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ch000035\Downloads\"/>
    </mc:Choice>
  </mc:AlternateContent>
  <xr:revisionPtr revIDLastSave="0" documentId="13_ncr:1_{B4B6ECE7-D435-415D-A45C-D3A47AB51505}" xr6:coauthVersionLast="47" xr6:coauthVersionMax="47" xr10:uidLastSave="{00000000-0000-0000-0000-000000000000}"/>
  <bookViews>
    <workbookView xWindow="-120" yWindow="-120" windowWidth="20730" windowHeight="11040" xr2:uid="{00000000-000D-0000-FFFF-FFFF00000000}"/>
  </bookViews>
  <sheets>
    <sheet name="Data information" sheetId="1" r:id="rId1"/>
    <sheet name="Casework" sheetId="2" r:id="rId2"/>
    <sheet name="Sheet1" sheetId="4" state="hidden" r:id="rId3"/>
    <sheet name="Catherine" sheetId="3" state="hidden" r:id="rId4"/>
  </sheets>
  <definedNames>
    <definedName name="_xlnm._FilterDatabase" localSheetId="1" hidden="1">Casework!$A$1:$N$6708</definedName>
    <definedName name="Enactments">Casework!#REF!</definedName>
    <definedName name="end">Casework!$A$5386</definedName>
    <definedName name="_xlnm.Print_Area" localSheetId="1">Casework!$A$1:$L$5590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262" i="2" l="1"/>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C2" i="4"/>
  <c r="C3" i="4"/>
  <c r="B2086" i="4"/>
  <c r="B2082" i="4"/>
  <c r="B2078" i="4"/>
  <c r="B2074" i="4"/>
  <c r="B2069" i="4"/>
  <c r="B2066" i="4"/>
  <c r="B2063" i="4"/>
  <c r="B2033" i="4"/>
  <c r="B2028" i="4"/>
  <c r="B2022" i="4"/>
  <c r="B2017" i="4"/>
  <c r="B2010" i="4"/>
  <c r="B2009" i="4"/>
  <c r="B2001" i="4"/>
  <c r="B1999" i="4"/>
  <c r="B1998" i="4"/>
  <c r="B1997" i="4"/>
  <c r="B1995" i="4"/>
  <c r="B1994" i="4"/>
  <c r="B1993" i="4"/>
  <c r="B1987" i="4"/>
  <c r="B1986" i="4"/>
  <c r="B1984" i="4"/>
  <c r="B1983" i="4"/>
  <c r="B1982" i="4"/>
  <c r="B1980" i="4"/>
  <c r="B1979" i="4"/>
  <c r="B1978" i="4"/>
  <c r="B1977" i="4"/>
  <c r="B1976" i="4"/>
  <c r="B1975" i="4"/>
  <c r="B1974" i="4"/>
  <c r="B1973" i="4"/>
  <c r="B1972" i="4"/>
  <c r="B1971" i="4"/>
  <c r="B1970" i="4"/>
  <c r="B1968" i="4"/>
  <c r="B1967" i="4"/>
  <c r="B1966" i="4"/>
  <c r="B1965" i="4"/>
  <c r="B1964" i="4"/>
  <c r="B1963" i="4"/>
  <c r="B1962" i="4"/>
  <c r="B1961" i="4"/>
  <c r="B1960" i="4"/>
  <c r="B1959" i="4"/>
  <c r="B1958" i="4"/>
  <c r="B1957" i="4"/>
  <c r="B1956" i="4"/>
  <c r="B1955" i="4"/>
  <c r="B1949" i="4"/>
  <c r="B1948" i="4"/>
  <c r="B1945" i="4"/>
  <c r="B1944" i="4"/>
  <c r="B1943" i="4"/>
  <c r="B1942" i="4"/>
  <c r="B1941" i="4"/>
  <c r="B1940" i="4"/>
  <c r="B1939" i="4"/>
  <c r="B1938" i="4"/>
  <c r="B1937" i="4"/>
  <c r="B1936" i="4"/>
  <c r="B1935" i="4"/>
  <c r="B1934" i="4"/>
  <c r="B1933" i="4"/>
  <c r="B1932" i="4"/>
  <c r="B1931" i="4"/>
  <c r="B1930" i="4"/>
  <c r="B1929" i="4"/>
  <c r="B1928" i="4"/>
  <c r="B1927" i="4"/>
  <c r="B1926" i="4"/>
  <c r="B1925" i="4"/>
  <c r="B1924" i="4"/>
  <c r="B1923" i="4"/>
  <c r="B1922" i="4"/>
  <c r="B1921" i="4"/>
  <c r="B1920" i="4"/>
  <c r="B1919" i="4"/>
  <c r="B1918" i="4"/>
  <c r="B1917" i="4"/>
  <c r="B1916" i="4"/>
  <c r="B1915" i="4"/>
  <c r="B1914" i="4"/>
  <c r="B1913" i="4"/>
  <c r="B1912" i="4"/>
  <c r="B1911" i="4"/>
  <c r="B1910" i="4"/>
  <c r="B1909" i="4"/>
  <c r="B1908" i="4"/>
  <c r="B1907" i="4"/>
  <c r="B1906" i="4"/>
  <c r="B1905" i="4"/>
  <c r="B1904" i="4"/>
  <c r="B1903" i="4"/>
  <c r="B1902" i="4"/>
  <c r="B1901" i="4"/>
  <c r="B1900" i="4"/>
  <c r="B1899" i="4"/>
  <c r="B1898" i="4"/>
  <c r="B1897" i="4"/>
  <c r="B1896" i="4"/>
  <c r="B1895" i="4"/>
  <c r="B1894" i="4"/>
  <c r="B1893" i="4"/>
  <c r="B1892" i="4"/>
  <c r="B1891" i="4"/>
  <c r="B1890" i="4"/>
  <c r="B1889" i="4"/>
  <c r="B1888" i="4"/>
  <c r="B1887" i="4"/>
  <c r="B1886" i="4"/>
  <c r="B1885" i="4"/>
  <c r="B1884" i="4"/>
  <c r="B1882" i="4"/>
  <c r="B1881" i="4"/>
  <c r="B1880" i="4"/>
  <c r="B1879" i="4"/>
  <c r="B1878" i="4"/>
  <c r="B1875" i="4"/>
  <c r="B1874" i="4"/>
  <c r="B1873" i="4"/>
  <c r="B1872" i="4"/>
  <c r="B1871" i="4"/>
  <c r="B1870" i="4"/>
  <c r="B1868" i="4"/>
  <c r="B1867" i="4"/>
  <c r="B1866" i="4"/>
  <c r="B1865" i="4"/>
  <c r="B1864" i="4"/>
  <c r="B1863" i="4"/>
  <c r="B1862" i="4"/>
  <c r="B1861" i="4"/>
  <c r="B1859" i="4"/>
  <c r="B1858" i="4"/>
  <c r="B1857" i="4"/>
  <c r="B1856" i="4"/>
  <c r="B1855" i="4"/>
  <c r="B1853" i="4"/>
  <c r="B1852" i="4"/>
  <c r="B1851" i="4"/>
  <c r="B1850" i="4"/>
  <c r="B1849" i="4"/>
  <c r="B1847" i="4"/>
  <c r="B1846" i="4"/>
  <c r="B1844" i="4"/>
  <c r="B1843" i="4"/>
  <c r="B1840" i="4"/>
  <c r="B1838" i="4"/>
  <c r="B1837" i="4"/>
  <c r="B1835" i="4"/>
  <c r="B1834" i="4"/>
  <c r="B1829" i="4"/>
  <c r="B1826" i="4"/>
  <c r="B1824" i="4"/>
  <c r="B1819" i="4"/>
  <c r="B1814" i="4"/>
  <c r="B1811" i="4"/>
  <c r="B1809" i="4"/>
  <c r="B1768" i="4"/>
  <c r="B1663" i="4"/>
  <c r="L6163" i="2" l="1"/>
  <c r="L6162" i="2"/>
  <c r="L6150" i="2"/>
  <c r="L6149" i="2"/>
  <c r="L6145" i="2"/>
  <c r="L6164" i="2"/>
  <c r="L6115" i="2"/>
  <c r="L6097" i="2"/>
  <c r="L6116" i="2"/>
  <c r="L6099" i="2"/>
  <c r="L5990" i="2"/>
  <c r="L6074" i="2"/>
  <c r="L6075" i="2"/>
  <c r="L6084" i="2"/>
  <c r="L6070" i="2"/>
  <c r="L6065" i="2"/>
  <c r="L6062" i="2"/>
  <c r="L6066" i="2"/>
  <c r="L6083" i="2"/>
  <c r="L6052" i="2"/>
  <c r="L6045" i="2"/>
  <c r="L6037" i="2"/>
  <c r="L6042" i="2"/>
  <c r="L6079" i="2"/>
  <c r="L6034" i="2"/>
  <c r="L6019" i="2"/>
  <c r="L6067" i="2"/>
  <c r="L6061" i="2"/>
  <c r="L6046" i="2"/>
  <c r="L6487" i="2"/>
  <c r="L6038" i="2"/>
  <c r="L6072" i="2"/>
  <c r="L6035" i="2"/>
  <c r="L6040" i="2"/>
  <c r="L6033" i="2"/>
  <c r="L6036" i="2"/>
  <c r="L6025" i="2"/>
  <c r="L6044" i="2"/>
  <c r="L6032" i="2"/>
  <c r="L6049" i="2"/>
  <c r="L6031" i="2"/>
  <c r="L6029" i="2"/>
  <c r="L6028" i="2"/>
  <c r="L6027" i="2"/>
  <c r="L6054" i="2"/>
  <c r="L6056" i="2"/>
  <c r="L6024" i="2"/>
  <c r="L6080" i="2"/>
  <c r="L6005" i="2"/>
  <c r="L6050" i="2"/>
  <c r="L6051" i="2"/>
  <c r="L6039" i="2"/>
  <c r="L6026" i="2"/>
  <c r="L6018" i="2"/>
  <c r="L6063" i="2"/>
  <c r="L6059" i="2"/>
  <c r="L6041" i="2"/>
  <c r="L6023" i="2"/>
  <c r="L5995" i="2"/>
  <c r="L6055" i="2"/>
  <c r="L5984" i="2"/>
  <c r="L6058" i="2"/>
  <c r="L6057" i="2"/>
  <c r="L6004" i="2"/>
  <c r="L6010" i="2"/>
  <c r="L6138" i="2"/>
  <c r="L5992" i="2"/>
  <c r="L5967" i="2"/>
  <c r="L6015" i="2"/>
  <c r="L6013" i="2"/>
  <c r="L5983" i="2"/>
  <c r="L6001" i="2"/>
  <c r="L5993" i="2"/>
  <c r="L5974" i="2"/>
  <c r="L5988" i="2"/>
  <c r="L6002" i="2"/>
  <c r="L5989" i="2"/>
  <c r="L6000" i="2"/>
  <c r="L5982" i="2"/>
  <c r="L6003" i="2"/>
  <c r="L5981" i="2"/>
  <c r="L5994" i="2"/>
  <c r="L6017" i="2"/>
  <c r="L5978" i="2"/>
  <c r="L6060" i="2"/>
  <c r="L5979" i="2"/>
  <c r="L5975" i="2"/>
  <c r="L5985" i="2"/>
  <c r="L6012" i="2"/>
  <c r="L6022" i="2"/>
  <c r="L5977" i="2"/>
  <c r="L6043" i="2"/>
  <c r="L6014" i="2"/>
  <c r="L5966" i="2"/>
  <c r="L5976" i="2"/>
  <c r="L5971" i="2"/>
  <c r="L5964" i="2"/>
  <c r="L6020" i="2"/>
  <c r="L6021" i="2"/>
  <c r="L5972" i="2"/>
  <c r="L6064" i="2"/>
  <c r="L6053" i="2"/>
  <c r="L5961" i="2"/>
  <c r="L5965" i="2"/>
  <c r="L5958" i="2"/>
  <c r="L5956" i="2"/>
  <c r="L6008" i="2"/>
  <c r="L5991" i="2"/>
  <c r="L5996" i="2"/>
  <c r="L6134" i="2"/>
  <c r="L5948" i="2"/>
  <c r="L5980" i="2"/>
  <c r="L5954" i="2"/>
  <c r="L6007" i="2"/>
  <c r="L5986" i="2"/>
  <c r="L5955" i="2"/>
  <c r="L6011" i="2"/>
  <c r="L5952" i="2"/>
  <c r="L5951" i="2"/>
  <c r="L5997" i="2"/>
  <c r="L6006" i="2"/>
  <c r="L5998" i="2"/>
  <c r="L6016" i="2"/>
  <c r="L5962" i="2"/>
  <c r="L5939" i="2"/>
  <c r="L5940" i="2"/>
  <c r="L5943" i="2"/>
  <c r="L5941" i="2"/>
  <c r="L5987" i="2"/>
  <c r="L5937" i="2"/>
  <c r="L5999" i="2"/>
  <c r="L5953" i="2"/>
  <c r="L5944" i="2"/>
  <c r="L5946" i="2"/>
  <c r="L5036" i="2"/>
  <c r="L5957" i="2"/>
  <c r="L5947" i="2"/>
  <c r="L5932" i="2"/>
  <c r="L5969" i="2"/>
  <c r="L5945" i="2"/>
  <c r="L5933" i="2"/>
  <c r="L5936" i="2"/>
  <c r="L5970" i="2"/>
  <c r="L5973" i="2"/>
  <c r="L5938" i="2"/>
  <c r="L5968" i="2"/>
  <c r="L6030" i="2"/>
  <c r="L5963" i="2"/>
  <c r="L5959" i="2"/>
  <c r="L5935" i="2"/>
  <c r="L6009" i="2"/>
</calcChain>
</file>

<file path=xl/sharedStrings.xml><?xml version="1.0" encoding="utf-8"?>
<sst xmlns="http://schemas.openxmlformats.org/spreadsheetml/2006/main" count="64353" uniqueCount="31067">
  <si>
    <t>Commons casework database</t>
  </si>
  <si>
    <t>Click on the 'casework' tab below for the dataset</t>
  </si>
  <si>
    <t>Types of cases</t>
  </si>
  <si>
    <t>Commons Act 2006: Section 38</t>
  </si>
  <si>
    <t>Commons Act 2006: Section 16</t>
  </si>
  <si>
    <t>Common Act 2006: Section 38, Exemption</t>
  </si>
  <si>
    <t>Commons Act 2006: Schedule 2 (4)</t>
  </si>
  <si>
    <t>Commons Act 2006: Section 19</t>
  </si>
  <si>
    <t>Commons Act 2006: Section 15</t>
  </si>
  <si>
    <t>National Trust Act 1971 : section 23</t>
  </si>
  <si>
    <t>Article 12: The Greater London Parks and Open Spaces Order 1967</t>
  </si>
  <si>
    <t>Article 17: The Greater London Parks and Open Spaces Order 1967</t>
  </si>
  <si>
    <t>Inclosure Act 1845: Section 149</t>
  </si>
  <si>
    <t>Acquisition of Land Act 1981 : section 19 (1)(a)</t>
  </si>
  <si>
    <t>Acquisition of Land Act 1981 : section 19 (1)(b)</t>
  </si>
  <si>
    <t>Ashdown Forest Act 1974 - Annual Forest Rate 2014 - 2015</t>
  </si>
  <si>
    <t>Local Enactments and other exchange land acts</t>
  </si>
  <si>
    <t>Case Reference Number</t>
  </si>
  <si>
    <t>Name of Common / Site</t>
  </si>
  <si>
    <t>Local authority / CRA</t>
  </si>
  <si>
    <t>District / Parish</t>
  </si>
  <si>
    <t>Relevent legislation</t>
  </si>
  <si>
    <t>Date received for application or scheme</t>
  </si>
  <si>
    <t xml:space="preserve"> Consent granted / refused</t>
  </si>
  <si>
    <t>Searchable date</t>
  </si>
  <si>
    <t>Area of Common affected</t>
  </si>
  <si>
    <t>Area of exchange land</t>
  </si>
  <si>
    <t>Purpose of works/application</t>
  </si>
  <si>
    <t>Decision issue date</t>
  </si>
  <si>
    <t>Fencing expiry date</t>
  </si>
  <si>
    <t>Case notes</t>
  </si>
  <si>
    <t>LOY 4697</t>
  </si>
  <si>
    <t>Spaunton Moor</t>
  </si>
  <si>
    <t>North Riding of Yorkshire</t>
  </si>
  <si>
    <t>Applt'n-Le-Moor, Hut'n-Le-Hole, Spaunton, lasth'm,</t>
  </si>
  <si>
    <t>Application. 8.7.1899</t>
  </si>
  <si>
    <t>Consent. 12.2.1900</t>
  </si>
  <si>
    <t>7,000 acres. 22a. 3r. 24p.</t>
  </si>
  <si>
    <t xml:space="preserve">No fencing of railway without Ministry's consent. L. Rly. Act 1896. S21. </t>
  </si>
  <si>
    <t>L.G. 12911</t>
  </si>
  <si>
    <t>Wessington</t>
  </si>
  <si>
    <t>Derbyshire</t>
  </si>
  <si>
    <t>Commons Act 1899 : section 22</t>
  </si>
  <si>
    <t>Application. 21.2.1900</t>
  </si>
  <si>
    <t>Consent Refused.</t>
  </si>
  <si>
    <t>17 acres. 2p.</t>
  </si>
  <si>
    <t>For burial ground.</t>
  </si>
  <si>
    <t xml:space="preserve">Other land available. Report by Haygarth - Brown. </t>
  </si>
  <si>
    <t>1956</t>
  </si>
  <si>
    <t>Little Town Common</t>
  </si>
  <si>
    <t>West Riding of Yorkshire</t>
  </si>
  <si>
    <t>Liversedge</t>
  </si>
  <si>
    <t>Commons Act 1899 : scheme of regulation</t>
  </si>
  <si>
    <t>Draft Scheme Application. 5.3.1900</t>
  </si>
  <si>
    <t xml:space="preserve">Objections raised. </t>
  </si>
  <si>
    <t>L.G. 11810</t>
  </si>
  <si>
    <t>Halliford Common</t>
  </si>
  <si>
    <t>Middlesex</t>
  </si>
  <si>
    <t>Shepperton</t>
  </si>
  <si>
    <t>30.3.1900</t>
  </si>
  <si>
    <t xml:space="preserve">Common W/N Metropolitan Police District. </t>
  </si>
  <si>
    <t>LON 1554</t>
  </si>
  <si>
    <t>Great Malvern</t>
  </si>
  <si>
    <t>Worcestershire</t>
  </si>
  <si>
    <t>Gt. Malvern</t>
  </si>
  <si>
    <t>Application. 15.12.1899</t>
  </si>
  <si>
    <t>Consent. 25.4.1900</t>
  </si>
  <si>
    <t>660a. 3r.</t>
  </si>
  <si>
    <t>Site for a Church.</t>
  </si>
  <si>
    <t xml:space="preserve"> </t>
  </si>
  <si>
    <t>Lambourne Common</t>
  </si>
  <si>
    <t>Essex</t>
  </si>
  <si>
    <t>Lambourne</t>
  </si>
  <si>
    <t>26.4.1900</t>
  </si>
  <si>
    <t>Dealt with by Private Act.</t>
  </si>
  <si>
    <t>LON 5125</t>
  </si>
  <si>
    <t>Lindfield Common</t>
  </si>
  <si>
    <t>Sussex</t>
  </si>
  <si>
    <t>Lindfield</t>
  </si>
  <si>
    <t>Draft Scheme Application. 6.2.1900</t>
  </si>
  <si>
    <t>Approval. 21.6.1900</t>
  </si>
  <si>
    <t>23 acres.</t>
  </si>
  <si>
    <t xml:space="preserve">Managing Authority - Transferred to Cuckfield U.D.C. from Cuckfield R.D.C. by Review Order 1934 (L.G. 10655). P.R.O. Deposit No. of Scheme MAF 30/ 141. </t>
  </si>
  <si>
    <t>B 5178/1904</t>
  </si>
  <si>
    <t>Sneedhams Green</t>
  </si>
  <si>
    <t>Gloucestershire</t>
  </si>
  <si>
    <t>Upton St. Leonards</t>
  </si>
  <si>
    <t>1.3.1900</t>
  </si>
  <si>
    <t>Approval. 26.7.1900</t>
  </si>
  <si>
    <t>11 acres.</t>
  </si>
  <si>
    <t xml:space="preserve">Managing Authority - Gloucester R.D.C. P.R.O. Deposit No. of Scheme - MAF 30/52. </t>
  </si>
  <si>
    <t>2745</t>
  </si>
  <si>
    <t>Adleymoor Common</t>
  </si>
  <si>
    <t>Hereford</t>
  </si>
  <si>
    <t>Buckton and Coxall</t>
  </si>
  <si>
    <t>12.04.1900</t>
  </si>
  <si>
    <t>07.08.1900</t>
  </si>
  <si>
    <t>33 Acres</t>
  </si>
  <si>
    <t xml:space="preserve">Managing Authority - Leominster and Wigmore R.D.C. P.R.O Deposit no of Scheme - MAP 30/64. </t>
  </si>
  <si>
    <t>LOY 3515</t>
  </si>
  <si>
    <t>Leintwardine Green</t>
  </si>
  <si>
    <t>Leintwardine</t>
  </si>
  <si>
    <t>17.4.1900</t>
  </si>
  <si>
    <t>Approval. 7.8.1900</t>
  </si>
  <si>
    <t>1r. 21p.</t>
  </si>
  <si>
    <t xml:space="preserve">Managing Authority - Leominster and Wigmore R.D.C. P.R.O. Deposit No. of Scheme - MAF 30/68. </t>
  </si>
  <si>
    <t>1105</t>
  </si>
  <si>
    <t>Sheets Heath</t>
  </si>
  <si>
    <t>Surrey</t>
  </si>
  <si>
    <t>Woking</t>
  </si>
  <si>
    <t>30.1.1900</t>
  </si>
  <si>
    <t>Approval. 14.8.1900</t>
  </si>
  <si>
    <t xml:space="preserve">Managing Authority - Woking U.D.C. P.R.O. Deposit No. of Scheme - MAF 30/134. </t>
  </si>
  <si>
    <t>LON 195</t>
  </si>
  <si>
    <t>St. John's Lye</t>
  </si>
  <si>
    <t>Draft Scheme Application. 30.1.1900</t>
  </si>
  <si>
    <t>59a. 2r. 20p.</t>
  </si>
  <si>
    <t xml:space="preserve">Managing Authority - Woking U.D.C. Deposit No. of Scheme - MAF 30/132. </t>
  </si>
  <si>
    <t>1958 ? L.G. 11254</t>
  </si>
  <si>
    <t>Robert Town Common</t>
  </si>
  <si>
    <t>5.3.1900</t>
  </si>
  <si>
    <t>Approval. 16.8.1900</t>
  </si>
  <si>
    <t>4a. 1r. 30p.</t>
  </si>
  <si>
    <t xml:space="preserve">Managing Authority - Liversedge U.D.C. - Transferred to Spenborough U.D.C. by West Riding of Yorkshire (Spenborough U.D.) Confirmation Order 1915 P.R.O. Deposit No. of Scheme - 30/158. </t>
  </si>
  <si>
    <t>LON 2531</t>
  </si>
  <si>
    <t>Holyport Green</t>
  </si>
  <si>
    <t>Berkshire</t>
  </si>
  <si>
    <t>Bray</t>
  </si>
  <si>
    <t>07/09/1900</t>
  </si>
  <si>
    <t xml:space="preserve">Scheme withdrawn 8.10.1900. </t>
  </si>
  <si>
    <t>L.G. 8306</t>
  </si>
  <si>
    <t>Painswick Common</t>
  </si>
  <si>
    <t>Painswick</t>
  </si>
  <si>
    <t>Draft Scheme. 19.9.1900</t>
  </si>
  <si>
    <t xml:space="preserve">Lord of the Manor dissented - Scheme therefore dropped. </t>
  </si>
  <si>
    <t>LOY 4345</t>
  </si>
  <si>
    <t>Broom Hill, Darrick, Gumping and Sparrow Commons</t>
  </si>
  <si>
    <t>Kent</t>
  </si>
  <si>
    <t>Orpington</t>
  </si>
  <si>
    <t>2.3.1900</t>
  </si>
  <si>
    <t>15.11.1900</t>
  </si>
  <si>
    <t>51/2a.</t>
  </si>
  <si>
    <t xml:space="preserve">Scheme 2 (Amending). Fees &amp; Expenses £24. 14s. 9d. Confirmed by Parliament 2.7.1901. Transferred from Conservators to P.C. No local inquiry. Now U.D.C. Dealt with by Kent Review Order 1934. Met C.A. 1866-98. </t>
  </si>
  <si>
    <t>Darrick, Broomhill, Gumping and Sparrow Commons</t>
  </si>
  <si>
    <t>Memorial. 2.3.1900</t>
  </si>
  <si>
    <t>Cert. 15.11.1900</t>
  </si>
  <si>
    <t>5 1/2a.</t>
  </si>
  <si>
    <t xml:space="preserve">Scheme 2 (amending) confirmaed by Parliament 2.7.1901. Expenses £24. 14s. 9d. Transferred from Conservators to P.C. No Local Inquiry, now U.D.C. Dealt with by Kent Review Order 1934.Met C.A. 1866-98. </t>
  </si>
  <si>
    <t>LOY 100</t>
  </si>
  <si>
    <t>Fisher and Sidlesham Commons</t>
  </si>
  <si>
    <t>North Mundahm and Hunston</t>
  </si>
  <si>
    <t>Draft Scheme. 3.5.1900</t>
  </si>
  <si>
    <t>Approval. 15.11.1900</t>
  </si>
  <si>
    <t>26a. 3r. And 3a. 1r.</t>
  </si>
  <si>
    <t xml:space="preserve">Managing Authority - Westhampnett R.D.C. P.R.O. No. of Schemes MAF 30/140. </t>
  </si>
  <si>
    <t>Gumping, Broomhill, Darrick and Sparrow Commons</t>
  </si>
  <si>
    <t xml:space="preserve">(amending) Confirmed by Parliament 2.7.1901. Expenses. £24. 14s. 9d. Transferred from Conservators to P.C. No local enquiry. Now U.D.C. dealt with by Kent Review Order 1934. Met C.A. 1866-98. </t>
  </si>
  <si>
    <t>Sidlesham and Fisher Commons</t>
  </si>
  <si>
    <t>North Mundham and Hunston</t>
  </si>
  <si>
    <t xml:space="preserve">Managing Authority - Westhampnett R.D.C. P.R.O. number of Scheme. MAF 30/140. </t>
  </si>
  <si>
    <t>LOY 4371. LOY 4345</t>
  </si>
  <si>
    <t>Sparrow Commons, Broomhill, Darrick, Gumping</t>
  </si>
  <si>
    <t xml:space="preserve">Scheme 1 confirmed by Parliament 9.6.1893. Expenses £42. 0s. 11d. Scheme 2 confirmed by Parliament 2.6.1901. Expenses £24. 14s. 9d. Transferred from Conservators to P.C. No local enquiry. Now U.D.C. dealt with by Kent Review Order 1934. Met C.A. 1866 - 98 </t>
  </si>
  <si>
    <t>B1978/01</t>
  </si>
  <si>
    <t>Beach and Sinah</t>
  </si>
  <si>
    <t>Southampton</t>
  </si>
  <si>
    <t>S. Hayling</t>
  </si>
  <si>
    <t>24.11.1900</t>
  </si>
  <si>
    <t>not given</t>
  </si>
  <si>
    <t>340 a. approx. 2a. 2r.</t>
  </si>
  <si>
    <t xml:space="preserve">3rd Application. First 2 withdrawn. Light. Rly. Comms. Refused the Order. L. Rly. A. 1896. S21. </t>
  </si>
  <si>
    <t>B 1978/01. B2588/04</t>
  </si>
  <si>
    <t>Sinah and Beach</t>
  </si>
  <si>
    <t>South Hayling</t>
  </si>
  <si>
    <t>Application. 24.11.1900</t>
  </si>
  <si>
    <t>Consent. Not given.</t>
  </si>
  <si>
    <t>340a. approx. 2a. 2r.</t>
  </si>
  <si>
    <t xml:space="preserve">3rd application. First 2 withdrawn. Light Rly. Commrs. Refused the Order. L. Rly A. 1896. S21. </t>
  </si>
  <si>
    <t>LON 1734</t>
  </si>
  <si>
    <t>Little, Thundersley and Great Commons</t>
  </si>
  <si>
    <t>Thundersley</t>
  </si>
  <si>
    <t>Draft Scheme. 30.11.1900</t>
  </si>
  <si>
    <t>Not proceeded with.</t>
  </si>
  <si>
    <t>Thundersley Great and Little commons</t>
  </si>
  <si>
    <t>B 404/12, S 3712/16, L.G. 10112</t>
  </si>
  <si>
    <t>Ham Common</t>
  </si>
  <si>
    <t>Memorial. 24.12.1896</t>
  </si>
  <si>
    <t>Cert. 31.12.1900</t>
  </si>
  <si>
    <t>126a.</t>
  </si>
  <si>
    <t xml:space="preserve">Confirmed by Parliament 2.7.1901. P.R.O. Deposit No. of Scheme - MAF 4/14. Amended by the Richmond Petersham &amp; Ham Open Spaces Act 1902.Powers transferred from Ham U.D.C. to Richmond Borough Council by Clause 30 of the Surrey (Riverside Areas) Order 1933. </t>
  </si>
  <si>
    <t>B321/99, B3700/00, LON 474A</t>
  </si>
  <si>
    <t>Confirmed by Parliament 2.7.1901. P.R.O. Deposit No. of Scheme - MAF 4/14. Amended by the Richmond Petersham &amp; Ham Open Spaces Act 1902.Powers transferred from Ham U.D.C. to Richmond Borough Council by Clause 30 of the Surrey (Riverside Areas) Order 1933.</t>
  </si>
  <si>
    <t>Skipwith Common and Skipwith Open Fields</t>
  </si>
  <si>
    <t>North Yorkshire</t>
  </si>
  <si>
    <t>Commons Act 1876: Part I order of regulation</t>
  </si>
  <si>
    <t>1901</t>
  </si>
  <si>
    <t xml:space="preserve">Regulation under board of conservators </t>
  </si>
  <si>
    <t>LON 1589 &amp; A. ?LOY 2437. ?B 5352/04</t>
  </si>
  <si>
    <t>St. Asaph</t>
  </si>
  <si>
    <t>Flintshire</t>
  </si>
  <si>
    <t>Draft Scheme Application. 28.6.1900</t>
  </si>
  <si>
    <t>Approval. 23.3.1901</t>
  </si>
  <si>
    <t>9 acres.</t>
  </si>
  <si>
    <t xml:space="preserve">Land is a "Quarry" allotment under Inclusure Award 1815 - Ecc'l Commr's concerned. Managing Authority - St. Asaph R.D.C. P.R.O. Deposit No. of Schemes - MAF 30/39. 2 Amendment to 1900 Scheme to provide for setting out a Bowling Green etc: and to make cha </t>
  </si>
  <si>
    <t>LON 365</t>
  </si>
  <si>
    <t>Church Green, Langle (or Langel) Common.</t>
  </si>
  <si>
    <t>Oxfordshire</t>
  </si>
  <si>
    <t>Witney U.D.</t>
  </si>
  <si>
    <t>14.11.1900</t>
  </si>
  <si>
    <t>19.4.1901</t>
  </si>
  <si>
    <t>7a. 3r. 32p. (langle), 2a. 1r. 35p. (church).</t>
  </si>
  <si>
    <t xml:space="preserve">Mangaing Authority - Witney U.D.C. P.R.O. Deposit Nos. of Schemes - 1901 MAF 30/105. 1949 MAF 30.106. Inquiry held re 1949 Scheme which supersedes 1900 Scheme, re Car Parking Clause - Scheme approved without this Clause. </t>
  </si>
  <si>
    <t>LON 365 and A</t>
  </si>
  <si>
    <t>Langel (or Langle) Common, Church Green</t>
  </si>
  <si>
    <t>Draft Scheme. 14.11.1900</t>
  </si>
  <si>
    <t>7a. 3r. 32p (Langle).</t>
  </si>
  <si>
    <t xml:space="preserve">Managing Authority - Witney U.D.C. P.R.O. Deposit Nos. of Schemes - 1901 MAF 30/ 105 - 1949 MAF 30/ 106. Inquiry held Re 1949 Scheme which supersedes 1900 Scheme, Re Car Parking Clause - Scheme approved without this Clause. </t>
  </si>
  <si>
    <t>LON 2572</t>
  </si>
  <si>
    <t>Bicknoller Common, Woolston Moor, Quantock Moor</t>
  </si>
  <si>
    <t>Somerset</t>
  </si>
  <si>
    <t>Bicknoller</t>
  </si>
  <si>
    <t>16.6.1900</t>
  </si>
  <si>
    <t>10.5.1901</t>
  </si>
  <si>
    <t>12 1/2 acres &amp; 374 acres respectively</t>
  </si>
  <si>
    <t xml:space="preserve">Ecclesiastical Commoners objected to inclusion of Bicknoller Common. Managing Authority - Willton R.D.C. (Woolston &amp; Quantock 0nly). P.R.O. Deposit No. of Scheme - MAF 30/121. </t>
  </si>
  <si>
    <t>B4421/02</t>
  </si>
  <si>
    <t>Broom Scot, Wortham Ling</t>
  </si>
  <si>
    <t>Norfolk</t>
  </si>
  <si>
    <t>Garboldisham</t>
  </si>
  <si>
    <t>12.12.1899</t>
  </si>
  <si>
    <t>1.30a. 3r. 8p. 1r.</t>
  </si>
  <si>
    <t xml:space="preserve">Equivalent Land to be added. Access between several parts of Common to be provided . Barbed Wire prohibited. L. Rly. A. 1896 S21. </t>
  </si>
  <si>
    <t>Wortham</t>
  </si>
  <si>
    <t>132a. 3r. 22p. 2a. -. 17p.</t>
  </si>
  <si>
    <t>Quantock Moor, Wolston Moor</t>
  </si>
  <si>
    <t>Draft Scheme Application. 16.6.1900</t>
  </si>
  <si>
    <t>Approval. 10.5.1901</t>
  </si>
  <si>
    <t>12 1/2 acres and 3 3/4 acres respectively.</t>
  </si>
  <si>
    <t xml:space="preserve">Ecclesiastical Commissioners objected to inclusion of Bicknoller Common. Managing Authority - Williton R.D.C. P.R.O. Deposit No. of Scheme - MAF 30/1. </t>
  </si>
  <si>
    <t>Woolston Moor, Quantock Moor</t>
  </si>
  <si>
    <t>Draft Scheme application. 16.6.1900</t>
  </si>
  <si>
    <t xml:space="preserve">Ecclesiastical Commissioners objected to inclusion of Bicknoller Common. Managing Authority - Williton R.D.C. P.R.O. Deposit No. of Scheme - MAF 30/121. </t>
  </si>
  <si>
    <t>B 4421/02</t>
  </si>
  <si>
    <t>Wortham Ling and Broomscot</t>
  </si>
  <si>
    <t>Application. 12.12.1899</t>
  </si>
  <si>
    <t>Consent. 10.5.1901</t>
  </si>
  <si>
    <t xml:space="preserve">Equivalent area to be added. Access between several parts of Common to be provided. Barbed wire prohibited. L. Rly. A. 1896, S.21. </t>
  </si>
  <si>
    <t>5952</t>
  </si>
  <si>
    <t>Alkerton Green</t>
  </si>
  <si>
    <t>Eastington</t>
  </si>
  <si>
    <t>6.12.1900</t>
  </si>
  <si>
    <t>11.06.1901</t>
  </si>
  <si>
    <t>1acre 2Roods</t>
  </si>
  <si>
    <t xml:space="preserve">Managing Authority - Wheaten RDC - Transferred to Gloucester RDC by County of Glos Review Order 1935 (LGI 1271). P.R.O. Deposit No. of Scheme MAF 30/46. </t>
  </si>
  <si>
    <t>LON 2037</t>
  </si>
  <si>
    <t>Broadmoor Common</t>
  </si>
  <si>
    <t>Herefordshire</t>
  </si>
  <si>
    <t>Woolhope</t>
  </si>
  <si>
    <t>5.5.1900</t>
  </si>
  <si>
    <t>1.8.1901</t>
  </si>
  <si>
    <t>35 acres.</t>
  </si>
  <si>
    <t xml:space="preserve">Managing Authority - Ledbury R.D.C. P.RO. Deposit No. of Scheme - MAF 30/66. </t>
  </si>
  <si>
    <t>B2724/02</t>
  </si>
  <si>
    <t>Chale Green</t>
  </si>
  <si>
    <t>Isle of Wight</t>
  </si>
  <si>
    <t>Chale</t>
  </si>
  <si>
    <t>1) 12.08.1901</t>
  </si>
  <si>
    <t xml:space="preserve">1) Not proceeded with. </t>
  </si>
  <si>
    <t>b 2929/03</t>
  </si>
  <si>
    <t>Farnborough, Tatsfield</t>
  </si>
  <si>
    <t>Farnborough</t>
  </si>
  <si>
    <t>Application. 14.1.1899</t>
  </si>
  <si>
    <t>19.9.1901</t>
  </si>
  <si>
    <t>19A. 1R. 6P. 20P.</t>
  </si>
  <si>
    <t xml:space="preserve">Metropolitan Common. Assent of Conservators. Objections from P.C. &amp; R.D.C. Lt. Rly. A. 1896. S21. </t>
  </si>
  <si>
    <t>B 4730/01</t>
  </si>
  <si>
    <t>Meesden</t>
  </si>
  <si>
    <t>Hertfordshire</t>
  </si>
  <si>
    <t>Application. 12.10.1901</t>
  </si>
  <si>
    <t>7.395a.</t>
  </si>
  <si>
    <t>Site for Parish room.</t>
  </si>
  <si>
    <t xml:space="preserve">Copyhold Acts, 1887 and 1894. </t>
  </si>
  <si>
    <t>26p.</t>
  </si>
  <si>
    <t>B859/02 1161/01</t>
  </si>
  <si>
    <t>Cud Hill</t>
  </si>
  <si>
    <t>16.10.1901</t>
  </si>
  <si>
    <t xml:space="preserve">Common in two Districts. </t>
  </si>
  <si>
    <t>LOY 3630</t>
  </si>
  <si>
    <t>Tettenhall Greens</t>
  </si>
  <si>
    <t>Staffordshire</t>
  </si>
  <si>
    <t>Tettenhall</t>
  </si>
  <si>
    <t>Draft Scheme. 9.2.1901</t>
  </si>
  <si>
    <t>Approval. 22.10.1901</t>
  </si>
  <si>
    <t>6a. 3r. 20p. 2a. 3r. 35p.</t>
  </si>
  <si>
    <t xml:space="preserve">Managing Authority - Tettenhall U.D.C. - transferred to Wolverhampton C.B.C. by the West Midlands Order 1965. P.R.O. Deposit No. of Scheme - 30/122. </t>
  </si>
  <si>
    <t>? 3012</t>
  </si>
  <si>
    <t>Parkhouse Green</t>
  </si>
  <si>
    <t>Pilsley</t>
  </si>
  <si>
    <t>Draft Scheme. 3.5.1901</t>
  </si>
  <si>
    <t>Approval. 31.10.1901</t>
  </si>
  <si>
    <t>2a. 1r. 28p.</t>
  </si>
  <si>
    <t xml:space="preserve">Managing Authority - Chesterfield R.D.C. P.R.O. Deposit No. of Scheme - MAF 30/29. </t>
  </si>
  <si>
    <t>3012</t>
  </si>
  <si>
    <t>Pilsley Green</t>
  </si>
  <si>
    <t>Drfat Scheme. 3.5.1901</t>
  </si>
  <si>
    <t>31.10.1901</t>
  </si>
  <si>
    <t>3a. 1r. 35p.</t>
  </si>
  <si>
    <t xml:space="preserve">Managing Authority - Chesterfield R.D.C. P.R.O. Deposit No. of Scheme - MAF 30/30. </t>
  </si>
  <si>
    <t>1028</t>
  </si>
  <si>
    <t>Little Common</t>
  </si>
  <si>
    <t>Dorset</t>
  </si>
  <si>
    <t>Portland</t>
  </si>
  <si>
    <t>Draft Scheme. 25.5.1901</t>
  </si>
  <si>
    <t>Approval. 21.12.1901</t>
  </si>
  <si>
    <t>4a. 1r. 0p.</t>
  </si>
  <si>
    <t xml:space="preserve">Managing Authority - Portland U.D.C. P.R.O. Deposit No. of Scheme - MAF 30/ 32. </t>
  </si>
  <si>
    <t>Sodbury</t>
  </si>
  <si>
    <t>Chipping Sodbury, Old Sodbury and Little Sodbury</t>
  </si>
  <si>
    <t>1902</t>
  </si>
  <si>
    <t>LG 3100</t>
  </si>
  <si>
    <t>Bell Hill Commons</t>
  </si>
  <si>
    <t>Hampshire</t>
  </si>
  <si>
    <t>Petersfield</t>
  </si>
  <si>
    <t>21.8.1900</t>
  </si>
  <si>
    <t>28.2.1902</t>
  </si>
  <si>
    <t>2 acres</t>
  </si>
  <si>
    <t xml:space="preserve">L.O.M would not consent to inclusion of Rushes in Scheme. Managing Authority Petersfield U.D.C. P.R.O Deposit No. of Scheme - MAF 30/55 </t>
  </si>
  <si>
    <t>L.G. 3100</t>
  </si>
  <si>
    <t>Rushes and Bell Hill Commons</t>
  </si>
  <si>
    <t>Draft Scheme Application. 21.8.1900</t>
  </si>
  <si>
    <t>Approval. 28.2.1902</t>
  </si>
  <si>
    <t>2 acres.</t>
  </si>
  <si>
    <t xml:space="preserve">Lord of Manor would not consent to inclusion of Rushes in Scheme. See under Bell Hill for details of Scheme for that Common. </t>
  </si>
  <si>
    <t>Loy 4217 &amp; LON 639</t>
  </si>
  <si>
    <t>Aspull Moor and Pennington</t>
  </si>
  <si>
    <t>Lancashire</t>
  </si>
  <si>
    <t>Aspull</t>
  </si>
  <si>
    <t>(1) 16.05.1901</t>
  </si>
  <si>
    <t>10.03.1902</t>
  </si>
  <si>
    <t>(1) 71a, 3r, 3p</t>
  </si>
  <si>
    <t xml:space="preserve">Managing Authority - Aspull UDC. P.R.O deposit No. of Schemes - MAF 30/89 (1). </t>
  </si>
  <si>
    <t>LOY 4217. LON 639</t>
  </si>
  <si>
    <t>Pennington Green, Aspull Moor</t>
  </si>
  <si>
    <t>Draft Scheme. 16.5.1901</t>
  </si>
  <si>
    <t>Approval. 10.3.1902</t>
  </si>
  <si>
    <t>71a. 3r. 3p.</t>
  </si>
  <si>
    <t xml:space="preserve">Managing Authority - Aspull U.D.C. P.R.O. Deposit No. of Schemes - MAF 30/89. </t>
  </si>
  <si>
    <t>3225/1901. 5537/04</t>
  </si>
  <si>
    <t>Ryall Green</t>
  </si>
  <si>
    <t>Northumberland</t>
  </si>
  <si>
    <t>Ryall</t>
  </si>
  <si>
    <t>Draft Scheme. 21.9.1901</t>
  </si>
  <si>
    <t>Approval. 19.3.1902</t>
  </si>
  <si>
    <t>0a. 3r. 19p.</t>
  </si>
  <si>
    <t xml:space="preserve">Managing Authority - Castle Ward R.D.C. P.R.O. Deposit No. of Scheme - MAF 30/102. </t>
  </si>
  <si>
    <t>3376</t>
  </si>
  <si>
    <t>Pocklington West Green</t>
  </si>
  <si>
    <t>East Riding of Yorkshire</t>
  </si>
  <si>
    <t>Pocklington</t>
  </si>
  <si>
    <t>18.5.1900</t>
  </si>
  <si>
    <t>Approval. 26.3.1902</t>
  </si>
  <si>
    <t>4a. 1r.</t>
  </si>
  <si>
    <t xml:space="preserve">Managing Authority - Pocklington R.D.C. By County of East Riding of Yorkshire Review Order 1935 (L.G. 11275). P.R.O. Deposit No. of Scheme - MAF 30/157. </t>
  </si>
  <si>
    <t>B 1862/03</t>
  </si>
  <si>
    <t>Kings Mead, The Slab, Lords Mead (Lammas Land)</t>
  </si>
  <si>
    <t>Kingsley</t>
  </si>
  <si>
    <t>Consent. 15.4.1902</t>
  </si>
  <si>
    <t>36a. 2r. 3r. 24p. 12p.</t>
  </si>
  <si>
    <t xml:space="preserve">Ministry agreed to increase to 3r. 24p. As regards Kings Mead in consequence of carrying the railway by a bridge over a road instead of on the road level. L. Rly. 1896 S21. </t>
  </si>
  <si>
    <t>Lord's Mead (Lammas Lands), The Slab, King's Mead</t>
  </si>
  <si>
    <t>The Slab, King's Mead and Lord's Mead (Lammas Lands0</t>
  </si>
  <si>
    <t>Selborne</t>
  </si>
  <si>
    <t>447a. 1a. 0r. 16p.</t>
  </si>
  <si>
    <t>B 2599/02 L.G 11950</t>
  </si>
  <si>
    <t>Evenwood ("The Batts")</t>
  </si>
  <si>
    <t>Durham</t>
  </si>
  <si>
    <t>Auckland St. Helen</t>
  </si>
  <si>
    <t>Application. 17.4.1902</t>
  </si>
  <si>
    <t>600sq. yds.</t>
  </si>
  <si>
    <t>Site for a Wesleyan Methodist Sunday School.</t>
  </si>
  <si>
    <t xml:space="preserve">Ecclesiastical Concerns. Held that land was not Common, but proceeded with. Copyhold Acts 1887 &amp; 1894. </t>
  </si>
  <si>
    <t>LOY 4873</t>
  </si>
  <si>
    <t>Nuffield Common</t>
  </si>
  <si>
    <t>Nuffield</t>
  </si>
  <si>
    <t>Draft Scheme. 25.3.1902</t>
  </si>
  <si>
    <t>23.4.1902</t>
  </si>
  <si>
    <t>112 acres.</t>
  </si>
  <si>
    <t xml:space="preserve">Managing Authority - Henley R.D.C. P.R.O. Deposit No. of Scheme - MAF 30/110. </t>
  </si>
  <si>
    <t>LON 4374</t>
  </si>
  <si>
    <t>Blakhouse Commons, Scaynes Hill</t>
  </si>
  <si>
    <t>24.4.1902</t>
  </si>
  <si>
    <t xml:space="preserve">Applicant - Cuckfield R.D.C. Not proceeded with. Lands apparently not common - Lord of Manor objected. </t>
  </si>
  <si>
    <t>Scaynes Hill, Blackhouse Commons</t>
  </si>
  <si>
    <t>Draft Scheme. 24.4.1902</t>
  </si>
  <si>
    <t xml:space="preserve">Applicant - Cuckfield R.D.C. Not proceeded with. Lands apparently not Common - Lord of Manor objected. </t>
  </si>
  <si>
    <t>LON 1745 LG 7413</t>
  </si>
  <si>
    <t>Hartham</t>
  </si>
  <si>
    <t>Hertford</t>
  </si>
  <si>
    <t>Draft Scheme. 8.2.1901</t>
  </si>
  <si>
    <t>Approval. 17.5.1902</t>
  </si>
  <si>
    <t>32 acres.</t>
  </si>
  <si>
    <t xml:space="preserve">Now Public Rec. Ground - see Min. of health P.O. Confirmation (Hertford) Act 1932 - file LG 7413. P.R.O. Deposit No. of Scheme MAF 30/ 77. </t>
  </si>
  <si>
    <t>LON 912</t>
  </si>
  <si>
    <t>Hempton Commons</t>
  </si>
  <si>
    <t>Hempton</t>
  </si>
  <si>
    <t>Draft Scheme. 2.6.1902</t>
  </si>
  <si>
    <t xml:space="preserve">Owners of Soil objected. </t>
  </si>
  <si>
    <t>LON 207</t>
  </si>
  <si>
    <t>Stanmore Common. The Steyne</t>
  </si>
  <si>
    <t>Stanmore</t>
  </si>
  <si>
    <t>Application. 28.7.1902</t>
  </si>
  <si>
    <t>Withdrawn.</t>
  </si>
  <si>
    <t>12a. 1r. 28p.</t>
  </si>
  <si>
    <t xml:space="preserve">L. Rly. Act. 1896, S21. </t>
  </si>
  <si>
    <t>LON 2229</t>
  </si>
  <si>
    <t>Kemsing and Seal (Fawke Common)</t>
  </si>
  <si>
    <t>Seal</t>
  </si>
  <si>
    <t>Application. 20.8.1902</t>
  </si>
  <si>
    <t>To obtain frontage to a road, with a view to building house.</t>
  </si>
  <si>
    <t xml:space="preserve">Although land in lieu was offered, My. Said there must be a local inquiry before deciding. No further action taken. Copyhold Acts 1887 - 1894. </t>
  </si>
  <si>
    <t>2191</t>
  </si>
  <si>
    <t>Lowick Common</t>
  </si>
  <si>
    <t>Lowick</t>
  </si>
  <si>
    <t>Draft Scheme. 28.6.1902</t>
  </si>
  <si>
    <t>Approval. 10.11.1902</t>
  </si>
  <si>
    <t>2a. 1r. 16p.</t>
  </si>
  <si>
    <t xml:space="preserve">Managing Authority - Glendale R.D.C. P.R.O Deposit No. of Scheme - MAF 30/101. </t>
  </si>
  <si>
    <t>LOY 4802</t>
  </si>
  <si>
    <t>Cookham Dean Village Green</t>
  </si>
  <si>
    <t>Cookham</t>
  </si>
  <si>
    <t>15/11/1902</t>
  </si>
  <si>
    <t>4a. 3r.</t>
  </si>
  <si>
    <t xml:space="preserve">Managing Authority - Cookham R.D.C. (Local Inquiry held). P.R.O. Deposit No. of Scheme - MAF 30/9. Village Green purchased by National Trust - Scheme and Bye-laws now lapsed. </t>
  </si>
  <si>
    <t>B 5418/04, 4911</t>
  </si>
  <si>
    <t>Littlewick Green</t>
  </si>
  <si>
    <t>White Waltham</t>
  </si>
  <si>
    <t>Draft Scheme Application. 07/09/1900</t>
  </si>
  <si>
    <t>Approval. 20/11/1902</t>
  </si>
  <si>
    <t>7a. 3r.</t>
  </si>
  <si>
    <t xml:space="preserve">Managing Authority - Cookham R.D.C. P.R.O. Deposit No. of Scheme - MAF 30/11. P.R.O. Deposit No. (B 5418/04) - MAF 25/6. </t>
  </si>
  <si>
    <t>3984 5339/04</t>
  </si>
  <si>
    <t>Bearstead Green</t>
  </si>
  <si>
    <t>Bearstead</t>
  </si>
  <si>
    <t>14.8.1902</t>
  </si>
  <si>
    <t>8.12.1902</t>
  </si>
  <si>
    <t>5A. 3R. 0P.</t>
  </si>
  <si>
    <t xml:space="preserve">Managing Authority - Maidstone R.D.C. P.R.O. Deposit No. of Scheme - MAF 30/81 </t>
  </si>
  <si>
    <t>I 2485/17</t>
  </si>
  <si>
    <t>Gore's Marsh</t>
  </si>
  <si>
    <t>Bristol</t>
  </si>
  <si>
    <t>Draft Scheme. 22.7.1902</t>
  </si>
  <si>
    <t>Approval. 18.12.1902</t>
  </si>
  <si>
    <t>7a. 2r. 0p.</t>
  </si>
  <si>
    <t xml:space="preserve">Managing Authority - Council of City and County of Bristol. P.R.O. Deposit No. of Scheme - MAF 30/48. </t>
  </si>
  <si>
    <t>File 1 LG 3680 File 2 LG 3681. LON 3823. L.A. 1241</t>
  </si>
  <si>
    <t>Southwick Green</t>
  </si>
  <si>
    <t>West Sussex</t>
  </si>
  <si>
    <t>Southwick</t>
  </si>
  <si>
    <t>Draft Scheme. 6.7.1902</t>
  </si>
  <si>
    <t>Approval. 20.12.1902</t>
  </si>
  <si>
    <t>9a. 3r. 20p.</t>
  </si>
  <si>
    <t xml:space="preserve">Managing Authority - Southwick U.D.C. P.R.O. Deposit No. of Scheme - MAF 30/142. Consultation by Ministry of Health under Town Planning Act 1932. Application 3.5.1938, approved 1.6.1938, for .012 acres. For road widening. Regulated Commons. </t>
  </si>
  <si>
    <t>4921/2140/03</t>
  </si>
  <si>
    <t>Church Hill Common, Low Common, The Ringland Hills</t>
  </si>
  <si>
    <t>Ringland</t>
  </si>
  <si>
    <t>22.12.1902</t>
  </si>
  <si>
    <t xml:space="preserve">Applicant - St. Faith's R.D.C. Lady of Manor objected 100/03. </t>
  </si>
  <si>
    <t>4921 2140/03</t>
  </si>
  <si>
    <t>Low Commopn, Church Hill Common and the Ringland Hills</t>
  </si>
  <si>
    <t>Draft Scheme. 22.12.1902</t>
  </si>
  <si>
    <t xml:space="preserve">Applicant - St. Faith's R.D.C Lady of Manor objected 100/03. </t>
  </si>
  <si>
    <t>4921. 2140/03</t>
  </si>
  <si>
    <t>The Ringland Hills, Low Common, Church Hill Common</t>
  </si>
  <si>
    <t>B 3188/02</t>
  </si>
  <si>
    <t>Hambledon</t>
  </si>
  <si>
    <t>30.12.1902</t>
  </si>
  <si>
    <t>160 acres. 24p.</t>
  </si>
  <si>
    <t>Application for consent to grant of site of disused sand-pit for the purpose of a Village Institute.</t>
  </si>
  <si>
    <t>560/02. 5264/04</t>
  </si>
  <si>
    <t>Uley Green</t>
  </si>
  <si>
    <t>Uley</t>
  </si>
  <si>
    <t>Draft Scheme. 1.8.1902</t>
  </si>
  <si>
    <t>Approval. 13.1.1903</t>
  </si>
  <si>
    <t>0a. 0r. 37p.</t>
  </si>
  <si>
    <t xml:space="preserve">Managing Authority - Dursley R.D.C. P.R.O. Deposit No. of Scheme - MAF 30/53. </t>
  </si>
  <si>
    <t>LOY 3675</t>
  </si>
  <si>
    <t>Horsell (part)</t>
  </si>
  <si>
    <t>18.10.01</t>
  </si>
  <si>
    <t>16.1.03</t>
  </si>
  <si>
    <t>11a. 1r. 20p.</t>
  </si>
  <si>
    <t xml:space="preserve">Managing Authority - Woking U.D.C. P.R.O. Deposit No. (1 &amp; 2) MAF 30/205. </t>
  </si>
  <si>
    <t>The Steyne, Stanmore Common</t>
  </si>
  <si>
    <t>Acton</t>
  </si>
  <si>
    <t>Consent. 29.1.1903</t>
  </si>
  <si>
    <t>2r. 37p 2p.</t>
  </si>
  <si>
    <t xml:space="preserve">The Steyne is subject to a Scheme under Met C.A. Road widening to be carried out to satisfaction of U.D.C. P.R.O. Deposit No. MAF 25. L. Rly. Act. 1896, S21. </t>
  </si>
  <si>
    <t>B 5414/05. L.G. 13116</t>
  </si>
  <si>
    <t>Wood Green Common</t>
  </si>
  <si>
    <t>Wood Green</t>
  </si>
  <si>
    <t>Application. 23.7.1902</t>
  </si>
  <si>
    <t>Consent. 4.2.1903</t>
  </si>
  <si>
    <t>11a. 3r. 25p. 5p.</t>
  </si>
  <si>
    <t xml:space="preserve">Common regulated under Met. Commons Scheme. Equivalent to be provided. Road widening to be carried out satisfactorly to L. A. Consultation by Ministry of Health under Town Planning Act 1932. Application made 25.5.1938 and approved 22.6.1938, for 1.75a. fo </t>
  </si>
  <si>
    <t>B 438/10</t>
  </si>
  <si>
    <t>Neatherd Moor</t>
  </si>
  <si>
    <t>East Dereham U.D.</t>
  </si>
  <si>
    <t>Draft Scheme. 14.3.1903</t>
  </si>
  <si>
    <t xml:space="preserve">Abandoned on account of opposition. </t>
  </si>
  <si>
    <t>File I - B 5177/12 File II - L.G. 5451</t>
  </si>
  <si>
    <t>Leagrave Marsh</t>
  </si>
  <si>
    <t>Bedfordshire</t>
  </si>
  <si>
    <t>Leagrave</t>
  </si>
  <si>
    <t>Approval. 20/05/1903</t>
  </si>
  <si>
    <t>22a. 1r. 36p.</t>
  </si>
  <si>
    <t xml:space="preserve">Managing Authority - Luton R.D.C. P.R.O. Deposit No. of Scheme - MAF 30/ 6. The Lands now vest in Luton Borough and the Common Rights are extinguished. Probably the Scheme is obsolete. The Borough will use the land as public open space (see Legal Branch </t>
  </si>
  <si>
    <t>LON 35</t>
  </si>
  <si>
    <t>Gresley Common</t>
  </si>
  <si>
    <t>Church Gresley</t>
  </si>
  <si>
    <t>Application. 6.6.1902</t>
  </si>
  <si>
    <t>Consent. 10.6.1903</t>
  </si>
  <si>
    <t>67a. 31p.</t>
  </si>
  <si>
    <t xml:space="preserve">Consent of U.D.C. to be obtained. Barbed wire fencing prohibited. R. Rly. A. 1896. S21. </t>
  </si>
  <si>
    <t>L.G. 7027</t>
  </si>
  <si>
    <t>Middleton Moor</t>
  </si>
  <si>
    <t>Suffolk</t>
  </si>
  <si>
    <t>Middleton</t>
  </si>
  <si>
    <t>Draft Scheme. 19.12.1902</t>
  </si>
  <si>
    <t>Approval. 10.6.1903</t>
  </si>
  <si>
    <t>7a. 2r. 4p.</t>
  </si>
  <si>
    <t xml:space="preserve">Managing Authority - Blything R.D.C. [Blything changed to Blyth R.D. by Review Order 1.2.1934 - see file L..G 10579]. P.R.O Deposit No. of Scheme - MAF 30/ 125. </t>
  </si>
  <si>
    <t>LOY 4139</t>
  </si>
  <si>
    <t>Milford Green</t>
  </si>
  <si>
    <t>Milford</t>
  </si>
  <si>
    <t>Draft Scheme. 19.2.1901</t>
  </si>
  <si>
    <t>Approval. 22.6.1903</t>
  </si>
  <si>
    <t>3r. 2p.</t>
  </si>
  <si>
    <t xml:space="preserve">Managing Authority - Lymington R.D.C. Transferred to Borough of Lymington by Co. of Southampton Review Order, 1932 (L.G. 9710). P.r.o. Deposit No. of Scheme - MAF 30/58. </t>
  </si>
  <si>
    <t>B 18718/97 B 2686/00 LOY 4797</t>
  </si>
  <si>
    <t>Maidenhead Thicket Common</t>
  </si>
  <si>
    <t>Law of Commons Amendments Act 1893</t>
  </si>
  <si>
    <t>14/07/1903</t>
  </si>
  <si>
    <t>255a. 1r. 31p. 27p.</t>
  </si>
  <si>
    <t>The Lord wishing to inclose a strip lying between two parts of "Cawley" agrees to add an equal area to the Common.</t>
  </si>
  <si>
    <t xml:space="preserve">Local enquiry held (Mr. Will) Deposit "25. Costs. £18. 15s. 11d. </t>
  </si>
  <si>
    <t>L.G. 10259</t>
  </si>
  <si>
    <t>Broadstreet Green (or Tugmutton), Farnborough Common, Leach's Green, Green Street Green</t>
  </si>
  <si>
    <t>Cudham</t>
  </si>
  <si>
    <t>2.1. 1903</t>
  </si>
  <si>
    <t>13.8.1903</t>
  </si>
  <si>
    <t>45a.</t>
  </si>
  <si>
    <t xml:space="preserve">Scheme 1. Confirmed by Parliament 28.6.1888. Scheme 2. Confirmed by Parliament 24.6.1904. Fees expenses £26. 5s. 9d. Transferred from Conservators to P.C. Kent Review Order 1934. Met C.A. 1866-98. </t>
  </si>
  <si>
    <t>Farnborough Common, Broadstreet Green (or Tugmutton), Leach's Green &amp; Green Street Green</t>
  </si>
  <si>
    <t>Memorial. 2.1.1903</t>
  </si>
  <si>
    <t>Cert. 13.8.1903</t>
  </si>
  <si>
    <t xml:space="preserve">Scheme 2. (amending) confirmed by Parliament 24.6.1904. Fees &amp; expenses £26. 5s. 9d. Transferred from Conservators to P.C. Kent Review Order 1934. Met C.A. 1866-98. </t>
  </si>
  <si>
    <t>Green Street Green, Farnborough Common, Broadstreet Green (or Tugmutton), Leach's Green</t>
  </si>
  <si>
    <t>Chelsfield</t>
  </si>
  <si>
    <t xml:space="preserve">(Amending) Confirmed by Parliament. 24.6.1904. Fees &amp; expenses £26. 5s. 9d. Transferred from Conservators to P.C. Kent Review Order 1934. Met C.A. 1866-98. </t>
  </si>
  <si>
    <t>Leach's Green, Farnborough Common, Broadstreet Green (or Tugmutton), Green Street Green</t>
  </si>
  <si>
    <t>Certified. 13.8.1903</t>
  </si>
  <si>
    <t xml:space="preserve">Scheme. 2 (amending) confirmed by Parliament 24.6.1904. Fees £26. 5s. 9d. Transferred from Conservators to P.C. Kent Review Order 1934. Met. C.A. 1866 - 98. </t>
  </si>
  <si>
    <t>LOY 3782. L.G. 10259</t>
  </si>
  <si>
    <t>Tugmutton (or Broadstreet Green), Farnborough Common, Leache's Green and Green Street Green</t>
  </si>
  <si>
    <t xml:space="preserve">Scheme 1. confirmed by Parliament 28.6.1888. Scheme. 2 (amending) confirmed by Parliament 24.6.1904. Fees and expenses £26.5s. 9d. Transferred from conservators to Parish Council. Kent Review Order 1934. Met. C. A. 1866 - 98. </t>
  </si>
  <si>
    <t>2026, L.G. 8296</t>
  </si>
  <si>
    <t>Broadwater Green</t>
  </si>
  <si>
    <t>Worthing</t>
  </si>
  <si>
    <t>23.3.1903</t>
  </si>
  <si>
    <t>12.10.1903</t>
  </si>
  <si>
    <t>9a. 1r. 34p.</t>
  </si>
  <si>
    <t xml:space="preserve">Managing Authority - Worthing T.C. P.R.O. Deposit No. of Scheme - MAF 30/138. </t>
  </si>
  <si>
    <t>LON 780</t>
  </si>
  <si>
    <t>Shamely Green</t>
  </si>
  <si>
    <t>Wonersh</t>
  </si>
  <si>
    <t>Approval. 3.11.1903</t>
  </si>
  <si>
    <t xml:space="preserve">Managing Authority - Hambledon R.D.C. P.R.O. Deposit No. of Schemes - 1. MAF 30/133. 2. MAF 30/230. 1903 Scheme superseded by Scheme of 22.2.51 made by Hambledon R.D.C. - see Hambledon Commons for full details. </t>
  </si>
  <si>
    <t>LON 6704</t>
  </si>
  <si>
    <t>Westerleigh Common</t>
  </si>
  <si>
    <t>Westerleigh</t>
  </si>
  <si>
    <t>Approval. 7.11.1903</t>
  </si>
  <si>
    <t>125a. 2r. 38p.</t>
  </si>
  <si>
    <t xml:space="preserve">Managing Authority - Chipping Sodbury R.D.C. P.R.O. Deposit No. of Scheme - MAF 30/54. </t>
  </si>
  <si>
    <t>L.G. 5307. LON 3627</t>
  </si>
  <si>
    <t>Otterbourne Hill Common</t>
  </si>
  <si>
    <t>Otterbourne</t>
  </si>
  <si>
    <t>Draft Scheme. 27.10.1903</t>
  </si>
  <si>
    <t>Approval. 8.12.1903</t>
  </si>
  <si>
    <t>7a. 2r. 17p.</t>
  </si>
  <si>
    <t xml:space="preserve">Managing Authority - Hursley R.D.C. P.R.O. Deposit No. of Scheme - MAF 30/60. Powers of Hursley R.D.C. were not transferred to Winchester R.D.C. by the Co. of Southampton Review Order 1932 - see "X" of minute 1 on LON 3627. 2nd application made under Tru </t>
  </si>
  <si>
    <t>5285/04 LOY 3468</t>
  </si>
  <si>
    <t>Downall Green Village Green, Ashton Heath, Whitledge Green</t>
  </si>
  <si>
    <t>Ashton-in-Makerfield. U.D.</t>
  </si>
  <si>
    <t>Draft Scheme. 2.9.1903</t>
  </si>
  <si>
    <t>Approval. 10.12.1903</t>
  </si>
  <si>
    <t>20a. 3r. 22p.</t>
  </si>
  <si>
    <t xml:space="preserve">Managing Authority - Ashton-in-Makerfield. U.D.C. P.R.O. Deposit No. of Scheme - MAF 30/224. </t>
  </si>
  <si>
    <t>B 4924/06</t>
  </si>
  <si>
    <t>Nomansland Common or Normans</t>
  </si>
  <si>
    <t>East Hillingdon</t>
  </si>
  <si>
    <t>Memorial. 12.3.1903</t>
  </si>
  <si>
    <t>Cert. 12.12.1903</t>
  </si>
  <si>
    <t>4 1/2a.</t>
  </si>
  <si>
    <t xml:space="preserve">Confirmed by Parliament 24.6.1904. Fees and expenses £26. 7s. 6d. No Local Inquiry. P.R.O. ref. MAF 4/10. Met C.A. 1866 - 98. </t>
  </si>
  <si>
    <t>Merrow Downs</t>
  </si>
  <si>
    <t>Guildford</t>
  </si>
  <si>
    <t>1904</t>
  </si>
  <si>
    <t>Oxshott Heath</t>
  </si>
  <si>
    <t>Cobham</t>
  </si>
  <si>
    <t>S2361/19</t>
  </si>
  <si>
    <t>Combe Martin Knapp Down incl.</t>
  </si>
  <si>
    <t>Devon</t>
  </si>
  <si>
    <t>Commons Act 1876 : section 27</t>
  </si>
  <si>
    <t>Land sold:- 4 acres at £110 convenyed to Lom. Pile 21.3.1904. Land Purchased:- less than 4 acres £382. 17. 3 conveyed from C.H. Brannan, £102. 13. 9 conveyed from L.A.C. Holt, £9. conveyed from R.T. Burgess &amp; 12 others. 11.4.1904.</t>
  </si>
  <si>
    <t xml:space="preserve">Managing Authority - P.C. Consent of Charity Commission endirsed. New ground to be known as "Diamond Jubilee Recn. Ground". </t>
  </si>
  <si>
    <t>B 443/04</t>
  </si>
  <si>
    <t>Snettisham Common</t>
  </si>
  <si>
    <t>Snettisham</t>
  </si>
  <si>
    <t>Draft Scheme. 7.8.1903</t>
  </si>
  <si>
    <t>Approval. 22.4.1904</t>
  </si>
  <si>
    <t>20a. 1r. 31p.</t>
  </si>
  <si>
    <t xml:space="preserve">Managing Authority - Docking R.D.C. P.R.O. Deposit No. of Scheme - MAF 30/99. Inquiry held. - Savings Clause includes Rights of Trustees under Snettisham Warren Inclosure Award, 1857. </t>
  </si>
  <si>
    <t>L.G. 4695</t>
  </si>
  <si>
    <t>Goose Green, Siston Common, Webb's Green</t>
  </si>
  <si>
    <t>Siston</t>
  </si>
  <si>
    <t>Draft Scheme. 10.1.1902</t>
  </si>
  <si>
    <t>Approval. 4.5.1904</t>
  </si>
  <si>
    <t>100 acres.</t>
  </si>
  <si>
    <t xml:space="preserve">Managing Authority - Warmley R.D.C. </t>
  </si>
  <si>
    <t>Heath, Siston Common, Goose Green</t>
  </si>
  <si>
    <t xml:space="preserve">Managing Authority - Warmley R.D.C. (2) Proposed revision of 1904 Scheme - Scheme not proceeded with 17.5.67. </t>
  </si>
  <si>
    <t>Siston Common, Webb's Heath and Goose Green</t>
  </si>
  <si>
    <t>100 acres. P.R.O. document MAF 25/104.</t>
  </si>
  <si>
    <t>Beach, Sinah</t>
  </si>
  <si>
    <t>29.5.1903</t>
  </si>
  <si>
    <t>27.5.1904</t>
  </si>
  <si>
    <t>340a. Approx. 1a. 0r. 12p.</t>
  </si>
  <si>
    <t>Application. 29.5.1903</t>
  </si>
  <si>
    <t>340a. approx. 1a. 2r.</t>
  </si>
  <si>
    <t xml:space="preserve">Question as to whether Common land. L. Rly A. 1896. S21. </t>
  </si>
  <si>
    <t>B 3547/09. LOY 4783</t>
  </si>
  <si>
    <t>Turf Fen</t>
  </si>
  <si>
    <t>Cambridgeshire</t>
  </si>
  <si>
    <t>Doddington and Chatteris</t>
  </si>
  <si>
    <t>Draft Scheme. 14.9.1904</t>
  </si>
  <si>
    <t>Case abandoned.</t>
  </si>
  <si>
    <t>B 622/03, B2060/04, B4797/08</t>
  </si>
  <si>
    <t>Chailey North Common (Houndene)</t>
  </si>
  <si>
    <t>Chailey</t>
  </si>
  <si>
    <t>2.04.1903</t>
  </si>
  <si>
    <t>31.10.1904</t>
  </si>
  <si>
    <t>7.437acres, Ia</t>
  </si>
  <si>
    <t>2r. 26p.</t>
  </si>
  <si>
    <t>Roadside strips required to give frontage for building development.</t>
  </si>
  <si>
    <t xml:space="preserve">2R. 26P given to common in exchange. </t>
  </si>
  <si>
    <t>B 2060/04</t>
  </si>
  <si>
    <t>Houndene (Chailey North Common)</t>
  </si>
  <si>
    <t>Application. 2.4.1903</t>
  </si>
  <si>
    <t>Consent. 31.10.1904</t>
  </si>
  <si>
    <t>7.437a. 1a.</t>
  </si>
  <si>
    <t>Roadside strips required to give frontage for building developments.</t>
  </si>
  <si>
    <t xml:space="preserve">2r. 26p. given to Common in exchange. Copyhold Acts 1887 &amp; 1894. </t>
  </si>
  <si>
    <t>B 4797/08</t>
  </si>
  <si>
    <t>B 622/03</t>
  </si>
  <si>
    <t>1209/04. B 1123/09</t>
  </si>
  <si>
    <t>Hungerford Common</t>
  </si>
  <si>
    <t>Hungerford</t>
  </si>
  <si>
    <t>Application. 17/10/1904.</t>
  </si>
  <si>
    <t>Consent. 27/12/1904</t>
  </si>
  <si>
    <t>194 acres approx. 1a. 1r. 5p.</t>
  </si>
  <si>
    <t>Sewerage outfall Works (P.H. Act).</t>
  </si>
  <si>
    <t>B 16/07. LOY 2720</t>
  </si>
  <si>
    <t>4028/04</t>
  </si>
  <si>
    <t>Powick</t>
  </si>
  <si>
    <t>Application. 5.9.1904</t>
  </si>
  <si>
    <t>Consent. 30.12.1904</t>
  </si>
  <si>
    <t>3,525a. 1a. 0r. 5p.</t>
  </si>
  <si>
    <t>Site for School.</t>
  </si>
  <si>
    <t>B 2000/04</t>
  </si>
  <si>
    <t>Grove Place Common</t>
  </si>
  <si>
    <t>Tottenham</t>
  </si>
  <si>
    <t>Consent. 3.1.1905</t>
  </si>
  <si>
    <t>1Rood.</t>
  </si>
  <si>
    <t>To approve 1/4a. as part of footpath along High Road.</t>
  </si>
  <si>
    <t xml:space="preserve">Regulated Common under Met. Commons Act. LCA 1893. </t>
  </si>
  <si>
    <t>B 39/05</t>
  </si>
  <si>
    <t>416. L.G. 146/21</t>
  </si>
  <si>
    <t>Woodford Bridge Green</t>
  </si>
  <si>
    <t>Woodford</t>
  </si>
  <si>
    <t>Application. 13.1.1905</t>
  </si>
  <si>
    <t>Consent. 28.2.1905</t>
  </si>
  <si>
    <t>6a. 3r. 36p. 6a. 3r. 36p.</t>
  </si>
  <si>
    <t>To convert Green to Recreation Ground.</t>
  </si>
  <si>
    <t xml:space="preserve">District Council has acquired Lord's interest in the soil. </t>
  </si>
  <si>
    <t>4250</t>
  </si>
  <si>
    <t>Coldstone Common</t>
  </si>
  <si>
    <t>Kingstone</t>
  </si>
  <si>
    <t>28.7.1904</t>
  </si>
  <si>
    <t>3.3.1905</t>
  </si>
  <si>
    <t>4a. 0r. 11p.</t>
  </si>
  <si>
    <t xml:space="preserve">Managing Autority - Dore R.D.C. P.R.O. Deposit No. of Scheme - 30/67. Powers of Management transferred to Dore and Bredwardine R.D.C. by the Herefordshire etc. Review Order , 1933 - L.G. 10566. </t>
  </si>
  <si>
    <t>2192</t>
  </si>
  <si>
    <t>Dunstall Common</t>
  </si>
  <si>
    <t>Earls Croome</t>
  </si>
  <si>
    <t>Draft Scheme. 23.3.1904</t>
  </si>
  <si>
    <t>Approval. 21.3.1905</t>
  </si>
  <si>
    <t>22a. 2r. 22p.</t>
  </si>
  <si>
    <t xml:space="preserve">Managing Authority - Upton - on - Severn R.D.C. P.R.O. Deposit No. of Scheme - MAF 30/147. </t>
  </si>
  <si>
    <t>3174</t>
  </si>
  <si>
    <t>Bray Town Common</t>
  </si>
  <si>
    <t>26/05/1905</t>
  </si>
  <si>
    <t>1a. 3r. 0.</t>
  </si>
  <si>
    <t xml:space="preserve">Not followed up - see LON 2531. </t>
  </si>
  <si>
    <t xml:space="preserve">Abandoned - see letter of 4.11.1905. </t>
  </si>
  <si>
    <t>B 472/05</t>
  </si>
  <si>
    <t>Scotton</t>
  </si>
  <si>
    <t>Lincolnshire</t>
  </si>
  <si>
    <t>East Ferry and Scotton</t>
  </si>
  <si>
    <t>Application. 17.12.1904</t>
  </si>
  <si>
    <t>Consent. 31.5.1905</t>
  </si>
  <si>
    <t>1,605 acres - 7a. 2r.</t>
  </si>
  <si>
    <t xml:space="preserve">L. Rly A. 1896, S21. </t>
  </si>
  <si>
    <t>1272</t>
  </si>
  <si>
    <t>Cocks Hill Common</t>
  </si>
  <si>
    <t>Horncliffe</t>
  </si>
  <si>
    <t>14.2.1905</t>
  </si>
  <si>
    <t>6.7.1905</t>
  </si>
  <si>
    <t>1r. 15p. 5p.</t>
  </si>
  <si>
    <t>School.</t>
  </si>
  <si>
    <t xml:space="preserve">Northumberland Education Committee take Grant from Lord. </t>
  </si>
  <si>
    <t>2390</t>
  </si>
  <si>
    <t>Blackdown Common</t>
  </si>
  <si>
    <t>Lurgashall</t>
  </si>
  <si>
    <t>10.4.1905</t>
  </si>
  <si>
    <t>19.7.1905</t>
  </si>
  <si>
    <t>462a 3a.</t>
  </si>
  <si>
    <t>Supply of Water to Haselmere.</t>
  </si>
  <si>
    <t xml:space="preserve">Hambledon R.D. take Grant. </t>
  </si>
  <si>
    <t>1990</t>
  </si>
  <si>
    <t>Coniston</t>
  </si>
  <si>
    <t>Lancaster</t>
  </si>
  <si>
    <t>17.8.1905</t>
  </si>
  <si>
    <t>18.9.1905</t>
  </si>
  <si>
    <t>2r.</t>
  </si>
  <si>
    <t>For Ullverton R.D.C. as site for Works for supply of Water to Coniston.</t>
  </si>
  <si>
    <t>5018 310/1906</t>
  </si>
  <si>
    <t>Huntspill Common</t>
  </si>
  <si>
    <t>Huntspill</t>
  </si>
  <si>
    <t>Draft Scheme. 18.9.1905</t>
  </si>
  <si>
    <t xml:space="preserve">Abandoned - see letter 26.9.1906 (320/1906). </t>
  </si>
  <si>
    <t>LON 2229 &amp; A</t>
  </si>
  <si>
    <t>Seal Chart</t>
  </si>
  <si>
    <t>Consent. 15.11.1905</t>
  </si>
  <si>
    <t>187a. 1. 3a. 1r. 14p. 2r. 20p.</t>
  </si>
  <si>
    <t>To approve 4 acres as sites for reservoirs and works, with double cottage on site 1.</t>
  </si>
  <si>
    <t xml:space="preserve">Local Inquiry held by T.R. Colquhoner Dill 23.6.1905. Cost £17. 13s. 9d. Site 1. to be screened from road by trees. </t>
  </si>
  <si>
    <t>Consent. 9.12.1905</t>
  </si>
  <si>
    <t>11a. 3r. 25p. 33p.</t>
  </si>
  <si>
    <t>LON 1957</t>
  </si>
  <si>
    <t>Green Street Green</t>
  </si>
  <si>
    <t>Darenth &amp; Stone</t>
  </si>
  <si>
    <t>Draft Scheme. 18.4.1905</t>
  </si>
  <si>
    <t>Approval. 30.12.1905</t>
  </si>
  <si>
    <t>33a. 2r. 28p.</t>
  </si>
  <si>
    <t xml:space="preserve">Managing Authority - Dartford R.D.C. P.R.O. Deposit No. of Scheme - MAF 30/83. Verbal amendment since made. </t>
  </si>
  <si>
    <t>2722</t>
  </si>
  <si>
    <t>Penpole Common</t>
  </si>
  <si>
    <t>Shirehampton</t>
  </si>
  <si>
    <t>Draft Scheme. 28.4.1904</t>
  </si>
  <si>
    <t>Approval. 3.3.1906</t>
  </si>
  <si>
    <t>11a. 2r. 5p.</t>
  </si>
  <si>
    <t xml:space="preserve">Managing Authority - Bristol Corporation. P.R.O. Deposit No. of Scheme - MAF 30/50. Saving of Lord's right to make new entrances from lands abutting on Common or to construct new roads on, or dig trenches across Common for gas, water etc. </t>
  </si>
  <si>
    <t>A 25990/09</t>
  </si>
  <si>
    <t>Headley</t>
  </si>
  <si>
    <t>Land Sold:- 10a (reduced to 5a by encroach's) at £350 conveyed to Miss. E.M. Greenaway. May 1906. Land purchased:- 3r. at £213. 10s. Conveyed from John Dunce 24.7.1906. Land purchased:- 1r. at £120 conveyed from Thos Puttick. 24.7.1906.</t>
  </si>
  <si>
    <t xml:space="preserve">Managing Authority - Grayshott P.C. Land sold is plot 242 in Award. The lands purchased subject to certain covenants &amp; stipulations. CA 1876 S27. </t>
  </si>
  <si>
    <t>6003/05</t>
  </si>
  <si>
    <t>Edge Green</t>
  </si>
  <si>
    <t>Ashton-in-Makerfield</t>
  </si>
  <si>
    <t>Draft Scheme. 24.11.1905</t>
  </si>
  <si>
    <t>Approval. 4.9.1906</t>
  </si>
  <si>
    <t>17a. 1r. 0p.</t>
  </si>
  <si>
    <t xml:space="preserve">Managing Authority - Ashton-in-Makerfield U.D.C. P.R.O. Deposit No. of Scheme - MAF 30/910.92 (1 &amp; 2). </t>
  </si>
  <si>
    <t>3376. B 360/1907</t>
  </si>
  <si>
    <t>Wallsend Village Green</t>
  </si>
  <si>
    <t>Wallsend</t>
  </si>
  <si>
    <t>Draft Scheme. 11.9.1906</t>
  </si>
  <si>
    <t>4 acres.</t>
  </si>
  <si>
    <t>Managing Authority - Wallsend Corporation. P.R.O. Deposit No. of Scheme - MAF 30/104. Savings Clause madified as regards upkeep of highways.</t>
  </si>
  <si>
    <t>Witley Common</t>
  </si>
  <si>
    <t>Application. 12.9.1906</t>
  </si>
  <si>
    <t>800 acres. 3 acres.</t>
  </si>
  <si>
    <t>Burial Ground - Witley Parish Council.</t>
  </si>
  <si>
    <t xml:space="preserve">Abandoned - another site acquired. </t>
  </si>
  <si>
    <t>L.G. 13538. LON 4434. L.G. 10176</t>
  </si>
  <si>
    <t>St. Helen's Green</t>
  </si>
  <si>
    <t>St. Helens</t>
  </si>
  <si>
    <t>7.10.1905</t>
  </si>
  <si>
    <t>Approval. 29.9.1906</t>
  </si>
  <si>
    <t>15a. 2r. 37p.</t>
  </si>
  <si>
    <t>Review in 2018 and remove in 2028</t>
  </si>
  <si>
    <t xml:space="preserve">Powers transferred to Borough of Ryde by Inquiry - the Isle of Wight Review Order 1933 - L.G. 10176. </t>
  </si>
  <si>
    <t>B4409/06</t>
  </si>
  <si>
    <t>Barton Fell</t>
  </si>
  <si>
    <t>Westmorland</t>
  </si>
  <si>
    <t>Barton</t>
  </si>
  <si>
    <t>16.8.1906</t>
  </si>
  <si>
    <t>14.12.1906</t>
  </si>
  <si>
    <t>1715a 221/2p</t>
  </si>
  <si>
    <t>Storage Reservoirs in connection with Bartons District water Supply.</t>
  </si>
  <si>
    <t xml:space="preserve">Public Health Act. </t>
  </si>
  <si>
    <t>Staplefield Common</t>
  </si>
  <si>
    <t>Cuckfield</t>
  </si>
  <si>
    <t>Draft Scheme. 19.3.1906</t>
  </si>
  <si>
    <t>Approval. 29.12.1906</t>
  </si>
  <si>
    <t>12 1/2 acres.</t>
  </si>
  <si>
    <t xml:space="preserve">Managing Authority - Cuckfield RD.C. P.R.O. Deposit No. of Scheme - MAF 30/143. </t>
  </si>
  <si>
    <t>LON 568 &amp; A</t>
  </si>
  <si>
    <t>Whitcliffe Common</t>
  </si>
  <si>
    <t>Shropshire</t>
  </si>
  <si>
    <t>Bromfield and Ludford</t>
  </si>
  <si>
    <t>Application. 14.7.1906</t>
  </si>
  <si>
    <t>Consent. 31.12.1906</t>
  </si>
  <si>
    <t>Right to lay water pipes under part of Common.</t>
  </si>
  <si>
    <t xml:space="preserve">Easement. </t>
  </si>
  <si>
    <t>B396/07. L.G. 10579</t>
  </si>
  <si>
    <t>Bicker's Heath, Wenhaston Commons i.e. Mill Heath, Chapel Common, Church Common, Blower's Common and Blackheath</t>
  </si>
  <si>
    <t>Wenhaston</t>
  </si>
  <si>
    <t>26.1.1906</t>
  </si>
  <si>
    <t>4.2.1907</t>
  </si>
  <si>
    <t>75a. 1r. 3p.</t>
  </si>
  <si>
    <t xml:space="preserve">Managing Authority - Blything R.D.C. Blything changed to Blyth R.D. by Review Order 1.2.1934. (L.G. 10579). P.R.O. Deposit. No. of Scheme 30/124.Amending Scheme C6. 1974. </t>
  </si>
  <si>
    <t>B396/07 - L.G. 10579</t>
  </si>
  <si>
    <t>Blackheath, Wenhaston Commons i.e. Mill Heath, Bickers Heath, Chapel Common, Church Common, Blowers Common</t>
  </si>
  <si>
    <t>75A. 1R. 3P.</t>
  </si>
  <si>
    <t xml:space="preserve">Managing Authority - Blything R.D.C. Blything changed to Blyth R.D.by Review Order dated 1.2.1934 (L.G. 10579) P.R.O. Deposit No. of Scheme 30/124. Amending Scheme C6. 1974. Special Clause as to non-operation of Scheme if Common or any part freed from Co </t>
  </si>
  <si>
    <t>Blower's Common, Wenhaston Commons i.e. Mill Heath, Bicker's Heath, Chapel Common, Church Common, Blackheath</t>
  </si>
  <si>
    <t xml:space="preserve">Managing Authority - Blything R.D.C. Blything changed to Blyth RD. by Review Order dated 1.2.1934 (L.G. 10579). P.R.O. Deposit No. of Scheme 30/124. Amending Scheme C6. 1974. Special Clause as to non-operation of Scheme if Common or any part freed from C </t>
  </si>
  <si>
    <t>B396/07 1)</t>
  </si>
  <si>
    <t>Chapel Common, Wenhaston Commons i.e. Mill Heath, Bickers' Heath, Church Common, Blowers' Common of Blackheath.</t>
  </si>
  <si>
    <t>1) 26.01.1906</t>
  </si>
  <si>
    <t>4.02.1907</t>
  </si>
  <si>
    <t>75a, 1r, 3p</t>
  </si>
  <si>
    <t xml:space="preserve">Managing Authority - Blything RDC. Blything changed to Blyth Road by review order dated 1/02/1934 (L.G. 10579) P.R.O. deposit no of scheme 30/124. Amending scheme C6. 1974. </t>
  </si>
  <si>
    <t>B 396/07, L.G. 10579</t>
  </si>
  <si>
    <t>Church Common, Wenhaston Commons i.e. Mill Heath, Bicker's Heath, Chapel Common, Blowers Common, Blackheath</t>
  </si>
  <si>
    <t xml:space="preserve">Managing Auhtority - Blything R.D.C. Blything changed to Blyth R.D. by Review Order dated 1.2.1934 (L&gt;G. 10579). P.R.O Deposit No. of Scheme 30/124. Amending Scheme C6. 1974. Special Clause as to non-operation of Scheme if Common or any Part freed from Co </t>
  </si>
  <si>
    <t>B 386/07. L..G 10579</t>
  </si>
  <si>
    <t>Mill Heath, Wenhaston Commons i.e. Bicker's Heath, Chapel Common, Church Common, Blowers Common an dBlackheath</t>
  </si>
  <si>
    <t>Draft Scheme. 26.1.1906</t>
  </si>
  <si>
    <t>Approval. 4.2.1907</t>
  </si>
  <si>
    <t xml:space="preserve">Managing Authority - Blything R.D.C. Blything changed to Blything R.D. by Review Order dated 1.2.1934 (L.G. 10579). P.r.o. Deposit No. of Scheme - 30/ 124. Amending Scheme C6 - 1974. Special Clause as to non - operation of Scheme if Common or any part fre </t>
  </si>
  <si>
    <t>B 396/07. L.G. 10579</t>
  </si>
  <si>
    <t>Wenhaston Commons i.e. Mill Heath, Bicker's Heath, Chapel Common, Church Common, Blowers Common, Wenhaston Heath</t>
  </si>
  <si>
    <t>75a. 1n. 3p.</t>
  </si>
  <si>
    <t xml:space="preserve">Managing Authority - Blything R.D.C. Blything changed to Blyth R.D. by review Order dated 1.2.1934 (L.G. 10579). P.R.O. Deposit No. of Scheme - 30/124.Special Clause: as to non - operation of Scheme if Common or any part freed from Common Rights. </t>
  </si>
  <si>
    <t>LOY 2432. L,G 8551. B 396/1914.</t>
  </si>
  <si>
    <t>Walsgrove on Sowe Common</t>
  </si>
  <si>
    <t>Warwickshire</t>
  </si>
  <si>
    <t>Walsgrave on Sowe</t>
  </si>
  <si>
    <t>Draft Scheme. 6.6. 1906.</t>
  </si>
  <si>
    <t>8.6.1907</t>
  </si>
  <si>
    <t>43 1/2 acres.</t>
  </si>
  <si>
    <t xml:space="preserve">Managing Authority - Coventry Corporation (L.G. 8/551) P.R.O. Deposit No. of Schemes - MAF 30/144. (2). Management delegated to P.C. B 396/1914. </t>
  </si>
  <si>
    <t>326</t>
  </si>
  <si>
    <t>Blaylock Riffs Common</t>
  </si>
  <si>
    <t>Cumberland</t>
  </si>
  <si>
    <t>Stanwix</t>
  </si>
  <si>
    <t>9.1.1904</t>
  </si>
  <si>
    <t>2.12.1907</t>
  </si>
  <si>
    <t>9a. 3r. 13p.</t>
  </si>
  <si>
    <t xml:space="preserve">Managing Authority - Carlisle R.D.C. P.R.O. Deposit No. of Scheme - MAF 30/26. Powers of Management transferred to Border R.D.C by Cumberland Review Order, 1934 - File L.G. 10706. </t>
  </si>
  <si>
    <t>L.G. 12316</t>
  </si>
  <si>
    <t>Horfield Common</t>
  </si>
  <si>
    <t>Bristol, City of</t>
  </si>
  <si>
    <t>Application. 8.5.1907</t>
  </si>
  <si>
    <t>Consent. 12.12.1907</t>
  </si>
  <si>
    <t>34 acres. 34 acres.</t>
  </si>
  <si>
    <t>Public Pleasure Ground under P.H.A. 1875.</t>
  </si>
  <si>
    <t>L.G. 7036</t>
  </si>
  <si>
    <t>Tatsfield and Westmore Greens</t>
  </si>
  <si>
    <t>Tatsfield</t>
  </si>
  <si>
    <t>Draft Scheme. 27.10.1905</t>
  </si>
  <si>
    <t>Approval. 10.1.1908</t>
  </si>
  <si>
    <t>15 acres.</t>
  </si>
  <si>
    <t xml:space="preserve">Managing Authority - Godstone R.D.C. P.R.O. Deposit No. of Scheme - MAF 30/135. Saving of right of Lord to make access from existing public roads to his properties fronting on Common. Golf links suggested and abandoned. </t>
  </si>
  <si>
    <t>Westmore Green, Tatsfield Green</t>
  </si>
  <si>
    <t>15a.</t>
  </si>
  <si>
    <t xml:space="preserve">Managing Authority - Godstone R.D.C. P.R.O. Deposit No. of Scheme - MAF 30/135. Saving of Right to Lord to make access from existing public roads to his properties fronting on Common. Golf links suggested and abandoned. </t>
  </si>
  <si>
    <t>LON 2101</t>
  </si>
  <si>
    <t>Checkley, Whitmore(or Whitmoor Pool) &amp; Tillington &amp; Saddle Bow, Common Hill, Shelwick Green, Swilgrove &amp; Cockshoot.</t>
  </si>
  <si>
    <t>Mordiford, Burghill, Much Denchurch, Fownhope, Ho.</t>
  </si>
  <si>
    <t>10.03.08</t>
  </si>
  <si>
    <t xml:space="preserve">Managing Authority - Hereford R.D.C. P.R.O. deposit No. of Scheme MAF 30/65. Seven Maps put on roller 541/08. Advertisement put in 2 newspapers once instead of twice in1 newspaper - See also 3181/08. </t>
  </si>
  <si>
    <t>Cockshoot, Whitmore (or Whitmoor Pool), Tillington, Kingsthorne &amp; Saddlebow, Common Hill, Shelwick Green, Checkley Swilgrove</t>
  </si>
  <si>
    <t>Mordiford, Bughill, Much Dewchurch, Fownhope, Holm</t>
  </si>
  <si>
    <t>25.7.1906</t>
  </si>
  <si>
    <t>10.3.1908</t>
  </si>
  <si>
    <t>70 acres.</t>
  </si>
  <si>
    <t xml:space="preserve">Managing Authority - Hereford R.D.C. P.R.O. Deposit No. of Scheme - MAF 30/65. Seven maps put on a roller 541/08. Advt. put in 2 Newspapers once instead of twice in 1 Newspaper - see also 3181/08. </t>
  </si>
  <si>
    <t>Common Hill, Whitmore (or Whitmoor Pool) &amp; Tillington, Kingsthorne &amp; Saddlebow, Shelwick Green, Checkley, Swilgrove &amp; Cockshoot</t>
  </si>
  <si>
    <t>Fownhope, Burghill, Much Dew-Church, Holmer, Mordi</t>
  </si>
  <si>
    <t xml:space="preserve">Managing Authority - Hereford R.D.C. P.R.O. Deposit No. of Scheme MAF 30/65. Seven maps put on a roller 541/08.Advt. put in 2 Newspapers once, instead of twice in 1 Newspaper - see also 3181/08. </t>
  </si>
  <si>
    <t>L.G. 7055</t>
  </si>
  <si>
    <t>Hurst Green</t>
  </si>
  <si>
    <t>Oxted</t>
  </si>
  <si>
    <t>Draft School, 5.6.1907</t>
  </si>
  <si>
    <t>Approval. 10.3.1908.</t>
  </si>
  <si>
    <t xml:space="preserve">Managing Authority - Godstone R.D.S. P.R.O. Deposti No. of Scheme.- AMF 30/131. </t>
  </si>
  <si>
    <t>Kingsthorne, Whitmore (or Whitmoor Pool) &amp; Tillington, Saddlebow, Common Hill, Shellwick Green, Checkley Swilgrove &amp; Cockshoot</t>
  </si>
  <si>
    <t>Much Dewchurch, Burghill, Fown Hope, Holmer, Mordi</t>
  </si>
  <si>
    <t>Approval. 10.3.1908</t>
  </si>
  <si>
    <t xml:space="preserve">Managing Authority - Hereford R.D.C. P.R.O. Deposit No. of Scheme - MAF 30/65. Seven maps put on a roller 541/08. Advert put in 2 newspapers once, instead of twice in 1 newspaper - see also 3181/08. </t>
  </si>
  <si>
    <t>Saddle Bow, Whitmore (or Whitmoor Pool) and Tillington, Kingsthorne, Common Hill, Shelwick Green, Checkley Swilgrove and Cockshoot</t>
  </si>
  <si>
    <t>Much Dewhurst, Burghill, Fownhope, Holmer, Mordf'd</t>
  </si>
  <si>
    <t>Draft Scheme. 25.7.1906</t>
  </si>
  <si>
    <t xml:space="preserve">Managing Authority - Hereford R.D.C. P.R.O. Deposit No. of Scheme - MAF 30/65. Seven maps put on a roller 541/08. Advert put in 2 Newspapres once, instead of twice in 1 Newspaper - see also 3181/08. </t>
  </si>
  <si>
    <t>Shelwick Green, Whitmore (or Whitmoor Pool) and Tillington, Kingsthorne and Saddle Bow, Common Hill, Checlley Swilgrove and Cockshoot</t>
  </si>
  <si>
    <t>Holmer, Burghill, Much Dewc'h, Fownhope, Mordiford</t>
  </si>
  <si>
    <t xml:space="preserve">Managing Authority - Hereford R.D.C. P.R.O. Deposit No. of Scheme - MAF 30/65. Seven maps put on a roller 541/08. Advert put in 2 Newspapers once, instead of twice in 1 Newspaper - see also 3181/08. </t>
  </si>
  <si>
    <t>Swilgrove, Whitmore (or Whitmoor Pool) and Tillington, Kingsthorne and Saddlebow, Common Hill, Shelwick Green, Checkley and Cockshoot</t>
  </si>
  <si>
    <t>Hereford and Worcester</t>
  </si>
  <si>
    <t>Mordiford, Burghill, Much Dewc'h, Fownhope, Holmer</t>
  </si>
  <si>
    <t xml:space="preserve">Managing Authority - Hereford R.D.C. P.R.O. Deposit No. of Scheme - MAF 30/65. Seven maps put on a roller 541/08. Advert put in 2 Newspapers once instead of twice in 1 Newspaper - see also 3181/08. </t>
  </si>
  <si>
    <t>107/08</t>
  </si>
  <si>
    <t>Tholthorpe Common</t>
  </si>
  <si>
    <t>Tholthorpe</t>
  </si>
  <si>
    <t>Application. 6.1.1908</t>
  </si>
  <si>
    <t>Consent. 10.3.1908</t>
  </si>
  <si>
    <t>1 1/4 acres. 70sq yds.</t>
  </si>
  <si>
    <t>Extension of School.</t>
  </si>
  <si>
    <t>Tillington, Whitmore (or Whitmoor Pool), Kingsthorne and Saddlebow, Common Hill, Shellwick Green, Checkley Swilgrove and Cockshoot</t>
  </si>
  <si>
    <t>Burghill, Much Dewch'h, Fownhope, Holmer, Mordif'd</t>
  </si>
  <si>
    <t xml:space="preserve">Managing Authoirity - Hereford R.D.C. P.R.O. Deposit No. of Scheme - MAF 30/65. Seven maps put on a roller 541/08. Advertisement put in 2 Newspapers once, instead of twice in 1 Newspaper - see also 3181/08. </t>
  </si>
  <si>
    <t>1)1327/08</t>
  </si>
  <si>
    <t>Cassiobridge Common</t>
  </si>
  <si>
    <t>Watford Urban</t>
  </si>
  <si>
    <t>1) 22.03.1908</t>
  </si>
  <si>
    <t>1) -</t>
  </si>
  <si>
    <t>1)2a. 0r. 35p</t>
  </si>
  <si>
    <t xml:space="preserve">1) Objection by Lords of Manor. Regulation of fishing by proposed scheme. </t>
  </si>
  <si>
    <t>1481/08</t>
  </si>
  <si>
    <t>Kirkheaton Green</t>
  </si>
  <si>
    <t>Kirkheaton</t>
  </si>
  <si>
    <t>Draft Scheme. 28.11.1907</t>
  </si>
  <si>
    <t>Approval. 23.3.1908</t>
  </si>
  <si>
    <t>3a. 2r. 15p.</t>
  </si>
  <si>
    <t xml:space="preserve">Managing Authority - Castleward R.D.C. P.R.O. Deposit No. of Scheme - MAF 30/100. </t>
  </si>
  <si>
    <t>500/1908</t>
  </si>
  <si>
    <t>South Kilvington</t>
  </si>
  <si>
    <t>Yorkshire</t>
  </si>
  <si>
    <t>Application. 6.6.1907</t>
  </si>
  <si>
    <t>Consent. 24.3.1908</t>
  </si>
  <si>
    <t>1a. 1r. 30p. 28p.</t>
  </si>
  <si>
    <t>Extension of Churchyard.</t>
  </si>
  <si>
    <t>LON 2049 LON 2049 A LON 2049 B</t>
  </si>
  <si>
    <t>Malden Green</t>
  </si>
  <si>
    <t>Memorial. 17.9.1904</t>
  </si>
  <si>
    <t>Cert. 9.5.1908</t>
  </si>
  <si>
    <t>8a. 3r. 25p.</t>
  </si>
  <si>
    <t xml:space="preserve">Confirmed by Parliament 1.8.1908. Deposit No. of Scheme - MAF 4/15. Fees and Expenses £30. 16s. 0d. Met. C.A. 1866 - 98. </t>
  </si>
  <si>
    <t>LOY 634 LOY 634A LON 460</t>
  </si>
  <si>
    <t>Tiptree Heath, Totham Plains</t>
  </si>
  <si>
    <t>Little Totham and Tolleshunt D'Arcy. Tiptree</t>
  </si>
  <si>
    <t>Draft Scheme. 10.4.1907</t>
  </si>
  <si>
    <t>Approval. 12.5.1908</t>
  </si>
  <si>
    <t>44 acres. 60 acres.</t>
  </si>
  <si>
    <t xml:space="preserve">Managing Authority - Malden R.D.C. [Powers of Managementas regards Tiptree Heath only transferred to Lexden and Winstree R.D.C. by Essex Review Area, 1934 - see file L.G. 10245]. P.R.O. Deposit No. of Scheme - MAF 30/. </t>
  </si>
  <si>
    <t>LOY 634</t>
  </si>
  <si>
    <t>Totham Plains, Tiptree Heath</t>
  </si>
  <si>
    <t>Little Totham and Little C'Arcy</t>
  </si>
  <si>
    <t>Draft Sheme. 10.4.1907</t>
  </si>
  <si>
    <t>44 acres. 60 acres, 104 acres.</t>
  </si>
  <si>
    <t xml:space="preserve">Managing Authority - Maldon R.D.C. [Powers of Management as regards (b) only transferred (b) only. Transferred to Lexden and Winstree R.D.C. BY Essex Review Order , 1934 - see file L.G. 10245]. P.R.O. Deposit No. of Scheme - MAF 30/. No Draft map supplied </t>
  </si>
  <si>
    <t>L.A. 3264</t>
  </si>
  <si>
    <t>Witney Hailey Heath Incl.</t>
  </si>
  <si>
    <t>Land sold. - 9a. 1r. 14p. At £200. 10s. Conveyed to C and F. Wastie and 8 others. June 1908. Land purchased. - 9a. 1r 36p. At £200. conveyed from T. F. Mason 30.6.1908.</t>
  </si>
  <si>
    <t xml:space="preserve">Land sold free from R. of £15. charged on all FG's, but subject to maintenance of fencing and right of road over Nos. 32, 34, 42 and 43. Managing Authority - Hailey Parish Council. </t>
  </si>
  <si>
    <t>95/08</t>
  </si>
  <si>
    <t>West Farleigh Green</t>
  </si>
  <si>
    <t>West Farleigh</t>
  </si>
  <si>
    <t>Draft Scheme. 6.1.1908</t>
  </si>
  <si>
    <t>Approval. 17.7.1908</t>
  </si>
  <si>
    <t>0a. 3r. 20p.</t>
  </si>
  <si>
    <t xml:space="preserve">Managing Authority - Maidstone R.D.C. P.R.O. Deposit No. - MAF 30/87. Owner of soil unknown. </t>
  </si>
  <si>
    <t>B 536/08</t>
  </si>
  <si>
    <t>Thaxted Roadside Waste.</t>
  </si>
  <si>
    <t>Thaxted</t>
  </si>
  <si>
    <t>Application. 17.7.1908</t>
  </si>
  <si>
    <t>Consent. 14.9.1908</t>
  </si>
  <si>
    <t>36p/ 36p.</t>
  </si>
  <si>
    <t xml:space="preserve">Lt. Rly. Act 1896, S21. </t>
  </si>
  <si>
    <t>L.G. 7583</t>
  </si>
  <si>
    <t>Doncaster Town Moor</t>
  </si>
  <si>
    <t>Doncaster</t>
  </si>
  <si>
    <t>Consent. 23.9.1908</t>
  </si>
  <si>
    <t>3200sq. yds.</t>
  </si>
  <si>
    <t>To erect a permanent stand on the Racecourse.</t>
  </si>
  <si>
    <t xml:space="preserve">Enquiry. </t>
  </si>
  <si>
    <t>S 2452/19</t>
  </si>
  <si>
    <t>South Creake</t>
  </si>
  <si>
    <t>Land sold - 4 acres at £175 conveyed to Rt. Hon. I.W. Coke on 6.11.1908. Land purchased - 5 acres 1r. 1p. At £204 conveyed from Rt. Hon. I.W. Coke on 6.11.1908.</t>
  </si>
  <si>
    <t xml:space="preserve">Managing Authority - P.C. </t>
  </si>
  <si>
    <t>3181/08. B227/09</t>
  </si>
  <si>
    <t>Norton Heath</t>
  </si>
  <si>
    <t>Norton Mandeville and High Ongar</t>
  </si>
  <si>
    <t>Draft Scheme. 22.7.1908</t>
  </si>
  <si>
    <t>Approval. 7.1.1909</t>
  </si>
  <si>
    <t>13a. 2r. 10p.</t>
  </si>
  <si>
    <t xml:space="preserve">Managing Authority - Ongar Rural. P.R.O. Deposit No. of Scheme - MAF 30/37. Scheme missing. </t>
  </si>
  <si>
    <t>B 173/09</t>
  </si>
  <si>
    <t>Goathurst Common, Sundrish Upland</t>
  </si>
  <si>
    <t>Sundridge</t>
  </si>
  <si>
    <t>Application. Application. 28.9.1908</t>
  </si>
  <si>
    <t>Consent. 21.1.1909</t>
  </si>
  <si>
    <t>2a. 1a. 1r. 5p.</t>
  </si>
  <si>
    <t>To P.C. for Public Recreation Ground.</t>
  </si>
  <si>
    <t xml:space="preserve">Copyhold Acts 1887-1894. </t>
  </si>
  <si>
    <t>Sundrish Upland (Goathurst Common)</t>
  </si>
  <si>
    <t>Sundrudge</t>
  </si>
  <si>
    <t>Application. 28.9.1908</t>
  </si>
  <si>
    <t>To P.C. for public recreation ground.</t>
  </si>
  <si>
    <t xml:space="preserve">Copyhold Acts 1887 and 1894. </t>
  </si>
  <si>
    <t>B 1932/09. B 16/10</t>
  </si>
  <si>
    <t>Keston Common, Leaves Green</t>
  </si>
  <si>
    <t>Keston</t>
  </si>
  <si>
    <t>Memorial. 5.12.1908</t>
  </si>
  <si>
    <t>Cert. 25.5.1909</t>
  </si>
  <si>
    <t>75a.</t>
  </si>
  <si>
    <t xml:space="preserve">Confirmed by Parliament 16.8.1909. Fees and Expenses £25. 1s. 3d. Dealt with by Kent Review Order 1934 (L. G. 10259) Keston - Bromley Boro'. Leaves Green - Orpington U.D.C. Met C.A. 1866-98. </t>
  </si>
  <si>
    <t>S 3673/16. LOY 2528</t>
  </si>
  <si>
    <t>Leaves Green, Keston Common</t>
  </si>
  <si>
    <t>Certified. 25.5.1909</t>
  </si>
  <si>
    <t xml:space="preserve">Confirmed by Parliament 16.8.1909. Fees and Expenses £25. 1s. 3d. Dealt with by Kent Review Order 1934 (L.G. 10259). Keston - Bromley Boro'. Leaves Green - Orpington U.D.C. Met C.A. 1866 - 98. </t>
  </si>
  <si>
    <t>B2852/11</t>
  </si>
  <si>
    <t>Brockenhurst</t>
  </si>
  <si>
    <t>Consent given. 27.5.1909. Withdrawn Oct. 1911.</t>
  </si>
  <si>
    <t>27p.</t>
  </si>
  <si>
    <t>To erect a Parish Hall.</t>
  </si>
  <si>
    <t xml:space="preserve">Parish Hall not erected. Consent returned to Bd. 26.10.1911. S2221/19. </t>
  </si>
  <si>
    <t>L.T. 600/20</t>
  </si>
  <si>
    <t>LOY 4140. LON 3324</t>
  </si>
  <si>
    <t>Pennington and Upper Pennington Commons</t>
  </si>
  <si>
    <t>Milford and Hordle</t>
  </si>
  <si>
    <t>Draft Scheme. 12.8.1907</t>
  </si>
  <si>
    <t>Approval. 26.6.1909</t>
  </si>
  <si>
    <t>84a. 2r. 0p.</t>
  </si>
  <si>
    <t xml:space="preserve">Managing Authority - Lymington Rural P.R.O. Deposit No. of Scheme - MAF 30/62. Sealed map prepared by Board. Scheme missing. </t>
  </si>
  <si>
    <t>Upper Pennington, and Pennington Commons</t>
  </si>
  <si>
    <t xml:space="preserve">Managing Authority - Lymington Rural - Now Lymington Borough Council. P.R.O. Deposit No. of Scheme - MAF 30/62. Sealed map prepared by Board. Scheme missing. </t>
  </si>
  <si>
    <t>612/09</t>
  </si>
  <si>
    <t>Grimps Common</t>
  </si>
  <si>
    <t>Salop</t>
  </si>
  <si>
    <t>West Felton</t>
  </si>
  <si>
    <t>Draft Scheme. 23.4.1909</t>
  </si>
  <si>
    <t>Approval. 9.7.1909</t>
  </si>
  <si>
    <t>1a. 0r. 34p.</t>
  </si>
  <si>
    <t xml:space="preserve">Managing Authority - Oswestry R.D.C. P.R.O. Deposit No. of Scheme - MAF 30/ 114. </t>
  </si>
  <si>
    <t>33445/08</t>
  </si>
  <si>
    <t>Kings Norton Village Green</t>
  </si>
  <si>
    <t>Kings Norton</t>
  </si>
  <si>
    <t>Draft Scheme. 31.8.1908</t>
  </si>
  <si>
    <t>Approval. 10.8.1909</t>
  </si>
  <si>
    <t>0a. 3r. 12p.</t>
  </si>
  <si>
    <t xml:space="preserve">Managing Authority - Birmingahm C.B. p.r.o. Deposit No. of Scheme - MAF 30/150. </t>
  </si>
  <si>
    <t>B 2314/09</t>
  </si>
  <si>
    <t>4207. 1387/09. Destroyed.</t>
  </si>
  <si>
    <t>Wednesough Green</t>
  </si>
  <si>
    <t>Chester</t>
  </si>
  <si>
    <t>Hollingworth</t>
  </si>
  <si>
    <t>Draft Scheme. 9.12.1907</t>
  </si>
  <si>
    <t>6a. 1r. 6p.</t>
  </si>
  <si>
    <t xml:space="preserve">Managing Authority - Longendale U.D.C. (Co. Chester Revision Order 1936). P.R.O. Deposit No. of Scheme - MAF 30/25. </t>
  </si>
  <si>
    <t>L.G. 10245</t>
  </si>
  <si>
    <t>Little Burstead Common</t>
  </si>
  <si>
    <t>Little Burstead and Great Burstead</t>
  </si>
  <si>
    <t>Draft Scheme. 20.2.1909</t>
  </si>
  <si>
    <t>Approval. 25.8.1909</t>
  </si>
  <si>
    <t>19a. 2r. 0p.</t>
  </si>
  <si>
    <t xml:space="preserve">Managing Authority - Transferred to Billericay U.D.C. by Essex Review Order 1934 File L.G. 10245. P.R.O. Deposit No. of Scheme - MAF 30/ 36. </t>
  </si>
  <si>
    <t>LOY 3514</t>
  </si>
  <si>
    <t>2560</t>
  </si>
  <si>
    <t>Mulbarton Common</t>
  </si>
  <si>
    <t>Mulbarton</t>
  </si>
  <si>
    <t>Draft Scheme. 25.7.1907</t>
  </si>
  <si>
    <t>Approval. 30.9.1909</t>
  </si>
  <si>
    <t>48a. 1r. 0p.</t>
  </si>
  <si>
    <t xml:space="preserve">Managing Authority - Henstead R.D.C. [powers transferred to Forehoe &amp; Henstead R.D.C. by the Norfolk Review Order, 1935. - see file L..G 11269]. P.R.O. Deposit No. of Scheme - MAF 30/98. </t>
  </si>
  <si>
    <t>2836/08. 1049/09</t>
  </si>
  <si>
    <t>Peartree Green</t>
  </si>
  <si>
    <t>Itchen</t>
  </si>
  <si>
    <t>Draft Scheme. 20.6.1908</t>
  </si>
  <si>
    <t>14a. 3r. 22p.</t>
  </si>
  <si>
    <t xml:space="preserve">Managing Authority - Winchester R.D. P.R.O. Deposit No. of Scheme - MAF 30/61. </t>
  </si>
  <si>
    <t>827/09</t>
  </si>
  <si>
    <t>Brook Green</t>
  </si>
  <si>
    <t>Ilton</t>
  </si>
  <si>
    <t>14.6.1909</t>
  </si>
  <si>
    <t>27.10.1909</t>
  </si>
  <si>
    <t>4a. 3r. 15p.</t>
  </si>
  <si>
    <t xml:space="preserve">Managing Authority - Chard R.D.C. P.R.O. Deposit No. of Scheme - MAF 30/117. </t>
  </si>
  <si>
    <t>LON 108 &amp; A</t>
  </si>
  <si>
    <t>Gustard Wood</t>
  </si>
  <si>
    <t>Wheathampstead</t>
  </si>
  <si>
    <t>Consent. 24.11.1909.</t>
  </si>
  <si>
    <t>733sq yds.</t>
  </si>
  <si>
    <t>To erect a mission room.</t>
  </si>
  <si>
    <t xml:space="preserve">Enquiry. LCA 1893. </t>
  </si>
  <si>
    <t>1) B211/12 &amp; B.3685/15</t>
  </si>
  <si>
    <t>Chesham Moore</t>
  </si>
  <si>
    <t>Buckinghamshire</t>
  </si>
  <si>
    <t>Chesham</t>
  </si>
  <si>
    <t>1)19.12.1909</t>
  </si>
  <si>
    <t>1) 0</t>
  </si>
  <si>
    <t>1) 19.5 acres</t>
  </si>
  <si>
    <t xml:space="preserve">1) Soil of common belongs to council which would justify provisions which might not be proper where soil belongs to a person other than council. </t>
  </si>
  <si>
    <t>LON 36</t>
  </si>
  <si>
    <t>Draft Scheme. 29.1.1910</t>
  </si>
  <si>
    <t xml:space="preserve">Applicant: Swadlincote District U.D.C. Scheme dropped. </t>
  </si>
  <si>
    <t>B 1318/09. B 59/10</t>
  </si>
  <si>
    <t>Plomton - Peddinghoe</t>
  </si>
  <si>
    <t>Peddinghoe</t>
  </si>
  <si>
    <t>Application. 12.6.1909</t>
  </si>
  <si>
    <t>Consent. 10.2.1910</t>
  </si>
  <si>
    <t>1a. 2p. 21s yds. 4s ft.</t>
  </si>
  <si>
    <t>2p. 21s yds. 7s ft.</t>
  </si>
  <si>
    <t>Extension of a School.</t>
  </si>
  <si>
    <t>L.G. 10580</t>
  </si>
  <si>
    <t>Draft Scheme. 28.5.1909</t>
  </si>
  <si>
    <t>Approval. 19.2.1910</t>
  </si>
  <si>
    <t>47 3/4 acres.</t>
  </si>
  <si>
    <t xml:space="preserve">Managing Authority - East Dereham U.D.C. P.R.O. Deposit No. of Scheme - MAF 30/187. Enquiry held by T.R.C. Dill on 1.11.09 costing £18.9.62. - other costs £3. 2s. 6d. </t>
  </si>
  <si>
    <t>LON 3567</t>
  </si>
  <si>
    <t>Lyde Green</t>
  </si>
  <si>
    <t>Pucklechurch</t>
  </si>
  <si>
    <t>Draft Scheme. 16.10.1909</t>
  </si>
  <si>
    <t>Approval. 3.3.1910</t>
  </si>
  <si>
    <t>20 1/4 acres.</t>
  </si>
  <si>
    <t xml:space="preserve">Managing Authority - Sodbury R.D.C. P.R.O. Deposit No. of Scheme - MAF 30/175. </t>
  </si>
  <si>
    <t>B 404/10</t>
  </si>
  <si>
    <t>Goose Holme, Kirkland Common</t>
  </si>
  <si>
    <t>Kendal</t>
  </si>
  <si>
    <t>Draft Scheme. 15.10.1908</t>
  </si>
  <si>
    <t>Approval. 8.3.1910</t>
  </si>
  <si>
    <t>6 1/2 acres.</t>
  </si>
  <si>
    <t xml:space="preserve">Managing Authority - Kendal Corporation. P.R.O. Deposit No. of Scheme - MAF 30/208. Special savings clause, Reserving other Rights besides those of Lords. </t>
  </si>
  <si>
    <t>Kirkland Common, Goose Holme etc</t>
  </si>
  <si>
    <t xml:space="preserve">Managing Authority - Kendal Corporation. P.R.O. Deposit No. of Scheme - MAF 30/208. Special Savings Clause, reserving other Rights besides those of Lords. </t>
  </si>
  <si>
    <t>LON 182</t>
  </si>
  <si>
    <t>Stockwell Common</t>
  </si>
  <si>
    <t>Woodmancote</t>
  </si>
  <si>
    <t>Application. 8.1.1910</t>
  </si>
  <si>
    <t>21.4.1910</t>
  </si>
  <si>
    <t>4 3/4 acres. 170sq yds.</t>
  </si>
  <si>
    <t>Permanent Water supply for Woodmancote Southam and Cleve Hill.</t>
  </si>
  <si>
    <t>LON 3065</t>
  </si>
  <si>
    <t>Baddeley Green Common, Norton Green Common, Bank End Common, The Quarry &amp; Marshes Hill Common</t>
  </si>
  <si>
    <t>Norton-in-the-Moors</t>
  </si>
  <si>
    <t>10.7.1009</t>
  </si>
  <si>
    <t>4.7.1910</t>
  </si>
  <si>
    <t>261/2 acres</t>
  </si>
  <si>
    <t xml:space="preserve">Managing Authority - Leek R.D.C. P.R.O. deposit No. of Scheme - MAF 30/228. Objection of U.D.C. </t>
  </si>
  <si>
    <t>LON3065</t>
  </si>
  <si>
    <t>Bank End Common, Baddley Green Common, Norton Green Common, The Quarry &amp; Marshes Hill Common</t>
  </si>
  <si>
    <t>10.7.1909</t>
  </si>
  <si>
    <t xml:space="preserve">Managing Authority - Leck R.D.C. P.R.O. deposit No. of Scheme - MAF30/228. Objection of U.D.C. </t>
  </si>
  <si>
    <t>Marshes Hill Common, Baddeley Green Common, Norton Green Common, Bank End Common, The Quarry</t>
  </si>
  <si>
    <t>Norton - in - the - Moors</t>
  </si>
  <si>
    <t>Draft Scheme. 10.7.1909</t>
  </si>
  <si>
    <t>Approval. 4.7.1910</t>
  </si>
  <si>
    <t>26 1/2 acres.</t>
  </si>
  <si>
    <t xml:space="preserve">Managing Authority - Leck R.D.C. P.R.O. Deposit No. of Scheme - MAF 30/228. Objection of U.D.C. </t>
  </si>
  <si>
    <t>Norton Green Common, Baddeley Green Common, Bank End Common, The Quarry, and Marshes Hill Common</t>
  </si>
  <si>
    <t>Morton-in-the-Moors</t>
  </si>
  <si>
    <t>The Quarry, Baddeley Green, Norton Green Common, Bank End Common, Marshes Hill Common</t>
  </si>
  <si>
    <t xml:space="preserve">Managing Auhtority - Leck R.D.C. P.R.O. Deposit No. of Scheme - MAF 30/228.Opbjection of U.D.C. </t>
  </si>
  <si>
    <t>4307/09</t>
  </si>
  <si>
    <t>Gannon Green</t>
  </si>
  <si>
    <t>North Bromsgrove</t>
  </si>
  <si>
    <t>Draft Scheme. 15.11.1909</t>
  </si>
  <si>
    <t>Approval. 15.7.1910</t>
  </si>
  <si>
    <t>8 acres.</t>
  </si>
  <si>
    <t xml:space="preserve">Managing Authority - North Bromsgrove U.D.C. P.R.O. Deposit No. of Scheme - MAF 30/212. [transferred to Bromsgrove U.D.C. by County of Worcester Review Order 1933 - see L.G. 10169]. </t>
  </si>
  <si>
    <t>1297/10</t>
  </si>
  <si>
    <t>Gannow Green</t>
  </si>
  <si>
    <t>1847/306/2</t>
  </si>
  <si>
    <t>Horsell</t>
  </si>
  <si>
    <t>18.3.10</t>
  </si>
  <si>
    <t>17.8.10</t>
  </si>
  <si>
    <t>9a. 2r. 20p.</t>
  </si>
  <si>
    <t>Church Green, Stoven Commons (North Green, Middle Green)</t>
  </si>
  <si>
    <t>Stoven</t>
  </si>
  <si>
    <t>18.7.1910</t>
  </si>
  <si>
    <t>2.12.1910</t>
  </si>
  <si>
    <t>23a. 1r. 0p.</t>
  </si>
  <si>
    <t xml:space="preserve">Managing Authority - Blything R.D.C. Transferred to Wainford RDS BY Review Order 1.2.1934. L.G. 10579. </t>
  </si>
  <si>
    <t>916/10</t>
  </si>
  <si>
    <t>Middle Green, Stoven Commons, North Green, Church Green</t>
  </si>
  <si>
    <t>Draft Scheme. 18.7.1910</t>
  </si>
  <si>
    <t>Approval. 2.12.1910</t>
  </si>
  <si>
    <t xml:space="preserve">Managing Authority - Blything R.D.C. Transferred to Wainford R.D.C. by Review Order 1.2.1934. L.G. 10579. P.R.O. Deposit No. of Scheme - MAF 30/199. </t>
  </si>
  <si>
    <t>L.G. 10579</t>
  </si>
  <si>
    <t>916/10. L.G. 10579</t>
  </si>
  <si>
    <t>North Green, Stoven Commons, Middle Green and Church Green</t>
  </si>
  <si>
    <t>23a. 1. 0p.</t>
  </si>
  <si>
    <t xml:space="preserve">Managing Authority - Blything R.D.C. transferred to Wainford R.D.C. by Review Order 1.2.1934. L.G. 10579. P.R.O. Deposit No. of Scheme - MAF 30/199. </t>
  </si>
  <si>
    <t>Stoven Commons (North Green, Middle Green and Church Green)</t>
  </si>
  <si>
    <t xml:space="preserve">Managing Authority - Blything R.D.C. Transferred to Wainford R.DC. By Review Order 1.2.1934. L.G. 10579. P.R.O. Deposit No. of Scheme - MAF 30/199. </t>
  </si>
  <si>
    <t>2935 3970/04</t>
  </si>
  <si>
    <t>Cranswick Green</t>
  </si>
  <si>
    <t>Hutton Cranswick</t>
  </si>
  <si>
    <t>30.6.1903</t>
  </si>
  <si>
    <t>12.12.10=903</t>
  </si>
  <si>
    <t>6a. 2r. 6p.</t>
  </si>
  <si>
    <t xml:space="preserve">Managing Authority - Driffield R.D.C. P.R.O. Deposit No. of Scheme - MAF 30/155. </t>
  </si>
  <si>
    <t>B 2486/10. B 212/11</t>
  </si>
  <si>
    <t>The Worcestershire Beacon (part of Malvern Hills)</t>
  </si>
  <si>
    <t>Application. 5.7.1910</t>
  </si>
  <si>
    <t>Consent. 20.12.1910</t>
  </si>
  <si>
    <t>584 acres. 2 acres.</t>
  </si>
  <si>
    <t xml:space="preserve">Comp. money to be paid to Conservators and applied in same way as if money referred to in Section 24 of Malvern Hills Act 1884. If powers of L. Rly Co. cease. Co. to remove whole or part of Rly. </t>
  </si>
  <si>
    <t>B 73/11. LOY 4826</t>
  </si>
  <si>
    <t>Whipsnade Heath (part of)</t>
  </si>
  <si>
    <t>Whipsnade</t>
  </si>
  <si>
    <t>Draft Scheme. 07/01/1910</t>
  </si>
  <si>
    <t>Approval. 22/12/1910</t>
  </si>
  <si>
    <t>34a. 3r. 21p.</t>
  </si>
  <si>
    <t xml:space="preserve">Managing Authority - Luton R.D.C. P.R.O. Deposit No. of Scheme - MAF 30/161. The remainder of this Common dealt with in Tottenhoe Regulation Award. </t>
  </si>
  <si>
    <t>Burrington (Ham Common, Blackdown Common, Langford Green, Havyat Green)</t>
  </si>
  <si>
    <t>1911</t>
  </si>
  <si>
    <t>Winton and Kaber (Winton and Kaber Fells, Kaber Rigg, Kaber Green, Winton Cow Close, Winton Longrigg, Hunter Rigg, Winton Green and Fell Lane Winton, Kaber and Hartley, Muker)</t>
  </si>
  <si>
    <t>Cumbria</t>
  </si>
  <si>
    <t>L.G. 7029</t>
  </si>
  <si>
    <t>Studham Common</t>
  </si>
  <si>
    <t>Studham</t>
  </si>
  <si>
    <t>Approval. 05/01/1911</t>
  </si>
  <si>
    <t>70a. 3r. 0p.</t>
  </si>
  <si>
    <t xml:space="preserve">Managing Authority - Luton R.D.C. P.R.O. Deposit No. of Scheme - MAF 30/160. </t>
  </si>
  <si>
    <t>B 398/13</t>
  </si>
  <si>
    <t>Gt. Torrington Common, Stowford Moor</t>
  </si>
  <si>
    <t>Gt. Torrington</t>
  </si>
  <si>
    <t>Application. 30.12.1909</t>
  </si>
  <si>
    <t>Consent. 3.2.1911</t>
  </si>
  <si>
    <t>229 acres. 1r. 24p</t>
  </si>
  <si>
    <t xml:space="preserve">Torrington Common reg'd under Special Act, but property of Conservators in sequestration. L. Rly. A. 1896. S21. </t>
  </si>
  <si>
    <t>B 398/13. LOY 3027</t>
  </si>
  <si>
    <t>Stowford Moor, Gt. Torrington Common</t>
  </si>
  <si>
    <t>Langtree</t>
  </si>
  <si>
    <t>Application. 3.12.1909</t>
  </si>
  <si>
    <t>120a (?58). 2r. 26p.</t>
  </si>
  <si>
    <t xml:space="preserve">L. Rly. Act 1896, S21. </t>
  </si>
  <si>
    <t>LOY 634, 634A</t>
  </si>
  <si>
    <t>Birch Green, Daisy Green, Seven Star Green, Copford Green, Pete Tye Common, Fordham Heath, Craxes Green, Smyths Green, Layer Breton Heath &amp; Gallows Green</t>
  </si>
  <si>
    <t>Birch</t>
  </si>
  <si>
    <t>22.2.1910</t>
  </si>
  <si>
    <t>6.3.1911</t>
  </si>
  <si>
    <t>137a. 0r. 36p (total)</t>
  </si>
  <si>
    <t xml:space="preserve">Managing Authority - Lexden &amp; Winstree R.D.C. P.R.O. Deposit No. of Schemes - MAF 30/235. 1911 Scheme superseded by 1947 Scheme which also included Fingringhoe Common, Church Green &amp; Tiptree Heath. ByeLaws made 19.5.1948. </t>
  </si>
  <si>
    <t>Church Green, Daisy Green, Seven Star Green, Copford Green, Pete Tye Common, Fordham Heath, Birch Green, Craxes Green, Smyths Green (part), Later Breton Heath, Gallows Green, Fingringhoe Common, Tiptree Heath</t>
  </si>
  <si>
    <t>Fingringhoe</t>
  </si>
  <si>
    <t>137a. 0r. 36p. (total).</t>
  </si>
  <si>
    <t xml:space="preserve">Managing Authority - Lexden &amp; Winstree R.D.C. (Cholchester D.C.). P.R.O. Deposit No. of Schemes - MAF 30/235. 1911 Scheme superseded by 1947 Scheme which also included Fingringhoe Common, Church Green &amp; Tiptree Heath. Byelaws made 19.5.1948. </t>
  </si>
  <si>
    <t>LOY 634 &amp; A</t>
  </si>
  <si>
    <t>Copford Green, Daisy Green, Seven Star Green, Pete Tye Common, Fordham Heath, Birch Green, Craxes Green, Smyth's Green, Layer Breton Heath, Gallows Green</t>
  </si>
  <si>
    <t>Copford</t>
  </si>
  <si>
    <t>137a. Or. 36p (total).</t>
  </si>
  <si>
    <t>(total for Scheme = 186a. 1r. 31p).</t>
  </si>
  <si>
    <t xml:space="preserve">Managing Authority - Lexden &amp; Winstree R.D.C. P.R.O. Deposit No. of Scheme - MAF 30/235. 1911 Scheme superseded by 1947 Scheme which also included Fingringhoe Common, Church Green &amp; Tiptree Heath. Bye-laws made 19.5.1948. </t>
  </si>
  <si>
    <t>LON 778</t>
  </si>
  <si>
    <t>Cranleigh Common</t>
  </si>
  <si>
    <t>Cranleigh</t>
  </si>
  <si>
    <t>4.11.1908</t>
  </si>
  <si>
    <t>15a. 2r. 20p.</t>
  </si>
  <si>
    <t>1935 Amendment; Amended by (2) to include a footpath adjoining the Common.</t>
  </si>
  <si>
    <t xml:space="preserve">Managing Authority - Hambledon R.D.C. P.R.P. Deposit No. of Schemes - MAF 30/203. Bye-laws made. Scheme superseded by Scheme of 22.2.51 made by Hambledon R.D.C. - see Hambledon Commons. </t>
  </si>
  <si>
    <t>Craxex Green, Daisy green, Seven Star Green, Copford Green, Pete Tye Common, Fordham Heath, Birch Green, Smyths Green, Later Breton Heath, Gallows Green</t>
  </si>
  <si>
    <t>137a. 0r. 36p (total).</t>
  </si>
  <si>
    <t>LOY 6344A</t>
  </si>
  <si>
    <t>Daisy Green, Seven Star Green, Copford Green, Pete Tye Common, Fordham Heath, Birch Green, Craxes Green, Smyth's Green, Layer Breton Heath &amp; Gallows Green</t>
  </si>
  <si>
    <t xml:space="preserve">Managing Authority - Lexden &amp; Winstree R.D.C. P.R.O. Deposit No. of Schemes - MAF 30/235. 1911 Scheme superseded by 1947 Scheme which also included Fingringhoe Common, Church Green &amp; Tiptree Heath. Bye-laws made 19.5.1948. </t>
  </si>
  <si>
    <t>Fingringhoe Common, Daisy Green, Seven Star Green, Copford Green, Pete Tye Common, Fordham Heath, Birch Green &amp; Craxes Green (pair), Smyths Green, Layer Breton Heath, Gallows Green, Church Green &amp; Tiptree Heath</t>
  </si>
  <si>
    <t>Draft Scheme. 22.2.1910</t>
  </si>
  <si>
    <t>Approval. 6.3.1911</t>
  </si>
  <si>
    <t xml:space="preserve">Managing Authority - Lexden &amp; Winstree R.D.C. P.R.O. Deposit No. of Schemes - MAF 30/235. 1911 Scheme superseded by 1947 Scheme which also included Fingringhoe Common, Church Green &amp; Tiptree Heath. Ye-laws made 19.5.1948. </t>
  </si>
  <si>
    <t>Fordham Heath, Daisy Green, Seven Star Green, Copford Green, Pete Tye Common, Birch Green &amp; Craxes Green, Smyth's Green, Layer Breton Heath &amp; Gallows Green</t>
  </si>
  <si>
    <t>Fordham</t>
  </si>
  <si>
    <t>Gallows Green, Daisy Green, Seven Star Green, Copford Green, Pete Tye Common, Fordham Heath, Birch Green and Craxes Green, Smyths Green, Layer Breton Heath</t>
  </si>
  <si>
    <t>Aldham</t>
  </si>
  <si>
    <t>137a. 0r. 36p.</t>
  </si>
  <si>
    <t>Layer Breton Heath, Daisy Green, Seven Star Green, Copford Green, Pete Tye Common, Fordham Heath, Birch Green &amp; Craxes Green, Smyths Green &amp; Gallows Green</t>
  </si>
  <si>
    <t>Layer Breton and Birch</t>
  </si>
  <si>
    <t>Pete Tye Common, Daisy Green, Seven Star Green, Copford Green, Fordham Heath, Birch Green and Craxes Green, Smyths Green, Layer Breton Heath and Gallows Green</t>
  </si>
  <si>
    <t>Peldon, Abberton, West Mersea</t>
  </si>
  <si>
    <t xml:space="preserve">Managing Authority - Lexden and Winstree R.D.C. P.R.O. Deposit No. of Schemes - MAF 30/235. 1911 Scheme superseded by 1947 Scheme which also included Fingringhoe Common, Church Green and Tiptree Heath. Bye - laws made 19.5.1948. </t>
  </si>
  <si>
    <t>LOY 634 &amp; A. LON 460</t>
  </si>
  <si>
    <t>Seven Star Green, Daisy Green, Copford Green, Pete Tye Common, Fordham Heath, Birch Green, Craxes Green, Smyth's Green, Layer Breton Heath and Gallows Green</t>
  </si>
  <si>
    <t>137a 0r. 36p (total).</t>
  </si>
  <si>
    <t>(Total for Scheme = 186a. 1r. 31p).</t>
  </si>
  <si>
    <t xml:space="preserve">Managing Authority - Lexden and Winstree R.D.C. P.R.O. Deposit No. of Schemes - MAF 30/235. 1911 Scheme superseded by 1947 Scheme, which also included Fingringhoe Common, Church Green and TiptreeHeath. Bye - laws made 19.5.1948. </t>
  </si>
  <si>
    <t>LOY 634, 634A. LON 460. L..G 12636</t>
  </si>
  <si>
    <t>Smyths Green, Daisy Green, Seven Star Green, Copford Green, Pete Tye Common, Fordham Heath, Birch Green and Craxes Green, Layer Breton Heath and Gallows Green and misc.</t>
  </si>
  <si>
    <t>Layer Marney</t>
  </si>
  <si>
    <t>permanent</t>
  </si>
  <si>
    <t xml:space="preserve">Managing Authority - Lexden and Winstree R.D.C. P.R.O. Deposit No. of Schemes - MAF 30/235. 1911 Scheme superseded by 1947 Scheme which also included Fingringhoe Common, Church Green and Tiptree Heath. Bye - laws made 19.5.1948. Consultation with Ministr </t>
  </si>
  <si>
    <t>LOY 634, 634A. LON 460</t>
  </si>
  <si>
    <t>Tiptree Heath, Daisy Green, Seven Star Green, Copford Green, Pete Tye Common (part), Fordham Heath, Birch Green and Craxes Green, Smyths Green, Layer Breton Heath, Gallows Green, Fingringhoe Common, Church Green</t>
  </si>
  <si>
    <t>Tiptree</t>
  </si>
  <si>
    <t xml:space="preserve">Managing Authority - Lexden Winstree R.D.C. P.R.O. Deposit No. of Scheme - MAF 30/235. 1911 Scheme superseded by 1947 Scheme which also included Fingringhoe Common, Church Green and Tiptree Heath. Bye - laws made 19.5.1948. </t>
  </si>
  <si>
    <t>LON 29 &amp; 30</t>
  </si>
  <si>
    <t>Mungrisdale</t>
  </si>
  <si>
    <t>Mungrisdale Penrith R.D.C.</t>
  </si>
  <si>
    <t>Application. 16.1.1911</t>
  </si>
  <si>
    <t>Consent. 1.5.1911</t>
  </si>
  <si>
    <t>6594 acres. 5 acres.</t>
  </si>
  <si>
    <t>Water supply works for several villages and hamlets in Manor of Greystoke and the public elementary school in Mungrisdale Village.</t>
  </si>
  <si>
    <t>LON 515</t>
  </si>
  <si>
    <t>Norwood Green Common</t>
  </si>
  <si>
    <t>Norwood Green and Coley</t>
  </si>
  <si>
    <t>Draft Scheme. 25.5.1911</t>
  </si>
  <si>
    <t>5a. 3r. 18p.</t>
  </si>
  <si>
    <t xml:space="preserve">1911 Scheme apparently not proceeded with by Halifax R.D.C. Objections from various persons claiming soil. P.R.O. Deposit No. of Scheme - MAF 30/156 (plan with file). Bye - laws received 10.9.51. Managing Authority - Borough of Brighouse. </t>
  </si>
  <si>
    <t>2190/12, L.G. 71821</t>
  </si>
  <si>
    <t>Cummersdale, Newby West Common</t>
  </si>
  <si>
    <t>Cummersdale</t>
  </si>
  <si>
    <t>1.6.1911</t>
  </si>
  <si>
    <t>Abandoned</t>
  </si>
  <si>
    <t xml:space="preserve">Managing Authority - Carlisle R.D.C. Transferred to Border R.D.C. by Cumberland Review Order 1934 (L.G. 10706). P.R.O. Deposit No. of Scheme - MAF 30/27. Bye-laws made. </t>
  </si>
  <si>
    <t>2190/12. L.G. 71821. L.G. 10706</t>
  </si>
  <si>
    <t>Newby West Common and Cummersdale</t>
  </si>
  <si>
    <t>Draft Scheme. 1.6.1911</t>
  </si>
  <si>
    <t>Abandoned.</t>
  </si>
  <si>
    <t xml:space="preserve">Managing Authority - Carlisle R.D.C. transferred to Border R.D.C. by Cumberland Review Order 1934 (L.G. 10706). P.R.O. Deposit No. of Scheme - MAF 30/27. Bye - laws made. </t>
  </si>
  <si>
    <t>S 2357/19</t>
  </si>
  <si>
    <t>Elmton</t>
  </si>
  <si>
    <t>Land Sold - 3a. 1r. 21p. at £300 coveyed to Trustees Duke of Portland Estates on 20.6.1911. Land Purchased - 6a. 2r. at £300 conveyed from Trustees Duke of Portland Estates on 20.6.1911.</t>
  </si>
  <si>
    <t xml:space="preserve">Managing Authority - Elmton - cum - Creswell P.C. </t>
  </si>
  <si>
    <t>L.G. 9642, LOY 2908</t>
  </si>
  <si>
    <t>Holmwood</t>
  </si>
  <si>
    <t>Dorking Rural</t>
  </si>
  <si>
    <t>Application. 2.3.1911</t>
  </si>
  <si>
    <t>Consent. 27.6.1911</t>
  </si>
  <si>
    <t>633 acres. 27p.</t>
  </si>
  <si>
    <t>To extend the grounds of the Village School.</t>
  </si>
  <si>
    <t xml:space="preserve">Auth. School Sites Act, 1841. </t>
  </si>
  <si>
    <t>S 2277/18</t>
  </si>
  <si>
    <t>Godstone &amp; Standridge (roadside waste in:)</t>
  </si>
  <si>
    <t>Godstone &amp; Tandridge</t>
  </si>
  <si>
    <t>Application. 29.5.1911</t>
  </si>
  <si>
    <t>Consent. 21.8.1911</t>
  </si>
  <si>
    <t>1/3 acre. 1r.9p. 8 1/2sq yds.</t>
  </si>
  <si>
    <t>To enlarge the Churchyard of St. John's, Felbridge. Gifts for Churches Act, 1811.</t>
  </si>
  <si>
    <t xml:space="preserve">Grant under Authority of Gifts for Churches Act, 1811. </t>
  </si>
  <si>
    <t>B811/13</t>
  </si>
  <si>
    <t>Barnes</t>
  </si>
  <si>
    <t>22.8.1911</t>
  </si>
  <si>
    <t>26.9.1911</t>
  </si>
  <si>
    <t>127 acres 1,1311/2 sq yds</t>
  </si>
  <si>
    <t>To widen Church Road, Barnes.</t>
  </si>
  <si>
    <t xml:space="preserve">Eqivalent area added. </t>
  </si>
  <si>
    <t>B 1751/11</t>
  </si>
  <si>
    <t>Otford</t>
  </si>
  <si>
    <t>Application. 10.5.1911</t>
  </si>
  <si>
    <t>Consent. 27.9.1911</t>
  </si>
  <si>
    <t>1a. 1a.</t>
  </si>
  <si>
    <t>Granted to Parish Council to enable them to have complete control over Village Green.</t>
  </si>
  <si>
    <t>LON 10272. LOY 1532. L.G. 9993</t>
  </si>
  <si>
    <t>Thorpe Green</t>
  </si>
  <si>
    <t>Thorpe</t>
  </si>
  <si>
    <t>Draft Scheme. 2.6.1911</t>
  </si>
  <si>
    <t>13.11.1911</t>
  </si>
  <si>
    <t>36 acres.</t>
  </si>
  <si>
    <t xml:space="preserve">Managing Authority - CHertfordshireey R.D.C. Transferred to Egham U.D.C. Surrey Review Order 1933 (L.G. 9993). P.R.O. Deposit No. of Scheme - MAF 30/207.Savings Clause protects rights ratified by Award under Thorpe Inclosure Act 1807. </t>
  </si>
  <si>
    <t>LON 637 - 637A</t>
  </si>
  <si>
    <t>Long Bottom, The Roundabout, The Green</t>
  </si>
  <si>
    <t>Beaconsfield</t>
  </si>
  <si>
    <t>Draft Scheme. 25.1.1911</t>
  </si>
  <si>
    <t>Approval. 7.12.1911</t>
  </si>
  <si>
    <t>7a. 2r. 20p.</t>
  </si>
  <si>
    <t xml:space="preserve">Managing Authority - Beaconsfield District Council. P.R.O. Deposit No. of Scheme - MAF 30/218. Deposit No. of Amending Scheme C5/76. </t>
  </si>
  <si>
    <t>The Green, The Roundabout, Long Bottom, etc</t>
  </si>
  <si>
    <t xml:space="preserve">Managing Authority - Beaconsfield District Council. P.R.O. Deposit No. of Scheme - MAF 30/ 218. Amending Scheme deposit No. C5/ 76. </t>
  </si>
  <si>
    <t>LON 637. 637A</t>
  </si>
  <si>
    <t>The Roundabout. The Green and Long Bottom, etc.</t>
  </si>
  <si>
    <t>LON 2017</t>
  </si>
  <si>
    <t>Westcott Common</t>
  </si>
  <si>
    <t>Consent. 12.1.1912</t>
  </si>
  <si>
    <t>20 acres. 99sq yds.</t>
  </si>
  <si>
    <t>To widen road at a dangerous corner.</t>
  </si>
  <si>
    <t>L.G. 5264</t>
  </si>
  <si>
    <t>The Green</t>
  </si>
  <si>
    <t>Draft Scheme. 21.9.1911</t>
  </si>
  <si>
    <t>Approval. 4.3.1912</t>
  </si>
  <si>
    <t>-. 2r. 27p.</t>
  </si>
  <si>
    <t xml:space="preserve">Managing Authority - Southwick - on - Wear U.D.C. Sec. 9 of Model (as to recreation) excluded Sec. 12. A War Memorial has now been erected on part of the Green. L.G. 5264 (no consent necessary). P.R.O. Depoit No. of Scheme - MAF 30/ 169. </t>
  </si>
  <si>
    <t>B 452/12</t>
  </si>
  <si>
    <t>Maltby Far</t>
  </si>
  <si>
    <t>Maltby U.D.</t>
  </si>
  <si>
    <t>Consent. 19.3.1912</t>
  </si>
  <si>
    <t>52 acres. 1a. 0r. 33p.</t>
  </si>
  <si>
    <t>1a. 2r.</t>
  </si>
  <si>
    <t>To fence off a private road. Lord to add an area equal in value, to Common in exchange, and to erect and maintain a gate (actually 1a. 2r.).</t>
  </si>
  <si>
    <t xml:space="preserve">Enquiry 20.12.1911 by G. Pemberton Leech - cost £14. 4. 9d. </t>
  </si>
  <si>
    <t>LON 2678</t>
  </si>
  <si>
    <t>B 841/11. B 1279/12</t>
  </si>
  <si>
    <t>West Green</t>
  </si>
  <si>
    <t>Consent. 23.4.1912</t>
  </si>
  <si>
    <t>34p.</t>
  </si>
  <si>
    <t>Highway to be improved,</t>
  </si>
  <si>
    <t xml:space="preserve">Consent given on condition that the remainder of the 34a. Be maintained as an open space. Regulated Metropolitan Common. </t>
  </si>
  <si>
    <t>L.G. 6815</t>
  </si>
  <si>
    <t>Blackdown</t>
  </si>
  <si>
    <t>Mary Tay Tavistock R.D.C.</t>
  </si>
  <si>
    <t>27.1.1912</t>
  </si>
  <si>
    <t>29.4.1912</t>
  </si>
  <si>
    <t>1500 acres 361/2p.</t>
  </si>
  <si>
    <t>Water Supply</t>
  </si>
  <si>
    <t xml:space="preserve">Land around spring inclosed to prevent pollution by cattle. </t>
  </si>
  <si>
    <t>LON 13722</t>
  </si>
  <si>
    <t>Northleigh ("The Desmesnes")</t>
  </si>
  <si>
    <t>Handborough and Eynsham</t>
  </si>
  <si>
    <t>17.6.1911</t>
  </si>
  <si>
    <t>18.6.1912</t>
  </si>
  <si>
    <t>41a. 2r.</t>
  </si>
  <si>
    <t xml:space="preserve">Managing Authority - Witney R.D.C. P.R.O. Deposit No. of Scheme - MAF 30/190. Enquiry. Clause 9 altered "---or affect the lawful use of any highway ---enjoyment of the grass and herbage thereon under the provisions of an Act of Parliament----intituled "A </t>
  </si>
  <si>
    <t>Draft Scheme. 17.6.1911</t>
  </si>
  <si>
    <t>Approval. 18.6.1912</t>
  </si>
  <si>
    <t xml:space="preserve">Managing Authority - Witney R.DC. P.R.O. Deposit No. of Scheme - MAF 30/190. Enquiry. Clause 9 altered "-- or affect the lawful use of any highway -----enjoyment of the grass and herbage thereon under the provisions of an Act of Parliament -----intituled </t>
  </si>
  <si>
    <t>B 2090/12</t>
  </si>
  <si>
    <t>Waste land at the Manor of Wimbish</t>
  </si>
  <si>
    <t>Wimbish</t>
  </si>
  <si>
    <t>Consent. 19.6.1912</t>
  </si>
  <si>
    <t>2r. 3p.</t>
  </si>
  <si>
    <t>For water supply.</t>
  </si>
  <si>
    <t>B3922/15</t>
  </si>
  <si>
    <t>Alderstead Heath</t>
  </si>
  <si>
    <t>Merstham</t>
  </si>
  <si>
    <t>10.01.1912</t>
  </si>
  <si>
    <t>24.07.1912</t>
  </si>
  <si>
    <t>33 acres</t>
  </si>
  <si>
    <t xml:space="preserve">Managing Authority - Reigate. ( Transferred to Coulsdon &amp; Purley U.D.C. - Surrey review order 19933 L.G.9993. See amendment of Scheme P.R.O. deposit no. of Schemes MAF 30/126. Proposal for exchange of Common land for land more convenient for recreation </t>
  </si>
  <si>
    <t>LOY 4574</t>
  </si>
  <si>
    <t>Congham Hill, Runton Commons i.e. West Runton Common, Incleborough Hill, Town Hill, Deer Hill, Abb's Common, Green Common, Oxwell Cross Common</t>
  </si>
  <si>
    <t>West Runton</t>
  </si>
  <si>
    <t>24.8.1912</t>
  </si>
  <si>
    <t>56A. 0R. 29P.</t>
  </si>
  <si>
    <t xml:space="preserve">Managing Authority - Erpingham R.D.C. Vetoed by Lords of various Manors. * Included in Scheme made 19.11.1963. P.R.O. Deposit No. of Scheme MAF 30/263. </t>
  </si>
  <si>
    <t>Deer Hill, Runton Commons i.e. West Runton Common, Incleborough Hill, Congham Hill, Town Hill, Abb's Common, Green Common, Oxwell Cross Common</t>
  </si>
  <si>
    <t>Runton</t>
  </si>
  <si>
    <t>56a. 0r. 29p.</t>
  </si>
  <si>
    <t>No later than 2032</t>
  </si>
  <si>
    <t xml:space="preserve">Managing Authority - Erpingham R.D.C. Vetoed by Lords of various Manors. </t>
  </si>
  <si>
    <t>Green Common, Runton Commons i.e. , West Runton Common, Incleborough Hill, Congham Hill, Town Hill, Deer Hill, Abb's Common, Oxwell Cross Common</t>
  </si>
  <si>
    <t>Draft Scheme. 24.8.1912</t>
  </si>
  <si>
    <t xml:space="preserve">Managing Authority - Erpingham R.D.C. vetoed by Lords of various Manors. </t>
  </si>
  <si>
    <t>Incleborough Hill, Runton Commons, i.e. West Runton Common, Congham Hill, Town Hill, Deer Hill, Abbs Common, Green Common, Oxwell Cross Common</t>
  </si>
  <si>
    <t>Runton. * West Runton.</t>
  </si>
  <si>
    <t xml:space="preserve">Managing Authority - Erpingham R.D.C. Vetoed by Lords of various Manors. * Included in Scheme made 19.11.63. P.R.O. Deposit No. of Scheme MAF 30/263. </t>
  </si>
  <si>
    <t>Oxwell Cross Common, Runton Commons, i.e. West Runton Common, Incleborough Hill, Congham Hill, Town Hill, Deer Hill, Abb's Common, Green Common</t>
  </si>
  <si>
    <t>LOY45Y4</t>
  </si>
  <si>
    <t>Runton Commons (west runton common, incleborough hill, congham hill, town hill, deer hill, abb's common, green common, oxwell cross common)</t>
  </si>
  <si>
    <t>Town and Country Planning Act 1990 : section 233.</t>
  </si>
  <si>
    <t>24.08.1912</t>
  </si>
  <si>
    <t>56 arces</t>
  </si>
  <si>
    <t>no later than 2032</t>
  </si>
  <si>
    <t xml:space="preserve">Managing Authority - Erpingham R.D.C. Vetoed by Lords of various manors </t>
  </si>
  <si>
    <t>Runton Commons i.e. West Runton Common, Incleborough Hill, Congham Hill, Town Hill, Deer Hill, Abb's Common, Green Common, Oxwell Cross Common</t>
  </si>
  <si>
    <t>Town Hill, Runton Commons i.e. , West Runton Common, Incleborough Hill, Congham Hill, Deer Hill, Abb's Common, Green Common, Oxwell Cross Common</t>
  </si>
  <si>
    <t xml:space="preserve">Managing Authority - Erpington R.D.C. Vetoed by Lords of various Manors. </t>
  </si>
  <si>
    <t>West Runton Common, Runton Commons i.e. Incleborough Hill, Congham Hill, Town Hill, Deer Hill, Abb's Common, Green Common, Oxwell Cross Common</t>
  </si>
  <si>
    <t>LON 3910</t>
  </si>
  <si>
    <t>South Town Common</t>
  </si>
  <si>
    <t>Gorleston</t>
  </si>
  <si>
    <t>Draft Scheme. 23.10.1911</t>
  </si>
  <si>
    <t>11.10.1912</t>
  </si>
  <si>
    <t>14a. 3r.</t>
  </si>
  <si>
    <t xml:space="preserve">Managing Authority - Great Yarmouth T.C. P.R.O. Deposit No. - MAF 30/188. </t>
  </si>
  <si>
    <t>Coldfair Green, Knodishall Common</t>
  </si>
  <si>
    <t>Knodishall</t>
  </si>
  <si>
    <t>19.3.1912</t>
  </si>
  <si>
    <t>22.10.1912</t>
  </si>
  <si>
    <t>30a. 3r. 0p.</t>
  </si>
  <si>
    <t xml:space="preserve">Managing Authority - Blything R.D.C. Transferred to Blyth R.D.C. by Review Order dated 1.2.1934. (L.G. 10579). P.RO. Deposit No. of Scheme - MAF 30/200. </t>
  </si>
  <si>
    <t>L.G. 11038</t>
  </si>
  <si>
    <t>Coldfair Green, Knodishall Common,</t>
  </si>
  <si>
    <t>Knodishall Common and other waste land at Coldfair Green</t>
  </si>
  <si>
    <t>1. Knodishall 2. Friston</t>
  </si>
  <si>
    <t>Draft Scheme. 19.3.1912</t>
  </si>
  <si>
    <t>Approval. 22.10.1912</t>
  </si>
  <si>
    <t xml:space="preserve">Managing Authorities - 1. Blything R.D.C. 2. Plomesgate R.D.C. Bd. Suggested to two Councils the appointment of a joint committee of management under Sec. 57 of Local Government Act, 1894. Transferred to Blyth R.D.C. by review order dated 1.2.1934. file L </t>
  </si>
  <si>
    <t>L.G. 9091. B 2040/13</t>
  </si>
  <si>
    <t>Watford Heath</t>
  </si>
  <si>
    <t>Draft Scheme. 3.9.1912</t>
  </si>
  <si>
    <t>Approval. 5.12.1912</t>
  </si>
  <si>
    <t>2a. 3r. 15p.</t>
  </si>
  <si>
    <t xml:space="preserve">Managing Authority - Watford Borough. P.R.O. Deposit No. of Scheme - 30/183. Question as to fencing subsequently raised by L.G. Bd. Bye - laws made. </t>
  </si>
  <si>
    <t>LOY 3657 &amp; A</t>
  </si>
  <si>
    <t>Brook Hill, Old Common, Little Heath, Leigh Hill, The Tilt</t>
  </si>
  <si>
    <t>5.1.1912</t>
  </si>
  <si>
    <t>10.12.1912</t>
  </si>
  <si>
    <t>68a. 2r.</t>
  </si>
  <si>
    <t xml:space="preserve">Managing Authority - Epsom R.D.C. Transferred to Esher &amp; The Dittons U.D.C. Surrey Review Order 1933 (L.G. 9993) now Esher U.D.C. Saving of Rights under Award made in pursuance of Cobham Inclosure Act 1793. Omission from CL. 8. of "but such grounds shall </t>
  </si>
  <si>
    <t>LOY 3657 &amp; A, L.G 9993</t>
  </si>
  <si>
    <t>Downside Common, Old Common, Little Heath, Brook Hill, Leigh Hill, The Tilt (Cobham) (upper &amp; lower Tilt)</t>
  </si>
  <si>
    <t>Esher U.D.</t>
  </si>
  <si>
    <t>Draft Scheme. 5.1.1912</t>
  </si>
  <si>
    <t>Approval. 10.12.1912</t>
  </si>
  <si>
    <t xml:space="preserve">Managing Authority - Epsom R.D.C. Transferred to Esher &amp; The Dittons U.D.C. Surrey Review Order 1933 (L.G. 9993) now Esher U.D.C. Saving of Rights under Award made in pursuance of Cobham Inclosure Act 1793. Omission from CL. 8 of " But such Grounds shall </t>
  </si>
  <si>
    <t>Leigh Hill, Old Common, Little Heath, Brook Hill, The Tilt</t>
  </si>
  <si>
    <t>1. Cobham. 2. Esher U.D.C.</t>
  </si>
  <si>
    <t>Latest must be 2026</t>
  </si>
  <si>
    <t xml:space="preserve">Managing Authority - Epsom R.D.C. Transferrred to Esher &amp; The Dittons U.D.C. Surrey Review Order 1933 (L.G. 9993) now Esher U.D.C. Saving of Rights under award made in pursuance of Cobham Inclosure Act 1793. Omission from CL. 8 of "but such grounds shall </t>
  </si>
  <si>
    <t xml:space="preserve">Managing Authority - Epsom R.D.C. Transferred to Esher &amp; The Dittons U.D.C. Surrey Review Order 1933 (L.G. 9993) now Esher U.D.C. Saving of Rights under Award made in pursuance of Cobham Inclosure Act 1793. Omission from CL. 8 of "but such grounds shall n </t>
  </si>
  <si>
    <t>Little Heath, Old Common, Brook Hill, Leigh Hill, The Tilt</t>
  </si>
  <si>
    <t xml:space="preserve">Managing Authority - Epsom R.D.C. Transferred to Esher and The Dittons U.D.C. - Surrey Review Order 1933 (L..G 9993) now Esher U.D.C. Saving of Rights under Award made in pursuance of Cobham Inclosure Act 1793. Omission from CL. 8 of " but such grounds sh </t>
  </si>
  <si>
    <t>LOY 3657 &amp; A. L.G. 9993. LON 1751 &amp; A</t>
  </si>
  <si>
    <t>Old Common, Little Heath, Brook Hill, Leigh Hill, The Tilt</t>
  </si>
  <si>
    <t xml:space="preserve">Managing Authority - Epsom R.D.C. Transferred to Esher and The Dittons U.D.C. Surrey Review Order 1933 (L.G. 9993) now Esher U.D.C. Saving of Rights under Award made in pursuance of Cobham Inclosure Act, 1793. Omission from CL. 8 of "but such grounds shal </t>
  </si>
  <si>
    <t>LOY 3657 &amp;A. L.G. 9993. LON 1751 &amp; A</t>
  </si>
  <si>
    <t>The Tilt</t>
  </si>
  <si>
    <t xml:space="preserve">Managing Authoirity - Epsom R.D.C. Transferred to Esher and The Dittons U.D.C. Surrey Review Order 1933 (L.G. 9993). Now Esher U.D.C. Saving of rights under Award in pursuance of Cobham Inclosure Act 1793. Omission from Clause .8 of " but such grounds sha </t>
  </si>
  <si>
    <t>Draft Scheme. 10.7.1912</t>
  </si>
  <si>
    <t>Approval. 31.12.1912</t>
  </si>
  <si>
    <t>2a. 2r. 5p.</t>
  </si>
  <si>
    <t>L.G. 7089. 273/14</t>
  </si>
  <si>
    <t>Roydon Common</t>
  </si>
  <si>
    <t>Roydon</t>
  </si>
  <si>
    <t>Draft Scheme. 9.1.1913</t>
  </si>
  <si>
    <t>Approval. 7.8.1913</t>
  </si>
  <si>
    <t>481a. 1r.</t>
  </si>
  <si>
    <t xml:space="preserve">Managing Authority - Freebridge Lynn R.D.C. P.R.O. Deposit No. of original Scheme - MAF 30/227. Lord proposed certain amendments in Scheme, but Board pointed out his rights were amply safeguarded. P.R.O. Deposit No. Amending Scheme C25 - 1966. </t>
  </si>
  <si>
    <t>B165/1913</t>
  </si>
  <si>
    <t>30.11.1912</t>
  </si>
  <si>
    <t>24.1.1913</t>
  </si>
  <si>
    <t>13 acres</t>
  </si>
  <si>
    <t>To provide lavatory accommodation.</t>
  </si>
  <si>
    <t xml:space="preserve">Common regulated under Met. Commons Supplemental Act. Grant to be made under Public Health Act 1875 slightly larger area added in lieu. </t>
  </si>
  <si>
    <t>182/14</t>
  </si>
  <si>
    <t>Austin Woods, Gold Hill, and other waste lands of the Manor of Chalfont St. Peter.</t>
  </si>
  <si>
    <t>Chalfont ST. Peter</t>
  </si>
  <si>
    <t>1) 9.03.1912</t>
  </si>
  <si>
    <t>1)3.03.1913</t>
  </si>
  <si>
    <t>10 35a 3r 0p</t>
  </si>
  <si>
    <t xml:space="preserve">Managing Authority - Amersham R.D.C. P.R.O. Deposit No. of Schemes - MAF 30/162. Objections and alternative suggestions made by " A freeholder of the Manor." Not considered by board. 2 printed copies of amended scheme received 14/10/1955. </t>
  </si>
  <si>
    <t>Chalfont St Peter, Austin Wood, Gold Hill and other waste lands of the manor of Chalfont St Peter.</t>
  </si>
  <si>
    <t>Chalfont St Peter</t>
  </si>
  <si>
    <t>1) 3.03.1913</t>
  </si>
  <si>
    <t>1) 35a. 3r. 0p.</t>
  </si>
  <si>
    <t xml:space="preserve">Managing Authority - Amersham R.D.C. P.R.O. Deposit No of Schemes - MAF 30/162. Objections &amp; alternative suggestions made by "A Freeholder of the Manor" not considered by Board. Two printed copies of amended scheme received 14/10/1955. </t>
  </si>
  <si>
    <t>Gold Hill, Austin Wood and other waste lands of the Manor of Chalfont St. Peter</t>
  </si>
  <si>
    <t>Chalfont St. Peter</t>
  </si>
  <si>
    <t>Draft Scheme. 9.3.1912</t>
  </si>
  <si>
    <t>3.3.1913</t>
  </si>
  <si>
    <t>35a. 3r. 0p.</t>
  </si>
  <si>
    <t xml:space="preserve">Managing Authority - Amersham R.D.C. P.R.O. Deposit No. of Scheme - MAF 30/162. Objections &amp; alternative suggestions made by " a Freeholder of the Manor" not considered by Board. 2 printed copies of amended Scheme received 14.10.1955. </t>
  </si>
  <si>
    <t>B 179/14</t>
  </si>
  <si>
    <t>Byford Common, Hopley's Green, Tan House, Spearmarsh Commons, Logaston Common, Meer Common, Knapton Green, The Village Green, Pigmore Common, Ploughfield Greens, Woodalls Green, Weobley Marsh</t>
  </si>
  <si>
    <t>Byford</t>
  </si>
  <si>
    <t>19.12.1912</t>
  </si>
  <si>
    <t>11.4.1913</t>
  </si>
  <si>
    <t>37a. 0r. 10p.</t>
  </si>
  <si>
    <t xml:space="preserve">Managing Authority - Weobley R.DC. P.R.O. Deposit No. of Scheme - MAF 30/144 - P.R.O. No. 25/23. </t>
  </si>
  <si>
    <t>L.G. 11387 (Knapton Green)</t>
  </si>
  <si>
    <t xml:space="preserve">Managing Authority - Weobley R.D.C. P.R.O. Deposit No. of Scheme - MAF 30/177 - P.R.O. No. 25/23. </t>
  </si>
  <si>
    <t>L.G. 775 (Spearmarsh)</t>
  </si>
  <si>
    <t xml:space="preserve">Managing Authority - Weobley RT.D.C. P.R.O. Deposit No. of Scheme - MAF 30/177 - P.R.O. No. 25/23. </t>
  </si>
  <si>
    <t>Hopley's Green, Tan House, Spearmarsh Commons, Logaston Common, Meer Common, Knapton Green, The Village Green, Byford Common, Pigmore Common, Ploughfield Greens, Wodall's Green</t>
  </si>
  <si>
    <t>Almeley</t>
  </si>
  <si>
    <t>Draft Scheme. 19.12.1912</t>
  </si>
  <si>
    <t>Approval. 11.4.1913</t>
  </si>
  <si>
    <t>B 179/14. L..G 775 (Spearmarsh). L.G. 11387</t>
  </si>
  <si>
    <t>Knapton Green, Hopley's Green, Tan House, Spearmarsh Commons, Logaston Common, Meer Common, The Village Green, Byford Common, Pigmore Common, Ploughfield Greens, Woodall's Green, Weobley Marsh</t>
  </si>
  <si>
    <t>Birley</t>
  </si>
  <si>
    <t>Logaston Common, Hopley's Green, Tan House, Spearmarsh Commons, Meer Common, Knapton Green, The Village Green, Byford Common, Pigmore Common, Ploughfield Greens, Woodall's Green, Weobley Marsh</t>
  </si>
  <si>
    <t>Almeley and Kinnersley</t>
  </si>
  <si>
    <t xml:space="preserve">Managing Authority - Weobley R.D.C. P.R.O. Deposit No. of Scheme - MAF 30/172 - P.R.O. No. 25/23. </t>
  </si>
  <si>
    <t>L..G 11387 (Knapton Green)</t>
  </si>
  <si>
    <t>Meer Common, Hopley's Green, Tan House, Spearmarsh Commons, Logaston Common, Knapton Green, The Village Green, Byford Common, Pigmore Common, Ploughfield Greens, Woodall's Green, Weobley Marsh</t>
  </si>
  <si>
    <t>Almeley and Sarnesfield</t>
  </si>
  <si>
    <t xml:space="preserve">Managing Authority - Weobley R.D.C. P.R.O. Deposit No. of Scheme - MAF 30/ 177 - P.R.O. No. 25/ 23. </t>
  </si>
  <si>
    <t>L.G. 11387 (Knapton Green).</t>
  </si>
  <si>
    <t>L.G. 775 (Spearmarsh).</t>
  </si>
  <si>
    <t>B 179/14. L.G. 775 (Spear). L.G. 11387 (Knapton G</t>
  </si>
  <si>
    <t>Pigmore Common, Hopley's Green, Tan Gouse, Spearmarsh Commons, Logaston Common, Meer Common, Knapton Green, The Village Green, Byford Common, Ploughfield Greens, Woodall's Green</t>
  </si>
  <si>
    <t>Eardisland</t>
  </si>
  <si>
    <t xml:space="preserve">Managing Authority - Weobley R.D.C. P.R.O. Deposit No. of Scheme - MAF 30/177 - P.R.O. Deposit No. of Scheme - MAF/177 - P. R. O. No. 25/33. </t>
  </si>
  <si>
    <t>B179/14. L.G.775 (Spear'h). L.G. 11387 (Knap Gr)</t>
  </si>
  <si>
    <t>Ploughfield Greens, Hopley's Green, Tan House, Spearmarsh Commons, Locaston Common, Meer Common, Knapton Green, The Village Green, Byford Common, Pigmore Common, Woodall's Green, Weobley Marsh</t>
  </si>
  <si>
    <t>Preston-on-Wye</t>
  </si>
  <si>
    <t>B 179/14. L.G. 775. L.G. 11387 (Knapton Green).</t>
  </si>
  <si>
    <t>Spearmarsh Commons, Hopley's Green, Tan House, Logaston Common, Meer Common, Knapton Green, The Village Green, Byford Common, Pigmore Common, Ploughfield Greens, Woodall's Green, Weobley Marsh</t>
  </si>
  <si>
    <t>B179/14. L.G 775 (Spearm'sh) L.G 11387 (Knapton G)</t>
  </si>
  <si>
    <t>Tan House, Hopley's Green,Spearmarsh Commons, Logaston Common, Meer Common, Knapton Green, The Village Green, Byford Common, Pigmore Common, Ploughfield Greens, Woodall's Green, Weobley Marsh</t>
  </si>
  <si>
    <t>B179/14. L.G. 775 (Spearmarsh). L.G. 11387 (Knapto</t>
  </si>
  <si>
    <t>The Village Green, Hopley's Green, Tan House, Spearmarsh Commons, Logaston Common, Meer Common, Knapton Green, Byford Common, Pigmore Common, Ploughfield Greens, Woodall's Green, Weobley Marsh</t>
  </si>
  <si>
    <t>Blakemere</t>
  </si>
  <si>
    <t>B179/14. LG 775 (Spearmarsh). LG 11387 (Knapton G)</t>
  </si>
  <si>
    <t>Weobley Marsh, Hopley's Green, Tan House, Spearmarsh Commons, Logaston Common, Meer Common, Knapton Green, The Village Green, Byford Common, Pigmorer Common, Ploughfield Greens, Woodall's Green</t>
  </si>
  <si>
    <t>Weobley</t>
  </si>
  <si>
    <t>B179/14. LG775 (Spearmarsh). LG11387 (Knapton Grn)</t>
  </si>
  <si>
    <t>Woodall's Green, Hopley's Green, Tan House, Spearrmarsh Commons, Logaston Common, Meer Common, Knapton Green, The Village Green, Byford Common, Pigmore Common, Ploughfield Greens, Weobley Marsh</t>
  </si>
  <si>
    <t>Staunton-on-Wye and Norton Canon</t>
  </si>
  <si>
    <t xml:space="preserve">Managing Authority - Weobley R.D.C. P.R.O. Deposit No. of Scheme - MAF 30/177. P.R.O. No. 25/23. </t>
  </si>
  <si>
    <t>L.G. 4913</t>
  </si>
  <si>
    <t>Sharlston</t>
  </si>
  <si>
    <t>Application. 17.7.1912</t>
  </si>
  <si>
    <t>Consent not given. 29.4.1913</t>
  </si>
  <si>
    <t>69a. 11a.</t>
  </si>
  <si>
    <t>Additional playground accommodation for School.</t>
  </si>
  <si>
    <t xml:space="preserve">Objection from County Council. Observations of Board of Education asked. Consent subsequently given on condition equivalent area be added to Common. </t>
  </si>
  <si>
    <t>2) L.G. 11693, B.1147/13</t>
  </si>
  <si>
    <t>2) 22.11.1912</t>
  </si>
  <si>
    <t>2)1.05.1913</t>
  </si>
  <si>
    <t>2)3 Acres</t>
  </si>
  <si>
    <t xml:space="preserve">2) Managing Authority - Watford Borough. P.R.O. deposit no. of scheme - MAF 2) 30/180. Interest of Lords of the Manor (Gonville &amp; Caius college) sold to council under university college estates acts. Whole common regulated, that part which was beyond </t>
  </si>
  <si>
    <t>B122/11, S 2242/18, L.G. 833</t>
  </si>
  <si>
    <t>Scotland Common</t>
  </si>
  <si>
    <t>Temple Ewell</t>
  </si>
  <si>
    <t>Application. 2.7.1913</t>
  </si>
  <si>
    <t>Easement for tunnelling under.</t>
  </si>
  <si>
    <t xml:space="preserve">Tunnel under Common. Files destroyed - copy of consent and Order of 1918 and map kept with Private Bills in Commons Br. </t>
  </si>
  <si>
    <t>L.G. 12289</t>
  </si>
  <si>
    <t>Lydiard Plain</t>
  </si>
  <si>
    <t>Wiltshire</t>
  </si>
  <si>
    <t>Lydiard Millicent</t>
  </si>
  <si>
    <t>Draft Scheme. 14.4.1913</t>
  </si>
  <si>
    <t>8.8.1913</t>
  </si>
  <si>
    <t>36a. 2r. 18p.</t>
  </si>
  <si>
    <t xml:space="preserve">Managing Authority - Crickleade &amp; Wooton Bassett R.D.C. P.R.O. Deposit No. of Scheme - MAF 30/209. </t>
  </si>
  <si>
    <t>912/13. B2179/13. L.G. 11275</t>
  </si>
  <si>
    <t>Seaton Common</t>
  </si>
  <si>
    <t>Seaton and Wassand</t>
  </si>
  <si>
    <t>Draft Scheme. 19.2.1913</t>
  </si>
  <si>
    <t>Approval. 4.9.1913</t>
  </si>
  <si>
    <t xml:space="preserve">Managing Authority - Holderness R.D.C. Transferred by the County of East Riding of Yorkshire Review Order 1935 (L.G. 11275). P.R.O. Deposit No. of Scheme - MAF 30/217. Not intention of Council to drain or level Common and prescribe form of notice accordin </t>
  </si>
  <si>
    <t>B 63/13</t>
  </si>
  <si>
    <t>Longmynd Hills</t>
  </si>
  <si>
    <t>All Stretton, Church Stretton, Little Stretton &amp; R</t>
  </si>
  <si>
    <t>Commons Act 1908</t>
  </si>
  <si>
    <t>Application. 20.2.1913</t>
  </si>
  <si>
    <t>Regulations Confirmed. 13.9.1913</t>
  </si>
  <si>
    <t>5,650a.</t>
  </si>
  <si>
    <t xml:space="preserve">Suggestions as to supplementary Commons Rules 1909 by Instructions. Committee appointed to make regulations. Ministry, s Officer attended meeting to appoint Committee. Commons declared to be one for purposes of the Act. </t>
  </si>
  <si>
    <t>L.G. 3259</t>
  </si>
  <si>
    <t>LON 3902</t>
  </si>
  <si>
    <t>LON 5234</t>
  </si>
  <si>
    <t>Bradley Green</t>
  </si>
  <si>
    <t>Wotton-under-Edge</t>
  </si>
  <si>
    <t>21.4.1913</t>
  </si>
  <si>
    <t>20.9.1913</t>
  </si>
  <si>
    <t>10 acres.</t>
  </si>
  <si>
    <t xml:space="preserve">Managing Authority - Dursley R.D.C. P.R.O. Deposit No. of Scheme MAF 30/174. Common about six miles from Council Office so deposited documents were deposited in Parish beside at Council Office. Slight additions (e.g. "Tennis Lawns", "grass", "sign-posts </t>
  </si>
  <si>
    <t>Gosford Green</t>
  </si>
  <si>
    <t>Coventry</t>
  </si>
  <si>
    <t>1914</t>
  </si>
  <si>
    <t xml:space="preserve">Regulation by Coventry Corporation </t>
  </si>
  <si>
    <t>LOY 3540</t>
  </si>
  <si>
    <t>Leigh Common</t>
  </si>
  <si>
    <t>Stoke Trister</t>
  </si>
  <si>
    <t>Draft Scheme. 20.6.1913</t>
  </si>
  <si>
    <t>14.1.1914</t>
  </si>
  <si>
    <t>10a. 1r.</t>
  </si>
  <si>
    <t xml:space="preserve">Managing Authority - Wincanton R.D.C. P.R.O. Deposit No. of Scheme - MAF 30/ 195. Primary object of Scheme to deal with gipsies, on whose behalf objections were made by two local residents and by gipsy Folklore Club. </t>
  </si>
  <si>
    <t>B 3868/15. B 145/1914</t>
  </si>
  <si>
    <t>Walbottle Village Green</t>
  </si>
  <si>
    <t>Walbottle</t>
  </si>
  <si>
    <t>Draft Scheme. 14.6.1913</t>
  </si>
  <si>
    <t>Approval. 19.3.1914</t>
  </si>
  <si>
    <t>1a. 0r. 24p.</t>
  </si>
  <si>
    <t xml:space="preserve">Managing Authority - Newburn U.D.C. P.R.O. Deposit No. of Scheme - MAF 30/189. Object of Scheme to erect swings for children. From Survey Sectionexamination it appeared that only part of the Village Green was to be dealt with. The Lord, however, would no </t>
  </si>
  <si>
    <t>B 308/1914</t>
  </si>
  <si>
    <t>Hawk Green</t>
  </si>
  <si>
    <t>Marple</t>
  </si>
  <si>
    <t>Draft Scheme. 8.4.1914</t>
  </si>
  <si>
    <t>4a. 3r. 25p.</t>
  </si>
  <si>
    <t xml:space="preserve">Managing Authority - Marple U.D.C. Not proceeded with. No evidence that it is Common. </t>
  </si>
  <si>
    <t>B 3526/1915</t>
  </si>
  <si>
    <t>Sheepcote Green</t>
  </si>
  <si>
    <t>Clavering</t>
  </si>
  <si>
    <t>Consent. 15.5.1914</t>
  </si>
  <si>
    <t>2a. 2r (above). 4sq yds.</t>
  </si>
  <si>
    <t>For sinking a well and erecting a pump.</t>
  </si>
  <si>
    <t>B 458/14</t>
  </si>
  <si>
    <t>Chevening. (In honor of Otford, Bessels Green &amp; Little Bessels Green)</t>
  </si>
  <si>
    <t>Chevening</t>
  </si>
  <si>
    <t>4.07.1914</t>
  </si>
  <si>
    <t>14.10.1914</t>
  </si>
  <si>
    <t>1a. 0r. 30p</t>
  </si>
  <si>
    <t>Granted to P.C. for a recreation ground.</t>
  </si>
  <si>
    <t>LOY 3894</t>
  </si>
  <si>
    <t>Hearsall Common</t>
  </si>
  <si>
    <t>Consent. 21.10.1914</t>
  </si>
  <si>
    <t>77a. 2r. 1065sq yds.</t>
  </si>
  <si>
    <t>1813sq yds.</t>
  </si>
  <si>
    <t>To be conveyed to Estates Company who will give land in exchange.</t>
  </si>
  <si>
    <t xml:space="preserve">Affected by Coventry Corporation Act, 1927. LCA 1893. </t>
  </si>
  <si>
    <t>LON 4971</t>
  </si>
  <si>
    <t>Old Bottom Free Down, St. Margarets Free Down</t>
  </si>
  <si>
    <t>St. Margarets at Cliffe</t>
  </si>
  <si>
    <t>Draft Scheme. 20.7.1914</t>
  </si>
  <si>
    <t>Approval. 2.11.1914</t>
  </si>
  <si>
    <t>28a. 0r. 7p.</t>
  </si>
  <si>
    <t xml:space="preserve">Managing Authority - Dover R.D.C. P.R.O. Deposit No. of Scheme - MAF 30/184. </t>
  </si>
  <si>
    <t>St. Margarets Free Downm and Old Bottom Free Down</t>
  </si>
  <si>
    <t>St. Margarets-at-Cliffe</t>
  </si>
  <si>
    <t>LON 1335 &amp; A &amp; B</t>
  </si>
  <si>
    <t>Kempsey Common, Normoor, Stonehall and Ashmoor Commons and Kerswell Green</t>
  </si>
  <si>
    <t>Kempsey</t>
  </si>
  <si>
    <t>Draft Scheme. 28.6.1913</t>
  </si>
  <si>
    <t>Approval. 25.11.1914</t>
  </si>
  <si>
    <t>256a. 0r. 8p.</t>
  </si>
  <si>
    <t xml:space="preserve">An application for the inclosure of these Commons was made in 1869 but was not proceeded with. Managing Authority - Upto - on - Severn R.D.C. P.R.O. Deposit No. of Scheme - MAF 30/234. Bye-laws of 1914 Scheme lapsed in view of County of Worcester Review </t>
  </si>
  <si>
    <t>LON1335</t>
  </si>
  <si>
    <t>Kempsey, Normoor, Stonehall, and Ashmoor Commons and Kerswell Green.</t>
  </si>
  <si>
    <t>1) 28.06.1913</t>
  </si>
  <si>
    <t>1) 25.11.1914</t>
  </si>
  <si>
    <t>1) 26a. 0R. 8p</t>
  </si>
  <si>
    <t xml:space="preserve">An application for the inclosure of these Commons was made in 1869, but was not proceeded with. Managing authority - Upon - on - Severn R.D.C P.R.O. Deposit no of Scheme - MAF 30/234 Byelaws of 1914 schemed lapsed in view of county of Worcester review </t>
  </si>
  <si>
    <t>Kerswell Green, Kempsey, Normoor, Stonehall and Ashmoor Commons</t>
  </si>
  <si>
    <t xml:space="preserve">An application for the inclosure of these Commons was made in 1869 but was not proceeded with. Managing Authority - Upton - on - Severn R.D.C. P.R.O. Deposit No. of Scheme - MAF 30/234. Bye-laws of 1914 Scheme lapsed in view of County of Worcester Review </t>
  </si>
  <si>
    <t>LON 1335 &amp; A &amp; B. S 2106/18</t>
  </si>
  <si>
    <t>Normoor Commons, Kempsey, Stonehall and Ashmoor Commons and Kerswell Green</t>
  </si>
  <si>
    <t xml:space="preserve">An application for the inclosure of these Commons was made in 1869 but was not proceeded with. Managing Authority - Upton-on-Severn R.D.C. P.R.O. Deposit No. of Scheme - MAF 30/234. Bye-laws of 1914 Scheme lapsed in view of County of Worcester Review Ord </t>
  </si>
  <si>
    <t>LON 1335 A &amp; B. S 2106/18</t>
  </si>
  <si>
    <t>Stonehall Commons, Kempsey, Normoor, Ashmoor and Kerswell Green</t>
  </si>
  <si>
    <t xml:space="preserve">An application for the inclosure of these Commons was made in 1869 but was not proceeded with. Managing Authority - Upton-on-Severn R.D.C. P.R.O. Deposit No. of Scheme - MAF 30/234. Bye - laws of 1914 Scheme lapsed in view of County of Worcester Review O </t>
  </si>
  <si>
    <t>LON 1551</t>
  </si>
  <si>
    <t>Broadstreet Common</t>
  </si>
  <si>
    <t>Worplesdon</t>
  </si>
  <si>
    <t>Refused. 2.1.1915</t>
  </si>
  <si>
    <t>25 acres. 3r. 30p.</t>
  </si>
  <si>
    <t>To provide a site for a Church.</t>
  </si>
  <si>
    <t>3535/15 LON 11829</t>
  </si>
  <si>
    <t>Adwalton</t>
  </si>
  <si>
    <t>Drightlington</t>
  </si>
  <si>
    <t>26.10.1914</t>
  </si>
  <si>
    <t>06.04.1915</t>
  </si>
  <si>
    <t>53 Acres</t>
  </si>
  <si>
    <t xml:space="preserve">Managing Authority - Drightlington U.D.C. Transferred to Morley B.C. under West Riding Review Order 1937. P.R.O. Deposit No. of Scheme - MAF 30/214HLG 65/9. </t>
  </si>
  <si>
    <t>LOY 3801</t>
  </si>
  <si>
    <t>Bernards Heath</t>
  </si>
  <si>
    <t>St. Albans</t>
  </si>
  <si>
    <t>19.1.1914</t>
  </si>
  <si>
    <t>9.4.1915</t>
  </si>
  <si>
    <t>26a. 1r.</t>
  </si>
  <si>
    <t xml:space="preserve">Managing Authority - St. Albans Town Council. P.R.O. Deposit No. of Scheme - MAF 30/72. Clause 12 of model Scheme omitted from Scheme. New Bye Laws made. 1.4.1937. </t>
  </si>
  <si>
    <t>L.G. 12422</t>
  </si>
  <si>
    <t>Sandpit Lane Roadside Waste</t>
  </si>
  <si>
    <t>St Albans</t>
  </si>
  <si>
    <t>Draft Scheme. 18.7.1914</t>
  </si>
  <si>
    <t>Approval. 31.8.1915</t>
  </si>
  <si>
    <t>5 acres.</t>
  </si>
  <si>
    <t xml:space="preserve">Managing Authority - St Albans Town Council. P.R.O. Deposit No. of Scheme - MAF 30/181. Bye - laws made - New bye - laws made 1.4.1937. </t>
  </si>
  <si>
    <t>b 3749/1915</t>
  </si>
  <si>
    <t>Fletching Common (part), Markstakes Common and or Waste Lands, North Common, Lane End Common, Godley's Green, Village Green (part) and or the Village Green and or Waste Lands Waste Lands,</t>
  </si>
  <si>
    <t>Newick</t>
  </si>
  <si>
    <t>Draft Scheme. 17.2.1914</t>
  </si>
  <si>
    <t>Approval. 8.9.1915</t>
  </si>
  <si>
    <t>590 acres.</t>
  </si>
  <si>
    <t xml:space="preserve">Managing Authority - Chailey R.D.C. P.R.O. Deposit No. of Scheme - MAF 30/233. Map in 18 parts. </t>
  </si>
  <si>
    <t>L.T. 178/20</t>
  </si>
  <si>
    <t>B 3749/1915</t>
  </si>
  <si>
    <t>Godley's Green, Markstakes Common and waste lands, North Common, Lane End Common, Village Green (part) and or waste lands, Fletching Common (part), the Village Green and or waste lands.</t>
  </si>
  <si>
    <t>Draft Schemem. 17.2.1914</t>
  </si>
  <si>
    <t>Lane End Common, Markstakes Common and or waste lands, North Common, Godley's Green, Village Green (part) and or waste lands, Fletching Common (part) the Village Green and or waste lands.</t>
  </si>
  <si>
    <t xml:space="preserve">Managing Authority - Chailey R.D.C. P.R.O. Deposit No. of Scheme - MAF 30/ 233. Map in 18 parts. </t>
  </si>
  <si>
    <t>Markstakes Common and or waste lands, North Common, Lane End Common, Godley's Green, Village Green (part) and or waste lands, Fletching Common (part) Village Green and or waste lands.</t>
  </si>
  <si>
    <t>Barcombe</t>
  </si>
  <si>
    <t>b 3749/1915. L.T. 178/20</t>
  </si>
  <si>
    <t>North Common, Markstakes Common and or waste lands, Lane End Common, Godley's Green, Village Green (part) and or waste lands, Fletching Common (part) Village Green and or waste lands.</t>
  </si>
  <si>
    <t>B3749/1915. L.T. 178/20</t>
  </si>
  <si>
    <t>Village Green (part) and or waste lands, The Village Green and or waste lands, Mark Stakes Common and or waste lands, North Common, Lane End Common, Godley's Green, Fletching Common (part)</t>
  </si>
  <si>
    <t>LOY 1508</t>
  </si>
  <si>
    <t>Gosden Common, Shalford Common, Peasmarsh, Tilthams Green, Trunley Heath</t>
  </si>
  <si>
    <t>Shalford</t>
  </si>
  <si>
    <t>Draft Scheme. 16.9.1915</t>
  </si>
  <si>
    <t>Approval. Shalford only.</t>
  </si>
  <si>
    <t>118 1/2 acres.</t>
  </si>
  <si>
    <t xml:space="preserve">Managing Authority - Hambledon R.D.C. Parts of these Commons have been transferred to the Guildford R.D.C. by the Surrey Review Order 1933. The 1915 Scheme was suspended pending inclusion of other Commons. The 1939 Scheme supersedes the 1920 Scheme except </t>
  </si>
  <si>
    <t>Peasmarsh, Shalford Common, Tilthams Green, Gosden Common, Trunley Heath</t>
  </si>
  <si>
    <t>LOY 1508. LON 1241. L.G. 9993</t>
  </si>
  <si>
    <t>Shalford Common, Peasmarsh, Tilthams Green, Gosden Common, Trunley Heath</t>
  </si>
  <si>
    <t>LOY 1508. LON 1241. L.G. 9993.</t>
  </si>
  <si>
    <t>Tilthams Green, Shalford Common, Peasmarsh, Gosden Common, Trunley Heath</t>
  </si>
  <si>
    <t>Shalford only.</t>
  </si>
  <si>
    <t xml:space="preserve">Managing Authoirity - Hambledon R.D.C. Parts of these Commons have been transferred to the Guildford R.D.C. by the Surrey Review Order 1933.The 1915 Scheme was suspended pending inclusion of other Commons. The 1939 Scheme supersedesthe 1920 Scheme except </t>
  </si>
  <si>
    <t>Trunley HeathShalford Common, Peasmarsh, Tilthams Green, Gosden Common</t>
  </si>
  <si>
    <t xml:space="preserve">Managing Authority - Hambledon R.D.C. Parts of these Commons have been transferred to the Guildford R.D.C. by the Surrey Review Order, 1933. The 1915 Scheme was suspended pending inclusion of other Commons. The 1939 Scheme supersedes the 1920 Scheme excep </t>
  </si>
  <si>
    <t>B3781/15</t>
  </si>
  <si>
    <t>Blackwell Common, Brisco Common, Wragmire Moss</t>
  </si>
  <si>
    <t>St. Cuthbert without.</t>
  </si>
  <si>
    <t>30.7.1914</t>
  </si>
  <si>
    <t>21.9.1915</t>
  </si>
  <si>
    <t>6 acres.</t>
  </si>
  <si>
    <t xml:space="preserve">Managing Authority - Transferred to Border R.D.C. by Cumberland Review Order 1934 - L.G. 10706. Wragmire Moss withdrawn from Scheme as it was not common. Pro Deposit No. of Scheme - MAF 30/166.. </t>
  </si>
  <si>
    <t>L.G. 10706</t>
  </si>
  <si>
    <t>St. Cuthbert without</t>
  </si>
  <si>
    <t>6 acres</t>
  </si>
  <si>
    <t xml:space="preserve">Managing Authority - Transferred to Border R.D.C. by Cumberland Review Order 1934 - L.G. 10706. Wragmire Moss withdrawn from Scheme as it was not common. P.R.O. Deposit No. of Scheme - 30/166. </t>
  </si>
  <si>
    <t>s 2702/19</t>
  </si>
  <si>
    <t>Brisco Common, Blackwell Common, Wragmire Moss</t>
  </si>
  <si>
    <t>St. Cuthbert Without</t>
  </si>
  <si>
    <t xml:space="preserve">Managing Authority - Carlisle R.D.C. Transferrred to Border R.D.C. by Cumberland Review Order 1934 - L.G. 10706. Wragmire Moss withdrawn from Scheme as it was not Common. P.R.O Deposit No. of Scheme 30/166. </t>
  </si>
  <si>
    <t>S2702/19</t>
  </si>
  <si>
    <t>B 3781/15. S 2702/19. L.G. 10706</t>
  </si>
  <si>
    <t>Wragmire Moss, Blackwell Common, Brisco Common</t>
  </si>
  <si>
    <t>Draft Scheme. 30.7.1914</t>
  </si>
  <si>
    <t>Approval. 21.9.1915</t>
  </si>
  <si>
    <t xml:space="preserve">Managing Authority - Carlisle R.D.C. [Transferred to Border R.D.C. by Cumberland Review Order 1934 - L.G. 10706]. Wragmire Moss withdrawn from Scheme as it was not Common. P.R.O. Deposit No. of Scheme - MAF 30/166. </t>
  </si>
  <si>
    <t>B 3603/1915. L.G. 10579</t>
  </si>
  <si>
    <t>Westleton Common</t>
  </si>
  <si>
    <t>Westleton</t>
  </si>
  <si>
    <t>Draft Scheme. 1.2.1915</t>
  </si>
  <si>
    <t>Approval. 29.9.1915</t>
  </si>
  <si>
    <t>44a. 3r.</t>
  </si>
  <si>
    <t xml:space="preserve">Managing Authority - Blything R.D.C. Transferred to Blyth R.D. by Review Order 1.2.1934. P.R.O. Deposit No. of Scheme - MAF 30/201. </t>
  </si>
  <si>
    <t>LOY 2912</t>
  </si>
  <si>
    <t>Barnes Common</t>
  </si>
  <si>
    <t>24.10.1915</t>
  </si>
  <si>
    <t>127 acres 270sq yds</t>
  </si>
  <si>
    <t>Road Making</t>
  </si>
  <si>
    <t xml:space="preserve">720 sq yds of estate thrown into main road in compensation. </t>
  </si>
  <si>
    <t>LON 1101</t>
  </si>
  <si>
    <t>Brackenbank Quarry &amp; Wood, Turnmire Common, Wetheral Sandpit &amp; Shield, Scotby Greens and Quarry, Cockley BankCommon, The Clints, Pinfold, Collingford Watering Place &amp; Land at Cumwhinton</t>
  </si>
  <si>
    <t>Wetheral</t>
  </si>
  <si>
    <t>29.10.1915</t>
  </si>
  <si>
    <t>16a. 3r. 19p. (all) 2a. 3r. (Brackenbank)</t>
  </si>
  <si>
    <t xml:space="preserve">Managing Authority - Border - R.D.C. (formerly Carlisle R.D.C.) P.R.O. Deposit No. of Scheme - MAF 30/167. </t>
  </si>
  <si>
    <t>LON 1482</t>
  </si>
  <si>
    <t xml:space="preserve">Managing Authority - Border R.D.C (formerly Carlisle R.D.C) P.R.O. Deposit No. of Scheme - MAF 30/167. </t>
  </si>
  <si>
    <t>Cockley Bank Common, Turnmire Common, Wetheral Sandpit &amp; Shield, Bracken Bank Quarry (&amp; Wood), Scotby Greens, St. Corby Village Greens &amp; Quarry, The Clints, Pinfold, Collingfrord, Watering Place &amp; Land at Cumwhinton.</t>
  </si>
  <si>
    <t>16a. 3r. 19p (all). 1a. 1r. 25p (this).</t>
  </si>
  <si>
    <t xml:space="preserve">Managing Authority - Border R.D.C. (formerly Carlisle R.D.C.). P.R.O. Deposit No. of Scheme - MAF 30/167. </t>
  </si>
  <si>
    <t xml:space="preserve">Managing Authority - Border ar.d.c. (formerly Carlisle R.D.C.). P.R.O. Deposit No. of Scheme - MAF 30/167. </t>
  </si>
  <si>
    <t>Collingford Watering Place, Turnmire Common, Wethewral Sandpit &amp; Shield, Brackenbank Quarry &amp; Wood), Scotby Greens, Gt. Corby Village Greens &amp; Quarry, Cockley Bank Common, The Clints, Pinfold, Land at Cumwhinton.</t>
  </si>
  <si>
    <t>16a. 3r. 19p (all). 15p (this).</t>
  </si>
  <si>
    <t>Land at Cumwhinton, Turnmire Common, Wetheral Sandpit, Shield, Brackenbank Quarry (&amp; wood) Scotby Greens, Gt. Corby Village Greens &amp; Quarry, Cockley Bank Common, The Clints, Collingford Watering Place</t>
  </si>
  <si>
    <t>16a. 3r. 19p (allL). 2r. 35p (this).</t>
  </si>
  <si>
    <t xml:space="preserve">Managing Authority - Border R.D.C. (formerly Carlisle R.D.C). P.R.O. Deposit No. of Scheme - MAF 30/167. </t>
  </si>
  <si>
    <t>16a. 3r. 19p (all). 2r. 35p (this).</t>
  </si>
  <si>
    <t>LON 1101. LON 1482</t>
  </si>
  <si>
    <t>Pinfold, Turnmire Common, Wetheral Sandpit and Shield, Brackenbank Quarry (&amp; wood) Scotby Greens, Gt. Corby Village Greens and Quarry, Cockley Bank Common, The Clints, Collingford Watering Place and land at Cumwhinton</t>
  </si>
  <si>
    <t>Approval. 29.10.1915</t>
  </si>
  <si>
    <t>16a. 3r. 19p (all). 5p (this).</t>
  </si>
  <si>
    <t xml:space="preserve">Managing Authority - Border R.D.C (formerly Carlisle R.D.C.). P.R.O. Deposit No. of Scheme - MAF 30/167. </t>
  </si>
  <si>
    <t>Scotby Greens, Turnmire Common, Wetheral Sandpit and Shield, Brackenbank Quarry (and Wood), Gt. Corby Village Greens and Quarry, Cockley Bank Common, The Clints, Pinfold, Collingford Watering Place and land at Cumwhinton</t>
  </si>
  <si>
    <t>16a. 3r. 19p (all). 2a. 0r. 38p (this).</t>
  </si>
  <si>
    <t xml:space="preserve">Managing Authority - Borders R.D.C. (formerly Carlisle R.D.C.) P.R.O. Deposit No. of Scheme - MAF 30/167. </t>
  </si>
  <si>
    <t>St. Corby Village Greens &amp; Quarry, Tornmire Common, Wetherall Sandpit &amp; Shield, Brackenbank Quarry (&amp; wood) Scotby Greens, Cockley Bank Common, The Clints, Pinfold, Collingford Watering Place &amp; land at Cumwhinton</t>
  </si>
  <si>
    <t>16a. 3r. 19p (all). 2r. 20p (V.Grns). 12p (Qry).</t>
  </si>
  <si>
    <t>The Clints, Turnmire Common, Wetheral Sandpit &amp; Shield, Brackenbank Quarry (&amp; Wood), Scotby Greens, Gt. Corby Village Greens &amp; Quarry, Cockley Bank Common, Pinfold, Collingford Watering Place, Land at Cumwhinton</t>
  </si>
  <si>
    <t>16a. 3r. 19p. (all). 7a. 3r. 33p. (this).</t>
  </si>
  <si>
    <t xml:space="preserve">Managing Authority - Border R.D.C. (FORMERLY Carlisle R.D.C.). P.R.O. Deposit No. of Scheme - MAF 30/167. </t>
  </si>
  <si>
    <t>Wehteral</t>
  </si>
  <si>
    <t>Turnmire Common, Wetheral Sandpit, Wetheral Shield, Bracken Bank Quarry and Wood, Scotby Greens, Great Corby Village Greens, Cockley Bank Commons, The Clints, Pinfold, Great Corby Village Quarry, Collingford Watering Place and land at Cumwhinton</t>
  </si>
  <si>
    <t>16a. 3r. 19p (whole). 1r. 15p (this).</t>
  </si>
  <si>
    <t>Wetheral Sandpit and Shield, Turnmire Common, Brackenbank Quarry (and Wood), Scotby Greens, Gt. Corby Village Greens and Quarry, Cockley Bank Common, The Clints, Pinfold, Collingford Watering Place and Land at Cumwhinton</t>
  </si>
  <si>
    <t>16a. 3r. 19p (all). 1r. 22p (Sandpit) 39p (Shield)</t>
  </si>
  <si>
    <t xml:space="preserve">Managing Authority - Border R.D.C. (formerly Carlisle R.D.C.) P.R.O. Deposit No. of Scheme - MAF 30/167. </t>
  </si>
  <si>
    <t>S 3736/16</t>
  </si>
  <si>
    <t>St. Margarets-at-Cliffe Common</t>
  </si>
  <si>
    <t>Consent. 17.12.1915</t>
  </si>
  <si>
    <t>1a. 2r. 15p.</t>
  </si>
  <si>
    <t>To make road, footpath and view point.</t>
  </si>
  <si>
    <t xml:space="preserve">Road to be constructed and 10' public walk and site for seat to be conveyed to P.C. within 1 year. Order of variation made 4.9.16 altering period to "1 year after termination of war". </t>
  </si>
  <si>
    <t>LON 779</t>
  </si>
  <si>
    <t>Ewhurst Green</t>
  </si>
  <si>
    <t>Ewhurst</t>
  </si>
  <si>
    <t>Draft Scheme. 14.6.1915</t>
  </si>
  <si>
    <t>Approval. 25.8.1916</t>
  </si>
  <si>
    <t>10a. 3r.</t>
  </si>
  <si>
    <t xml:space="preserve">Managing Authority - Hambledon R.D.C. P.R.O. Deposit No. of Scheme - MAF 30/204. Regulated following the general policy of this R.D.C. in regard to Commons in their jurisdiction. </t>
  </si>
  <si>
    <t>PC2/831/306/1A</t>
  </si>
  <si>
    <t>Goldington Green</t>
  </si>
  <si>
    <t>Bedford Borough</t>
  </si>
  <si>
    <t>Draft Scheme. 24/11/1916</t>
  </si>
  <si>
    <t>abandoned.</t>
  </si>
  <si>
    <t>To exclude 1156sq yds.</t>
  </si>
  <si>
    <t xml:space="preserve">Managing Authority - Bedford B.C. O.R.O. Deposit No. of Scheme - MAF 30/5. </t>
  </si>
  <si>
    <t>L.G. 2618</t>
  </si>
  <si>
    <t>Milldown Common</t>
  </si>
  <si>
    <t>Pimperne</t>
  </si>
  <si>
    <t>Application. 24.10.1916</t>
  </si>
  <si>
    <t>Consent. 26.1.1917</t>
  </si>
  <si>
    <t>48.13 acres.</t>
  </si>
  <si>
    <t>Recreation ground for inhabitants of Blandford.</t>
  </si>
  <si>
    <t xml:space="preserve">£2500 willed by late J. Iles Barnes for the above purpose. </t>
  </si>
  <si>
    <t>S 2683/17. L.G. 11546</t>
  </si>
  <si>
    <t>Totham Plains</t>
  </si>
  <si>
    <t>Little Totham</t>
  </si>
  <si>
    <t>Application (Informal). 11.6.1917</t>
  </si>
  <si>
    <t>To sell land to residents for purposes of cultivation.</t>
  </si>
  <si>
    <t xml:space="preserve">Inquiry. Board not satisfied that it would be for the benefit of the neighbourhood. Consultation by Ministry of Health under Town Planning Act, 1932. Application made 23.3.1938 and approved 1.4.1938 for 0.355a. For road widening. Included Playing Field at </t>
  </si>
  <si>
    <t>LOY 4138</t>
  </si>
  <si>
    <t>Pennington Common</t>
  </si>
  <si>
    <t>Lymington</t>
  </si>
  <si>
    <t>Application. 19.2.1917</t>
  </si>
  <si>
    <t>Consent. 27.7.1917</t>
  </si>
  <si>
    <t>31 1/2 acres. 1a. 1r.</t>
  </si>
  <si>
    <t>Enlargement of Parish Churchyard (no land added).</t>
  </si>
  <si>
    <t>no later than 2031</t>
  </si>
  <si>
    <t xml:space="preserve">Authority of Church Buildings act, 1818. Objections of C.P.S. not entertained. </t>
  </si>
  <si>
    <t>L.G. 12052</t>
  </si>
  <si>
    <t>Colehill</t>
  </si>
  <si>
    <t>Draft Scheme. 24.2.1916</t>
  </si>
  <si>
    <t>Approval. 18.10.1917</t>
  </si>
  <si>
    <t>25 1/4 acres.</t>
  </si>
  <si>
    <t xml:space="preserve">Managing Authority - Wimborne &amp; Cranborne R.D.C. Part of Common now in Wimborne Minster U.D. P.R.O. Deposit No. of Scheme - MAF 30/ 168. Modified Scheme. </t>
  </si>
  <si>
    <t>S 2158/18</t>
  </si>
  <si>
    <t>Tiptree Heath and Long Common Heath</t>
  </si>
  <si>
    <t>Tollerhunt D'Arcy</t>
  </si>
  <si>
    <t>Application Informal. 22.3.1917</t>
  </si>
  <si>
    <t>Refused. 10.5.1918</t>
  </si>
  <si>
    <t>68 1/2 acres.</t>
  </si>
  <si>
    <t>To sell land to residents for purposes of cultivation for food.</t>
  </si>
  <si>
    <t xml:space="preserve">Inquiry. Board not satisfied that it would be for the benefit of the neighbourhood. Land was sold by public auction ( subject to the Boards consent and approval) on 16th. May 1917 - the application dated 20.3.1917 was received by the Board on 2.6.1917. </t>
  </si>
  <si>
    <t>52076/18</t>
  </si>
  <si>
    <t>Shoal Hill Common</t>
  </si>
  <si>
    <t>Hatherton</t>
  </si>
  <si>
    <t>Draft Scheme. 16.6.1913</t>
  </si>
  <si>
    <t>Approval. 3.12.1918</t>
  </si>
  <si>
    <t>180a. 1r. 15p.</t>
  </si>
  <si>
    <t xml:space="preserve">Managing Authority - Cannock R.D.C. P.R.O. Deposit No. of Scheme - MAF 30/229. Projected lease by Lords M. and failure of Urban Council to be joined in the management and control - Common being in Rural District. </t>
  </si>
  <si>
    <t>S 2115/19, L.G. 10259</t>
  </si>
  <si>
    <t>The Napps</t>
  </si>
  <si>
    <t>Wrotham</t>
  </si>
  <si>
    <t>Draft Scheme. 31.1.1918</t>
  </si>
  <si>
    <t>Approval. 22.2.1919</t>
  </si>
  <si>
    <t>6 1/4 acres.</t>
  </si>
  <si>
    <t xml:space="preserve">Managing Authority - Transferred to Malling R.D.C. by Kent Review Order 1934. Fee £2. P.R.O. Deposit No. of Scheme - 22.1.1919. </t>
  </si>
  <si>
    <t>LOY 4081</t>
  </si>
  <si>
    <t>Bushnells Green, Bucklebury Common, Westrop Green</t>
  </si>
  <si>
    <t>Bucklebury</t>
  </si>
  <si>
    <t>22/10/1928</t>
  </si>
  <si>
    <t>02/07/1919</t>
  </si>
  <si>
    <t>798A.</t>
  </si>
  <si>
    <t xml:space="preserve">Managing Authority - Bradfield R.D.C. P.R.O. Deposit No. of Scheme - MAF 30/8. Byelaws made. Petition presented. Local Inquiry held by Mr. Beattie, followed by Conference at this Office. CL. 11revised (saving of Rights etc), also CL. 6 (construction of ro </t>
  </si>
  <si>
    <t>L.G. 9710</t>
  </si>
  <si>
    <t>Bitterne Freemantle Common</t>
  </si>
  <si>
    <t>4.11.1918</t>
  </si>
  <si>
    <t>18.7.1919</t>
  </si>
  <si>
    <t>11a. 3r. 11p.</t>
  </si>
  <si>
    <t xml:space="preserve">Managing Authority - Itchen U.D.C. Now Co. Boro of Southampton. P.R.O. Deposit No. of Scheme - MAF 30/56. No ByeLaws made - See memo: of M. of H. Fee £2. </t>
  </si>
  <si>
    <t>L.G. 993/22</t>
  </si>
  <si>
    <t>Freemantle Common, Bitterne</t>
  </si>
  <si>
    <t>Draft Scheme. 4.11.1918</t>
  </si>
  <si>
    <t>Approval. 18.7.1919</t>
  </si>
  <si>
    <t xml:space="preserve">Managing Authority - Itchen U.D.C. Now Co. Borough of Southampton. P.R.O. Deposit No. of Scheme - MAF 30/56. No Bye-laws made - see memeo: of M of H. Fee £2. </t>
  </si>
  <si>
    <t>L.G. 9739</t>
  </si>
  <si>
    <t>Grayswood Common</t>
  </si>
  <si>
    <t>Hambledon RDC. Haslemere UDC. Witley P.C.</t>
  </si>
  <si>
    <t>16.5.1919</t>
  </si>
  <si>
    <t>22.11.1919</t>
  </si>
  <si>
    <t>1p.</t>
  </si>
  <si>
    <t>Erection of War Memorial.</t>
  </si>
  <si>
    <t xml:space="preserve">Fee £1. Consultation by Min. of Health under Town Planning Act 1932 (see Beacon Hill). LCA 1893. </t>
  </si>
  <si>
    <t>S 2163/1919</t>
  </si>
  <si>
    <t>L.T. 390/1920</t>
  </si>
  <si>
    <t>Lensdon Common (part of Waste of Manor of Spitchwick)</t>
  </si>
  <si>
    <t>Widecombe - in - the - Moor</t>
  </si>
  <si>
    <t>Consent. 5.3.1920</t>
  </si>
  <si>
    <t>2.200 acres. 2r. 2p.</t>
  </si>
  <si>
    <t>Erection of War Memorial (Parish Hall).</t>
  </si>
  <si>
    <t xml:space="preserve">Fee £1. Maps £1. </t>
  </si>
  <si>
    <t>LON 762</t>
  </si>
  <si>
    <t>Chobham Common</t>
  </si>
  <si>
    <t>Chobham, CHertfordshireey RDC</t>
  </si>
  <si>
    <t>18.03.1920</t>
  </si>
  <si>
    <t>2000 acres, 2 acres</t>
  </si>
  <si>
    <t>To provide homes for working classes</t>
  </si>
  <si>
    <t xml:space="preserve">Housing Acts 1890 - 1910. </t>
  </si>
  <si>
    <t>LOY 4034, (LON 1102 destroyed).</t>
  </si>
  <si>
    <t>Gerrards Cross Common</t>
  </si>
  <si>
    <t>Gerrards Cross</t>
  </si>
  <si>
    <t>Draft Scheme. 1.1.1914</t>
  </si>
  <si>
    <t>Approval. 16.4.1920</t>
  </si>
  <si>
    <t xml:space="preserve">Managing Authority - Eton R.D.C. P.R.O. Deposit No. of Scheme - MAF 30/164. Notice of objection by Lord of the Manor of Chalfont St. Peter given on 16th May, 1914 - Withdrawn 17th March, 1920. </t>
  </si>
  <si>
    <t>LOY 4078.- MAF 25/81</t>
  </si>
  <si>
    <t>L.G. 2198</t>
  </si>
  <si>
    <t>Aldershot R.G.</t>
  </si>
  <si>
    <t>R.G. 6a.2R.38p.</t>
  </si>
  <si>
    <t>Land Sold - 4a.2R.27p. At £3250 Conveyed to Aldershot T.C. 16.6.1920. Land purchased - 8.961a at £1080 conveyed from Aldershot T.C. 16.6.1920.</t>
  </si>
  <si>
    <t xml:space="preserve">Managing Authority - T.C. Legal Branch decided money need not be paid to HMG. and that we were not concerned with disposal of surplus money. </t>
  </si>
  <si>
    <t>LON 1453 &amp; A</t>
  </si>
  <si>
    <t>Southborough</t>
  </si>
  <si>
    <t>Southborough U.D.C.</t>
  </si>
  <si>
    <t>7.8.1920</t>
  </si>
  <si>
    <t>75 ACRES. 3p. 0 1/4sq yds.</t>
  </si>
  <si>
    <t>War Memorial.</t>
  </si>
  <si>
    <t xml:space="preserve">Fee £1. Maps £1. 13s. 6d. </t>
  </si>
  <si>
    <t>LON 1241</t>
  </si>
  <si>
    <t>Gosden Common, Shalford Common, Peasmarch, Tilthams Green, Trunley Heath</t>
  </si>
  <si>
    <t>Draft Scheme. 3.6.1919</t>
  </si>
  <si>
    <t>Approval. 28.9.1920</t>
  </si>
  <si>
    <t>159a. 2r.</t>
  </si>
  <si>
    <t>28.9.1920</t>
  </si>
  <si>
    <t>159a. 2r (all).</t>
  </si>
  <si>
    <t>L.T. 1826/20</t>
  </si>
  <si>
    <t>Bedwell Plash Common</t>
  </si>
  <si>
    <t>Stevenage</t>
  </si>
  <si>
    <t>1.9.1919</t>
  </si>
  <si>
    <t>6.10.1920</t>
  </si>
  <si>
    <t>1r. 32p.</t>
  </si>
  <si>
    <t xml:space="preserve">Managing Authority - Stevenage U.D.C. P.R.O. Deposit No. of Scheme - MAF 30/178. Fee £2. </t>
  </si>
  <si>
    <t>L.A. 420</t>
  </si>
  <si>
    <t>Higham Hill Allotments</t>
  </si>
  <si>
    <t>Walthamstow</t>
  </si>
  <si>
    <t>Application. 20.5.1920</t>
  </si>
  <si>
    <t>Approval. 9.10.1920</t>
  </si>
  <si>
    <t>11a. 2r. 38p.</t>
  </si>
  <si>
    <t xml:space="preserve">Allotments set out under Inclosure Award 4.4.1850. Consultation by Min. of Health as to land added. HSG. Act 1909. </t>
  </si>
  <si>
    <t>L.G. 150/1921</t>
  </si>
  <si>
    <t>Sadberge Green</t>
  </si>
  <si>
    <t>Sadberge</t>
  </si>
  <si>
    <t>Application. 8.1.1921</t>
  </si>
  <si>
    <t>2 acres. 350sq yds.</t>
  </si>
  <si>
    <t>Village institute as war memorial.</t>
  </si>
  <si>
    <t xml:space="preserve">Site obtained elsewhere. Not proceeded with. </t>
  </si>
  <si>
    <t>LOY 3197</t>
  </si>
  <si>
    <t>Eltham Green</t>
  </si>
  <si>
    <t>Woolwich</t>
  </si>
  <si>
    <t>Application. 22.9.1920</t>
  </si>
  <si>
    <t>Consent. 16.10.1920, 19.3.1921</t>
  </si>
  <si>
    <t>2085sq. yds.</t>
  </si>
  <si>
    <t xml:space="preserve">Consultation by Min. of Health under Housing &amp; Town Planning Acts. First consent suspended pending settlement of dispute as to areas. Housing Act 1909. </t>
  </si>
  <si>
    <t>L.G. 974/22</t>
  </si>
  <si>
    <t>Walsworth Common</t>
  </si>
  <si>
    <t>Walsworth</t>
  </si>
  <si>
    <t>Draft Scheme. 2.12.1920</t>
  </si>
  <si>
    <t>Approved. 31.3.1921</t>
  </si>
  <si>
    <t>14a. 3r. 25p.</t>
  </si>
  <si>
    <t xml:space="preserve">Managing Authority - Hitchin R.D.C. The Parish of Walsworth was transferred to Hitchin U.D.C. on 1.4.1921. P.R.O. Deposit No. of Scheme 4 MAF 30/182. </t>
  </si>
  <si>
    <t>LOY 3819 LON 1483</t>
  </si>
  <si>
    <t>The Vine Common, Manor of Sevenoaks and Knole</t>
  </si>
  <si>
    <t>Sevenoaks U.D.C.</t>
  </si>
  <si>
    <t>Consent. 6.4.1921</t>
  </si>
  <si>
    <t>2 acres. 2 acres.</t>
  </si>
  <si>
    <t>For dedication as public open space and erecting a War Memorial.</t>
  </si>
  <si>
    <t xml:space="preserve">Local Inquiry - Fee £1. Consent conditional upon (a) land beingh used for public recreation ground and War Memorial and (b) no part being taken for roadway. </t>
  </si>
  <si>
    <t>LON 2001</t>
  </si>
  <si>
    <t>Butts Close, Oughton Head</t>
  </si>
  <si>
    <t>Hitchin (Urban)</t>
  </si>
  <si>
    <t>2.12.1920</t>
  </si>
  <si>
    <t>6.5.1921</t>
  </si>
  <si>
    <t>9a. 2r. 27p; 43a. 0r. 23p.</t>
  </si>
  <si>
    <t xml:space="preserve">Managing Authority - Hitchin U.D.C. P.R.O. Deposit No. of Scheme - MAF 30/221. Byelaws confirmed by M/H. 27.10.22. Fee £2. </t>
  </si>
  <si>
    <t>Oughtonhead Common, Butts Close</t>
  </si>
  <si>
    <t>Hitchin (urban)</t>
  </si>
  <si>
    <t>Approval. 6.5.1921</t>
  </si>
  <si>
    <t>43a. 0r. 23p. 9a. 2r. 27p.</t>
  </si>
  <si>
    <t xml:space="preserve">Managing Authority - Hitchin U.D.C. P.R.O. Deposit No. of Scheme - MAF 30/221. Bye - laws confirmed by M/H 27.10.22. Fee £2. </t>
  </si>
  <si>
    <t>L.G. 590/21</t>
  </si>
  <si>
    <t>Kings Green</t>
  </si>
  <si>
    <t>Wichenford</t>
  </si>
  <si>
    <t>Draft Scheme. 30.11.1920</t>
  </si>
  <si>
    <t>Approval. 14.7.1921</t>
  </si>
  <si>
    <t>1a. 1r. 20p.</t>
  </si>
  <si>
    <t xml:space="preserve">Managing Authority - Martley R.D.C. P.R.O. Deposit No. of Scheme - MAF 30/149. Fee £2. </t>
  </si>
  <si>
    <t>LON 604</t>
  </si>
  <si>
    <t>Broadham Green</t>
  </si>
  <si>
    <t>8.1.1921</t>
  </si>
  <si>
    <t>14.12.1921</t>
  </si>
  <si>
    <t>9a. 3r.</t>
  </si>
  <si>
    <t xml:space="preserve">Managing Authority - Godstone R.D.C. P.R.O Deposit of Scheme - MAF 30/127. Fee £2. </t>
  </si>
  <si>
    <t>L.G. 1476/21. S 2596/19</t>
  </si>
  <si>
    <t>Wishaw. Wishaw Greens Inclosure</t>
  </si>
  <si>
    <t>Land sold - 1a. 1r. 10p. at £50. conveyed to William Cooper on 20.3.1922. Land purchased - 1a. 1r. 15p. at £50. conveyed from William Cooper on 20.3.1922.</t>
  </si>
  <si>
    <t xml:space="preserve">Managing Authority - P.M. P.M. obtained Order under L.G. Act, 1894 giving them powers of P.C. </t>
  </si>
  <si>
    <t>LG 8620</t>
  </si>
  <si>
    <t>Chorleywood</t>
  </si>
  <si>
    <t>1) 4.08.1921</t>
  </si>
  <si>
    <t>1) 11.04.1922</t>
  </si>
  <si>
    <t>1) 187 a. 1R. 33p</t>
  </si>
  <si>
    <t xml:space="preserve">Managing Authority - Chorley Wood U.D.C. P.R.O. Deposit No of Schemes - MAF 30/75 (Scheme 2) Extract from Regulation Scheme sent to Home Office for approval. </t>
  </si>
  <si>
    <t>L.G. 830</t>
  </si>
  <si>
    <t>Seabanks</t>
  </si>
  <si>
    <t>Allonby</t>
  </si>
  <si>
    <t>Application. 1.3.1922</t>
  </si>
  <si>
    <t>Consent. 18.5.1922</t>
  </si>
  <si>
    <t>38 acres. 307sq yds.</t>
  </si>
  <si>
    <t>Enlargement of Churchyard.</t>
  </si>
  <si>
    <t xml:space="preserve">Cl. Build. Acts 1818 - 84. </t>
  </si>
  <si>
    <t>L.G. 297/22</t>
  </si>
  <si>
    <t>Bradford (various open spaces)</t>
  </si>
  <si>
    <t>28.3.1922</t>
  </si>
  <si>
    <t>4.7.1922</t>
  </si>
  <si>
    <t>4'29a.</t>
  </si>
  <si>
    <t xml:space="preserve">Authorising Act: - Town Planning Act. Consultation by Min. of Health.Hsg &amp; T.P. Acts. </t>
  </si>
  <si>
    <t>L.G. 1217/21</t>
  </si>
  <si>
    <t>Burton-In-Lonsdale, The Waste Land adjoining N. Bank of River Greta.</t>
  </si>
  <si>
    <t>Burton-In-Lonsdale</t>
  </si>
  <si>
    <t>27.10.1921</t>
  </si>
  <si>
    <t>17.8.1922</t>
  </si>
  <si>
    <t>1a. 0r. 15p.</t>
  </si>
  <si>
    <t xml:space="preserve">Managing Authority - Settle R.D.C. P.R.O. Deposit No. of Scheme - MAF 30/215. Fees £2. (Note added to map:- The Southern boundary between the points A - B is the actual boundary existing at the date of approval of the Scheme). Byelaws 12.4.1923. </t>
  </si>
  <si>
    <t>River Greta [The waste land adjoining N. Bank of]</t>
  </si>
  <si>
    <t>Burton - in - Lonsdale</t>
  </si>
  <si>
    <t>Draft Scheme. 27.10.1921</t>
  </si>
  <si>
    <t>Approval. 17.8.1922</t>
  </si>
  <si>
    <t xml:space="preserve">Managing Authority - Settle R.D.C. P.R.O. Deposit No. of Scheme - MAF 30/ 215. Fees £2 (note added to maps:- the Southern boundary between the points A - B is the actual boundary existing at the date of approval of the Scheme). Bye-laws 12.4.23. </t>
  </si>
  <si>
    <t>L.G. 976</t>
  </si>
  <si>
    <t>Elmhurst Recn. Grnd.</t>
  </si>
  <si>
    <t>South Woodford</t>
  </si>
  <si>
    <t>Application. 14.8.1922</t>
  </si>
  <si>
    <t>Approval. 24.8.1922</t>
  </si>
  <si>
    <t>1.5 acres.</t>
  </si>
  <si>
    <t xml:space="preserve">Consultation by Min. of Health on Exchange Lands. Some Epping Forest Land involved. Town Planning Act. </t>
  </si>
  <si>
    <t>LOY 1804</t>
  </si>
  <si>
    <t>Quomps</t>
  </si>
  <si>
    <t>Christchurch T.C.</t>
  </si>
  <si>
    <t>Application. 31.10.1921</t>
  </si>
  <si>
    <t>Consent. 28.8.1922</t>
  </si>
  <si>
    <t>4 3/4 acres.</t>
  </si>
  <si>
    <t>Recreation ground.</t>
  </si>
  <si>
    <t xml:space="preserve">Local Enquiry by Mr. F.E.N. Rogers. Public Health Act. </t>
  </si>
  <si>
    <t>LOY 3517</t>
  </si>
  <si>
    <t>Marnhull</t>
  </si>
  <si>
    <t>Land sold - 4 acres at £281. 6s. Conveyed to James Sharp on 25.3.1921. Land purchased - 6.719 acres at £650. Conveyed from Stanley B Kennard on 4.10.1922.</t>
  </si>
  <si>
    <t xml:space="preserve">Managing Authority - P.C. New R.G. subject to Re. T.R.C. of £2. 3s. </t>
  </si>
  <si>
    <t>LOY 3264</t>
  </si>
  <si>
    <t>Earlswood</t>
  </si>
  <si>
    <t>1 &amp; 2 Redhill. 3. Reifate</t>
  </si>
  <si>
    <t>Application. 1922</t>
  </si>
  <si>
    <t>Cert. 11.11.1922</t>
  </si>
  <si>
    <t>950sq. yds.</t>
  </si>
  <si>
    <t>For Road Widening.</t>
  </si>
  <si>
    <t xml:space="preserve">Common Regulated under CA. 1876. W &amp; R Imp. 7. Act 1909. S19. </t>
  </si>
  <si>
    <t>L.G. 941/22</t>
  </si>
  <si>
    <t>Allimore Green and Dale Commons.</t>
  </si>
  <si>
    <t>Haughton</t>
  </si>
  <si>
    <t>18.08.1922</t>
  </si>
  <si>
    <t>7.02.1923</t>
  </si>
  <si>
    <t>6 1/3 acres</t>
  </si>
  <si>
    <t xml:space="preserve">Managing Authority - Stafford RDC. Fee £2.00. P.R.O Deposit No. of Scheme - MAF 30/196. Application was first made for inclosure under C.A. 1876, but afterwards dropped. </t>
  </si>
  <si>
    <t>Dale Commons, Allimore Green</t>
  </si>
  <si>
    <t>18.8.1922</t>
  </si>
  <si>
    <t>7.2.1923</t>
  </si>
  <si>
    <t>2 1/4 acres.</t>
  </si>
  <si>
    <t xml:space="preserve">Managing Authority - Stafford R.D.C. Fee £2. P.R.O. Deposit No. of Scheme - MAF 30/196. Application was first made for Inclosure under C.A. 1876 but afterwards dropped. </t>
  </si>
  <si>
    <t>LON 2453</t>
  </si>
  <si>
    <t>Barnham Cross</t>
  </si>
  <si>
    <t>Thetford</t>
  </si>
  <si>
    <t>14.6.1922</t>
  </si>
  <si>
    <t>12.3.1923</t>
  </si>
  <si>
    <t>2031/2 acres (Barnham Common)</t>
  </si>
  <si>
    <t xml:space="preserve">Managing Authority - Thetford Town Council. P.R.O. deposit No. of Schemes. MAF 30/186. Modified Scheme (1923) omitting to confer certain powers of improvement and confers only limited authority on Council. Para. 5 of model omitted.The printed copies of Sc </t>
  </si>
  <si>
    <t>2031/2a (Barnham Cross only).</t>
  </si>
  <si>
    <t xml:space="preserve">Managing Authority - (1) Thetford T.C. (2) Borough of Thetford P.R.O. Deposit No. of Schemes - MAF 30/186. Modified Scheme (1923) omitting to confer certain powers of improvement &amp; confers only limited authority on Council. Para. 5 of model omitted. The p </t>
  </si>
  <si>
    <t>Barnham Cross Common</t>
  </si>
  <si>
    <t>Draft Scheme. 14.6.1922</t>
  </si>
  <si>
    <t>203 1/2a.</t>
  </si>
  <si>
    <t xml:space="preserve">Managing Authority - (1) Thetfird T.C. (2) Borough of Thetford. P.r.o. Deposit No. of Schemes - MAF 30/ 186. Modified Scheme (1923) omitting to confer certain powers of improvement and confers only limited authority on Council. Para. 5 of model omitted. T </t>
  </si>
  <si>
    <t>LON 2453. C3/1720/306/1</t>
  </si>
  <si>
    <t>Barnham Cross Common and Melford Common</t>
  </si>
  <si>
    <t>Approval. 12.3.1923</t>
  </si>
  <si>
    <t xml:space="preserve">Managing Authority - (1) Thetford T.C. (2) Borough of Thetford. P.R.O. Deposit No. of Schemes - MAF 30/186. Modified Scheme (1923) omitting to confer certain powers of improvement and confers only limited authority on Council. Paragraph 5 of model omitted </t>
  </si>
  <si>
    <t>School Plain, Barnahm Cross, Broadwater Common, Melford Common, Two Mile Bottom</t>
  </si>
  <si>
    <t xml:space="preserve">Managing Authority - (1) Thetford T.C. (2) Borough of Thetford P.R.O. Deposit No. of Schemes - MAF 30/186. Modified Scheme (1923) omitting to confer certain powers of improvement, and confers only limited authority on Council , Par. 5 of model omitted. Th </t>
  </si>
  <si>
    <t>LOY 634 A &amp; B</t>
  </si>
  <si>
    <t>Layer Breton &amp; Birch</t>
  </si>
  <si>
    <t>Layer Breton</t>
  </si>
  <si>
    <t>Application. 30.9.1922</t>
  </si>
  <si>
    <t>Consent. 27.3.1923</t>
  </si>
  <si>
    <t>32 acres. 1r. 5p.</t>
  </si>
  <si>
    <t>Site for new Church.</t>
  </si>
  <si>
    <t xml:space="preserve">One copyholder objected. Layer Breton Heath subject to Regn. Scheme. Inspection &amp; Report by Capt. Banham (Dist. Commr.). Grant under Ch. Bldg. Acts 1818 - 1884. </t>
  </si>
  <si>
    <t>Hamble Common</t>
  </si>
  <si>
    <t>Hamble</t>
  </si>
  <si>
    <t>Draft Scheme. 10.10.1922</t>
  </si>
  <si>
    <t>Approval. 24.4.1923</t>
  </si>
  <si>
    <t>75 acres.</t>
  </si>
  <si>
    <t xml:space="preserve">Managing Authority - Winchester R.D.C. (Co. of Soton Review Order 1932). Two copyholders objected. A Mr. Lubbock applied for permission to make a gravel path across the Common to his home. P.R.O. Deposit No. of Scheme - maf 30/176. </t>
  </si>
  <si>
    <t>LON 817</t>
  </si>
  <si>
    <t>LON 1474</t>
  </si>
  <si>
    <t>Whipsnade Green</t>
  </si>
  <si>
    <t>Draft Scheme. 21/12/1922</t>
  </si>
  <si>
    <t>Approval. 25/07/1923</t>
  </si>
  <si>
    <t>Letter from South Bedford District Council of 7.2.91saying they intend to make a Scheme of Management. Says nothing about amending a previous Scheme.</t>
  </si>
  <si>
    <t xml:space="preserve">Managing Authority - Luton R.D.C. P.R.O. Deposit No. of Scheme - MAF 30/161. P.R.O. cannot find deposited documents. Copies on file L.G. 785 - MAF 25/75. </t>
  </si>
  <si>
    <t>L.G. 8091 &amp; A</t>
  </si>
  <si>
    <t>Odney Common, The moor</t>
  </si>
  <si>
    <t>Draft Scheme. 01/08/1922</t>
  </si>
  <si>
    <t>Approval. 27/07/1923</t>
  </si>
  <si>
    <t>7a. 3r. 23p.</t>
  </si>
  <si>
    <t xml:space="preserve">Managing Authority - Cookham R.D.C. Fee £2. P.R.O. Deposit No. of Scheme - MAF 30/12. </t>
  </si>
  <si>
    <t>The Moor, Odney Common</t>
  </si>
  <si>
    <t xml:space="preserve">Managing Authority - Cookham R.D.C. P.R.O. Deposit No. of Scheme - MAF 30/12. The Moor has been acquired by National Trust. Scheme and Bye - lawslapse abd the Bye - laws under National Trust Act 1907 take effect (26.6.33). </t>
  </si>
  <si>
    <t>L.G. 936/22</t>
  </si>
  <si>
    <t>Pyrford</t>
  </si>
  <si>
    <t>Application. 30.5.1923</t>
  </si>
  <si>
    <t>Consent. 17.8.1923</t>
  </si>
  <si>
    <t>920sq yds. 440sq yds.</t>
  </si>
  <si>
    <t>Addition ot Churchyard.</t>
  </si>
  <si>
    <t xml:space="preserve">Part of waste of Manor and not part of any Common. Sch. Sites Act 1841 as extended by Consecration of Churchyards Act 1867. </t>
  </si>
  <si>
    <t>L.G. 1019</t>
  </si>
  <si>
    <t>The Green, Westerham</t>
  </si>
  <si>
    <t>Westerham</t>
  </si>
  <si>
    <t>Application. 27.6.1923</t>
  </si>
  <si>
    <t>Consent. 10.10.1923</t>
  </si>
  <si>
    <t>1r. 20p. 1r. 20p.</t>
  </si>
  <si>
    <t>Granted to P.C. to enable them to obtain complete control over "The Green".</t>
  </si>
  <si>
    <t xml:space="preserve">Copyhold Acts 1887 &amp; 1894. </t>
  </si>
  <si>
    <t>Westerham (The Green)</t>
  </si>
  <si>
    <t>Granted to Parish Council to enable them to obtain complete control over "The Green".</t>
  </si>
  <si>
    <t>L.G. 1000</t>
  </si>
  <si>
    <t>Gorleston Recn. Grnd.</t>
  </si>
  <si>
    <t>Great Yarmouth etc.</t>
  </si>
  <si>
    <t>Application. 24.10.1923</t>
  </si>
  <si>
    <t>Approval. 27.10.1923</t>
  </si>
  <si>
    <t>Strips 15' wide.</t>
  </si>
  <si>
    <t>3a. N. side.</t>
  </si>
  <si>
    <t xml:space="preserve">Consultation by Min. of Health. Town Plg. Act. </t>
  </si>
  <si>
    <t>L.G. 962</t>
  </si>
  <si>
    <t>Hutcliffe Woods Park, Whiteley Woods Park</t>
  </si>
  <si>
    <t>Sheffield</t>
  </si>
  <si>
    <t>Application. 15.10.1923</t>
  </si>
  <si>
    <t>Approval. 29.10.1923</t>
  </si>
  <si>
    <t>1.65a.</t>
  </si>
  <si>
    <t>140a.</t>
  </si>
  <si>
    <t xml:space="preserve">Consultation by Min. of Health. Town Planning Act. </t>
  </si>
  <si>
    <t>Whiteley Woods Park. Hutcliffe Woods Park</t>
  </si>
  <si>
    <t>4.09a.</t>
  </si>
  <si>
    <t>37 &amp; 2a.</t>
  </si>
  <si>
    <t xml:space="preserve">Consultation by Ministry of Health. Town Planning Act. </t>
  </si>
  <si>
    <t>LOY 4932</t>
  </si>
  <si>
    <t>Bungay Common, Outney Common</t>
  </si>
  <si>
    <t>Bungay U.D.</t>
  </si>
  <si>
    <t>20.10.1923</t>
  </si>
  <si>
    <t>20.11.1923</t>
  </si>
  <si>
    <t>395 acres. 3r. 11p. Ask of way</t>
  </si>
  <si>
    <t>For Waterworks &amp; access thereto.</t>
  </si>
  <si>
    <t xml:space="preserve">Public Health Acts. No map attached to consent. Copy of M/H P.O. Confer. (No. 7) Act, 1923 filed. </t>
  </si>
  <si>
    <t>L.G. 1155</t>
  </si>
  <si>
    <t>Thurnscoe and Humberstone Recreation Grounds</t>
  </si>
  <si>
    <t>Cleethorpes U.D.</t>
  </si>
  <si>
    <t>Application. 15.11.1923</t>
  </si>
  <si>
    <t>Approval. 20.11.1923</t>
  </si>
  <si>
    <t>0.192a. &amp; 3.27a.</t>
  </si>
  <si>
    <t>14 acres.</t>
  </si>
  <si>
    <t>2) Lon 1287. PRO</t>
  </si>
  <si>
    <t>2) 28.12.1922</t>
  </si>
  <si>
    <t>2) 31.01.1924</t>
  </si>
  <si>
    <t>2)19a,2r,0p.</t>
  </si>
  <si>
    <t xml:space="preserve">Managing authority - Chesham U.D.C. PRO deposit No. of Scheme - MAF 30/163. P.R.O. deposit No. of file LON 1287 - MAF 25/80. </t>
  </si>
  <si>
    <t>L.G. 840</t>
  </si>
  <si>
    <t>Rye Mead</t>
  </si>
  <si>
    <t>Chepping Wycombe</t>
  </si>
  <si>
    <t>Draft Scheme. 12.2.1924</t>
  </si>
  <si>
    <t xml:space="preserve">Managing Authority - Chepping Wycombe Borough Council. Dropped - dealt with in Private Bill 1927. </t>
  </si>
  <si>
    <t>Common Apse, Stockwell Common, Longwood Common</t>
  </si>
  <si>
    <t>19.2.1924</t>
  </si>
  <si>
    <t xml:space="preserve">Managing Authority - Winchcomb R.D.C. Cheltenham R.D.C. Transferred by the County of Gloucester Review Order 1935. P.R.O. Deposit No. of Scheme - MAF 30/47. C.C. notified. Bye-laws made. Schemes 182 not proceeded with - local opposition. </t>
  </si>
  <si>
    <t>Longwood Common, Stockwell Common and Common Apse</t>
  </si>
  <si>
    <t>Draft Scheme. 19.2.1924</t>
  </si>
  <si>
    <t xml:space="preserve">Managing Authority - Cheltenham R.D.C. Transferred by the County of Gloucester Review Order, 1935. P.R.O. Deposit No. of Scheme - MAF 30/47. County Council notified. Bye - laws made. Schemes 1 &amp; 2 not proceeded with - local opposition. </t>
  </si>
  <si>
    <t>LON 182. 183. L.G. 11271</t>
  </si>
  <si>
    <t>Stockwell Common and Common Apse or Longwood Common</t>
  </si>
  <si>
    <t xml:space="preserve">Managing Authority - Cheltenham R.D.C. Transferred by the County of Gloucester Review Order 1935. P.R.O. Deposit No. of Scheme - MAF 30/47. County Council Notified. Bye -aws made. Schemes 1 and 2 not proceeded with - Local opposition. </t>
  </si>
  <si>
    <t>LOY 4517</t>
  </si>
  <si>
    <t>Greys Green</t>
  </si>
  <si>
    <t>Rotherfield - Greys</t>
  </si>
  <si>
    <t>Application. 15.3.1923</t>
  </si>
  <si>
    <t>Consent. 25.2.1924</t>
  </si>
  <si>
    <t>33 1/2a. 734sq yds.</t>
  </si>
  <si>
    <t>782sq yds.</t>
  </si>
  <si>
    <t>As site for a Village Hall - to form part of War Memorial.</t>
  </si>
  <si>
    <t xml:space="preserve">Agreed to add equivalent area to Green. Fee £1. maps. £2. Condition added for first time that land to be used for purpose only of Village Hall. LCA 1893. </t>
  </si>
  <si>
    <t>LON 1240</t>
  </si>
  <si>
    <t>Horsell Common</t>
  </si>
  <si>
    <t>Application. 7.12.1923</t>
  </si>
  <si>
    <t>Consent. 28.2.1924</t>
  </si>
  <si>
    <t>772a. 2r. 35p. 11p.</t>
  </si>
  <si>
    <t>Site for Sewage Pumping Station.</t>
  </si>
  <si>
    <t xml:space="preserve">Agreed to add equivalent area to the Common. Fee £1. Maps £1. 16s. LCA 1893. </t>
  </si>
  <si>
    <t>L.G. 775</t>
  </si>
  <si>
    <t>Spearmarsh Common</t>
  </si>
  <si>
    <t>Application. 27.8.1923</t>
  </si>
  <si>
    <t>27.3.1924</t>
  </si>
  <si>
    <t>4.506a. 200sq yds.</t>
  </si>
  <si>
    <t>Land to be used for Parish Hall only.</t>
  </si>
  <si>
    <t xml:space="preserve">Regulated Common. Fee £ 1. Maps £2. 15s. </t>
  </si>
  <si>
    <t>LOY 2468</t>
  </si>
  <si>
    <t>Galleywood</t>
  </si>
  <si>
    <t>Great Baddow</t>
  </si>
  <si>
    <t>Draft Scheme. 10.3.1923</t>
  </si>
  <si>
    <t>Approval. 1.4.1924</t>
  </si>
  <si>
    <t>114 acres.</t>
  </si>
  <si>
    <t xml:space="preserve">Managing Authority - Chelmsford R.D.C. P.R.O. Deposit No. of Scheme - MAF 30/170 &amp; 6/2 - C3 Registry. Several objections to the proposed Scheme were received from ratepayers etc. But as a result of explanatory correspondence they were withdrawn. Bye-laws </t>
  </si>
  <si>
    <t>L.G. 834</t>
  </si>
  <si>
    <t>Felbridge Green</t>
  </si>
  <si>
    <t>Godstone</t>
  </si>
  <si>
    <t>Draft Scheme. 13.12.1923</t>
  </si>
  <si>
    <t>Approval. 1.5.1924</t>
  </si>
  <si>
    <t xml:space="preserve">Managing Authority - Godstone R.D.C. P.R.O. Deposit No. of Scheme - MAF 30/129. Paragraph (12) of model scheme amended by the addition of the following words - " or prevent the Lord of the Manor from making or using means of access from the existing publ </t>
  </si>
  <si>
    <t>L.G. 1228</t>
  </si>
  <si>
    <t>Haydown Common</t>
  </si>
  <si>
    <t>Cornwall</t>
  </si>
  <si>
    <t>St. Breward</t>
  </si>
  <si>
    <t>Application. 11.2.1924</t>
  </si>
  <si>
    <t>Consent. 16.6.1924</t>
  </si>
  <si>
    <t>75 acres. 5p.</t>
  </si>
  <si>
    <t>For protecting spring from pollution.</t>
  </si>
  <si>
    <t xml:space="preserve">In connection with St. Breward Water Supply Scheme. Public Health Act. </t>
  </si>
  <si>
    <t>L.G. 1617</t>
  </si>
  <si>
    <t>" The Parish piece " Quarry, Hingston Down</t>
  </si>
  <si>
    <t>Calstock</t>
  </si>
  <si>
    <t>24.4.1924</t>
  </si>
  <si>
    <t>Consent. 3.7.1924</t>
  </si>
  <si>
    <t>20 acres. 3 acres.</t>
  </si>
  <si>
    <t xml:space="preserve">Quarry set out under Inc - Award of 16.1.1862. Legal Branch decided that this land was "Common" on the precedent of the harrow Weald case (B 13633/98). L. RLY. Act 1896. S.21. </t>
  </si>
  <si>
    <t>Hingston Down (The "Parish Piece" Quarry)</t>
  </si>
  <si>
    <t>Appliaction. 24.4.1924</t>
  </si>
  <si>
    <t xml:space="preserve">Quarry set out under Inc. Award of 16.1.1862. Legal Branch decided that this land was "Common" on the precedent of the Harrow Weald case (B13633/98). L. Rly. A. 1896. S.21. </t>
  </si>
  <si>
    <t>LOY/2913</t>
  </si>
  <si>
    <t>17.4.1924</t>
  </si>
  <si>
    <t>19.8.1924</t>
  </si>
  <si>
    <t>43 sq yds</t>
  </si>
  <si>
    <t>Do [grant Public Health Act, 1875]</t>
  </si>
  <si>
    <t xml:space="preserve">No objections. Consent of 24 Jan 1913 withdrawn as regards part of the land affected. </t>
  </si>
  <si>
    <t>L.G. 2502</t>
  </si>
  <si>
    <t>Belmont Green</t>
  </si>
  <si>
    <t>Tutbury</t>
  </si>
  <si>
    <t>24.8.1924</t>
  </si>
  <si>
    <t xml:space="preserve">Managing Authority - Tutbury R.D.C. Not proceeded with - Letter 17.11.1925. </t>
  </si>
  <si>
    <t>LON 1628</t>
  </si>
  <si>
    <t>East Sheen Common</t>
  </si>
  <si>
    <t>Mortlake</t>
  </si>
  <si>
    <t>Application. 29.5.1924</t>
  </si>
  <si>
    <t>Consent. 15.9.1924</t>
  </si>
  <si>
    <t>53 acres. 380sq. yds.</t>
  </si>
  <si>
    <t>390sq yds.</t>
  </si>
  <si>
    <t>Site for Cottage for Common Keeper.</t>
  </si>
  <si>
    <t xml:space="preserve">Conditions - (a) no other purpose (2). 390sq. yds. Added in lieu. </t>
  </si>
  <si>
    <t>L.G. 627</t>
  </si>
  <si>
    <t>Holmbury &amp; Hurtwood</t>
  </si>
  <si>
    <t>Shere</t>
  </si>
  <si>
    <t>Application. 22.12.1923</t>
  </si>
  <si>
    <t>5.12.1924</t>
  </si>
  <si>
    <t>1000ac. / 24p.</t>
  </si>
  <si>
    <t>1 1/2 acres.</t>
  </si>
  <si>
    <t>Site for Women's Institute Hall.</t>
  </si>
  <si>
    <t xml:space="preserve">Objections by C.P.S (withdrawn) &amp; 5 others. Consent refused 6.3.1924. Fee £1. Maps £1. 6s. LCA 1893. </t>
  </si>
  <si>
    <t>L.G. 5717. LOY 1739</t>
  </si>
  <si>
    <t>Newton</t>
  </si>
  <si>
    <t>Law of Property Act 1925 :section 194</t>
  </si>
  <si>
    <t>Application. 9.8.1927</t>
  </si>
  <si>
    <t>Consent. 9.12.1924</t>
  </si>
  <si>
    <t>40sq ft.</t>
  </si>
  <si>
    <t>Construction of cess - pool.</t>
  </si>
  <si>
    <t>L.G. 1564</t>
  </si>
  <si>
    <t>Prey Heath, Smarts Heath, Westfield Common</t>
  </si>
  <si>
    <t>Draft Scheme. 13.3.1924</t>
  </si>
  <si>
    <t>Approval. 29.12.1924</t>
  </si>
  <si>
    <t>174a. 3r.</t>
  </si>
  <si>
    <t xml:space="preserve">Managing Authority - Woking U.D.C. P.R.O. Deposit No. of Scheme - MAF 30/206. Bye - laws made. </t>
  </si>
  <si>
    <t>Smarts Heath, Prey Heath and Westfield Common</t>
  </si>
  <si>
    <t>Westfield Common</t>
  </si>
  <si>
    <t>L.G. 2747</t>
  </si>
  <si>
    <t>Petersham Common</t>
  </si>
  <si>
    <t>Richmond</t>
  </si>
  <si>
    <t>Application. 29.11.1924</t>
  </si>
  <si>
    <t>Cert. 12.1.1925</t>
  </si>
  <si>
    <t>33p.</t>
  </si>
  <si>
    <t>1 acre.</t>
  </si>
  <si>
    <t xml:space="preserve">Consultation by Ministry of Health over exchange land. Clause as to restoration of surface adopted. Town Planning Act, 1925. </t>
  </si>
  <si>
    <t>LOY 4093</t>
  </si>
  <si>
    <t>Felton Common</t>
  </si>
  <si>
    <t>Winford</t>
  </si>
  <si>
    <t>Draft Scheme. 13.2.1924</t>
  </si>
  <si>
    <t>Approval. 17.1.1925</t>
  </si>
  <si>
    <t>102 acres.</t>
  </si>
  <si>
    <t xml:space="preserve">Managing Authority - Long Ashton R.D.C. P.R.O. Deposit No. of Scheme - MAF 30/118. Bye-laws made. </t>
  </si>
  <si>
    <t>L.G. 920</t>
  </si>
  <si>
    <t>Yatton</t>
  </si>
  <si>
    <t>Aymestrey</t>
  </si>
  <si>
    <t>Draft Scheme. 6.12.1923</t>
  </si>
  <si>
    <t>2a. 1r.</t>
  </si>
  <si>
    <t xml:space="preserve">Managing Authority - Leominster R.D.C. P.R.O. Deposit No. of Scheme - MAF 30/70. Petition of objection received but afterwards withdrawn. Bye - laws made. </t>
  </si>
  <si>
    <t>L.G. 2790</t>
  </si>
  <si>
    <t>Dartford Heath</t>
  </si>
  <si>
    <t>Dartford</t>
  </si>
  <si>
    <t>Application. 10.12.1924</t>
  </si>
  <si>
    <t>Cert. 18.3.1925</t>
  </si>
  <si>
    <t>5, 376 acres.</t>
  </si>
  <si>
    <t>6, 325 acres.</t>
  </si>
  <si>
    <t xml:space="preserve">Area taken was acquired by Order under Unemployment (Relief Works) Act 1920. D &amp; R S Fund Act 1909, S19. </t>
  </si>
  <si>
    <t>L.G. 2510</t>
  </si>
  <si>
    <t>Aislaby Moor</t>
  </si>
  <si>
    <t>Aislaby</t>
  </si>
  <si>
    <t>20.02.1925</t>
  </si>
  <si>
    <t>09.04.1925</t>
  </si>
  <si>
    <t>Reservior for water supp-ly to Aislaby.</t>
  </si>
  <si>
    <t xml:space="preserve">Public Health Acts. No other land given in lieu. </t>
  </si>
  <si>
    <t>L.G. 8881</t>
  </si>
  <si>
    <t>Littleworth Common</t>
  </si>
  <si>
    <t>Esher and the Dittons</t>
  </si>
  <si>
    <t>Application. 4.3.1925</t>
  </si>
  <si>
    <t>Consent. 14.4.1925</t>
  </si>
  <si>
    <t>10,285sq yds. 116 acres.</t>
  </si>
  <si>
    <t>10,285sq yds.</t>
  </si>
  <si>
    <t>For By - pass.</t>
  </si>
  <si>
    <t xml:space="preserve">Consent given under an Act incorporating the Lands Clauses Consolidation Act 1845. Land given in lieu. Time for reviewing objections 14 days in lieu of 3 months. </t>
  </si>
  <si>
    <t>L.G. 1211</t>
  </si>
  <si>
    <t>Rendcomb</t>
  </si>
  <si>
    <t>Application. 28.2.1925</t>
  </si>
  <si>
    <t>Consent. 20.4.1925</t>
  </si>
  <si>
    <t>255sq yds.</t>
  </si>
  <si>
    <t xml:space="preserve">Gifts for Churches Act, 1811. No land in lieu. Common rights over land enclosed doubtful. </t>
  </si>
  <si>
    <t>LON 2181</t>
  </si>
  <si>
    <t>Alcombe Hill Common, Alcombe Marsh Common.</t>
  </si>
  <si>
    <t>Minehead</t>
  </si>
  <si>
    <t>1.12.1924</t>
  </si>
  <si>
    <t>28.04.1925</t>
  </si>
  <si>
    <t>172a.OR.2p</t>
  </si>
  <si>
    <t xml:space="preserve">Managing Authority - Minehead U.D.C. P.R.O. deposit no. of scheme - MAF 30/194. Byelaws made. </t>
  </si>
  <si>
    <t>Alcombe Hill Common. Alcombe Marsh Common.</t>
  </si>
  <si>
    <t>3a. 0R. 8p.</t>
  </si>
  <si>
    <t xml:space="preserve">Managing Authority - Minehead U.D.C. P.R.O. deposit no. of Scheme - MAF 30/194. Byelaws made. </t>
  </si>
  <si>
    <t>LON 1623</t>
  </si>
  <si>
    <t>Epping Forest</t>
  </si>
  <si>
    <t>Loughton</t>
  </si>
  <si>
    <t>9.1.1925</t>
  </si>
  <si>
    <t>1.5.1925</t>
  </si>
  <si>
    <t>7 1/4 acres.</t>
  </si>
  <si>
    <t>Road Improvement.</t>
  </si>
  <si>
    <t xml:space="preserve">Consultation by Min. of Health under the Town Planning Act, 1925, concerning outlying strips of the Forest. </t>
  </si>
  <si>
    <t>LOY 2996</t>
  </si>
  <si>
    <t>Black Green, Bricket Wood including Smug Oak</t>
  </si>
  <si>
    <t>St. Stephen</t>
  </si>
  <si>
    <t>11.2.1925</t>
  </si>
  <si>
    <t>12.5.1925</t>
  </si>
  <si>
    <t>282a. 3r.</t>
  </si>
  <si>
    <t xml:space="preserve">Managing Authority - St. Albans R.D.C. P.R.O. Deposit No. of Scheme - MAF 30/179. ByeLaws made. </t>
  </si>
  <si>
    <t>LON 1098</t>
  </si>
  <si>
    <t>Bricket Wood including Smug Oak &amp; Black Green</t>
  </si>
  <si>
    <t>LOY 2996. LON 1098A</t>
  </si>
  <si>
    <t>Smug Oak, Bricket Wood, Black Green</t>
  </si>
  <si>
    <t>St. Stephan</t>
  </si>
  <si>
    <t>Draft Scheme. 11.2.1925</t>
  </si>
  <si>
    <t>Approval. 12.5.1925</t>
  </si>
  <si>
    <t xml:space="preserve">Managing Authority - St. Albans R.D.C. P.R.O. Deposit No. of Scheme - MAF 30/179. Bye - laws made. </t>
  </si>
  <si>
    <t>L.G. 3221</t>
  </si>
  <si>
    <t>Somercotes Ground</t>
  </si>
  <si>
    <t>Alfreton</t>
  </si>
  <si>
    <t>Application. 8.5.1925</t>
  </si>
  <si>
    <t>Approval. 22.5.1925</t>
  </si>
  <si>
    <t>3.3. acres.</t>
  </si>
  <si>
    <t>3.7 acres.</t>
  </si>
  <si>
    <t xml:space="preserve">Consultation by the Ministry of Health concerning exchange land. Additional access suggested. Housing Act. </t>
  </si>
  <si>
    <t>LON 36A</t>
  </si>
  <si>
    <t>Draft Scheme. 19.7.1924</t>
  </si>
  <si>
    <t>18.6.25</t>
  </si>
  <si>
    <t>20a. 3r. 0p.</t>
  </si>
  <si>
    <t xml:space="preserve">Managing Authority - Swadlincote District U.D.C. P.R.O. Deposit no. of Scheme - MAF 30/ 28. Bye-laws made. </t>
  </si>
  <si>
    <t>LOY 3096A. LOY 3139</t>
  </si>
  <si>
    <t>Wimbledon</t>
  </si>
  <si>
    <t>Application. 5.5.1925</t>
  </si>
  <si>
    <t>Consent. 4.7.1925</t>
  </si>
  <si>
    <t>4018sq yds.</t>
  </si>
  <si>
    <t>For By - pass. A953.</t>
  </si>
  <si>
    <t xml:space="preserve">Land given in exchange certified by Ministry to be equally advantageous. Application 2. Consultation by Ministry of Health under Town Planning Act, 1925. </t>
  </si>
  <si>
    <t>L.G. 2900</t>
  </si>
  <si>
    <t>Golborne</t>
  </si>
  <si>
    <t>Draft Scheme. 4.2.1925</t>
  </si>
  <si>
    <t>Approval. 1.8.1925</t>
  </si>
  <si>
    <t>4a. 0r. 6p.</t>
  </si>
  <si>
    <t xml:space="preserve">Managing Authority - Golborne U.D.C. </t>
  </si>
  <si>
    <t>1 &amp; 2 Redhill. 3. Reigate</t>
  </si>
  <si>
    <t>Application. 15.7.1925</t>
  </si>
  <si>
    <t>Cert. 4.9.1925</t>
  </si>
  <si>
    <t>786sq. yds.</t>
  </si>
  <si>
    <t>For Road Improvement.</t>
  </si>
  <si>
    <t>LON 3559</t>
  </si>
  <si>
    <t>Hareley, Hawkesbury, Assley, Inglestone</t>
  </si>
  <si>
    <t>Hawkesbury</t>
  </si>
  <si>
    <t>Draft Scheme. 1.5.1925</t>
  </si>
  <si>
    <t>Approval. 15.9.1925</t>
  </si>
  <si>
    <t>190a. 3r. 10p.</t>
  </si>
  <si>
    <t xml:space="preserve">Managing Authority - Sodbury R.D.C. P.R.O. Deposit No. of Scheme - M,AF 30/ 236. Timber Reserved in Clause 11 in favour of Lord of the Manor, Clause Reading "--- in connection with timber game or with mines, minerals or other sub strata ----". Bye-laws m </t>
  </si>
  <si>
    <t>Hawkesbury, Assley, Hareley &amp; Inglestone</t>
  </si>
  <si>
    <t>Hawesbury</t>
  </si>
  <si>
    <t>1.05.1925</t>
  </si>
  <si>
    <t>15.09.1925</t>
  </si>
  <si>
    <t>190a,3r,10p</t>
  </si>
  <si>
    <t xml:space="preserve">Managing Authority - Sodbury R.D.C. P.R.O. Deposit NO. of Scheme - MAF 30/236. Timber reserved in clause 11 in favour of Lord of the Manor. Clause Reading "..in connection with timber game or with mines minerals or other sub - strata - - -" Byelaws mad </t>
  </si>
  <si>
    <t>117a. 1r. 18p.</t>
  </si>
  <si>
    <t xml:space="preserve">Managing Authority - Sodbury R.D.C. P.R.O. Deposit No. of Scheme - MAF 30/ 236. Timber reserved in Clause 11 in favour of Lord of the Manor, Clause reading "--- in connection with timber game or with mines minerals or other sub strata ---". Bye-laws made </t>
  </si>
  <si>
    <t>Inglestone, Hawkesbury, Assley &amp; Hareley</t>
  </si>
  <si>
    <t xml:space="preserve">Managing Authority - Sodbury R.D.C. P.R.O. Deposit No. of Scheme - MAF 30/236. Timber reserved in Clause II in favour of Lord of the Manor. Clause reading " - - - in connection with timber game or with mines minerals or other sub strata - - -". Bye-laws </t>
  </si>
  <si>
    <t>LON 2229 2229A</t>
  </si>
  <si>
    <t>Bayley's Hill, Seal Chart, Fawke Common, Bichett Common &amp; Green, Godden Green, Lands at Blakes Green &amp; Stone Street, Wicket Common, Common Land adjoining Oaklane, Pitfield Wood</t>
  </si>
  <si>
    <t>Sevenoaks Weald</t>
  </si>
  <si>
    <t>16.4.1924</t>
  </si>
  <si>
    <t>6.10.1925</t>
  </si>
  <si>
    <t>322 acres</t>
  </si>
  <si>
    <t xml:space="preserve">Managing Authority - Sevenoaks R.D.C. P.R.O. Deposit No. of Scheme - MAF 30/223. ByeLaws made (1). Sceme !) prepared byC.P.Society. </t>
  </si>
  <si>
    <t>Bitchett Common &amp; Green, Seal Chart, Fawke Common, Godden Green, Lands at Blakes Green &amp; Stone Street, Wicket Common Land adjoining Oaklane, Bayley's Hill &amp; Pitfield Wood.</t>
  </si>
  <si>
    <t xml:space="preserve">Managing Authority - Sevenoaks R.D.C. P.R.O. Deposith No. of Scheme - MAF 30/223. ByeLaws made (1). Scheme (1) Perpared by G.P.Society. </t>
  </si>
  <si>
    <t>Blakes Green, Seal Chart, Fawke Common, Bitchett Common &amp; Green, Godden Green, Stone Street, Wicket Common, Common land adjoining Oak Lane, Bayley's Hill &amp; Pitfield Wood</t>
  </si>
  <si>
    <t xml:space="preserve">Managing Author - Sevenoaks R.D.C. P.R.O. Deposit No. of Scheme - MAF 30/223. ByeLaws made (1) Scheme (1) Prepared by C.P. Society. </t>
  </si>
  <si>
    <t>LON 2229, 2229A, LON 7281</t>
  </si>
  <si>
    <t>Common Land adjoining Oaklane, Seal Chart, Fawke Common, Bitchett Common and Green, Godden Green, Lands at Blakes Green and Stone Street, Wicket Common, Bayley's Hill and Pitfield Wood</t>
  </si>
  <si>
    <t>Draft Scheme. 16.4.1924</t>
  </si>
  <si>
    <t>Approval. 6.10.1925</t>
  </si>
  <si>
    <t>322 acres.</t>
  </si>
  <si>
    <t xml:space="preserve">Managing Authority - Sevenoaks R.D.C. P.R.O. Deposit No. of Scheme - MAF 30/223. Bye - laws made. 1. Scheme (1) Prepard by C.P. Society. </t>
  </si>
  <si>
    <t>Crockham Hill, Seal Chart, Fawke Common, Bicthtt Common &amp; Green, Godden Green, Lands at Blakes Green &amp; Stone Street, Wicket Common, Common Land adjoining Oaklane, Bayley's Hill &amp; Pitfield, Hosey Common, Farley Common</t>
  </si>
  <si>
    <t>Registry advise that files have been destroyed - 22.6.90</t>
  </si>
  <si>
    <t xml:space="preserve">Managing Authority - Sevenoaks R.D.C. P.R.O. Deposit No. of Scheme - MAF 30/223. Bye-laws made (1) Scheme (1). - Prepared by C.P. Society. </t>
  </si>
  <si>
    <t>Farley Common, Seal Chart, Fawke Common, Bitchett Common &amp; Green, Godden Green, Lands at Blake's Green &amp; Stone Street, Wicket Common, Common Land adjoining Oaklane, Bayley's Hill &amp; Pitfield Wood, Hosey Common (including Crockham Hill)</t>
  </si>
  <si>
    <t xml:space="preserve">Managing Authority - Sevenoaks R.D.C. P.R.O. Deposit No. of Scheme - MAF 30/223. Bye-laws made (1). Scheme (1) prepared by C.P. Society. Schems 2. also inclosed Hosey Common etc. It applies Scheme 1 to these Commons. Scheme 3 - Short amending Scheme to a </t>
  </si>
  <si>
    <t>Fawke Common, Seal Chart, Bitchett Common &amp; Green, Godden Green, Lands at Blake's Green &amp; Stone Street, Wicket Common, Common Land adjoining Oak Lane, Bayley's Hill &amp; Pitfield Wood</t>
  </si>
  <si>
    <t xml:space="preserve">Managing Authority - Sevenoaks R.D.C. P.R.O. Deposit No. of Scheme - MAF 30/223. Bye-laws made (1). Schem (1) prepard by C.P. Society. </t>
  </si>
  <si>
    <t>Godden Green, Seal Chart, Fawke Common, Bitchett Common &amp; Green, Lands at Blakes Green &amp; Stone Street, Wicket Common, Common Land adjoining Oaklane, Bayley's Hill &amp; Pitfield Wood</t>
  </si>
  <si>
    <t>Approval. 6.101925</t>
  </si>
  <si>
    <t xml:space="preserve">Managing Authority - Sevenoaks R.D.C. P.R.O. Deposit No. of Scheme - MAF 30/223. Bye-laws made (1). Scheme (1) prepared by C.P. Society. Scheme (2). Also includes Hosey Common (including Crockham Hill &amp; Farley Common).It applies Scheme 1 to thes Commons. </t>
  </si>
  <si>
    <t>Hosey Common (including Crockham Hill &amp; Farley Common), Seal Chart, Fawke Common, Bitchett Common &amp; Green, Godden Green, Lands at Blakes Green &amp; Stone Street Wicket Common, Common Land adjoining Oaklane, Bayley's Hill &amp; Pitfield Wood</t>
  </si>
  <si>
    <t xml:space="preserve">Managing Authority - Sevenoaks R.D.C. P.R.O. Deposit No. of Scheme - MAF 30/223. Bye-laws made (1) Scheme (1) Prepared by C.P. Society. </t>
  </si>
  <si>
    <t>LON 2229 229A. LON 7281</t>
  </si>
  <si>
    <t>Pitfield Wood, Seal Chart, Fawke Common, Bitchett Common and Green, Godden Green, Lands at Blakes Green and Stone Street, Wicket Common, Common land adjoining Oaklane, Bayley's Hill</t>
  </si>
  <si>
    <t xml:space="preserve">Managing Authority - Sevenoaks R.D.C. P.R.O. Deposit No. of Scheme - MAF 30/223. Bye - laws made (1). Scheme (1) prepared by C.P. Society. Scheme 2. also includes Hosey Common (including Crockham Hill and Farley Common). It applies Scheme 1 to these Comm </t>
  </si>
  <si>
    <t>Seal Chart, Fawke Common, Bitchett Common and Green, Godden Green, Lands at Blakles Green and Stone Street, Wicket Common, Common land adjoining Oaklane, Bayley's Hill and Pitfield Wood</t>
  </si>
  <si>
    <t xml:space="preserve">Managing Authority - Sevenoaks R.D.C. P.R.O. Deposit No. of Scheme - MAF 30/223. Bye - laws made (1) Scheme (1) prepared by C.P. Society. Scheme 2. also includes Hosey Common (including Crockham Hill and Farley Common). It applies Scheme 1 to these Commo </t>
  </si>
  <si>
    <t>LON 2229, 2229A. LON 7281</t>
  </si>
  <si>
    <t>Stone Street, Seal Chart, Fawke Common, Bitchett Common and Green, Godden Green, Lands at Blakes Green, Wicket Common, Common Land adjoining Oaklane, Bayley's Hill and Pitfield Wood</t>
  </si>
  <si>
    <t xml:space="preserve">Managing Authority - Sevenoaks R.D.C. P.R.O. Deposit No. of Scheme - MAF 30/223. Bye - laws made (1). Scheme. (1) proposed by C.P. Society. Scheme 2. also includes Hosey Common (including Crockham Hill and Farley Common). It applies Scheme 1 to these Com </t>
  </si>
  <si>
    <t>LON 2229, 2229 A. LON 7281</t>
  </si>
  <si>
    <t>Wicket Common, Seal Chart, Fawke Common, Bitchett Common and Green, Godden Green, Lands at Blakes Green and Stone Street, Common Land adjoining Oaklane, Bayley's Hill and Pitfield Wood</t>
  </si>
  <si>
    <t xml:space="preserve">Managing Authority - Sevenoaks R.D.C. P.R.O. Deposit No. of Scheme - MAF 30/223. Bye - laws made (1) Scheme (1) prepared by C. P. Society. Scheme 2. also includes Hosey Common (including Crockham Hill and Farley Common). It applies Scheme 1 to these Comm </t>
  </si>
  <si>
    <t>L.G. 745</t>
  </si>
  <si>
    <t>Bromyard Downs</t>
  </si>
  <si>
    <t>Bromyard</t>
  </si>
  <si>
    <t>25.6.1924</t>
  </si>
  <si>
    <t>9.10.1925</t>
  </si>
  <si>
    <t>160 acres.</t>
  </si>
  <si>
    <t>20,000sq. Fr</t>
  </si>
  <si>
    <t>Site for Mission Buildings.</t>
  </si>
  <si>
    <t xml:space="preserve">Fee £1. Maps £1. 6s. </t>
  </si>
  <si>
    <t>LOY 2851</t>
  </si>
  <si>
    <t>Banstead</t>
  </si>
  <si>
    <t>23.7.1925</t>
  </si>
  <si>
    <t>14.10.1925</t>
  </si>
  <si>
    <t>4, 215sq yds</t>
  </si>
  <si>
    <t>By - pass</t>
  </si>
  <si>
    <t xml:space="preserve">Land given in exchange to be added to Common by 30.6.1926. Deed of Dedication executed - on file. Copy of Banstead Commons belt. Supplemental Act, 1893 on LON 998. </t>
  </si>
  <si>
    <t>L.G. 3184</t>
  </si>
  <si>
    <t>East End Road, Long Lane</t>
  </si>
  <si>
    <t>Finchley</t>
  </si>
  <si>
    <t>Application. 22.4.1925</t>
  </si>
  <si>
    <t>Cert. 22.12.1925</t>
  </si>
  <si>
    <t>27, 722sq. yds.</t>
  </si>
  <si>
    <t>27, 750sq. yds.</t>
  </si>
  <si>
    <t>Road Consruction.</t>
  </si>
  <si>
    <t xml:space="preserve">W &amp; RS. F. Act 1909. S19. </t>
  </si>
  <si>
    <t>Long Lane East End Road</t>
  </si>
  <si>
    <t>27.722sq yds.</t>
  </si>
  <si>
    <t>27.750sq yds.</t>
  </si>
  <si>
    <t>Road construction.</t>
  </si>
  <si>
    <t>L.G. 2414</t>
  </si>
  <si>
    <t>Hollies Hill Common, Sling Common</t>
  </si>
  <si>
    <t>Belbroughton &amp; Clent</t>
  </si>
  <si>
    <t>Draft Scheme. 4.8.1924</t>
  </si>
  <si>
    <t>Approval. 14.1.1926</t>
  </si>
  <si>
    <t>4a. 0r. 30p.</t>
  </si>
  <si>
    <t xml:space="preserve">Managing Authority - Bromsgrove R.D.C. P.R.O. Deposit No. of Scheme - MAF 30/148. Bye-laws made 26.9.33. Scheme 2. Amendment to Scheme 1. to exclude land for road improvements. </t>
  </si>
  <si>
    <t>Sling Common, Hollies Hill Common</t>
  </si>
  <si>
    <t>Belbroughton and Clent</t>
  </si>
  <si>
    <t>4a. 2r. 20p (Sling).</t>
  </si>
  <si>
    <t xml:space="preserve">Managing Authority - Bromsgrove R.D.C. P.R.O. Deposit No. of Scheme - MAF 30/148. Bye - laws made 26.9.33. Scheme 2 Amendment to Scheme 1 to exclude land for road improvement. </t>
  </si>
  <si>
    <t>L.G. 3418</t>
  </si>
  <si>
    <t>Mill Hill Park</t>
  </si>
  <si>
    <t>Hendon</t>
  </si>
  <si>
    <t>Application. 26.1.1926</t>
  </si>
  <si>
    <t>5.9 acres.</t>
  </si>
  <si>
    <t>5.665 acres.</t>
  </si>
  <si>
    <t xml:space="preserve">Certificate unnecessary as no compulsory acquisition. </t>
  </si>
  <si>
    <t>LON 6599</t>
  </si>
  <si>
    <t>Old Wood</t>
  </si>
  <si>
    <t>Tenbury</t>
  </si>
  <si>
    <t>Draft Sche,me. 11.9.1925</t>
  </si>
  <si>
    <t>Approval. 5.3.1926</t>
  </si>
  <si>
    <t>72a. 2r.</t>
  </si>
  <si>
    <t xml:space="preserve">Managing Authority - Tenbury R.D.C. P.R.O. Deposit No. of Scheme - MAF 30/151. Clause 11 (saving of Rights) altered to read "--- or take away or infuriously affect---" in lieu of "or prejudice or affect---". Bye - laws made. </t>
  </si>
  <si>
    <t>L.G. 4188</t>
  </si>
  <si>
    <t>Strand open space, Chiswick</t>
  </si>
  <si>
    <t>Chiswick</t>
  </si>
  <si>
    <t>Application. 25.2.1926</t>
  </si>
  <si>
    <t>Approval. 24.3.1926</t>
  </si>
  <si>
    <t>1.03a.</t>
  </si>
  <si>
    <t>2.519a.</t>
  </si>
  <si>
    <t xml:space="preserve">Consultation by Ministry of Health concerning Exchange Land. Housing Act. </t>
  </si>
  <si>
    <t>LOY 2526</t>
  </si>
  <si>
    <t>Barlaston (Rough close), Walton Heath, Saverley Green</t>
  </si>
  <si>
    <t>Barlaston</t>
  </si>
  <si>
    <t>6.2.1926</t>
  </si>
  <si>
    <t>16.4.1926</t>
  </si>
  <si>
    <t>54a. 1r. 0p</t>
  </si>
  <si>
    <t xml:space="preserve">Managing Authority - Stone R&gt;D&gt;C&gt; P.R.O. Deposit No. of Schemes - MAF 30/197. Byelaws made. Scheme 2 supersedes Scheme 1 and includes Elford Heath, Fair Oak Green, Podmore Green, Fulford Green, Yarnfield Green. Scheme 3 amends Scheme 2 by excluding part o </t>
  </si>
  <si>
    <t>3602</t>
  </si>
  <si>
    <t>The Sand Pit. Known as West End Road Recreation Ground</t>
  </si>
  <si>
    <t>Bitterne</t>
  </si>
  <si>
    <t>Draft Scheme. 28.10.1925</t>
  </si>
  <si>
    <t>Approval. 3.6.1926</t>
  </si>
  <si>
    <t xml:space="preserve">Managing Authority - Southampton County Borough . P.R.O. Deposit No. of Scheme - MAF 30/59. Land regulated was set out under an Inclosure Award for public purposes. No bye - laws made - see memo of Ministry of Health dated December 1925 on file. </t>
  </si>
  <si>
    <t>Elford Heath, Barlaston (Rough Close) Walton Heath, Saverley Green, Fair Oak Green, Podmore Green, Fulford green, Yarnfield Green</t>
  </si>
  <si>
    <t>Eccleshall</t>
  </si>
  <si>
    <t>Draft Scheme. 6.2.1926</t>
  </si>
  <si>
    <t>Approval. 16.7.1926</t>
  </si>
  <si>
    <t>68a. 1r. 0p (all).</t>
  </si>
  <si>
    <t xml:space="preserve">Managing Authority - Stone R.D.C. P.R.O. Deposit No. of Schemes - MAF 30/197. Bye-laws made. Scheme 2 supersedes Scheme 1 and includes Elford Heath, Fair Oak Green, Podmore Green, Fulford Green, Yarnfield Green. Scheme 3 amends Scheme 2 by excluding part </t>
  </si>
  <si>
    <t>Fair Oak Green, Barlaston (Rough Close) Walton Heath, Saverley Green, Elford Heath, Podmore Green, Fulford Green, yarnfield Green</t>
  </si>
  <si>
    <t>68a. 1r. 0p.(all).</t>
  </si>
  <si>
    <t xml:space="preserve">Managing Authority - Stone R.D.C. P.R.O. Deposit No. of Schemes - MAF 30/197. Bye-laws made Scheme 2 supersedes Scheme 1 and includes Elford Heath, Fair Oak Green, Fulford Green, Yarnfield Green. Scheme 3 amends Scheme 2 by excluding part of Elford Heath </t>
  </si>
  <si>
    <t>Fulford Green, Barlaston (Rough Close) Walton Heath, Saverley Green, Elford Heath, Fair Oak Green, Podmore Green, Yarnfield Green</t>
  </si>
  <si>
    <t>Fulford</t>
  </si>
  <si>
    <t>68a. 1r (all).</t>
  </si>
  <si>
    <t xml:space="preserve">Managing Authority - Stone R.D.C. P.R.O. Deposit No. of Schemes - MAF 30/197. Bye-laws made Scheme 2 supersedes Scheme 1 and includes Elford Heath, Fair Oak Green, Podmore Green, Fulford Green, Yarnfield Green. Scheme 3 amends Scheme 2 by excluding part </t>
  </si>
  <si>
    <t>LOY 2526. LON 2922</t>
  </si>
  <si>
    <t>Podmore Green, Barlaston (Rough Close) Walton Heath, Saverley Green, Elford Heath, Fair Oak Green, Fulford Green, Yarnfield Green</t>
  </si>
  <si>
    <t xml:space="preserve">Managing Authority - Stone R.D.C. P.R.O. Deposit No. of Schemes - MAF 30/197. Bye - laws made. Scheme 2 supersedes Scheme1 and includes Elford Heath, Fair Oak Green, Podmore Green, Fulford Green, Yarnfield Green. Scheme 3 amends Scheme 2 by excluding par </t>
  </si>
  <si>
    <t>Rough Close, Barlaston, Walton Heath, Saverley Green</t>
  </si>
  <si>
    <t>16.7.1926</t>
  </si>
  <si>
    <t>54a. 1r. 0p.</t>
  </si>
  <si>
    <t xml:space="preserve">Managing Authority - Stone R.D.C. P.R.O. Deposit No. of Scheme - MAF 30/197. Bye - laws made. Scheme 2 supersedes Scheme 1 and includes Elford Heath, Fair Oak Green, Padmore Green, Fulford Green, Yarnfield Green. Scheme 3 amends Scheme 2 by excluding par </t>
  </si>
  <si>
    <t>Saverley Green, Barlaston (Rough Close), Walton Heath</t>
  </si>
  <si>
    <t>1a. 2r. 0p.</t>
  </si>
  <si>
    <t xml:space="preserve">Managing Authority - Stone R.D.C. P.R.O. Deposit No. of Scheme - MAF 30/197 Bye - laws made. Scheme 2 supersedes Scheme 1 and includes Elford Heath, Fair Oak Green, Podmore Green, Fulford Green, Yarnfield Green. Scheme 3 amends Scheme 2 by excluding part </t>
  </si>
  <si>
    <t>Walton Heath, Barlaston (Rough Close), Saverley Green</t>
  </si>
  <si>
    <t>Stone Rural</t>
  </si>
  <si>
    <t>12a. 2r.</t>
  </si>
  <si>
    <t xml:space="preserve">Managing Authority - Stone R.D.C. P.R.O. Deposit No. of Schemes - MAF 30/197. Bye - laws made. Scheme 2 supersedes Scheme 1 and includes Elford Heath, Fair Oak Green, Podmore Green, Fulford Green, Yarnfield Green. Scheme 3 amends Scheme 2 by excluding pa </t>
  </si>
  <si>
    <t>Yarnfield Green, Barlaston (Rough Close) Walton Heath, Saverley Green, Elford Heath, Fair Oak Green, Podmore Green, Fulford Green</t>
  </si>
  <si>
    <t>Swynnerton</t>
  </si>
  <si>
    <t>LON 590</t>
  </si>
  <si>
    <t>Whitley</t>
  </si>
  <si>
    <t>St. Michael W'out</t>
  </si>
  <si>
    <t>Law of Property Act 1925 : section 193 (2) : deed</t>
  </si>
  <si>
    <t>Deposit. 28.7.1926</t>
  </si>
  <si>
    <t>74a.</t>
  </si>
  <si>
    <t xml:space="preserve">Deed of Declaration made by Coventry Corporation. Land later dealt with under Coventry Corporation Act, 1927. </t>
  </si>
  <si>
    <t>LOY 3880</t>
  </si>
  <si>
    <t>Stivichall Common and Grove</t>
  </si>
  <si>
    <t>Stivichall</t>
  </si>
  <si>
    <t>Deposit. 31.7.1926</t>
  </si>
  <si>
    <t>64 3/4a.</t>
  </si>
  <si>
    <t>Draft Scheme. 9.1.1928</t>
  </si>
  <si>
    <t>Approval. 2.8.1926</t>
  </si>
  <si>
    <t>36.799 acres (Great Common).</t>
  </si>
  <si>
    <t xml:space="preserve">Managing Authority - Rochford R.D.C. - Transferred to Benfleet U.D.C. in 1929 - Scheme for Great Common only. P.R.O. Deposit No. of Scheme (2) MAF 30/ 35. Consultation by Min. of Health under Town and Country Planning Act 1932. Application dated 23.3.1940 </t>
  </si>
  <si>
    <t>2.8.1926</t>
  </si>
  <si>
    <t>36.799 (Great Common).</t>
  </si>
  <si>
    <t xml:space="preserve">Managing Authority - Rochford R.D.C. - Transferred to Benfleet U.D.C. in 1929 - Scheme for Great Common only P.R.O. Deposit No. of Scheme (2) MAF 30/35. </t>
  </si>
  <si>
    <t>LOY 3348</t>
  </si>
  <si>
    <t>Christchurch Town See also under Town Common</t>
  </si>
  <si>
    <t>Christchurch</t>
  </si>
  <si>
    <t>7.8.1926</t>
  </si>
  <si>
    <t>412 1/2a.</t>
  </si>
  <si>
    <t xml:space="preserve">Deed of Declr. Made by E. of Malmsbury and Christchurch R.D.C. </t>
  </si>
  <si>
    <t>LON 840</t>
  </si>
  <si>
    <t>Broadheath</t>
  </si>
  <si>
    <t>Cotheridge</t>
  </si>
  <si>
    <t>1.1.1926</t>
  </si>
  <si>
    <t>10.8.1926</t>
  </si>
  <si>
    <t xml:space="preserve">Managing Authority - Martley R.D.C. P.R.O. Deposit No. of Scheme - MAF 30/146. ByeLaws made. </t>
  </si>
  <si>
    <t>St. John-in-Bedwardine County</t>
  </si>
  <si>
    <t>LOY 2528</t>
  </si>
  <si>
    <t>Keston &amp; Leaves Green</t>
  </si>
  <si>
    <t>Application. 18.2.1926</t>
  </si>
  <si>
    <t>Consent. 11.8.1926</t>
  </si>
  <si>
    <t>60 acres. 2,250sq yds.</t>
  </si>
  <si>
    <t>3a. - 30p.</t>
  </si>
  <si>
    <t>Site for Village Hall.</t>
  </si>
  <si>
    <t xml:space="preserve">Consent given subject to 5 conditions (see file). Objection lodged but over - ruled. LCA 1893. </t>
  </si>
  <si>
    <t>3a. -. 30p.</t>
  </si>
  <si>
    <t>L..G 8258</t>
  </si>
  <si>
    <t>Marsh Baldon. Green</t>
  </si>
  <si>
    <t>Marsh Baldon</t>
  </si>
  <si>
    <t>Application. 14.5.1926</t>
  </si>
  <si>
    <t>24 acres. 1r. 20p.</t>
  </si>
  <si>
    <t>New road.</t>
  </si>
  <si>
    <t xml:space="preserve">Consent subject to (1) Extension of new road. (2) Construction of footpath. </t>
  </si>
  <si>
    <t>LOY3348</t>
  </si>
  <si>
    <t>Christchurch Town</t>
  </si>
  <si>
    <t>Hurn</t>
  </si>
  <si>
    <t>13.08.1926</t>
  </si>
  <si>
    <t xml:space="preserve">Managing Authority - Christchurch R.D.C. Not proceeded with - Petition Received against scheme. </t>
  </si>
  <si>
    <t>LON 1089</t>
  </si>
  <si>
    <t>Eton Lammas Land</t>
  </si>
  <si>
    <t>Eton</t>
  </si>
  <si>
    <t>29.6.1926</t>
  </si>
  <si>
    <t>27.8.1926</t>
  </si>
  <si>
    <t>6a. 1r. 20p.</t>
  </si>
  <si>
    <t xml:space="preserve">Consultation by Min. of Health concerning Exchange Land under the Housing Act. Added land also Lammas but more beneficial &amp; capable of use for recreation. (map on LOY 1584). </t>
  </si>
  <si>
    <t>LON 183</t>
  </si>
  <si>
    <t>5.10.1926</t>
  </si>
  <si>
    <t>Draft Scheme. 5.10.1926</t>
  </si>
  <si>
    <t>LOY 2213</t>
  </si>
  <si>
    <t>Tebay Fell</t>
  </si>
  <si>
    <t>Tebay</t>
  </si>
  <si>
    <t>Application. 15.4.1926</t>
  </si>
  <si>
    <t>Consent. 15.10.1926</t>
  </si>
  <si>
    <t>2,566 acres. 1,260sq yds.</t>
  </si>
  <si>
    <t>Enlargement of School Playground.</t>
  </si>
  <si>
    <t xml:space="preserve">Land to be used for no other purpose. Local enquiry held by Mr. Luager. </t>
  </si>
  <si>
    <t>L.G. 4491</t>
  </si>
  <si>
    <t>Palgrave</t>
  </si>
  <si>
    <t>Application. 26.7.1926</t>
  </si>
  <si>
    <t>Consent. 8.11.1926</t>
  </si>
  <si>
    <t>3a. 0r. 11p. 180sq yds.</t>
  </si>
  <si>
    <t>Additions to Palgrave Public Elementary School.</t>
  </si>
  <si>
    <t xml:space="preserve">School Sites Act 1841. Local Act of 1812 prohibited inclosure. of green. Legal advised that without creating a precedent the application might be granted. </t>
  </si>
  <si>
    <t>LON 1629</t>
  </si>
  <si>
    <t>Hurtwoood (part)</t>
  </si>
  <si>
    <t>Cranleigh, Shere and Ewhurst</t>
  </si>
  <si>
    <t>2.12.1926</t>
  </si>
  <si>
    <t>1,641a.</t>
  </si>
  <si>
    <t xml:space="preserve">Deed of Decln. made by Reginald Arthur Bray. </t>
  </si>
  <si>
    <t>LOY 3141</t>
  </si>
  <si>
    <t>Frensham</t>
  </si>
  <si>
    <t>Deposit. 31.1.1927</t>
  </si>
  <si>
    <t>601a.</t>
  </si>
  <si>
    <t xml:space="preserve">Deed of Decln. made by Richard Combe &amp; Commons Preservation Socy. </t>
  </si>
  <si>
    <t>5206</t>
  </si>
  <si>
    <t>Passfield</t>
  </si>
  <si>
    <t>Bramshott</t>
  </si>
  <si>
    <t>Deposit. 8.2.1927</t>
  </si>
  <si>
    <t>210a.</t>
  </si>
  <si>
    <t xml:space="preserve">Deed of Declaration made by Charlotte Lyndon. </t>
  </si>
  <si>
    <t>LON. 99Y</t>
  </si>
  <si>
    <t>1. Beeston Regis Common 2. Back</t>
  </si>
  <si>
    <t>Sheringham</t>
  </si>
  <si>
    <t>11.8.1926</t>
  </si>
  <si>
    <t>12.2.1927</t>
  </si>
  <si>
    <t>4a.1R</t>
  </si>
  <si>
    <t>Managing Authority - Sheringham U.D.C. Pro deposit No. of Scheme MAF 30/186. Byelaws made Special clause (6) inserted for protection of Beeston Bog. Petition presented asking for INQUIRY to determine rights of commoners but not proceeded with.</t>
  </si>
  <si>
    <t>LON 997</t>
  </si>
  <si>
    <t>Beeston Regis Common, Back</t>
  </si>
  <si>
    <t>55a. 3r.</t>
  </si>
  <si>
    <t xml:space="preserve">Managing Authority - Sheringham U.D.C. P.R.O. Deposit No. of Scheme - MAF 30/186. Bye Laws made. Special Clause (6) inserted for protection of Beeston Bog.Petition presented asking for INQUIRY to determine of Commoners but not proceeded with. </t>
  </si>
  <si>
    <t>L.G. 8418</t>
  </si>
  <si>
    <t>Northcroft</t>
  </si>
  <si>
    <t>Newbury</t>
  </si>
  <si>
    <t>Draft Scheme. 19/02/1927</t>
  </si>
  <si>
    <t>28a. 2r.</t>
  </si>
  <si>
    <t xml:space="preserve">Managing Authority - Newbury B.C. No reply to Ministry's letters. </t>
  </si>
  <si>
    <t>5276</t>
  </si>
  <si>
    <t>Gomshall Marsh, Hackhurst Downs</t>
  </si>
  <si>
    <t>Deposit. 28.2.1927</t>
  </si>
  <si>
    <t>27a.</t>
  </si>
  <si>
    <t xml:space="preserve">Deed of Decn. Made by Reginald Arthur Bray </t>
  </si>
  <si>
    <t>Hackhurst Downs &amp; Gomshall Marsh</t>
  </si>
  <si>
    <t xml:space="preserve">Deed of Decln. Made by Reginald Arthur Bray. </t>
  </si>
  <si>
    <t>L.G. 5391</t>
  </si>
  <si>
    <t>Bruce Castle Park</t>
  </si>
  <si>
    <t>12.3.1927</t>
  </si>
  <si>
    <t>656sq yds.</t>
  </si>
  <si>
    <t>1,400sq yds.</t>
  </si>
  <si>
    <t xml:space="preserve">Application Withdrawn. DoR. S. F Act 1909 S19. </t>
  </si>
  <si>
    <t>LOY 3443</t>
  </si>
  <si>
    <t>Epsom Downs</t>
  </si>
  <si>
    <t>Epsom</t>
  </si>
  <si>
    <t>Application. 30.11.1926</t>
  </si>
  <si>
    <t>Consent. 21.3.1927</t>
  </si>
  <si>
    <t>200sq. yds.</t>
  </si>
  <si>
    <t>111, 188sq. yds.</t>
  </si>
  <si>
    <t>Number board for Race Course.</t>
  </si>
  <si>
    <t xml:space="preserve">Local Inquiry by his. Images. Conditions of consent:- 1. 2 Boards to be removed &amp; sites added to Common with other land. 2. Design &amp; colour to be approved by President R.S.B.A. 2. Land to be used for no other purpose. </t>
  </si>
  <si>
    <t>LOY 624. LON 9846</t>
  </si>
  <si>
    <t>Thursley and Witley (part)</t>
  </si>
  <si>
    <t>Thursley and Witley</t>
  </si>
  <si>
    <t>Deposit. 2.4.1927</t>
  </si>
  <si>
    <t>646a. Thursley.</t>
  </si>
  <si>
    <t xml:space="preserve">Deed of Declaration. Made by Herbert Binnie and Commons Pres. Deposit No. of Deed MAF 3/118. </t>
  </si>
  <si>
    <t>LOY 624. LON 9846. LON 3167</t>
  </si>
  <si>
    <t>Witley (parts). Thursley</t>
  </si>
  <si>
    <t>Witley</t>
  </si>
  <si>
    <t>2.4.1927</t>
  </si>
  <si>
    <t>140A.</t>
  </si>
  <si>
    <t xml:space="preserve">Deed of Declaration made by Herbert Binnie and C.P.S. Deposit No. of Deed MAF 3/118. </t>
  </si>
  <si>
    <t>5417</t>
  </si>
  <si>
    <t>Blackheath, Shere Heath, Albury Downs (Heath) rook, FarleyHeath, Farley Green, Winterfold Heath, Smithwood Common</t>
  </si>
  <si>
    <t>Albury &amp; Wonersh</t>
  </si>
  <si>
    <t>8.4.1927</t>
  </si>
  <si>
    <t>49a.</t>
  </si>
  <si>
    <t xml:space="preserve">Deed 1 made by Reginald Arthur Bray (Shere Heath). </t>
  </si>
  <si>
    <t>Brook, Shere Heath, Albury Downs (or Heath), Blackheath, Farley Heath, Farley Green, Winterfold Heath, Smithwood Common</t>
  </si>
  <si>
    <t>Albury</t>
  </si>
  <si>
    <t>Deed 4 - Partial Revocation.</t>
  </si>
  <si>
    <t xml:space="preserve">Deed 1. Made by Reginald Arthur Bray (Shere Heath). </t>
  </si>
  <si>
    <t>Farley Green, Shere Heath, Albury Downs (Heath) Brook, Blackheath &amp; Farley Heath, Winterfold Heath &amp; Smithwood Common</t>
  </si>
  <si>
    <t>Deposit. 8.4.1927</t>
  </si>
  <si>
    <t xml:space="preserve">Deed 1. made by Reginald Arthur Bray (Shere Heath. </t>
  </si>
  <si>
    <t>Farley Heath, Shere Heath, Albury Downs (Heath) Brook, Blackheath, Farley Green, Winterfold Heath &amp; Smithwood Common</t>
  </si>
  <si>
    <t xml:space="preserve">Deed 1. made by Reginald Arthur Bray (Shere Heath). </t>
  </si>
  <si>
    <t>5417. LON 1375. K.C. 22</t>
  </si>
  <si>
    <t>Shere Heath, Albury Downs (Heath) Brook, Blackheath and Farley Heath, Farley Green, Winterfold Heath and Smithwood Common</t>
  </si>
  <si>
    <t>Albury, Shere, Cranleigh and Ewhurst</t>
  </si>
  <si>
    <t>Shere Heath, Albury Downs Heath, Brook, Blackheath &amp; Farley Heath, Farley Green, Winterfold Heath and Smithwood Common.</t>
  </si>
  <si>
    <t>08.04.1927</t>
  </si>
  <si>
    <t>1) 49 Acres</t>
  </si>
  <si>
    <t xml:space="preserve">Deed 1) Made by Reginald Arthur Bray (Shere Heath). </t>
  </si>
  <si>
    <t>5417. LON 1375. K.C. 122</t>
  </si>
  <si>
    <t>Smithwood Common, Shere Common, Albury Downs Brook, Blackheath and Farley Heath, Farley (Heath) Green, Winterfold Heath</t>
  </si>
  <si>
    <t>5147. LON 1375. K.C. 122</t>
  </si>
  <si>
    <t>Winterfold Heath, Shere Heath, Albury Downs (Heath) Brook, Blackheath and Farley Heath, Farley Green, Smithwood Common</t>
  </si>
  <si>
    <t>Albury and Wonersh</t>
  </si>
  <si>
    <t xml:space="preserve">Deed made by Reginald Arthur Bray (Shere Heath). </t>
  </si>
  <si>
    <t>L..G 4806</t>
  </si>
  <si>
    <t>Merrington Green</t>
  </si>
  <si>
    <t>Preston Gubbals</t>
  </si>
  <si>
    <t>Draft Scheme. 18.9.1926</t>
  </si>
  <si>
    <t>Approval. 14.4.1927</t>
  </si>
  <si>
    <t>32a. 3r.</t>
  </si>
  <si>
    <t xml:space="preserve">Managing Authority - Atcham R.D.C. P.R.O. Deposit No. of Scheme - MAF 30/ 115. Bye - laws made. </t>
  </si>
  <si>
    <t>Draft Scheme. 24.8.1926</t>
  </si>
  <si>
    <t>Approval. 21.4.1927</t>
  </si>
  <si>
    <t>343 acres.</t>
  </si>
  <si>
    <t xml:space="preserve">Managing Authority - Dartford Borough Council (see L.G. 9564). P.R.O. Deposit No. of Scheme - MAF 30/82. Local Inquiry held by Mr. Mayer after 2 petitions &amp; several objections against Scheme had been received, as the U.D.C. Were lords of the Manor by Purc </t>
  </si>
  <si>
    <t>LON 1178</t>
  </si>
  <si>
    <t>Cricket Hill, Yateley (part) including Hartford Bridge Flats, Derby Green, Hornb(le)y</t>
  </si>
  <si>
    <t>Yateley</t>
  </si>
  <si>
    <t>1.5.1927</t>
  </si>
  <si>
    <t>318 3/4a.</t>
  </si>
  <si>
    <t xml:space="preserve">Deed made by Laurence Currie - Yateley &amp; Hornby. </t>
  </si>
  <si>
    <t>Derby Green, Yateley (pt.) including Hartford Bridge Flats, Cricket Hill, Hornb(le)y</t>
  </si>
  <si>
    <t>Hartford Bridge Flats, Yateley (aprt) including Cricket Hill &amp; Derby Green, Hornley</t>
  </si>
  <si>
    <t>Deposit. 1.5.1927</t>
  </si>
  <si>
    <t xml:space="preserve">Deed made by Laurence Currie - Yatele &amp; Hornby. </t>
  </si>
  <si>
    <t>Hornley, Yateley (part) including Hartford Bridge Flats, Cricket Hill &amp; Derby Green</t>
  </si>
  <si>
    <t>Yateley and Hawley</t>
  </si>
  <si>
    <t>272a (Yateley) 46 3/4 (Hornley).</t>
  </si>
  <si>
    <t>LON 1178. 1178A. LON 1179</t>
  </si>
  <si>
    <t>Yateley (part). Including Hartford Bridge Flats, Cricket Hill, Derby Green and Hornley</t>
  </si>
  <si>
    <t>Yateley Hawley</t>
  </si>
  <si>
    <t>272a (Yateley). 46 3/4 (Hornley).</t>
  </si>
  <si>
    <t xml:space="preserve">Deed made by Lawrence Currie - Yateley and Hornley. </t>
  </si>
  <si>
    <t>L.G. 5408</t>
  </si>
  <si>
    <t>Norton-Le-Moors Recreation Ground</t>
  </si>
  <si>
    <t>Norton-Le-Moors Stoke</t>
  </si>
  <si>
    <t>Application. 22.3.1927</t>
  </si>
  <si>
    <t>Approval. 5.5.1927</t>
  </si>
  <si>
    <t>30p.</t>
  </si>
  <si>
    <t>23p.</t>
  </si>
  <si>
    <t xml:space="preserve">Consultation by Ministry of Health. Town Planning Act 1925. </t>
  </si>
  <si>
    <t>LON 1179</t>
  </si>
  <si>
    <t>Cricket Hill, Yateley (part) including Hartford Bridge Flats, Derby Green, Horn(le)by</t>
  </si>
  <si>
    <t>21.5.1927</t>
  </si>
  <si>
    <t>510a.</t>
  </si>
  <si>
    <t xml:space="preserve">Deed made by Ecclesiastical Commrs. - Deposit No. MAF 3/90. </t>
  </si>
  <si>
    <t>510A.</t>
  </si>
  <si>
    <t xml:space="preserve">Deed made by Ecclesiastical Commrs (not Hornby) Deposit No. MA 53/90. </t>
  </si>
  <si>
    <t>Hartford Bridge Flats, Yateley (part) including ricket Hills &amp; Derby Green, Hornley</t>
  </si>
  <si>
    <t>Deposit. 21.5.1927</t>
  </si>
  <si>
    <t xml:space="preserve">Deed made by Ecclesiastical Commrs (not Hornby). Deposit No. MAF 3/ 90. </t>
  </si>
  <si>
    <t xml:space="preserve">Deed made by Ecclesiastical Comme (not Hornby) Deposit No. MA5 3/90. </t>
  </si>
  <si>
    <t xml:space="preserve">Deed made by Ecclesiastical Commers. (not Hornley) Deposit No. MAF 3/90. </t>
  </si>
  <si>
    <t>L.G. 4445</t>
  </si>
  <si>
    <t>Brewery</t>
  </si>
  <si>
    <t>Stratfield Mortimer</t>
  </si>
  <si>
    <t>03/03/1927</t>
  </si>
  <si>
    <t>09/06/1927</t>
  </si>
  <si>
    <t>8,342 a.</t>
  </si>
  <si>
    <t xml:space="preserve">Managing Authority - Bradfield R.D.C. P.R.O. Deposit No. of File - MAF 30/7. Copies of Scheme&amp; ByeLaws to be sold at 3D. Each. ByeLaws made. </t>
  </si>
  <si>
    <t>L.G. 4530</t>
  </si>
  <si>
    <t>Bounds Green Road</t>
  </si>
  <si>
    <t>16.2.1927</t>
  </si>
  <si>
    <t>Cert. 14.6.1927</t>
  </si>
  <si>
    <t>723sq yds</t>
  </si>
  <si>
    <t>3, 496sq yds</t>
  </si>
  <si>
    <t>Road Work.</t>
  </si>
  <si>
    <t xml:space="preserve">D &amp; R. I. F. Act 1909 S19. </t>
  </si>
  <si>
    <t>4.7.1927</t>
  </si>
  <si>
    <t>3a. 2r. 20p.</t>
  </si>
  <si>
    <t xml:space="preserve">See also Deed of Decln. made by Reginald Clifford Allen. </t>
  </si>
  <si>
    <t>5520</t>
  </si>
  <si>
    <t>Mill Green</t>
  </si>
  <si>
    <t>Ingatestone</t>
  </si>
  <si>
    <t>20.7.1927</t>
  </si>
  <si>
    <t>50a.</t>
  </si>
  <si>
    <t xml:space="preserve">Deed made by Sir Fred. Carne Rasch and Captain H J A Throckmorton R N. Revoked 4.3.64. </t>
  </si>
  <si>
    <t>LOY 3879</t>
  </si>
  <si>
    <t>Brown Hills</t>
  </si>
  <si>
    <t>Norton Canes</t>
  </si>
  <si>
    <t>13.5.1924</t>
  </si>
  <si>
    <t>13.8.1927</t>
  </si>
  <si>
    <t>87a. 2r. 0p.</t>
  </si>
  <si>
    <t xml:space="preserve">Managing Authority - Brown Hills U.D.C. Transferrred to Aldridge - Brown Hills by W. Midlands Order 1965. P.R.O. Deposit No. of Scheme - MAF 30/198. Scheme 1. Clause 11 altered - " as Lord or Lady of the Manor-------which is lawfully exerciseable or which </t>
  </si>
  <si>
    <t>L.G.5144</t>
  </si>
  <si>
    <t>Birtsmorton or Coombe Green</t>
  </si>
  <si>
    <t>Birtsmorton</t>
  </si>
  <si>
    <t>29.12.1926</t>
  </si>
  <si>
    <t>23.8.1927</t>
  </si>
  <si>
    <t>49 acres</t>
  </si>
  <si>
    <t xml:space="preserve">Managing Authority - Upton-on-Severn R.D.C. P.R.O. Deposit No. of Scheme - MAF 30/145. Byelaws made. </t>
  </si>
  <si>
    <t>LON 3898</t>
  </si>
  <si>
    <t>Castlemorton, Hollybed, Shadybank, Marsh Green, or Lower Common.</t>
  </si>
  <si>
    <t>Castlemorton</t>
  </si>
  <si>
    <t>1) 29.12.1926</t>
  </si>
  <si>
    <t>1) 23.08.1927</t>
  </si>
  <si>
    <t>703 Acres</t>
  </si>
  <si>
    <t xml:space="preserve">Managing Authortiy - Upton on Severn R.D.C. P.R.O. deposit No. of Schemes - MAF 30/211 Scheme 1 - Objection lodged by ECC. Commissioners. But subsquently withdrawn. Bye laws made. </t>
  </si>
  <si>
    <t>L.G. 5144</t>
  </si>
  <si>
    <t>Coombe Green, Birtsmorton</t>
  </si>
  <si>
    <t>49 acres.</t>
  </si>
  <si>
    <t xml:space="preserve">Managing Authority - Upton - on - Severn R.D.C. P.R.O. Deposit No. of Scheme - MAF 30/145. Bye-laws made. </t>
  </si>
  <si>
    <t>LON 3898, 3898A</t>
  </si>
  <si>
    <t>Hollybed, Castlemorton, Shadybank, Marsh Green or Lower Common</t>
  </si>
  <si>
    <t>Draft Scheme. 29.12.1926</t>
  </si>
  <si>
    <t>Approval. 23.8.1927</t>
  </si>
  <si>
    <t>703 acres.</t>
  </si>
  <si>
    <t xml:space="preserve">Managing Authority - Upton - on - Severn R.D.C P.R.O. Deposit No. of Schemes - MAF 30/211. Scheme 1 - Objection lodged by ECC. Commrs. But subsequently withdrawn. Bye-laws made. Land acquired by Malvern Hills conservators - see KC 123. </t>
  </si>
  <si>
    <t>LON 3898. 3898A</t>
  </si>
  <si>
    <t>Lower Common, Castlemorton, Hollybed, Shadybank, Marsh Green</t>
  </si>
  <si>
    <t xml:space="preserve">Managing Authority - Upto - on - Severn R.D.C. P.R.O Deposit No. of Schemes - MAF 30/211. Scheme 1 - Objection lodged by ECC. Commrs. But subsequently withdrawn. Bye - laws made. Scheme 2 - Revised Scheme. Land acquired by Malvern Hills Conservators - Se </t>
  </si>
  <si>
    <t>Marsh Green, Castlemorton, Hollbed, Shadybank, Lower Common</t>
  </si>
  <si>
    <t xml:space="preserve">Managing Authority - Upton - on - Severn R.D.C. P.R.O. Deposit No. of Scheme - MAF 30/211. Scheme 1 - Objection lodged by Ecclesiastical Commissioners. But subsequently withdrawn. Bye - laws made. Scheme 2 - Revised Scheme. Land required by Malvern Hills </t>
  </si>
  <si>
    <t>L.G. 337A. LON 5287</t>
  </si>
  <si>
    <t>Old Hills</t>
  </si>
  <si>
    <t>143 acres.</t>
  </si>
  <si>
    <t xml:space="preserve">Managing Authority - Upton-upon-Severn. R.D.C. P.R.O. Deposit No. of Scheme - 30/213. Bye - laws made Scheme 2 Clause 8. games specifically mentioned.CLs. 3, 4. 9 (d), (l), (m), (o), (p) and 11, contains minor alterations made to meet the requirements of </t>
  </si>
  <si>
    <t>LON 3898. 3898A. K.C. 123</t>
  </si>
  <si>
    <t>Shadybank, Castlemorton, Hollybed, Marsh Green or Lower Common</t>
  </si>
  <si>
    <t xml:space="preserve">Managing Authority - Upton-on-Severn R.D.C. P.R.O. Deposit No. of Schemes - MAF 30/211. Scheme 1 - objection lodged by Ecclesiastical Commrs. but subsequently withdrawn. Bye - laws made. Scheme 2. Revised Scheme. Land acquired by Malvern Hills Conservato </t>
  </si>
  <si>
    <t>LON 1015</t>
  </si>
  <si>
    <t>Church Ope, Portland Church Waste</t>
  </si>
  <si>
    <t>Portland U.D.</t>
  </si>
  <si>
    <t>30.8.1927</t>
  </si>
  <si>
    <t>5.9.1927</t>
  </si>
  <si>
    <t>445sq ft.</t>
  </si>
  <si>
    <t>5 Huts at Church Ope. 1 Hut at Portland.</t>
  </si>
  <si>
    <t>Portland and Churhc Ope Crown Waste</t>
  </si>
  <si>
    <t>Application. 30.8.1927</t>
  </si>
  <si>
    <t>Consent. 5.9.1927</t>
  </si>
  <si>
    <t>5 huts at Church Ope. 1 hut at Portland.</t>
  </si>
  <si>
    <t>L. G. 5639</t>
  </si>
  <si>
    <t>Beacontree Heath</t>
  </si>
  <si>
    <t>Memorial. 14.11.1927.</t>
  </si>
  <si>
    <t>19a.</t>
  </si>
  <si>
    <t xml:space="preserve">Fee £10 for Memorial. Proposal dropped in favour of Luc. With Army's consent under S. 194 of the L. of Ppty. Act, 1925. Dealt with by Dagenham U.D.C. Act, 1931. </t>
  </si>
  <si>
    <t>L.G. 8552</t>
  </si>
  <si>
    <t>14.11.1927.</t>
  </si>
  <si>
    <t xml:space="preserve">Fee £10 for Memorial. Proposal dropped in favour of Luc. With Army's consent under S. 194 of the L. of Ppty. Act, 1925. Dealt with by Dagenham U.D.C. Act, 1931 Met C.A. 1866-98. </t>
  </si>
  <si>
    <t>LON. 1563</t>
  </si>
  <si>
    <t>L.G. 5896</t>
  </si>
  <si>
    <t>West Town Recreation Ground</t>
  </si>
  <si>
    <t>Northamptonshire</t>
  </si>
  <si>
    <t>Peterborough</t>
  </si>
  <si>
    <t>Application. 30.9.1927</t>
  </si>
  <si>
    <t>Approval. 16.11.1927</t>
  </si>
  <si>
    <t>1a. 3r. 24p.</t>
  </si>
  <si>
    <t xml:space="preserve">Consultations by Ministry of Health. </t>
  </si>
  <si>
    <t>L.G. 5999</t>
  </si>
  <si>
    <t>Winshill Recreation Ground</t>
  </si>
  <si>
    <t>Burton upon Trent C.B.</t>
  </si>
  <si>
    <t>Application. 10.11.1927</t>
  </si>
  <si>
    <t>3a. 2r. 16p.</t>
  </si>
  <si>
    <t>4a. - 10p.</t>
  </si>
  <si>
    <t xml:space="preserve">Consultation by the Ministry of Health concerning exchange land. Housing Act. </t>
  </si>
  <si>
    <t>L.G. 5679 &amp; A</t>
  </si>
  <si>
    <t>Norwood Green Common (Met. Common)</t>
  </si>
  <si>
    <t>Southall</t>
  </si>
  <si>
    <t>24.6.1927</t>
  </si>
  <si>
    <t>1.12.1927</t>
  </si>
  <si>
    <t>5r. 8p.</t>
  </si>
  <si>
    <t>Paving of footpath.</t>
  </si>
  <si>
    <t xml:space="preserve">Consultation by Ministry of Health under Town Planning Act. No specified land in exchange, but in view of large area of 100 acres earmarked for recreation Ministry considered requirements of Act fairly met (Southall Park included). </t>
  </si>
  <si>
    <t>LOY 2871. LOY 1739</t>
  </si>
  <si>
    <t>Approval. 3.1.1928</t>
  </si>
  <si>
    <t>144a.</t>
  </si>
  <si>
    <t xml:space="preserve">Deed made by Earl of Carnarvon. MAF 3/79. </t>
  </si>
  <si>
    <t>LOY 3444</t>
  </si>
  <si>
    <t>Application. 15.12.1927</t>
  </si>
  <si>
    <t>Consent. 12.1.1928</t>
  </si>
  <si>
    <t>55sq. yds.</t>
  </si>
  <si>
    <t>Retention of existing "West" number board on Race Course.</t>
  </si>
  <si>
    <t xml:space="preserve">Conditions of consent:- 1. 2 Boards to be removed &amp; sites added to Common with other land. 2. Design &amp; colour to be approved by President R.S.B.A. 2. Land to be used for no other purpose. </t>
  </si>
  <si>
    <t>LON 2371</t>
  </si>
  <si>
    <t>Yarningale</t>
  </si>
  <si>
    <t>Claverdon</t>
  </si>
  <si>
    <t>Deposit. 8.3.1928</t>
  </si>
  <si>
    <t>39 1/4a.</t>
  </si>
  <si>
    <t xml:space="preserve">Deed made by Edward Galton Wheler - Galton. Deposit No. MAF 3/137. </t>
  </si>
  <si>
    <t>5907</t>
  </si>
  <si>
    <t>Beals Wood &amp; Hankley</t>
  </si>
  <si>
    <t>Frensham &amp; Elstead</t>
  </si>
  <si>
    <t>16.3.1928</t>
  </si>
  <si>
    <t>9a</t>
  </si>
  <si>
    <t xml:space="preserve">Deed made by Richard Combe &amp; C.P.S. 2 separate Deeds - 2 Fees. </t>
  </si>
  <si>
    <t>Hankley, Beales Wood</t>
  </si>
  <si>
    <t>Deposit. 16.3.1928</t>
  </si>
  <si>
    <t>731a.</t>
  </si>
  <si>
    <t xml:space="preserve">Deed made by Richard Combe &amp; C.P.S. </t>
  </si>
  <si>
    <t>L.G. 5759</t>
  </si>
  <si>
    <t>Drury Lane, Five Oaken (Summerlug)</t>
  </si>
  <si>
    <t>Draft Scheme. 25/07/1927</t>
  </si>
  <si>
    <t>Approval. 17/03/1928</t>
  </si>
  <si>
    <t>1' 741</t>
  </si>
  <si>
    <t xml:space="preserve">Managing Authority - Bradfield R.D.C. P.R.O. Deposit No. of Scheme - MAF 30/10. Copies of Scheme &amp; Bye-laws to be sold at 3d. Each. No Bye-laws made undr Scheme. </t>
  </si>
  <si>
    <t>Five Oaken &amp; Drury Lane (Summerlug)</t>
  </si>
  <si>
    <t>1.014a.</t>
  </si>
  <si>
    <t xml:space="preserve">Managing Authority - Bradfield R.D.C. P.R.O. Deposit No. of Scheme - MAF 30/10. Copies of Scheme &amp; Bye-laws to be sold at 3d. each. No Bye-laws made under Scheme. </t>
  </si>
  <si>
    <t>Summerlug, Five Oaken and Drury Lane</t>
  </si>
  <si>
    <t>1.741</t>
  </si>
  <si>
    <t xml:space="preserve">Managing Authority - Bradfield R.D.C. P.R.O. Deposit No. of Scheme - MAF 30/10. Copies of Scheme and Bye - laws to be sold at 3d. each. No bye - laws mad under Scheme. </t>
  </si>
  <si>
    <t>LOY 3445</t>
  </si>
  <si>
    <t>Application. 19.3.1928</t>
  </si>
  <si>
    <t>Consent. 2.4.1928</t>
  </si>
  <si>
    <t>6,000sq. ft.</t>
  </si>
  <si>
    <t>6,500sq. ft.</t>
  </si>
  <si>
    <t>Construction of road (Longdown Lane extn.).</t>
  </si>
  <si>
    <t xml:space="preserve">Exchange land to be added by 31.12.1928. </t>
  </si>
  <si>
    <t>L.G. 3864 &amp; A</t>
  </si>
  <si>
    <t>Westmore Green</t>
  </si>
  <si>
    <t>Application. 11.4.1927</t>
  </si>
  <si>
    <t>Consent. 16.4.1928</t>
  </si>
  <si>
    <t>4a. 3r. 0p. 1r. 20p.</t>
  </si>
  <si>
    <t>3r. 30p.</t>
  </si>
  <si>
    <t xml:space="preserve">Substituted for an earlier consent dated 25.2.1927. Conditions (a) Substituted land to become subject to provisions of Scheme (b) Above to be turfed and fenced to satisfaction of Godstone R.D.C. © Displaced allotment tenants to be reinstated on adjoining </t>
  </si>
  <si>
    <t>LON 1532</t>
  </si>
  <si>
    <t>School Green</t>
  </si>
  <si>
    <t>Southampton Isle of Wight</t>
  </si>
  <si>
    <t>Freshwater</t>
  </si>
  <si>
    <t>Application. 7.3.1928</t>
  </si>
  <si>
    <t>Consent. 13.6.1928</t>
  </si>
  <si>
    <t>5a. 2p.</t>
  </si>
  <si>
    <t>Erection of public convenience.</t>
  </si>
  <si>
    <t xml:space="preserve">Application. 3. Refused unless other land added. </t>
  </si>
  <si>
    <t>L.G. 6321</t>
  </si>
  <si>
    <t>Blackadon Down, Corndon Down, Yartor Down, Sherberton Common, Deeper Marsh, Newbridge Marsh, Hockinston Marsh, Lensdon Common, Spitchwick Commons</t>
  </si>
  <si>
    <t>Widecombe-in-the-Moor</t>
  </si>
  <si>
    <t>27.6.1928</t>
  </si>
  <si>
    <t>2,130 acres</t>
  </si>
  <si>
    <t xml:space="preserve">Deed made by Frederick Pine, Theophilus Struben. </t>
  </si>
  <si>
    <t>Corndon Down, Yartor Down, Sherberton Common, Blackadon Down, Deeper Marsh, Newbridge Marsh, Hockinston Marsh, Lensdon Common, Spitchwick Commons</t>
  </si>
  <si>
    <t>2, 130 acres.</t>
  </si>
  <si>
    <t>Deeper Marsh, Corndon Down, Yartor Down, Sherberton Common, Blackadon Down, Newbridge Marsh, Hockinston Marsh, Lensdon Common, Spitchwick Commons</t>
  </si>
  <si>
    <t>Deposit. 27.6.1928</t>
  </si>
  <si>
    <t>Hockinston Marsh, Corndon Down, Yartor Down, Sherberton Common, Blackadon Down, Deeper Marsh, Newbridge Marsh, Lensdon Common, Spitchwick Commons</t>
  </si>
  <si>
    <t>2,130 acres.</t>
  </si>
  <si>
    <t>L..G 6321</t>
  </si>
  <si>
    <t>Lensdon Common, Corndon Down, Yartor Down, Sherberton Common, Blackadon Down, Deeper Marsh, Hockinston Marsh, Spitchwick Commons</t>
  </si>
  <si>
    <t>Newbridge Marsh, Corndon Down, Yartor Down, Sherberton Common, Blackadon Down, Deeper Marsh, Hockinston Marsh, Lensdon Common, Spitchwick Commons</t>
  </si>
  <si>
    <t>Sherberton Common, Corndon Down, Yartor Down, Blackadon Down, Deeper Marsh, Newbridge Marsh, Hockinston Marsh, Lensdon Common, Spitchwick Commons</t>
  </si>
  <si>
    <t>Widecombe-in-Moor</t>
  </si>
  <si>
    <t>Spitchwick Commons, Corndon Down, Yartor Down, Sherberton Common, Blackadon Down, Deeper Marsh, Newbridge Marsh, Hockinston Marsh, Lensdon Common</t>
  </si>
  <si>
    <t>Yartor Down, Corndon Down, Sherberton Common, Blackadon Down, Deeper Marsh, Newbridge Marsh, Hockinston Marsh, Lensdon Common, Spitchwick Commons</t>
  </si>
  <si>
    <t>L.G. 5523</t>
  </si>
  <si>
    <t>Litcham</t>
  </si>
  <si>
    <t>Application. 8.12.1927</t>
  </si>
  <si>
    <t>Consent. 19.7.1928</t>
  </si>
  <si>
    <t>Erection of School and ancillary works.</t>
  </si>
  <si>
    <t xml:space="preserve">Exchange land in Parish of Kempstone to be added and suitably fenced by 31st. December, 1928. </t>
  </si>
  <si>
    <t>LOY 93</t>
  </si>
  <si>
    <t>Chipperfield Common</t>
  </si>
  <si>
    <t>Kings Langley</t>
  </si>
  <si>
    <t>12.05.1928</t>
  </si>
  <si>
    <t>23.07.1928</t>
  </si>
  <si>
    <t>113 acres 964 sq yds</t>
  </si>
  <si>
    <t>105sq yds</t>
  </si>
  <si>
    <t>School playground.</t>
  </si>
  <si>
    <t xml:space="preserve">Substitute land to be added by 31/12/1928. Report of D.C. obtained. </t>
  </si>
  <si>
    <t>Thundersley Great and Little Commons</t>
  </si>
  <si>
    <t>Approval. 2.8.1928</t>
  </si>
  <si>
    <t>Not proceeded with</t>
  </si>
  <si>
    <t xml:space="preserve">Managing Authority - Rochford R.D.C. - Transferred to Benfleet U.D.C. in 1929. Scheme for Great Common only. P.R.O. Deposit No. of Scheme (2) MAF 30/35. </t>
  </si>
  <si>
    <t>Bower Heath, Marshall's Heath, Gustard Wood, Nomansland Common &amp; Waste Lands</t>
  </si>
  <si>
    <t>4.8.1928</t>
  </si>
  <si>
    <t>1541/4a</t>
  </si>
  <si>
    <t xml:space="preserve">Deed made by Ecclesiastical Commissioners for England. Revocation of 35'5 acres. </t>
  </si>
  <si>
    <t>Gustard Wood, Marshalls Heath, Bower Heath, Nomansland Common &amp; waste lands</t>
  </si>
  <si>
    <t>Deposit. 4.8.1928</t>
  </si>
  <si>
    <t>154 1/4a.</t>
  </si>
  <si>
    <t xml:space="preserve">Deed made by Ecclesiastical Commissioners for England. Revocation of 35.5 acres. </t>
  </si>
  <si>
    <t>Marshalls Heath, Bower Heath, Gustard Wood, Nomansland Common and waste lands.</t>
  </si>
  <si>
    <t>Nomansland Common, Marshalls Heath, Bower Heath, Gustard Wood and Waste lands</t>
  </si>
  <si>
    <t xml:space="preserve">Deed made by Ecclesiastical Commrs. For England. Revocation of 35.5 acres. </t>
  </si>
  <si>
    <t>LOY 2850, LOY 2851</t>
  </si>
  <si>
    <t>Banstead Downs &amp; Heath, Burgh Heath, Park Downs</t>
  </si>
  <si>
    <t>Application. 8.8.1928</t>
  </si>
  <si>
    <t>23.8.1928</t>
  </si>
  <si>
    <t>2420sq yds.</t>
  </si>
  <si>
    <t>2904sq yds.</t>
  </si>
  <si>
    <t xml:space="preserve">Consultation by Mins. Of Health under the Housing and Town Planning Act 1925. Concerning land added in place of common taken. Min. suggested that a corner of common cut off should also be acquired &amp; added area increased accordingly. T.P. Act 1925. </t>
  </si>
  <si>
    <t>LOY 4476</t>
  </si>
  <si>
    <t>Bears Green, Hazeley Heath, Hunts Common, Causeway, Cricketers, Phoenix &amp; West Greens &amp; Green Lane.</t>
  </si>
  <si>
    <t>Hartley Wintney</t>
  </si>
  <si>
    <t>30.8.1928</t>
  </si>
  <si>
    <t>1.052 a</t>
  </si>
  <si>
    <t xml:space="preserve">Deed made by Hon. Rachel Anstruther Gough Calthorpe. P.R.O. Deposit No. MAF 3/77. </t>
  </si>
  <si>
    <t>Causeway &amp; Cricketers Green, Hazeley Heath, Hunts Common, Phoenix, Brars and West Greens &amp; Green Lane.</t>
  </si>
  <si>
    <t>30.08.1928</t>
  </si>
  <si>
    <t>11.613 acres</t>
  </si>
  <si>
    <t xml:space="preserve">Deed made by Non. Rachel Anstruther Gough Calthorpe. P.R.O. deposit NO. MAF 3/77. </t>
  </si>
  <si>
    <t>Cricketers &amp; Causeway Greens, Hazeley Heath, Hunts Common, Phoenix, Bears &amp; West Greens, Green Lane</t>
  </si>
  <si>
    <t>Deposit. 30.8.1928</t>
  </si>
  <si>
    <t>11.613 acres.</t>
  </si>
  <si>
    <t>Green Lane, Hazeley Heath, Hunts Common, Causeway, Cricketers, Phoenix, Bears &amp; West Greens</t>
  </si>
  <si>
    <t>23.315a.</t>
  </si>
  <si>
    <t xml:space="preserve">Deed made by Hon. Rachel Anstruther Gough Calthorpe. P.R.O Deposit No. MAF 3/77. </t>
  </si>
  <si>
    <t>Hazeley Heath, Hunts Common, Causeway &amp; Cricketers Greens, Phoenix Green, Green Lane, Bears Green, West Green</t>
  </si>
  <si>
    <t>127 '396 acres. 276 1/2 acres (whole).</t>
  </si>
  <si>
    <t xml:space="preserve">Deed made by Hon. Rachel Anstruther Gough Calthorpe. P.R.O. Deposit No. MAF 3/ 77.Revocable Deed - Hazeley Heath (part) made 10.8.1962. - 314 acres. </t>
  </si>
  <si>
    <t>LOY 4478</t>
  </si>
  <si>
    <t>Hunts Common, Hazeley Heath, Causeway, Cricketers, Phoenix, Bears and West Greens and Green Lane</t>
  </si>
  <si>
    <t>7.617a.</t>
  </si>
  <si>
    <t xml:space="preserve">Deed made by Hon. Mrs Rachel Anstruther Gough Calthorpe. P.R.O. Deposit No. MAF 3/77. </t>
  </si>
  <si>
    <t>Phoenix Green, Hazeley Heath, Hunts Common, Causeway, Cricketers, Bears and West Greens and Green Lane</t>
  </si>
  <si>
    <t>65.388a.</t>
  </si>
  <si>
    <t>West Green, Hazeley Heath, Hunts Common, Causeway, Cricketers, Phoenix and Bears Green and Green Lane</t>
  </si>
  <si>
    <t>40.140a.</t>
  </si>
  <si>
    <t>L.G. 6773</t>
  </si>
  <si>
    <t>Hill Top Park</t>
  </si>
  <si>
    <t>West Bromwich</t>
  </si>
  <si>
    <t>Application. 1.10.1928</t>
  </si>
  <si>
    <t>Approval. 15.10.1928</t>
  </si>
  <si>
    <t>1.03 acres.</t>
  </si>
  <si>
    <t>1.944 acres.</t>
  </si>
  <si>
    <t xml:space="preserve">Consultation with Min. Health over exchange land. Hsg. Act 1925. </t>
  </si>
  <si>
    <t>LON 1751</t>
  </si>
  <si>
    <t>Arbrook Common ( See Giggs Hill Green)</t>
  </si>
  <si>
    <t>Thames Ditton</t>
  </si>
  <si>
    <t>Law of Property Act 1925 : section 193(1)(b) : order of limitations</t>
  </si>
  <si>
    <t>12.03.1928</t>
  </si>
  <si>
    <t>24.10.1928</t>
  </si>
  <si>
    <t>50.697a</t>
  </si>
  <si>
    <t>Arbrook Common (see Giggs Hill Green)</t>
  </si>
  <si>
    <t>50.697 acres</t>
  </si>
  <si>
    <t>Claygate Common (see Giggs Hill Green)</t>
  </si>
  <si>
    <t>12.3.1928</t>
  </si>
  <si>
    <t>34A.</t>
  </si>
  <si>
    <t>Claygate Common (see Giggs Hill Green).</t>
  </si>
  <si>
    <t>34a.</t>
  </si>
  <si>
    <t>Ditton Common (see Giggs Hill Green)</t>
  </si>
  <si>
    <t>Application. 12.3.1928</t>
  </si>
  <si>
    <t>79.71a.</t>
  </si>
  <si>
    <t>Application. 12.31928</t>
  </si>
  <si>
    <t>Esher Common (see Giggs Hill Green)</t>
  </si>
  <si>
    <t>Esher</t>
  </si>
  <si>
    <t>Application. 12.3.1928.</t>
  </si>
  <si>
    <t>327.582 a.</t>
  </si>
  <si>
    <t>Esher Green (see Giggs Hill Green)</t>
  </si>
  <si>
    <t>3.394 a.</t>
  </si>
  <si>
    <t>Giggs Hill Green, Weston Green, Ditton Common, Littleworth Common, Hare Lane Green, Arbrook Common, Claygate Common, Esher Common, West End Common, Esher Green, Lower Green</t>
  </si>
  <si>
    <t>Thames Ditton &amp; Esher</t>
  </si>
  <si>
    <t>Total 765.136a. (this) 7.5a.</t>
  </si>
  <si>
    <t xml:space="preserve">Applicant - Esher &amp; The Dittons U.D.C. P.R.O. Deposit No: - MAF 3/101. Fees &amp; expenses: - £8. 8s. 0d. </t>
  </si>
  <si>
    <t>Hare Lane Green (see Giggs Hill Green)</t>
  </si>
  <si>
    <t>4.143a.</t>
  </si>
  <si>
    <t>Littleworth Common (see Giggs Hill Green)</t>
  </si>
  <si>
    <t>116.18a.</t>
  </si>
  <si>
    <t>Lower Green (see Giggs Hill Green)</t>
  </si>
  <si>
    <t>3.5a.</t>
  </si>
  <si>
    <t>L.G. 8881. LON 1751</t>
  </si>
  <si>
    <t>West End Common (see Giggs Hill Green)</t>
  </si>
  <si>
    <t>132a.</t>
  </si>
  <si>
    <t>L.G. 8881. LON 1751. LOY 328</t>
  </si>
  <si>
    <t>Weston Green (see Giggs Hill Green)</t>
  </si>
  <si>
    <t>6.43a.</t>
  </si>
  <si>
    <t xml:space="preserve">For application dated 12.8.1946 see Ditton Common. </t>
  </si>
  <si>
    <t>L.G. 6834</t>
  </si>
  <si>
    <t>Bunfields Recn Grnd</t>
  </si>
  <si>
    <t>Brierley Hill U. D.</t>
  </si>
  <si>
    <t>27.10.1928</t>
  </si>
  <si>
    <t>5.11.1928</t>
  </si>
  <si>
    <t>2a. 2r.</t>
  </si>
  <si>
    <t>5a. 0r. 24p.</t>
  </si>
  <si>
    <t xml:space="preserve">Consultations by Min. of Health; 1. Provided suitable safe access. Housing Act 1925. </t>
  </si>
  <si>
    <t>LOY 2871</t>
  </si>
  <si>
    <t>Application. 9.11.1928</t>
  </si>
  <si>
    <t xml:space="preserve">Dropped - scheme under CA 1899 adopted in lieu. </t>
  </si>
  <si>
    <t>Application. 27.11.1928</t>
  </si>
  <si>
    <t xml:space="preserve">Applicant:- E. G. Wheler Galton. Not proceeded with - County Council bye - laws considered sufficient. </t>
  </si>
  <si>
    <t>LON 1375</t>
  </si>
  <si>
    <t>Blackheath, Shere Heath, Albury Downs (Heath) rook, Farley Heath, Farley Green, Winterfold Heath, Smithwood Common</t>
  </si>
  <si>
    <t>Law of Property Act 1925 : section 193(1)(d)(ii) : extinguishment of rights</t>
  </si>
  <si>
    <t>5.12.1928</t>
  </si>
  <si>
    <t>171 acres</t>
  </si>
  <si>
    <t xml:space="preserve">Deed 2 made by Alan Ian, Duke of Northumberland (Pt. of Albury Downs) </t>
  </si>
  <si>
    <t>171a.</t>
  </si>
  <si>
    <t xml:space="preserve">Deed 2. Made by Alan Ian, Duke of Northumberland (Pt of Albury Downs). </t>
  </si>
  <si>
    <t>Deposit. 5.12.1928</t>
  </si>
  <si>
    <t xml:space="preserve">Deed 2. made by Alan Ian Duke of Northumberland (pt of Albury Downs). </t>
  </si>
  <si>
    <t xml:space="preserve">Deed 2. made by Alan Ian, Duke of Northumberland (pt of Albury Downs). </t>
  </si>
  <si>
    <t xml:space="preserve">Deed 2. made by Alan Ian, Duke of Northumberland (Part of Albury Downs). </t>
  </si>
  <si>
    <t>Lon 1375</t>
  </si>
  <si>
    <t>05.12.1928</t>
  </si>
  <si>
    <t>2) 171Acres</t>
  </si>
  <si>
    <t xml:space="preserve">Deed 2) Made by Alan Ian Duke of Northumberland (PT of Albury Downs). </t>
  </si>
  <si>
    <t xml:space="preserve">Deed 2 made by Alan Ian, Duke of Northumberland (Part of Albury Downs). </t>
  </si>
  <si>
    <t xml:space="preserve">Deed made by Alan Ian, Duke of Northumberland (part. of Albury Downs). </t>
  </si>
  <si>
    <t>L.A. 1214</t>
  </si>
  <si>
    <t>Hirst Wood (part) &amp; other (see below)</t>
  </si>
  <si>
    <t>Shipley</t>
  </si>
  <si>
    <t>Application. 20.11.1928</t>
  </si>
  <si>
    <t>20.12.1928</t>
  </si>
  <si>
    <t>-. 2r. 19p. 1a. 2r. 32p. 1r. 8p.</t>
  </si>
  <si>
    <t>2a. 1r. 36p. 10a. 3r. 21p. 1a. 1r. 16p.</t>
  </si>
  <si>
    <t xml:space="preserve">Consultation by Min. of Health. Lands also included Allotments &amp; open space public land given by Sir. H.N. Rae under P.H. Act 1875; Public land under Shipley Improvement Act, 1901. T. Planning Acts 1925, 1932. </t>
  </si>
  <si>
    <t>Application. 20.12.1928</t>
  </si>
  <si>
    <t>3r. 16p.</t>
  </si>
  <si>
    <t>Car park and public convenience.</t>
  </si>
  <si>
    <t xml:space="preserve">Bye - laws of County Council considered sufficient to meet the case. </t>
  </si>
  <si>
    <t>L.G. 6983</t>
  </si>
  <si>
    <t>Church Street Recn. Ground</t>
  </si>
  <si>
    <t>21.12.1928</t>
  </si>
  <si>
    <t>3.1.1929</t>
  </si>
  <si>
    <t>1,336sq yds.</t>
  </si>
  <si>
    <t>3,957sq yds.</t>
  </si>
  <si>
    <t xml:space="preserve">Consultation by Min. of Health. Suitable access suggested, also completion of drainage works. Housing Act, 1925. </t>
  </si>
  <si>
    <t>Bears Green (All Hunts Common)</t>
  </si>
  <si>
    <t>21.8.1928</t>
  </si>
  <si>
    <t>25.1.1929</t>
  </si>
  <si>
    <t>1.052</t>
  </si>
  <si>
    <t>No later than  2031</t>
  </si>
  <si>
    <t>Causeway Green, Cricketers Green. (See Hunts Common)</t>
  </si>
  <si>
    <t>21.08.1928</t>
  </si>
  <si>
    <t>25.01.1929</t>
  </si>
  <si>
    <t>Cricketers Green, Causeway Green (see Hunts Common)</t>
  </si>
  <si>
    <t>11.613a.</t>
  </si>
  <si>
    <t>Green Lane (see Hunts Common)</t>
  </si>
  <si>
    <t>Application. 21.8.1928</t>
  </si>
  <si>
    <t>23'315a.</t>
  </si>
  <si>
    <t>Hazeley Heath ( see Hunts Common)</t>
  </si>
  <si>
    <t>127 '396a.</t>
  </si>
  <si>
    <t>Hunts Common, Causeway Green, Cricketers Green, Phoenix Green, Green Lane, Bears Green, West Green and Hazley Heath</t>
  </si>
  <si>
    <t>276 1/2a (whole). 7.617 &amp;this).</t>
  </si>
  <si>
    <t xml:space="preserve">Applicant: - Hon. Mrs Rachel Anstruther Gough Calthorpe. Fees &amp; expenses - £7. 13s. 0d. P.R.O. Deposit No. MAF 3/78. </t>
  </si>
  <si>
    <t>Phoenix Green (see Hunts Common)</t>
  </si>
  <si>
    <t>West Green (see Hunts Common)</t>
  </si>
  <si>
    <t xml:space="preserve">MAF 3/78. </t>
  </si>
  <si>
    <t>L.G. 5901. L.G. 10566</t>
  </si>
  <si>
    <t>Priory Wood</t>
  </si>
  <si>
    <t>Clifford</t>
  </si>
  <si>
    <t>Draft Scheme. 18.9.1928</t>
  </si>
  <si>
    <t>Approval. 31.1.1929</t>
  </si>
  <si>
    <t>6a.</t>
  </si>
  <si>
    <t xml:space="preserve">Managing Authority - Dore and Bredwardine R.D.C. ( Herefordshire Review Order 1933 on L.G. 10566). P.r.o. Deposit No. of Scheme - MAF 30/69. Cl 9 of model Scheme (games etc.), omitted. Bye - laws made. </t>
  </si>
  <si>
    <t>LON 1601 &amp; A</t>
  </si>
  <si>
    <t>White Moss</t>
  </si>
  <si>
    <t>Grasmere</t>
  </si>
  <si>
    <t>Acquisition of Land Act 1946 : paragraph 11 (1)(b)</t>
  </si>
  <si>
    <t>29.10.1928</t>
  </si>
  <si>
    <t>1.3.1929</t>
  </si>
  <si>
    <t>63 acres.</t>
  </si>
  <si>
    <t xml:space="preserve">Applicant - Rt. Hon. Hugh Cecil, Earl of Lonsdale, K.G, G.C.V.O. Expenses and fees - £7. 10s. 0d. P.R.O. Deposit No. - MAF 3/138. </t>
  </si>
  <si>
    <t>L.G.</t>
  </si>
  <si>
    <t>Becontree Heath</t>
  </si>
  <si>
    <t>Dagenham</t>
  </si>
  <si>
    <t>16.2.1929</t>
  </si>
  <si>
    <t>4.3.1929</t>
  </si>
  <si>
    <t>3A. 1R. 30P.</t>
  </si>
  <si>
    <t>4A. 0R. 30P.</t>
  </si>
  <si>
    <t xml:space="preserve">Consultation by Min. of Health under Housing Act, 1925. Land already taken without consent by L.C.C. for Housing. </t>
  </si>
  <si>
    <t>LON 1563</t>
  </si>
  <si>
    <t>3a. 1r. 30p.</t>
  </si>
  <si>
    <t>L.G. 7218</t>
  </si>
  <si>
    <t>South Lynn Common</t>
  </si>
  <si>
    <t>King's Lynn</t>
  </si>
  <si>
    <t>Application. 12.4.1929</t>
  </si>
  <si>
    <t>Approval. 14.5.1929</t>
  </si>
  <si>
    <t>2a. 2r. 10p.</t>
  </si>
  <si>
    <t>3a. 1r. 25p.</t>
  </si>
  <si>
    <t xml:space="preserve">Consultation by Ministry of Health under Housing Act, 1925. </t>
  </si>
  <si>
    <t>L.A. 661</t>
  </si>
  <si>
    <t>Lacy Green, Bradmore Green</t>
  </si>
  <si>
    <t>Coulsdon</t>
  </si>
  <si>
    <t>Application. 14.5.1929</t>
  </si>
  <si>
    <t>23.5.1929</t>
  </si>
  <si>
    <t>1720 sq yds.</t>
  </si>
  <si>
    <t>350sq yds.</t>
  </si>
  <si>
    <t xml:space="preserve">Consultation by Min. Health under Town Planning Act, 1925. A strip of land adjoining Farthing Downs (9680sq yds) also added. </t>
  </si>
  <si>
    <t>L.G. 5082</t>
  </si>
  <si>
    <t>Shakerley Common, Mosley Common</t>
  </si>
  <si>
    <t>Tyldesley</t>
  </si>
  <si>
    <t>Application. 28.5.1929</t>
  </si>
  <si>
    <t>'17a.</t>
  </si>
  <si>
    <t>'14a.</t>
  </si>
  <si>
    <t xml:space="preserve">Consultation by Ministry of Health under Town Planning Act but no application made. </t>
  </si>
  <si>
    <t>L..G 6692</t>
  </si>
  <si>
    <t>Middle Sallings, Romers, Pinkey</t>
  </si>
  <si>
    <t>Bockleton, Kyre, Magna, Hampton, Charles, Stoke Bl</t>
  </si>
  <si>
    <t>Deposit. 11.6.1929</t>
  </si>
  <si>
    <t>21a. 3r. 6p.</t>
  </si>
  <si>
    <t xml:space="preserve">Deed made by William Ralph Prescott. </t>
  </si>
  <si>
    <t>L.G. 6692</t>
  </si>
  <si>
    <t>Pinkey, Romers, Middle Sallings</t>
  </si>
  <si>
    <t>Bockleton, Kyre Magna, Hampton Charles &amp; Stoke Bls</t>
  </si>
  <si>
    <t>Romers, Middle Sallings, Pinkey</t>
  </si>
  <si>
    <t>Worcester and Hereford</t>
  </si>
  <si>
    <t>Bockleton, Kyre Magna, Hampton Charles, Stoke Bl's</t>
  </si>
  <si>
    <t>LOY 3956</t>
  </si>
  <si>
    <t>Colney Heath</t>
  </si>
  <si>
    <t>North Mimms</t>
  </si>
  <si>
    <t>22.6.1929</t>
  </si>
  <si>
    <t>18a. 1r. 18p</t>
  </si>
  <si>
    <t>IRREVOCABLE</t>
  </si>
  <si>
    <t xml:space="preserve">Deed made by Walter Spencer Morgan Burns. </t>
  </si>
  <si>
    <t>LON 577</t>
  </si>
  <si>
    <t>Bucklebury Common, Westrop Green, Bushnells Green</t>
  </si>
  <si>
    <t>02/07/1929</t>
  </si>
  <si>
    <t>798a.</t>
  </si>
  <si>
    <t xml:space="preserve">Managing Authority - Bradfield R.D.C. P.R.O. Deposit No. of Scheme - MAF 30/8. Byelaws made Local Inquiry held (by Mr. Beattie) (petition presented), followed by Conference at the Office. CL11 revised at this Ofice. CL revised (Saving of Rights etc) also </t>
  </si>
  <si>
    <t>LOY 3667</t>
  </si>
  <si>
    <t>LOY 4081. LOY 3667. LON 577</t>
  </si>
  <si>
    <t>Westrop Green, Bucklebury Common, Bushells Green</t>
  </si>
  <si>
    <t>Draft Scheme. 22/10/1928</t>
  </si>
  <si>
    <t>Approval. 02/07/1929</t>
  </si>
  <si>
    <t xml:space="preserve">Managing Authority - Bradfield R.D.C. P.R.O. Deposit No. of Scheme - MAF 30/8 Bye - laws made. Petition presented, Local Inquiry held by Mr. Beattie, followed by conference at this office. Clause 11 revised (Saving of rights etc.) also Clause 6 (Construc </t>
  </si>
  <si>
    <t>L.G. 7286</t>
  </si>
  <si>
    <t>West Clandon Downs (part of)</t>
  </si>
  <si>
    <t>West Clandon</t>
  </si>
  <si>
    <t>Deposit. 10.7.1929</t>
  </si>
  <si>
    <t>60a. 3r.</t>
  </si>
  <si>
    <t xml:space="preserve">Made by Richard William Alan, Earl of Onslow. </t>
  </si>
  <si>
    <t>White Moss Common</t>
  </si>
  <si>
    <t>Application. 25.7.1929</t>
  </si>
  <si>
    <t>60sq yds.</t>
  </si>
  <si>
    <t>Erection of fence and construction of water tank.</t>
  </si>
  <si>
    <t>L.G. 6653</t>
  </si>
  <si>
    <t>St. Helena Quarry Allotment</t>
  </si>
  <si>
    <t>Gaywood</t>
  </si>
  <si>
    <t>Application. 30.7.1929</t>
  </si>
  <si>
    <t>2a.</t>
  </si>
  <si>
    <t>Construction of refuse tip and ancillary works.</t>
  </si>
  <si>
    <t xml:space="preserve">Local Inquiry by Mr. Beattie. Gravel pit set out under Inclosure Award 1810. After inquiry applicants dropped the case when substitute land asked for. </t>
  </si>
  <si>
    <t>Little Hampden</t>
  </si>
  <si>
    <t>Application. 20.8.1929</t>
  </si>
  <si>
    <t xml:space="preserve">In hands of C.P.S. </t>
  </si>
  <si>
    <t>L.G. 6763</t>
  </si>
  <si>
    <t>Bickerley</t>
  </si>
  <si>
    <t>Ringwood</t>
  </si>
  <si>
    <t>21.6.1929</t>
  </si>
  <si>
    <t>23.8.1929</t>
  </si>
  <si>
    <t>4 1/2p.</t>
  </si>
  <si>
    <t>Pumping Station.</t>
  </si>
  <si>
    <t>26.8.1929</t>
  </si>
  <si>
    <t>4.9.1929</t>
  </si>
  <si>
    <t>741/4sq yds.</t>
  </si>
  <si>
    <t>8 Huts at Portland &amp; 3 Huts at Church Ope.</t>
  </si>
  <si>
    <t xml:space="preserve">Appln 2. Treated as II separate consents for fee purposes. </t>
  </si>
  <si>
    <t>Application. 26.8.1929</t>
  </si>
  <si>
    <t>Consent. 4.9.1929</t>
  </si>
  <si>
    <t>78 1/4sq yds.</t>
  </si>
  <si>
    <t>3 huts at Church Ope. 8 huts at Portland.</t>
  </si>
  <si>
    <t xml:space="preserve">Application 2. Treated as 11 separate consents for fee purposes. </t>
  </si>
  <si>
    <t>L.G. 7364</t>
  </si>
  <si>
    <t>Broadbridge Heath</t>
  </si>
  <si>
    <t>Warnham</t>
  </si>
  <si>
    <t>5.9.1929</t>
  </si>
  <si>
    <t>11a. 1r. 2p.</t>
  </si>
  <si>
    <t xml:space="preserve">Deed made by Charles Eric Lucas. </t>
  </si>
  <si>
    <t>L.G. 7472</t>
  </si>
  <si>
    <t>Courby Hill</t>
  </si>
  <si>
    <t>West Tanfield</t>
  </si>
  <si>
    <t>Deposit. 17.9.1929</t>
  </si>
  <si>
    <t>3a. 0r. 23p.</t>
  </si>
  <si>
    <t xml:space="preserve">Deed made by William Denby Arton. </t>
  </si>
  <si>
    <t>LON 4750. LON 4751. LON 7237</t>
  </si>
  <si>
    <t>Walton Heath</t>
  </si>
  <si>
    <t>Walton-on-the-Hill</t>
  </si>
  <si>
    <t>Application. 15.10.1927</t>
  </si>
  <si>
    <t>Consent. 24.9.1929</t>
  </si>
  <si>
    <t>496a. 30p.</t>
  </si>
  <si>
    <t>Sewage pumping station.</t>
  </si>
  <si>
    <t xml:space="preserve">Public Health Act 1875. Conditions - 1. Land to be used on for pumping station. 2. Land in lieu to be added by 30.6.1930. 3. Surface of lands to be restored forthwith and not severed oir fenced except during execution of works. </t>
  </si>
  <si>
    <t>28.9.1929</t>
  </si>
  <si>
    <t>60a.</t>
  </si>
  <si>
    <t xml:space="preserve">Deed of Declaration. Made by Pall Mall Trust Limited. Deposit No MA5 3/119.. </t>
  </si>
  <si>
    <t>167a.</t>
  </si>
  <si>
    <t xml:space="preserve">Deed of Declaration made by Pall Mall Trust Limited. Deposit No. of Deed MAF 3/119. </t>
  </si>
  <si>
    <t>L.G. 5639</t>
  </si>
  <si>
    <t>Dagenham U.D.</t>
  </si>
  <si>
    <t>30.9.1929</t>
  </si>
  <si>
    <t>Dropped</t>
  </si>
  <si>
    <t>9a. 3r. 30p.</t>
  </si>
  <si>
    <t>Preservation of Heath as Public open space.</t>
  </si>
  <si>
    <t xml:space="preserve">Proceedings dropped - dealt with in Dagenham U.D.C. Act 1930. </t>
  </si>
  <si>
    <t>LOY 3189</t>
  </si>
  <si>
    <t>Horsham</t>
  </si>
  <si>
    <t>Draft Scheme. 5.10.1929</t>
  </si>
  <si>
    <t xml:space="preserve">Managing Authority - Horsham U.D.C. Scheme dropped. </t>
  </si>
  <si>
    <t>LON 1347</t>
  </si>
  <si>
    <t>Redbourn</t>
  </si>
  <si>
    <t>Draft Scheme. 1.11.1928</t>
  </si>
  <si>
    <t>17.10.1929</t>
  </si>
  <si>
    <t xml:space="preserve">Managing Authority - St. Albans R.D.C. P.R.O. Deposit No. of Scheme - MAF 30/80. Bye - laws made. 1948 Scheme found unnecessary. </t>
  </si>
  <si>
    <t>L.G. 7509</t>
  </si>
  <si>
    <t>Fat Park</t>
  </si>
  <si>
    <t>Bovey Tracey</t>
  </si>
  <si>
    <t>Application. 13.9.1929</t>
  </si>
  <si>
    <t>Approval. 19.10.1929</t>
  </si>
  <si>
    <t>3, 097a.</t>
  </si>
  <si>
    <t>4a.</t>
  </si>
  <si>
    <t xml:space="preserve">Consultation by Min. of Health under Housing Act, 1925. Two cases the same, but the site of the added land is slightly altered. </t>
  </si>
  <si>
    <t>LON 3</t>
  </si>
  <si>
    <t>Buckholt Wood</t>
  </si>
  <si>
    <t>Cranham</t>
  </si>
  <si>
    <t>31.10.1929</t>
  </si>
  <si>
    <t>247a.</t>
  </si>
  <si>
    <t xml:space="preserve">Deed made by Maj. Sir J.D. Birchall M.P., C.Pr.Sy. &amp; Cranham P.C. </t>
  </si>
  <si>
    <t>lon 3</t>
  </si>
  <si>
    <t>Cranham Wood and Common</t>
  </si>
  <si>
    <t>Cranahm</t>
  </si>
  <si>
    <t>Deposit. 31.10.1929</t>
  </si>
  <si>
    <t>206a.</t>
  </si>
  <si>
    <t xml:space="preserve">Deed made by Ellis Hicks-Beach, C. Pr. Sy., &amp; Cranham P.C. </t>
  </si>
  <si>
    <t>29.10.1929</t>
  </si>
  <si>
    <t>9.11.1929</t>
  </si>
  <si>
    <t>54sq Ft.</t>
  </si>
  <si>
    <t>1 Hut at Church Ope. - Fee 5/-.</t>
  </si>
  <si>
    <t xml:space="preserve">Allpn 3. Applies only to Church ope. See further application on PORTLAND BILL and CHURCH OPE. </t>
  </si>
  <si>
    <t>Application. 29.10.1929</t>
  </si>
  <si>
    <t>Consent. 9.11.1929</t>
  </si>
  <si>
    <t>54sq ft.</t>
  </si>
  <si>
    <t>1 hut at Church Ope.</t>
  </si>
  <si>
    <t xml:space="preserve">Application 3. Applies only to Church Ope. </t>
  </si>
  <si>
    <t>LON 413</t>
  </si>
  <si>
    <t>N. Mimms</t>
  </si>
  <si>
    <t>23.3.1929</t>
  </si>
  <si>
    <t>27.11.1929`60a. 0r. 20p (whole). 18a. 1r. 20p.</t>
  </si>
  <si>
    <t xml:space="preserve">Applicant - Walter Spencer Morgan Burns. Fees &amp; Expenses - £8. 12s. </t>
  </si>
  <si>
    <t>Colney Heath (part)</t>
  </si>
  <si>
    <t>Ridge</t>
  </si>
  <si>
    <t>27.11.1929</t>
  </si>
  <si>
    <t>60a. 0r. 20p (whole). 41a. 3r.</t>
  </si>
  <si>
    <t xml:space="preserve">Applicants - Lady Caledon. </t>
  </si>
  <si>
    <t>LG 7239</t>
  </si>
  <si>
    <t>Milford (part of Cannock Chaste)</t>
  </si>
  <si>
    <t>Baswich, Colwich</t>
  </si>
  <si>
    <t>28.11.1929</t>
  </si>
  <si>
    <t>270a. 3r.</t>
  </si>
  <si>
    <t xml:space="preserve">Managing Authority - Stafford RDC. Scheme Dropped - Petition against Scheme and protest by Lord of the Manor. </t>
  </si>
  <si>
    <t>LON 223 &amp; A</t>
  </si>
  <si>
    <t>Midsummer Common, Butt Green</t>
  </si>
  <si>
    <t>Cambridge B.C.</t>
  </si>
  <si>
    <t>Application. 15.6.1929</t>
  </si>
  <si>
    <t>Consent. 13.12.1929</t>
  </si>
  <si>
    <t>28a. 0r. 39p. 2.26a.</t>
  </si>
  <si>
    <t>1.66a (see below).</t>
  </si>
  <si>
    <t>Additional playing field (Jesus College).</t>
  </si>
  <si>
    <t xml:space="preserve">Local Inquiry by Mr. Stocks. Conditions:- 1.66a. To be added to Common, 30 to form playground for Brunswick School and 1.95 (new square) for parking etc. </t>
  </si>
  <si>
    <t>L.G. 7621</t>
  </si>
  <si>
    <t>Ranmore</t>
  </si>
  <si>
    <t>Dorking Rural Gt. Bookham Lt Bookham Effingham</t>
  </si>
  <si>
    <t>Deposit. 27.12.1929</t>
  </si>
  <si>
    <t>625 acres.</t>
  </si>
  <si>
    <t xml:space="preserve">Deed made by Cubitt Estates Limited. P.R.O. Deposit No. MAF 3/114. </t>
  </si>
  <si>
    <t>7239</t>
  </si>
  <si>
    <t>Milford (part of Cannock Chase)</t>
  </si>
  <si>
    <t>Baswich, Colwich &amp; Brocton</t>
  </si>
  <si>
    <t>Draft Scheme. 28.12.1929</t>
  </si>
  <si>
    <t xml:space="preserve">Managing Authority - Stafford R.D.C. Scheme (1) dropped - pettion against Scheme and protest by Lord of the Manor. Scheme (2) Not proceeded with. </t>
  </si>
  <si>
    <t>Application. 24.5.1929</t>
  </si>
  <si>
    <t>Consent. 8..1.1930</t>
  </si>
  <si>
    <t>14a.</t>
  </si>
  <si>
    <t>12 1/2a (the Warren). 68 1/2a (Frensham Grt Pond).</t>
  </si>
  <si>
    <t>Erection of bank &amp; fence (for private inclosure).</t>
  </si>
  <si>
    <t>L.G. 7565</t>
  </si>
  <si>
    <t>Hatchet Green</t>
  </si>
  <si>
    <t>Hale</t>
  </si>
  <si>
    <t>Application. 17.1.1930</t>
  </si>
  <si>
    <t>360sq yds.</t>
  </si>
  <si>
    <t>Erection of Village Hall.</t>
  </si>
  <si>
    <t>31.7.1929</t>
  </si>
  <si>
    <t>21.1.1930</t>
  </si>
  <si>
    <t xml:space="preserve">Applicant - Charles Eric Lucas. Fees &amp; Expenses - £8. </t>
  </si>
  <si>
    <t>L.G. 7362</t>
  </si>
  <si>
    <t>Hightown Common</t>
  </si>
  <si>
    <t>Application. 30.10.1929</t>
  </si>
  <si>
    <t>Consent. 28.1.1930</t>
  </si>
  <si>
    <t>1r. 12p.</t>
  </si>
  <si>
    <t>Erection of service reservoir &amp; fence &amp; laying of water mains.</t>
  </si>
  <si>
    <t xml:space="preserve">Subject to certain conditions as to construction &amp; surface restoration. </t>
  </si>
  <si>
    <t>L.G. 7455</t>
  </si>
  <si>
    <t>Staffordshire Moor</t>
  </si>
  <si>
    <t>Tamworth and Wigginton</t>
  </si>
  <si>
    <t>Application. 20.11.1929</t>
  </si>
  <si>
    <t>63a. 2r. 4p. 2r. 25p.</t>
  </si>
  <si>
    <t>3r. 4p. 24qs yds.</t>
  </si>
  <si>
    <t>Construction of road and extension of "Moor" Rereation Ground.</t>
  </si>
  <si>
    <t xml:space="preserve">Period for objections reduced to 1 month. Exchange land to be added by 30.6.1930. </t>
  </si>
  <si>
    <t>L.G. 2284</t>
  </si>
  <si>
    <t>Hailsham R.G.</t>
  </si>
  <si>
    <t>Land sold - 405 sq yds - £12. conveyed to Hailsham R.D.C. on 1.2.1930. Land purchased - 3a. 2r. 13p. - £500. conveyed from Treak, Langley on 19.10.1928. Land sold for road widening.</t>
  </si>
  <si>
    <t>LOY 3236</t>
  </si>
  <si>
    <t>Crockham Hill, Hosey, Farley</t>
  </si>
  <si>
    <t>Deposit. 4.2.1930</t>
  </si>
  <si>
    <t>215a.</t>
  </si>
  <si>
    <t xml:space="preserve">Deed made by John Roberts O'Brien Warde. </t>
  </si>
  <si>
    <t>LON 2959</t>
  </si>
  <si>
    <t>Crockham, Hosey, Farley</t>
  </si>
  <si>
    <t>Farley, Hosey, Crockham Hill</t>
  </si>
  <si>
    <t>Westernham</t>
  </si>
  <si>
    <t xml:space="preserve">Deed made ny John Roberts O'Brien Warde. Deposit No. originally MAF 3/63. Removed to MPI 339 on 29.10.65 (PRO file). </t>
  </si>
  <si>
    <t>Deposit. 4.2.1930.</t>
  </si>
  <si>
    <t>Hosey, Crockham Hill, Farley</t>
  </si>
  <si>
    <t>158a. 2r.</t>
  </si>
  <si>
    <t>7280</t>
  </si>
  <si>
    <t>Reed Side, Ryton Willows</t>
  </si>
  <si>
    <t>Ryton</t>
  </si>
  <si>
    <t>Draft Scheme. 31.8.1929</t>
  </si>
  <si>
    <t>Approval. 15.2.1930</t>
  </si>
  <si>
    <t>6a. 3r. 26p.</t>
  </si>
  <si>
    <t xml:space="preserve">Managing Authority - Ryton U.D.C. P.R.O. Deposit No. of Scheme - MAF 30/33. Price of Scheme and Bye - laws 3d. Each. </t>
  </si>
  <si>
    <t>Ryton Willows, Reed Side</t>
  </si>
  <si>
    <t>51a. 2r.</t>
  </si>
  <si>
    <t xml:space="preserve">Managing Authority - Ryton U.D.C. P.R.O. Deposit No. of Scheme - MAF 30/33. Price of Scheme and Bye - laws 3d. each. </t>
  </si>
  <si>
    <t>LON 804</t>
  </si>
  <si>
    <t>Aylesbeare, Bicton Colaton Raleigh, East Budleigh, Harpford Common &amp; Hill, Hawkerland Valley &amp; Woodbury</t>
  </si>
  <si>
    <t>Aylesbeared</t>
  </si>
  <si>
    <t>1) 12.03.1930</t>
  </si>
  <si>
    <t>1)470.68a</t>
  </si>
  <si>
    <t xml:space="preserve">Deed 1 Made by Charles John Robert Hepburn-Stuart Forbes-Trefusis, Baron Clinton &amp; The Clinton Devon Estates Co. </t>
  </si>
  <si>
    <t>LON/804 &amp; A</t>
  </si>
  <si>
    <t>Bicton, Aylesbeare, Colaton Raleigh, East Budleigh, Harpford Common &amp; Hill, Hawkerland Valley &amp; Woodbury</t>
  </si>
  <si>
    <t>Aylesbeare</t>
  </si>
  <si>
    <t>12.3.1930</t>
  </si>
  <si>
    <t>330A.</t>
  </si>
  <si>
    <t xml:space="preserve">Deed 1 made by Charles John Robert Hepburn - Stuart Forbes-Drefuss, Baron Clinton &amp; the Clinton Devon Estates Co. </t>
  </si>
  <si>
    <t>LON 804 &amp; A</t>
  </si>
  <si>
    <t>Colation Raleigh, Aylesbeare, Bicton, East Budleigh, Harpford Common &amp; Hill, Hawkerland Valley, Woodbury</t>
  </si>
  <si>
    <t>Alylesbeare</t>
  </si>
  <si>
    <t>559 ' 697a.</t>
  </si>
  <si>
    <t xml:space="preserve">Deed made by Baron Clinton of the Clinton Devon Estates Co. </t>
  </si>
  <si>
    <t>East Budleigh, Aylesbeare, Bicton, Colaton Raleigh, Harpford Common &amp; Hill, Hawkerland Valley &amp; Woodbury</t>
  </si>
  <si>
    <t>236.164a.</t>
  </si>
  <si>
    <t xml:space="preserve">Deed made by Baron Clinton &amp; the Clinton Devon Estates Co. </t>
  </si>
  <si>
    <t>Harpford Common &amp; Hill, Aylesbeare, Bicton, Colaton Raleigh, East Budleigh, Hawkerland Valley &amp; Woodbury</t>
  </si>
  <si>
    <t>Harpford</t>
  </si>
  <si>
    <t>228.347a.</t>
  </si>
  <si>
    <t>Hawkerland Valley, Aylesbeare, Bicton, Colaton Raleigh, East Budleigh, Harpford Common &amp; Hill, Woodbury</t>
  </si>
  <si>
    <t>Colaton Raleigh &amp; Newton Poppleford</t>
  </si>
  <si>
    <t>185a.</t>
  </si>
  <si>
    <t>Woodbury, Aylesbeare, Bicton, Colaton Raleigh, East Budleigh, Harpford Common and Hill, Hawkerland Valley</t>
  </si>
  <si>
    <t>woodbury</t>
  </si>
  <si>
    <t>699.051a.</t>
  </si>
  <si>
    <t xml:space="preserve">Deed made by Baron Clinton and The Clinton Devon Estates Co. File LON 804 with P.R.O. Deposit number MAF 25/90. </t>
  </si>
  <si>
    <t>Portland Bill</t>
  </si>
  <si>
    <t>Application. 5.3.1930</t>
  </si>
  <si>
    <t>Consent. 14.3.1930</t>
  </si>
  <si>
    <t>100sq ft.</t>
  </si>
  <si>
    <t>Extension of existing hut.</t>
  </si>
  <si>
    <t xml:space="preserve">Application. 1 Fee £5. Applications 2,3 &amp; 4 £1. </t>
  </si>
  <si>
    <t>LON 502 &amp; A</t>
  </si>
  <si>
    <t>Blindley Heath, Godstone Green, Tilburston Hill</t>
  </si>
  <si>
    <t>Horne</t>
  </si>
  <si>
    <t>18.3.1930</t>
  </si>
  <si>
    <t>74 acres</t>
  </si>
  <si>
    <t xml:space="preserve">Deed made by Sir Bewrnard Eyre Greenwell, BT. See also New Chapel Green. </t>
  </si>
  <si>
    <t>Godstone Green, Tilburstow Hill, Blindley Heath</t>
  </si>
  <si>
    <t>Tandridge</t>
  </si>
  <si>
    <t>Deposit. 18.3.1930</t>
  </si>
  <si>
    <t>10 1/2 acres.</t>
  </si>
  <si>
    <t xml:space="preserve">Deed made by Sir Bernard Eyre Greenwell, BT. See also Newchapel Green. </t>
  </si>
  <si>
    <t>LON 502. LON 502A</t>
  </si>
  <si>
    <t>Tilburstow Hill, Blindley Heath, Godstone Green</t>
  </si>
  <si>
    <t>56 acres.</t>
  </si>
  <si>
    <t xml:space="preserve">Deed made by Sir Bernard Eyre Greenwell BT. See also Newchaple Green. </t>
  </si>
  <si>
    <t>LOY 4797</t>
  </si>
  <si>
    <t>Crookham Dean, Pinkneys Green, Maidenhead Thickett</t>
  </si>
  <si>
    <t>Bray, Cookham Bisham &amp; White Waltham</t>
  </si>
  <si>
    <t>Deposit 29/03/1930</t>
  </si>
  <si>
    <t>80a.</t>
  </si>
  <si>
    <t xml:space="preserve">Deed made by Odney Estate Ltd. </t>
  </si>
  <si>
    <t>B18718/9</t>
  </si>
  <si>
    <t>Deposit. 29/03/1930</t>
  </si>
  <si>
    <t>B2686/00</t>
  </si>
  <si>
    <t>B 18718/9</t>
  </si>
  <si>
    <t>Maidenhead Thicket. Crookham Dean, Pinkneys Green</t>
  </si>
  <si>
    <t>Bray, Cookham, Bisham &amp; Waltham</t>
  </si>
  <si>
    <t>374a.</t>
  </si>
  <si>
    <t>B 2686/00</t>
  </si>
  <si>
    <t>B 18718/9. B 2686/00. LOY 4797</t>
  </si>
  <si>
    <t>Pinkneys Green, Crookham Dean, Maidenhead Thickett</t>
  </si>
  <si>
    <t>Bray, Cookham, Bisham &amp; White Waltham</t>
  </si>
  <si>
    <t>174a.</t>
  </si>
  <si>
    <t xml:space="preserve">Deed made by Odney Estate Limited. </t>
  </si>
  <si>
    <t>Rosy Lane</t>
  </si>
  <si>
    <t>Warwick</t>
  </si>
  <si>
    <t>Application. 3.12.1929</t>
  </si>
  <si>
    <t>Consent. 15.4.1930</t>
  </si>
  <si>
    <t>7,623sq yds.</t>
  </si>
  <si>
    <t>Access to Woodloes Pumping Station.</t>
  </si>
  <si>
    <t xml:space="preserve">Public Health Act, 1875. Public not to be excluded from land and free access for adjoining alnd owners. </t>
  </si>
  <si>
    <t>L.G. 8007 destroyed.</t>
  </si>
  <si>
    <t>Todmorden Moor Lower</t>
  </si>
  <si>
    <t>Todmorden</t>
  </si>
  <si>
    <t>Application. 25.4.1930</t>
  </si>
  <si>
    <t>13 1/2 acres.</t>
  </si>
  <si>
    <t>No land offered.</t>
  </si>
  <si>
    <t>Fencing (for private purposes).</t>
  </si>
  <si>
    <t>LOY 2871. LOY 1739. L.G. 9710</t>
  </si>
  <si>
    <t>Draft Scheme. 23.9.1929</t>
  </si>
  <si>
    <t>Approval. 28.4.1930</t>
  </si>
  <si>
    <t>latest must be 2035</t>
  </si>
  <si>
    <t xml:space="preserve">Managing Authority - Kingsclere and Whitchurch R.D.C. see L.G. 9710 (Co. of Southampton Review Order 1932).Plan in pocket of file. </t>
  </si>
  <si>
    <t>L.G. 8091</t>
  </si>
  <si>
    <t>Odney Common</t>
  </si>
  <si>
    <t>Application. 30/04/1930</t>
  </si>
  <si>
    <t>Refused.</t>
  </si>
  <si>
    <t>7a. 1r. 2p.</t>
  </si>
  <si>
    <t>8a. 0r. 20p.</t>
  </si>
  <si>
    <t>Private open space as water ornamental garden.</t>
  </si>
  <si>
    <t xml:space="preserve">Local Inquiry by Mr. Stocks - 2 days - fee £12. 12s. Inhabitants would be robbed of bathing facilities for non - swimmers. Upkeep of bank and weir stream a burden on Local Authority. Scheme under C.A. 1899. </t>
  </si>
  <si>
    <t>31.3.1930</t>
  </si>
  <si>
    <t>Consent. 30.4.1930</t>
  </si>
  <si>
    <t>280sq ft.</t>
  </si>
  <si>
    <t>1 hut and extension of existing hut.</t>
  </si>
  <si>
    <t>Application. 14.3.1930</t>
  </si>
  <si>
    <t>1 hut.</t>
  </si>
  <si>
    <t>42sq ft.</t>
  </si>
  <si>
    <t>7.11.1929</t>
  </si>
  <si>
    <t>13.5.1930</t>
  </si>
  <si>
    <t xml:space="preserve">Applicant - Sir John Dearman Birchall M.P. P.R.O. Deposit No. MAF 3/40. Expenses &amp; Fees. £6. 18s. </t>
  </si>
  <si>
    <t>Application. 7.5.1930</t>
  </si>
  <si>
    <t>Approval. 15.5.1930</t>
  </si>
  <si>
    <t>.176 acres.</t>
  </si>
  <si>
    <t>.178 acres.</t>
  </si>
  <si>
    <t xml:space="preserve">Applies to Lacy Green only. Consent subject to added land being made equally suitable to exercise of Commons and as rights to that appropriated. </t>
  </si>
  <si>
    <t>LOY 3336</t>
  </si>
  <si>
    <t>Coton Field Estate Recn, Grd. &amp; Allotments, Stafford &amp; Green Commons &amp; St. Leonards Avenue R.G., Proterfields (2nd appln only)</t>
  </si>
  <si>
    <t>Stafford</t>
  </si>
  <si>
    <t>23.5.30 &amp; 5.8.30</t>
  </si>
  <si>
    <t>3r., 2a. 3r. 10p.</t>
  </si>
  <si>
    <t>1a. 2r. 30p., 5a. 2r. 20p.</t>
  </si>
  <si>
    <t>Latest must be 2035</t>
  </si>
  <si>
    <t xml:space="preserve">Consultation with Min. of Health under Town Planning Act, 1925. </t>
  </si>
  <si>
    <t>L.G. 8082</t>
  </si>
  <si>
    <t>Horsforth</t>
  </si>
  <si>
    <t>Horsforth U.D.</t>
  </si>
  <si>
    <t>Deposit. 23.5.1930</t>
  </si>
  <si>
    <t>11.910a.</t>
  </si>
  <si>
    <t xml:space="preserve">Deed made by John Montague Spencer Stanhope. Land in Urban District. </t>
  </si>
  <si>
    <t>L.G. 7311</t>
  </si>
  <si>
    <t>Rawdon</t>
  </si>
  <si>
    <t>Rawdon U.D.</t>
  </si>
  <si>
    <t>Deposit. 24.5.1930</t>
  </si>
  <si>
    <t>18a. 2r.</t>
  </si>
  <si>
    <t xml:space="preserve">Deed made by Major. Lionel Ilfred Cowper and Thomas Backhouse Ecroyd. Land in Urban District and Deed therefore unnecessary. </t>
  </si>
  <si>
    <t>C2/2156/312/1 (L..G 7858 file destroyed)</t>
  </si>
  <si>
    <t>Kentis Moor</t>
  </si>
  <si>
    <t>Broadhembury</t>
  </si>
  <si>
    <t>Deposit. 2.6.1930</t>
  </si>
  <si>
    <t>52.36a.</t>
  </si>
  <si>
    <t xml:space="preserve">Deed made by Alfred Burrow. - P.R.O. Deposit No. MAF 3/29. Deed of partial Revocation. Deposit No. C6 (1969). Made by Thomas Vincent Wyndham Willes. </t>
  </si>
  <si>
    <t>Application. 5.2.1930</t>
  </si>
  <si>
    <t>Consent. 3.6.1930</t>
  </si>
  <si>
    <t>213 acres. 15 1/2 acres.</t>
  </si>
  <si>
    <t>15 1/2 acres.</t>
  </si>
  <si>
    <t>Lavatories, refreshment rooms and totalisator.</t>
  </si>
  <si>
    <t xml:space="preserve">Consent subject to 15 1/2 acres being added. </t>
  </si>
  <si>
    <t>L.G. 7844</t>
  </si>
  <si>
    <t>Birch Green, Cole, Cumberland, Staines, Letty &amp; East End Greens</t>
  </si>
  <si>
    <t>Hertingfordbury</t>
  </si>
  <si>
    <t>14.6.1930</t>
  </si>
  <si>
    <t>4.2 acres</t>
  </si>
  <si>
    <t xml:space="preserve">Deed made by Rt.Hon. William Henry Baron Desborough. </t>
  </si>
  <si>
    <t>Cole Green, Cunberland Green, Staines Green, Letty Green, East End Green, Birch Green</t>
  </si>
  <si>
    <t>4.5 acres.</t>
  </si>
  <si>
    <t xml:space="preserve">Deed made by Rt. Hon. William Henry Baron Desborough. </t>
  </si>
  <si>
    <t>Cumberland Green, Cole, Staines, Letty, East End &amp; Birch Greens</t>
  </si>
  <si>
    <t>Deposit. 14.6.1930</t>
  </si>
  <si>
    <t>4'5 acres.</t>
  </si>
  <si>
    <t>East End Green, Cole, Cumberland, Staines, Letty &amp; Birch Greens</t>
  </si>
  <si>
    <t>3.25 acres.</t>
  </si>
  <si>
    <t>Letty Green, Cole, Cumberland, Staines, East End and Birch Greens</t>
  </si>
  <si>
    <t>4.5. acres.</t>
  </si>
  <si>
    <t>Staines Green, Cole, Cumberland, Letty, East End and Birch Greens</t>
  </si>
  <si>
    <t>0.175a.</t>
  </si>
  <si>
    <t xml:space="preserve">Deed made by Rt. Hon. William Henry, Baron Desborough. </t>
  </si>
  <si>
    <t>L.G. 7530</t>
  </si>
  <si>
    <t>Great and Little Hampden and Ellesborough</t>
  </si>
  <si>
    <t>Deposit. 2.7.1930</t>
  </si>
  <si>
    <t>44a. 0r. 29p.</t>
  </si>
  <si>
    <t xml:space="preserve">Deed made by E.E.A.J. Trevor - Battye and Mrs M.F.S. Trevor - Battye. P.R.O. No. MAF 3/ 11. </t>
  </si>
  <si>
    <t>Portland Bill and Church Ope</t>
  </si>
  <si>
    <t>Application. 25.6.1930</t>
  </si>
  <si>
    <t>Consent. 2.7.1930</t>
  </si>
  <si>
    <t>68, 80, 77sq ft.</t>
  </si>
  <si>
    <t>2 huts at Portland Bill. 1 hut at Church Ope.</t>
  </si>
  <si>
    <t xml:space="preserve">Fee £15. </t>
  </si>
  <si>
    <t>LON 4459</t>
  </si>
  <si>
    <t>Crookham</t>
  </si>
  <si>
    <t>Thatcham</t>
  </si>
  <si>
    <t>Deposit. 12/07/1930</t>
  </si>
  <si>
    <t>414.562A.</t>
  </si>
  <si>
    <t xml:space="preserve">Deed made by Albert Sancton Blythe Tull. P.R.O. Deposit No. of Deed - MAF 3/2. </t>
  </si>
  <si>
    <t>LON 5</t>
  </si>
  <si>
    <t>Buckle Wood</t>
  </si>
  <si>
    <t>Brimpsfield Cranham</t>
  </si>
  <si>
    <t>15.7.1930</t>
  </si>
  <si>
    <t>82 acres.</t>
  </si>
  <si>
    <t xml:space="preserve">Deed made by Ellis Hicks Beach. P.R.O. Deposit No. 3/41. </t>
  </si>
  <si>
    <t>L.G. 7994</t>
  </si>
  <si>
    <t>Brockworth Wood, Upton Wood, Coopers Hill</t>
  </si>
  <si>
    <t>Brockworth</t>
  </si>
  <si>
    <t>18.7.1930</t>
  </si>
  <si>
    <t>661/4 acres.</t>
  </si>
  <si>
    <t xml:space="preserve">Deed made by John Warren. </t>
  </si>
  <si>
    <t>Coopers Hill</t>
  </si>
  <si>
    <t>Brockworth, Upton St. Leonards</t>
  </si>
  <si>
    <t>161/4 acres.</t>
  </si>
  <si>
    <t>Upton Wood, Coopers Hill, Brockworth Wood</t>
  </si>
  <si>
    <t>Deposit. 18.7.1930</t>
  </si>
  <si>
    <t>53 1/2 acres.</t>
  </si>
  <si>
    <t>L.G. 2202</t>
  </si>
  <si>
    <t>Burlesdon R.G.</t>
  </si>
  <si>
    <t>Land sold - 4 acres - £450 - conveyed to S. Stoneham R.D.C. on 22.4.1930. Land purchased - 4 acres. 2p. £800 - conveyed from Harry Corbier on 21.7.1930. Land sold for Housing.</t>
  </si>
  <si>
    <t xml:space="preserve">Managing Authority - P.C. Bal. of £350 for new R.G. obtained by loan from C.C. with consent of M/H. </t>
  </si>
  <si>
    <t>LON 52 &amp; A &amp; B (Destroyed).</t>
  </si>
  <si>
    <t>Itchingwood, Limpsfield, Moorhouse Bank, Little Heath, Watts Hill</t>
  </si>
  <si>
    <t>Limpsfield</t>
  </si>
  <si>
    <t>Deposit. 30.7.1930</t>
  </si>
  <si>
    <t>56a. 3r.</t>
  </si>
  <si>
    <t xml:space="preserve">Deed made by Granville Charles Gresham Leveson - Gower. P.R.O. Deposit No. MAF 3/110. </t>
  </si>
  <si>
    <t>LON 52 &amp; A &amp; B</t>
  </si>
  <si>
    <t>Limpsfield, Moorhouse Bank, Little Heath, Watts Hill, Itchingwood</t>
  </si>
  <si>
    <t>320a. 1r.</t>
  </si>
  <si>
    <t xml:space="preserve">Deed made by Granville Charles Gresham Leveson - Gower. Deposit No. - P.R.O. - MAF 3/ 110. </t>
  </si>
  <si>
    <t>Little Heath, Limpsfield, Moorhouse Bank, Watts Hill, Itching Wood</t>
  </si>
  <si>
    <t>10a. 0r. 15p.</t>
  </si>
  <si>
    <t>Moorhouse Bank, Limpsfield, The Heath, Watts Hill, Itching Wood</t>
  </si>
  <si>
    <t>11a. 3r.</t>
  </si>
  <si>
    <t xml:space="preserve">Deed made by Granville Charles Gresham Leveson - Gower. P.R.O. Deposit No. of Scheme MAF 3/ 110. Deed of Revocation for Itchingwood Common only P.R.O. Deposit No. - C1 (1968). </t>
  </si>
  <si>
    <t>LON 3167</t>
  </si>
  <si>
    <t>Mousehill Down, Royal, Ockley, Bagmore, Shackleford Heath (part) and Witley (part)</t>
  </si>
  <si>
    <t>Godalming Rural Peperharow, Witley &amp; Elstead</t>
  </si>
  <si>
    <t>38 1/2a.</t>
  </si>
  <si>
    <t xml:space="preserve">Deed of Declaration made by Rt. Hon. Ivan St. John Freemantle, Earl of Midleton. Deposit No. of Deed MAF 3/123. </t>
  </si>
  <si>
    <t>Ockley Common, Royal Common, Bagmore, Shackleford Heath (part), Mousehill Down, Witley (part)</t>
  </si>
  <si>
    <t>Godalming Rural, Peperharow, Witley and Elstead</t>
  </si>
  <si>
    <t>278a.</t>
  </si>
  <si>
    <t xml:space="preserve">Deed of Declaration made by Rt. Hon. William St. John Freemantle, Earl of Midleton. Deposit No.of Deed MAF 3/123. </t>
  </si>
  <si>
    <t>Lon 3167</t>
  </si>
  <si>
    <t>Royal Common, Ockley, Bagmore, Shackleford Health (pt) Mousehill Down, Witley (pt.)</t>
  </si>
  <si>
    <t>Godalming Rural, Peprharow, Whitley</t>
  </si>
  <si>
    <t>30.07.1930</t>
  </si>
  <si>
    <t>36acres</t>
  </si>
  <si>
    <t xml:space="preserve">Deed of Declaration made by Rt. Hon. Freemantle, Earl of Midleton. Deed of Deposit No. of Deed MAF 3/123. </t>
  </si>
  <si>
    <t>Shackleford Heath (part), Royal Common, Ockley, Bagmore, Mousehill Down, Witley (part)</t>
  </si>
  <si>
    <t>Godalming Rural, Peper Harow, Witley, Elstead</t>
  </si>
  <si>
    <t>26a.</t>
  </si>
  <si>
    <t xml:space="preserve">Deed of Declaration made by Rt. Hon. William St. John Freemantle, Earl of Midleton. Deposit No. of Deed MAF 3/123. </t>
  </si>
  <si>
    <t>Watts Hill, Limpsfield, Moorhouse Bank, Little Heath, Itching wood</t>
  </si>
  <si>
    <t>11a. 0r. 25p.</t>
  </si>
  <si>
    <t>30.7.1930</t>
  </si>
  <si>
    <t>145 1/2a.</t>
  </si>
  <si>
    <t>Frogit Heath, New Chapel Green</t>
  </si>
  <si>
    <t>8.8.1930</t>
  </si>
  <si>
    <t>40 1/2a.</t>
  </si>
  <si>
    <t xml:space="preserve">Deed made by Sir Bernard Eyre Greenwell BT. See also Filburston Hill. </t>
  </si>
  <si>
    <t>Newchapel Green, Frogit Heath</t>
  </si>
  <si>
    <t>Deposit. 8.8.1930</t>
  </si>
  <si>
    <t>11 1/2a.</t>
  </si>
  <si>
    <t xml:space="preserve">Deed made by Sir Bernard Eyre Greenwell BT. See also Tilburstow Hill. </t>
  </si>
  <si>
    <t>Application. 7.8.1930</t>
  </si>
  <si>
    <t>Consent. 21.8.1930</t>
  </si>
  <si>
    <t>84, 96, 54, 54, 63, 96sq ft.</t>
  </si>
  <si>
    <t>4 huts at Church Ope. 2 huts at Portland Bill.</t>
  </si>
  <si>
    <t xml:space="preserve">Fee £1. 10s. </t>
  </si>
  <si>
    <t>Application. 17.6.1930</t>
  </si>
  <si>
    <t>Cert. 28.8.1930</t>
  </si>
  <si>
    <t>500sq. yds.</t>
  </si>
  <si>
    <t xml:space="preserve">Common Regulated under CA. 1876. See also Redhill. W &amp; R Imp. 7. Act 1909. S19. </t>
  </si>
  <si>
    <t>Redhill and Earlswood</t>
  </si>
  <si>
    <t>Reigate</t>
  </si>
  <si>
    <t>500sq yds.</t>
  </si>
  <si>
    <t>Road widening.</t>
  </si>
  <si>
    <t xml:space="preserve">D &amp; RSF Act 1909; S19. </t>
  </si>
  <si>
    <t>L.G. 9315</t>
  </si>
  <si>
    <t>Henley</t>
  </si>
  <si>
    <t>Acton Scott</t>
  </si>
  <si>
    <t>Deposit. 17.9.1930</t>
  </si>
  <si>
    <t>16 3/4 acres.</t>
  </si>
  <si>
    <t xml:space="preserve">Deed made by Mrs. Joyce Stackhouse Fullerton - Smith. </t>
  </si>
  <si>
    <t>LON 6103</t>
  </si>
  <si>
    <t>Rowley Green</t>
  </si>
  <si>
    <t>Shenley</t>
  </si>
  <si>
    <t>Application. 4.12.1929</t>
  </si>
  <si>
    <t>19.9.1930</t>
  </si>
  <si>
    <t>50 acres.</t>
  </si>
  <si>
    <t xml:space="preserve">Applicant - Walter Edward Martin. Fees and expenses - £6. 15s. </t>
  </si>
  <si>
    <t>l.g. 8398</t>
  </si>
  <si>
    <t>Town Street or Village Green</t>
  </si>
  <si>
    <t>Romaldkirk</t>
  </si>
  <si>
    <t>30.9.1930</t>
  </si>
  <si>
    <t>3a 2r.</t>
  </si>
  <si>
    <t xml:space="preserve">Deed made by Rev. Claud Snushall. No map attached to Deed but one later placed with deposited Deed. </t>
  </si>
  <si>
    <t>L.G. 8398</t>
  </si>
  <si>
    <t>Village Green or Town Street</t>
  </si>
  <si>
    <t>Deposit. 30.9.1930</t>
  </si>
  <si>
    <t>3a. 2r.</t>
  </si>
  <si>
    <t>Cole Greens, Cumberland, Staines, Birch, Letty &amp; East End Greens.</t>
  </si>
  <si>
    <t>Hertingfrordbury</t>
  </si>
  <si>
    <t>9.4.1930</t>
  </si>
  <si>
    <t>6.10.1930</t>
  </si>
  <si>
    <t>16.625A.</t>
  </si>
  <si>
    <t xml:space="preserve">Applicant - Lord Desborough. Fees &amp; Expenses - £9. 12s. </t>
  </si>
  <si>
    <t>L.G. 8321</t>
  </si>
  <si>
    <t>Woodlands Common (part of Woodlands Hill)</t>
  </si>
  <si>
    <t>Holford</t>
  </si>
  <si>
    <t>Deposit. 9.10.1930</t>
  </si>
  <si>
    <t>98 acres.</t>
  </si>
  <si>
    <t xml:space="preserve">Deed made by Alexander Fownes Luttrell. </t>
  </si>
  <si>
    <t>L9 6649</t>
  </si>
  <si>
    <t>Galmpton Warborough</t>
  </si>
  <si>
    <t>Churston Ferrers</t>
  </si>
  <si>
    <t>Draft Scheme. 11.2.1930</t>
  </si>
  <si>
    <t>Approval. 15.10.1930</t>
  </si>
  <si>
    <t>30a. 2r.</t>
  </si>
  <si>
    <t xml:space="preserve">Managing Authority - Totnes R.D.C. Transferred to the Torbay C.B.C. by the Torbay Order 1966. P.R.O. Deposit No. of Scheme - MAF 30/31. Bye-laws made Land dedicated &amp; conveyed to the Council. Form of Scheme considerably revised. Provision for Parking plac </t>
  </si>
  <si>
    <t>MAF 25/90</t>
  </si>
  <si>
    <t>Glampton Warborough</t>
  </si>
  <si>
    <t>L.G. 8349</t>
  </si>
  <si>
    <t>Maiden Down and Red Ball Common</t>
  </si>
  <si>
    <t>Culmstock</t>
  </si>
  <si>
    <t>Deposit. 16.10.1930</t>
  </si>
  <si>
    <t>107 acres.</t>
  </si>
  <si>
    <t xml:space="preserve">Deed made by Charles Collier. </t>
  </si>
  <si>
    <t>Red Ball Common and Maiden Down</t>
  </si>
  <si>
    <t>8149</t>
  </si>
  <si>
    <t>Application. 22.7.1930</t>
  </si>
  <si>
    <t>Consent. 22.10.1930</t>
  </si>
  <si>
    <t>5,263a. 220sq yds.</t>
  </si>
  <si>
    <t>Widening of White Bridge (Keswick Grasmere rd).</t>
  </si>
  <si>
    <t xml:space="preserve">Stat. period reduced to 3 wks. No land added. </t>
  </si>
  <si>
    <t>L.G. 8447</t>
  </si>
  <si>
    <t>Toddington Green</t>
  </si>
  <si>
    <t>Toddington</t>
  </si>
  <si>
    <t>Application. 30/10/1930</t>
  </si>
  <si>
    <t>Consent not given.</t>
  </si>
  <si>
    <t>85 1/2sq yds.</t>
  </si>
  <si>
    <t>Electricity Transformer sub-station, stores and offices.</t>
  </si>
  <si>
    <t xml:space="preserve">Land freed from Common rights under Inclosure Award of 1800. No further proceedings taken. </t>
  </si>
  <si>
    <t>Bull Cross etc. See Painswick</t>
  </si>
  <si>
    <t>7.11.1930</t>
  </si>
  <si>
    <t>13a. 2r. 22p.</t>
  </si>
  <si>
    <t xml:space="preserve">Deed made by Detmar Jelling Blow. P.R.O. Deposit No:- MAF 3/47. </t>
  </si>
  <si>
    <t>Cockshoot. Etc. See Painswick.</t>
  </si>
  <si>
    <t>6a. 1r. 10p.</t>
  </si>
  <si>
    <t xml:space="preserve">Deed made by Detmar Jelling Blow. P.RO. Deposit No: - MAF 3/47. </t>
  </si>
  <si>
    <t>Damsell's Cross. Etc. See Painswick</t>
  </si>
  <si>
    <t>15p.</t>
  </si>
  <si>
    <t>Edge etc. See Painswick</t>
  </si>
  <si>
    <t>Deposit. 7.11.1930</t>
  </si>
  <si>
    <t>56a. 1r. 10p.</t>
  </si>
  <si>
    <t>Haines Green etc. See Painswick</t>
  </si>
  <si>
    <t>3r.</t>
  </si>
  <si>
    <t xml:space="preserve">Deed made by Detmar Jelling Blow. Deposit No. at. P.R.O. MAF 3/ 47. </t>
  </si>
  <si>
    <t>Holcombe Farm Green etc. see Painswick</t>
  </si>
  <si>
    <t>1a. 1r.</t>
  </si>
  <si>
    <t xml:space="preserve">Deed made by Detmar Jelling Blow. </t>
  </si>
  <si>
    <t>Huddinknoll Hill etc. see Painswick</t>
  </si>
  <si>
    <t>9a. 2r.</t>
  </si>
  <si>
    <t xml:space="preserve">Deed made by Detmar Jelling Blow. P.R.O. Deposit No: - MAF 3/47. </t>
  </si>
  <si>
    <t>Jack's Green etc. see Painswick Common</t>
  </si>
  <si>
    <t>1a. 3r.</t>
  </si>
  <si>
    <t xml:space="preserve">Deed made by Detmar Jelling Blow. P.R.O. Deposit No. MAF 3/47. </t>
  </si>
  <si>
    <t>Juniper Hill etc. see Painswick</t>
  </si>
  <si>
    <t>22a. 1r. 17p.</t>
  </si>
  <si>
    <t>Painswick, Sheepscombe Common and Green, Cockshoot, Bull Cross, Edge, Huddinknoll Hill, Haines Green, Holcombe Farm Green, Damsell's Cross, Juniper Hill, Slad Commons</t>
  </si>
  <si>
    <t>L..G 8306</t>
  </si>
  <si>
    <t>Sheepscombe Common and Green etc.</t>
  </si>
  <si>
    <t>13 acres.</t>
  </si>
  <si>
    <t>see Painswick Common.</t>
  </si>
  <si>
    <t>Slad Common etc. See Painswick</t>
  </si>
  <si>
    <t xml:space="preserve">Deed Made by Detmar Jelling Blow. P.R.O. Deposit No: - MAF 3/47. </t>
  </si>
  <si>
    <t>LON 4</t>
  </si>
  <si>
    <t>Cranham Wood &amp; Common</t>
  </si>
  <si>
    <t>25.4.1930</t>
  </si>
  <si>
    <t>12.11.1930</t>
  </si>
  <si>
    <t xml:space="preserve">Applicant - Ellis Hicks Beach. Fees &amp; expenses - £6. 15s. </t>
  </si>
  <si>
    <t>L.G. 8510</t>
  </si>
  <si>
    <t>Hullen Edge Road. R.G.</t>
  </si>
  <si>
    <t>Elland</t>
  </si>
  <si>
    <t>Application. 7.11.1930</t>
  </si>
  <si>
    <t>Approval. 13.11.1930</t>
  </si>
  <si>
    <t xml:space="preserve">Consultation with Min. of Health under Town Planning Act. </t>
  </si>
  <si>
    <t>Aylesbeare, Bicton, Colaton Raleigh, East Budleigh, Harpford Common &amp; Hill, Hawkerland Valley, Woodbury,</t>
  </si>
  <si>
    <t>1) 11.04.1930</t>
  </si>
  <si>
    <t>1) 14.11.1930</t>
  </si>
  <si>
    <t>1) 470.68a</t>
  </si>
  <si>
    <t xml:space="preserve">Applicants - Lord Clinton &amp; The Clinton Devon Estates Co. </t>
  </si>
  <si>
    <t>LON 804 &amp; a</t>
  </si>
  <si>
    <t>Bicton Common (See Aylesbeare Common)</t>
  </si>
  <si>
    <t>Bicton</t>
  </si>
  <si>
    <t>11.4.1930</t>
  </si>
  <si>
    <t>14.11.1930</t>
  </si>
  <si>
    <t>330a.</t>
  </si>
  <si>
    <t>Colation Raleigh (see Aylesbeare).</t>
  </si>
  <si>
    <t>Colation Raleigh</t>
  </si>
  <si>
    <t>5559 . 697a.</t>
  </si>
  <si>
    <t>East Budleigh (see Aylesbeare)</t>
  </si>
  <si>
    <t>East Budleigh</t>
  </si>
  <si>
    <t>Harpford Common &amp; Hill (see Aylesbeare)</t>
  </si>
  <si>
    <t>Application. 11.4.1930</t>
  </si>
  <si>
    <t>Hawkerland Valley (see Aylesbeare)</t>
  </si>
  <si>
    <t>185 acres.</t>
  </si>
  <si>
    <t>LOY 3782 A. LOY 3782</t>
  </si>
  <si>
    <t>Tugmutton Common or Broadstreet Green</t>
  </si>
  <si>
    <t>Inclosure Act 1852 : section 22</t>
  </si>
  <si>
    <t>Application. 14.11.1930</t>
  </si>
  <si>
    <t>Postponed indefinitely.</t>
  </si>
  <si>
    <t>4,086a. 17 1/2p.</t>
  </si>
  <si>
    <t>Road widening and construction of footpath.</t>
  </si>
  <si>
    <t>Woodbury (see Aylesbeare)</t>
  </si>
  <si>
    <t>Woodbury</t>
  </si>
  <si>
    <t>L.G. 8455 Destroyed.</t>
  </si>
  <si>
    <t>Knighton Heath (see also entries under Chudleigh Knighton Heath)</t>
  </si>
  <si>
    <t>Hennock Bovey Tracey</t>
  </si>
  <si>
    <t>Deposit. 20.11.1930</t>
  </si>
  <si>
    <t>178a. 1r. 37p.</t>
  </si>
  <si>
    <t xml:space="preserve">Deed made by Stover Estates Limited - MAF 3/30. Deed revoked in respect of 169 acres by Devon &amp; Courtney Clay Co. - see under Chudleigh Knighton Heath. </t>
  </si>
  <si>
    <t>Deposit. 1.1.1931</t>
  </si>
  <si>
    <t>24a. 0r. 17p.</t>
  </si>
  <si>
    <t xml:space="preserve">Deed made by Queen's College, Oxford. </t>
  </si>
  <si>
    <t>Draft Scheme. 5.3.1929</t>
  </si>
  <si>
    <t>Approval. 2.1.1931</t>
  </si>
  <si>
    <t>656a.</t>
  </si>
  <si>
    <t xml:space="preserve">Managing Authority - (1). Farnham R.D.C. (2) Hambledon R.D.C. P.R.O. Deposit No. of Schemes - MAF 30/130. Scheme 1. The Scheme differs from the usual form in respect of parking places, restriction of rights as to Gr. Frensham Ponds (68 1/2 acres), part o </t>
  </si>
  <si>
    <t>LON 1092</t>
  </si>
  <si>
    <t>Kinsbourne Green</t>
  </si>
  <si>
    <t>Harpenden. Rural.</t>
  </si>
  <si>
    <t>Application. 21.8.1930</t>
  </si>
  <si>
    <t>Consent. 6.1.1931</t>
  </si>
  <si>
    <t>75sq yds.</t>
  </si>
  <si>
    <t>Extension of Chapel and School.</t>
  </si>
  <si>
    <t xml:space="preserve">Local Inquiry held by Mr. Wood - Hill. </t>
  </si>
  <si>
    <t>LOYN 624</t>
  </si>
  <si>
    <t>Thursley (part). Witley (part)</t>
  </si>
  <si>
    <t>Thursley</t>
  </si>
  <si>
    <t>1.7.1930</t>
  </si>
  <si>
    <t>8.1.1931</t>
  </si>
  <si>
    <t>60 acres.</t>
  </si>
  <si>
    <t xml:space="preserve">Applicant:- Herbert Binnie. Fees and expenses - £11. 18s. P.R.O. Deposit No. MAF 3/120. </t>
  </si>
  <si>
    <t>LOY 624</t>
  </si>
  <si>
    <t>Witley (part). Thursley (part)</t>
  </si>
  <si>
    <t>167 acres.</t>
  </si>
  <si>
    <t>LOY 3813</t>
  </si>
  <si>
    <t>Leasowe</t>
  </si>
  <si>
    <t>Wallasey</t>
  </si>
  <si>
    <t>Application. 28.4.1930</t>
  </si>
  <si>
    <t>Consent. 19.1.1931</t>
  </si>
  <si>
    <t>54 acres. 2a. 1r. 8p.</t>
  </si>
  <si>
    <t>2873sq yds. 9600sq yds.</t>
  </si>
  <si>
    <t>Extension of Leasowe Road. (Auth. Of Development etc. Act 1909).</t>
  </si>
  <si>
    <t>latest must be 2026</t>
  </si>
  <si>
    <t xml:space="preserve">Stat. period reduced to 3 weeks. 2873sq yds. to be added at once and 9600sq yds. not later than 31.12.1932. </t>
  </si>
  <si>
    <t>Application. 16.12.1930</t>
  </si>
  <si>
    <t>Consent. 27.1.1931</t>
  </si>
  <si>
    <t>96, 81, 48, 216sq ft.</t>
  </si>
  <si>
    <t>Erection of 1 hut and extension of 3 huts.</t>
  </si>
  <si>
    <t xml:space="preserve">Application. 1 applies to Portland Bill only. Should sites no longer be needed, they should revert to the Common. Cl's should maintain control over design. Application. 2 and . 3 apply to Church Ope only. Application. 4 applies to Portland only. </t>
  </si>
  <si>
    <t>L.G.5481</t>
  </si>
  <si>
    <t>Ashbourne Green</t>
  </si>
  <si>
    <t>Offcote &amp; Underwood</t>
  </si>
  <si>
    <t>28.01.1931</t>
  </si>
  <si>
    <t>41a.2R.20p</t>
  </si>
  <si>
    <t xml:space="preserve">Deed made by Herbert Richard Dudfield May. </t>
  </si>
  <si>
    <t>Application. 1.1.1931</t>
  </si>
  <si>
    <t>Approval. 28.1.1931</t>
  </si>
  <si>
    <t>3a. 3r. 16p.</t>
  </si>
  <si>
    <t>30/09/1929</t>
  </si>
  <si>
    <t>31/01/1931</t>
  </si>
  <si>
    <t>414.562</t>
  </si>
  <si>
    <t>Schedule amended to include Rabbits. Shortened form of notice agreed.</t>
  </si>
  <si>
    <t xml:space="preserve">Applicant - Albert Sancton Blyth Tull. P.R.O. Deposit No. MAF 3/3. Fees &amp; expenses - £10. 5s. </t>
  </si>
  <si>
    <t>L.G. 785</t>
  </si>
  <si>
    <t>Application. 15/11/1930</t>
  </si>
  <si>
    <t>Consent. 04/02/1931</t>
  </si>
  <si>
    <t>33.495a. 2r. 31p.</t>
  </si>
  <si>
    <t>2r. 31p.</t>
  </si>
  <si>
    <t xml:space="preserve">Development etc. Act 1909 and other Acts. Added land to be subject to CA 1899 Scheme of July 1923. </t>
  </si>
  <si>
    <t>Whipsnade Heath</t>
  </si>
  <si>
    <t>Whipsnade and Tottenhoe</t>
  </si>
  <si>
    <t>51.159a. 1a. 2r. 36p.</t>
  </si>
  <si>
    <t>2a. 0r. 32p.</t>
  </si>
  <si>
    <t xml:space="preserve">Development etc. Act 1909 and other Acts. 3 roads to be added in Whipsnade Parish 1a. 1r. 32p. in Tottenhoe Parish, the Whipsnade portion to become subject to CA 1899 Scheme of Dlc. 1910. </t>
  </si>
  <si>
    <t>L.G. 8649</t>
  </si>
  <si>
    <t>Foulride Green</t>
  </si>
  <si>
    <t>Willingdon</t>
  </si>
  <si>
    <t>Application. 15.1.1931</t>
  </si>
  <si>
    <t>Approval. 18.2.1931</t>
  </si>
  <si>
    <t>1a. 0r. 20p.</t>
  </si>
  <si>
    <t>New Road.</t>
  </si>
  <si>
    <t xml:space="preserve">Min. of Transport Appl. </t>
  </si>
  <si>
    <t>L.G. 8539</t>
  </si>
  <si>
    <t>Lydlinch</t>
  </si>
  <si>
    <t>Application. 23.12.1930</t>
  </si>
  <si>
    <t>Consent. 20.2.1931</t>
  </si>
  <si>
    <t>Laying of Water Mains.</t>
  </si>
  <si>
    <t xml:space="preserve">Surface must be restored as soon as possible by County Council. </t>
  </si>
  <si>
    <t>L.G. 5066</t>
  </si>
  <si>
    <t>Merrow</t>
  </si>
  <si>
    <t>Deposit. 20.2.1931</t>
  </si>
  <si>
    <t>276a. 2r.</t>
  </si>
  <si>
    <t xml:space="preserve">Deed made by Earl of Onslow. </t>
  </si>
  <si>
    <t>L.G. 8603</t>
  </si>
  <si>
    <t>Whittlesey (unenclosed waste land)</t>
  </si>
  <si>
    <t>Whittlesey St. Mary and Whittlesey St. Andrew</t>
  </si>
  <si>
    <t>48a. 0r. 12p.</t>
  </si>
  <si>
    <t xml:space="preserve">Deed made by John Peed. </t>
  </si>
  <si>
    <t>L.G. 7253</t>
  </si>
  <si>
    <t>Application. 29.11.1930</t>
  </si>
  <si>
    <t>Consent. 31.3.1931</t>
  </si>
  <si>
    <t>146sq yds.</t>
  </si>
  <si>
    <t>Erection of fence (Car Park).</t>
  </si>
  <si>
    <t>LOY 3879 &amp; A</t>
  </si>
  <si>
    <t>Brown Hills Common</t>
  </si>
  <si>
    <t>Brown Hills U.D.C.</t>
  </si>
  <si>
    <t>14.4.1931</t>
  </si>
  <si>
    <t>87a. 2r. , 2a. 1r. 19p.</t>
  </si>
  <si>
    <t>Road Construction.</t>
  </si>
  <si>
    <t xml:space="preserve">Development etc. Act 1909 &amp; other Acts. No Land added. </t>
  </si>
  <si>
    <t>L.G. 9309</t>
  </si>
  <si>
    <t>Upper Copthorne Common</t>
  </si>
  <si>
    <t>Worth</t>
  </si>
  <si>
    <t>Deposit. 15.4.1931</t>
  </si>
  <si>
    <t>31a. 3r. 18p.</t>
  </si>
  <si>
    <t xml:space="preserve">Deed made by E. S. Workman and J. P. Howard. </t>
  </si>
  <si>
    <t>Reforne</t>
  </si>
  <si>
    <t>Application. 5.2.1931</t>
  </si>
  <si>
    <t>Consent. 16.4.1931</t>
  </si>
  <si>
    <t>5p.</t>
  </si>
  <si>
    <t>2 Petrol pumps and stand for motor vehicles.</t>
  </si>
  <si>
    <t>L.G. 8736</t>
  </si>
  <si>
    <t>Clacket Green</t>
  </si>
  <si>
    <t>21.4.1931</t>
  </si>
  <si>
    <t>5a. 3r.</t>
  </si>
  <si>
    <t xml:space="preserve">Deed made by Granville Charles Gresham Leveson-Gower. </t>
  </si>
  <si>
    <t>LON 7064</t>
  </si>
  <si>
    <t>Cow Common, Ewelme (otherwise)</t>
  </si>
  <si>
    <t>Ewelme</t>
  </si>
  <si>
    <t>Draft Scheme 11.8.1930</t>
  </si>
  <si>
    <t>Approval. 23.4.1931</t>
  </si>
  <si>
    <t xml:space="preserve">Managing Authority - Crowmarsh R.D.C. (NOW IN Bolligdon R.D.). P.R.O. Deposit No. of Scheme - MAF 30/107. Bye-laws made C.C. notified. </t>
  </si>
  <si>
    <t>Ewelme otherwise Cow Common</t>
  </si>
  <si>
    <t>Draft Scheme. 11.8.1930</t>
  </si>
  <si>
    <t>51 acres. 2 roads.</t>
  </si>
  <si>
    <t xml:space="preserve">Managing Authority - Crowmarsh R.D.C. [now in Bullingdon Road]. P.R.O. Deposit No. of Scheme - MAF 30/107. Bye-laws made. C.C. notified. </t>
  </si>
  <si>
    <t>1.5.1931</t>
  </si>
  <si>
    <t>6a. 2r. 15p.</t>
  </si>
  <si>
    <t xml:space="preserve">Deed of Declaration made by Sir Aldo Castellani. Deposit No. of Deed 3/122. Royal Common, Ockley, Bagmore, Shackleford Heath (part) Mousehill Down and Witley (part) included in Deed 3. (see Royal Common). </t>
  </si>
  <si>
    <t>LON 2850</t>
  </si>
  <si>
    <t>21.3.1931</t>
  </si>
  <si>
    <t>7.5.1931</t>
  </si>
  <si>
    <t>2, 720sq yds</t>
  </si>
  <si>
    <t>3,270sq yds</t>
  </si>
  <si>
    <t>Do (Development Roads etc. Act 1909)</t>
  </si>
  <si>
    <t>LON 804A</t>
  </si>
  <si>
    <t>Aylebeare</t>
  </si>
  <si>
    <t>2) 8.05.1931</t>
  </si>
  <si>
    <t>2) 7a 3r 18p</t>
  </si>
  <si>
    <t xml:space="preserve">Deed 2 Made by Charles John Robert Hepburn-Stuart Forbes-Trefusis, Baron Clinton &amp; The Clinton Devon Estates Co. (Part of Aylesbeare only.) </t>
  </si>
  <si>
    <t>8.5.1931</t>
  </si>
  <si>
    <t>7a. 3r. 18p. (Aylesbeare)</t>
  </si>
  <si>
    <t>L.G. 9577</t>
  </si>
  <si>
    <t>Batchworth Heath</t>
  </si>
  <si>
    <t>Rickmansworth</t>
  </si>
  <si>
    <t>11.5.1931</t>
  </si>
  <si>
    <t>860 sq yds</t>
  </si>
  <si>
    <t xml:space="preserve">Withdrawn. DoR Act 1909 S19 </t>
  </si>
  <si>
    <t>LON 7176</t>
  </si>
  <si>
    <t>Hartridge Common, Luppitt Common, Hense Moor</t>
  </si>
  <si>
    <t>Luppitt</t>
  </si>
  <si>
    <t>Deposit. 15.5.1931</t>
  </si>
  <si>
    <t>206a. 1r. 23p.</t>
  </si>
  <si>
    <t xml:space="preserve">Deed made by John Madge. </t>
  </si>
  <si>
    <t>Hense Moor, Luppitt Common, Hartridge Common</t>
  </si>
  <si>
    <t>237a. 3r. 17p.</t>
  </si>
  <si>
    <t>Luppitt Common, Hense Moor and Hartridge Common</t>
  </si>
  <si>
    <t>112a. 1r. 4p.</t>
  </si>
  <si>
    <t xml:space="preserve">Deed made by John Madge - Revoked - see previous sheet. </t>
  </si>
  <si>
    <t>Galleywood Common</t>
  </si>
  <si>
    <t>Application. 3.6.1931</t>
  </si>
  <si>
    <t>£ acres. 112 acres.</t>
  </si>
  <si>
    <t>Construction of Reservoir.</t>
  </si>
  <si>
    <t xml:space="preserve">Auth: Public Health Acts. Local Inquiry by Mr. Wood - Hill - 24.7.1931. Miny. prepared to consider favourably a modified proposal within 5 years from 5.2.1932. </t>
  </si>
  <si>
    <t>L.G. 8894</t>
  </si>
  <si>
    <t>The Hollies R.G.</t>
  </si>
  <si>
    <t>Leeds</t>
  </si>
  <si>
    <t>Application. 1.2.1924</t>
  </si>
  <si>
    <t>Approval. 27.6.31</t>
  </si>
  <si>
    <t>1a. 2r. 24p.</t>
  </si>
  <si>
    <t>39a. 3r. 180.</t>
  </si>
  <si>
    <t xml:space="preserve">Consultation by Min. of Health under Town Planning Acts. </t>
  </si>
  <si>
    <t>LON 3872</t>
  </si>
  <si>
    <t>Frampton Green</t>
  </si>
  <si>
    <t>Frampton</t>
  </si>
  <si>
    <t>29.6.1931</t>
  </si>
  <si>
    <t>15a. 3r.</t>
  </si>
  <si>
    <t xml:space="preserve">Deeds made by Mrs. A. H. Miller ( formerly Mrs. Hilda Clifford). Deed No. 2 supersedes Deed No. 1. </t>
  </si>
  <si>
    <t>8331</t>
  </si>
  <si>
    <t>Rushmere Heath</t>
  </si>
  <si>
    <t>Rushmere St. Andrew</t>
  </si>
  <si>
    <t>Application. 7.4.1931</t>
  </si>
  <si>
    <t>Consent. 6.7.1931</t>
  </si>
  <si>
    <t>174a. 2r. 32p. 2 1/2 acres.</t>
  </si>
  <si>
    <t>2 1/2 acres.</t>
  </si>
  <si>
    <t>Road construction, widening and other purposes.</t>
  </si>
  <si>
    <t xml:space="preserve">Ipswich Corporation. Act 1925. </t>
  </si>
  <si>
    <t>Chesil Beach</t>
  </si>
  <si>
    <t>1) 10.04.1931</t>
  </si>
  <si>
    <t>1) 15.07.1931</t>
  </si>
  <si>
    <t>30sq ft</t>
  </si>
  <si>
    <t>1) Erection of hut for fishing gear.</t>
  </si>
  <si>
    <t>Application. 11.6.1931</t>
  </si>
  <si>
    <t>Consent. 15.7.1931</t>
  </si>
  <si>
    <t>80sq ft.</t>
  </si>
  <si>
    <t>Erection of 1 hut.</t>
  </si>
  <si>
    <t>Application. 31.12.1930</t>
  </si>
  <si>
    <t>23.7.1931</t>
  </si>
  <si>
    <t>24.216a.</t>
  </si>
  <si>
    <t xml:space="preserve">Applicant - Bursar, Queen's College, Oxford. Fees and Expenses £10. </t>
  </si>
  <si>
    <t>19.09.1929. (rec'd 28..03.1930)</t>
  </si>
  <si>
    <t>4.08.1931</t>
  </si>
  <si>
    <t>41.625a</t>
  </si>
  <si>
    <t xml:space="preserve">Applicant - Herbert Richard Dudfield May. Fees expenses - £7 10s. </t>
  </si>
  <si>
    <t>L.G. 2064</t>
  </si>
  <si>
    <t>Instow R.G.</t>
  </si>
  <si>
    <t>R.G. 2 acres.</t>
  </si>
  <si>
    <t>Land sold - 1r. 22p. - £160 (with 4 acres allotment land) conveyed to Hon. Lady Rosamund A. Christie on 18.8.1931. Land purchased. - 10p. - £2. 10s.conveyed from Instow P.C. on 18.8.1931.</t>
  </si>
  <si>
    <t xml:space="preserve">Managing Authority - P.C. Land purchased was part of original f. g. allotments - Ministry made party to both conveyances. </t>
  </si>
  <si>
    <t>L.G. 9068</t>
  </si>
  <si>
    <t>Kenrick Park</t>
  </si>
  <si>
    <t>Application. 27.7.1931</t>
  </si>
  <si>
    <t>Approval. 19.8.1931</t>
  </si>
  <si>
    <t>1.14a.</t>
  </si>
  <si>
    <t>1.925a.</t>
  </si>
  <si>
    <t xml:space="preserve">Consultation by Min. of Health under Housing Act. </t>
  </si>
  <si>
    <t>L.A. 3403</t>
  </si>
  <si>
    <t>Bedworth Field Garden</t>
  </si>
  <si>
    <t>Bedworth</t>
  </si>
  <si>
    <t>12.5.1931</t>
  </si>
  <si>
    <t>20.8.1931</t>
  </si>
  <si>
    <t>3a.</t>
  </si>
  <si>
    <t xml:space="preserve">Consultation by Min. of Healthunder Housing Act, 1925. (1) Substitute land originally allotted under LUC. Award as burial ground, Min. agreed to appropriation under S. 22 of (1)a of Land Settlement (7ac) Act, 1919. (2) Suggested fencing by brook. </t>
  </si>
  <si>
    <t>L.G. 2295</t>
  </si>
  <si>
    <t>14.8.1931</t>
  </si>
  <si>
    <t>4.138a.</t>
  </si>
  <si>
    <t>4.406a.</t>
  </si>
  <si>
    <t>LOY 3027 &amp; 8</t>
  </si>
  <si>
    <t>Application. 12.8.1931</t>
  </si>
  <si>
    <t>Consent. 22.9.1931</t>
  </si>
  <si>
    <t>1.724 acres.</t>
  </si>
  <si>
    <t>Sewage Works.</t>
  </si>
  <si>
    <t xml:space="preserve">Ministry of Health appli. P.W.F.A. 1930. </t>
  </si>
  <si>
    <t>LON 605. 605 A</t>
  </si>
  <si>
    <t>Morley</t>
  </si>
  <si>
    <t>Walton Inferior</t>
  </si>
  <si>
    <t>Draft Scheme. 2.4.1931</t>
  </si>
  <si>
    <t>Approval. 28.9.1931</t>
  </si>
  <si>
    <t>12a. 1r. 35p.</t>
  </si>
  <si>
    <t xml:space="preserve">Managing Authority - Rincorn R.D.C. (now in Warrington C.B. and managed by C. Bor. Co) - Warrington Extension Act 1932. P.R.O. Deposit No. of Scheme - AMF 30/23. Bye - laws made. Scheme. 2. Revised Scheme. 1. by application to additional land in substitut </t>
  </si>
  <si>
    <t>L.A. 1451</t>
  </si>
  <si>
    <t>Birchfield Lane Playing Fields &amp; Allotments</t>
  </si>
  <si>
    <t>Oldbury U.D.C</t>
  </si>
  <si>
    <t>10.10.1931</t>
  </si>
  <si>
    <t>8a. 2r. -. 3a. -. 19p.</t>
  </si>
  <si>
    <t>8a. 2r. 6p. 3a. -. -.</t>
  </si>
  <si>
    <t xml:space="preserve">Consultation by Min. of Health under Housing &amp; Town Planning Acts. </t>
  </si>
  <si>
    <t>2) 4.08.1931</t>
  </si>
  <si>
    <t>20.10.1931</t>
  </si>
  <si>
    <t>2) 7.8a</t>
  </si>
  <si>
    <t xml:space="preserve">Applicants - Lord Clinton &amp; The Clinton Devon Estates Co. Scheme 2 applies t part of Aylesbeare Common only. Fees &amp; expenses - Sch.1. £22 3s. 6d. </t>
  </si>
  <si>
    <t>19.7.1930</t>
  </si>
  <si>
    <t>24.10.1931</t>
  </si>
  <si>
    <t>77a. 2r. 0p.</t>
  </si>
  <si>
    <t>L.G. 8082 &amp; A</t>
  </si>
  <si>
    <t>Horsforth and Rawdon</t>
  </si>
  <si>
    <t>Application. 4.3.1931</t>
  </si>
  <si>
    <t>30.10.1931 (cancelled)</t>
  </si>
  <si>
    <t>7.66 acres.</t>
  </si>
  <si>
    <t>10.656a.</t>
  </si>
  <si>
    <t>Fencing of Common for Aerodrome.</t>
  </si>
  <si>
    <t xml:space="preserve">Appl. 1 &amp; 2 apply to Horsforth only. </t>
  </si>
  <si>
    <t>Application. 21.10.1931</t>
  </si>
  <si>
    <t>Consent. 13.11.1931</t>
  </si>
  <si>
    <t>56, 48, sq ft.</t>
  </si>
  <si>
    <t>Erection of 2 huts.</t>
  </si>
  <si>
    <t>LOY 4714</t>
  </si>
  <si>
    <t>Harmondsworth</t>
  </si>
  <si>
    <t>Application. 14.8.1931</t>
  </si>
  <si>
    <t>Consent. 17.11.1931</t>
  </si>
  <si>
    <t>1428sq yds. 1888sq yds.</t>
  </si>
  <si>
    <t>1428sq yds.</t>
  </si>
  <si>
    <t xml:space="preserve">Land set out as fishing ground under Award of 1819. Land must be added. </t>
  </si>
  <si>
    <t>L.G. 8392</t>
  </si>
  <si>
    <t>The Slab (part of)</t>
  </si>
  <si>
    <t>Deposit. 14.12.1931</t>
  </si>
  <si>
    <t>14 1/4a.</t>
  </si>
  <si>
    <t>Irrevocable.</t>
  </si>
  <si>
    <t xml:space="preserve">Deed made by Rt. Hon. William Waldegrave, Earl of Selbourne, KGC, CNG. </t>
  </si>
  <si>
    <t>LON2046</t>
  </si>
  <si>
    <t>Abingdon Common (part)</t>
  </si>
  <si>
    <t>St Helens</t>
  </si>
  <si>
    <t>18/12/1931</t>
  </si>
  <si>
    <t>2R</t>
  </si>
  <si>
    <t xml:space="preserve">Deed made by Prince of Wales, Duke of Cornwall etc. </t>
  </si>
  <si>
    <t>2190/12, L.G. 10706</t>
  </si>
  <si>
    <t>Cummersdale, Newby Wset Common</t>
  </si>
  <si>
    <t>18.7.1931</t>
  </si>
  <si>
    <t>18.12.1931</t>
  </si>
  <si>
    <t>2a. 1r. 30p.</t>
  </si>
  <si>
    <t>Draft Scheme. 18.7.1931</t>
  </si>
  <si>
    <t>8377</t>
  </si>
  <si>
    <t>Woodside Green</t>
  </si>
  <si>
    <t>GT. &amp; LT. Hallingbury</t>
  </si>
  <si>
    <t>Application. 26.10.1931</t>
  </si>
  <si>
    <t>Consent. 21.12.1931</t>
  </si>
  <si>
    <t>63.159a. 4633sq yds.</t>
  </si>
  <si>
    <t xml:space="preserve">No land added. Land shall be used only to provide light track to houses on W. side of Green. </t>
  </si>
  <si>
    <t>L.G. 8881, LON 1751</t>
  </si>
  <si>
    <t>Ditton Common, Littleworth Common</t>
  </si>
  <si>
    <t>Esher &amp; Ditton U.D.C.</t>
  </si>
  <si>
    <t>Application. 1.12.1931</t>
  </si>
  <si>
    <t>Consent. 20.2.1932</t>
  </si>
  <si>
    <t>8, 170sq. ft. (200a)</t>
  </si>
  <si>
    <t>8, 200sq. ft. (to Littleworth Common).</t>
  </si>
  <si>
    <t>Highway Improvement.</t>
  </si>
  <si>
    <t xml:space="preserve">Auth:- Development &amp; etc. Acts 1909 &amp; 1910. </t>
  </si>
  <si>
    <t>L.G. 6260, LON 1751</t>
  </si>
  <si>
    <t>Application. 1.12. 1931</t>
  </si>
  <si>
    <t>8,170sq ft. 116 acres.</t>
  </si>
  <si>
    <t>8,200sq ft.</t>
  </si>
  <si>
    <t>Highway improvement.</t>
  </si>
  <si>
    <t xml:space="preserve">Application includes Ditton Common but land was added to Littleworth Common only. </t>
  </si>
  <si>
    <t>KC 1222</t>
  </si>
  <si>
    <t>24.2.1932</t>
  </si>
  <si>
    <t>269.a. 3r.</t>
  </si>
  <si>
    <t xml:space="preserve">Deed 3 made by Helen Magdalen, Duchess of Northumberland (596a. 1r. 31p. In all). </t>
  </si>
  <si>
    <t>KC 122</t>
  </si>
  <si>
    <t>1a. 1r. 36p.</t>
  </si>
  <si>
    <t xml:space="preserve">Deed 3. Made by Helen Magdalen, Duchess of Northumberland (595a. 1r. 31p. In all). </t>
  </si>
  <si>
    <t>Deposit. 24.2.1932</t>
  </si>
  <si>
    <t>3a. 1r. 37p.</t>
  </si>
  <si>
    <t xml:space="preserve">Deed 3. made by Helen Magdalen, Duchess of Northumberland (595a. 1r. 31p. In all). </t>
  </si>
  <si>
    <t>22a. 3r. 20p.</t>
  </si>
  <si>
    <t>3r. 18p.</t>
  </si>
  <si>
    <t xml:space="preserve">Deed 3. made by Helen Magdalen, Duchess of Northumberland (595a. 1r. 31p. in all). </t>
  </si>
  <si>
    <t>24.02.1932</t>
  </si>
  <si>
    <t>3) 87a or 24p.</t>
  </si>
  <si>
    <t xml:space="preserve">Deed 3) Made by Helen Magdalen, Duchess of Northumberland( 595acres. 1R.31p in all). </t>
  </si>
  <si>
    <t>37a. 2r. 25p.</t>
  </si>
  <si>
    <t xml:space="preserve">Deed 3 made by Helen Magdalen, Duchess of Northumberland (595a. 1r. 31p.in all). </t>
  </si>
  <si>
    <t>172a. 0r. 31p.</t>
  </si>
  <si>
    <t xml:space="preserve">Deed made by Helen Magdalen, Duchess of Northumberland (595a. 1r. 31p. in all). </t>
  </si>
  <si>
    <t>LON 4680</t>
  </si>
  <si>
    <t>Baden Hill Common, Stidcott Platt, Holcombe Field or Itchington Fields, Tytherington Hill or The Hill</t>
  </si>
  <si>
    <t>Tytherington</t>
  </si>
  <si>
    <t>1.3.1932</t>
  </si>
  <si>
    <t>3a. 1R. 25p.</t>
  </si>
  <si>
    <t xml:space="preserve">Deed of Declaration made by Hardwicke Lloyd Hardwicke </t>
  </si>
  <si>
    <t>Holcombe Field, Stidcott Platt, Itchington Fields, Tytherington, The Hill, Baden Hill Common</t>
  </si>
  <si>
    <t>4a. 1r. 12p.</t>
  </si>
  <si>
    <t xml:space="preserve">Deed of Declaration made by Hardwicke Lloyd Hardwicke. </t>
  </si>
  <si>
    <t>Itchington Fields, Stidcott Platt, Holcombe Field, Tytherington Hill or The Hill, Baden Hill Common</t>
  </si>
  <si>
    <t>Deposit. 1.3.1932</t>
  </si>
  <si>
    <t>Stidcott Platt, Holcombe Field or Itchington Fields, Tytherington Hill or The Hill, Baden Hill Common</t>
  </si>
  <si>
    <t>The Hill, Stidcott Platt, Holcombe Field or Itchington Fields, Tytherington Hill, Baden Hill Common</t>
  </si>
  <si>
    <t>23a. 2r. 25p.</t>
  </si>
  <si>
    <t>Tytherington Hill or The Hill, Stidcott Platt, Holcombe Field or Itchington Fields, Baden Hill Common</t>
  </si>
  <si>
    <t>L.G. 7864</t>
  </si>
  <si>
    <t>South Mimms (waste of the Manors of Williotts and)</t>
  </si>
  <si>
    <t>South Mimms</t>
  </si>
  <si>
    <t>Deposit. 2.3.1932</t>
  </si>
  <si>
    <t>4 1/4 acres.</t>
  </si>
  <si>
    <t xml:space="preserve">Deed made by Charity Commrs. Marquis of Salisbury, The Worshipful Company of Brewers and C.P.S:- Deposit No. MAF 3/65. </t>
  </si>
  <si>
    <t>Waste of the Manors of Williotts and South Mimms</t>
  </si>
  <si>
    <t>30 1/2 acres.</t>
  </si>
  <si>
    <t xml:space="preserve">Deed made by Charity Commrs., Marquis of Salisbury, The Worshipful Company of Brewers and C.P.S. </t>
  </si>
  <si>
    <t>L.G. 9666</t>
  </si>
  <si>
    <t>Billingham Green, Cowpen Bewley Green</t>
  </si>
  <si>
    <t>Billingham</t>
  </si>
  <si>
    <t>22.1.1932</t>
  </si>
  <si>
    <t>4.3.1932</t>
  </si>
  <si>
    <t>1r. 20p.</t>
  </si>
  <si>
    <t>3r. 37p.</t>
  </si>
  <si>
    <t>Street Widening.</t>
  </si>
  <si>
    <t xml:space="preserve">Consultation by Min. of Health under Town Planning Act, 1925. Second application is for Cowpen B. Green only. </t>
  </si>
  <si>
    <t>L..G 9097</t>
  </si>
  <si>
    <t>Pinfold</t>
  </si>
  <si>
    <t>Mexborough</t>
  </si>
  <si>
    <t>Application. 31.12.1931</t>
  </si>
  <si>
    <t>Consent. 5.3.1932</t>
  </si>
  <si>
    <t>200sq yds.</t>
  </si>
  <si>
    <t>300sq yds.</t>
  </si>
  <si>
    <t>Private inclosure.</t>
  </si>
  <si>
    <t>13.2.1932</t>
  </si>
  <si>
    <t>Consent. 7.3.1932</t>
  </si>
  <si>
    <t>200sq ft</t>
  </si>
  <si>
    <t>Extension to existing hut.</t>
  </si>
  <si>
    <t>Application. 4.12.1931</t>
  </si>
  <si>
    <t>8.3.1932</t>
  </si>
  <si>
    <t>The schedule was slightly amended to include golf links and to prohibit the laying and following of a drag.</t>
  </si>
  <si>
    <t xml:space="preserve">Applicants:- Earl of Selborne. Fees and expenses £10. </t>
  </si>
  <si>
    <t>L.G. 9700</t>
  </si>
  <si>
    <t>Bootham Stray</t>
  </si>
  <si>
    <t>York City</t>
  </si>
  <si>
    <t>9.3.1932</t>
  </si>
  <si>
    <t>4'02a.</t>
  </si>
  <si>
    <t>6'82a.</t>
  </si>
  <si>
    <t>New Streets.</t>
  </si>
  <si>
    <t xml:space="preserve">Consultation by Min. of Health under Town Planning Act 1925 Sch. 3 Pt II par 3. </t>
  </si>
  <si>
    <t>LOY 4022</t>
  </si>
  <si>
    <t>Cippenham Village Green</t>
  </si>
  <si>
    <t>Slough</t>
  </si>
  <si>
    <t>26.9.1931</t>
  </si>
  <si>
    <t>15.3.1932</t>
  </si>
  <si>
    <t>9A. 3R.</t>
  </si>
  <si>
    <t xml:space="preserve">Managing Authority - Slough Borough. P.R.O. Deposit No. of Scheme - MAF 30/16. C.C. notified. </t>
  </si>
  <si>
    <t>Hurtwoood</t>
  </si>
  <si>
    <t>Application. 21.3.1932</t>
  </si>
  <si>
    <t xml:space="preserve">Not proceeded with under S 194, Consent given under Law of Commoners Amendment Act, 1893. </t>
  </si>
  <si>
    <t>LON 125</t>
  </si>
  <si>
    <t>Birtley Green, Rushett Common, Run Common</t>
  </si>
  <si>
    <t>Branmley Wonersh</t>
  </si>
  <si>
    <t>29.3.1932</t>
  </si>
  <si>
    <t>52a. 2r. 30a. 2r.</t>
  </si>
  <si>
    <t xml:space="preserve">Deed made by Cubitt Estates Ltd, 66 Warwick Square, SW1. </t>
  </si>
  <si>
    <t>Rishett Common, Run Common, Birtley Green</t>
  </si>
  <si>
    <t>Bramley Wonersh</t>
  </si>
  <si>
    <t>Deposit. 29.3.1932</t>
  </si>
  <si>
    <t>30a. 2r. 52a. 2r.</t>
  </si>
  <si>
    <t xml:space="preserve">Deed made by Cubitt Estates Limited, 66 Warwick Square, SW1. </t>
  </si>
  <si>
    <t>Run Common, Rushett Common, Birtley Green</t>
  </si>
  <si>
    <t>LON 1552</t>
  </si>
  <si>
    <t>Application. 2.1.1932</t>
  </si>
  <si>
    <t>Consent. 6.4.1932</t>
  </si>
  <si>
    <t>1a. 18p.</t>
  </si>
  <si>
    <t>2r. 19p.</t>
  </si>
  <si>
    <t>Private Inclosure.</t>
  </si>
  <si>
    <t>LOY 2908</t>
  </si>
  <si>
    <t>L.G. 9227. LON 3250</t>
  </si>
  <si>
    <t>Runnymede</t>
  </si>
  <si>
    <t>Egham</t>
  </si>
  <si>
    <t>1.12.1931</t>
  </si>
  <si>
    <t>3.5.1932</t>
  </si>
  <si>
    <t>500sq yds</t>
  </si>
  <si>
    <t>Erection of 3 buildings, Cottage, Lavatories, Offices and Lodge.</t>
  </si>
  <si>
    <t xml:space="preserve">Applicants (National Trust) informed verbally that Courts might hold that any inclosure is prohibited by Section 30 of Egham Inclosure Act 1814. </t>
  </si>
  <si>
    <t>Haslemere Common Land</t>
  </si>
  <si>
    <t>Haslemere</t>
  </si>
  <si>
    <t>Application. 4.4.1932</t>
  </si>
  <si>
    <t>Approval. 6.5.1932</t>
  </si>
  <si>
    <t>Street widening.</t>
  </si>
  <si>
    <t xml:space="preserve">Consultation by Min. of Health under Town Planning Act 1925. 2nd. Application includes other land - see Beacon Hill. </t>
  </si>
  <si>
    <t>LON 1015. (4) LON 1015A</t>
  </si>
  <si>
    <t>Application. 9.5.1932</t>
  </si>
  <si>
    <t>Consent. 20.5.1932</t>
  </si>
  <si>
    <t>70sq ft.</t>
  </si>
  <si>
    <t xml:space="preserve">Application. 1 applies to Church Ope only. Application. 2 and 3 to Portland Bill. Application. 4 applies to Portland. </t>
  </si>
  <si>
    <t>LON 637. &amp; A</t>
  </si>
  <si>
    <t>24.3.1932</t>
  </si>
  <si>
    <t>23.5.1932</t>
  </si>
  <si>
    <t>305sq yds</t>
  </si>
  <si>
    <t>3939sq yds</t>
  </si>
  <si>
    <t>Highway Improvement</t>
  </si>
  <si>
    <t xml:space="preserve">Auth. Development &amp; R. I. Funds Act 1909 &amp; 1910. </t>
  </si>
  <si>
    <t>The Slab (part)</t>
  </si>
  <si>
    <t>Application. 22.10.1930</t>
  </si>
  <si>
    <t>Consent. 25.5.1932</t>
  </si>
  <si>
    <t>Erection of fences (Lands may be enclosed for 2 years for turf setting).</t>
  </si>
  <si>
    <t xml:space="preserve">Conditions:- Lands to be used for golf and no buildings erected; public not to be excluded; gates to be erected. </t>
  </si>
  <si>
    <t>LOY 3559</t>
  </si>
  <si>
    <t>Albury Heath, Shere Heath (pt) Brook, Blackheath, Farley Heath, Farley Green, Winterfold Heath, Smithwood Common.</t>
  </si>
  <si>
    <t>19.02.1932</t>
  </si>
  <si>
    <t>24.06.1932</t>
  </si>
  <si>
    <t>87a. 0R. 24p.</t>
  </si>
  <si>
    <t>No.1 of the schedule amended to regulate rights of access to the ground used for a show or Fair and used for the playing of games.</t>
  </si>
  <si>
    <t xml:space="preserve">Applicant - Helen Magdalen, Duchess of Northumberland. P.R.O. Deposit No: - MAF 3/96. Fees expenses £10. </t>
  </si>
  <si>
    <t>L.G. 9690</t>
  </si>
  <si>
    <t>Conford Moor</t>
  </si>
  <si>
    <t>29.6.1932</t>
  </si>
  <si>
    <t>211/4 acres.</t>
  </si>
  <si>
    <t xml:space="preserve">Deed made by Mrs. C. Lyndon, Grayshott, Hindhead, Surrey. </t>
  </si>
  <si>
    <t>30.6.1932</t>
  </si>
  <si>
    <t>1242"/ 2r. 30p.</t>
  </si>
  <si>
    <t xml:space="preserve">Consent subject to use as Churchyard &amp; land given in exchange. (Hurtwood only). LCA 1893. </t>
  </si>
  <si>
    <t>L.G. 11271</t>
  </si>
  <si>
    <t>25.2.1932</t>
  </si>
  <si>
    <t>5.8.1932</t>
  </si>
  <si>
    <t>10a. 2r. 0p.</t>
  </si>
  <si>
    <t>2.8.1932</t>
  </si>
  <si>
    <t>9.8.1932</t>
  </si>
  <si>
    <t>1r. 33p.</t>
  </si>
  <si>
    <t>New Streets (Revised Scheme).</t>
  </si>
  <si>
    <t>LON 1150 A L.G 5066 L.G 9765</t>
  </si>
  <si>
    <t>28.7.1931</t>
  </si>
  <si>
    <t>13.8.1932</t>
  </si>
  <si>
    <t>276.5 acres.</t>
  </si>
  <si>
    <t xml:space="preserve">Applicant - Earl of Onslow. Application made with concurrence of 1. Commons Conservators. 2. Guildford Golf Club and G. Ladies Club. 3. Guildford Town Golf Club. 4. C.P.S. Order contains special restrictions as to golf. Local inquiry held by Mr Wood Hill. </t>
  </si>
  <si>
    <t>Draft Scheme. 25.2.1932</t>
  </si>
  <si>
    <t>15.8.1932</t>
  </si>
  <si>
    <t>10a. 2r.</t>
  </si>
  <si>
    <t>LOY 561</t>
  </si>
  <si>
    <t>New Common</t>
  </si>
  <si>
    <t>Application. 23.8.1932</t>
  </si>
  <si>
    <t>Consent. 7.9.1932</t>
  </si>
  <si>
    <t>17.538a.</t>
  </si>
  <si>
    <t>30.129a.</t>
  </si>
  <si>
    <t>Housing purposes.</t>
  </si>
  <si>
    <t xml:space="preserve">Consultation by Ministry of Health under Housing Act 1925, S103. </t>
  </si>
  <si>
    <t>LON 1993</t>
  </si>
  <si>
    <t>Redhill Common, Wallisdown Turbary Common</t>
  </si>
  <si>
    <t>Bournemouth C.B.</t>
  </si>
  <si>
    <t>Application. 4.7.1932</t>
  </si>
  <si>
    <t>Consent. 8.9.1932</t>
  </si>
  <si>
    <t>Public parks and pleasure grounds.</t>
  </si>
  <si>
    <t xml:space="preserve">Public Health Acts. Lands to be preserved in perpetuity as public parks and pleasure grounds. </t>
  </si>
  <si>
    <t>Wallisdown Turbary Common, Redhill Common</t>
  </si>
  <si>
    <t>Bournemouth CB</t>
  </si>
  <si>
    <t>123a. 2r. 30p.</t>
  </si>
  <si>
    <t>L.G. 644</t>
  </si>
  <si>
    <t>Blagrove Common, Roe Green, Church End Green, Gannock Green, Knotley Green, Green End Common, Lye Green, Moonmead</t>
  </si>
  <si>
    <t>Sandon</t>
  </si>
  <si>
    <t>6.7.1932</t>
  </si>
  <si>
    <t>14.9.1932</t>
  </si>
  <si>
    <t>9,445a.</t>
  </si>
  <si>
    <t xml:space="preserve">Managing Authority - Hitchin R.D.C. P.R.O. Deposit No. of Scheme - MAF 30/173. C.C. notified. </t>
  </si>
  <si>
    <t>Church End Green, Roe Green, Gannock Green, Knotley Green, Green End Common, Moon Mead, Blagrove Common</t>
  </si>
  <si>
    <t>Snadon</t>
  </si>
  <si>
    <t>4'456a.</t>
  </si>
  <si>
    <t xml:space="preserve">Managing Authority - Hitchin R.D.C. P.R.O. Deposit No. of Scheme - MAF 30/73. C.C. notified. </t>
  </si>
  <si>
    <t>L.G. - ? - 644</t>
  </si>
  <si>
    <t>Gannock Green, Roe Green, Church End Green, Knotley Green, Green End Common, Lye Green, Moonmead, Blagrove Common</t>
  </si>
  <si>
    <t>Draft Scheme. 6.7.1932</t>
  </si>
  <si>
    <t>Approval. 14.9.1932</t>
  </si>
  <si>
    <t>2.01a.</t>
  </si>
  <si>
    <t>L.G. -? 644</t>
  </si>
  <si>
    <t>Green End Common, Roe Green, Church End Green, Gannock Green, Knotley Green, Lye Green, Moonmead, Blagrove, Common</t>
  </si>
  <si>
    <t>2'137a.</t>
  </si>
  <si>
    <t>L.G - ? - 644</t>
  </si>
  <si>
    <t>Knotley Green, Roe Green, Church End Green, Gannock Green, Green End Common, Lye Green, Moonmead, Blagrove Common</t>
  </si>
  <si>
    <t>Lye Green, Roe Green, Church End Green, Gannock Green, Knotley Green, Green End Common, Moonmead, Blagrove Common</t>
  </si>
  <si>
    <t>2.867a.</t>
  </si>
  <si>
    <t xml:space="preserve">Managing Authority - Hitchin R.D.C. P.R.O. Deposit No. of Scheme - MAF 30/173. County Council notified. </t>
  </si>
  <si>
    <t>Moonmead, Roe Green, Church End Green, Gannock Green, Knotley Green, Green End Common, Lye Green, Blagrove Common</t>
  </si>
  <si>
    <t>5.074a.</t>
  </si>
  <si>
    <t xml:space="preserve">Managing Authority - Hitchin R.D.C. P.R.O. Deposit No. of Scheme - MAF 30/ 73. County Council notified. </t>
  </si>
  <si>
    <t>L..G - ? - 644</t>
  </si>
  <si>
    <t>Roe Green, Church End Green, Gannock Green, Knotley Green, Green End Common, Lye Green, Moonmead, Blagrove Common</t>
  </si>
  <si>
    <t>22,025a.</t>
  </si>
  <si>
    <t xml:space="preserve">Managing Authority - Hitchin R.D.C. P.R.O. Deposit No. of Scheme - MAF 30/73. County Council notified. </t>
  </si>
  <si>
    <t>-672. LON 11115</t>
  </si>
  <si>
    <t>Romsley Hill</t>
  </si>
  <si>
    <t>Romsley</t>
  </si>
  <si>
    <t>Draft Scheme. 4.8.1932</t>
  </si>
  <si>
    <t>Approval. 21.9.1932</t>
  </si>
  <si>
    <t>1a. 0r. 10p.</t>
  </si>
  <si>
    <t xml:space="preserve">Managing Authority - Bromsgrove R.D.C. P.R.O. Deposit Noi. Of Schemes - MAF 30/152. Scheme 2 an amendment of Scheme 1. County Council notified. Bye - laws made. </t>
  </si>
  <si>
    <t>Application. 10.10.1932</t>
  </si>
  <si>
    <t>Consent. 27.10.1932</t>
  </si>
  <si>
    <t>104sq ft.</t>
  </si>
  <si>
    <t>Erection of 1 hut (garage).</t>
  </si>
  <si>
    <t>LOY 3309</t>
  </si>
  <si>
    <t>Prees Heath (Whitchurch Heath)</t>
  </si>
  <si>
    <t>Whitchurch Rural</t>
  </si>
  <si>
    <t>29.12.32</t>
  </si>
  <si>
    <t>315a. 1r. 10p.</t>
  </si>
  <si>
    <t xml:space="preserve">Applicant - T, Mayor Parker per. H. Lee, Bygott and Eccleston. </t>
  </si>
  <si>
    <t>Whitchurch Heath</t>
  </si>
  <si>
    <t>Application. 29.12.1932</t>
  </si>
  <si>
    <t xml:space="preserve">Applicant - T. Mayor Parker per H. Lee, Bygott and Eccleston. </t>
  </si>
  <si>
    <t>LON 5481</t>
  </si>
  <si>
    <t>30.12.1932</t>
  </si>
  <si>
    <t xml:space="preserve">Deed made by T. Mayor Parker, The Warren House, Prees Heath, Nr. Whitchurch. </t>
  </si>
  <si>
    <t>Deposit. 30.12.1932</t>
  </si>
  <si>
    <t>Revoked 1959. See Prees.</t>
  </si>
  <si>
    <t xml:space="preserve">Deed made by Thomas Mayor Parker, The Warren House, Prees Heath, Nr. Whitchurch. </t>
  </si>
  <si>
    <t>L.G. 10029</t>
  </si>
  <si>
    <t>Compton Common, Compton Heath</t>
  </si>
  <si>
    <t>Compton</t>
  </si>
  <si>
    <t>Deposit. 25.1.1933</t>
  </si>
  <si>
    <t>28a. 3r.</t>
  </si>
  <si>
    <t xml:space="preserve">Deed made by Gwendoline Carew More-Molyneux. P.R.O. Deposit No. MAF 3/100. </t>
  </si>
  <si>
    <t>Compton Heath, Compton Common</t>
  </si>
  <si>
    <t>25.1.1933</t>
  </si>
  <si>
    <t>Application. 2.2.1933</t>
  </si>
  <si>
    <t>Consent. 2.2.1933</t>
  </si>
  <si>
    <t>1a.</t>
  </si>
  <si>
    <t>L.G. 9525</t>
  </si>
  <si>
    <t>Stanley (open space at)</t>
  </si>
  <si>
    <t>Stanley</t>
  </si>
  <si>
    <t>Appliaction. 8.2.1933</t>
  </si>
  <si>
    <t xml:space="preserve">Consultation by Ministry of Health under Town Planning Act, 1925. Land found not to be open space. </t>
  </si>
  <si>
    <t>L.A. 1302</t>
  </si>
  <si>
    <t>Walmgate Stray</t>
  </si>
  <si>
    <t>Application. 7.2.1933</t>
  </si>
  <si>
    <t>Approval. 21.2.1933</t>
  </si>
  <si>
    <t>6.1a.</t>
  </si>
  <si>
    <t>1.22 for new road. 4.88 for building.</t>
  </si>
  <si>
    <t xml:space="preserve">Consultation by Ministry of Health under Town Planning Act, 1925. </t>
  </si>
  <si>
    <t>Application. 4.2.1933</t>
  </si>
  <si>
    <t>Consent. 22.2.1933</t>
  </si>
  <si>
    <t>90sq ft.</t>
  </si>
  <si>
    <t>Extension of ladies public convenience.</t>
  </si>
  <si>
    <t>LOY 3227</t>
  </si>
  <si>
    <t>Hertford Heath (Common Waste)</t>
  </si>
  <si>
    <t>Gt. And Little Amwell</t>
  </si>
  <si>
    <t>Deposit. 25.3.1933</t>
  </si>
  <si>
    <t>68 acres.</t>
  </si>
  <si>
    <t xml:space="preserve">Deed made by Governors of Haileybury College. P.R.O. Deposit Nos. MAF 3/ 51. MAF 25/ 114. Deed of Grant made for private access way file: PC2/1713/309. </t>
  </si>
  <si>
    <t>Harpenden R.D.</t>
  </si>
  <si>
    <t>28.3.1933</t>
  </si>
  <si>
    <t xml:space="preserve">Deed made by Jesse Catton. </t>
  </si>
  <si>
    <t>LON 881</t>
  </si>
  <si>
    <t>Wonersh (part of)</t>
  </si>
  <si>
    <t>Deposit. 16.5.1933</t>
  </si>
  <si>
    <t xml:space="preserve">Deed made by Wonersh Parish Council per C.P.S. </t>
  </si>
  <si>
    <t>L.G. 2389</t>
  </si>
  <si>
    <t>Snelsmore (part of)</t>
  </si>
  <si>
    <t>Shaw-cum-Donnington</t>
  </si>
  <si>
    <t>Deposit. 17/05/1933</t>
  </si>
  <si>
    <t>73a. 3r. 20p.</t>
  </si>
  <si>
    <t xml:space="preserve">Deed made by Edward Festus Kelly. </t>
  </si>
  <si>
    <t>Chilver Mead (Lammas Land)</t>
  </si>
  <si>
    <t>Wheathamstead</t>
  </si>
  <si>
    <t>1.05.1933</t>
  </si>
  <si>
    <t>8.06.1933</t>
  </si>
  <si>
    <t>2.5 acres</t>
  </si>
  <si>
    <t>Playing field.</t>
  </si>
  <si>
    <t xml:space="preserve">Land to used in perpetuity only as a playing field for inhabitants of Wheathampstead &amp; neigbourhood. </t>
  </si>
  <si>
    <t>L.A. 1056</t>
  </si>
  <si>
    <t>Middle Bersted Open Space</t>
  </si>
  <si>
    <t>Bognor</t>
  </si>
  <si>
    <t>Aplication. 1.5.1933</t>
  </si>
  <si>
    <t>Approval. 8.6.1933</t>
  </si>
  <si>
    <t>6.66a.</t>
  </si>
  <si>
    <t>6.9a.</t>
  </si>
  <si>
    <t xml:space="preserve">Consultations by Ministry of Health under Housing Act, 1925. Allotment land added and consent under S. 8 of Allotment Act, 1925 will be given. </t>
  </si>
  <si>
    <t>L..G 9645</t>
  </si>
  <si>
    <t>Village Green</t>
  </si>
  <si>
    <t>Linton</t>
  </si>
  <si>
    <t>Application. 13.2.1932</t>
  </si>
  <si>
    <t>Consent. 9.6.1933</t>
  </si>
  <si>
    <t>1a. 1r. 15p.</t>
  </si>
  <si>
    <t>Fencing.</t>
  </si>
  <si>
    <t xml:space="preserve">Shall be of stont oak posts at 10ft. Intervals and connected by ornamental chains. </t>
  </si>
  <si>
    <t>Hurst Green and Roadside Waste</t>
  </si>
  <si>
    <t>Application. 18.5.1933</t>
  </si>
  <si>
    <t>Consent refused. 13.6.1933</t>
  </si>
  <si>
    <t>90sq yds.</t>
  </si>
  <si>
    <t>Erection of posts &amp; chairs in front of house &amp; farm.</t>
  </si>
  <si>
    <t xml:space="preserve">No Press Notices issued. S 51 of Highways Act, 1864 given as main reason for refusal. </t>
  </si>
  <si>
    <t>LOY N3813A &amp; B</t>
  </si>
  <si>
    <t>Consent. 13.6.1933</t>
  </si>
  <si>
    <t>31a.</t>
  </si>
  <si>
    <t>Levelling and draining.</t>
  </si>
  <si>
    <t>No later that 2032</t>
  </si>
  <si>
    <t xml:space="preserve">Temporary enclosure of 5 acres at a time ove r19 acres. To be completed by 31.3.1938. </t>
  </si>
  <si>
    <t>L.G. 9517</t>
  </si>
  <si>
    <t>osgill Moor</t>
  </si>
  <si>
    <t>Shap Rural</t>
  </si>
  <si>
    <t>Application. 25.1.1933</t>
  </si>
  <si>
    <t>Consent. 22.6.1933</t>
  </si>
  <si>
    <t>787a. 1a. 0r. 32p.</t>
  </si>
  <si>
    <t>Erection of Filter House.</t>
  </si>
  <si>
    <t>L.G. 9833</t>
  </si>
  <si>
    <t>Eskdale Fell</t>
  </si>
  <si>
    <t>Eskadle &amp; Wasdale, Nether Wasdale (detached)</t>
  </si>
  <si>
    <t>Deposit. 23.6.1933</t>
  </si>
  <si>
    <t>7,245 acres.</t>
  </si>
  <si>
    <t xml:space="preserve">Deed made by Charles Henry Baron Leconfield. </t>
  </si>
  <si>
    <t>LON 200</t>
  </si>
  <si>
    <t>Little Common (see Stanmore Common)</t>
  </si>
  <si>
    <t>7.5.1932</t>
  </si>
  <si>
    <t>11.7.1933</t>
  </si>
  <si>
    <t>6a. 1r.</t>
  </si>
  <si>
    <t>LON 201</t>
  </si>
  <si>
    <t>LON 200. LON 201</t>
  </si>
  <si>
    <t>Stanmore Common. Stanmore Marsh and Little Common</t>
  </si>
  <si>
    <t>Great Stanmore</t>
  </si>
  <si>
    <t>21.8.1931</t>
  </si>
  <si>
    <t>120 acres.</t>
  </si>
  <si>
    <t xml:space="preserve">Applicant:- Hendon R.D.C. Application by Lord of the Manor as regards part of the lands and by Commoners as regards remainder. Cricket ground excluded - much correspondence. P.R.O. Deposit No. MAF 3/66. Fees and expenses £10. </t>
  </si>
  <si>
    <t>Stanmore Marsh (see Stanmore Common)</t>
  </si>
  <si>
    <t>18.2.1932</t>
  </si>
  <si>
    <t>L.G. 4924</t>
  </si>
  <si>
    <t>Basingstoke</t>
  </si>
  <si>
    <t>19.4.1933</t>
  </si>
  <si>
    <t>3.8.1933</t>
  </si>
  <si>
    <t>107A. 6A. 3R. 12P.</t>
  </si>
  <si>
    <t>6A. 3R. 12P.</t>
  </si>
  <si>
    <t>Road Widening.</t>
  </si>
  <si>
    <t>L.G. 10535</t>
  </si>
  <si>
    <t>Aveley (Rec. G. At)</t>
  </si>
  <si>
    <t>Aveley</t>
  </si>
  <si>
    <t>1.08.1933</t>
  </si>
  <si>
    <t>14.08.1933</t>
  </si>
  <si>
    <t>3.5 acres</t>
  </si>
  <si>
    <t>4 acres</t>
  </si>
  <si>
    <t xml:space="preserve">Consultation by Ministry of Health under Housing Act 1925. Report of District Valuer. </t>
  </si>
  <si>
    <t>L.G. 10541</t>
  </si>
  <si>
    <t>Orrel Playing Field</t>
  </si>
  <si>
    <t>Orrell</t>
  </si>
  <si>
    <t>Application. 12.8.1933</t>
  </si>
  <si>
    <t>Approval. 24.8.1933</t>
  </si>
  <si>
    <t>3 1/2a.</t>
  </si>
  <si>
    <t>4a. 3r. 35p.</t>
  </si>
  <si>
    <t>L.B. 10572</t>
  </si>
  <si>
    <t>Freeman's Land</t>
  </si>
  <si>
    <t>Chippenham B.C.</t>
  </si>
  <si>
    <t>Application. 7.9.1933</t>
  </si>
  <si>
    <t>Approval. 25.9.1933</t>
  </si>
  <si>
    <t>1.8 a.</t>
  </si>
  <si>
    <t>1.753 a.</t>
  </si>
  <si>
    <t xml:space="preserve">Consultation by Min. of Health under Housing Act 1925. Exchange Land is disused canal site. </t>
  </si>
  <si>
    <t>L.G. 9499</t>
  </si>
  <si>
    <t>Heath &amp; Warmfield</t>
  </si>
  <si>
    <t>Warmfield - cum - Heath</t>
  </si>
  <si>
    <t>124a.</t>
  </si>
  <si>
    <t>Suspended owing to costs October 1933.</t>
  </si>
  <si>
    <t xml:space="preserve">Deed made by Rt. Hon. Edward Frederick Lindley, Baron Irwin, KG. etc. </t>
  </si>
  <si>
    <t>Warmfield and Heath</t>
  </si>
  <si>
    <t>Warmfield-cum-Heath</t>
  </si>
  <si>
    <t>17a.</t>
  </si>
  <si>
    <t>Suspended owing to costs. October 1933.</t>
  </si>
  <si>
    <t xml:space="preserve">Deed made by Rt. Hon. Edward Frederick Lindley, Baron Irwin, K.G. Bell, G.C.I.E. </t>
  </si>
  <si>
    <t>Application. 22.9.1933</t>
  </si>
  <si>
    <t>Approval. 3.10.1933</t>
  </si>
  <si>
    <t>2.9a.</t>
  </si>
  <si>
    <t xml:space="preserve">Consultations by Ministry of Health under Housing Act, 1925. Notification of previous case. </t>
  </si>
  <si>
    <t>Application. 18.8.1933</t>
  </si>
  <si>
    <t>Consent. 24.10.1933</t>
  </si>
  <si>
    <t>505sq ft.</t>
  </si>
  <si>
    <t>Erection of booster pump.</t>
  </si>
  <si>
    <t>Wonersh (part)</t>
  </si>
  <si>
    <t>29.6.1933</t>
  </si>
  <si>
    <t>6.11.1933</t>
  </si>
  <si>
    <t>Modified and shortened Schedule in this case.</t>
  </si>
  <si>
    <t xml:space="preserve">Applicant - Wonersh Parish Council. Objections of a local Veterinary Surgeon, who exercised dogs and horses on the Common, overruled. Fees etc. £5. </t>
  </si>
  <si>
    <t>LON 803</t>
  </si>
  <si>
    <t>Shedfield</t>
  </si>
  <si>
    <t>Deposit. 14.11.1933</t>
  </si>
  <si>
    <t>54.12</t>
  </si>
  <si>
    <t xml:space="preserve">Deed made by Captain Henry Arden Franklyn. 7 1/2 acres excluded from provisions of S193 and 194 of LOP 1925. MAF 25/109. PA'd for review in 25 years - 12.3.82. </t>
  </si>
  <si>
    <t>LON. 1551</t>
  </si>
  <si>
    <t>Backside, Broadstreet, Clasford, Chitty's, Nittlefield, Rickford (part of) Stringers &amp; Whitmoor</t>
  </si>
  <si>
    <t>21.11.1933</t>
  </si>
  <si>
    <t>360 acres</t>
  </si>
  <si>
    <t xml:space="preserve">Deed made by Lord Onslow. Pro Dep. No. MAF 3/126 </t>
  </si>
  <si>
    <t>Broadstreet, Backside, Clasford, Chitty's, Nittlefield, Rickford (pt), Stringers, Whitmoor</t>
  </si>
  <si>
    <t>360acres.</t>
  </si>
  <si>
    <t xml:space="preserve">Deed made by Lord Onslow. P.R.O. Deposit No. MAF 3/126. </t>
  </si>
  <si>
    <t>Chitty's, Backside, Broadstreet, Clasford, Nittlefield, Rickford (part of) Stringers &amp; Whitmoor</t>
  </si>
  <si>
    <t>11 Acres</t>
  </si>
  <si>
    <t xml:space="preserve">Deed made by Lord Onslow. PRO Dep No MAF 3/126. </t>
  </si>
  <si>
    <t>Clasford, Backside, Broadstreet, Chitty's, Nittlefield, Rickford (pt.), Stringers, Whitmoor</t>
  </si>
  <si>
    <t>Nittlefield, Backside, Broadstreet, Clasford, Chitty's, Rickford (part), Stringers and Whitmoor</t>
  </si>
  <si>
    <t>Deposit. 21.11.1933</t>
  </si>
  <si>
    <t>42 acres.</t>
  </si>
  <si>
    <t>Rickford (part) Stringers, Backside, Broadstreet, Clasford, Chitty's, Nittlefield, Whitmoor</t>
  </si>
  <si>
    <t>16 acres.</t>
  </si>
  <si>
    <t xml:space="preserve">Deed made by Lord Onslow. P.RO. Deposit No. MAF 3/126. </t>
  </si>
  <si>
    <t>Stringers, Backside, Broadstreet, Clasford, Chitty's, Nittlefield, Rickford (part), Whitmoor</t>
  </si>
  <si>
    <t>74 acres.</t>
  </si>
  <si>
    <t>Whitmoor, Backside, Broadstreet, Clasford, Chity's, Nittlefield, Rickford (part) Stringers</t>
  </si>
  <si>
    <t>411 acres.</t>
  </si>
  <si>
    <t>Banstead U.D.C</t>
  </si>
  <si>
    <t>Application. 22.5.1933</t>
  </si>
  <si>
    <t>2.12.1933</t>
  </si>
  <si>
    <t>470 1/2 acres.</t>
  </si>
  <si>
    <t>Special provisions contained in the Order in respect of Golf Course, Gallop and Recreation ground. Clause (M) of Schedule amended to include "lighted matches, lighted cigarett or cigar ends".</t>
  </si>
  <si>
    <t xml:space="preserve">Application made by Mrs. Sybil Henrietta Ridley (Lady of the Manor) by her Attorney C. Bonsor. P.R.O. Deposit No. MAF 3/121. Fees and expenses £10. </t>
  </si>
  <si>
    <t>LOY 3141 A</t>
  </si>
  <si>
    <t>Draft Scheme. 14.11.1933</t>
  </si>
  <si>
    <t>Approval. 12.12.1933</t>
  </si>
  <si>
    <t xml:space="preserve">No. of Schemes - MAF 30/130. Scheme 1. The Scheme differs from the usual form in respect of parking places, restriction of rights as to Gr. Frensham Ponds (68 1/2 acres), part of the Common etc. Scheme 2. Amending Scheme 1 transferring authority to Hamble </t>
  </si>
  <si>
    <t>LOY 2894 (destroyed)</t>
  </si>
  <si>
    <t>Torver Commons, Torver High, Torver Low, Torver Back Commons</t>
  </si>
  <si>
    <t>Torver</t>
  </si>
  <si>
    <t>Draft Deed. No Draft Deed for 2.</t>
  </si>
  <si>
    <t>Deposit. 12.12.33</t>
  </si>
  <si>
    <t>High 1,361 a. Low 457 a. Back 292 a. Total 2110 a</t>
  </si>
  <si>
    <t xml:space="preserve">Deed executed by Commissioners of Crown Lands. Copy deposited by them with Land Revenue Records and Inrolments as provided in Deed. </t>
  </si>
  <si>
    <t>9898</t>
  </si>
  <si>
    <t>Beccles</t>
  </si>
  <si>
    <t>30.1.1933</t>
  </si>
  <si>
    <t>15.12.1933</t>
  </si>
  <si>
    <t>95a. 1r. 0p.</t>
  </si>
  <si>
    <t xml:space="preserve">Managing Authority - Boro. Of Beccles. P.R.O. Deposit No. of File - MAF 30/123. Games Clause altered "Any Organised Games". Council own Common. </t>
  </si>
  <si>
    <t>Eskdale Fell (part)</t>
  </si>
  <si>
    <t>Eskdale &amp; Wasdale, Nether Wasdale (det)</t>
  </si>
  <si>
    <t>Application. 23.6.1933</t>
  </si>
  <si>
    <t>17.1.1934</t>
  </si>
  <si>
    <t xml:space="preserve">Applicant - Baron Leconfield. Fees &amp; expenses. £10. </t>
  </si>
  <si>
    <t>Brierley Hill U.D.</t>
  </si>
  <si>
    <t>6.1.1934</t>
  </si>
  <si>
    <t>2.2.1934</t>
  </si>
  <si>
    <t>1530sq yds.</t>
  </si>
  <si>
    <t>1533sq yds.</t>
  </si>
  <si>
    <t xml:space="preserve">Consultations by Min. of Health; Part of land added at (1) required for Church site. Ministry suggests intervening land be added. Housing Act 1925. </t>
  </si>
  <si>
    <t>L.G. 9197</t>
  </si>
  <si>
    <t>George Rose Park</t>
  </si>
  <si>
    <t>Darlaston U..D</t>
  </si>
  <si>
    <t>Application. 30.1.1934</t>
  </si>
  <si>
    <t>Approval. 9.2.1934</t>
  </si>
  <si>
    <t>1.731a.</t>
  </si>
  <si>
    <t>1.94a.</t>
  </si>
  <si>
    <t>LON 4064</t>
  </si>
  <si>
    <t>Long Green, Wortham Commons, The Ling, The Marsh, Magpie Green</t>
  </si>
  <si>
    <t>Wortham, Mid Suffolk</t>
  </si>
  <si>
    <t>Draft Scheme. 29.7.1933</t>
  </si>
  <si>
    <t>Approval. 10.2.1934</t>
  </si>
  <si>
    <t>102a. 3r.</t>
  </si>
  <si>
    <t xml:space="preserve">Managing Authority - Hartismere R.D.C. P.R.O. Deposit No. of Scheme - MAF 30/202. </t>
  </si>
  <si>
    <t>Magpie Green, Wortham Commons, The Ling, The Marsh, Long Green</t>
  </si>
  <si>
    <t>2a. 3r. 30p.</t>
  </si>
  <si>
    <t>The Ling, Wortham Commons, The Marsh, Magpie Green, Long Green</t>
  </si>
  <si>
    <t>128a.</t>
  </si>
  <si>
    <t xml:space="preserve">Managing Authority - Hartismere R.D.C. P.R.O. Deposit No. of Scheme - MAF 30/ 202. </t>
  </si>
  <si>
    <t>The Marsh, Wortham Commons, The Ling, Magpie Green, Long Green</t>
  </si>
  <si>
    <t>5a. 1r. 10p.</t>
  </si>
  <si>
    <t>lon 4064</t>
  </si>
  <si>
    <t>Wortham Commons, The Ling, The Marsh, Magpie Green, Long Green</t>
  </si>
  <si>
    <t>239a.</t>
  </si>
  <si>
    <t xml:space="preserve">Managing Authority - Hartismere R.D.C. P.R.O. Deposi No. of Scheme - MAF 30/202. </t>
  </si>
  <si>
    <t>Draft Scheme Application. 11.1.1934</t>
  </si>
  <si>
    <t>Approval. 26.2.1934</t>
  </si>
  <si>
    <t>L.G. 10716</t>
  </si>
  <si>
    <t>Norris Green Estate</t>
  </si>
  <si>
    <t>Liverpool</t>
  </si>
  <si>
    <t>Application. 17.1.1934</t>
  </si>
  <si>
    <t>Approval. 1.3.1934</t>
  </si>
  <si>
    <t>2 1/2a.</t>
  </si>
  <si>
    <t>For a street garden.</t>
  </si>
  <si>
    <t xml:space="preserve">Consultation by Ministry of Health under Housing Act. </t>
  </si>
  <si>
    <t>21/09/1933</t>
  </si>
  <si>
    <t>01/03/1934</t>
  </si>
  <si>
    <t xml:space="preserve">Applicant: Edward Festus Kelly. Expenses and fees - £7. 10s. </t>
  </si>
  <si>
    <t>Application. 30.12.1933</t>
  </si>
  <si>
    <t>Consent. 16.3.1934</t>
  </si>
  <si>
    <t>2,015sq. yds.</t>
  </si>
  <si>
    <t>2018sq. yds.</t>
  </si>
  <si>
    <t xml:space="preserve">This affects earlier exchange. Housing Act 1909. </t>
  </si>
  <si>
    <t>Rawdon &amp; Horsforth</t>
  </si>
  <si>
    <t>Application. 29.11.1933</t>
  </si>
  <si>
    <t>17.3.1934</t>
  </si>
  <si>
    <t>11.47a.</t>
  </si>
  <si>
    <t>L.G. 10537</t>
  </si>
  <si>
    <t>Frogmore Green</t>
  </si>
  <si>
    <t>Southall - Norwood U.D.</t>
  </si>
  <si>
    <t>Application. 4.1.1934</t>
  </si>
  <si>
    <t>Consent. 21.3.1934</t>
  </si>
  <si>
    <t>35a. 100sq yds.</t>
  </si>
  <si>
    <t>168sq yds.</t>
  </si>
  <si>
    <t>Road Imporvement.</t>
  </si>
  <si>
    <t>LON 4260</t>
  </si>
  <si>
    <t>3) 27.02.1934</t>
  </si>
  <si>
    <t>3) 29.03.1934</t>
  </si>
  <si>
    <t>300sq ft</t>
  </si>
  <si>
    <t>3) Electricity Sub-Station.</t>
  </si>
  <si>
    <t>L.G. 8675</t>
  </si>
  <si>
    <t>The Roughs</t>
  </si>
  <si>
    <t>Guildford B.C.</t>
  </si>
  <si>
    <t>Application. 9.4.1934</t>
  </si>
  <si>
    <t>No further entry or notes.</t>
  </si>
  <si>
    <t xml:space="preserve">Applicant - Lord Onslow. </t>
  </si>
  <si>
    <t>Bickerley Common (part)</t>
  </si>
  <si>
    <t>20.7.1933</t>
  </si>
  <si>
    <t>14.4.1934</t>
  </si>
  <si>
    <t>11 1/2a. 144a.</t>
  </si>
  <si>
    <t>Sewerage Works.</t>
  </si>
  <si>
    <t>LON 5882</t>
  </si>
  <si>
    <t>Appleton Common</t>
  </si>
  <si>
    <t>Appleton Le Moors, Hutton Le Hole, Spaunton</t>
  </si>
  <si>
    <t>29.01.1934</t>
  </si>
  <si>
    <t>19.04.1934</t>
  </si>
  <si>
    <t>475.271a. 8,270sq yds</t>
  </si>
  <si>
    <t>9680sq yds (in appleton le moors parish.</t>
  </si>
  <si>
    <t xml:space="preserve">Parish/District cont: Lastingham &amp; Rosedale West. </t>
  </si>
  <si>
    <t>19.1.1934</t>
  </si>
  <si>
    <t>25.4.1934</t>
  </si>
  <si>
    <t>7a. 2r.</t>
  </si>
  <si>
    <t>Temporary enclosure for pageant.</t>
  </si>
  <si>
    <t>lon 803</t>
  </si>
  <si>
    <t>Application. 14.11.1933</t>
  </si>
  <si>
    <t>28.4.1934</t>
  </si>
  <si>
    <t>54.12 acres.</t>
  </si>
  <si>
    <t xml:space="preserve">Applicant - H.A. Franklyn. Petition received but objections subsequently withdrawn. Fees etc. £7. 10s. 0d. </t>
  </si>
  <si>
    <t>L.G. 9933</t>
  </si>
  <si>
    <t>Acomb</t>
  </si>
  <si>
    <t>Application. 2.6.1934</t>
  </si>
  <si>
    <t>Case dropped.</t>
  </si>
  <si>
    <t>50sq yds.</t>
  </si>
  <si>
    <t>Erection of public conveniences.</t>
  </si>
  <si>
    <t xml:space="preserve">Project abandoned see letter 12.11.1935 on file. </t>
  </si>
  <si>
    <t>LOY 2915</t>
  </si>
  <si>
    <t>Wickham</t>
  </si>
  <si>
    <t>Wickham and Boarhunt</t>
  </si>
  <si>
    <t>Deposit. 8.6.1934</t>
  </si>
  <si>
    <t>75'766a.</t>
  </si>
  <si>
    <t xml:space="preserve">Deed made by G. W. Carpenter - Garnier. </t>
  </si>
  <si>
    <t>LON 5461</t>
  </si>
  <si>
    <t>Shalden Green</t>
  </si>
  <si>
    <t>Shalden</t>
  </si>
  <si>
    <t>Deposit. 11.6.1934</t>
  </si>
  <si>
    <t xml:space="preserve">Deed made by Mr. Gathorne Wood. </t>
  </si>
  <si>
    <t>LON 1042</t>
  </si>
  <si>
    <t>Puttenham Common</t>
  </si>
  <si>
    <t>Puttenham</t>
  </si>
  <si>
    <t>Application. 27.2.1934</t>
  </si>
  <si>
    <t>Consent. 14.6.1934</t>
  </si>
  <si>
    <t>62 1/2a. 800sq yds.</t>
  </si>
  <si>
    <t>Extension of Cemetery.</t>
  </si>
  <si>
    <t xml:space="preserve">To be used only as burial ground. </t>
  </si>
  <si>
    <t>Blindley Heath (See Godstone Green)</t>
  </si>
  <si>
    <t>12.2.1933</t>
  </si>
  <si>
    <t>25.6.1934</t>
  </si>
  <si>
    <t>Special Clause as to Cricket Ground and games.</t>
  </si>
  <si>
    <t xml:space="preserve">MAF 3/106 </t>
  </si>
  <si>
    <t>LON 502, LON 502A</t>
  </si>
  <si>
    <t>Godstone Green, Tilburstow Hill, Blindley Heath, Newchapel Green, Frogit Heath</t>
  </si>
  <si>
    <t>Godstone, Horne &amp; Tandridge</t>
  </si>
  <si>
    <t>Application. 12.12.1933</t>
  </si>
  <si>
    <t>Special clause as to cricket grounds &amp; games.</t>
  </si>
  <si>
    <t xml:space="preserve">Applicant - Sir Bernard E. Greenwell Bart. P.R.O. Deposit No. MAF 3/106. Fees etc. £7. 10s. </t>
  </si>
  <si>
    <t>LOY 110 &amp; A &amp; B</t>
  </si>
  <si>
    <t>Spring</t>
  </si>
  <si>
    <t>Huntingdon</t>
  </si>
  <si>
    <t>Deed. 6.6.1934</t>
  </si>
  <si>
    <t>Approval. 26.6.1934</t>
  </si>
  <si>
    <t>1a. 2r. 13p.</t>
  </si>
  <si>
    <t xml:space="preserve">Assenting Authority - Huntingdon County Council.Rights extinguished by agreed sale to nominee of Borough Council. Land consists of 2 baulks subject to Lammas Rights by freeman of Borough. </t>
  </si>
  <si>
    <t>LOY 110, A &amp; B</t>
  </si>
  <si>
    <t>Huntingdon B.C.</t>
  </si>
  <si>
    <t>Application. 6.6.1934</t>
  </si>
  <si>
    <t>Rights extinguished by agreed sale to nominee of Huntingdon Town Council.</t>
  </si>
  <si>
    <t xml:space="preserve">County Council - Huntingdon. Land consists of 2 baulks, subject to Commons rights by freeman of borough. </t>
  </si>
  <si>
    <t>27.7.1934</t>
  </si>
  <si>
    <t>15a. 3r. 22p.</t>
  </si>
  <si>
    <t>LON 767</t>
  </si>
  <si>
    <t>Northend, Turville Heath</t>
  </si>
  <si>
    <t>Turville</t>
  </si>
  <si>
    <t>Approval. 31.7.1934</t>
  </si>
  <si>
    <t xml:space="preserve">Deed made by Lilias De Stafford O'Brien Hoare Nairne and Ralph Francis Julian Stonar Baron Camoys (tenants in Common). P.R.O. Deposit No. MAF 3/12. </t>
  </si>
  <si>
    <t>Turville Heath, Northend</t>
  </si>
  <si>
    <t>31.7.1934</t>
  </si>
  <si>
    <t>64a.</t>
  </si>
  <si>
    <t xml:space="preserve">Deed made by Lilias De Stafford O'Brien Hoare Nairne and Ralph Francis Julian Stonar, Baron Camoys (Tenants in Common). P.R.O. Deposit No. MAF 3/12. </t>
  </si>
  <si>
    <t>L.G. 10241</t>
  </si>
  <si>
    <t>Burnham</t>
  </si>
  <si>
    <t>Application. 2.5.1934</t>
  </si>
  <si>
    <t>Consent. 13.8.1934</t>
  </si>
  <si>
    <t>1a. - 37p.</t>
  </si>
  <si>
    <t>Construction of underground Reservoir and temporary fence.</t>
  </si>
  <si>
    <t xml:space="preserve">Stipulation that fence be removed and surface restored. Only manhole above ground. </t>
  </si>
  <si>
    <t>L.G. 10704</t>
  </si>
  <si>
    <t>The Moors</t>
  </si>
  <si>
    <t>Ellsmere Urban</t>
  </si>
  <si>
    <t>Draft Scheme. 9.1.1934</t>
  </si>
  <si>
    <t>Approval. 13.8.1934</t>
  </si>
  <si>
    <t>7a. 3r. 20p.</t>
  </si>
  <si>
    <t xml:space="preserve">Managing Authority - Ellesmere U.D.C. Transferred to North Shropshire R.D.C. - The Salop (No 2) Oreder, 1966. P.R.O. Deposit No. of Scheme - MAF 30/ 113. </t>
  </si>
  <si>
    <t>LOY2439</t>
  </si>
  <si>
    <t>12.05.1934</t>
  </si>
  <si>
    <t>17.10.1934 amended</t>
  </si>
  <si>
    <t>L.G. 11138</t>
  </si>
  <si>
    <t>Fishergate R.G.</t>
  </si>
  <si>
    <t>Application. 31.8.1934</t>
  </si>
  <si>
    <t>Approval. 18.10.1934</t>
  </si>
  <si>
    <t>5a.</t>
  </si>
  <si>
    <t xml:space="preserve">Consultation by Min. of Health under Housing Act 1/2 land added to be approach road to R.G. </t>
  </si>
  <si>
    <t>LOY 328</t>
  </si>
  <si>
    <t>Application. 18.9.1934</t>
  </si>
  <si>
    <t>Consent. 24.10.1934</t>
  </si>
  <si>
    <t>1, 020sq. yds.</t>
  </si>
  <si>
    <t>665sq. yds. (to Ditton Common).</t>
  </si>
  <si>
    <t xml:space="preserve">665 sq. yds. Of existing highway to be added to Common &amp; converted to grass. This consent is in respect of lands taken in excess of that authorised by the Middlesex &amp; Surrey (Thames Bridges etc.) Act, 1928. In the aggregate the land added to the Common ex </t>
  </si>
  <si>
    <t>L.G. 6260 &amp; 8881</t>
  </si>
  <si>
    <t>Front Green, West End</t>
  </si>
  <si>
    <t>Application. 23.7.1934</t>
  </si>
  <si>
    <t>130a. 412a.</t>
  </si>
  <si>
    <t>412a.</t>
  </si>
  <si>
    <t>Littleworth and Ditton Commons</t>
  </si>
  <si>
    <t>208 acres. 220sq yds.</t>
  </si>
  <si>
    <t>665sq yds (To Ditton Common).</t>
  </si>
  <si>
    <t xml:space="preserve">This consent is in respect of lands taken in excess of that authorised by the Middlesex and Surrey (Thames Bridges etc.) Act, 1928. For the aggregate the land added to the Common (Ditton) exceeds that inclosed. </t>
  </si>
  <si>
    <t>LON 1751. L.G. 62607 and L.G. 8881</t>
  </si>
  <si>
    <t>West End and Front Green</t>
  </si>
  <si>
    <t>.412a. 130a.</t>
  </si>
  <si>
    <t>.412a.</t>
  </si>
  <si>
    <t>Application. 29.6.1934</t>
  </si>
  <si>
    <t>21.11.1934</t>
  </si>
  <si>
    <t>75'766.</t>
  </si>
  <si>
    <t xml:space="preserve">Applicant - G. W. Carpenter - Garnier. Expenses etc. £7. 10s. </t>
  </si>
  <si>
    <t>L.G. 11177</t>
  </si>
  <si>
    <t>Perth Road R.G.</t>
  </si>
  <si>
    <t>Application. 8.11.1934</t>
  </si>
  <si>
    <t>Approval. 30.11.1934</t>
  </si>
  <si>
    <t>.823a.</t>
  </si>
  <si>
    <t>1.07a.</t>
  </si>
  <si>
    <t>LON 4326</t>
  </si>
  <si>
    <t>The Wastrels, Towan Common (part of)</t>
  </si>
  <si>
    <t>St. Merryn</t>
  </si>
  <si>
    <t>Deposit. 6.12.1934</t>
  </si>
  <si>
    <t>8a. 0r. 35p.</t>
  </si>
  <si>
    <t xml:space="preserve">Deed 1 made by 30 owners. Deed 2. made by Linda Beatrice Rhodes. </t>
  </si>
  <si>
    <t>1r. 15p.</t>
  </si>
  <si>
    <t>Town Common (part of). The Wastrels</t>
  </si>
  <si>
    <t>6.12.1934</t>
  </si>
  <si>
    <t xml:space="preserve">Deed 1. - Signature of 30 owners. </t>
  </si>
  <si>
    <t xml:space="preserve">Deed 2. Linda Beatrice Rhodes. </t>
  </si>
  <si>
    <t>LOY 4168</t>
  </si>
  <si>
    <t>Berkhamsted (part of) (see Gt. Berkhamsted Common)</t>
  </si>
  <si>
    <t>Berkhamsted Rural</t>
  </si>
  <si>
    <t>20.12.1934</t>
  </si>
  <si>
    <t>476a. 2r. 38p.</t>
  </si>
  <si>
    <t xml:space="preserve">Deed made by Berkhamsted Golf Club Trustees Ltd. Order of Limitations - See Great Berkhamsted. </t>
  </si>
  <si>
    <t>Common Waste (Hertford Heath)</t>
  </si>
  <si>
    <t>Great &amp; Little Amwell</t>
  </si>
  <si>
    <t>Application. 2.10.1933</t>
  </si>
  <si>
    <t>2.1.1935</t>
  </si>
  <si>
    <t xml:space="preserve">Applicant - Governors of Haileybury College. P.R.O. Deposit Nos. MAF 3/ 52. MAF 25/ 114. Local Inquiry by C. Wood - Hill. Expenses £3. 7s. 5d. 1 extra certified copy of the Order supplied for 17s. 6d. </t>
  </si>
  <si>
    <t>LON 1449 &amp; A</t>
  </si>
  <si>
    <t>Burley Moor, Rombalds Moor</t>
  </si>
  <si>
    <t>Burley in Wharfedale now Ilkley U.D.</t>
  </si>
  <si>
    <t>17.5.1934</t>
  </si>
  <si>
    <t>17.1.1935</t>
  </si>
  <si>
    <t>920 acres.</t>
  </si>
  <si>
    <t>Special provisions in ORDER for protection of game. Public limited to certain times, Dogs on leash. Map of Common posted with the Notices on the Common.</t>
  </si>
  <si>
    <t xml:space="preserve">Applicant - Frederick Grotrian. Local Inquiry Held by A.D. Stocks (Fee £8. + £4. 14s.). Fees &amp; Expenses £10. </t>
  </si>
  <si>
    <t>LON 7335</t>
  </si>
  <si>
    <t>Special provisions in ORDER for protection of game. Public limited to certain times, Dogs on leash. Maps of Common posted with the notices on the Common.</t>
  </si>
  <si>
    <t>LON 632. now at P.R.O. No. MAF 25/145</t>
  </si>
  <si>
    <t>Palewell</t>
  </si>
  <si>
    <t>Memorial. 16.11.33</t>
  </si>
  <si>
    <t>Cert. 25.1.1935</t>
  </si>
  <si>
    <t xml:space="preserve">Confirmed by Parliament 2.8.1935. Fees £15. and £52. 1s. Expenses (including Part 7 fees £35). First case in which Parl. Fees have been payable. Met C.A. 1866 - 98. </t>
  </si>
  <si>
    <t>L.G. 10275</t>
  </si>
  <si>
    <t>The Hurn</t>
  </si>
  <si>
    <t>Beverley</t>
  </si>
  <si>
    <t>3.12.1934</t>
  </si>
  <si>
    <t>26.1.1935</t>
  </si>
  <si>
    <t>115a. 3r. 20p.</t>
  </si>
  <si>
    <t>Erection of temporary fences for 7 days each year.</t>
  </si>
  <si>
    <t xml:space="preserve">Public to have free access on all but the 7 days. </t>
  </si>
  <si>
    <t>10479</t>
  </si>
  <si>
    <t>Birch Heath</t>
  </si>
  <si>
    <t>Christleton</t>
  </si>
  <si>
    <t>7.101933</t>
  </si>
  <si>
    <t>29.1.1935</t>
  </si>
  <si>
    <t>2a. 1r. 31p.</t>
  </si>
  <si>
    <t xml:space="preserve">Managing Authority - Chester - R.D.C. P.R.o. Deposit No. of Scheme - MAF 30/22. </t>
  </si>
  <si>
    <t>Ditton</t>
  </si>
  <si>
    <t>12.12.1934</t>
  </si>
  <si>
    <t>15.2.1935</t>
  </si>
  <si>
    <t>77a. 1r. 20p. 3, 059sq. ft.</t>
  </si>
  <si>
    <t>1, 5291sq. ft.</t>
  </si>
  <si>
    <t>Improvement of entrance to "Marquis of Granby".</t>
  </si>
  <si>
    <t xml:space="preserve">Application No. 2. Consultation by Min. of Health under Housing Act, 1936 concerning exchange land. Thames Ditton (Weston Green) Compulsory Order, 1946. Includes Weston Green. </t>
  </si>
  <si>
    <t>LOY 3516</t>
  </si>
  <si>
    <t>Highridge Common</t>
  </si>
  <si>
    <t>Bishopsworth</t>
  </si>
  <si>
    <t>Application. 21.12.1934</t>
  </si>
  <si>
    <t>Consent. 26.2.1935</t>
  </si>
  <si>
    <t>452sq yds. 21a. 2r. 38p.</t>
  </si>
  <si>
    <t>686sq yds.</t>
  </si>
  <si>
    <t>New Roads.</t>
  </si>
  <si>
    <t>L.G. 10230</t>
  </si>
  <si>
    <t>Lanivet</t>
  </si>
  <si>
    <t>Application. 18.3.1935</t>
  </si>
  <si>
    <t>1 3/4a.</t>
  </si>
  <si>
    <t>Fencing of Village Green.</t>
  </si>
  <si>
    <t xml:space="preserve">Local Inquiry by R.F. Jones (Land Comms). Ministry willing to consent, but parties could not agree as to form of gates. </t>
  </si>
  <si>
    <t>LON 803. LON 11773</t>
  </si>
  <si>
    <t>19.3.1935</t>
  </si>
  <si>
    <t>Cricket pavilion and cricket pitch.</t>
  </si>
  <si>
    <t xml:space="preserve">Appl. 1. Proposal dropped. </t>
  </si>
  <si>
    <t>LOY 3955 - proposed Regln Sch.</t>
  </si>
  <si>
    <t>St. Peter Rural</t>
  </si>
  <si>
    <t>15.5.1934</t>
  </si>
  <si>
    <t>29.3.1935</t>
  </si>
  <si>
    <t>340sq. yds.</t>
  </si>
  <si>
    <t>LOY 111</t>
  </si>
  <si>
    <t>Market Place</t>
  </si>
  <si>
    <t>Wirksworth</t>
  </si>
  <si>
    <t>Application. 4.4.1935</t>
  </si>
  <si>
    <t>Approval. 10.4.1935</t>
  </si>
  <si>
    <t>1 rood.</t>
  </si>
  <si>
    <t xml:space="preserve">County Council - Derby. Land is Manorial waste. No evidence of Rights of Common. See Ltr. 6.3.34. as to application of S193 to Manorial waste. Fees etc £2. </t>
  </si>
  <si>
    <t>Felton</t>
  </si>
  <si>
    <t>Application. 30.8.1934</t>
  </si>
  <si>
    <t>Consent. 22.5.1935</t>
  </si>
  <si>
    <t>480sq. ft.</t>
  </si>
  <si>
    <t>Erection of Water Tower.</t>
  </si>
  <si>
    <t xml:space="preserve">Approval of President of R.I.B.A. or some member on panel of Assn. on his behalf. </t>
  </si>
  <si>
    <t>LON 5491</t>
  </si>
  <si>
    <t>Great Berkhampstead (part) (see Berkhampstead Common)</t>
  </si>
  <si>
    <t>Gt. B'Hampstead &amp; Northchurch</t>
  </si>
  <si>
    <t>31.12.1934</t>
  </si>
  <si>
    <t>23.5.1935</t>
  </si>
  <si>
    <t>483a. 3r. 4p.</t>
  </si>
  <si>
    <t>Special clause limiting horse - riding to bridle paths marked on the map; saving rights for bracken; protecting greens etc. from wilful loitering &amp; damage.</t>
  </si>
  <si>
    <t xml:space="preserve">Applicant - Berkhampstead Golf Club Trustee Ltd. Expenses £10. and £4. 13s. 11d. for local inquiry by Mr Wood Hill. Deed of Declaration - See Berkhamstead Common. </t>
  </si>
  <si>
    <t>Gt. Berkhampa. Gt. B'Hampstead &amp; Northchurch</t>
  </si>
  <si>
    <t>Application. 31.12.1934</t>
  </si>
  <si>
    <t>31.5.1935</t>
  </si>
  <si>
    <t>4,086a. Do.</t>
  </si>
  <si>
    <t>17 1/2p.</t>
  </si>
  <si>
    <t xml:space="preserve">Local Government Act, 1933. </t>
  </si>
  <si>
    <t>L.G. 10236</t>
  </si>
  <si>
    <t>Brendon</t>
  </si>
  <si>
    <t>5.6.1935</t>
  </si>
  <si>
    <t>3,406 ACRES</t>
  </si>
  <si>
    <t xml:space="preserve">Deed made by Badgworthy Land Co. </t>
  </si>
  <si>
    <t>L.G. 6113 &amp; A</t>
  </si>
  <si>
    <t>Application. 13.12.1934</t>
  </si>
  <si>
    <t>Consent. 6.6.1935</t>
  </si>
  <si>
    <t>8 1/2 acres. 1,497sq yds.</t>
  </si>
  <si>
    <t>1,840sq yds.</t>
  </si>
  <si>
    <t>B600/1911. 313/49</t>
  </si>
  <si>
    <t>7.3.1935</t>
  </si>
  <si>
    <t>7.6.1935</t>
  </si>
  <si>
    <t>LOY 3265, 3266. LON 2516</t>
  </si>
  <si>
    <t>Petridge Wood</t>
  </si>
  <si>
    <t>Horley</t>
  </si>
  <si>
    <t>Application. 4.2.1935</t>
  </si>
  <si>
    <t>Consent. 2.7.1935</t>
  </si>
  <si>
    <t>52 acres. 2,509sq ft.</t>
  </si>
  <si>
    <t>6,690sq ft.</t>
  </si>
  <si>
    <t>Building an approach road.</t>
  </si>
  <si>
    <t xml:space="preserve">LCA 1893. </t>
  </si>
  <si>
    <t>LON 11440</t>
  </si>
  <si>
    <t>Downs Place R.G.</t>
  </si>
  <si>
    <t>Inner London</t>
  </si>
  <si>
    <t>Camberwell</t>
  </si>
  <si>
    <t>Application. 15.6.1935</t>
  </si>
  <si>
    <t>Approval. 3.7.1935</t>
  </si>
  <si>
    <t>1228sq. yds.</t>
  </si>
  <si>
    <t>1255sq. yds.</t>
  </si>
  <si>
    <t>Housing.</t>
  </si>
  <si>
    <t xml:space="preserve">Consultation by Min. of Health under Housing Act. do..do Housing Act, 1936. 2nd. Application same as 1st. But areas slightly changed. </t>
  </si>
  <si>
    <t>LOY 4023</t>
  </si>
  <si>
    <t>Turnham Green</t>
  </si>
  <si>
    <t>Application. 3.4.1935</t>
  </si>
  <si>
    <t>Consent. 24.7.1935</t>
  </si>
  <si>
    <t>7a. 2r. 10p.</t>
  </si>
  <si>
    <t>18p.</t>
  </si>
  <si>
    <t>L.A. 4619</t>
  </si>
  <si>
    <t>Tyning Allotment Ground</t>
  </si>
  <si>
    <t>Warminster</t>
  </si>
  <si>
    <t>Application. 10.7.1935</t>
  </si>
  <si>
    <t>Approval. 29.7.1935</t>
  </si>
  <si>
    <t>2a. - 32p.</t>
  </si>
  <si>
    <t xml:space="preserve">Consultation by Ministry of Health under Housing Act. Allotments set out under Warminster and Corsley Inclosure Award 22.11.1783. </t>
  </si>
  <si>
    <t>LOY 3265. LON 2516</t>
  </si>
  <si>
    <t>Horley, Reigate B.C, Dorking and Horley R.D.</t>
  </si>
  <si>
    <t>Application. 17.6.1935</t>
  </si>
  <si>
    <t>Consent. 9.8.1935</t>
  </si>
  <si>
    <t>56.045a. 2a. 3r. 20p.</t>
  </si>
  <si>
    <t>3a. 1r.28p.</t>
  </si>
  <si>
    <t>Latest must be  2025  and 2035</t>
  </si>
  <si>
    <t xml:space="preserve">3 weeks notice only. The compensating land also covers the inclosure dated 26.3.36. </t>
  </si>
  <si>
    <t>L.G. 11485</t>
  </si>
  <si>
    <t>Kelsey Park</t>
  </si>
  <si>
    <t>Beckenham</t>
  </si>
  <si>
    <t>Application. 12.8.1935</t>
  </si>
  <si>
    <t>Approval. 17.8.1935</t>
  </si>
  <si>
    <t>10p.</t>
  </si>
  <si>
    <t>7p.</t>
  </si>
  <si>
    <t>Town Planning Road No. 9.</t>
  </si>
  <si>
    <t xml:space="preserve">Consultation by Min. of Health under Town Planning Scheme 1930. Another larger area may be added but if not, added land must be at least 10 perches. </t>
  </si>
  <si>
    <t>L.G. 11329</t>
  </si>
  <si>
    <t>Steele Heath</t>
  </si>
  <si>
    <t>Prees and Whitchurch Rural</t>
  </si>
  <si>
    <t>Commons Act 1876 : section 14</t>
  </si>
  <si>
    <t>Draft Scheme. 11.4.1935</t>
  </si>
  <si>
    <t xml:space="preserve">Managing Authority - Wem R.D.C. Transferred to North Shropshire R.D.C. under Salop (No. 2) Order 1966. P.R.O. Deposit No. of Scheme - MAF 30/116. Provision as to parking. Bye - laws made. </t>
  </si>
  <si>
    <t>20.8.1935</t>
  </si>
  <si>
    <t>Not Proceeding.</t>
  </si>
  <si>
    <t>1a. 0r. 32p.</t>
  </si>
  <si>
    <t>Council Offices &amp; epot.</t>
  </si>
  <si>
    <t xml:space="preserve">Council not proceeding (letter 13.8.36). </t>
  </si>
  <si>
    <t>LON 861</t>
  </si>
  <si>
    <t>Bolterend, Cadmore End, Little, Moorend (part) &amp; Waste Lands</t>
  </si>
  <si>
    <t>Fingest</t>
  </si>
  <si>
    <t>24.8.1935</t>
  </si>
  <si>
    <t>74a. 2r. 7p.</t>
  </si>
  <si>
    <t xml:space="preserve">Deed made by Mrs. Harriett-Montefiore. </t>
  </si>
  <si>
    <t>Cadmore End, Little, Bolterend, Moorend (part of) &amp; Waste Lands.</t>
  </si>
  <si>
    <t>1) 24.08.1935</t>
  </si>
  <si>
    <t>74a 2r</t>
  </si>
  <si>
    <t xml:space="preserve">File with PRO quote MAF 25, Box No 8. Deed made by Mrs Harriet - Montefiore MAF 3/9. </t>
  </si>
  <si>
    <t>L.G. 6699</t>
  </si>
  <si>
    <t>Crowborough</t>
  </si>
  <si>
    <t>Deposit. 24.8.1935</t>
  </si>
  <si>
    <t>222.645a.</t>
  </si>
  <si>
    <t xml:space="preserve">Deed made by Crowborough Beacon Golf Club Ltd. Doc No. MAF 3/132. </t>
  </si>
  <si>
    <t>Little, Cadmore End, Bolterend, Morrend (part of) and Waste Lands</t>
  </si>
  <si>
    <t>74a. 2r.</t>
  </si>
  <si>
    <t xml:space="preserve">Deed made by Mrs. Harriett - Montefiore. </t>
  </si>
  <si>
    <t>LON 861. File with P.R.O. quote MAF 25 Box No. 8</t>
  </si>
  <si>
    <t>Moorend, Cadmore End, Little, Bolterend and waste lands</t>
  </si>
  <si>
    <t xml:space="preserve">Deed made by Mrs. Harriett - Montefiore MAF 3/9. </t>
  </si>
  <si>
    <t>LON 223A</t>
  </si>
  <si>
    <t>Coe Fen</t>
  </si>
  <si>
    <t>Cambridge</t>
  </si>
  <si>
    <t>25.6.1935</t>
  </si>
  <si>
    <t>11.9.1935</t>
  </si>
  <si>
    <t>25p.</t>
  </si>
  <si>
    <t>Fencing for extension of Hotel premises.</t>
  </si>
  <si>
    <t>LOY 4435</t>
  </si>
  <si>
    <t>Walton Hill</t>
  </si>
  <si>
    <t>Clent</t>
  </si>
  <si>
    <t>Draft Scheme. 5.10.1933</t>
  </si>
  <si>
    <t>88a. 2r. 21p.</t>
  </si>
  <si>
    <t xml:space="preserve">Managing Authority - Bromsgrove R.D.C. P.R.O. Deposit No. of Scheme - MAF 30/154. Bye - Laws made. Boundaries of Common were agreed with all frontagers except W. Amphlett. </t>
  </si>
  <si>
    <t>7</t>
  </si>
  <si>
    <t>Mangotsfield Commons</t>
  </si>
  <si>
    <t>Mangotsfield</t>
  </si>
  <si>
    <t>Draft Scheme. 14.11.1934</t>
  </si>
  <si>
    <t>Approval. 24.9.1935</t>
  </si>
  <si>
    <t xml:space="preserve">Managing Authority - Mangotsfield U.D.C. P.R.O. Deposit No. of Scheme - MAF 30/49. </t>
  </si>
  <si>
    <t>L.G. 11506</t>
  </si>
  <si>
    <t>Aldbury</t>
  </si>
  <si>
    <t>Deposit. 28.9.1935</t>
  </si>
  <si>
    <t>25 perches.</t>
  </si>
  <si>
    <t xml:space="preserve">Deed made by Aldbury Parish Council. </t>
  </si>
  <si>
    <t>L.G. 11535</t>
  </si>
  <si>
    <t>Oswestry Racecourse</t>
  </si>
  <si>
    <t>Oswestry Rural</t>
  </si>
  <si>
    <t>Deposit. 17.10.1935</t>
  </si>
  <si>
    <t>24 acres approx.</t>
  </si>
  <si>
    <t xml:space="preserve">Deed made by Rev. Rossendale Lloyd. </t>
  </si>
  <si>
    <t>L.G. 11538</t>
  </si>
  <si>
    <t>Quarry Hill</t>
  </si>
  <si>
    <t>Application. 23.9.1935</t>
  </si>
  <si>
    <t>Approval. 21.10.1935</t>
  </si>
  <si>
    <t>2,205sq yds.</t>
  </si>
  <si>
    <t>3,413sq yds.</t>
  </si>
  <si>
    <t xml:space="preserve">Consultation by Ministry of Health under Housing Act. Disused burial ground. </t>
  </si>
  <si>
    <t>L.G. 11464</t>
  </si>
  <si>
    <t>Holyhead Road R.G.</t>
  </si>
  <si>
    <t>Wednesbury</t>
  </si>
  <si>
    <t>Application. 13.7.1935</t>
  </si>
  <si>
    <t>Approval. 9.11.1935</t>
  </si>
  <si>
    <t>4a. 3r. 12p.</t>
  </si>
  <si>
    <t xml:space="preserve">Consultation by Min. of Health under Housing Act. Land Commissioner suggested fencing, levelling &amp; making good surface for grass of new area. </t>
  </si>
  <si>
    <t>LON 637 &amp; 637A</t>
  </si>
  <si>
    <t>The Roundabout</t>
  </si>
  <si>
    <t>Application. 1.10.1935</t>
  </si>
  <si>
    <t>Consent. 12.11.1935</t>
  </si>
  <si>
    <t>2r. 20p. 12p.</t>
  </si>
  <si>
    <t>20p.</t>
  </si>
  <si>
    <t>Road improvement.</t>
  </si>
  <si>
    <t xml:space="preserve">Authority:- Development and R.i. Funds Act. The added land to become subject to the Regulation Scheme of 28.11.1911. </t>
  </si>
  <si>
    <t>Godstone Green</t>
  </si>
  <si>
    <t>Godstone &amp; Bletchingley</t>
  </si>
  <si>
    <t>Application. 4.9.1935</t>
  </si>
  <si>
    <t>Consent. 13.11.1935</t>
  </si>
  <si>
    <t>10.53a. 9.35p.</t>
  </si>
  <si>
    <t>Bus passengers shelter and public convenience.</t>
  </si>
  <si>
    <t xml:space="preserve">Auth:- Local Govt. Act 1933. Conditions:- Buildings may not be used externally for advertising. Land shall be cleared and revert to green if not needed or used as specified. </t>
  </si>
  <si>
    <t>LON 1015A</t>
  </si>
  <si>
    <t>Red Crane</t>
  </si>
  <si>
    <t>Consent. 18.12.1935</t>
  </si>
  <si>
    <t>300sq ft.</t>
  </si>
  <si>
    <t>Erection of hut for fishing gear. Crown land Case.</t>
  </si>
  <si>
    <t>L.G. 11599</t>
  </si>
  <si>
    <t>Grenoside R.G.</t>
  </si>
  <si>
    <t>Ecclesfield</t>
  </si>
  <si>
    <t>Application. 28.11.35</t>
  </si>
  <si>
    <t>Approval. 20.12.1935</t>
  </si>
  <si>
    <t>1a. 2r. 30p.</t>
  </si>
  <si>
    <t>1a. 2r. 33p.</t>
  </si>
  <si>
    <t xml:space="preserve">Consultation by Min. of Health under Housing Act 1925, S 103. Subject to convenient access being provided at N.E. corner. </t>
  </si>
  <si>
    <t>L.G. 2217</t>
  </si>
  <si>
    <t>Newton Valence R.G.</t>
  </si>
  <si>
    <t>Land sold - 2 acres - £40 - Conveyed to Col. G.B. Lempriere 3.1.1936. Land purchased - 64sq yds £5 - Conveyed from Rev. A.C. Maclachlan 7.1.1936.</t>
  </si>
  <si>
    <t xml:space="preserve">Managing Authority - P.C. Existing R.G. useless. New land adjoins an existing R.G. </t>
  </si>
  <si>
    <t>Highridge</t>
  </si>
  <si>
    <t>Draft Scheme. 7.7.1935</t>
  </si>
  <si>
    <t>Approval. 13.1.1936</t>
  </si>
  <si>
    <t>14a. 2r. 15p.</t>
  </si>
  <si>
    <t xml:space="preserve">Managing Authority - Long Ashton R.D.C. P.R.O. Deposit No. of Scheme - MAF 30/ 119. Bye-laws made. </t>
  </si>
  <si>
    <t>8.10.1935</t>
  </si>
  <si>
    <t>1.2.1936</t>
  </si>
  <si>
    <t>The form of permanent notice altered to to show penalties, the new form to be adopted in all future uses.</t>
  </si>
  <si>
    <t xml:space="preserve">Applicant:- Stephen Simpson. Expenses and fees £7. 10s. Copy of Order and plan to applicant for £1. 12s. </t>
  </si>
  <si>
    <t>Berkswich</t>
  </si>
  <si>
    <t>Draft Scheme. 7.2.1936</t>
  </si>
  <si>
    <t>L.G. 11722</t>
  </si>
  <si>
    <t>Harley Road R.G.</t>
  </si>
  <si>
    <t>Manchester</t>
  </si>
  <si>
    <t>Sale U.D.</t>
  </si>
  <si>
    <t>Application. 4.3.1936</t>
  </si>
  <si>
    <t>6020sq yds.</t>
  </si>
  <si>
    <t>6,020sq yds.</t>
  </si>
  <si>
    <t xml:space="preserve">Consultation by Min. of Health under Housing Act 1925 S 103. L.C. reported proposed added land not equally advantageous. </t>
  </si>
  <si>
    <t>Hartford Bridge Flats</t>
  </si>
  <si>
    <t>Application. 10.1.1936</t>
  </si>
  <si>
    <t>Consent. 5.3.1936</t>
  </si>
  <si>
    <t>1a. 1r. 4p.</t>
  </si>
  <si>
    <t>Erection of Licensed Hotel with gardens, garage etc.</t>
  </si>
  <si>
    <t>L.G. 8932</t>
  </si>
  <si>
    <t>Shotesham</t>
  </si>
  <si>
    <t>Application. 15.7.1935</t>
  </si>
  <si>
    <t>54 acres.</t>
  </si>
  <si>
    <t>Fencing of Common (with gates).</t>
  </si>
  <si>
    <t xml:space="preserve">Proviso - gates shall not interfere with use of any public right of way. </t>
  </si>
  <si>
    <t>Application. 26.8.1935</t>
  </si>
  <si>
    <t>20.3.1936</t>
  </si>
  <si>
    <t>Special Clause protecting greens, trees, fairways, brecken &amp; other parts of the Common used for golf.</t>
  </si>
  <si>
    <t xml:space="preserve">Applicant - Crowborough Beacon Golf Club Ltd. Expenses etc. £10. Doc No. MAF 3/133. </t>
  </si>
  <si>
    <t>25.3.1936</t>
  </si>
  <si>
    <t xml:space="preserve">Deed made by Mrs. Harrioett- Montefiore. </t>
  </si>
  <si>
    <t>2) 25.03.1936</t>
  </si>
  <si>
    <t>1r 7p</t>
  </si>
  <si>
    <t xml:space="preserve">File with PRO quote MAF 25 Box no 8. Deed by Mrs Harriett - Montefoire MAF 3/9. </t>
  </si>
  <si>
    <t>1r. 7p.</t>
  </si>
  <si>
    <t>1R. 7P.</t>
  </si>
  <si>
    <t>Application. 9.1.1936</t>
  </si>
  <si>
    <t>Consent. 26.3.1936</t>
  </si>
  <si>
    <t>2,640sq yds.</t>
  </si>
  <si>
    <t>Approach to "Prince Albert" P.H.</t>
  </si>
  <si>
    <t xml:space="preserve">For compensating area see inclosure dated 9.8.35. LCA 1893. </t>
  </si>
  <si>
    <t>Application. 31.3.1936</t>
  </si>
  <si>
    <t>1,300sq ft.</t>
  </si>
  <si>
    <t xml:space="preserve">No impediment to access. Minister's consent not necessary. </t>
  </si>
  <si>
    <t>Application. 24.12.1935</t>
  </si>
  <si>
    <t>Consent. 7.4.1936</t>
  </si>
  <si>
    <t>144sq ft.</t>
  </si>
  <si>
    <t>Well and protecting fence for water supply.</t>
  </si>
  <si>
    <t xml:space="preserve">Regulated Common. </t>
  </si>
  <si>
    <t>Lon 762</t>
  </si>
  <si>
    <t>Castle Green</t>
  </si>
  <si>
    <t>Chobham</t>
  </si>
  <si>
    <t>17.04.1936</t>
  </si>
  <si>
    <t>6 Acres</t>
  </si>
  <si>
    <t xml:space="preserve">See Chobham Common. </t>
  </si>
  <si>
    <t>Chobham, Castle, Coxhill, Dunstall, Fellow, Hookstone, Lucass &amp; Milford Greens, Little &amp; Streets Heaths, Stanners Hill, West End Common Strips in Fenns Lane, Olhouse Lane &amp; Lovelands Lane.</t>
  </si>
  <si>
    <t>Windlesham, Chobham, Egham, CHertfordshireey</t>
  </si>
  <si>
    <t>1956 Acres</t>
  </si>
  <si>
    <t xml:space="preserve">Deed made by Earl of Onslow. P.R.O. deposit No. 3/97. Partially revoked 1954. </t>
  </si>
  <si>
    <t>Coxhill Green</t>
  </si>
  <si>
    <t>17.4.1936</t>
  </si>
  <si>
    <t>281/2 acres.</t>
  </si>
  <si>
    <t>See Chobham Common.</t>
  </si>
  <si>
    <t>Dunstall Green</t>
  </si>
  <si>
    <t>Fellow Green</t>
  </si>
  <si>
    <t>Fenns Lane (strip)</t>
  </si>
  <si>
    <t>8 3/4 acres (part).</t>
  </si>
  <si>
    <t>Hookstone Green</t>
  </si>
  <si>
    <t>3 3/4 acres.</t>
  </si>
  <si>
    <t>Little Heath</t>
  </si>
  <si>
    <t>12 3/4 acres.</t>
  </si>
  <si>
    <t>see Chobham Common.</t>
  </si>
  <si>
    <t>Lovelands Lane</t>
  </si>
  <si>
    <t>Lucas Green</t>
  </si>
  <si>
    <t>33 1/2 acres.</t>
  </si>
  <si>
    <t>Oldhouse Lane</t>
  </si>
  <si>
    <t>Stanners Hill</t>
  </si>
  <si>
    <t>CHertfordshireey</t>
  </si>
  <si>
    <t>104 1/2 acres.</t>
  </si>
  <si>
    <t>Streets Heath</t>
  </si>
  <si>
    <t>19 1/2 acres.</t>
  </si>
  <si>
    <t>West End Common</t>
  </si>
  <si>
    <t>Chobham and Bisley</t>
  </si>
  <si>
    <t>55 1/4 acres.</t>
  </si>
  <si>
    <t>Cadmore End, Little, Bolterend and Moorend (part) and Manorial Wastes.</t>
  </si>
  <si>
    <t>23.04.1936</t>
  </si>
  <si>
    <t>74a.3r7p</t>
  </si>
  <si>
    <t xml:space="preserve">Applicant - Mrs Harriet Montefiore. Not proceeded with. Query as to ownership of Land. </t>
  </si>
  <si>
    <t>Draft Scheme. 7.8.1935</t>
  </si>
  <si>
    <t>Approval. 8.6.1936</t>
  </si>
  <si>
    <t xml:space="preserve">Managing Authority - Hemel Hempstead R.D.C. P.R.O. Deposit No. of Scheme - MAF 30/78. The following words were added and allowed - Clause ( (a) 'Filth', 9 (g) 'steam engine', 9 (i) 'fireworks'. </t>
  </si>
  <si>
    <t>L.G. 11471</t>
  </si>
  <si>
    <t>Shepherd's Hill</t>
  </si>
  <si>
    <t>Application. 30.3.1936</t>
  </si>
  <si>
    <t>Consent. 12.6.1936</t>
  </si>
  <si>
    <t>24sq ft.</t>
  </si>
  <si>
    <t>Electric light transformer kiosk.</t>
  </si>
  <si>
    <t>8.</t>
  </si>
  <si>
    <t>Grange</t>
  </si>
  <si>
    <t>Draft Scheme. 30.12.1935</t>
  </si>
  <si>
    <t>Approval. 15.6.1936</t>
  </si>
  <si>
    <t>10 3/4a.</t>
  </si>
  <si>
    <t xml:space="preserve">Managing Authority - Hoylake U.D.C. P.R.O. Deposit No. of Scheme - MAF 30/24. No known owner of Common. References thereto omitted from Scheme in paragraphs 3 and 8. </t>
  </si>
  <si>
    <t>LOY 2467</t>
  </si>
  <si>
    <t>Hook</t>
  </si>
  <si>
    <t>Hook. Hartley Wintney RD</t>
  </si>
  <si>
    <t>Application. 25.8.1935</t>
  </si>
  <si>
    <t>Consent. 9.7.1936</t>
  </si>
  <si>
    <t>3a. 3r. 37p. (reduced fr. 8a).</t>
  </si>
  <si>
    <t>Public Playing Field Fenced.</t>
  </si>
  <si>
    <t xml:space="preserve">Local Inquiry by Mr. A.D. Stocks 27.2.36. Inclosure to be by White Wooden posts with chains or wire. No building. </t>
  </si>
  <si>
    <t>Application. 3.7.1936</t>
  </si>
  <si>
    <t>Approval. 24.7.1936</t>
  </si>
  <si>
    <t>1r. 8p.</t>
  </si>
  <si>
    <t>For road widening.</t>
  </si>
  <si>
    <t xml:space="preserve">Applies to Hirstwood and Norman Rae Playing Fields. Ministry of Health to declare adding land unnecessary. T. Planning Acts 1925, 1932. </t>
  </si>
  <si>
    <t>LON 599 &amp; A</t>
  </si>
  <si>
    <t>Midhurst</t>
  </si>
  <si>
    <t>Application. 19.6.1936</t>
  </si>
  <si>
    <t>Consent. 25.8.1936</t>
  </si>
  <si>
    <t>155a. 3a. 1r. 4p.</t>
  </si>
  <si>
    <t>3 1/2 acres.</t>
  </si>
  <si>
    <t>Highway Depot.</t>
  </si>
  <si>
    <t>LOY/1709. LON 264</t>
  </si>
  <si>
    <t>Bodmin Moors (Commons listed overleaf)</t>
  </si>
  <si>
    <t>30.4.1936</t>
  </si>
  <si>
    <t>Regs Confirmed 8.9.1936</t>
  </si>
  <si>
    <t>No later than 2037</t>
  </si>
  <si>
    <t xml:space="preserve">Local names of various Commons are shown on the file. Order dated 11th May 1936 Declaring Commons to be one Common for purposes of the Act. Relative map deposited Rack 394-71. </t>
  </si>
  <si>
    <t>L..G 11767</t>
  </si>
  <si>
    <t>Mason Street R.G, Horace Street Playing Field, Wednesbury Oak Open Space</t>
  </si>
  <si>
    <t>Coseley U.D.</t>
  </si>
  <si>
    <t>Application. 3.4.1936</t>
  </si>
  <si>
    <t>Approval. 9.9.1936</t>
  </si>
  <si>
    <t>Narrow strips.</t>
  </si>
  <si>
    <t>various open spaces provided under Scheme.</t>
  </si>
  <si>
    <t>(1 &amp; 2) for road widening and (3) for new road.</t>
  </si>
  <si>
    <t xml:space="preserve">Consultation by Ministry of Health under Town Planning Acts. No plan on file. </t>
  </si>
  <si>
    <t>Application. 7.7.1936</t>
  </si>
  <si>
    <t>11.9.1936</t>
  </si>
  <si>
    <t>16.2 acres.</t>
  </si>
  <si>
    <t>Fencing of Common for Aerodrome - extension</t>
  </si>
  <si>
    <t>30.3.1935</t>
  </si>
  <si>
    <t>15.9.1936</t>
  </si>
  <si>
    <t>3,406 acres.</t>
  </si>
  <si>
    <t>Special note at end of Schedule to the effect that the limitations &amp; conditions do not affec5t the lawful right of any person arising otherwise than by virtue of S193 of LOP 1925. Other minor amendments in the form of Schedule "customary right" referred t</t>
  </si>
  <si>
    <t xml:space="preserve">Applicant:- Badgworthy Land Co. Expenses etc. £10. </t>
  </si>
  <si>
    <t>L.G. 9227A.</t>
  </si>
  <si>
    <t>24.9.1936</t>
  </si>
  <si>
    <t>?</t>
  </si>
  <si>
    <t>9sq yds.</t>
  </si>
  <si>
    <t>Refreshment hut.</t>
  </si>
  <si>
    <t>LON 1151</t>
  </si>
  <si>
    <t>Great Common</t>
  </si>
  <si>
    <t>Kirdford</t>
  </si>
  <si>
    <t>Application. 11.7.1936</t>
  </si>
  <si>
    <t>Consent. 23.10.1936</t>
  </si>
  <si>
    <t>Wire fence to enclose recreation ground.</t>
  </si>
  <si>
    <t>LOY 3879A</t>
  </si>
  <si>
    <t>Application. 18.9.1936</t>
  </si>
  <si>
    <t>Consent. 26.10.1936</t>
  </si>
  <si>
    <t>10.53a. 10p.</t>
  </si>
  <si>
    <t>Highway improvement - A25.</t>
  </si>
  <si>
    <t xml:space="preserve">Auth:- Development sets Acts. </t>
  </si>
  <si>
    <t>L.G. 3909</t>
  </si>
  <si>
    <t>Copthorne</t>
  </si>
  <si>
    <t>30.10.1936</t>
  </si>
  <si>
    <t>65 acres.</t>
  </si>
  <si>
    <t xml:space="preserve">Deed made by Copthorne Golf Club Trustees. P.R.O. No. MAF 3/129. </t>
  </si>
  <si>
    <t>Copthorne (part) lower</t>
  </si>
  <si>
    <t>7.11.1936</t>
  </si>
  <si>
    <t>12.11938</t>
  </si>
  <si>
    <t>Prohibitions against discharge of firearms; Shooting of animals &amp; Bathing omitted from Schedule. Special clauses inserted in Schedule protecting parts of Common used for Golf and prohibiting riding on Horses or bicycles except along public bridleways or</t>
  </si>
  <si>
    <t xml:space="preserve">Applicants - Copthorne Golf Club (Trustees of). Fees etc. £10 and £11. 9s. 8d. For Local Inquiry by Mr. R. J. Beatie (appointment made by formal instrument). P.R.O. No.MAF 3/130. </t>
  </si>
  <si>
    <t>LON 5404</t>
  </si>
  <si>
    <t>Totteridge Green and Common</t>
  </si>
  <si>
    <t>Barnet B.C.</t>
  </si>
  <si>
    <t>13.6.1936</t>
  </si>
  <si>
    <t>13.11.1936</t>
  </si>
  <si>
    <t>Clauses C.F.I.O. and S slightly amended (Fish, Horses and Dogs).</t>
  </si>
  <si>
    <t xml:space="preserve">Applicant:- G.H. Kemp. P.R.O. Deposit No. MAF 3/62. Fees etc. £10. </t>
  </si>
  <si>
    <t>L.G. 12105</t>
  </si>
  <si>
    <t>Park Lane (open space near)</t>
  </si>
  <si>
    <t>Uxbridge</t>
  </si>
  <si>
    <t>Application. 31.10.1936</t>
  </si>
  <si>
    <t>Approval. 19.11.1936</t>
  </si>
  <si>
    <t>4.5a.</t>
  </si>
  <si>
    <t xml:space="preserve">Consultation by Ministry of Health under Housing Act, 1925. M. of N. Order subsequently made under S143 of N.A. 1936. </t>
  </si>
  <si>
    <t>- 96</t>
  </si>
  <si>
    <t>Town Greens</t>
  </si>
  <si>
    <t>Epping Urban</t>
  </si>
  <si>
    <t>Draft Scheme. 19.3.1935</t>
  </si>
  <si>
    <t>Approval. 21.11.1936</t>
  </si>
  <si>
    <t xml:space="preserve">Managing Authority - Epping U.D.C. P.R.O. Deposit No. of Scheme - MAF 30/34. Paragraphs 6, 9, 10 (C) (F) (M) and parts of paragraphs 3 and 8 of Ministry's modelScheme omitted. Bye - laws made. </t>
  </si>
  <si>
    <t>L.G. 5679A. LON 1580A</t>
  </si>
  <si>
    <t>Norwood</t>
  </si>
  <si>
    <t>Application. 17.8.1936</t>
  </si>
  <si>
    <t>Consent. 9.12.1936</t>
  </si>
  <si>
    <t>7.25a. 4 1/2p.</t>
  </si>
  <si>
    <t>13p.</t>
  </si>
  <si>
    <t xml:space="preserve">Auth:- Public Health Acts. </t>
  </si>
  <si>
    <t>10465</t>
  </si>
  <si>
    <t>Bradnor Hill</t>
  </si>
  <si>
    <t>Kington Rural</t>
  </si>
  <si>
    <t>10.12.1936</t>
  </si>
  <si>
    <t>340 acres.</t>
  </si>
  <si>
    <t>irrevocable</t>
  </si>
  <si>
    <t xml:space="preserve">Deed made by Charles Anthony Benn. </t>
  </si>
  <si>
    <t>Application. 16.10.1935 (rec'd. 29.10.35).</t>
  </si>
  <si>
    <t>10.12.36</t>
  </si>
  <si>
    <t>2,000 - 3,000 acres. 6a. 24p.</t>
  </si>
  <si>
    <t>No land in lieu.</t>
  </si>
  <si>
    <t>LON 2623</t>
  </si>
  <si>
    <t>Leverstock Green</t>
  </si>
  <si>
    <t>Hemel Hempstead</t>
  </si>
  <si>
    <t>Draft Scheme. 14.4.1936</t>
  </si>
  <si>
    <t>Approval. 18.12.1936</t>
  </si>
  <si>
    <t>3a. 0r. 15p.</t>
  </si>
  <si>
    <t xml:space="preserve">Managing Authority - Hemel Hempstead B.C. </t>
  </si>
  <si>
    <t>LOY 3949</t>
  </si>
  <si>
    <t>Oxey Mead (oe Oxhey Mead)</t>
  </si>
  <si>
    <t>Yarnton</t>
  </si>
  <si>
    <t>Draft. 14.1.1937</t>
  </si>
  <si>
    <t>Land to be used partly for by - pass and rest to be sold.</t>
  </si>
  <si>
    <t xml:space="preserve">Assenting Authority - Oxford County Council. County Council obtained Councel's Opinion that land is not subject to S194. </t>
  </si>
  <si>
    <t>Northolt Green</t>
  </si>
  <si>
    <t>Northolt</t>
  </si>
  <si>
    <t>Application. 30.12.1936</t>
  </si>
  <si>
    <t>Approval. 15.1.1937</t>
  </si>
  <si>
    <t>Small parcels.</t>
  </si>
  <si>
    <t>Equal area.</t>
  </si>
  <si>
    <t xml:space="preserve">Consultation by Ministry of Health under Town Planning Act, 1932. </t>
  </si>
  <si>
    <t>L.G. 10957</t>
  </si>
  <si>
    <t>Hazelwood Sports Ground, Arnos Park &amp; Broomfield Park, Bush Hill (2 only)</t>
  </si>
  <si>
    <t>Southgate B.C.</t>
  </si>
  <si>
    <t>Application. 22.12.1936</t>
  </si>
  <si>
    <t>Approval. 18.1.1937</t>
  </si>
  <si>
    <t>1720sq yds.</t>
  </si>
  <si>
    <t>Road widening &amp; construction.</t>
  </si>
  <si>
    <t xml:space="preserve">Consultation by Min. of Health under Town Planning Act, 1932. </t>
  </si>
  <si>
    <t>l.g. 12252</t>
  </si>
  <si>
    <t>Leigh Open Space</t>
  </si>
  <si>
    <t>Southend C.B.</t>
  </si>
  <si>
    <t>Application. 13.1.1937</t>
  </si>
  <si>
    <t>Approval. 21.1.1937</t>
  </si>
  <si>
    <t>33sq yds.</t>
  </si>
  <si>
    <t>Road Widening. (Junction of Burnham &amp; Western Roads).</t>
  </si>
  <si>
    <t xml:space="preserve">Consultation by Min. of Health under Town Planning Act 1932. Not clear that land is open space. Added land unnecessary. </t>
  </si>
  <si>
    <t>LON 1160</t>
  </si>
  <si>
    <t>Burchetts Green, Manorial Wastes including Littlewick Green (pt), Cock Pole Green, Warren Row</t>
  </si>
  <si>
    <t>Hurley</t>
  </si>
  <si>
    <t>04/03/1937</t>
  </si>
  <si>
    <t>170 acres.</t>
  </si>
  <si>
    <t xml:space="preserve">Applicant - Lady Clayton East. Application not proceeded with as not prepared to pay cost of Local Inquiry. </t>
  </si>
  <si>
    <t>LON 1184</t>
  </si>
  <si>
    <t xml:space="preserve">Applicant - Lady Clayton East. Application not proceeded with as applicant not prepared to pay cost of Local Inquiry. </t>
  </si>
  <si>
    <t>LON 1169</t>
  </si>
  <si>
    <t>Littlewick Green (part) including Manorial wastes (see Burchetts Green)</t>
  </si>
  <si>
    <t>140 acres.</t>
  </si>
  <si>
    <t xml:space="preserve">Applicant - Lady Clayton East. Application not proceeded with. Applicant not prepared to pay cost of Local inquiry. </t>
  </si>
  <si>
    <t>Roundthwaite Common, Tebay Fell</t>
  </si>
  <si>
    <t>Application. 14.10.1936</t>
  </si>
  <si>
    <t>Consent. 5.3.1937</t>
  </si>
  <si>
    <t>3,787a. 10,700sq yds.</t>
  </si>
  <si>
    <t>Fencing and highway improvement.</t>
  </si>
  <si>
    <t xml:space="preserve">Authority - Development etc Acts. Gates to be provided and kept unlocked at all convenient access points. Suggested Deed of Declaration should be deposited giving the public rights of access to both Commons. No land added. </t>
  </si>
  <si>
    <t>Tebay Fell and Roundthwaite Common</t>
  </si>
  <si>
    <t>3,787a. 12,250sq yds.</t>
  </si>
  <si>
    <t xml:space="preserve">Authority:- Development etc. Acts. Gates to be provided and kept unlocked, at all convenient points of access. Suggested Deed of Declaration. Should be deposited giving the public rights of access of the Commons. No land added. </t>
  </si>
  <si>
    <t>Application. 16.11.1936</t>
  </si>
  <si>
    <t>Consent. 9.3.1937</t>
  </si>
  <si>
    <t>Erection of fire station.</t>
  </si>
  <si>
    <t>L.G. 10465</t>
  </si>
  <si>
    <t>10.9.1934</t>
  </si>
  <si>
    <t>11.3.1937</t>
  </si>
  <si>
    <t>1/2 acre.</t>
  </si>
  <si>
    <t>Erection of Golf Club House, Pro's living accommodation &amp; Car Park.</t>
  </si>
  <si>
    <t>Burchetts Green, Manorial Wastes</t>
  </si>
  <si>
    <t>31/03/1937</t>
  </si>
  <si>
    <t xml:space="preserve">Deed made by Dame Frances Louise Helen Clayton East. P.R.O. Deposit No. MAF 3/4. </t>
  </si>
  <si>
    <t>Cockpole Green</t>
  </si>
  <si>
    <t>31/03/1937.</t>
  </si>
  <si>
    <t>See Manorial Waste.</t>
  </si>
  <si>
    <t>31/03/1937.G1+G10707</t>
  </si>
  <si>
    <t>Knowl Hill</t>
  </si>
  <si>
    <t>Deposit. 31/03/1937</t>
  </si>
  <si>
    <t>See Manorial Wastes.</t>
  </si>
  <si>
    <t>Littlewick Green (part) including Manorial wastes</t>
  </si>
  <si>
    <t xml:space="preserve">Deed made by Dame Francis Louise Helen Clayton East. P.R.O. Deposit No. MAF 3/4. </t>
  </si>
  <si>
    <t>Manorial Wastes including Burchetts Green, Littlewick Green (part), Cockpole Green, Warren Row, knowle Hill</t>
  </si>
  <si>
    <t>LON 1169. LON 1184</t>
  </si>
  <si>
    <t>Warren Row</t>
  </si>
  <si>
    <t xml:space="preserve">Dep. No. MAF 3/4. </t>
  </si>
  <si>
    <t>L.G. 12602</t>
  </si>
  <si>
    <t>St. Michaels Street R.G. and open space</t>
  </si>
  <si>
    <t>Shrewsbury B.C.</t>
  </si>
  <si>
    <t>Application. 8.4.1937</t>
  </si>
  <si>
    <t>Approval. 14.4.1937</t>
  </si>
  <si>
    <t>1,467 sq yds. 400sq yds.</t>
  </si>
  <si>
    <t>New roads.</t>
  </si>
  <si>
    <t xml:space="preserve">Consultation by Ministry of Health under Town Planning Act, 1932. Open spaces of 18 and 16 acres provided under the Scheme, so exchange land unnecessary. </t>
  </si>
  <si>
    <t>L.G. 8308</t>
  </si>
  <si>
    <t>Goathland Moor</t>
  </si>
  <si>
    <t>Goathland</t>
  </si>
  <si>
    <t>Application. 19.11.1936</t>
  </si>
  <si>
    <t>Consent. 15.4.1937</t>
  </si>
  <si>
    <t>840sq yds. 8,353a.</t>
  </si>
  <si>
    <t xml:space="preserve">No land added in lieu owing to large extent of Common. Auth:- School Site Act, 1841 as extended by Consecration of Churchyards Act 1867. </t>
  </si>
  <si>
    <t>Ditchling Common, Tenantry Down</t>
  </si>
  <si>
    <t>East Sussex</t>
  </si>
  <si>
    <t>Ditchling</t>
  </si>
  <si>
    <t>3.5.1937</t>
  </si>
  <si>
    <t xml:space="preserve">Managing Authority - Chailey R.D.C. Numerous reminders and enquiries produced no result. </t>
  </si>
  <si>
    <t>Tenantry Down and Ditchling Common</t>
  </si>
  <si>
    <t>Draft Scheme. 3.5.1937</t>
  </si>
  <si>
    <t>LOY 3782A</t>
  </si>
  <si>
    <t>Farnborough Common</t>
  </si>
  <si>
    <t>Application. 5.3.1937</t>
  </si>
  <si>
    <t>Consent. 19.5.1937</t>
  </si>
  <si>
    <t>2p. 15a. 1r. 11p.</t>
  </si>
  <si>
    <t xml:space="preserve">Auth:- Local Govt. Acts 1933. </t>
  </si>
  <si>
    <t>Green Street Green. Common</t>
  </si>
  <si>
    <t>Orpington U.D.</t>
  </si>
  <si>
    <t>2r. 6p. 15a. 2r. 15p.</t>
  </si>
  <si>
    <t>2r. 6p.</t>
  </si>
  <si>
    <t xml:space="preserve">Authr:- Local Government Act 1933. </t>
  </si>
  <si>
    <t>L.G. 12430</t>
  </si>
  <si>
    <t>Low Felling, Gateshead, Portobello, Sacristan, Fatfield and Low Burn Quarry</t>
  </si>
  <si>
    <t>Felling U.D.</t>
  </si>
  <si>
    <t>Application. 8.5.1937</t>
  </si>
  <si>
    <t>Approval. 24.5.1937</t>
  </si>
  <si>
    <t>Narrow strips totalling 11/4 a. Under N Durham JPS</t>
  </si>
  <si>
    <t>12 acres.</t>
  </si>
  <si>
    <t xml:space="preserve">Consultation by Ministry of Health under Town Planning Act 1932. Application does not include Low Burn Quarry. </t>
  </si>
  <si>
    <t>LON 1015 &amp; A</t>
  </si>
  <si>
    <t>1) 21.09.1937</t>
  </si>
  <si>
    <t>1) 27.05.1937</t>
  </si>
  <si>
    <t>1) 600sq ft</t>
  </si>
  <si>
    <t>1) Erection of hut for storing landing equipment.</t>
  </si>
  <si>
    <t xml:space="preserve">1) Application 1) War Office application. </t>
  </si>
  <si>
    <t>L.G. 10880</t>
  </si>
  <si>
    <t>Woldingham Village Green, Church Green (Chaldon)</t>
  </si>
  <si>
    <t>Caterham and Warlingham U.D.</t>
  </si>
  <si>
    <t>Application. 7.5.1937</t>
  </si>
  <si>
    <t>Approval. 28.5.1937</t>
  </si>
  <si>
    <t>Narrow strips</t>
  </si>
  <si>
    <t>2 open spaces under Scheme.</t>
  </si>
  <si>
    <t xml:space="preserve">Consultation by Ministry of Health under Town Planning Act, 1932. Extract from Caterham Inclosure Award 1853 on B 3943/04. </t>
  </si>
  <si>
    <t>The Hoe</t>
  </si>
  <si>
    <t>Application. 26.4.1937</t>
  </si>
  <si>
    <t>Consent. 1.6.1937</t>
  </si>
  <si>
    <t>152sq yds. 29a.</t>
  </si>
  <si>
    <t>Improvement of highway and bridge.</t>
  </si>
  <si>
    <t xml:space="preserve">Auth:- Development etc. Acts. 3 weeks notice only. </t>
  </si>
  <si>
    <t>18.6.1937</t>
  </si>
  <si>
    <t>16.7.1937</t>
  </si>
  <si>
    <t>9a. &amp; 2a.</t>
  </si>
  <si>
    <t>1.5a. &amp; 1.8a.</t>
  </si>
  <si>
    <t xml:space="preserve">Do Do Do 1932. Ministry approval given to Portfields, Stafford Commons and Coton Field Allotments subject to erection of Stock-proof Boundary Fences &amp; there being no liability for further charges to Commoners. Land in exchange for last-named to be suit </t>
  </si>
  <si>
    <t>L.G. 11037</t>
  </si>
  <si>
    <t>Datchworth</t>
  </si>
  <si>
    <t>Application. 18.1.1937</t>
  </si>
  <si>
    <t>Consent. 21.7.1937</t>
  </si>
  <si>
    <t>3r. 3p.</t>
  </si>
  <si>
    <t>Erection of fences.</t>
  </si>
  <si>
    <t>LOY 2482</t>
  </si>
  <si>
    <t>Runcorn Hill</t>
  </si>
  <si>
    <t>Runcorn</t>
  </si>
  <si>
    <t>Application. 15.5.1937</t>
  </si>
  <si>
    <t>Consent. 24.7.1937</t>
  </si>
  <si>
    <t>73.824a. 356sq yds.</t>
  </si>
  <si>
    <t xml:space="preserve">I month's notice only. </t>
  </si>
  <si>
    <t>L.G. 12558</t>
  </si>
  <si>
    <t>Hudson Avenue R.G. Birksland Street R.G.</t>
  </si>
  <si>
    <t>Bradford</t>
  </si>
  <si>
    <t>Application. (1)16.7.1937</t>
  </si>
  <si>
    <t>Approval. (1)7.8.1937</t>
  </si>
  <si>
    <t>6.184a.</t>
  </si>
  <si>
    <t>6.45a.</t>
  </si>
  <si>
    <t>For Housing.</t>
  </si>
  <si>
    <t xml:space="preserve">Consultation by Min. of Health under Housing Act 1936. L.C. reported exchange would benefit public. Exchange cancelled. </t>
  </si>
  <si>
    <t>L.G. 11596</t>
  </si>
  <si>
    <t>Handleton Common, Wheelerend Common</t>
  </si>
  <si>
    <t>Fingest, Lane End, W. Wycombe</t>
  </si>
  <si>
    <t>11.12.1936</t>
  </si>
  <si>
    <t>13.8.1937</t>
  </si>
  <si>
    <t>11 acres</t>
  </si>
  <si>
    <t xml:space="preserve">Managing Authority - Wycombe R.D.C. P.R.O. Deposit No. of Scheme - MAF 30/ 266 - Bye-laws made. Deposit No. of amending S. C3 1965. </t>
  </si>
  <si>
    <t>L.G. 11596. LON 6350. LON 10080</t>
  </si>
  <si>
    <t>Wheeler End and Handleton Commons</t>
  </si>
  <si>
    <t>Fingest, Lane End and West Wycombe</t>
  </si>
  <si>
    <t>Draft Scheme. 11.12.1936</t>
  </si>
  <si>
    <t>Approval. 13.8.1937</t>
  </si>
  <si>
    <t xml:space="preserve">Managing Authority - Wycombe R.D.C. Bye - laws made. P.R.O. Deposit No. of Scheme - MAF 30/266 - C3 - 1965. </t>
  </si>
  <si>
    <t>LOY 3813A</t>
  </si>
  <si>
    <t>Draft Scheme. 3.11.1936</t>
  </si>
  <si>
    <t>Approval. 20.8.1937</t>
  </si>
  <si>
    <t>23 1/4 acres.</t>
  </si>
  <si>
    <t xml:space="preserve">Managing Authority - Wallasey C.B. P.R.O. Deposit No. of Scheme - MAF 30/ 238. Clauses &amp; &amp; ( (J) extended to give Council power to levy a charge for the playing of games. New Clause 9 (o) inserted in connection with camping. New Clause (12) inserted prot </t>
  </si>
  <si>
    <t>Downs Place R.G</t>
  </si>
  <si>
    <t>Application. 20.8.1937</t>
  </si>
  <si>
    <t>Approval. 27.8.1937</t>
  </si>
  <si>
    <t>1292sq. yds.</t>
  </si>
  <si>
    <t>1390sq. yds.</t>
  </si>
  <si>
    <t>12734</t>
  </si>
  <si>
    <t>Danbury, Lingwood</t>
  </si>
  <si>
    <t>Danbury</t>
  </si>
  <si>
    <t>Deposit. 8.9.1937</t>
  </si>
  <si>
    <t>156 acres.</t>
  </si>
  <si>
    <t xml:space="preserve">Deed made by Francis Fitzherbert Plumptre acting by Lionel Sherbrooke Osmaston. No duplicate deed supplied, certified copy only. </t>
  </si>
  <si>
    <t>Lingwood and Danbury</t>
  </si>
  <si>
    <t>53 acres.</t>
  </si>
  <si>
    <t xml:space="preserve">Deed made by Francis Fitzherbert Plumptre acting by Lionel Sherbrooke Osmaston. No duplicate Deed supplied, certified copy only. </t>
  </si>
  <si>
    <t>L.G. 12746</t>
  </si>
  <si>
    <t>Walton R.G.</t>
  </si>
  <si>
    <t>Felixstowe R.D.</t>
  </si>
  <si>
    <t>Application. 25.9.1937</t>
  </si>
  <si>
    <t>Approval. 28.9.1937</t>
  </si>
  <si>
    <t>3 acres. .05a.</t>
  </si>
  <si>
    <t xml:space="preserve">Consultation by Ministry of Health under Town Planning Act 1932. </t>
  </si>
  <si>
    <t>LON 275</t>
  </si>
  <si>
    <t>Telscombe Tye</t>
  </si>
  <si>
    <t>Telscombe</t>
  </si>
  <si>
    <t>Application. 21.8.1937</t>
  </si>
  <si>
    <t>Approval. 2.10.1937</t>
  </si>
  <si>
    <t>2,054a.</t>
  </si>
  <si>
    <t xml:space="preserve">Ministry of Transport application. Proviso that sheep must have access to added land. Council unable to comply. Fresh application at (2). P.W.F.A. 1930. </t>
  </si>
  <si>
    <t>6567</t>
  </si>
  <si>
    <t>Marlborough Common</t>
  </si>
  <si>
    <t>Marlborough</t>
  </si>
  <si>
    <t>Draft Scheme. 29.4.1937</t>
  </si>
  <si>
    <t>Approval. 12.10.1937</t>
  </si>
  <si>
    <t>114 1/4a.</t>
  </si>
  <si>
    <t xml:space="preserve">Managing Authority - Borough of Marlborough. P.R.O. Deposit No. of Scheme - MAF 30/210. Owner of soil not known, reference thereto deleted from paras. 3 and 9 of Scheme. No streams or quarries on Common. Bye - laws made. </t>
  </si>
  <si>
    <t>LON 465</t>
  </si>
  <si>
    <t>Coleshill</t>
  </si>
  <si>
    <t>Cloleshill</t>
  </si>
  <si>
    <t>27.10.1937</t>
  </si>
  <si>
    <t>Withdrawn</t>
  </si>
  <si>
    <t>Fencing of part of Common for playing field.</t>
  </si>
  <si>
    <t xml:space="preserve">Council decided on another site. </t>
  </si>
  <si>
    <t>L.G. 12782</t>
  </si>
  <si>
    <t>Park Road Recreation Ground, Priory Grounds (open space)</t>
  </si>
  <si>
    <t>Ware U.D.</t>
  </si>
  <si>
    <t>Application. 1.10.1937</t>
  </si>
  <si>
    <t>Deposit. 2.11.1937</t>
  </si>
  <si>
    <t>590sq yds.</t>
  </si>
  <si>
    <t xml:space="preserve">Consultation by Ministry of Health under Town Planning 1932. Further playing field of about 5 acres to be provided under Scheme. </t>
  </si>
  <si>
    <t>L.G. 12788</t>
  </si>
  <si>
    <t>Cleethorpes Golf Links, Thurnscoe Recn. Grnd, Marine Embankment Pleasure Ground</t>
  </si>
  <si>
    <t>2.11.1937</t>
  </si>
  <si>
    <t>8.11.1937</t>
  </si>
  <si>
    <t>1.37, 5.39. '28a.</t>
  </si>
  <si>
    <t>14'56a.</t>
  </si>
  <si>
    <t>For new Streets.</t>
  </si>
  <si>
    <t xml:space="preserve">Consultation by Min. of Health. Added land reserved as open space. T.P. Act 1932. </t>
  </si>
  <si>
    <t>Marine Embankment Pleasure Ground, Thurnscoe Rereation Ground, Cleethorpes Golf Links</t>
  </si>
  <si>
    <t>Application. 2.11.1937</t>
  </si>
  <si>
    <t>Approval. 8.11.1937</t>
  </si>
  <si>
    <t>1.37 acres, 5.39, 28</t>
  </si>
  <si>
    <t>14.56a.</t>
  </si>
  <si>
    <t>For new streets.</t>
  </si>
  <si>
    <t xml:space="preserve">Consultation by Ministry of Health. Added land reserved as open space. </t>
  </si>
  <si>
    <t>1.37, 5.39, 0.28a.</t>
  </si>
  <si>
    <t xml:space="preserve">Do. Marine Embankment Pleasure Ground and Cleethorpes Golf Links included, but not Humberstone Recreation Ground.Town Planning Act 1932. </t>
  </si>
  <si>
    <t>Application. 9.11.1937</t>
  </si>
  <si>
    <t>Approval. 16.11.1937</t>
  </si>
  <si>
    <t>1r.</t>
  </si>
  <si>
    <t xml:space="preserve">Consultation by Ministry of Health under Town Planning Act 1932. Application applies only to Low Burn Quarry. </t>
  </si>
  <si>
    <t>L.G. 10950</t>
  </si>
  <si>
    <t>Skipcoat Green</t>
  </si>
  <si>
    <t>Halifax C.B.</t>
  </si>
  <si>
    <t>Approval. 26.11.1937</t>
  </si>
  <si>
    <t>1 1/4a. 144sq yds.</t>
  </si>
  <si>
    <t xml:space="preserve">Consultation by Ministry of Health under Town Planning 1932. </t>
  </si>
  <si>
    <t>LON 637 &amp; A</t>
  </si>
  <si>
    <t>Application. 5.6.1937</t>
  </si>
  <si>
    <t>Consent. 26.11.1937</t>
  </si>
  <si>
    <t>76sq yds.</t>
  </si>
  <si>
    <t>Re-erection of War Memorial.</t>
  </si>
  <si>
    <t>Application. 29.11.1937 (Bush Hill only).</t>
  </si>
  <si>
    <t>Approval. 3.12.1937</t>
  </si>
  <si>
    <t>Small strip.</t>
  </si>
  <si>
    <t>Do.</t>
  </si>
  <si>
    <t>L.A. 2522</t>
  </si>
  <si>
    <t>Feltham, Bedfont Green, Feltham R.G., Bedfont Lane Playground, The Green, Hatton Road Allotments, Hounslow Road Allotments. (all in Feltham)</t>
  </si>
  <si>
    <t>Feltham U.D.</t>
  </si>
  <si>
    <t>Application. 22.9.1937</t>
  </si>
  <si>
    <t>Approval. 14.12.1937</t>
  </si>
  <si>
    <t>1. 1acre.</t>
  </si>
  <si>
    <t>Equivalent area</t>
  </si>
  <si>
    <t>Road Works.</t>
  </si>
  <si>
    <t xml:space="preserve">Consultation by Min. of Health under Town Planning Act 1932. </t>
  </si>
  <si>
    <t>2, 3 &amp; 4, 1/4a.</t>
  </si>
  <si>
    <t>None.</t>
  </si>
  <si>
    <t>5. 1 1/4a.</t>
  </si>
  <si>
    <t>1 1/4a.</t>
  </si>
  <si>
    <t xml:space="preserve">onsultation by Min. of Health under Town Planning Act 1932. </t>
  </si>
  <si>
    <t>6. 18a.</t>
  </si>
  <si>
    <t>L.G. 12836</t>
  </si>
  <si>
    <t>Peel Brow R.G.</t>
  </si>
  <si>
    <t>Ramsbottom</t>
  </si>
  <si>
    <t>Application. 1.12.1937</t>
  </si>
  <si>
    <t>Approval. 20.12.1937</t>
  </si>
  <si>
    <t>7.51a.</t>
  </si>
  <si>
    <t>8.317a.</t>
  </si>
  <si>
    <t xml:space="preserve">Consultation by Ministry of Health under Housing Act, 1936. </t>
  </si>
  <si>
    <t>L.G. 12824</t>
  </si>
  <si>
    <t>Boldon Colliery (open space), Cleadon Village Green, Whitburn (open space), East Hessington Village Green, New Park</t>
  </si>
  <si>
    <t>Boldon U.D.</t>
  </si>
  <si>
    <t>27.11.1937</t>
  </si>
  <si>
    <t>22.12.1937</t>
  </si>
  <si>
    <t>Street Improvements.</t>
  </si>
  <si>
    <t xml:space="preserve">Consultation by Min. of Health under Town Planning Act 1932. A large area provided under the Scheme near Boldon. No other land necessary. Application 1. does not include New park. Application 2. applies only to New Park. Under the N.E. Durham joint Town P </t>
  </si>
  <si>
    <t>Cleadon Village Green see Boldon Colliery.</t>
  </si>
  <si>
    <t>2.12.1937</t>
  </si>
  <si>
    <t>East Hessington Village Green (see Boldon Colliery)</t>
  </si>
  <si>
    <t>Houghton-le-Spring R.D.</t>
  </si>
  <si>
    <t>Application. 2.12.1937</t>
  </si>
  <si>
    <t>Approval. 22.12.1937</t>
  </si>
  <si>
    <t>480sq. yds.</t>
  </si>
  <si>
    <t>Whitburn (open space) see Boldon Colliery</t>
  </si>
  <si>
    <t>130sq yds.</t>
  </si>
  <si>
    <t>L.G. 12640</t>
  </si>
  <si>
    <t>Hoylake. Caldy Hil &amp; Liberty Park (open space)</t>
  </si>
  <si>
    <t>Hoylake U.D.</t>
  </si>
  <si>
    <t>Application. 12.1.1938</t>
  </si>
  <si>
    <t>Approval. 12.1.1938</t>
  </si>
  <si>
    <t>66 2/3sq yds.</t>
  </si>
  <si>
    <t xml:space="preserve">Constructions by Min. of Health under Town Planning Act, 1932. </t>
  </si>
  <si>
    <t>18.12.1937</t>
  </si>
  <si>
    <t>18.1.1938</t>
  </si>
  <si>
    <t>850sq yds.</t>
  </si>
  <si>
    <t>Road widening (under Public Works Facilities Act, 1930)</t>
  </si>
  <si>
    <t xml:space="preserve">Min. of Transport appln. Proviso that access over stream be provided &amp; stock proof hedge be erected. Existing hedge to be removed. P.W.F. Act, 1930. </t>
  </si>
  <si>
    <t>LON 1995</t>
  </si>
  <si>
    <t>Turners Hill Village Green</t>
  </si>
  <si>
    <t>Draft Scheme. 10.7.1937</t>
  </si>
  <si>
    <t>Approval. 24.1.1938</t>
  </si>
  <si>
    <t xml:space="preserve">Managing Authority - Cuckfield R.D.C. Owing to the small area of the "Green" several of the paragraphs of the Ministry's model Scheme were omitted. Clause (8) extended to safeguard County Council's interests. </t>
  </si>
  <si>
    <t>Crantock</t>
  </si>
  <si>
    <t>Newquay</t>
  </si>
  <si>
    <t>27.1.1938</t>
  </si>
  <si>
    <t>341/2a.</t>
  </si>
  <si>
    <t xml:space="preserve">Managing Authority - Newquay U.D.C. Numerous objections. Not proceeded with. </t>
  </si>
  <si>
    <t>LON 6662</t>
  </si>
  <si>
    <t>Woolbeding</t>
  </si>
  <si>
    <t>25.8.1937</t>
  </si>
  <si>
    <t>Village Hall and fencing.</t>
  </si>
  <si>
    <t>L.G. 12913</t>
  </si>
  <si>
    <t>Wood Lane R.G.</t>
  </si>
  <si>
    <t>Castleford</t>
  </si>
  <si>
    <t>Application. 11.1.1938</t>
  </si>
  <si>
    <t>Approval. 3.2.1938</t>
  </si>
  <si>
    <t>1.5a.</t>
  </si>
  <si>
    <t xml:space="preserve">L.C. reported land no longer required as Recreation Ground. Exchange land forms part of large area purchased by Council for recreation. Consultation by Ministry of Health under Housing Act, 1936. </t>
  </si>
  <si>
    <t>L..G 12909</t>
  </si>
  <si>
    <t>Stanley Fields</t>
  </si>
  <si>
    <t>Duckinfield B.C.</t>
  </si>
  <si>
    <t>Application. 14.1.1938</t>
  </si>
  <si>
    <t>Approval. 10.2.1938</t>
  </si>
  <si>
    <t>5,150sq yds.</t>
  </si>
  <si>
    <t>5,630sq yds.</t>
  </si>
  <si>
    <t xml:space="preserve">Consultation by Ministry of Health under Housing Act, 1936. Local Council satisfied. </t>
  </si>
  <si>
    <t>Application. 20.1.1938</t>
  </si>
  <si>
    <t>Approval. 11.2.1938</t>
  </si>
  <si>
    <t xml:space="preserve">Ministry of Transport application. P.W.F.A. 1930. </t>
  </si>
  <si>
    <t>L.G. 12947</t>
  </si>
  <si>
    <t>Roe Green Park, Silver Jubilee Park</t>
  </si>
  <si>
    <t>Wembley B.C.</t>
  </si>
  <si>
    <t>Application. 12.2.1938</t>
  </si>
  <si>
    <t>Approval. 12.2.1938</t>
  </si>
  <si>
    <t>220sq yds.</t>
  </si>
  <si>
    <t>L.A. 1015</t>
  </si>
  <si>
    <t>Birdholme (open space), Chesterfield</t>
  </si>
  <si>
    <t>Chesterfield</t>
  </si>
  <si>
    <t>11.2.1938</t>
  </si>
  <si>
    <t>1.3.1938</t>
  </si>
  <si>
    <t>717a.</t>
  </si>
  <si>
    <t>equiv. area.</t>
  </si>
  <si>
    <t>Road Improvements.</t>
  </si>
  <si>
    <t xml:space="preserve">Consultation by Min. of Health under Town Planning Act, 1932. Land at Birdsholme &amp; Cutthorpe. </t>
  </si>
  <si>
    <t>22.2.1938</t>
  </si>
  <si>
    <t>120sq yds.</t>
  </si>
  <si>
    <t>New Park, Monkton. see Boldon Colliery</t>
  </si>
  <si>
    <t>Application. 22.2.1938</t>
  </si>
  <si>
    <t>Approval. 1.3.1938</t>
  </si>
  <si>
    <t>L.G. 12989</t>
  </si>
  <si>
    <t>Mutton Lane open space. Potters Bar</t>
  </si>
  <si>
    <t>Potters Bar</t>
  </si>
  <si>
    <t>Application. 8.3.1938</t>
  </si>
  <si>
    <t>Approval. 17.3.1938</t>
  </si>
  <si>
    <t xml:space="preserve">Consultation by Ministry of Health under Town Planning Act 1932. Open Spaces at Mutton Lane and Parkfield. </t>
  </si>
  <si>
    <t>Approval. 5.4.1938</t>
  </si>
  <si>
    <t>'54a.</t>
  </si>
  <si>
    <t>'5a</t>
  </si>
  <si>
    <t>Application. (2)6.4.1938</t>
  </si>
  <si>
    <t>Approval. (2)25.4.1938</t>
  </si>
  <si>
    <t>4.68a.</t>
  </si>
  <si>
    <t xml:space="preserve">Consultation by Min. of Health under Housing Act 1936. Added land 2 miles from existing site but L.C. satisfied. </t>
  </si>
  <si>
    <t>LON 1842</t>
  </si>
  <si>
    <t>Odiham Common</t>
  </si>
  <si>
    <t>Odiham</t>
  </si>
  <si>
    <t>Deposit. 3.5.1938</t>
  </si>
  <si>
    <t>286 acres.</t>
  </si>
  <si>
    <t xml:space="preserve">Deed made by Col. H.V.S. Charrington M.C. </t>
  </si>
  <si>
    <t>12173</t>
  </si>
  <si>
    <t>Hoggard's Green (otherwise Stanningfield)</t>
  </si>
  <si>
    <t>Stanningfield</t>
  </si>
  <si>
    <t>Deposit. 6.5.1938</t>
  </si>
  <si>
    <t>3a. 1r.</t>
  </si>
  <si>
    <t xml:space="preserve">Deed made by Sir C.E. Hambro, K.B.E. and Col. C.E. Vickery. </t>
  </si>
  <si>
    <t>Stanningfield, (otherwise Hoggard's Green)</t>
  </si>
  <si>
    <t xml:space="preserve">Deed made by Sir C.E. Hambro, K.B.E and Col. C.E. Vickery. </t>
  </si>
  <si>
    <t>Application. 29.3.1938</t>
  </si>
  <si>
    <t>Consent. 30.5.1938</t>
  </si>
  <si>
    <t>2r. 4p. 15a. 1r. 11p.</t>
  </si>
  <si>
    <t>2r. 4p.</t>
  </si>
  <si>
    <t>L.G. 11546</t>
  </si>
  <si>
    <t>Admiral's Park</t>
  </si>
  <si>
    <t>Chelmsford</t>
  </si>
  <si>
    <t>1.06.1938</t>
  </si>
  <si>
    <t>21.06.1938</t>
  </si>
  <si>
    <t>3R. 5P</t>
  </si>
  <si>
    <t>Equivalent Area</t>
  </si>
  <si>
    <t>New Road widening.</t>
  </si>
  <si>
    <t>Application. 30.3.1938</t>
  </si>
  <si>
    <t>Consent. 5.7.1938</t>
  </si>
  <si>
    <t>73.824a. 2r. 4.2p.</t>
  </si>
  <si>
    <t>Highway improvement - Do.</t>
  </si>
  <si>
    <t xml:space="preserve">Authority - Local Government Acts 1888 - 1929. I month's notice only. No interference with public access and adequate open space. </t>
  </si>
  <si>
    <t>L.G. 12636 (file destroyed)</t>
  </si>
  <si>
    <t>Elmstead Market</t>
  </si>
  <si>
    <t>Elmstead, Gt. Bromley &amp; St. Osyth</t>
  </si>
  <si>
    <t>Application. 26.5.1938</t>
  </si>
  <si>
    <t>Approval. 6.7.1938</t>
  </si>
  <si>
    <t>1.6 a.</t>
  </si>
  <si>
    <t xml:space="preserve">Consultation by Min. of Health under Town Planning Act, 1932. Land at Howe Green, Thorpe &amp; Far Thorpe Greens and St. Osyth included - land freed from Common rights &amp; Council empowered to take land for road widening under Wood Green U.D.C. Act, 1920. </t>
  </si>
  <si>
    <t>LON 821</t>
  </si>
  <si>
    <t>Cholesbury and Hawridge</t>
  </si>
  <si>
    <t>Cholesbury - cum - St Leonards</t>
  </si>
  <si>
    <t>8.07.1938</t>
  </si>
  <si>
    <t>105.5 acres.</t>
  </si>
  <si>
    <t xml:space="preserve">Deed made by Malcolm Stewart. P.R.O. Deposit No MAF 3/8. </t>
  </si>
  <si>
    <t>LOY 3757</t>
  </si>
  <si>
    <t>105.5 acres</t>
  </si>
  <si>
    <t xml:space="preserve">Deed made by Malcolm Stewart. P.R.O. Deposit No MAF 3/8 </t>
  </si>
  <si>
    <t>LON 821 destroyed.</t>
  </si>
  <si>
    <t>Hawridge, Cholesbury</t>
  </si>
  <si>
    <t>Cholesbury - cum- St. Leonards</t>
  </si>
  <si>
    <t>Deposit. 8.7.1938</t>
  </si>
  <si>
    <t>105 1/2 acres.</t>
  </si>
  <si>
    <t xml:space="preserve">Deed made by Malcolm Stewart. P.R.O. Deposit No. MAF 3/ 8. </t>
  </si>
  <si>
    <t>LON 200. 201</t>
  </si>
  <si>
    <t>Harrow</t>
  </si>
  <si>
    <t>Application. 7.3.1938</t>
  </si>
  <si>
    <t>Consent. 14.7.1938</t>
  </si>
  <si>
    <t>250sq yds.</t>
  </si>
  <si>
    <t xml:space="preserve">Land adjacent to Common to form part of Green Belt. Metropolitan Common. </t>
  </si>
  <si>
    <t>LOY 1117</t>
  </si>
  <si>
    <t>Port Meadow</t>
  </si>
  <si>
    <t>Oxford B.C.</t>
  </si>
  <si>
    <t>Application. 21.4.1938</t>
  </si>
  <si>
    <t>Approval. 15.7.1938</t>
  </si>
  <si>
    <t>78a.</t>
  </si>
  <si>
    <t>By - pass and playing fields.</t>
  </si>
  <si>
    <t xml:space="preserve">Consultation by Ministry of Health under Town Planning Act 1932. L.C. suggested better access to added land. </t>
  </si>
  <si>
    <t>LON 1043</t>
  </si>
  <si>
    <t>Ashtead</t>
  </si>
  <si>
    <t>Leatherhead</t>
  </si>
  <si>
    <t>1) 24.05.1938</t>
  </si>
  <si>
    <t>1) 20.07.1938</t>
  </si>
  <si>
    <t>1) 220sq yds</t>
  </si>
  <si>
    <t>1) Electricity substations.</t>
  </si>
  <si>
    <t xml:space="preserve">Consultation by Ministry of Health under Town Planning Act 1932. Application 10/06/1937 approved 22/06/1937 to exchange 1acre 3C. Of Common allotment &amp; open space for 1Acre of land. Purpose - Road widening. Further application 2/10/1937 to exchange 1.65 </t>
  </si>
  <si>
    <t>l.g. 12173</t>
  </si>
  <si>
    <t>Hoggard's Green (otherwise Stanningfield Green)</t>
  </si>
  <si>
    <t>Application. 6.5.1938</t>
  </si>
  <si>
    <t>22.8.1938</t>
  </si>
  <si>
    <t>Special paragraph inserted in Schedule regarding horse - riding.</t>
  </si>
  <si>
    <t xml:space="preserve">Applicants:- Sir C.E. Hambro and Col. C.E. Vickery. P.R.O. Deposit No. - MAF 3/422B/101. Fees etc £7. </t>
  </si>
  <si>
    <t>L.G. 12173</t>
  </si>
  <si>
    <t>Stanningfield Green (otherwise Hoggard's Green)</t>
  </si>
  <si>
    <t xml:space="preserve">Applicants:- Sir C.E. Hambro, K.B.E and Col. C.E. Vickery. P.R.O. Deposit No. - MAF 3/422B/101. Fees etc. £7. </t>
  </si>
  <si>
    <t>L.G. 12636</t>
  </si>
  <si>
    <t>Lexden Springs Open space</t>
  </si>
  <si>
    <t>Colchester B.C.</t>
  </si>
  <si>
    <t>Application. 9.9.1938</t>
  </si>
  <si>
    <t>Approval. 14.9.1938</t>
  </si>
  <si>
    <t>.25a.</t>
  </si>
  <si>
    <t xml:space="preserve">Consultation by Min. of Health under Town Planning Act, 1932. Adjoining area to be open space. </t>
  </si>
  <si>
    <t>LON 2938</t>
  </si>
  <si>
    <t>Common Plot</t>
  </si>
  <si>
    <t>Stone</t>
  </si>
  <si>
    <t>12.7.1938</t>
  </si>
  <si>
    <t>14.10.1938</t>
  </si>
  <si>
    <t>41/2 acres.</t>
  </si>
  <si>
    <t>Fencing to enclose playground.</t>
  </si>
  <si>
    <t xml:space="preserve">Playground leased to U.D.C. - income to be used to improve remaining land. </t>
  </si>
  <si>
    <t>L.G. 13261</t>
  </si>
  <si>
    <t>The Greens, Littlestone</t>
  </si>
  <si>
    <t>New Romney B.C.</t>
  </si>
  <si>
    <t>Application. 4.10.1938</t>
  </si>
  <si>
    <t>Approval. 14.10.1938</t>
  </si>
  <si>
    <t>'538 acres.</t>
  </si>
  <si>
    <t>Bramley Road Sports Ground</t>
  </si>
  <si>
    <t>Southgate</t>
  </si>
  <si>
    <t>8.10.1938</t>
  </si>
  <si>
    <t>24.10.1938</t>
  </si>
  <si>
    <t>'5 acre</t>
  </si>
  <si>
    <t xml:space="preserve">Consultation by Min. of Health under Town Planning Act 1932. 2nd application refers to Cockfosters Road (open space). </t>
  </si>
  <si>
    <t>Application. 19.10.1938</t>
  </si>
  <si>
    <t>Consent. 19.11.1938</t>
  </si>
  <si>
    <t>133sq yds.</t>
  </si>
  <si>
    <t>Erection of aerial tower.</t>
  </si>
  <si>
    <t>Application. 21.7.1938</t>
  </si>
  <si>
    <t>23.11.1938</t>
  </si>
  <si>
    <t>"Model" Order.</t>
  </si>
  <si>
    <t xml:space="preserve">Applicant - Col. H.O.S. Charrington, M.C. P.R.O. Deposit No. MAF 3/422A/102. Fees etc. £7. </t>
  </si>
  <si>
    <t>4.11.1938</t>
  </si>
  <si>
    <t>26.11.1938</t>
  </si>
  <si>
    <t>1548 sq yds</t>
  </si>
  <si>
    <t xml:space="preserve">Min. of Transport apply under Public Work Facilities Act, 1930. DoR Act 1909 S19 </t>
  </si>
  <si>
    <t>L.G. 13289</t>
  </si>
  <si>
    <t>Carshalton</t>
  </si>
  <si>
    <t>Application. 5.11.1938</t>
  </si>
  <si>
    <t>Approval. 30.11.1938</t>
  </si>
  <si>
    <t>3r. 0p.</t>
  </si>
  <si>
    <t>2r. 20p.</t>
  </si>
  <si>
    <t xml:space="preserve">Consultation by Min. of Health under Town Planning Act 1932. Also includes land at King's Lane, Ruskin Road &amp; The Oaks. </t>
  </si>
  <si>
    <t>Application. 8.12.1938</t>
  </si>
  <si>
    <t>Approval. 13.12.1938</t>
  </si>
  <si>
    <t>1.2 acres.</t>
  </si>
  <si>
    <t xml:space="preserve">Application 2. is for land acquired by consultations by Ministry of Health under Town Planning Act of 1932. It also includes part of Harrow Weald Common (1/8a) and Montesale Playing Fields (1/2 acre). Copyhold Acts 1887 - 1894. </t>
  </si>
  <si>
    <t>Godstone R.D. Limpsfield</t>
  </si>
  <si>
    <t>4.8.1937</t>
  </si>
  <si>
    <t>16.12.1938</t>
  </si>
  <si>
    <t>410 acres.</t>
  </si>
  <si>
    <t>Order as per model form, except acts (c) (d) and (f) which were not included.</t>
  </si>
  <si>
    <t xml:space="preserve">Applicant - G.C.G. Leveson - Gower. P.R.O. Deposit No - MAF 3/ 111. </t>
  </si>
  <si>
    <t>L.G. 13324</t>
  </si>
  <si>
    <t>Great Holland</t>
  </si>
  <si>
    <t>Frinton and Walton</t>
  </si>
  <si>
    <t>Application. 7.12.1938</t>
  </si>
  <si>
    <t>Approval. 19.12.1938</t>
  </si>
  <si>
    <t>150sq ft.</t>
  </si>
  <si>
    <t>LON 656</t>
  </si>
  <si>
    <t>Harpenden</t>
  </si>
  <si>
    <t>Application. 20.12.1938</t>
  </si>
  <si>
    <t>225 acres.</t>
  </si>
  <si>
    <t xml:space="preserve">Applicant:- Harpenden U.D.C. Application in abeyance whilst land is under cultivation. </t>
  </si>
  <si>
    <t>L.G. 10997</t>
  </si>
  <si>
    <t>Manor Park</t>
  </si>
  <si>
    <t>Scunthorpe</t>
  </si>
  <si>
    <t>Application. 13.12.1938</t>
  </si>
  <si>
    <t>Approval. 21.12.1938</t>
  </si>
  <si>
    <t>787sq yds.</t>
  </si>
  <si>
    <t xml:space="preserve">Consultations by Ministry of Health under Town Planning Act 1932. </t>
  </si>
  <si>
    <t>L.G. 13340</t>
  </si>
  <si>
    <t>Milton Playing Fields, Gore Court Park</t>
  </si>
  <si>
    <t>Sittingbourne</t>
  </si>
  <si>
    <t>Application. 19.12.1938</t>
  </si>
  <si>
    <t>Approval. 20.1.1939</t>
  </si>
  <si>
    <t>1/3 acre.</t>
  </si>
  <si>
    <t>L.G. 10958</t>
  </si>
  <si>
    <t>Darlands Bank. Luton R.C.</t>
  </si>
  <si>
    <t>Chatham</t>
  </si>
  <si>
    <t>15.11.1938</t>
  </si>
  <si>
    <t>25.1.1939</t>
  </si>
  <si>
    <t>3r. 20p.</t>
  </si>
  <si>
    <t>Road Widening &amp; new Road.</t>
  </si>
  <si>
    <t xml:space="preserve">Consultation by Min. of Health under Town Planning Act 1932. 2nd. Application refers only to Darlands Bank &amp; open space. </t>
  </si>
  <si>
    <t>28.10.1938</t>
  </si>
  <si>
    <t>Draft Scheme. 29.7.1938</t>
  </si>
  <si>
    <t>Approval. 1.2.1939</t>
  </si>
  <si>
    <t>2a. 1r. 35p.</t>
  </si>
  <si>
    <t>For Otterbourne and Chandlers Ford By - pass.</t>
  </si>
  <si>
    <t>L..G 13452</t>
  </si>
  <si>
    <t>The Nower Chalkpit Lane and Pixham Lane</t>
  </si>
  <si>
    <t>Dorking</t>
  </si>
  <si>
    <t>Application. 11.2.1939</t>
  </si>
  <si>
    <t>Approval. 16.2.1939</t>
  </si>
  <si>
    <t>660sq yds.</t>
  </si>
  <si>
    <t>LON 460</t>
  </si>
  <si>
    <t>18.2.39</t>
  </si>
  <si>
    <t>18.1147</t>
  </si>
  <si>
    <t>4a. 0r. 4p.</t>
  </si>
  <si>
    <t>(total for Scheme = 186a. 1r. 31p.).</t>
  </si>
  <si>
    <t>LON 998</t>
  </si>
  <si>
    <t>17.2.1939</t>
  </si>
  <si>
    <t>1.3.1939</t>
  </si>
  <si>
    <t>291 acres.</t>
  </si>
  <si>
    <t xml:space="preserve">Further Application under Town Planning Act 1932. </t>
  </si>
  <si>
    <t>LON 770</t>
  </si>
  <si>
    <t>Wymondham 1. Recreation Ground. 2. "Fairlands" Open Space</t>
  </si>
  <si>
    <t>Wymondham</t>
  </si>
  <si>
    <t>Application. 13.2.1939</t>
  </si>
  <si>
    <t>Approval. 13.3.1939</t>
  </si>
  <si>
    <t>6a. 1r. 0p.</t>
  </si>
  <si>
    <t>By - pass.</t>
  </si>
  <si>
    <t xml:space="preserve">Consultations by Ministry of Transport under Trunk Roads Act, 1936. </t>
  </si>
  <si>
    <t>East Meads</t>
  </si>
  <si>
    <t>Application. 17.12.1938</t>
  </si>
  <si>
    <t>Consent. 14.3.1939</t>
  </si>
  <si>
    <t>6a. 3r. 35p.</t>
  </si>
  <si>
    <t>Playing Field and recreation ground.</t>
  </si>
  <si>
    <t xml:space="preserve">Auth:- Local Government Act 1933. </t>
  </si>
  <si>
    <t>L.G. 13514</t>
  </si>
  <si>
    <t>Gildredge Park. Gilbert's R.G.</t>
  </si>
  <si>
    <t>Eastbourne</t>
  </si>
  <si>
    <t>Application. 8.3.1939</t>
  </si>
  <si>
    <t>Approval. 23.3.1939</t>
  </si>
  <si>
    <t>.22a.</t>
  </si>
  <si>
    <t>Road Widening &amp; new road.</t>
  </si>
  <si>
    <t>13253</t>
  </si>
  <si>
    <t>Ditchfield Common</t>
  </si>
  <si>
    <t>Lane End</t>
  </si>
  <si>
    <t>Application. 9.11.1938</t>
  </si>
  <si>
    <t>Consent. 28.3.1939</t>
  </si>
  <si>
    <t>12.578a. 2r. 5p.</t>
  </si>
  <si>
    <t xml:space="preserve">Auth:- Gifts for Churches Act, 1811. </t>
  </si>
  <si>
    <t>L.G. 9993</t>
  </si>
  <si>
    <t>Draft Scheme. 9.3.1938</t>
  </si>
  <si>
    <t>Approval. 14.4.1939</t>
  </si>
  <si>
    <t>150a. 2r.</t>
  </si>
  <si>
    <t>14.4.1939</t>
  </si>
  <si>
    <t>37a. 3r.</t>
  </si>
  <si>
    <t>10a.</t>
  </si>
  <si>
    <t>Draft Scheme. 15.3.1939</t>
  </si>
  <si>
    <t>Approval. 21.4.1939</t>
  </si>
  <si>
    <t>24a. 3r. 30p.</t>
  </si>
  <si>
    <t>34a. 2r.</t>
  </si>
  <si>
    <t>Esher By - pass.</t>
  </si>
  <si>
    <t>Darrick Common</t>
  </si>
  <si>
    <t>27.2.1939</t>
  </si>
  <si>
    <t>Consent. 25.4.1939</t>
  </si>
  <si>
    <t>2.2a, .08a.</t>
  </si>
  <si>
    <t>.2a.</t>
  </si>
  <si>
    <t>LON 775</t>
  </si>
  <si>
    <t>Ashdown Forest</t>
  </si>
  <si>
    <t>Maresfield, Danehill</t>
  </si>
  <si>
    <t>11.03.1939</t>
  </si>
  <si>
    <t>29.04.1939</t>
  </si>
  <si>
    <t>29.5</t>
  </si>
  <si>
    <t>31.5</t>
  </si>
  <si>
    <t xml:space="preserve">Ministry of Transport application under Public Works Facilities Act 1930. </t>
  </si>
  <si>
    <t>Blindley Heath</t>
  </si>
  <si>
    <t>17.5.1939</t>
  </si>
  <si>
    <t>75 acres 20sq yds</t>
  </si>
  <si>
    <t xml:space="preserve">No land added. Memorial already erected. L.O.M. wished to transfer site to Council. </t>
  </si>
  <si>
    <t>1) LOY 93</t>
  </si>
  <si>
    <t>Chipperfield</t>
  </si>
  <si>
    <t>Kings Langley &amp; Watford Rural</t>
  </si>
  <si>
    <t>1) 4.04.07.1938</t>
  </si>
  <si>
    <t>24.05.1939</t>
  </si>
  <si>
    <t>1) 113 acres</t>
  </si>
  <si>
    <t xml:space="preserve">Managing Authority - Hemel Hempstead R.D.C. P.R.O. deposit No. of scheme - MAF 30/74 Clause 9(h) was amended in order to prohibit sale of goods from trestle tables. </t>
  </si>
  <si>
    <t>LOY 3757, LON 821</t>
  </si>
  <si>
    <t>18.08.1938</t>
  </si>
  <si>
    <t>Horse riding ovoiding of cycles restricted to certain place (special paragraph added to that effect.</t>
  </si>
  <si>
    <t xml:space="preserve">Applicant: - Malcolm Stewart. P.R.O. Deposit No. MAF 3/145. Fees etc £10.00. </t>
  </si>
  <si>
    <t>LON 821 destroyed</t>
  </si>
  <si>
    <t>Application. 18.8.1938</t>
  </si>
  <si>
    <t>24.5.1939</t>
  </si>
  <si>
    <t>Horse riding &amp; riding of cycles restricted to certain places (special para added to that effect).</t>
  </si>
  <si>
    <t xml:space="preserve">Applicant - Malcolm Stewart. P.R.O. Deposit No. MAF 3/ 145. Fees etc. £10. </t>
  </si>
  <si>
    <t>13410</t>
  </si>
  <si>
    <t>Fore Down</t>
  </si>
  <si>
    <t>Saint Cleer</t>
  </si>
  <si>
    <t>30.5.1939</t>
  </si>
  <si>
    <t>86 acres.</t>
  </si>
  <si>
    <t xml:space="preserve">Deed made by G.P.N. Glencross, R. Hocking, G.P.D. Hawker. </t>
  </si>
  <si>
    <t>13410. LON 4348</t>
  </si>
  <si>
    <t>St. Cleer Down</t>
  </si>
  <si>
    <t>St. Cleer</t>
  </si>
  <si>
    <t>Deposit. 30.5.1939</t>
  </si>
  <si>
    <t>99.014 acres.</t>
  </si>
  <si>
    <t xml:space="preserve">Deed made by G.P.N. Glencross, R. Hocking, G.P.D. Hawker. P.R.O. Deposit No. MAF 3/146. Revoked 19.10.1955. </t>
  </si>
  <si>
    <t>LOY 1532</t>
  </si>
  <si>
    <t>13.11.1938</t>
  </si>
  <si>
    <t>2.6.1939</t>
  </si>
  <si>
    <t>Tennis Courts and pavilion.</t>
  </si>
  <si>
    <t>LOY 3351</t>
  </si>
  <si>
    <t>Hogsmill Riverside open space, Shadbolt &amp; Auriol Parks &amp; Chessington Raod R.G.</t>
  </si>
  <si>
    <t>Epsom and Ewell</t>
  </si>
  <si>
    <t>Application. 13.6.1939</t>
  </si>
  <si>
    <t>Approval. 13.6.1939</t>
  </si>
  <si>
    <t>8.5a.</t>
  </si>
  <si>
    <t>latest must be 2025</t>
  </si>
  <si>
    <t>LOY 2917</t>
  </si>
  <si>
    <t>Application. 01/04/1939</t>
  </si>
  <si>
    <t>Consent. 21/06/1939</t>
  </si>
  <si>
    <t>18.247. 1r. 29p.</t>
  </si>
  <si>
    <t xml:space="preserve">Authority: - Gifts for Churches Act, 1811. </t>
  </si>
  <si>
    <t>LOY 608</t>
  </si>
  <si>
    <t>Ilsington</t>
  </si>
  <si>
    <t>Deposit. 27.6.1939</t>
  </si>
  <si>
    <t>1125a. 3r. 20p.</t>
  </si>
  <si>
    <t xml:space="preserve">Deed 1. made by Ellen Mary &amp; Franklin Morse Singer and John Edward Eastley. P.R.O. Deposit No. MAF 3/ 148. No duplicate - certified copy only. Deed 2. made by Ellen Mary Singer and John Edward Eastley, revoking part of Deed 1. </t>
  </si>
  <si>
    <t>LON 517</t>
  </si>
  <si>
    <t>Pelsall Common</t>
  </si>
  <si>
    <t>Pelsall</t>
  </si>
  <si>
    <t>Application. 6.10.1938</t>
  </si>
  <si>
    <t>Consent. 5.7.1939</t>
  </si>
  <si>
    <t>55a. 393sq yds.</t>
  </si>
  <si>
    <t>Public convenience and bus shelter.</t>
  </si>
  <si>
    <t xml:space="preserve">Authority:- Public Health Acts, 1936. Site of convenience altered as result of objection. </t>
  </si>
  <si>
    <t>Deposit. 8.7.1939</t>
  </si>
  <si>
    <t>2571 acres.</t>
  </si>
  <si>
    <t xml:space="preserve">Deed made by Lowther Estates Limited. P.R.O. Deposit No. MAF 3/150. </t>
  </si>
  <si>
    <t>1202 acres.</t>
  </si>
  <si>
    <t xml:space="preserve">Deed made by Lowther Estaes Limited. P.R.O. Deposit No. MAF 3/150. </t>
  </si>
  <si>
    <t>LON 5376A</t>
  </si>
  <si>
    <t>Greenham &amp; Stroud Green</t>
  </si>
  <si>
    <t>Greenahm</t>
  </si>
  <si>
    <t>Deposit. 14/07/1939</t>
  </si>
  <si>
    <t>856a. 0r. 10p.</t>
  </si>
  <si>
    <t xml:space="preserve">Deed made by Newbury Corporation. P.R.O. Deposit No. MAF 3/ 149. Partially revoked 5.12.1960. </t>
  </si>
  <si>
    <t>LOY 3352</t>
  </si>
  <si>
    <t>Greenham</t>
  </si>
  <si>
    <t>LOY 3352. LON 5376A</t>
  </si>
  <si>
    <t>Stroud Green and Greenham</t>
  </si>
  <si>
    <t>23a. 1r. 4p.</t>
  </si>
  <si>
    <t xml:space="preserve">Deed made by Newbury Corporation. P.R.O. Deposit No. MAF 3/149. Partially revoked 5.12.1960. </t>
  </si>
  <si>
    <t>Bromley</t>
  </si>
  <si>
    <t>Application. 24.5.1939</t>
  </si>
  <si>
    <t>Consent. 31.8.1939</t>
  </si>
  <si>
    <t>55a. 2r. 26p.</t>
  </si>
  <si>
    <t>10 years from date carried out but no time by which work should be carried out.</t>
  </si>
  <si>
    <t>29.91939</t>
  </si>
  <si>
    <t>11.10.1939</t>
  </si>
  <si>
    <t>1/11 acre.</t>
  </si>
  <si>
    <t>13651</t>
  </si>
  <si>
    <t>North Kyme</t>
  </si>
  <si>
    <t>Deposit. 19.10.1939</t>
  </si>
  <si>
    <t>25 acres.</t>
  </si>
  <si>
    <t xml:space="preserve">Deed made by T.P. Gilbert. P.R.O. Deposit No. MAF 3/151. </t>
  </si>
  <si>
    <t>Fisher, Sidlesham and Hunston Commons</t>
  </si>
  <si>
    <t>Draft Scheme. 17.3.1939</t>
  </si>
  <si>
    <t>Approval. 30.10.1939</t>
  </si>
  <si>
    <t xml:space="preserve">Managing Authority - Chichester R.D.C. Supersedes 1900 Scheme. P.R.O. deposit No. of Schemes MAF 30/140. </t>
  </si>
  <si>
    <t>Hunston, Sidlesham &amp; Fisher Commons</t>
  </si>
  <si>
    <t>Hunston and North Mundham</t>
  </si>
  <si>
    <t>Draft Scheme Application. 17.3.1939</t>
  </si>
  <si>
    <t>Approval. 30.10.39</t>
  </si>
  <si>
    <t xml:space="preserve">Managing Authority - Chichester R.D.C. - Supersedes 1900 Scheme for Sidlesham &amp; Fisher Commons - see under P.R.O. Deposit No. of Schemes MAF 30/140. </t>
  </si>
  <si>
    <t>Sidlesham, Hunston and Fisher Commons</t>
  </si>
  <si>
    <t xml:space="preserve">Managing Authority - Chichester R.D.C. - Supersedes 1900 Scheme. P.R.O. number of Scheme. MAF 30/140. </t>
  </si>
  <si>
    <t>LOY 557</t>
  </si>
  <si>
    <t>Meonstoke R.G.</t>
  </si>
  <si>
    <t>Land sold - 4a. 12p. £100 - Edgar N Andrews - October 1940. Land purchased - 3a. - £150 - Roland E L Vaughan - Williams - 29.12.1939.</t>
  </si>
  <si>
    <t xml:space="preserve">Managing Authority - P.C. Mr Chrystal, a member of P.C, purchased new land from own funds prior to sale of old ground, for bebefit of Parish. </t>
  </si>
  <si>
    <t>Greenham Common and Stroud Green</t>
  </si>
  <si>
    <t>Application. 14/07/1939</t>
  </si>
  <si>
    <t>13/01/1940</t>
  </si>
  <si>
    <t>856a. 0r. 10p. 23a. 1r. 4p.</t>
  </si>
  <si>
    <t>"Model" order. Shortened form of notice "B" used.</t>
  </si>
  <si>
    <t xml:space="preserve">Applicant:- Newbury Town Council. P.R.O. Deposit No: - MAF 3/ 152. Fees etc. £7. 10s. </t>
  </si>
  <si>
    <t>Stroud Green and Greenham Common</t>
  </si>
  <si>
    <t>23a. 1r. 4p. 856a. 0r. 10p.</t>
  </si>
  <si>
    <t>"Model" Order shortened form of notice "B" used.</t>
  </si>
  <si>
    <t xml:space="preserve">Applicant:- Newbury Town Council. P.R.O. Deposit No. - MAF 3/152. Fees etc. £7. 10s. </t>
  </si>
  <si>
    <t>LOY 213</t>
  </si>
  <si>
    <t>Penn</t>
  </si>
  <si>
    <t>Wombourne</t>
  </si>
  <si>
    <t>2.4.1940</t>
  </si>
  <si>
    <t>13.6.1940</t>
  </si>
  <si>
    <t>By - pass. MAF 3/181.</t>
  </si>
  <si>
    <t>LOY 112</t>
  </si>
  <si>
    <t>Compton Cow Down</t>
  </si>
  <si>
    <t>East Ilsley</t>
  </si>
  <si>
    <t>18/12/1939</t>
  </si>
  <si>
    <t>26/06/1940</t>
  </si>
  <si>
    <t>124a. 2r. 16p.</t>
  </si>
  <si>
    <t>Rights extinguished in exchange for similar rights on other land in the Parish &amp; in consideration of such land being conveyed to the P.C. as a rec. ground.</t>
  </si>
  <si>
    <t xml:space="preserve">Assenting Authority - Berks Co. Co. Land is part of Compton Manor Estate, owned by Agric'al Research Council &amp; it is essential to extinguish Cow Common Rights exercisable from 13/5 - 29/9. </t>
  </si>
  <si>
    <t>Application. 1.1.1941</t>
  </si>
  <si>
    <t>Approval. 21.1.1941</t>
  </si>
  <si>
    <t>4,244sq yds.</t>
  </si>
  <si>
    <t>4,981sq yds.</t>
  </si>
  <si>
    <t>LON 7360</t>
  </si>
  <si>
    <t>Haytor Down (part of)</t>
  </si>
  <si>
    <t>Application. 29.9.1938</t>
  </si>
  <si>
    <t>17.2.1941</t>
  </si>
  <si>
    <t>[Area Common/ Part Affected; Reduced to 1117a. 2r. 20p. By Deed of Revocation 1.10.1943].</t>
  </si>
  <si>
    <t xml:space="preserve">Applicants:- Lords of Manor - Mrs. E.M. Singer, F.W. Singer and J.E. Eastley. P.R.O. Deposit No. MAF 3/ 148. Fees etc. £11. 10s. 0d. </t>
  </si>
  <si>
    <t>LON 366</t>
  </si>
  <si>
    <t>Wilburton 1. (Hill Top R. G.) Wilburton Fields Incl. 1855. 2. (Grunty Fen R. G.) Grunty Fen Incl. 1861</t>
  </si>
  <si>
    <t>1. Land sold - 1a. 0r. 8p. - £110. conveyed to V. &amp; CR. W's. of Wilburton 6.11.1940 (for C. E. School). 2. Land sold - 3a. 0r. 4p. - £25. conveyed to S. TV. Scarborough 3.3.1941.</t>
  </si>
  <si>
    <t xml:space="preserve">Managing Authority - Parish Council. Proceeds combined for purchase of new agreed site, but this was taken over for cultivation by W.A.E.C (Apl. 1941). Proceeds, less Costs, in Ministry's P.O.S.B account. </t>
  </si>
  <si>
    <t>LOY 1261</t>
  </si>
  <si>
    <t>Sedbergh Fell or Common</t>
  </si>
  <si>
    <t>Application. 12.3.1941</t>
  </si>
  <si>
    <t>Consent. 30.4.1941</t>
  </si>
  <si>
    <t>13,000a. 100sq yds.</t>
  </si>
  <si>
    <t>Catchment Reservoir.</t>
  </si>
  <si>
    <t xml:space="preserve">Authority - Public Health Acts. </t>
  </si>
  <si>
    <t>LOY 1508. LON 1241</t>
  </si>
  <si>
    <t>Shalford Common</t>
  </si>
  <si>
    <t>Applicant. 10.5.1914</t>
  </si>
  <si>
    <t>Consent. 8.7.1941</t>
  </si>
  <si>
    <t>89 1/4a. 824sq yds.</t>
  </si>
  <si>
    <t>Equal area to be added.</t>
  </si>
  <si>
    <t xml:space="preserve">Authority - Lands Clauses Acts. </t>
  </si>
  <si>
    <t>18.8.1941</t>
  </si>
  <si>
    <t>16.9.1941</t>
  </si>
  <si>
    <t>1, 760sq yds</t>
  </si>
  <si>
    <t>equal area</t>
  </si>
  <si>
    <t xml:space="preserve">Auth: - Lands Cl. Con Act, 1845 </t>
  </si>
  <si>
    <t>LON 1554 B</t>
  </si>
  <si>
    <t>Malvern Hills</t>
  </si>
  <si>
    <t>Malvern</t>
  </si>
  <si>
    <t>24.10.41</t>
  </si>
  <si>
    <t>33 perches.</t>
  </si>
  <si>
    <t>To sell Belle Vue Island, Belle Vue Terrace to Malvern U.D.C.</t>
  </si>
  <si>
    <t xml:space="preserve">Malvern Hills Act, 1930 - S. 8. </t>
  </si>
  <si>
    <t>Sheep Down</t>
  </si>
  <si>
    <t>Application. 15/12/1941</t>
  </si>
  <si>
    <t>Consent. 15/12/1941</t>
  </si>
  <si>
    <t>Fencing to provide access fr cattle from adjoining downland to water.</t>
  </si>
  <si>
    <t>LON 695</t>
  </si>
  <si>
    <t>Birch Grove Village Green</t>
  </si>
  <si>
    <t>Horsted Keynes</t>
  </si>
  <si>
    <t>2.9.1940</t>
  </si>
  <si>
    <t>20.2.1942</t>
  </si>
  <si>
    <t>8a.</t>
  </si>
  <si>
    <t xml:space="preserve">Managing Authority - Cuckfield R.D.C. According to letter from R.D.C. dated 23.6.47, no proposal to make any ByeLaws for the present. </t>
  </si>
  <si>
    <t>LON 700</t>
  </si>
  <si>
    <t>Selsley, The Knapp, Wigmore Green etc.</t>
  </si>
  <si>
    <t>King's Stanley</t>
  </si>
  <si>
    <t>Draft Scheme. 18.9.1940</t>
  </si>
  <si>
    <t>Approval. 26.2.1942</t>
  </si>
  <si>
    <t>158a.</t>
  </si>
  <si>
    <t xml:space="preserve">Managing Authority - Stroud R.D.C. P.R.O. Deposit No. of - MAF 30/51. </t>
  </si>
  <si>
    <t>The Knapp, Selsley, Wigmore Green</t>
  </si>
  <si>
    <t xml:space="preserve">Managing Authority - Stroud R.D.C. P.R.O. Deposit No. of File - MAF 30/51. </t>
  </si>
  <si>
    <t>Wigmore Green, Selsley, The Knapp</t>
  </si>
  <si>
    <t>LOY 3899</t>
  </si>
  <si>
    <t>Bensington R.G.</t>
  </si>
  <si>
    <t>Benson</t>
  </si>
  <si>
    <t>R.G. 4 acres</t>
  </si>
  <si>
    <t>Land sold - 2a.3r.7.5p. - conveyed to Oxfordshire C.C. June 1943 "purchased - 2r. Approx. - £170. -" from Mrs L.G.Williams 30.4.43. NEED FOR PROVISION OF BATHING &amp; SWIMMING FACILITIES.</t>
  </si>
  <si>
    <t>no later than 2026</t>
  </si>
  <si>
    <t xml:space="preserve">Managing Authority - P.C. New land has Riverside frontage. </t>
  </si>
  <si>
    <t>LOY 566</t>
  </si>
  <si>
    <t>Village Green Elsdon</t>
  </si>
  <si>
    <t>Elsdon</t>
  </si>
  <si>
    <t>Application. 16.9.1938</t>
  </si>
  <si>
    <t>Refused. 29.7.1943</t>
  </si>
  <si>
    <t>7a. 660sq. yds.</t>
  </si>
  <si>
    <t xml:space="preserve">Auth:- Gifts for Churches Act 1811. Objections received. Local Inquiry on 19.5.1943 by R J Beattie. Applicant deposited £30 of which £3. 6s. 1d. Was refunded, balance being cost of inquiry. </t>
  </si>
  <si>
    <t>Deposit. 1.10.1943</t>
  </si>
  <si>
    <t>8a. 1r.</t>
  </si>
  <si>
    <t>20.1.1944</t>
  </si>
  <si>
    <t>18.4.1944</t>
  </si>
  <si>
    <t>11a. 3r. 13p</t>
  </si>
  <si>
    <t>11. 883a</t>
  </si>
  <si>
    <t xml:space="preserve">Auth: - Land Clauses Act </t>
  </si>
  <si>
    <t>LOY 2315</t>
  </si>
  <si>
    <t>Outwood Common</t>
  </si>
  <si>
    <t>Burstow</t>
  </si>
  <si>
    <t>Application. 22.3.1944</t>
  </si>
  <si>
    <t>Consent. 6.7.1944</t>
  </si>
  <si>
    <t>84a. 26p.</t>
  </si>
  <si>
    <t>Churchyard extension.</t>
  </si>
  <si>
    <t xml:space="preserve">Managing Authority - Gifts for Churches Act, 1811. </t>
  </si>
  <si>
    <t>Holmwood &amp; Dorking</t>
  </si>
  <si>
    <t>Application. 20.12.1943</t>
  </si>
  <si>
    <t>Consent. 24.7.1944</t>
  </si>
  <si>
    <t>633 acres. 1r. 4p.</t>
  </si>
  <si>
    <t>Extension of Churchyard. (School Sites Act, 1841).</t>
  </si>
  <si>
    <t xml:space="preserve">Auth. Gifts for Churches Act, 1811. </t>
  </si>
  <si>
    <t>LOY 210</t>
  </si>
  <si>
    <t>Westfield</t>
  </si>
  <si>
    <t>Application. 10.8.1944</t>
  </si>
  <si>
    <t>Not given.</t>
  </si>
  <si>
    <t>8.6a. 4.9a.</t>
  </si>
  <si>
    <t>To be Fenced for private use (aircraft making).</t>
  </si>
  <si>
    <t xml:space="preserve">Balance of Common (3.7a) to be conveyed to Parish Council as open space. Additional 9.6a. Also offered to Parish council. Local Inquiry held 11.1.46 by Sir D. Stocks who recommend refusal as plans had not matured. Fees £20. </t>
  </si>
  <si>
    <t>Tintwistle open space</t>
  </si>
  <si>
    <t>Tintwistle</t>
  </si>
  <si>
    <t>Application. 9.10.1944</t>
  </si>
  <si>
    <t>Approval. 28.10.1944</t>
  </si>
  <si>
    <t>1,645</t>
  </si>
  <si>
    <t>1,652a.</t>
  </si>
  <si>
    <t>LON 5058</t>
  </si>
  <si>
    <t>Birker Moor (part)</t>
  </si>
  <si>
    <t>Eskdale</t>
  </si>
  <si>
    <t>8.11.1944</t>
  </si>
  <si>
    <t>31.72 acres</t>
  </si>
  <si>
    <t>Irrevocable Deed</t>
  </si>
  <si>
    <t xml:space="preserve">Deed made by William Johnson Heywood as condition of consent under Sec. 194 of L.O.P. Act 1925 18.11.1944. P.R.O. Deposit No. MAF 3/153. Letter from P.R.O. 9.3.46 on LOY 3906 </t>
  </si>
  <si>
    <t>Birker Moor or Fell</t>
  </si>
  <si>
    <t>12.11.1943</t>
  </si>
  <si>
    <t>18.11.1944</t>
  </si>
  <si>
    <t>3, 650a 13.72</t>
  </si>
  <si>
    <t>Fencing for private purposes (sheep).</t>
  </si>
  <si>
    <t xml:space="preserve">Conditions:- irrevocable Deed under S193 of Law of Pr. Act, 1925 to be deposited; public access by stiles and notices on land that it is public. </t>
  </si>
  <si>
    <t>LOY 2720</t>
  </si>
  <si>
    <t>Port Down Common</t>
  </si>
  <si>
    <t>Application. 14/07/1944</t>
  </si>
  <si>
    <t>Consent. 01/02/1945</t>
  </si>
  <si>
    <t>190a. 26p.</t>
  </si>
  <si>
    <t>40p.</t>
  </si>
  <si>
    <t>Railway improvement (extension).</t>
  </si>
  <si>
    <t>Permanent</t>
  </si>
  <si>
    <t xml:space="preserve">Authority:- An Act incorporating Lands Clauses Consolidation Act 1845. </t>
  </si>
  <si>
    <t>20.2.45. 14 yr term with optional break cl at 5yr</t>
  </si>
  <si>
    <t>To leave St. Ann's Well to Messrs W.J. Barrow Ltd.</t>
  </si>
  <si>
    <t>Odd Down Playing Fields</t>
  </si>
  <si>
    <t>Bath C.B.</t>
  </si>
  <si>
    <t>Application. 22.2.1945</t>
  </si>
  <si>
    <t>Approval. 6.3.1945</t>
  </si>
  <si>
    <t>22a.</t>
  </si>
  <si>
    <t>31.874 a.</t>
  </si>
  <si>
    <t xml:space="preserve">Consultations by Ministry of Health under Housing Act 1936. Added land not suitable. Houses to be temporary. </t>
  </si>
  <si>
    <t>Blindley Heath Common</t>
  </si>
  <si>
    <t>6.3.1945</t>
  </si>
  <si>
    <t>.26.1945</t>
  </si>
  <si>
    <t>75a. 1r. 13p.</t>
  </si>
  <si>
    <t>To provide a footpath.</t>
  </si>
  <si>
    <t xml:space="preserve">Authority:- Development of Road. Imp. Funds Act 1909 &amp; 1910. </t>
  </si>
  <si>
    <t>LOY 3412</t>
  </si>
  <si>
    <t>Melkridge Village Green</t>
  </si>
  <si>
    <t>Melkridge</t>
  </si>
  <si>
    <t>Application. 16.4.1845</t>
  </si>
  <si>
    <t>Approval. 25.7.1945</t>
  </si>
  <si>
    <t>.137 acre.</t>
  </si>
  <si>
    <t>1.22 acres.</t>
  </si>
  <si>
    <t>Sunderland Trunk Road.</t>
  </si>
  <si>
    <t xml:space="preserve">Consultation by Ministry of Transport under Trunk Roads Act, 1936. </t>
  </si>
  <si>
    <t>LOY 3552</t>
  </si>
  <si>
    <t>Holroyd R.G.</t>
  </si>
  <si>
    <t>Dewsbury</t>
  </si>
  <si>
    <t>Application. 23.7.1945</t>
  </si>
  <si>
    <t>Approval. 2.8.1945</t>
  </si>
  <si>
    <t>1,442sq yds.</t>
  </si>
  <si>
    <t xml:space="preserve">Consultations by Min. of Health under Housing Act, 1936. New Site should be laid out as old. </t>
  </si>
  <si>
    <t>LOY 3573</t>
  </si>
  <si>
    <t>Pye Green Road Recn. Land</t>
  </si>
  <si>
    <t>CannockU.D.C.</t>
  </si>
  <si>
    <t>Application. 21.7.1945</t>
  </si>
  <si>
    <t>Approval. 22.8.1945</t>
  </si>
  <si>
    <t>4a approx.</t>
  </si>
  <si>
    <t xml:space="preserve">Consultation by Ministry of Health under Housing Acts 1936 &amp; 1944. Land taken was allotment under S74 of Inclosure Act 1845 (Cannock Chase Inclosure Award 1868). </t>
  </si>
  <si>
    <t>LOY 3472</t>
  </si>
  <si>
    <t>Stedham</t>
  </si>
  <si>
    <t>Application. 29.8.1945</t>
  </si>
  <si>
    <t>141a. 0.04a.</t>
  </si>
  <si>
    <t>Canteen for School meals.</t>
  </si>
  <si>
    <t xml:space="preserve">Ministry of Education does not support proposal. School may be moved. </t>
  </si>
  <si>
    <t>Hosey Common</t>
  </si>
  <si>
    <t>Application. 14.3.1945</t>
  </si>
  <si>
    <t>Consent. 12.3.1946</t>
  </si>
  <si>
    <t>380a. 28r.</t>
  </si>
  <si>
    <t>To enlarge canteen for school meals &amp; provide children's garden plots.</t>
  </si>
  <si>
    <t xml:space="preserve">Authy:- School Sites Acts. Local Inquiry held 21.1.1946. Fees etc. £9. 4s. 3d. </t>
  </si>
  <si>
    <t>LON 499</t>
  </si>
  <si>
    <t>Cole Green</t>
  </si>
  <si>
    <t>Belchamp St. Paul</t>
  </si>
  <si>
    <t>20.3.1946</t>
  </si>
  <si>
    <t>1a. 39sq. yds.</t>
  </si>
  <si>
    <t>Extension of site for village hall &amp; institute.</t>
  </si>
  <si>
    <t>LOY 3940</t>
  </si>
  <si>
    <t>Peoples Park</t>
  </si>
  <si>
    <t>North Walsham U.D.C.</t>
  </si>
  <si>
    <t>Application. 19.4.1945</t>
  </si>
  <si>
    <t>Approval. 13.4.1946</t>
  </si>
  <si>
    <t>3.78a.</t>
  </si>
  <si>
    <t xml:space="preserve">Consultation by Ministry of Health underHousing Act, 1936. My. H. file 1461/717/2. </t>
  </si>
  <si>
    <t>LOY 110, 110, 110b</t>
  </si>
  <si>
    <t>Horse (or Spring), Mill and Views Commons</t>
  </si>
  <si>
    <t>Draft Scheme. 5.7.1946</t>
  </si>
  <si>
    <t>consent not required</t>
  </si>
  <si>
    <t xml:space="preserve">Managing Authority - Huntingdon B.C. Council postponed proceedings sine die (7.7.47). </t>
  </si>
  <si>
    <t>LOY 110, 110A, 110B</t>
  </si>
  <si>
    <t>Mill, Spring (or Horse) and Views Common</t>
  </si>
  <si>
    <t>Views, Mill, Spring (or Horse) Commons</t>
  </si>
  <si>
    <t>Scotby Village Green</t>
  </si>
  <si>
    <t>Application. 8.4.1946</t>
  </si>
  <si>
    <t>Consent. 14.8.1946</t>
  </si>
  <si>
    <t>2.189a. 52sq yds.</t>
  </si>
  <si>
    <t>Addition to Scotby Welcome Institute and Public Hall.</t>
  </si>
  <si>
    <t>LOY 3774</t>
  </si>
  <si>
    <t>Application. 5.6.1946</t>
  </si>
  <si>
    <t>Consent. 20.8.1946</t>
  </si>
  <si>
    <t>31a. 3sq yds.</t>
  </si>
  <si>
    <t>Drinking Fountain.</t>
  </si>
  <si>
    <t xml:space="preserve">Notices reduced to 3 weeks. </t>
  </si>
  <si>
    <t>12.8.1946</t>
  </si>
  <si>
    <t>27.9.1946</t>
  </si>
  <si>
    <t>1.67a.</t>
  </si>
  <si>
    <t>2.02a.</t>
  </si>
  <si>
    <t>Permanent Housing. Regulated Common.</t>
  </si>
  <si>
    <t>Latest must be 2042</t>
  </si>
  <si>
    <t>LOY 4312</t>
  </si>
  <si>
    <t>Great Canford Turbary Common</t>
  </si>
  <si>
    <t>Poole B.C.</t>
  </si>
  <si>
    <t>Application. 4.9.1946</t>
  </si>
  <si>
    <t>Approval. 4.10.1946</t>
  </si>
  <si>
    <t>2.12.</t>
  </si>
  <si>
    <t>2.42.</t>
  </si>
  <si>
    <t xml:space="preserve">Land appropriated. Consultation by Min. of Health under Hsg. Act 1936 concerning exchange land. </t>
  </si>
  <si>
    <t>LOY 4599</t>
  </si>
  <si>
    <t>Hapton R.G.</t>
  </si>
  <si>
    <t>Hapton</t>
  </si>
  <si>
    <t>Application. 28.9.1946</t>
  </si>
  <si>
    <t>Approval. 8.10.1946</t>
  </si>
  <si>
    <t>1051sq yds.</t>
  </si>
  <si>
    <t>1082sq yds.</t>
  </si>
  <si>
    <t xml:space="preserve">Consultation by Min. of Health under Hsg. Act 1936. Consent by minute by Allotments Br. On relative M/H file 1969/717/2/TPF2. Case should have been dealt with by Land Ten. Br. </t>
  </si>
  <si>
    <t>Application. 28.12.1945</t>
  </si>
  <si>
    <t>Consent. 12.10.1946</t>
  </si>
  <si>
    <t>12a.</t>
  </si>
  <si>
    <t xml:space="preserve">Temporary enclosure of 3 acres at a time. No fencing after 31.3.1950 without further consent. Interesting letters about rare plants. </t>
  </si>
  <si>
    <t>LOY 4483</t>
  </si>
  <si>
    <t>Stanground R.G.</t>
  </si>
  <si>
    <t>Old Fletton U.D.</t>
  </si>
  <si>
    <t>Application. 10.9.1946</t>
  </si>
  <si>
    <t>Consent. 24.10.1946</t>
  </si>
  <si>
    <t>4.67.</t>
  </si>
  <si>
    <t xml:space="preserve">Exchange by consultation by Ministry of Health under Housing Act, 1936. Appropriation. </t>
  </si>
  <si>
    <t>LOY 4598</t>
  </si>
  <si>
    <t>One Tree Hill</t>
  </si>
  <si>
    <t>Wembley</t>
  </si>
  <si>
    <t>Application. 13.12.1946</t>
  </si>
  <si>
    <t>.52</t>
  </si>
  <si>
    <t>.21</t>
  </si>
  <si>
    <t xml:space="preserve">Consultation by Ministry of Health under Housing Act 1936. Referred back because Act not complied with, added area being less. </t>
  </si>
  <si>
    <t>LON 678</t>
  </si>
  <si>
    <t>Padworth Common</t>
  </si>
  <si>
    <t>Padworth</t>
  </si>
  <si>
    <t>Draft Scheme. 17/03/1944</t>
  </si>
  <si>
    <t>20/12/1946</t>
  </si>
  <si>
    <t>73a. 0r. 20p.</t>
  </si>
  <si>
    <t xml:space="preserve">Managing Authority - Bradfield R.D.C. P.R.O. Deposit No. of Schemes - MAF 30/13. Scheme 2 amends Scheme 1. </t>
  </si>
  <si>
    <t>LON 568, 568 A</t>
  </si>
  <si>
    <t>Borough of Ludlow</t>
  </si>
  <si>
    <t>Draft Scheme. 4.1.1947</t>
  </si>
  <si>
    <t>47.4a.</t>
  </si>
  <si>
    <t xml:space="preserve">Managing Authority - Ludlow B. C. Dispute over tree felling by owner - not proceeded with. </t>
  </si>
  <si>
    <t>Application. 12.12.1946</t>
  </si>
  <si>
    <t>Approval. 6.2.1947</t>
  </si>
  <si>
    <t>7.239a.</t>
  </si>
  <si>
    <t>12a. 1r. 17p.</t>
  </si>
  <si>
    <t>Application. 28.11.1946</t>
  </si>
  <si>
    <t>Consent. 4.3.1947</t>
  </si>
  <si>
    <t>54.12a. 100sq ft.</t>
  </si>
  <si>
    <t>Electricity transformer Station.</t>
  </si>
  <si>
    <t xml:space="preserve">Authority:- Portsmouth Corporation Act 1922. 3 weeks notice only. </t>
  </si>
  <si>
    <t>LON 597</t>
  </si>
  <si>
    <t>Smithmoor Common</t>
  </si>
  <si>
    <t>Earl's Croome</t>
  </si>
  <si>
    <t>Draft Scheme. 12.10.1946</t>
  </si>
  <si>
    <t>Approval. 11.3.1947</t>
  </si>
  <si>
    <t>56a. 2r. 11p.</t>
  </si>
  <si>
    <t xml:space="preserve">Managing Authority - Upton-on-Severn R.D.C. P.R.O. Deposit No. of Scheme - MAF 30/153. Bye - laws made - copies on file. </t>
  </si>
  <si>
    <t>LON 344</t>
  </si>
  <si>
    <t>Green Street Green, Common</t>
  </si>
  <si>
    <t>Application. 18.6.1946</t>
  </si>
  <si>
    <t>Consent. 24.3.1947</t>
  </si>
  <si>
    <t>1.97 acres. 15a. 2r. 15p.</t>
  </si>
  <si>
    <t>4.83 acres.</t>
  </si>
  <si>
    <t>Site for Dartford Tunnel Approach Road.</t>
  </si>
  <si>
    <t>LOY 4601</t>
  </si>
  <si>
    <t>Lyewood Common</t>
  </si>
  <si>
    <t>Withyham</t>
  </si>
  <si>
    <t>27.3.1947</t>
  </si>
  <si>
    <t>10a. 1r. 9p.</t>
  </si>
  <si>
    <t xml:space="preserve">Deed made by Earl De La Warr. P.R.O. Deposit No. MAF 3/154. </t>
  </si>
  <si>
    <t>LOY 4918</t>
  </si>
  <si>
    <t>Mobberley Road R.G.</t>
  </si>
  <si>
    <t>Knutsford</t>
  </si>
  <si>
    <t>Application. 10.5.1947</t>
  </si>
  <si>
    <t>Approval. 18.6.1947</t>
  </si>
  <si>
    <t>2.561 acres.</t>
  </si>
  <si>
    <t>CPB 1463</t>
  </si>
  <si>
    <t>Favonia Street R.G.</t>
  </si>
  <si>
    <t>London</t>
  </si>
  <si>
    <t>Poplar M.B.</t>
  </si>
  <si>
    <t>Application. 19.7.1947</t>
  </si>
  <si>
    <t>Consent. 29.8.1947</t>
  </si>
  <si>
    <t>27a (in 2 plots).</t>
  </si>
  <si>
    <t xml:space="preserve">Consultation by Min. of Health under Housing Act 1936 re. exchange land Appropriation. </t>
  </si>
  <si>
    <t>LON 150</t>
  </si>
  <si>
    <t>18.2.1939</t>
  </si>
  <si>
    <t>18.11.1947</t>
  </si>
  <si>
    <t>2a. 0r. 16p. (Total for Scheme = 186a. 1r. 31p)</t>
  </si>
  <si>
    <t>Church Green, Daisy Green, Seven Star Green, Copford Green, Pete Tye Common, Fordham Heath, Birch Green, Craxes Green, Smyths Green (part), Layer Breton Heath, Gallows Green, Fingringhoe Common, Tiptree Heath</t>
  </si>
  <si>
    <t>2r. 5p.</t>
  </si>
  <si>
    <t>Copford Green, Daisy Green, Seven Star Green, Pete Tye Common, Fordham Heath, Birch Green, Craxes Green, Smyth's Green, Later Breton Heath, Gallows Green</t>
  </si>
  <si>
    <t>18.11.47</t>
  </si>
  <si>
    <t>2r. 35p.</t>
  </si>
  <si>
    <t>(total of Scheme = 186a. 1r. 31p).</t>
  </si>
  <si>
    <t>Craxes Green, Daisy Green, Seven Star Green, Copford Green, Pete Tye Common, Fordham Heath, Birch Green, Smyths Green, later Breton Heath, Gallows Green</t>
  </si>
  <si>
    <t>1a. 2r. 17p.</t>
  </si>
  <si>
    <t>Draft Scheme. 18.2.1939</t>
  </si>
  <si>
    <t>36a. 2r. 23p. (total for Scheme = 18. 1r. 31p).</t>
  </si>
  <si>
    <t>Approval. 18.11.1947</t>
  </si>
  <si>
    <t>3a. 1r. 25p, (Total for Scheme = 186a. 1r. 25p) p.</t>
  </si>
  <si>
    <t>ingringhoe Common, Daisy Green, Seven Star Green, Copford Green, Pete Tye Common, Fordham Heath, Birch Green &amp; Craxes Green (pair), Smyths Green, Layer Breton Heath, Gallows Green, Church Green &amp; Tiptree Heath</t>
  </si>
  <si>
    <t>2a. 0r. 32p. (total for Scheme = 186a. 1r. 31p).</t>
  </si>
  <si>
    <t>32a. 1r. 26p. (Total for Scheme = 186a. 1r. 31p).</t>
  </si>
  <si>
    <t>Draft Scheme. 18.2.39</t>
  </si>
  <si>
    <t>Approval. 18.11.47</t>
  </si>
  <si>
    <t>7a. 2r. 30p.</t>
  </si>
  <si>
    <t>60a. 3r. 13p. (Total for Scheme = 186a. 1r. 31p).</t>
  </si>
  <si>
    <t>LOY 634. LOY 634A, LON 460</t>
  </si>
  <si>
    <t>60a. 3r. 13p.</t>
  </si>
  <si>
    <t xml:space="preserve">1947 Scheme supersedes 1908 Scheme for Tiptree Heath only. Also includes: Daisy Green; Seven Star Green; Copford Green; Pete Tye Common (part); Fordham Heath; Birch Green; Craxes Green; Smythe's Green; Layer Breton Heath; Gallows Green; Fingringhoe Common </t>
  </si>
  <si>
    <t>Lon 95</t>
  </si>
  <si>
    <t>Cheddon Playing Field</t>
  </si>
  <si>
    <t>Taunton B</t>
  </si>
  <si>
    <t>7.8.1947</t>
  </si>
  <si>
    <t>21.11.1947</t>
  </si>
  <si>
    <t>4.961a</t>
  </si>
  <si>
    <t>11.263a</t>
  </si>
  <si>
    <t>application for housing</t>
  </si>
  <si>
    <t xml:space="preserve">consultation by ministry of health under housing act 1936 </t>
  </si>
  <si>
    <t>LON 414</t>
  </si>
  <si>
    <t>Roborough Common</t>
  </si>
  <si>
    <t>Application. 8.7.1947</t>
  </si>
  <si>
    <t>Consent. 24.11.1947</t>
  </si>
  <si>
    <t>3,000a. 700sq ft.</t>
  </si>
  <si>
    <t>Public Convenience.</t>
  </si>
  <si>
    <t xml:space="preserve">Authority:- Local Government Act 1933, Section 157. </t>
  </si>
  <si>
    <t>LON 379</t>
  </si>
  <si>
    <t>Totternhoe. Sewell Green Highway.</t>
  </si>
  <si>
    <t>Totternhoe</t>
  </si>
  <si>
    <t>Application. 23/04/1947</t>
  </si>
  <si>
    <t>Consent. 11/12/1947</t>
  </si>
  <si>
    <t>2a. 1r. 7p. 80sq yds.</t>
  </si>
  <si>
    <t>Construction of level crossing.</t>
  </si>
  <si>
    <t>LON 538</t>
  </si>
  <si>
    <t>Broadmare Common, Henfield Commons i.e. Henfield &amp; Oreham Commons, Hundred Steddle Waste</t>
  </si>
  <si>
    <t>Nhenfield</t>
  </si>
  <si>
    <t>6.9.1946</t>
  </si>
  <si>
    <t>15.12.1947</t>
  </si>
  <si>
    <t>75a. 3r. 27p.</t>
  </si>
  <si>
    <t xml:space="preserve">Managing Authority - Chanctonbury R.D.C. P.RO. Deposit No. of Scheme - MAF 30/137. Many objections resulting in LOCAL INQUIRY held 18th Sept 1947. Sir D Stocks (1 day) (Scheme approved as revised incl. 3607). Expenses Local inquiry £4. 4s. Travelling </t>
  </si>
  <si>
    <t>Henfield Commons i.e. Henfield, Oreham &amp; Broadmare Commons and Hundred Steddle Waste</t>
  </si>
  <si>
    <t>Henfield</t>
  </si>
  <si>
    <t>Draft Scheme. 6.9.1946</t>
  </si>
  <si>
    <t>Approval. 15.12.1947</t>
  </si>
  <si>
    <t xml:space="preserve">Managing Authority - Chanctonbury R.D.C. P.R.O. Deposit No. of Scheme -MAF 30/ 137. Many objections resulting in Local Inquiry held 18th Sept. 1947 Sir D. Stocks (1 day) (Scheme approved as revised in clauses 3, 6 &amp; 7). Expenses; Local Inquiry £4. 4s, Tr </t>
  </si>
  <si>
    <t>LON - 538</t>
  </si>
  <si>
    <t>Hundred Steddle Waste, Henfield Commons i.e. Henfield, Oreham and Broadmare Commons</t>
  </si>
  <si>
    <t xml:space="preserve">Managing Authority - Chanctonbury R.D.C. P.R.O. Deposit No. of Scheme - MAF 30/137. Many objections resulting in Local Inquiry held 18th. Sept. 1947 Sir D. Stocks (1 day) (Scheme approved as revised in CL. 3, 6 &amp; 7). Bye-laws received 15.5.51 (copies on </t>
  </si>
  <si>
    <t>Oreham Common, Henfield Commons, Henfield, Broadmare Commons and Hundred Steddle Waste</t>
  </si>
  <si>
    <t xml:space="preserve">Managing Authority - Chanctonbury R.D.C. P.R.O. Deposit No. of Scheme - MAF 30/137. Many objections resulting in Local Inquiry held. 18th September. SirD. Stocks (1 day). (Scheme approved as revised in Clauses 3, 6 and 7). Fees and expenses £14. 15s. 11d </t>
  </si>
  <si>
    <t>LON 102</t>
  </si>
  <si>
    <t>Bexhill Down</t>
  </si>
  <si>
    <t>Bexhill</t>
  </si>
  <si>
    <t>Acquisition of Land Act 1946 : paragraph 11 (1)(a)</t>
  </si>
  <si>
    <t>30.7.1947</t>
  </si>
  <si>
    <t>12.2.1948</t>
  </si>
  <si>
    <t>1 acre</t>
  </si>
  <si>
    <t>School Canteen.</t>
  </si>
  <si>
    <t xml:space="preserve">Later the Ministry of Education confirmed the C.P.O. subject to special Parl. Procedure cutting out the added land provision. Certificate Cancelled. </t>
  </si>
  <si>
    <t>25.5.46</t>
  </si>
  <si>
    <t>12.2.48</t>
  </si>
  <si>
    <t>2.054 acres</t>
  </si>
  <si>
    <t>8.11.1947</t>
  </si>
  <si>
    <t>13.4.1948</t>
  </si>
  <si>
    <t>1.7 acres.</t>
  </si>
  <si>
    <t>Erection of fences to enclose recreation ground (6 gates).</t>
  </si>
  <si>
    <t>LON 541</t>
  </si>
  <si>
    <t>Padley</t>
  </si>
  <si>
    <t>Chagford</t>
  </si>
  <si>
    <t>Application. 30.10.1947</t>
  </si>
  <si>
    <t>Consent. 29.4.1948</t>
  </si>
  <si>
    <t>1572a. 30a.</t>
  </si>
  <si>
    <t>Erection of fence, pavilion, tennis courts etc. Recreation Ground.</t>
  </si>
  <si>
    <t>LON 605</t>
  </si>
  <si>
    <t>Warrington C.B.</t>
  </si>
  <si>
    <t>Application. 16.7.1947</t>
  </si>
  <si>
    <t>Consent. 30.4.1948</t>
  </si>
  <si>
    <t>12.29a. 9.851a.</t>
  </si>
  <si>
    <t>9.981a.</t>
  </si>
  <si>
    <t>Erection of buildings, fences and railway sidings.</t>
  </si>
  <si>
    <t xml:space="preserve">No work to be commenced until substitute land vested in Council and regulated. </t>
  </si>
  <si>
    <t>LON 1066</t>
  </si>
  <si>
    <t>Queen's Park</t>
  </si>
  <si>
    <t>Castleford U.D.</t>
  </si>
  <si>
    <t>Application. 13.4.1948</t>
  </si>
  <si>
    <t>Approval. 14.6.1948</t>
  </si>
  <si>
    <t>3r. 22p.</t>
  </si>
  <si>
    <t>18a. 2r. 19p.</t>
  </si>
  <si>
    <t>Appropriation for Housing.</t>
  </si>
  <si>
    <t xml:space="preserve">Consultation by Ministry of Health under Housing Act 1936, S143. Exchange land too steep for cricket or football. </t>
  </si>
  <si>
    <t>Eton Great Common</t>
  </si>
  <si>
    <t>Eton U.D.</t>
  </si>
  <si>
    <t>21.6.1948</t>
  </si>
  <si>
    <t>37 acres. 30 acres.</t>
  </si>
  <si>
    <t>Erection of barbed wire fence.</t>
  </si>
  <si>
    <t>A.T. 1411</t>
  </si>
  <si>
    <t>Whittington Field Garden Allotments</t>
  </si>
  <si>
    <t>Whittington</t>
  </si>
  <si>
    <t>25.6.48</t>
  </si>
  <si>
    <t>Housing under Part V of the Housing Act, 1936.</t>
  </si>
  <si>
    <t>Warrington D.C.</t>
  </si>
  <si>
    <t>Application. 14.5.1948</t>
  </si>
  <si>
    <t>Refused. 7.7.1948</t>
  </si>
  <si>
    <t>8a. 3r. 16p.</t>
  </si>
  <si>
    <t xml:space="preserve">Council - Warrington. Ministry refused to approve because of absence of evidence of extinguishment. </t>
  </si>
  <si>
    <t>LON 391</t>
  </si>
  <si>
    <t>Parsonage Down</t>
  </si>
  <si>
    <t>Dunmow</t>
  </si>
  <si>
    <t>10.8.1948</t>
  </si>
  <si>
    <t>Not yet given.</t>
  </si>
  <si>
    <t>9a. 2r. 1270sq yd.</t>
  </si>
  <si>
    <t>Access road. Construction of carriageway.</t>
  </si>
  <si>
    <t xml:space="preserve">Consent not yet givenas school for which road is needed is not being built until 1955 - 1960. </t>
  </si>
  <si>
    <t>Portland see previous docket</t>
  </si>
  <si>
    <t>Application. 26.7.1948</t>
  </si>
  <si>
    <t>Consent. 15.9.1948</t>
  </si>
  <si>
    <t>310' X 6' - 312' X 3'</t>
  </si>
  <si>
    <t>Protective fencing. Crown Land Case.</t>
  </si>
  <si>
    <t>LON 1507 &amp; A</t>
  </si>
  <si>
    <t>Buxted (High Hurstwood R.G.). Framfield incl.</t>
  </si>
  <si>
    <t>1. Land sold - 2 acres at £400 conveyed to Laura E. R. Russell on 24.8.1915. Land purchased - 4 acres 2r. At £302 conveyed from Rev. N. F. Lomax on 19.5.1917. 2. Not approved.</t>
  </si>
  <si>
    <t xml:space="preserve">Managing Authority - Buxted P.C. 2. First enquiry made 23.9.1948. My. Would not approve because Council not in a position to purchase other more suitable land. Council advised to apply to Min. of Education to authorise sale under Charitable Trusts Acts an </t>
  </si>
  <si>
    <t>LON 775 &amp; A</t>
  </si>
  <si>
    <t>Forest Row</t>
  </si>
  <si>
    <t>9.12.1977</t>
  </si>
  <si>
    <t>24.09.1948</t>
  </si>
  <si>
    <t>58.5 acres (later60.9)</t>
  </si>
  <si>
    <t xml:space="preserve">3) Certificate on application of Ministry of Works (for F.O. Wireless &amp; Transmitter). </t>
  </si>
  <si>
    <t>LON 775A</t>
  </si>
  <si>
    <t>9.12.1947</t>
  </si>
  <si>
    <t>58.5a (later 60.4a)</t>
  </si>
  <si>
    <t>60.5a (later 60.9)</t>
  </si>
  <si>
    <t xml:space="preserve">Certificate on application of Ministry of Works ( for F.O. wireless …..) </t>
  </si>
  <si>
    <t>3) 26.10.1948</t>
  </si>
  <si>
    <t>3) 30.10.1948</t>
  </si>
  <si>
    <t>3) 75sq yds</t>
  </si>
  <si>
    <t>3) Conversion of defence post to look out post. Crown Land.</t>
  </si>
  <si>
    <t xml:space="preserve">3) Application: By Governor of Borstal. </t>
  </si>
  <si>
    <t>LON 52B</t>
  </si>
  <si>
    <t>Limpsfield Common</t>
  </si>
  <si>
    <t>Application. 15.7.1948</t>
  </si>
  <si>
    <t>Consent. 5.11.1948</t>
  </si>
  <si>
    <t>354a. 31p.</t>
  </si>
  <si>
    <t>Erection of School Canteen.</t>
  </si>
  <si>
    <t xml:space="preserve">Authority:- L.G. Act 1933. for purposes of Education Acts 1944 and 1946. </t>
  </si>
  <si>
    <t>Lakes U.D.</t>
  </si>
  <si>
    <t>Draft Scheme. 9.11.1948</t>
  </si>
  <si>
    <t>64 1/2a (approx).</t>
  </si>
  <si>
    <t xml:space="preserve">Managing Authority - Urban District Council of Lakes. Application withdrawn because of Lord of the Manor's veto and changed circumstances due to the passing of the National Parks Act. </t>
  </si>
  <si>
    <t>Application. 15.11.1948</t>
  </si>
  <si>
    <t>5a. 200sq yds.</t>
  </si>
  <si>
    <t>Mortuary and Post Mortem Room.</t>
  </si>
  <si>
    <t>LON 1738</t>
  </si>
  <si>
    <t>Kington Langley</t>
  </si>
  <si>
    <t>Draft Scheme. 8.1.1949</t>
  </si>
  <si>
    <t xml:space="preserve">Managing Authority - Calne &amp; Chippenham R.D.C. Scheme dropped. Encroachments to be dealt with under Local Government Act, 1894 S. 26. </t>
  </si>
  <si>
    <t>LON 365A</t>
  </si>
  <si>
    <t>Church Green, Langle (or langel) Common</t>
  </si>
  <si>
    <t>Witney D.C.</t>
  </si>
  <si>
    <t>4.12.1946</t>
  </si>
  <si>
    <t>1.2.1949</t>
  </si>
  <si>
    <t xml:space="preserve">Notes Mangaing Authority - Witney U.D.C. P.R.O. Deposit Nos. of Schemes - 1901 MAF 30/105. 1949 MAF 30.106. Inquiry held re 1949 Scheme which supersedes 1900 Scheme, re Car Parking Clause - Scheme approved without this Clause. </t>
  </si>
  <si>
    <t>Draft Scheme. 4.12.1946</t>
  </si>
  <si>
    <t>2a. 1r. 35p (Church).</t>
  </si>
  <si>
    <t>LON 1703</t>
  </si>
  <si>
    <t>Weybourne R. G.</t>
  </si>
  <si>
    <t>Farnham U. D.</t>
  </si>
  <si>
    <t>Application. 3.1.1949</t>
  </si>
  <si>
    <t>Approval. 2.2.1949</t>
  </si>
  <si>
    <t>4.95a.</t>
  </si>
  <si>
    <t>18.1a.</t>
  </si>
  <si>
    <t xml:space="preserve">Consultation by Ministry of Health under Housing Act 1936, S143. </t>
  </si>
  <si>
    <t>LON 1989</t>
  </si>
  <si>
    <t>The Gravel Pits</t>
  </si>
  <si>
    <t>Hayes &amp; Harlington U.D.</t>
  </si>
  <si>
    <t>Application. 30.3.1949</t>
  </si>
  <si>
    <t>7a. 3r. 29p.</t>
  </si>
  <si>
    <t>Refuse disposal first, then open space.</t>
  </si>
  <si>
    <t xml:space="preserve">Metropolitan Common Land. Appli. Under Acquisition of Land (A.P) Act 1946. </t>
  </si>
  <si>
    <t>Great Corby</t>
  </si>
  <si>
    <t>Application. 15.9.1948</t>
  </si>
  <si>
    <t>Consent. 4.4.1949</t>
  </si>
  <si>
    <t>8a. 1r. 10p. 4r.</t>
  </si>
  <si>
    <t xml:space="preserve">Authority: Education Act 1944. </t>
  </si>
  <si>
    <t>11.8.1948</t>
  </si>
  <si>
    <t>25.4.1949</t>
  </si>
  <si>
    <t>2.5a. 100sq. yds.</t>
  </si>
  <si>
    <t>Construction of link road.</t>
  </si>
  <si>
    <t xml:space="preserve">Authy:- Development etc. Act 1909. </t>
  </si>
  <si>
    <t>LON 418</t>
  </si>
  <si>
    <t>Greys Green, Shepherd's Green</t>
  </si>
  <si>
    <t>Rotherfield Greys</t>
  </si>
  <si>
    <t>Draft Scheme. 21.11.1947</t>
  </si>
  <si>
    <t>Approval. 9.5.1949</t>
  </si>
  <si>
    <t>27a. 3r. 20p.</t>
  </si>
  <si>
    <t xml:space="preserve">Managing Authority - Henley R.D.C. P.R.O. Deposit No. of Scheme - MAF 30/ 109. Bye-laws received 25.10.1951. </t>
  </si>
  <si>
    <t>Shepherd's Green, Greys Green</t>
  </si>
  <si>
    <t xml:space="preserve">Managing Authority - Henley R.D.C. P.R.O. Deposit No. of Scheme - MAF 30/109. Bye - laws received 25.10.1951. </t>
  </si>
  <si>
    <t>14.7.1948</t>
  </si>
  <si>
    <t>25.5.1949</t>
  </si>
  <si>
    <t>59a. 2r. 20p. 0.587 acres.</t>
  </si>
  <si>
    <t>0.587 acres.</t>
  </si>
  <si>
    <t>Village Hall, car park and fencing.</t>
  </si>
  <si>
    <t xml:space="preserve">Application 1 Land to be added not later than 3 years from date of consent. </t>
  </si>
  <si>
    <t>LON 1295</t>
  </si>
  <si>
    <t>The Lees</t>
  </si>
  <si>
    <t>Yalding</t>
  </si>
  <si>
    <t>Draft Scheme. 6.7.1948</t>
  </si>
  <si>
    <t>Approval. 27.5.1949</t>
  </si>
  <si>
    <t>30a. 1r. 15p.</t>
  </si>
  <si>
    <t xml:space="preserve">Managing Authority - Maidstone R.D.C. P.R.O. Deposit No.of Scheme - MAF 30/ 85. </t>
  </si>
  <si>
    <t>Application. 15.12.1947</t>
  </si>
  <si>
    <t>Consent. 3.6.1949</t>
  </si>
  <si>
    <t>155a. 2a. 2r. 34p.</t>
  </si>
  <si>
    <t>1a. 1r. 8p.</t>
  </si>
  <si>
    <t xml:space="preserve">Authority - Burial Acts, 1852 - 1906. </t>
  </si>
  <si>
    <t>LON 653</t>
  </si>
  <si>
    <t>The Links</t>
  </si>
  <si>
    <t>Whitley Bay U.D.</t>
  </si>
  <si>
    <t>Draft Scheme. 26.11.1947</t>
  </si>
  <si>
    <t>Approval. 30.6.1949</t>
  </si>
  <si>
    <t>33a. 0r. 5p.</t>
  </si>
  <si>
    <t xml:space="preserve">Managing Authority - Whitley Bay U.D.C. P.R.O. Deposit No. of Scheme - MAF 30/ 103. </t>
  </si>
  <si>
    <t>Application. 15.2.1949</t>
  </si>
  <si>
    <t>Consent. 6.7.1949</t>
  </si>
  <si>
    <t>28a. 0r. 39p. 521sq yds.</t>
  </si>
  <si>
    <t>Erection of Social Club building of 200sq yds site.</t>
  </si>
  <si>
    <t>Southborough U.D.</t>
  </si>
  <si>
    <t>Draft Scheme. 10.9.1948</t>
  </si>
  <si>
    <t>Approval. 15.7.1949</t>
  </si>
  <si>
    <t>74.83a.</t>
  </si>
  <si>
    <t xml:space="preserve">Managing Authority - Southborough U.D.C. P.R.O.. Deposit No. of Scheme - MAF 30/84. prohibition of Sunday games within 250 yards of a Church: and of riding motor cars or bicycles: may prohibit or regulate horse riding. </t>
  </si>
  <si>
    <t>LON 2197</t>
  </si>
  <si>
    <t>Earl Shilton R.G.</t>
  </si>
  <si>
    <t>Leicestershire</t>
  </si>
  <si>
    <t>Hinckley U.D.</t>
  </si>
  <si>
    <t>Application. 30.6.1949</t>
  </si>
  <si>
    <t>Approval. 25.7.1949</t>
  </si>
  <si>
    <t>6.006 acres.</t>
  </si>
  <si>
    <t>12.38 acres.</t>
  </si>
  <si>
    <t xml:space="preserve">Consultation by Min. of Housing under Housing Act, 1936, Sec. 143. </t>
  </si>
  <si>
    <t>LON 2085</t>
  </si>
  <si>
    <t>Knackers Hole</t>
  </si>
  <si>
    <t>Puncknowle</t>
  </si>
  <si>
    <t>Application. 2.8.1949</t>
  </si>
  <si>
    <t>17.218a. 1r.</t>
  </si>
  <si>
    <t>Improvement of Water supply.</t>
  </si>
  <si>
    <t xml:space="preserve">Authority:- Land Clauses Cons. Act 1845. In abeyance, waiting for Min. N &amp; L. G. to give their approval. </t>
  </si>
  <si>
    <t>LON 2196</t>
  </si>
  <si>
    <t>Bloxwich R.G.</t>
  </si>
  <si>
    <t>Walsall C.B.</t>
  </si>
  <si>
    <t>2.7.1949</t>
  </si>
  <si>
    <t>15.8.1949</t>
  </si>
  <si>
    <t>2'87A.</t>
  </si>
  <si>
    <t>5'123A.</t>
  </si>
  <si>
    <t xml:space="preserve">Consultation by Min. of Health under Housing Act 1936 S.143. LC's recommended fencing &amp; access on side away from traffic. </t>
  </si>
  <si>
    <t>Draft Scheme. 14.10.1948</t>
  </si>
  <si>
    <t>Approval. 19.8.1949</t>
  </si>
  <si>
    <t>12a. 1r. 33p.</t>
  </si>
  <si>
    <t>LON 2278</t>
  </si>
  <si>
    <t>Ashton Bank R.G.</t>
  </si>
  <si>
    <t>Preston C.B.</t>
  </si>
  <si>
    <t>3.08.1949</t>
  </si>
  <si>
    <t>10.09.1949</t>
  </si>
  <si>
    <t>5.5a</t>
  </si>
  <si>
    <t>9 acres</t>
  </si>
  <si>
    <t>Appropriation for housing.</t>
  </si>
  <si>
    <t xml:space="preserve">Consultation by Ministry of Health under Housing Act 1936, s 143. Sites 3 miles apart, but L.C. does not consider this causes hardships. </t>
  </si>
  <si>
    <t>11.5.49</t>
  </si>
  <si>
    <t>10.9.49</t>
  </si>
  <si>
    <t>7811sq yds.</t>
  </si>
  <si>
    <t>LON 2317</t>
  </si>
  <si>
    <t>Pound Street R.G.</t>
  </si>
  <si>
    <t>Warminster U.D.</t>
  </si>
  <si>
    <t>Application. 3.9.1949</t>
  </si>
  <si>
    <t>Approval. 1.10.1949</t>
  </si>
  <si>
    <t>3,358a.</t>
  </si>
  <si>
    <t>3,793</t>
  </si>
  <si>
    <t>Appropriation.</t>
  </si>
  <si>
    <t xml:space="preserve">Consultation by Ministry of Health under Housing Act, 1936 S143. </t>
  </si>
  <si>
    <t>LON 2401</t>
  </si>
  <si>
    <t>Wonford R.G.</t>
  </si>
  <si>
    <t>Exeter C.B.</t>
  </si>
  <si>
    <t>Application. 6.10.1949</t>
  </si>
  <si>
    <t>Approval. 21.10.1949</t>
  </si>
  <si>
    <t>6.12a.</t>
  </si>
  <si>
    <t>13.2a.</t>
  </si>
  <si>
    <t xml:space="preserve">Consultation by Ministry of Health under Housing Act, 1936, S.143. </t>
  </si>
  <si>
    <t>24.10.1949</t>
  </si>
  <si>
    <t>Not procd'd with. C.P.O by special Parl. Procedure</t>
  </si>
  <si>
    <t>Public Conveniences.</t>
  </si>
  <si>
    <t>LON 2402</t>
  </si>
  <si>
    <t>Miswell Lane R.G.</t>
  </si>
  <si>
    <t>Tring U.D.</t>
  </si>
  <si>
    <t>Approval. 4.11.1949</t>
  </si>
  <si>
    <t>58a.</t>
  </si>
  <si>
    <t>1.809a.</t>
  </si>
  <si>
    <t>LON 2542</t>
  </si>
  <si>
    <t>Ilketshall St. Andrew</t>
  </si>
  <si>
    <t>Application. 14.11.1949</t>
  </si>
  <si>
    <t>16p.</t>
  </si>
  <si>
    <t>Village Hall.</t>
  </si>
  <si>
    <t>ILketshall St. Andrews</t>
  </si>
  <si>
    <t>Broad Oak, Odiham</t>
  </si>
  <si>
    <t>Odiham and Winchfield</t>
  </si>
  <si>
    <t>19.2.1949</t>
  </si>
  <si>
    <t>22.11.1949</t>
  </si>
  <si>
    <t>295a.</t>
  </si>
  <si>
    <t xml:space="preserve">Managing Authority - Hartley Wintney R.D.C. P.R.O. Deposit No. of Scheme - MAF 30/57. ByeLaws not yet received. </t>
  </si>
  <si>
    <t>Borough of Brighouse</t>
  </si>
  <si>
    <t>Draft Scheme. 5.12.1947</t>
  </si>
  <si>
    <t>Odiham, Broad Oak</t>
  </si>
  <si>
    <t>Draft Scheme. 19.2.1949</t>
  </si>
  <si>
    <t>Approval. 22.11.1949</t>
  </si>
  <si>
    <t xml:space="preserve">Managing Authority - Hartley Wintney R.D.C. P.R.O. Deposit No. of Scheme - MAF 30/57. Bye - laws not yet received. </t>
  </si>
  <si>
    <t>Application. 8.12.1948</t>
  </si>
  <si>
    <t>Consent. 25.11.1949</t>
  </si>
  <si>
    <t>210sq ft.</t>
  </si>
  <si>
    <t>Construction of crossing. Crown Land Case.</t>
  </si>
  <si>
    <t xml:space="preserve">Applicants (2). South Weston Stone Co. Ltd. </t>
  </si>
  <si>
    <t>LON 2011</t>
  </si>
  <si>
    <t>Caddington Green</t>
  </si>
  <si>
    <t>Caddington</t>
  </si>
  <si>
    <t>1) 03/06/1949</t>
  </si>
  <si>
    <t>1) 06/12/1949</t>
  </si>
  <si>
    <t>1) 15sq yds</t>
  </si>
  <si>
    <t>1) Erection of gas governor kiosk.</t>
  </si>
  <si>
    <t>Application. 2.7.1949</t>
  </si>
  <si>
    <t>Consent. 19.12.1949</t>
  </si>
  <si>
    <t>150a. 114sq yds.</t>
  </si>
  <si>
    <t>Erection of cricket pavilion.</t>
  </si>
  <si>
    <t xml:space="preserve">Building to harmonise with surroundings. </t>
  </si>
  <si>
    <t>LON 1152</t>
  </si>
  <si>
    <t>Frogmore</t>
  </si>
  <si>
    <t>Application. 1.11.1948</t>
  </si>
  <si>
    <t>Consent. 22.12.1949</t>
  </si>
  <si>
    <t>See Yateley Common.</t>
  </si>
  <si>
    <t>1.11.1948</t>
  </si>
  <si>
    <t>22.12.1949</t>
  </si>
  <si>
    <t>.33a.</t>
  </si>
  <si>
    <t>Village Hall and Institute. (Frogmore).</t>
  </si>
  <si>
    <t xml:space="preserve">Local Inquiry held. A different site chosen. </t>
  </si>
  <si>
    <t>Application. 16.8.1949</t>
  </si>
  <si>
    <t>Consent. 13.1.1950</t>
  </si>
  <si>
    <t>354a. 8p. 23sq yds.</t>
  </si>
  <si>
    <t xml:space="preserve">Authority:- L.G. Act 1933. </t>
  </si>
  <si>
    <t>LON 2190</t>
  </si>
  <si>
    <t>Bartley Heath and Warnborough or North Warnborough Green</t>
  </si>
  <si>
    <t>2.2.1950</t>
  </si>
  <si>
    <t>262a. )r. 21p.</t>
  </si>
  <si>
    <t xml:space="preserve">Deed made by WM Markham Dean (by Attorney W.H. Carpenter). P.R.O. deposit No. MAF 3/156. </t>
  </si>
  <si>
    <t>North Warnborough Green, Warnborough, Bartley Heath</t>
  </si>
  <si>
    <t>Deposit. 2.2.1950</t>
  </si>
  <si>
    <t>17a. 2r. 20p.</t>
  </si>
  <si>
    <t>Irrevocable Deed.</t>
  </si>
  <si>
    <t xml:space="preserve">Deed made by W M Markham Dean (by Attorney WH Carpenter). P.R.O. Deposit No. MAF 3/156. </t>
  </si>
  <si>
    <t>Warnborough Green (or North Warnborough) and Bartley Heath</t>
  </si>
  <si>
    <t xml:space="preserve">Deed made by William Markham Dean (by Attorney W.H. Carpenter). P.R.O. Deposit No. MAF 3/156. </t>
  </si>
  <si>
    <t>LON 3122</t>
  </si>
  <si>
    <t>Hayley Green</t>
  </si>
  <si>
    <t>Halesowen</t>
  </si>
  <si>
    <t>22.2.50</t>
  </si>
  <si>
    <t>Application wd. Special Parl procedure to be appld</t>
  </si>
  <si>
    <t>Application. 6.3.50</t>
  </si>
  <si>
    <t>2.18 acres.</t>
  </si>
  <si>
    <t>Pull in for traffic off main road at Sparks Hill.</t>
  </si>
  <si>
    <t xml:space="preserve">[Group] Law of Commons Amendment Act 1893. </t>
  </si>
  <si>
    <t>LON 1922</t>
  </si>
  <si>
    <t>Draft Scheme. 08/03/1949</t>
  </si>
  <si>
    <t>Approval. 09/03/1950</t>
  </si>
  <si>
    <t>11a. 0r. 20p.</t>
  </si>
  <si>
    <t>Application. 15.12.1949</t>
  </si>
  <si>
    <t>Consent. 10.3.1950</t>
  </si>
  <si>
    <t>354a. 2p. 21 1/2sq yds.</t>
  </si>
  <si>
    <t>87sq yds.</t>
  </si>
  <si>
    <t>LON 2811</t>
  </si>
  <si>
    <t>East Winch</t>
  </si>
  <si>
    <t>Draft Application. 20.3.50</t>
  </si>
  <si>
    <t xml:space="preserve">Not proceeded with. </t>
  </si>
  <si>
    <t>Esher (pt), Fairmile</t>
  </si>
  <si>
    <t>Application. 25.4.1949</t>
  </si>
  <si>
    <t>30.3.1950</t>
  </si>
  <si>
    <t>201 acres (whole), 65 acres.</t>
  </si>
  <si>
    <t>Order made in respect of Southern part of Esher Common, remainder covered by order of 24.10.1928.</t>
  </si>
  <si>
    <t xml:space="preserve">Applicant:- Esher U.D.C. P.R.O. Deposit No. MAF 3/157. Fees. Etc. £8. 8s. 0d. See Old Common for application under Trunk Roads Act 1936. </t>
  </si>
  <si>
    <t>Fairmile, Esher (pt)</t>
  </si>
  <si>
    <t>136 acres 201 acres (whole)</t>
  </si>
  <si>
    <t>Extending Order made in respect of Southern part of Esher Common, remainder covered by Order of 24.10.1928.</t>
  </si>
  <si>
    <t xml:space="preserve">Applicant:- Esher U.D.C. P.R.O. Deposit No. MAF 3/157. Fees etc. £8. 8s. 0d. See Old Common for application under Trunk Roads Act 1936. </t>
  </si>
  <si>
    <t>LON 2625</t>
  </si>
  <si>
    <t>Selbourne</t>
  </si>
  <si>
    <t>Draft Application. 30.3.50</t>
  </si>
  <si>
    <t xml:space="preserve">Withdrawn - alternative site found. </t>
  </si>
  <si>
    <t>Horsell Birch</t>
  </si>
  <si>
    <t>31.3.50</t>
  </si>
  <si>
    <t>Not proceeding.</t>
  </si>
  <si>
    <t xml:space="preserve">Woking U.D.C. </t>
  </si>
  <si>
    <t>LON 2688</t>
  </si>
  <si>
    <t>Navestock</t>
  </si>
  <si>
    <t>6.2.50</t>
  </si>
  <si>
    <t>6a. -. 36p.</t>
  </si>
  <si>
    <t>Revocable Deed - Church Commissioners. MAF 3/ 155.</t>
  </si>
  <si>
    <t>LON 1722</t>
  </si>
  <si>
    <t>Wilmington Common</t>
  </si>
  <si>
    <t>Wilmington</t>
  </si>
  <si>
    <t>Draft Scheme. 5.7.1949</t>
  </si>
  <si>
    <t>Approval. 12.4.1950</t>
  </si>
  <si>
    <t>5a. 2r. 25p.</t>
  </si>
  <si>
    <t xml:space="preserve">Managing Authority - Dartford R.D.C. Bye - laws received 14.2.51. P.R.O. Deposit No. of Scheme - MAF 30/88. </t>
  </si>
  <si>
    <t>LON 2229A</t>
  </si>
  <si>
    <t>Hurst Common</t>
  </si>
  <si>
    <t>27.4.50</t>
  </si>
  <si>
    <t>Not given</t>
  </si>
  <si>
    <t>2p.</t>
  </si>
  <si>
    <t>Erection of Memorial Hall.</t>
  </si>
  <si>
    <t xml:space="preserve">Physical T. &amp; R. Act, 1937. Objections received from CPS and Committee for Preservation of Rural Kent. Proposed site was on V.G. involving legal difficulties affecting inclosure of V.G. concept for the better enjoyment of the green a ssuch. </t>
  </si>
  <si>
    <t xml:space="preserve">Physical T &amp; R Act, 1937. Objections received from C.P.S. and Committee for Preservation of Rural Kent. Proposed site was on Village Green involving Legal difficulties affecting the inclosure of a Village green concept for the better enjoyment of the gree </t>
  </si>
  <si>
    <t>Lon 639, Loy 4217</t>
  </si>
  <si>
    <t>Aspull Moor</t>
  </si>
  <si>
    <t>Aspull U.D.</t>
  </si>
  <si>
    <t>12.08.1946</t>
  </si>
  <si>
    <t>9.05.1950</t>
  </si>
  <si>
    <t>72 acres, 11a,3r,11.72p</t>
  </si>
  <si>
    <t>Erection of homes for working classes in accordance with R.D.C's Post War Development Scheme.</t>
  </si>
  <si>
    <t xml:space="preserve">Authority; - Housing Act 1936. To be inclosed in two stages. Stage 1 2.685 acres with added land of equal value. </t>
  </si>
  <si>
    <t>LON 2034</t>
  </si>
  <si>
    <t>Holtye</t>
  </si>
  <si>
    <t>Hartfield</t>
  </si>
  <si>
    <t>Application. 14.12.1949</t>
  </si>
  <si>
    <t>Consent. 13.5.1950</t>
  </si>
  <si>
    <t>1r.5p.</t>
  </si>
  <si>
    <t xml:space="preserve">Authority:- Gifts for Churches Act, 1811. </t>
  </si>
  <si>
    <t>LON 52 B</t>
  </si>
  <si>
    <t>Limpsfield (Limpsfield Chart)</t>
  </si>
  <si>
    <t>Draft Application. 17.1.50</t>
  </si>
  <si>
    <t>17.5.50</t>
  </si>
  <si>
    <t>65sq yds.</t>
  </si>
  <si>
    <t>Erection of Cricket Pavilion.</t>
  </si>
  <si>
    <t>20.06.1949</t>
  </si>
  <si>
    <t>14.06.1950</t>
  </si>
  <si>
    <t>13sq yds (Part of 470a)</t>
  </si>
  <si>
    <t>Erection of pump house, collecting tank resevoir.</t>
  </si>
  <si>
    <t>10.7.50</t>
  </si>
  <si>
    <t>125sq yds.</t>
  </si>
  <si>
    <t>Testing Admiralty water distilling apparatus</t>
  </si>
  <si>
    <t xml:space="preserve">Alternative site used. </t>
  </si>
  <si>
    <t>LON 1745</t>
  </si>
  <si>
    <t>Hartham Common now Hartham Rec Ground</t>
  </si>
  <si>
    <t>Application. 20.3.50</t>
  </si>
  <si>
    <t>Approval Order. 4.9.50</t>
  </si>
  <si>
    <t>Date of meeting of Commoners. 26.4.50</t>
  </si>
  <si>
    <t xml:space="preserve">Commonable Rights Compensation Act 1882. Money to be applied to the purchase of further land by the Corpn. For recreational purposes. </t>
  </si>
  <si>
    <t>Bartley Heath (Warnborough Green)</t>
  </si>
  <si>
    <t>10.3.50</t>
  </si>
  <si>
    <t>11.9.50</t>
  </si>
  <si>
    <t>B. H. 262a: 0r: 21h, W.G. 17a: 2r: 20h</t>
  </si>
  <si>
    <t>MAF 3/158.</t>
  </si>
  <si>
    <t>Warnborough Green (Bartley Heath)</t>
  </si>
  <si>
    <t>W.G. 17a. 2r. 20p. B.H. 262a. -r. 21p.</t>
  </si>
  <si>
    <t>Application. 20.12.1949</t>
  </si>
  <si>
    <t>Consent. 12.9.1950</t>
  </si>
  <si>
    <t>7.25a. 620sq ft.</t>
  </si>
  <si>
    <t xml:space="preserve">Metropolitan Common. See letter 29.4.1952. </t>
  </si>
  <si>
    <t>LON 3217</t>
  </si>
  <si>
    <t>Feering V.G.</t>
  </si>
  <si>
    <t>Feering</t>
  </si>
  <si>
    <t>28.9.50</t>
  </si>
  <si>
    <t>4.10.50</t>
  </si>
  <si>
    <t xml:space="preserve">Law of Commons Amendment Act 1893. </t>
  </si>
  <si>
    <t>6.10.50. Renewal of Clause.</t>
  </si>
  <si>
    <t>L.G. 9993, LON 1751 &amp; A</t>
  </si>
  <si>
    <t>Esher U.D.C.</t>
  </si>
  <si>
    <t>19.10.1950</t>
  </si>
  <si>
    <t>84a. 0r. 32p.</t>
  </si>
  <si>
    <t>LON 1751 &amp; A</t>
  </si>
  <si>
    <t>Downside Common, Old Common, Little Heath, Brook Hill, Leigh Hill, The Tilt (Cobham)(upper &amp; lower Tilt)</t>
  </si>
  <si>
    <t>25.41949</t>
  </si>
  <si>
    <t xml:space="preserve">Award made in pursuance of Cobham Inclosure Act 1793. Omission from CL. 8 of " But such Grounds shall not be laid out so near to any dwelling - house --- " owing to special circumstances. 1912 Scheme superseded by 1950 Scheme which also included Dowmside </t>
  </si>
  <si>
    <t>L..G 9993. LON 1751 &amp; A</t>
  </si>
  <si>
    <t>Draft Scheme. 25.4.1949</t>
  </si>
  <si>
    <t>Approval. 19.10.1950</t>
  </si>
  <si>
    <t>L.G. 9993. LON 1751 &amp; A</t>
  </si>
  <si>
    <t>Esher U.D.C</t>
  </si>
  <si>
    <t>LON 208, 209, 210, 3392</t>
  </si>
  <si>
    <t>Hall Marsh, Waltham Marsh, Cheshunt Marsh (part), Town Mead</t>
  </si>
  <si>
    <t>Waltham Holy Cross</t>
  </si>
  <si>
    <t>30.10.50</t>
  </si>
  <si>
    <t xml:space="preserve">Abandoned - Parliamentary Bill substituted. Now Waltham Holy Cross U.D.C. Act, 1958. Met C.A. 1866-98. </t>
  </si>
  <si>
    <t>Town Mead, Waltham Marsh, Hall Marsh, Cheshunt Marsh (part)</t>
  </si>
  <si>
    <t xml:space="preserve">Abandoned - Parliamentary Bill substituted. Now Waltham Holy Cross U.D.C. Act, 1958. Met. C. A. 1866 - 98. </t>
  </si>
  <si>
    <t>Lon 208, 209, 210, 3392</t>
  </si>
  <si>
    <t>Waltham Marsh, Hall Marsh, Cheshunt Marsh (part), Town Mead</t>
  </si>
  <si>
    <t xml:space="preserve">Abandoned - Parliamentay Bill substituted Now Waltham Holy Cross U.D.C. Act, 1958. Met. C. .A. 1866 - 98. </t>
  </si>
  <si>
    <t>LON 1134</t>
  </si>
  <si>
    <t>4.11.50</t>
  </si>
  <si>
    <t>15.8.50</t>
  </si>
  <si>
    <t>6.11.50</t>
  </si>
  <si>
    <t>140sq ft.</t>
  </si>
  <si>
    <t>Erection of Bus shelter.</t>
  </si>
  <si>
    <t xml:space="preserve">Precedent case in so far as inclosure was sanctioned under terms of Article 3 of Regulation Scheme approved by Minister on 18.12.36. </t>
  </si>
  <si>
    <t>LON 234</t>
  </si>
  <si>
    <t>Stockheath Common</t>
  </si>
  <si>
    <t>Havant and Waterloo U.D.</t>
  </si>
  <si>
    <t>Draft Scheme. 18.11.1949</t>
  </si>
  <si>
    <t>Approval. 10.11.1950</t>
  </si>
  <si>
    <t>7.97a.</t>
  </si>
  <si>
    <t xml:space="preserve">Managing Authority - Havant and Waterloo U.D. C. P.R.O. Deposit No. of Scheme - MAF 30/159. Bye - laws received 20.8.1951. </t>
  </si>
  <si>
    <t>LON 2491</t>
  </si>
  <si>
    <t>Lyneham Common (The Green)</t>
  </si>
  <si>
    <t>Lyneham</t>
  </si>
  <si>
    <t>19.4.50</t>
  </si>
  <si>
    <t>27.11.50</t>
  </si>
  <si>
    <t>25sq yds.</t>
  </si>
  <si>
    <t>Electricity Substation.</t>
  </si>
  <si>
    <t xml:space="preserve">Substation to be surrounded by hedge. </t>
  </si>
  <si>
    <t>Coles Hill &amp; Hyde Heath</t>
  </si>
  <si>
    <t>6.4.50</t>
  </si>
  <si>
    <t>28.11.50</t>
  </si>
  <si>
    <t>12a. 2r. 30p.</t>
  </si>
  <si>
    <t xml:space="preserve">Amersham R.D.C. M.A.F. 30/17. * Amended to include Hyde Heath. </t>
  </si>
  <si>
    <t>LON 5271A</t>
  </si>
  <si>
    <t>Hyde Heath &amp; Coleshill</t>
  </si>
  <si>
    <t xml:space="preserve">Amersham R.D.C. MAF 30/17. * Amendment of Scheme for Coleshill Common to include Hyde Heath. </t>
  </si>
  <si>
    <t>LON 2998</t>
  </si>
  <si>
    <t>Wallisdown Common</t>
  </si>
  <si>
    <t>Application. 26.9.1950</t>
  </si>
  <si>
    <t>Order. 10.1.1951</t>
  </si>
  <si>
    <t xml:space="preserve">See p. 14 of Exchange Register. Exchange. </t>
  </si>
  <si>
    <t>12.1.51</t>
  </si>
  <si>
    <t>LON 2306</t>
  </si>
  <si>
    <t>Clay Hill Green (Epsom Common)</t>
  </si>
  <si>
    <t>11.4.50</t>
  </si>
  <si>
    <t>25.1.51</t>
  </si>
  <si>
    <t>C.H.G. 2.35 ACRES, E.C. 415.60 ACRES.</t>
  </si>
  <si>
    <t>MAF 3/159.</t>
  </si>
  <si>
    <t>Epsom (Clay Hill Green</t>
  </si>
  <si>
    <t>E.C. 415.60 acres, C.H.G. 2.35 acres.</t>
  </si>
  <si>
    <t>Birtley Green, Rushett Common &amp; Roadside Waste</t>
  </si>
  <si>
    <t>Bramley</t>
  </si>
  <si>
    <t>16.8.1947</t>
  </si>
  <si>
    <t>22.2.1951</t>
  </si>
  <si>
    <t>43 acres</t>
  </si>
  <si>
    <t xml:space="preserve">Managing Authority - Hambledon R.D.C. P.R.O.Deposit No. of Schemes - MAF 30/230. See Hambledon Common s for full details of Scheme. </t>
  </si>
  <si>
    <t>Blackheath</t>
  </si>
  <si>
    <t>258.6 acres</t>
  </si>
  <si>
    <t xml:space="preserve">Managing Authority - Hambledon R.D.C. P.R.O. Deposit No. of Scheme: - MAF 30/230. See Hambledon Commons fopr full details. </t>
  </si>
  <si>
    <t>Cranleigh Common &amp; Roadside Waste to the North</t>
  </si>
  <si>
    <t>16.8.47</t>
  </si>
  <si>
    <t>22.2.51</t>
  </si>
  <si>
    <t>62.2.acres</t>
  </si>
  <si>
    <t xml:space="preserve">Managing Authority - Hambledon R.D.C. P.R.O. Deposit No. of Scheme - MAF 30/230. See Hambledon Commons for full Details of Scheme, which supersedesthose of 1911 &amp; 1935. </t>
  </si>
  <si>
    <t>Cricket Green</t>
  </si>
  <si>
    <t>Chiddingfold</t>
  </si>
  <si>
    <t>2.5 acres.</t>
  </si>
  <si>
    <t xml:space="preserve">Managing Authority - Hambledon R.D.C. PR.O. Deposit No. of Scheme - MAF 30/230. See Hambledon Commons for full Details of Scheme. </t>
  </si>
  <si>
    <t>Dunsfold Common</t>
  </si>
  <si>
    <t>Dunsfold</t>
  </si>
  <si>
    <t>Draft Scheme. 16.8.47</t>
  </si>
  <si>
    <t>Approval. 22.2.51</t>
  </si>
  <si>
    <t>57.4 acres.</t>
  </si>
  <si>
    <t xml:space="preserve">Managing Authority - Hambledon R.D.C. P.R.O. Deposit No. of Scheme - MAF 30/230. See Hambledon Commons for full details of Scheme. </t>
  </si>
  <si>
    <t>Dunsfold Green</t>
  </si>
  <si>
    <t>1. Bramley, 2. Dunsfold</t>
  </si>
  <si>
    <t>4.2 acres.</t>
  </si>
  <si>
    <t>1. Bramley. 2. Dunsfold</t>
  </si>
  <si>
    <t>45.0 acres.</t>
  </si>
  <si>
    <t>Ellens Green</t>
  </si>
  <si>
    <t>12.2 acres.</t>
  </si>
  <si>
    <t xml:space="preserve">Managing Authority - Hambledon R.D.C. P.R.O. Deposit No. of Scheme - MAF 30/230. Regulated following the general policy of this R.D.C. in regard to Commons in their jurisdiction. 1951 Scheme supersedes 1916 Scheme. See Hambledon Commons for full details. </t>
  </si>
  <si>
    <t>Goose Green, Palmers Cross, Selhurst Common &amp; roadside waste</t>
  </si>
  <si>
    <t>88.4 acres.</t>
  </si>
  <si>
    <t>Gosden Common (part)</t>
  </si>
  <si>
    <t>9.2. acres.</t>
  </si>
  <si>
    <t xml:space="preserve">Managing Authority - Hambledon R.D.C. P.R.O. Deposit No. of Scheme - MAF 30/230. See Hambledon Commons for full details of Schemes. </t>
  </si>
  <si>
    <t>Hambledon Commons</t>
  </si>
  <si>
    <t>(see over)</t>
  </si>
  <si>
    <t>794.8 acres.</t>
  </si>
  <si>
    <t xml:space="preserve">Managing Authority - Hambledon R.D.C. P.R.O. Deposit No. of Scheme - MAF 30/ 230. </t>
  </si>
  <si>
    <t>Long Common</t>
  </si>
  <si>
    <t>Lordshill Common</t>
  </si>
  <si>
    <t>8.6. acres.</t>
  </si>
  <si>
    <t xml:space="preserve">Managing Authority - Hambledon R.D.C. P.R.O. Deposit No. of Scheme - MAF 30/230. See Hambledon Commons for full details. </t>
  </si>
  <si>
    <t>Lucks Green</t>
  </si>
  <si>
    <t>2.2. acres.</t>
  </si>
  <si>
    <t>Norley Common</t>
  </si>
  <si>
    <t>13.0 acres.</t>
  </si>
  <si>
    <t>Palmers Cross, Goose Green, Selhurst Common and Roadside Waste</t>
  </si>
  <si>
    <t>58.4 acres.</t>
  </si>
  <si>
    <t>5.0 acres.</t>
  </si>
  <si>
    <t>Piece by Hallam's Farm</t>
  </si>
  <si>
    <t>1.8 acres.</t>
  </si>
  <si>
    <t xml:space="preserve">Managing Authority - Hambledon R.D.C. P.R.O. Deposit No. of Scheme - MAF 30/ 230. See Hambledon Commons for full details of Scheme. </t>
  </si>
  <si>
    <t>Piece of Collage Copse.</t>
  </si>
  <si>
    <t>16.847</t>
  </si>
  <si>
    <t>2.6 ACRES.</t>
  </si>
  <si>
    <t>Run Common</t>
  </si>
  <si>
    <t>34.2 acres.</t>
  </si>
  <si>
    <t>Rushett Common and Roadside Waste, Birtley Green</t>
  </si>
  <si>
    <t>43 acres.</t>
  </si>
  <si>
    <t>Ryestreet Common</t>
  </si>
  <si>
    <t>11.2 acres.</t>
  </si>
  <si>
    <t>Selhurst Common and Roadside Waste, Palmers Cross, Goose Green</t>
  </si>
  <si>
    <t>Draft Scheme. 16.8.1947</t>
  </si>
  <si>
    <t>Approval. 22.2.1951</t>
  </si>
  <si>
    <t>12.6 acres.</t>
  </si>
  <si>
    <t>Smithwood Common</t>
  </si>
  <si>
    <t>32.0 acres.</t>
  </si>
  <si>
    <t xml:space="preserve">Managing Authority - Hambnledon R.D.C. P.R.O. Deposit No. of Scheme - MAF 30/230. See Hambledon Commons fo full details of Scheme. </t>
  </si>
  <si>
    <t>Stroud Common and roadside waste</t>
  </si>
  <si>
    <t>32.5 acres.</t>
  </si>
  <si>
    <t>6.8 acres.</t>
  </si>
  <si>
    <t xml:space="preserve">Managing Authority - Hambledon R.D.C. P.R.O. Deposit No. of Scheme - MAF 30/ 230. See Hambledon Commons for full Details of Scheme. </t>
  </si>
  <si>
    <t>Tickners Heath</t>
  </si>
  <si>
    <t>7.8 acres.</t>
  </si>
  <si>
    <t xml:space="preserve">Managing Authoirity - Hambledon R.D.C. P.R.O. Deposit No. of Scheme - MAF 30/230. See Hambledon Commons for full details of Scheme. </t>
  </si>
  <si>
    <t>Village Green (The Bull)</t>
  </si>
  <si>
    <t>0.8 acres.</t>
  </si>
  <si>
    <t>Wonersh Common</t>
  </si>
  <si>
    <t>48 acres.</t>
  </si>
  <si>
    <t>LON 2478</t>
  </si>
  <si>
    <t>Langford Budville</t>
  </si>
  <si>
    <t>Draft Scheme. 1.11.1949</t>
  </si>
  <si>
    <t>Approval. 26.2.1951</t>
  </si>
  <si>
    <t>166a. 2r. 10 1/2p.</t>
  </si>
  <si>
    <t xml:space="preserve">Managing Authority - Wellington R.D.C. P.R.O. Deposit No. of Scheme - MAF 30/ 120. Bye-laws received 28.12.1951. Government Departments notified 15.3.1951. </t>
  </si>
  <si>
    <t>LON2895</t>
  </si>
  <si>
    <t>Abelheath</t>
  </si>
  <si>
    <t>Blickling</t>
  </si>
  <si>
    <t>27.04.1950</t>
  </si>
  <si>
    <t>10.04.1951</t>
  </si>
  <si>
    <t>12 acres</t>
  </si>
  <si>
    <t>Revocable Deed - National Trust MAF 3/160</t>
  </si>
  <si>
    <t>06/06/1950</t>
  </si>
  <si>
    <t>10/04/1951</t>
  </si>
  <si>
    <t>14sq yds</t>
  </si>
  <si>
    <t xml:space="preserve">See later entry under S. 194 of the Law of Property Act, 1925. </t>
  </si>
  <si>
    <t>LON 1580A</t>
  </si>
  <si>
    <t>18.4.51</t>
  </si>
  <si>
    <t xml:space="preserve">Abandoned as Met. Common procedure essential - see letter 1.7.52. </t>
  </si>
  <si>
    <t>LON 2922</t>
  </si>
  <si>
    <t>Elford Heath, Barlaston (Rough Close) Walton Heath, Saverley Green, Fair Oak Green, Podmore Green, Fulford Green, Yarnfield Green</t>
  </si>
  <si>
    <t>Draft Scheme. 28.4.1950</t>
  </si>
  <si>
    <t>Approval. 20.4.1951</t>
  </si>
  <si>
    <t>3.561 acres.</t>
  </si>
  <si>
    <t>Fair Oak Green, Barlaston (Rough Close) Walton Heath, Saverley Green, Elford Heath, Podmore Green, Fulford Green, Yarnfield Green</t>
  </si>
  <si>
    <t>353 a.</t>
  </si>
  <si>
    <t>1.074a.</t>
  </si>
  <si>
    <t>20.4.1951</t>
  </si>
  <si>
    <t>1.48a.</t>
  </si>
  <si>
    <t>12.4a.</t>
  </si>
  <si>
    <t>3.61 acres.</t>
  </si>
  <si>
    <t>LON 2267</t>
  </si>
  <si>
    <t>Cowey Sale</t>
  </si>
  <si>
    <t>Sunbury-on-Thames, Walton &amp; Weybridge</t>
  </si>
  <si>
    <t>4.8.50</t>
  </si>
  <si>
    <t>28.4.51</t>
  </si>
  <si>
    <t>20a. 3r. 18p.</t>
  </si>
  <si>
    <t>Construction of New Walton Bridge.</t>
  </si>
  <si>
    <t>LON 1150</t>
  </si>
  <si>
    <t>16.5.50</t>
  </si>
  <si>
    <t>30.4.51</t>
  </si>
  <si>
    <t>245 acres.</t>
  </si>
  <si>
    <t>MAF 3/ 161.</t>
  </si>
  <si>
    <t>LON 3304</t>
  </si>
  <si>
    <t>Redhill (Whitepost Hill)</t>
  </si>
  <si>
    <t>21.2.51</t>
  </si>
  <si>
    <t>2.5.51</t>
  </si>
  <si>
    <t>71sq yds.</t>
  </si>
  <si>
    <t xml:space="preserve">Land not used owing to belated objection. See further application 25.3.52. </t>
  </si>
  <si>
    <t>28.5.51</t>
  </si>
  <si>
    <t xml:space="preserve">M.C. Acts 1866 - 98. </t>
  </si>
  <si>
    <t>Draft Scheme. 30/11/1950</t>
  </si>
  <si>
    <t>31/5/1951</t>
  </si>
  <si>
    <t>71a. 3r. 10p.</t>
  </si>
  <si>
    <t>LON 1721</t>
  </si>
  <si>
    <t>Great Green</t>
  </si>
  <si>
    <t>Cockfield</t>
  </si>
  <si>
    <t>23.1.51</t>
  </si>
  <si>
    <t>6.6.51</t>
  </si>
  <si>
    <t>2r. 9p.</t>
  </si>
  <si>
    <t>Combined sports pavilion and village institute.</t>
  </si>
  <si>
    <t xml:space="preserve">Some doubt as to whether land was actually a village green. </t>
  </si>
  <si>
    <t>LON 1453 A</t>
  </si>
  <si>
    <t>1.3.51</t>
  </si>
  <si>
    <t>135sq yds.</t>
  </si>
  <si>
    <t>Cricket Pavilion.</t>
  </si>
  <si>
    <t>LON 3628</t>
  </si>
  <si>
    <t>Wadsick</t>
  </si>
  <si>
    <t>Box</t>
  </si>
  <si>
    <t>27.3.50</t>
  </si>
  <si>
    <t>15.6.51</t>
  </si>
  <si>
    <t>8a. 1r. 33p.</t>
  </si>
  <si>
    <t>Revocable Deed - G. F. Midston. MAF 3/162.</t>
  </si>
  <si>
    <t>Lon 2011</t>
  </si>
  <si>
    <t>2) 27/09/1950</t>
  </si>
  <si>
    <t>2) 28/06/1951</t>
  </si>
  <si>
    <t>2) 18P</t>
  </si>
  <si>
    <t>2) Access Road.</t>
  </si>
  <si>
    <t>LON 3069</t>
  </si>
  <si>
    <t>Hillmoor</t>
  </si>
  <si>
    <t>28.6.51</t>
  </si>
  <si>
    <t>Playing Fields.</t>
  </si>
  <si>
    <t>LON 1751A</t>
  </si>
  <si>
    <t>Esher Green</t>
  </si>
  <si>
    <t>19.4.51</t>
  </si>
  <si>
    <t>3.7.51</t>
  </si>
  <si>
    <t>116sq. yds.</t>
  </si>
  <si>
    <t>154sq. yds.</t>
  </si>
  <si>
    <t xml:space="preserve">Informal Consent - no material loss to Common. </t>
  </si>
  <si>
    <t>LON 1134 &amp; A</t>
  </si>
  <si>
    <t>6.7.51</t>
  </si>
  <si>
    <t>Not Proceeded With</t>
  </si>
  <si>
    <t xml:space="preserve">Public Inquiry held May 1954. </t>
  </si>
  <si>
    <t>12.4.51</t>
  </si>
  <si>
    <t>10.7.51</t>
  </si>
  <si>
    <t>296a. 1r. 10p.</t>
  </si>
  <si>
    <t>Revocable Deed - Ditchling Common &amp; Tenantry Down Ltd. MAF 3/163.</t>
  </si>
  <si>
    <t>Aldridge</t>
  </si>
  <si>
    <t>27.2.51</t>
  </si>
  <si>
    <t>25.7.51</t>
  </si>
  <si>
    <t>763sq yds.</t>
  </si>
  <si>
    <t>Construction of an Ornamental Garden with memorial clock.</t>
  </si>
  <si>
    <t xml:space="preserve">Consent covers area of land which was already subject of consent dated 5.7.39 but was not used for purposes stated. </t>
  </si>
  <si>
    <t>P11/1965A/306/1 PT A &amp; B</t>
  </si>
  <si>
    <t>Tetsworth Village Green</t>
  </si>
  <si>
    <t>Tetsworth</t>
  </si>
  <si>
    <t>16.9.50</t>
  </si>
  <si>
    <t>23.8.51</t>
  </si>
  <si>
    <t xml:space="preserve">Bullingdon R.D.C. MAF 30/111. </t>
  </si>
  <si>
    <t>LON 264</t>
  </si>
  <si>
    <t>Bodmin</t>
  </si>
  <si>
    <t>19.9.1951</t>
  </si>
  <si>
    <t>Confirmation of application made by resolution. Effect of the resolution &amp; Minister's approval thereto is the amendment of the Reg. 2 (control of Bulls) of the regulations made on 8th September 1936.</t>
  </si>
  <si>
    <t xml:space="preserve">Commons Act 1908. </t>
  </si>
  <si>
    <t>LON 3383</t>
  </si>
  <si>
    <t>Langfield</t>
  </si>
  <si>
    <t>17.4.51</t>
  </si>
  <si>
    <t>22.9.51</t>
  </si>
  <si>
    <t>26a. 2r. 16p.</t>
  </si>
  <si>
    <t>Construction of Catchwater.</t>
  </si>
  <si>
    <t xml:space="preserve">Authority L.G. Act 1933. Council agreed to Bridge waterways on Common. </t>
  </si>
  <si>
    <t>Rishworth</t>
  </si>
  <si>
    <t>Ripponden</t>
  </si>
  <si>
    <t>Soyland Moor</t>
  </si>
  <si>
    <t>Hebden Royd</t>
  </si>
  <si>
    <t>9a. 1r. 2 1/2p.</t>
  </si>
  <si>
    <t xml:space="preserve">Authority - L..G Act, 1933. </t>
  </si>
  <si>
    <t>LON 2640</t>
  </si>
  <si>
    <t>Little Fransham Fuel Allotment</t>
  </si>
  <si>
    <t>Little Fransham</t>
  </si>
  <si>
    <t>16.1.50</t>
  </si>
  <si>
    <t>27.9.51</t>
  </si>
  <si>
    <t>-a. 3r. 19p.</t>
  </si>
  <si>
    <t>Diversion of Birmingham - Great Yarmouth Trunk Road.</t>
  </si>
  <si>
    <t>LON 3197</t>
  </si>
  <si>
    <t>Badley Wood</t>
  </si>
  <si>
    <t>Whitbourne</t>
  </si>
  <si>
    <t>15.9.50</t>
  </si>
  <si>
    <t>1.10.51</t>
  </si>
  <si>
    <t>55 acres 2r.</t>
  </si>
  <si>
    <t xml:space="preserve">Bromyard R.D.C. MAF 30/220. </t>
  </si>
  <si>
    <t>LON3197</t>
  </si>
  <si>
    <t>Badley Wood, Bromyard Downs, Bringsty</t>
  </si>
  <si>
    <t>Whitbourne Norton &amp; Linton , Linton &amp; Whitbourne</t>
  </si>
  <si>
    <t>15.09.1950</t>
  </si>
  <si>
    <t>1.10.1951</t>
  </si>
  <si>
    <t>55a, 2r. 280acres. 242 acres.</t>
  </si>
  <si>
    <t xml:space="preserve">Bromyard R.D.C. </t>
  </si>
  <si>
    <t>Bringsty</t>
  </si>
  <si>
    <t>Linton &amp; Whitbourne</t>
  </si>
  <si>
    <t>242 acres.</t>
  </si>
  <si>
    <t>Bringsty, Badley Wood, Bromyard Downs</t>
  </si>
  <si>
    <t>Linton ? Whitbourne</t>
  </si>
  <si>
    <t>15.9.1950</t>
  </si>
  <si>
    <t>242 ACRES</t>
  </si>
  <si>
    <t xml:space="preserve">Bromyard R.D.C. M.A.F. 30/220 </t>
  </si>
  <si>
    <t>Norton ? Linton</t>
  </si>
  <si>
    <t>280 acres</t>
  </si>
  <si>
    <t xml:space="preserve">Bromyard R.D.C. M.A.F. 30/220. </t>
  </si>
  <si>
    <t>55a. 2r.</t>
  </si>
  <si>
    <t>Norton &amp; Linton</t>
  </si>
  <si>
    <t>280 acres.</t>
  </si>
  <si>
    <t>LON 3678</t>
  </si>
  <si>
    <t>11.4.51</t>
  </si>
  <si>
    <t>16.10.51</t>
  </si>
  <si>
    <t>1a. -. 20p.</t>
  </si>
  <si>
    <t>LON 3835</t>
  </si>
  <si>
    <t>20.6.51</t>
  </si>
  <si>
    <t>5.12.51</t>
  </si>
  <si>
    <t>-a. 2r. 68p.</t>
  </si>
  <si>
    <t>LON 3591</t>
  </si>
  <si>
    <t>10.3.51</t>
  </si>
  <si>
    <t>31.1.52</t>
  </si>
  <si>
    <t>44a. 1r. 10p.</t>
  </si>
  <si>
    <t xml:space="preserve">Eaton R.D.C. MAF 30/18. Council has deferred indefinitely the making of bye-laws. </t>
  </si>
  <si>
    <t>LON 4267</t>
  </si>
  <si>
    <t>Redhill Common</t>
  </si>
  <si>
    <t>Application. 20.7.1951</t>
  </si>
  <si>
    <t>Order. 6.2.1952</t>
  </si>
  <si>
    <t xml:space="preserve">see P. 16 of Exchange Register. Exchange. </t>
  </si>
  <si>
    <t>18.2.52. Extension of lease to 28yrs from 25.2.52.</t>
  </si>
  <si>
    <t>LON 3681</t>
  </si>
  <si>
    <t>Forest Green Common</t>
  </si>
  <si>
    <t>Abinger</t>
  </si>
  <si>
    <t>Application. 20.9.1951</t>
  </si>
  <si>
    <t>Order. 20.2.1952</t>
  </si>
  <si>
    <t xml:space="preserve">See P.16 of Exchange Register. Exchange. </t>
  </si>
  <si>
    <t>25.3.52</t>
  </si>
  <si>
    <t>Not required.</t>
  </si>
  <si>
    <t xml:space="preserve">Consent not required as legal estate in land to be used was not conveyed to Corporation until after LOPA 1925 came into operation. </t>
  </si>
  <si>
    <t>LON 4074</t>
  </si>
  <si>
    <t>3.8.51</t>
  </si>
  <si>
    <t>10.4.52</t>
  </si>
  <si>
    <t>5 1/2.</t>
  </si>
  <si>
    <t>Sewage disposal works.</t>
  </si>
  <si>
    <t xml:space="preserve">Land to be inclosed for limited period - say 10 years - and to be returned to the Common when no longer required for stated purpose. </t>
  </si>
  <si>
    <t>Banstead Heath</t>
  </si>
  <si>
    <t>Tadworth</t>
  </si>
  <si>
    <t>11.12.56</t>
  </si>
  <si>
    <t>15.5.52</t>
  </si>
  <si>
    <t>0.6p.</t>
  </si>
  <si>
    <t>Erection of bus shelter</t>
  </si>
  <si>
    <t xml:space="preserve">Site not used. See consent dated 24/9/52. </t>
  </si>
  <si>
    <t>Approval. 16.5.1952</t>
  </si>
  <si>
    <t>71a. 3r. 24p (all).</t>
  </si>
  <si>
    <t>16.5.1952</t>
  </si>
  <si>
    <t>2) 10.01.1952</t>
  </si>
  <si>
    <t>2) 29.05.1952</t>
  </si>
  <si>
    <t>25.5p</t>
  </si>
  <si>
    <t>2) Temproary storage for sea targets.</t>
  </si>
  <si>
    <t xml:space="preserve">2) Consent valid up to 30/06/1957. </t>
  </si>
  <si>
    <t>LON 3974</t>
  </si>
  <si>
    <t>Stamfordham Village Green</t>
  </si>
  <si>
    <t>Hevan</t>
  </si>
  <si>
    <t>16.1.52</t>
  </si>
  <si>
    <t>25.6.52</t>
  </si>
  <si>
    <t>2.24p.</t>
  </si>
  <si>
    <t>Public conveniences.</t>
  </si>
  <si>
    <t>LON 2524</t>
  </si>
  <si>
    <t>Bury Field</t>
  </si>
  <si>
    <t>Newport Pagnell</t>
  </si>
  <si>
    <t>21.1.52</t>
  </si>
  <si>
    <t>18.7.52</t>
  </si>
  <si>
    <t>4p.</t>
  </si>
  <si>
    <t>Access Road to Housing Scheme.</t>
  </si>
  <si>
    <t>LON 4101</t>
  </si>
  <si>
    <t>Crockerend Green</t>
  </si>
  <si>
    <t>19.5.50</t>
  </si>
  <si>
    <t>12a. 3r. 8p.</t>
  </si>
  <si>
    <t xml:space="preserve">Henley R.D.C. MAF 30/108. </t>
  </si>
  <si>
    <t>29.8.51 (letter).</t>
  </si>
  <si>
    <t>19.7.52</t>
  </si>
  <si>
    <t xml:space="preserve">Extension of time in which substitute land must be added to Common (see consent of 25.5.49). Time extended to 24.5.55. </t>
  </si>
  <si>
    <t>S 2106/18</t>
  </si>
  <si>
    <t>Draft Scheme. 15.11.1948</t>
  </si>
  <si>
    <t>Approval. 26.7.1952</t>
  </si>
  <si>
    <t>LON 1335 A&amp;B</t>
  </si>
  <si>
    <t>2) 15.11.1948</t>
  </si>
  <si>
    <t>2)26.07.1952</t>
  </si>
  <si>
    <t>2)25a. 0r.8p</t>
  </si>
  <si>
    <t>Lon 775A</t>
  </si>
  <si>
    <t>Ashfield</t>
  </si>
  <si>
    <t>19.03.1951</t>
  </si>
  <si>
    <t>28.08.1952</t>
  </si>
  <si>
    <t>0a,3r,17.6p.</t>
  </si>
  <si>
    <t>0a,3r,p24.</t>
  </si>
  <si>
    <t>Construction of reservoir.</t>
  </si>
  <si>
    <t>LON 3260</t>
  </si>
  <si>
    <t>Fishers Green, Symonds Green, Norton Green, Letchmore Green, Six Hills</t>
  </si>
  <si>
    <t>5.1.51</t>
  </si>
  <si>
    <t>28.8.52</t>
  </si>
  <si>
    <t>25a. 1r. 8p.</t>
  </si>
  <si>
    <t xml:space="preserve">Stevenage U.D.C. MAF 30/76. </t>
  </si>
  <si>
    <t>Letchmore Green, Six Hills, Fishers Green, Symonds Green, Norton Green</t>
  </si>
  <si>
    <t xml:space="preserve">Stevenage U.D.C. MAF 30/ 76. </t>
  </si>
  <si>
    <t>Norton Green, Fishers Green, Letchmore Green, Symonds Green, Six Hills</t>
  </si>
  <si>
    <t>Six Hills, Fisher Green, Symonds Green, Norton Green, Letchmore Green</t>
  </si>
  <si>
    <t>Symonds Green, Norton Green, Letchmore Green, Six Hills, Fishers Green</t>
  </si>
  <si>
    <t>LON 4485</t>
  </si>
  <si>
    <t>Beeston Green</t>
  </si>
  <si>
    <t>Sandy</t>
  </si>
  <si>
    <t>22/05/1952</t>
  </si>
  <si>
    <t>04/09/1952</t>
  </si>
  <si>
    <t>13p</t>
  </si>
  <si>
    <t>Children's Playground</t>
  </si>
  <si>
    <t>LON 3171</t>
  </si>
  <si>
    <t>Godalming</t>
  </si>
  <si>
    <t>4.12.51</t>
  </si>
  <si>
    <t>9.9.52</t>
  </si>
  <si>
    <t>-. 3r. 35p.</t>
  </si>
  <si>
    <t>1a. 3r. -</t>
  </si>
  <si>
    <t>Inclosure of land on which boreholes, plant and water storage tanks erected by Ministry of Works. Council propose to purchase equipment.</t>
  </si>
  <si>
    <t xml:space="preserve">Proceeding jointly with Hambledon R.D.C. See application under S.22 6.6.52. </t>
  </si>
  <si>
    <t>LON 4456</t>
  </si>
  <si>
    <t>Sturminster</t>
  </si>
  <si>
    <t>23.6.52</t>
  </si>
  <si>
    <t>10.9.52</t>
  </si>
  <si>
    <t xml:space="preserve">Temporary consent with proviso that Council restore surface of Common. </t>
  </si>
  <si>
    <t>21.6.52 (letter)</t>
  </si>
  <si>
    <t>24.9.52</t>
  </si>
  <si>
    <t>Erection of bus shelter.</t>
  </si>
  <si>
    <t xml:space="preserve">Variation of consent dated 15-5-52 </t>
  </si>
  <si>
    <t>LON 4501</t>
  </si>
  <si>
    <t>Carlton Colville (common heaths, Fens, Marshes &amp; Wastelands)</t>
  </si>
  <si>
    <t>Lowestoft</t>
  </si>
  <si>
    <t>29.09.1952</t>
  </si>
  <si>
    <t>LON 775 A</t>
  </si>
  <si>
    <t>Nutley</t>
  </si>
  <si>
    <t>1).</t>
  </si>
  <si>
    <t>16.10.1952 (By Letter)</t>
  </si>
  <si>
    <t>54 Acres</t>
  </si>
  <si>
    <t>Exchange of Land</t>
  </si>
  <si>
    <t xml:space="preserve">1) Ashdown Forest Act 1949 S4(1). </t>
  </si>
  <si>
    <t>LON4472</t>
  </si>
  <si>
    <t>Carnbridge V.G.</t>
  </si>
  <si>
    <t>Slimbridge</t>
  </si>
  <si>
    <t>13.05.1952</t>
  </si>
  <si>
    <t>4.11.1952</t>
  </si>
  <si>
    <t>a:0, r:,0 p:3.</t>
  </si>
  <si>
    <t>LON 2810</t>
  </si>
  <si>
    <t>St. Michaels</t>
  </si>
  <si>
    <t>St. Michaels South Elmham</t>
  </si>
  <si>
    <t>Resolution. 18.7.52</t>
  </si>
  <si>
    <t>Approval. 4.11.52</t>
  </si>
  <si>
    <t>0.3 acres.</t>
  </si>
  <si>
    <t>Extinguishing Common rights by purchase.</t>
  </si>
  <si>
    <t xml:space="preserve">Local Government Act 1933. East Suffolk County Council - Wainford R.D.C. PA for review in 10 years - 23.7.92. </t>
  </si>
  <si>
    <t>Resolution. 2.1.51</t>
  </si>
  <si>
    <t>1.013 acres.</t>
  </si>
  <si>
    <t>Extinguishing Common rights (by purchase).</t>
  </si>
  <si>
    <t xml:space="preserve">Housing Act, 1936. East Suffolk County Council - Wainford R.D.C. PA for review in 10 years - 23.7.92. </t>
  </si>
  <si>
    <t>LON 400</t>
  </si>
  <si>
    <t>Angle, East Fen, QUA Fen</t>
  </si>
  <si>
    <t>Soham</t>
  </si>
  <si>
    <t>21.06.1951</t>
  </si>
  <si>
    <t>13.11.1952</t>
  </si>
  <si>
    <t>157a 3r 37p</t>
  </si>
  <si>
    <t xml:space="preserve">Newmarket R.D.C. MAF 30/219. </t>
  </si>
  <si>
    <t>East Fen, Qua Fen, Angle (see also Soham Common)</t>
  </si>
  <si>
    <t>21.6.51</t>
  </si>
  <si>
    <t>13.11.52</t>
  </si>
  <si>
    <t>157a. 3r. 37p.</t>
  </si>
  <si>
    <t>LON 4763</t>
  </si>
  <si>
    <t>Brockeridge</t>
  </si>
  <si>
    <t>24.11.52</t>
  </si>
  <si>
    <t>Broken Furlong</t>
  </si>
  <si>
    <t>28.11.52</t>
  </si>
  <si>
    <t>LON 3267</t>
  </si>
  <si>
    <t>Blenhadgate Moor</t>
  </si>
  <si>
    <t>Littleborough</t>
  </si>
  <si>
    <t>4.5.1951</t>
  </si>
  <si>
    <t>12.12.1952</t>
  </si>
  <si>
    <t>0.367 acres</t>
  </si>
  <si>
    <t>Television Relay Station.</t>
  </si>
  <si>
    <t>LON 4554</t>
  </si>
  <si>
    <t>Stapleton Village Green</t>
  </si>
  <si>
    <t>Stapleton</t>
  </si>
  <si>
    <t>7.7.52</t>
  </si>
  <si>
    <t>12.12.52</t>
  </si>
  <si>
    <t>133sqyds.</t>
  </si>
  <si>
    <t>LON 3372</t>
  </si>
  <si>
    <t>Copster Green</t>
  </si>
  <si>
    <t>Salesbury</t>
  </si>
  <si>
    <t>23.2.53</t>
  </si>
  <si>
    <t>Refused</t>
  </si>
  <si>
    <t>Erection of Women's Institute.</t>
  </si>
  <si>
    <t>LON 4468</t>
  </si>
  <si>
    <t>Rusthall (waste of Manor)</t>
  </si>
  <si>
    <t>Tunbridge Wells</t>
  </si>
  <si>
    <t>13.10.52</t>
  </si>
  <si>
    <t>25.2.53</t>
  </si>
  <si>
    <t>55sq yds.</t>
  </si>
  <si>
    <t>6.6.52</t>
  </si>
  <si>
    <t>2.3.53</t>
  </si>
  <si>
    <t>Inclosure of land which 4 cottages have been erected by Ministry of WORKS. Council propose to purchase cottages to help meet housing need.</t>
  </si>
  <si>
    <t xml:space="preserve">See also Certificate dated 9.9.52 11 (1) (a). </t>
  </si>
  <si>
    <t>LON 4701</t>
  </si>
  <si>
    <t>Compton Chamberlayne (Waste of the Parish of)</t>
  </si>
  <si>
    <t>Compton Chamberlayne</t>
  </si>
  <si>
    <t>16.10.52</t>
  </si>
  <si>
    <t>11.3.53</t>
  </si>
  <si>
    <t>Bus bay.</t>
  </si>
  <si>
    <t>LON 474, LON 474C, LON 4876</t>
  </si>
  <si>
    <t>Memorial. 23.11.1951</t>
  </si>
  <si>
    <t>Cert. 11.3.1953</t>
  </si>
  <si>
    <t>To exclude garden of Wilmer House.</t>
  </si>
  <si>
    <t xml:space="preserve">Confirmed by Parliament 4.6.54 (MAF 4/ 34) (Metropolitan Common Scheme(Ham) Amending Scheme Confirmation Act; 1954). Met C.A. 1866-98. </t>
  </si>
  <si>
    <t>LON 4368</t>
  </si>
  <si>
    <t>Slaugham Common</t>
  </si>
  <si>
    <t>Slaugham</t>
  </si>
  <si>
    <t>Application. 22.10.1952</t>
  </si>
  <si>
    <t>Order. 11.3.1953</t>
  </si>
  <si>
    <t xml:space="preserve">See P.18 of Exchange Register. Exchange. </t>
  </si>
  <si>
    <t>LON 4592</t>
  </si>
  <si>
    <t>Laxton</t>
  </si>
  <si>
    <t>Nottinghamshire</t>
  </si>
  <si>
    <t>Resolution. 4.2.53</t>
  </si>
  <si>
    <t>Approval. 28.3.53</t>
  </si>
  <si>
    <t>86.801 acres whole Common.</t>
  </si>
  <si>
    <t xml:space="preserve">Nottingham C.C. </t>
  </si>
  <si>
    <t>21.11.52 (letter).</t>
  </si>
  <si>
    <t>8.4.53</t>
  </si>
  <si>
    <t>289sq yds.</t>
  </si>
  <si>
    <t>School Playground.</t>
  </si>
  <si>
    <t xml:space="preserve">A further 100sq. yds to be levelled and turffed. </t>
  </si>
  <si>
    <t>LoN 4757</t>
  </si>
  <si>
    <t>Ashley Green</t>
  </si>
  <si>
    <t>24.10.1952</t>
  </si>
  <si>
    <t>14.04.1953</t>
  </si>
  <si>
    <t>0.4p</t>
  </si>
  <si>
    <t>Memorial roadside shelter.</t>
  </si>
  <si>
    <t>LON 3171 A</t>
  </si>
  <si>
    <t>Milford Heath</t>
  </si>
  <si>
    <t>24.4.53</t>
  </si>
  <si>
    <t xml:space="preserve">Land not Common. </t>
  </si>
  <si>
    <t>29.4.53</t>
  </si>
  <si>
    <t>0.188 acres.</t>
  </si>
  <si>
    <t>0.307 acres.</t>
  </si>
  <si>
    <t>Approach road to factory.</t>
  </si>
  <si>
    <t>LON 108 A</t>
  </si>
  <si>
    <t>Nomansland Common (part)</t>
  </si>
  <si>
    <t>4.5.53</t>
  </si>
  <si>
    <t>35a. 2r. 0p.</t>
  </si>
  <si>
    <t>Deed of partial revocation - Wheathampstead Parish Council. MAF 3/60.</t>
  </si>
  <si>
    <t>LON 4675</t>
  </si>
  <si>
    <t>Stelling Minnis</t>
  </si>
  <si>
    <t>1.10.52</t>
  </si>
  <si>
    <t>6.5.53</t>
  </si>
  <si>
    <t>112a. -r. -p.</t>
  </si>
  <si>
    <t>Irrevocable Deed - Trustees of E. Tomlin. MAF 3/165.</t>
  </si>
  <si>
    <t>LON 4714</t>
  </si>
  <si>
    <t>Langdale</t>
  </si>
  <si>
    <t>20.12.52</t>
  </si>
  <si>
    <t>18.5.53</t>
  </si>
  <si>
    <t>58sq yds.</t>
  </si>
  <si>
    <t>81sq yds.</t>
  </si>
  <si>
    <t>Rebuilding a derelict building as a dwelling house and providing access off the Common.</t>
  </si>
  <si>
    <t xml:space="preserve">Similar application not to be encouraged - see minute 18.2.53. </t>
  </si>
  <si>
    <t>LON 4553</t>
  </si>
  <si>
    <t>Bewley</t>
  </si>
  <si>
    <t>Lacock</t>
  </si>
  <si>
    <t>7.1.1953</t>
  </si>
  <si>
    <t>22.5.1953</t>
  </si>
  <si>
    <t>0.206 acres</t>
  </si>
  <si>
    <t>Access Road.</t>
  </si>
  <si>
    <t>LON 4593</t>
  </si>
  <si>
    <t>Stoke Heath</t>
  </si>
  <si>
    <t>6.7.53</t>
  </si>
  <si>
    <t>17 parcels.</t>
  </si>
  <si>
    <t>Sale of Land.</t>
  </si>
  <si>
    <t xml:space="preserve">Coventry Corporation Act, 1927. </t>
  </si>
  <si>
    <t>Nomansland Common</t>
  </si>
  <si>
    <t>Sandridge and Wheathampstead</t>
  </si>
  <si>
    <t>6.5.52</t>
  </si>
  <si>
    <t>21.7.53</t>
  </si>
  <si>
    <t>127a. 1r. 8p.</t>
  </si>
  <si>
    <t xml:space="preserve">St. Albans R.D.C. MAF 30/79. </t>
  </si>
  <si>
    <t>LON 525</t>
  </si>
  <si>
    <t>Mare Ley</t>
  </si>
  <si>
    <t>Alvington</t>
  </si>
  <si>
    <t>Application. 29.1.1953</t>
  </si>
  <si>
    <t>Order. 25.7.1953</t>
  </si>
  <si>
    <t xml:space="preserve">See P. 18 of Exchange Register. Exchange. </t>
  </si>
  <si>
    <t>LON 4296</t>
  </si>
  <si>
    <t>Wokefield</t>
  </si>
  <si>
    <t>Bradfield</t>
  </si>
  <si>
    <t>11/02/1952</t>
  </si>
  <si>
    <t>29/07/1953</t>
  </si>
  <si>
    <t>150 acres.</t>
  </si>
  <si>
    <t xml:space="preserve">Bradfield R.D.C. MAF 30/14. </t>
  </si>
  <si>
    <t>Blickling &amp; Aylsham</t>
  </si>
  <si>
    <t>08.02.1951</t>
  </si>
  <si>
    <t>10.08.1953</t>
  </si>
  <si>
    <t>12.634 acres</t>
  </si>
  <si>
    <t>MAF 3/166</t>
  </si>
  <si>
    <t>06/03/1953</t>
  </si>
  <si>
    <t>21/08/1953</t>
  </si>
  <si>
    <t>60sq yds</t>
  </si>
  <si>
    <t>Bus shelter and enlarged stopping place.</t>
  </si>
  <si>
    <t xml:space="preserve">Consent 10/05/1951for 14sq yds withdrawn. </t>
  </si>
  <si>
    <t>LON 551</t>
  </si>
  <si>
    <t>Semley</t>
  </si>
  <si>
    <t>21.5.53</t>
  </si>
  <si>
    <t>15.9.53</t>
  </si>
  <si>
    <t>46sq yds.</t>
  </si>
  <si>
    <t>Construction of connecting road to close level crossing.</t>
  </si>
  <si>
    <t>LON 5164</t>
  </si>
  <si>
    <t>Short Moor</t>
  </si>
  <si>
    <t>Stockland</t>
  </si>
  <si>
    <t>Laying of water pipes.</t>
  </si>
  <si>
    <t>LON 5081</t>
  </si>
  <si>
    <t>Southrepps</t>
  </si>
  <si>
    <t>20.4.56</t>
  </si>
  <si>
    <t>21.9.53</t>
  </si>
  <si>
    <t>96sq ft.</t>
  </si>
  <si>
    <t>22.8.53</t>
  </si>
  <si>
    <t>1.10.53</t>
  </si>
  <si>
    <t xml:space="preserve">Same proviso as in consent of 10.9.52. </t>
  </si>
  <si>
    <t>Reigate Common</t>
  </si>
  <si>
    <t>Application. 14.7.1953</t>
  </si>
  <si>
    <t>Order. 8.10.1953</t>
  </si>
  <si>
    <t xml:space="preserve">see P.20 of Exchange Register. Exchange. </t>
  </si>
  <si>
    <t>LON4757</t>
  </si>
  <si>
    <t>13.10.1953</t>
  </si>
  <si>
    <t xml:space="preserve">Amersham R.D.C. </t>
  </si>
  <si>
    <t>LON 5271</t>
  </si>
  <si>
    <t>Hyde Heath</t>
  </si>
  <si>
    <t>Little Missenden</t>
  </si>
  <si>
    <t>13.10.53</t>
  </si>
  <si>
    <t>P11/1880/306/1 Pt A</t>
  </si>
  <si>
    <t>Ley Hill, Jasons Hill and Pinner Green</t>
  </si>
  <si>
    <t>Amersham</t>
  </si>
  <si>
    <t>30.10.53</t>
  </si>
  <si>
    <t xml:space="preserve">Amersham R.D.C. MAF 30/ 248. </t>
  </si>
  <si>
    <t>LON 5295</t>
  </si>
  <si>
    <t>Rays Hill</t>
  </si>
  <si>
    <t>Cholesbury-cum-St. Leonards</t>
  </si>
  <si>
    <t>LON 5237</t>
  </si>
  <si>
    <t>2.9.53</t>
  </si>
  <si>
    <t>21.11.53</t>
  </si>
  <si>
    <t>0.019 acres.</t>
  </si>
  <si>
    <t>Widening of Highway.</t>
  </si>
  <si>
    <t>LON 803A</t>
  </si>
  <si>
    <t>Resolution. 24.11.52</t>
  </si>
  <si>
    <t>Approval. 29.12.53</t>
  </si>
  <si>
    <t>6.668 acres</t>
  </si>
  <si>
    <t>Extinguishing Common Rights (Gift to Council).</t>
  </si>
  <si>
    <t xml:space="preserve">Hampshire County Council. MAF 25/109. </t>
  </si>
  <si>
    <t>LON 5153</t>
  </si>
  <si>
    <t>14.8.53</t>
  </si>
  <si>
    <t>5.1.54</t>
  </si>
  <si>
    <t>3a. 2r. 6.4p.</t>
  </si>
  <si>
    <t>1a. 3r. 12.8p.</t>
  </si>
  <si>
    <t>Road Diversion.</t>
  </si>
  <si>
    <t>LON 5247</t>
  </si>
  <si>
    <t>Ash Priors</t>
  </si>
  <si>
    <t>Ash Priors &amp; Bishops Lydeard</t>
  </si>
  <si>
    <t>9.09.1953</t>
  </si>
  <si>
    <t>25.01.1954</t>
  </si>
  <si>
    <t>49a,3r,16p</t>
  </si>
  <si>
    <t>Irrevocable Deed - MAF 3/167</t>
  </si>
  <si>
    <t>LON 538A</t>
  </si>
  <si>
    <t>17.953</t>
  </si>
  <si>
    <t>4.2.54</t>
  </si>
  <si>
    <t>97sq yds.</t>
  </si>
  <si>
    <t>Construction of access road to housing estate.</t>
  </si>
  <si>
    <t>LON 5477</t>
  </si>
  <si>
    <t>Alley Green</t>
  </si>
  <si>
    <t>Balcombe</t>
  </si>
  <si>
    <t>25.02.1954</t>
  </si>
  <si>
    <t xml:space="preserve">Cuckfield R.D.C. </t>
  </si>
  <si>
    <t>LON 4933</t>
  </si>
  <si>
    <t>Copster, Salesbury</t>
  </si>
  <si>
    <t>27.2.53</t>
  </si>
  <si>
    <t>1.3.54</t>
  </si>
  <si>
    <t>6a. 1r. 4p.</t>
  </si>
  <si>
    <t>Copster</t>
  </si>
  <si>
    <t xml:space="preserve">Blackburn R.D.C. MAF 30/90. </t>
  </si>
  <si>
    <t>Copster, Salesbury Green</t>
  </si>
  <si>
    <t>12a. 1r. 31p.</t>
  </si>
  <si>
    <t>Salesbury Green, Copster</t>
  </si>
  <si>
    <t>12a. 1r. 31p (Salesbury). 6a. 1r. 4p (Copster).</t>
  </si>
  <si>
    <t>LON 1312</t>
  </si>
  <si>
    <t>Saffron Walden</t>
  </si>
  <si>
    <t>21.5.52</t>
  </si>
  <si>
    <t>10.3.54</t>
  </si>
  <si>
    <t>2r. 27p.</t>
  </si>
  <si>
    <t>Car Park.</t>
  </si>
  <si>
    <t xml:space="preserve">Local Inquiry. </t>
  </si>
  <si>
    <t>LON 3435</t>
  </si>
  <si>
    <t>Huntingdon and Godmanchester</t>
  </si>
  <si>
    <t>Application. 23.10.1953</t>
  </si>
  <si>
    <t>Order. 15.3.1954</t>
  </si>
  <si>
    <t>Freemen of Huntingdon &amp; Hunts C.C.</t>
  </si>
  <si>
    <t xml:space="preserve">see p. 20 of Exchange Register. Exchange. </t>
  </si>
  <si>
    <t>21.3.53</t>
  </si>
  <si>
    <t>15.3.54</t>
  </si>
  <si>
    <t>MAF 3/168.</t>
  </si>
  <si>
    <t>LON 4873</t>
  </si>
  <si>
    <t>Banks</t>
  </si>
  <si>
    <t>Effingham</t>
  </si>
  <si>
    <t>16.12.53</t>
  </si>
  <si>
    <t>31.3.54</t>
  </si>
  <si>
    <t>19a 2r</t>
  </si>
  <si>
    <t>Erection of fences for a period of 7 years to allow land to be grazed for improvement of the sward.</t>
  </si>
  <si>
    <t xml:space="preserve">National Trust authorised the enclosure of the land under N.T. Act 1938 in interest of greater amenity. In view of this exceptional circumstance consent was given to proposal. </t>
  </si>
  <si>
    <t>LON 3112</t>
  </si>
  <si>
    <t>Common Meadow</t>
  </si>
  <si>
    <t>Stratford St. Mary</t>
  </si>
  <si>
    <t>Resolution. 12.1.54</t>
  </si>
  <si>
    <t>9.4.54</t>
  </si>
  <si>
    <t>Extinguishing Common Rights.</t>
  </si>
  <si>
    <t xml:space="preserve">East Suffolk C.C. </t>
  </si>
  <si>
    <t>LON 502A</t>
  </si>
  <si>
    <t>27.1.53</t>
  </si>
  <si>
    <t>26.4.54</t>
  </si>
  <si>
    <t>95sq yds.</t>
  </si>
  <si>
    <t>Standing Bay for Public Service Vehicles.</t>
  </si>
  <si>
    <t>27.11.53</t>
  </si>
  <si>
    <t>28.4.54</t>
  </si>
  <si>
    <t>0.0017 acres.</t>
  </si>
  <si>
    <t>Erection of Shelter.</t>
  </si>
  <si>
    <t>LON 5542</t>
  </si>
  <si>
    <t>Milton Ernest (Common at)</t>
  </si>
  <si>
    <t>Milton Ernest</t>
  </si>
  <si>
    <t>07/05/1954</t>
  </si>
  <si>
    <t>Land not Common.</t>
  </si>
  <si>
    <t>LON 5251</t>
  </si>
  <si>
    <t>Bridgeyate</t>
  </si>
  <si>
    <t>11.5.1954</t>
  </si>
  <si>
    <t>Consent witheld</t>
  </si>
  <si>
    <t>Temporary Cesspit.</t>
  </si>
  <si>
    <t>10.6.54</t>
  </si>
  <si>
    <t>2430sq yds.</t>
  </si>
  <si>
    <t>To sell Edith Walk and part of Back Lane to Malvern U.D.C.</t>
  </si>
  <si>
    <t>LON 4805</t>
  </si>
  <si>
    <t>Kingsley Marsh</t>
  </si>
  <si>
    <t>Fernhurst</t>
  </si>
  <si>
    <t>28.8.53</t>
  </si>
  <si>
    <t>24.6.54</t>
  </si>
  <si>
    <t>0.21 acres.</t>
  </si>
  <si>
    <t>Stopping place for Buses.</t>
  </si>
  <si>
    <t>LON 5307</t>
  </si>
  <si>
    <t>Application. 14.11.1953</t>
  </si>
  <si>
    <t>Order. 8.7.1954</t>
  </si>
  <si>
    <t>Feemen and P &amp; N. Engineering Co.</t>
  </si>
  <si>
    <t>18.7.53</t>
  </si>
  <si>
    <t>8.7.54</t>
  </si>
  <si>
    <t>LON 5381</t>
  </si>
  <si>
    <t>Middle</t>
  </si>
  <si>
    <t>Bockleton</t>
  </si>
  <si>
    <t>25.2.54</t>
  </si>
  <si>
    <t>9.7.54</t>
  </si>
  <si>
    <t>0.25 acres.</t>
  </si>
  <si>
    <t>Parish Hall and car park.</t>
  </si>
  <si>
    <t>LON 2229B</t>
  </si>
  <si>
    <t>Hurst Common (otherwise known as the Village Green)</t>
  </si>
  <si>
    <t>14.12.53</t>
  </si>
  <si>
    <t>20.7.54</t>
  </si>
  <si>
    <t>Village Hall, Car Park &amp; approach road.</t>
  </si>
  <si>
    <t>LON 4639</t>
  </si>
  <si>
    <t>Stoke Green</t>
  </si>
  <si>
    <t>13.8.54 (By letter).</t>
  </si>
  <si>
    <t>1870sq yds.</t>
  </si>
  <si>
    <t xml:space="preserve">Coventry Corporation Act, 1927. Proceeds of sale to be used in accordance with S100 (1) of the Act. </t>
  </si>
  <si>
    <t>LON 5529</t>
  </si>
  <si>
    <t>Walkhampton</t>
  </si>
  <si>
    <t>27.4.54</t>
  </si>
  <si>
    <t>20.8.54</t>
  </si>
  <si>
    <t>0.66 acres.</t>
  </si>
  <si>
    <t>Television Station</t>
  </si>
  <si>
    <t xml:space="preserve">Applicants:- Devon County Council. </t>
  </si>
  <si>
    <t>LON 5475</t>
  </si>
  <si>
    <t>Hindhead</t>
  </si>
  <si>
    <t>24.3.54</t>
  </si>
  <si>
    <t>6.9.54</t>
  </si>
  <si>
    <t>Electricity substation.</t>
  </si>
  <si>
    <t xml:space="preserve">Consent not sought or given to construction of works or access road. </t>
  </si>
  <si>
    <t>LON 762A</t>
  </si>
  <si>
    <t>Chobham (part)</t>
  </si>
  <si>
    <t>11.06.1954</t>
  </si>
  <si>
    <t>17.09.1954</t>
  </si>
  <si>
    <t>202a, 1r. 38p</t>
  </si>
  <si>
    <t>Deed of partial revocation - Earl of Onslow MAF 3/169.</t>
  </si>
  <si>
    <t>LON 5800</t>
  </si>
  <si>
    <t>Winchmore Hill</t>
  </si>
  <si>
    <t>17.9.54</t>
  </si>
  <si>
    <t>Access road.</t>
  </si>
  <si>
    <t>Resolution. 24.5.54</t>
  </si>
  <si>
    <t>Approval. 18.9.54</t>
  </si>
  <si>
    <t>0.863 acres.</t>
  </si>
  <si>
    <t>LON 5640</t>
  </si>
  <si>
    <t>Berrow</t>
  </si>
  <si>
    <t>22.6.1954</t>
  </si>
  <si>
    <t>22.9.1954</t>
  </si>
  <si>
    <t>(a) Erection of posts 4' 6" apart (not connected) (b) A drainage ditch 1' x 1' with bridges for foot passengers. To prevent parking of cars.</t>
  </si>
  <si>
    <t>Alden</t>
  </si>
  <si>
    <t>22.9.54</t>
  </si>
  <si>
    <t>64sq ft.</t>
  </si>
  <si>
    <t>Erection of ground mounted transformer.</t>
  </si>
  <si>
    <t>LON 4872</t>
  </si>
  <si>
    <t>Wray</t>
  </si>
  <si>
    <t>11.5.54</t>
  </si>
  <si>
    <t>12.10.54</t>
  </si>
  <si>
    <t xml:space="preserve">Consent not sought or given to laying of cables in access land. </t>
  </si>
  <si>
    <t>LON 5830</t>
  </si>
  <si>
    <t>Wacton Green</t>
  </si>
  <si>
    <t>Wacton</t>
  </si>
  <si>
    <t>18.10.54</t>
  </si>
  <si>
    <t>Bus Shelter.</t>
  </si>
  <si>
    <t>LON 5855</t>
  </si>
  <si>
    <t>Reigate Heath</t>
  </si>
  <si>
    <t>1.11.54</t>
  </si>
  <si>
    <t>Electricity Transformer sub - station.</t>
  </si>
  <si>
    <t>LON 4102</t>
  </si>
  <si>
    <t>Nettlebed</t>
  </si>
  <si>
    <t>6.4.54</t>
  </si>
  <si>
    <t>4.11.54</t>
  </si>
  <si>
    <t>1.36 acres.</t>
  </si>
  <si>
    <t>Sewage disposal.</t>
  </si>
  <si>
    <t>10.11.54</t>
  </si>
  <si>
    <t>Considered dropped.</t>
  </si>
  <si>
    <t>Enlargement of Reservoir &amp; protection of Springs for public water supply.</t>
  </si>
  <si>
    <t>LON 3214</t>
  </si>
  <si>
    <t>Beam Heath</t>
  </si>
  <si>
    <t>Cheshire</t>
  </si>
  <si>
    <t>U.D.C. Nantwich</t>
  </si>
  <si>
    <t>4.4.1952</t>
  </si>
  <si>
    <t>19.11.1954</t>
  </si>
  <si>
    <t xml:space="preserve">See P.14 of Exchange Register. </t>
  </si>
  <si>
    <t>LON 3556</t>
  </si>
  <si>
    <t>27.8.1954</t>
  </si>
  <si>
    <t>23.11.1954</t>
  </si>
  <si>
    <t>1.04 acres.</t>
  </si>
  <si>
    <t>Erection of temporary fencing about 3' high to exclude rabbits from land on which trees are to be planted.</t>
  </si>
  <si>
    <t xml:space="preserve">For 5 years. </t>
  </si>
  <si>
    <t>LON 2738</t>
  </si>
  <si>
    <t>2) 9.08..1950</t>
  </si>
  <si>
    <t>2) 29.11.1954</t>
  </si>
  <si>
    <t>2) 179.422 acres</t>
  </si>
  <si>
    <t>LON 5448</t>
  </si>
  <si>
    <t>Hothfield</t>
  </si>
  <si>
    <t>Westwell</t>
  </si>
  <si>
    <t>10.8.54</t>
  </si>
  <si>
    <t>29.11.54</t>
  </si>
  <si>
    <t>9260sq yds. 4099sq yds.</t>
  </si>
  <si>
    <t>LON 3305 &amp; A</t>
  </si>
  <si>
    <t>2) 12.10.1954</t>
  </si>
  <si>
    <t>2) 12.01. 1955</t>
  </si>
  <si>
    <t>2) include 1r, 9.6p exclude 3a 2r 27p</t>
  </si>
  <si>
    <t>LON 3305&amp;A</t>
  </si>
  <si>
    <t>2) 12.101954</t>
  </si>
  <si>
    <t>2) 12.01.1955</t>
  </si>
  <si>
    <t>2) Include 1R. 9.6P exclude 3a. 2r. 27p.</t>
  </si>
  <si>
    <t>Draft Scheme. 12.10.1954</t>
  </si>
  <si>
    <t>12.1.1955</t>
  </si>
  <si>
    <t>Include. 1r. 9.6p. Exclude 3a. 2r. 27p.</t>
  </si>
  <si>
    <t>Draft Scheme. 27.10.1953</t>
  </si>
  <si>
    <t>Approval. 13.1.1955</t>
  </si>
  <si>
    <t>LON 5568</t>
  </si>
  <si>
    <t>Heath</t>
  </si>
  <si>
    <t>29.5.54</t>
  </si>
  <si>
    <t>2.2.55</t>
  </si>
  <si>
    <t>126 acres.</t>
  </si>
  <si>
    <t xml:space="preserve">Wakefield R.D.C. MAF 30.2.6. </t>
  </si>
  <si>
    <t>LON 3460</t>
  </si>
  <si>
    <t>Cricketers Green</t>
  </si>
  <si>
    <t>17.954</t>
  </si>
  <si>
    <t>22.3.55</t>
  </si>
  <si>
    <t>0.038 acres.</t>
  </si>
  <si>
    <t>19.8.56</t>
  </si>
  <si>
    <t>8.10.65 * 22.3.1955</t>
  </si>
  <si>
    <t>12sq yds.</t>
  </si>
  <si>
    <t>Re - erection of War Memorial. * Erection of cricket pavilion.</t>
  </si>
  <si>
    <t>LON 6035</t>
  </si>
  <si>
    <t>Clapham</t>
  </si>
  <si>
    <t>31.3.55</t>
  </si>
  <si>
    <t>0.042 acres.</t>
  </si>
  <si>
    <t xml:space="preserve">L.C.C. (General Powers) Act, 1933. </t>
  </si>
  <si>
    <t>LON 2516</t>
  </si>
  <si>
    <t>21.10.54</t>
  </si>
  <si>
    <t>29.4.55</t>
  </si>
  <si>
    <t>0.0072 acres.</t>
  </si>
  <si>
    <t>LON 6028</t>
  </si>
  <si>
    <t>Brinksole Heath</t>
  </si>
  <si>
    <t>Petworth</t>
  </si>
  <si>
    <t>17.2.1955</t>
  </si>
  <si>
    <t>11.5.1955</t>
  </si>
  <si>
    <t>0.378 acres</t>
  </si>
  <si>
    <t xml:space="preserve">Petworth R.D.C. </t>
  </si>
  <si>
    <t>LON 5496</t>
  </si>
  <si>
    <t>Application. 16.3.1955</t>
  </si>
  <si>
    <t>Order. 14.5.1955</t>
  </si>
  <si>
    <t xml:space="preserve">See p. 24 of Exchange Register. Exchange. </t>
  </si>
  <si>
    <t>LON 125 &amp; A</t>
  </si>
  <si>
    <t>Gosden</t>
  </si>
  <si>
    <t>1.3.55</t>
  </si>
  <si>
    <t>7.6.55</t>
  </si>
  <si>
    <t>0.0074 acres.</t>
  </si>
  <si>
    <t>Sports Pavilion.</t>
  </si>
  <si>
    <t xml:space="preserve">Precedent for para. 3 cases. </t>
  </si>
  <si>
    <t>19.1.55</t>
  </si>
  <si>
    <t>18.6.55</t>
  </si>
  <si>
    <t>9a. 2r. 1250sq yds.</t>
  </si>
  <si>
    <t>Access road. Drainage works.</t>
  </si>
  <si>
    <t>LON 5683</t>
  </si>
  <si>
    <t>Englefield Green</t>
  </si>
  <si>
    <t>18.8.54</t>
  </si>
  <si>
    <t>28.6.55</t>
  </si>
  <si>
    <t>38a. 3r. 8p.</t>
  </si>
  <si>
    <t xml:space="preserve">Egham U.D.C. Original MAF 30/128 Amending C2 (1967). Green subject to Inclosure Award. Sports Pavilion &amp; Public Conveniences covering 1,762sq. ft. approx consented to in para 3 of Scheme. </t>
  </si>
  <si>
    <t>LON 6068</t>
  </si>
  <si>
    <t>Streatham</t>
  </si>
  <si>
    <t>Greater London</t>
  </si>
  <si>
    <t>6.8.55</t>
  </si>
  <si>
    <t>0.145 acres.</t>
  </si>
  <si>
    <t>Provision of gymnasium - position to be reviewed after 10 years.</t>
  </si>
  <si>
    <t xml:space="preserve">L.C.C. (Gen. Powers) Act, 1936 - S45 (2). </t>
  </si>
  <si>
    <t>LON 6178</t>
  </si>
  <si>
    <t>Earlswood Common</t>
  </si>
  <si>
    <t>Borough of Reigate</t>
  </si>
  <si>
    <t>Application. 30.3.1955</t>
  </si>
  <si>
    <t>Order. 10.8.1955</t>
  </si>
  <si>
    <t>6.448p.</t>
  </si>
  <si>
    <t xml:space="preserve">See P.24 of Exchange Register. Exchange. </t>
  </si>
  <si>
    <t>LON 1089 A</t>
  </si>
  <si>
    <t>South Field - Eton Wick</t>
  </si>
  <si>
    <t>15.8.55</t>
  </si>
  <si>
    <t>3.2. acres.</t>
  </si>
  <si>
    <t>3.958 acres.</t>
  </si>
  <si>
    <t>3.82. acres.</t>
  </si>
  <si>
    <t>3.945 acres.</t>
  </si>
  <si>
    <t>South Meadow - Eton Wick</t>
  </si>
  <si>
    <t>1.067 acres.</t>
  </si>
  <si>
    <t>1.727 acres.</t>
  </si>
  <si>
    <t>LON 640A</t>
  </si>
  <si>
    <t>20.5.55</t>
  </si>
  <si>
    <t>19.8.55</t>
  </si>
  <si>
    <t>19.52 acres.</t>
  </si>
  <si>
    <t>Revocable Deed - Corpus Christi College - Oxford.</t>
  </si>
  <si>
    <t xml:space="preserve">P.R.O. Deposit No. of Deed MAF 3/170. </t>
  </si>
  <si>
    <t>LON 5912</t>
  </si>
  <si>
    <t>West Side</t>
  </si>
  <si>
    <t>Godmanchester</t>
  </si>
  <si>
    <t>10.5.55</t>
  </si>
  <si>
    <t>27.8.55</t>
  </si>
  <si>
    <t>9 perches.</t>
  </si>
  <si>
    <t>LON 5915</t>
  </si>
  <si>
    <t>08/12/1984</t>
  </si>
  <si>
    <t>01/09/1955</t>
  </si>
  <si>
    <t>329sq yds.</t>
  </si>
  <si>
    <t>Road widening (Bus shelter draw - ins).</t>
  </si>
  <si>
    <t>LON 4348</t>
  </si>
  <si>
    <t>19.9.55</t>
  </si>
  <si>
    <t>19.10.55</t>
  </si>
  <si>
    <t>99 acres.</t>
  </si>
  <si>
    <t>Deed of Revocation - Manor of Roscraddoc Ltd. MAF 3/171.</t>
  </si>
  <si>
    <t>LON 4015</t>
  </si>
  <si>
    <t>Stapeley Hill</t>
  </si>
  <si>
    <t>Chirbury</t>
  </si>
  <si>
    <t>20.11.52</t>
  </si>
  <si>
    <t>25.10.55</t>
  </si>
  <si>
    <t>12.8r.</t>
  </si>
  <si>
    <t>Protecting source of water supply.</t>
  </si>
  <si>
    <t xml:space="preserve">See also consent - S22 - dated 5.9.57. </t>
  </si>
  <si>
    <t>LON 5533</t>
  </si>
  <si>
    <t>31.10.55</t>
  </si>
  <si>
    <t>16sq. yds.</t>
  </si>
  <si>
    <t>9.11.1955</t>
  </si>
  <si>
    <t xml:space="preserve">Deed made by Yateley P.C. Partial Revocation of Deed No. 2. </t>
  </si>
  <si>
    <t xml:space="preserve">Deed made by Yateley P.C. Partial Revocation of Deed No.2. </t>
  </si>
  <si>
    <t>Hartford Bridge Flats, Yateley (part) including Cricket Hill &amp; Derby Green, Hornley</t>
  </si>
  <si>
    <t>Deposit. 9.11.1955</t>
  </si>
  <si>
    <t xml:space="preserve">Deed made by Yateley P.C. Partial Revocation of Deed No. </t>
  </si>
  <si>
    <t>9.11.55</t>
  </si>
  <si>
    <t>Deed of partial revocation - Yateley Parish Council.</t>
  </si>
  <si>
    <t xml:space="preserve">MAF 3/90. </t>
  </si>
  <si>
    <t xml:space="preserve">Deed made by Yateley Parish Council. Partial Revocation of Deed No. 2. </t>
  </si>
  <si>
    <t>19.3.55</t>
  </si>
  <si>
    <t>14.11.55</t>
  </si>
  <si>
    <t>Public convenience.</t>
  </si>
  <si>
    <t>LON 6348</t>
  </si>
  <si>
    <t>St Cleer Down, Caradon Moor &amp; Tremar Coombe Common.</t>
  </si>
  <si>
    <t>St Cleer</t>
  </si>
  <si>
    <t>8.07.1955</t>
  </si>
  <si>
    <t>29.11.1955</t>
  </si>
  <si>
    <t xml:space="preserve">See p.24 of Exchange Register. </t>
  </si>
  <si>
    <t>St. Cleer Down, Caradon Moor and Tremar Coombe Common</t>
  </si>
  <si>
    <t>Application. 8.71955</t>
  </si>
  <si>
    <t>Order. 29.11.1955</t>
  </si>
  <si>
    <t>Tremar Coombe Common, St. Cleer Down, Caradon Moor</t>
  </si>
  <si>
    <t>Application. 8.7.1955</t>
  </si>
  <si>
    <t xml:space="preserve">See P. 24 of Exchange Register. Exchange. </t>
  </si>
  <si>
    <t>LON 6344</t>
  </si>
  <si>
    <t>Town Moor</t>
  </si>
  <si>
    <t>Newcastle</t>
  </si>
  <si>
    <t>2.12.55</t>
  </si>
  <si>
    <t>163 acres.</t>
  </si>
  <si>
    <t>163 acres being used for Royal Show.</t>
  </si>
  <si>
    <t xml:space="preserve">S. 3 of the Newcastle upon Tyne Corporation Act, 1954. </t>
  </si>
  <si>
    <t>LON 591A</t>
  </si>
  <si>
    <t>9.12.55</t>
  </si>
  <si>
    <t>3.13 acres.</t>
  </si>
  <si>
    <t>4.1 acres.</t>
  </si>
  <si>
    <t>Exchange of Lands - Minister's consent given by being party to Deed.</t>
  </si>
  <si>
    <t>Resolution. 28.2.55</t>
  </si>
  <si>
    <t>3 - 5 acres.</t>
  </si>
  <si>
    <t>Extinguishment of Common Rights (no Common Rights).</t>
  </si>
  <si>
    <t xml:space="preserve">Hampshire County Council. </t>
  </si>
  <si>
    <t xml:space="preserve">Hampshire County Council. (Resolution). </t>
  </si>
  <si>
    <t>LON 5986</t>
  </si>
  <si>
    <t>Hatfield Heath</t>
  </si>
  <si>
    <t>Hatfield Broadoak</t>
  </si>
  <si>
    <t>29.5.55</t>
  </si>
  <si>
    <t>12.1.56</t>
  </si>
  <si>
    <t>0.325 acres.</t>
  </si>
  <si>
    <t>Extension of burial ground.</t>
  </si>
  <si>
    <t>LON 5536</t>
  </si>
  <si>
    <t>5.1.1955</t>
  </si>
  <si>
    <t>16.1.1956</t>
  </si>
  <si>
    <t>9a. 2r. 6p.</t>
  </si>
  <si>
    <t xml:space="preserve">Managing Authority - Worthing Borough Council.P.R.O. Deposit No. of Scheme - MAF 30/139. (supersedes original Scheme). </t>
  </si>
  <si>
    <t>LON 6281</t>
  </si>
  <si>
    <t>Application. 15.9.1955</t>
  </si>
  <si>
    <t>Order. 20.1.1956</t>
  </si>
  <si>
    <t xml:space="preserve">See ).26 of Exchange Register. Exchange. </t>
  </si>
  <si>
    <t>LON 125A</t>
  </si>
  <si>
    <t>8.9.1955</t>
  </si>
  <si>
    <t>30.1.1956</t>
  </si>
  <si>
    <t>726sq ft.</t>
  </si>
  <si>
    <t>Cricket Pavilion</t>
  </si>
  <si>
    <t>LON 6448</t>
  </si>
  <si>
    <t>Smithwood</t>
  </si>
  <si>
    <t>3.11.55</t>
  </si>
  <si>
    <t>1.2.56</t>
  </si>
  <si>
    <t>17sq yds.</t>
  </si>
  <si>
    <t>LON 6404</t>
  </si>
  <si>
    <t>St. Catherines Hill</t>
  </si>
  <si>
    <t>24.10.55</t>
  </si>
  <si>
    <t>13.2.56</t>
  </si>
  <si>
    <t>773sq yds.</t>
  </si>
  <si>
    <t>To erect fences of wrought iron around St. Catherines Chapel.</t>
  </si>
  <si>
    <t>30.9.55</t>
  </si>
  <si>
    <t>2.3.56</t>
  </si>
  <si>
    <t>646sq yds.</t>
  </si>
  <si>
    <t>LON 5426</t>
  </si>
  <si>
    <t>17.2.54</t>
  </si>
  <si>
    <t>28.3.56</t>
  </si>
  <si>
    <t>10a. 0r. 17.6p</t>
  </si>
  <si>
    <t xml:space="preserve">Rickamnsworth U.D.C. MAF 30/71 Deposit number of Scheme of Regulation, (1). Deposit numkber of amending Scheme C6 (1973) [2]. </t>
  </si>
  <si>
    <t>LON 6200</t>
  </si>
  <si>
    <t>Church End</t>
  </si>
  <si>
    <t>Gt. Dunmow</t>
  </si>
  <si>
    <t>5.1.56</t>
  </si>
  <si>
    <t>10.4.56</t>
  </si>
  <si>
    <t>1745sq yds.</t>
  </si>
  <si>
    <t>LON 5767</t>
  </si>
  <si>
    <t>Broadway V.G.</t>
  </si>
  <si>
    <t>Broadway</t>
  </si>
  <si>
    <t>9.2.55</t>
  </si>
  <si>
    <t>13.4.56</t>
  </si>
  <si>
    <t>Irrevocable Deed - G.W.Moore. MAF 3/172.</t>
  </si>
  <si>
    <t>19.4.56</t>
  </si>
  <si>
    <t>LON 5920</t>
  </si>
  <si>
    <t>Dishford</t>
  </si>
  <si>
    <t>10.12.54</t>
  </si>
  <si>
    <t>21.4.56</t>
  </si>
  <si>
    <t>1423sq. yds.</t>
  </si>
  <si>
    <t>LON 6368</t>
  </si>
  <si>
    <t>Gomshall Marsh</t>
  </si>
  <si>
    <t>1.10.55</t>
  </si>
  <si>
    <t>26.4.56</t>
  </si>
  <si>
    <t>0.003 acres.</t>
  </si>
  <si>
    <t>Flow recording Kiosk with seats on 3 sides.</t>
  </si>
  <si>
    <t>LON 6531</t>
  </si>
  <si>
    <t>Ditchfield</t>
  </si>
  <si>
    <t>Fingest and Lane End</t>
  </si>
  <si>
    <t>18.1.56</t>
  </si>
  <si>
    <t>23.5.56</t>
  </si>
  <si>
    <t>25sq. yds.</t>
  </si>
  <si>
    <t>2.6.56</t>
  </si>
  <si>
    <t>LON 5574</t>
  </si>
  <si>
    <t>The Cliffe</t>
  </si>
  <si>
    <t>Little Ness</t>
  </si>
  <si>
    <t>17.2.55</t>
  </si>
  <si>
    <t>16.6.56</t>
  </si>
  <si>
    <t>0.84 acres.</t>
  </si>
  <si>
    <t>Construction of Reservoir to supply Ruyto XI Towns etc.</t>
  </si>
  <si>
    <t>23.3.54</t>
  </si>
  <si>
    <t>13.7.56</t>
  </si>
  <si>
    <t>14.504 acres.</t>
  </si>
  <si>
    <t>Site for factories.</t>
  </si>
  <si>
    <t>LON 6419</t>
  </si>
  <si>
    <t>Micklegate Strays</t>
  </si>
  <si>
    <t>York</t>
  </si>
  <si>
    <t>11.25 acres.</t>
  </si>
  <si>
    <t>Exchange of lands - consent given by separate sealed document.</t>
  </si>
  <si>
    <t xml:space="preserve">City of York (Micklegate Strays) Act, 1907. </t>
  </si>
  <si>
    <t>LON 3304A</t>
  </si>
  <si>
    <t>Redhill</t>
  </si>
  <si>
    <t>11.11.55</t>
  </si>
  <si>
    <t>20.7.56</t>
  </si>
  <si>
    <t>16sq yds.</t>
  </si>
  <si>
    <t>LON 6609</t>
  </si>
  <si>
    <t>Hearsall</t>
  </si>
  <si>
    <t>2.8.56</t>
  </si>
  <si>
    <t>375sq yds.</t>
  </si>
  <si>
    <t>Sale of land - consent to sale given by separate document under seal.</t>
  </si>
  <si>
    <t xml:space="preserve">Coventry Corp. Act, 1927. Proceeds of sale to be applied in accordance with S100 (1) of the Act. </t>
  </si>
  <si>
    <t>LON 6349</t>
  </si>
  <si>
    <t>Newby Moor</t>
  </si>
  <si>
    <t>21.9.55</t>
  </si>
  <si>
    <t>3.8.56</t>
  </si>
  <si>
    <t>2600sq yds.</t>
  </si>
  <si>
    <t>16.5.56</t>
  </si>
  <si>
    <t>31.8.56</t>
  </si>
  <si>
    <t>441sq yds.</t>
  </si>
  <si>
    <t>LON 6810</t>
  </si>
  <si>
    <t>-.09/1956</t>
  </si>
  <si>
    <t>Suspended.</t>
  </si>
  <si>
    <t>LON 6699 C</t>
  </si>
  <si>
    <t>Doddington</t>
  </si>
  <si>
    <t>-. 11.56</t>
  </si>
  <si>
    <t>Dropped.</t>
  </si>
  <si>
    <t>Date of meeting of Commoners. 17.4.57</t>
  </si>
  <si>
    <t xml:space="preserve">Inclosure Act, 1854. </t>
  </si>
  <si>
    <t>29.11.56</t>
  </si>
  <si>
    <t>54sq yds.</t>
  </si>
  <si>
    <t>Sale of land (supplementary to consent of 2.8.56).</t>
  </si>
  <si>
    <t>LON 3250A</t>
  </si>
  <si>
    <t>7.12.56</t>
  </si>
  <si>
    <t>Application withdrawn.</t>
  </si>
  <si>
    <t>Placing of a granite store.</t>
  </si>
  <si>
    <t>Salesbury and Copster Green</t>
  </si>
  <si>
    <t>7.2.56</t>
  </si>
  <si>
    <t>1200sq yds.</t>
  </si>
  <si>
    <t>Temporary Car Park.</t>
  </si>
  <si>
    <t xml:space="preserve">See doc. 9 on PC2/1929/306/1 re termination of temporary car parks. </t>
  </si>
  <si>
    <t>LON 6043</t>
  </si>
  <si>
    <t>Cookham Dean V.G.</t>
  </si>
  <si>
    <t>31/08/1956</t>
  </si>
  <si>
    <t>17/12/1956</t>
  </si>
  <si>
    <t>a -. r -. 1.3p.</t>
  </si>
  <si>
    <t xml:space="preserve">National Trust land. </t>
  </si>
  <si>
    <t>LON 6527</t>
  </si>
  <si>
    <t>02/07/1956</t>
  </si>
  <si>
    <t>19/12/1956</t>
  </si>
  <si>
    <t>a. r. 20.8p</t>
  </si>
  <si>
    <t>Road Widening</t>
  </si>
  <si>
    <t>21.1.57</t>
  </si>
  <si>
    <t>Considered Dropped</t>
  </si>
  <si>
    <t>lon 3304a</t>
  </si>
  <si>
    <t>20.9.56</t>
  </si>
  <si>
    <t>400SQ YDS.</t>
  </si>
  <si>
    <t>Fordham Heath</t>
  </si>
  <si>
    <t>Eight Ash Green</t>
  </si>
  <si>
    <t>25.9.56</t>
  </si>
  <si>
    <t>8.2.57</t>
  </si>
  <si>
    <t>3.5p.</t>
  </si>
  <si>
    <t>KC 146</t>
  </si>
  <si>
    <t>24.3.66</t>
  </si>
  <si>
    <t>15.2.57</t>
  </si>
  <si>
    <t>1.68 acres.</t>
  </si>
  <si>
    <t>1.78 acres.</t>
  </si>
  <si>
    <t>LON 6575</t>
  </si>
  <si>
    <t>21.9.56</t>
  </si>
  <si>
    <t>1.3.57</t>
  </si>
  <si>
    <t>0.25p.</t>
  </si>
  <si>
    <t>LON 6745</t>
  </si>
  <si>
    <t>26.6.56</t>
  </si>
  <si>
    <t>19.3.57</t>
  </si>
  <si>
    <t>74a. 2r. 10p.</t>
  </si>
  <si>
    <t xml:space="preserve">Wakefield R.D.C. MAF 30/237. </t>
  </si>
  <si>
    <t>25.11.55</t>
  </si>
  <si>
    <t>22.3.57</t>
  </si>
  <si>
    <t>22,148sq yds.</t>
  </si>
  <si>
    <t>LON 5436A</t>
  </si>
  <si>
    <t>Batchworth</t>
  </si>
  <si>
    <t>17.4.57</t>
  </si>
  <si>
    <t>Consent Refused</t>
  </si>
  <si>
    <t>Ditching &amp; posts to prevent car parking.</t>
  </si>
  <si>
    <t>LON 6461</t>
  </si>
  <si>
    <t>16.11.55</t>
  </si>
  <si>
    <t>29.4.57</t>
  </si>
  <si>
    <t>LON 8266</t>
  </si>
  <si>
    <t>Kilpeck</t>
  </si>
  <si>
    <t>8.5.57</t>
  </si>
  <si>
    <t>17.11.56</t>
  </si>
  <si>
    <t>9.5.57</t>
  </si>
  <si>
    <t>0.31 acres.</t>
  </si>
  <si>
    <t>Water Storages, Reservoir &amp; Fencing.</t>
  </si>
  <si>
    <t>LON 6925</t>
  </si>
  <si>
    <t>Beyton Green</t>
  </si>
  <si>
    <t>9.11.1956</t>
  </si>
  <si>
    <t>27.5.1957</t>
  </si>
  <si>
    <t>1233SQ YDS</t>
  </si>
  <si>
    <t>LON 6852</t>
  </si>
  <si>
    <t>Biggleswade</t>
  </si>
  <si>
    <t>07/02/1957</t>
  </si>
  <si>
    <t>27/05/1957</t>
  </si>
  <si>
    <t>0a. 1r. 9p.</t>
  </si>
  <si>
    <t>Erection of Scouts Hut.</t>
  </si>
  <si>
    <t>2) 9.11.1956</t>
  </si>
  <si>
    <t>2) 27.05.1957</t>
  </si>
  <si>
    <t>2) a. 0 r. 0 p 11.5.</t>
  </si>
  <si>
    <t>2) Utilisation without inclosure.</t>
  </si>
  <si>
    <t>Lon 6786</t>
  </si>
  <si>
    <t>1.10.1956</t>
  </si>
  <si>
    <t>27.05.1957</t>
  </si>
  <si>
    <t>12p</t>
  </si>
  <si>
    <t>To utilise without inclosure.</t>
  </si>
  <si>
    <t>LON 6996</t>
  </si>
  <si>
    <t>Gravelhill Lane End</t>
  </si>
  <si>
    <t>Setchey</t>
  </si>
  <si>
    <t>8.1.57</t>
  </si>
  <si>
    <t>27.5.57</t>
  </si>
  <si>
    <t>860sq yds.</t>
  </si>
  <si>
    <t>LON 1240A</t>
  </si>
  <si>
    <t>14.12.56</t>
  </si>
  <si>
    <t>1550sq yds.</t>
  </si>
  <si>
    <t>LON 6350 A</t>
  </si>
  <si>
    <t>Wheeler End</t>
  </si>
  <si>
    <t>3.6.57</t>
  </si>
  <si>
    <t>Minister's consent withheld after public enquiry.</t>
  </si>
  <si>
    <t>Pavilion.</t>
  </si>
  <si>
    <t>LON 639A</t>
  </si>
  <si>
    <t>Aspull Moor (Pennington Green)</t>
  </si>
  <si>
    <t>6.11.1956</t>
  </si>
  <si>
    <t>4.06.1957</t>
  </si>
  <si>
    <t>15a,,0r,24p</t>
  </si>
  <si>
    <t>Secondary Modern School.</t>
  </si>
  <si>
    <t>LON 7192</t>
  </si>
  <si>
    <t>15a,0r,24p</t>
  </si>
  <si>
    <t>(2) LON 639A, &amp; LON 7192</t>
  </si>
  <si>
    <t>Aspull Moor and Pennington Green</t>
  </si>
  <si>
    <t>(2) 9.010.1956</t>
  </si>
  <si>
    <t>(2) to include 2a, 2r, 30p. See note.</t>
  </si>
  <si>
    <t>Note: To exclude 2a, 2r, 30p, and 15a, 0r, 24p.</t>
  </si>
  <si>
    <t xml:space="preserve">Managing Authority - Aspull U.D.C. P.R.O. deposit No. of Schemes - MAF 30/329. (2). </t>
  </si>
  <si>
    <t>LON 639A. LON 7192</t>
  </si>
  <si>
    <t>Pennington Green (Aspull Moor)</t>
  </si>
  <si>
    <t>6.11.56</t>
  </si>
  <si>
    <t>4.6.57</t>
  </si>
  <si>
    <t>15a. 0r. 24p.</t>
  </si>
  <si>
    <t>Draft Scheme. 9.10.1956</t>
  </si>
  <si>
    <t>Approval. 4.6.1957</t>
  </si>
  <si>
    <t>Inc. 2a. 2r. 30p, Exc 2a. 2r. 30p, &amp; 15a. 0r. 24p.</t>
  </si>
  <si>
    <t>LON 6951</t>
  </si>
  <si>
    <t>Latton</t>
  </si>
  <si>
    <t>Harlow</t>
  </si>
  <si>
    <t>1.12.56</t>
  </si>
  <si>
    <t>19.6.57</t>
  </si>
  <si>
    <t>8518sq yds.</t>
  </si>
  <si>
    <t>8712sq yds.</t>
  </si>
  <si>
    <t>LON 7210</t>
  </si>
  <si>
    <t>Inclosure Act 1854 : section 17</t>
  </si>
  <si>
    <t>1.5.57</t>
  </si>
  <si>
    <t>4.7.57</t>
  </si>
  <si>
    <t>Date of meeting of Commoners. 12.8.67</t>
  </si>
  <si>
    <t xml:space="preserve">Inclosure Act 1854. </t>
  </si>
  <si>
    <t>LON 2948</t>
  </si>
  <si>
    <t>St. Neots</t>
  </si>
  <si>
    <t>16.7.57</t>
  </si>
  <si>
    <t xml:space="preserve">St. Neots U.D.C. </t>
  </si>
  <si>
    <t>LON 7138</t>
  </si>
  <si>
    <t>4.4.57</t>
  </si>
  <si>
    <t>26.7.57</t>
  </si>
  <si>
    <t>44 1/2sq yds.</t>
  </si>
  <si>
    <t>Sports pavilion.</t>
  </si>
  <si>
    <t>LON 7153</t>
  </si>
  <si>
    <t>17.8.57</t>
  </si>
  <si>
    <t>5.9.57</t>
  </si>
  <si>
    <t xml:space="preserve">See also consent under S194 dated 25.10.54; LON 4015. </t>
  </si>
  <si>
    <t>LON 7056</t>
  </si>
  <si>
    <t>Bursdon Moor</t>
  </si>
  <si>
    <t>12.9.57</t>
  </si>
  <si>
    <t>30sq yds.</t>
  </si>
  <si>
    <t>LON 7307</t>
  </si>
  <si>
    <t>8.7.57</t>
  </si>
  <si>
    <t>30.9.57</t>
  </si>
  <si>
    <t>816sq ft.</t>
  </si>
  <si>
    <t>850sq ft.</t>
  </si>
  <si>
    <t>10.4.57</t>
  </si>
  <si>
    <t>3.10.57</t>
  </si>
  <si>
    <t>LON 7072</t>
  </si>
  <si>
    <t>24.4.57</t>
  </si>
  <si>
    <t>4.10.57</t>
  </si>
  <si>
    <t>4000sq. yds.</t>
  </si>
  <si>
    <t>Public Car Park.</t>
  </si>
  <si>
    <t>LON 801A</t>
  </si>
  <si>
    <t>Gloucester Meadows (Port Ham)</t>
  </si>
  <si>
    <t xml:space="preserve">Glos. Corp. Act, 1911. </t>
  </si>
  <si>
    <t>Port Ham (Gloucester Meadows)</t>
  </si>
  <si>
    <t xml:space="preserve">Gloucestershire Corporation Act, 1911. </t>
  </si>
  <si>
    <t>LON 52 C</t>
  </si>
  <si>
    <t>20.2.57</t>
  </si>
  <si>
    <t>7.10.57</t>
  </si>
  <si>
    <t>20sq yds.</t>
  </si>
  <si>
    <t>Electricity sub - station.</t>
  </si>
  <si>
    <t>23.05.1957</t>
  </si>
  <si>
    <t>10.10.1957</t>
  </si>
  <si>
    <t>1.628 acres</t>
  </si>
  <si>
    <t>Temporary fencing while water main is laid.</t>
  </si>
  <si>
    <t>LON 7124</t>
  </si>
  <si>
    <t>Thornaby-on-Tees Village Green</t>
  </si>
  <si>
    <t>7.11.57</t>
  </si>
  <si>
    <t>1600sq yds.</t>
  </si>
  <si>
    <t>1684sq yds.</t>
  </si>
  <si>
    <t xml:space="preserve">Certificate and plan returned to Ministry for cancellation 22.11.57. No C.P.O. in this case but an appropriation Order under S.42 of the Town and Country Planning Act 1947. </t>
  </si>
  <si>
    <t>LON 6609A</t>
  </si>
  <si>
    <t>14.11.57</t>
  </si>
  <si>
    <t>154sq yds.</t>
  </si>
  <si>
    <t>Sale of land.</t>
  </si>
  <si>
    <t>LON 7171</t>
  </si>
  <si>
    <t>Bodmin Mooor</t>
  </si>
  <si>
    <t>Bolventor</t>
  </si>
  <si>
    <t>26.4.1957</t>
  </si>
  <si>
    <t>15.11.1957</t>
  </si>
  <si>
    <t>3277sq yds</t>
  </si>
  <si>
    <t>LON 7229</t>
  </si>
  <si>
    <t>19.11.57</t>
  </si>
  <si>
    <t>7 1/2sq yds.</t>
  </si>
  <si>
    <t>Perambulator shelter.</t>
  </si>
  <si>
    <t>LON 6913</t>
  </si>
  <si>
    <t>Hergest Ridge</t>
  </si>
  <si>
    <t>Kington</t>
  </si>
  <si>
    <t>15.7.57</t>
  </si>
  <si>
    <t>22.11.57</t>
  </si>
  <si>
    <t>20 acres.</t>
  </si>
  <si>
    <t>Planting of trees.</t>
  </si>
  <si>
    <t xml:space="preserve">Section 2 of Law of Commons Act 1893 [Group]. </t>
  </si>
  <si>
    <t>LON 7276</t>
  </si>
  <si>
    <t>17.5.57</t>
  </si>
  <si>
    <t>10sq yds.</t>
  </si>
  <si>
    <t xml:space="preserve">Applicants:- Saffron Walden Borough. Application withdrawn as the land had become finally registered as a village green. </t>
  </si>
  <si>
    <t>LON 7077</t>
  </si>
  <si>
    <t>3.12.57</t>
  </si>
  <si>
    <t>3 acres. 1 road.</t>
  </si>
  <si>
    <t>Exchange of Lands.</t>
  </si>
  <si>
    <t xml:space="preserve">Coventry Corporation Act, 1927. Deed of Exchange - Minister's consent to exchange given by being party to Deed. </t>
  </si>
  <si>
    <t>Great Bookham</t>
  </si>
  <si>
    <t>30.7.57</t>
  </si>
  <si>
    <t>16.12.57</t>
  </si>
  <si>
    <t>LON 5975</t>
  </si>
  <si>
    <t>3.9.57</t>
  </si>
  <si>
    <t>1.1.58</t>
  </si>
  <si>
    <t>LON 7250</t>
  </si>
  <si>
    <t>Brent Moor</t>
  </si>
  <si>
    <t>South Brent</t>
  </si>
  <si>
    <t>-.6.1957</t>
  </si>
  <si>
    <t>27.1.1958</t>
  </si>
  <si>
    <t xml:space="preserve">Commonable Rights Compensation Act 1882. </t>
  </si>
  <si>
    <t>LON 7145</t>
  </si>
  <si>
    <t>Gawthwaite</t>
  </si>
  <si>
    <t>9.4.57</t>
  </si>
  <si>
    <t>17.2.58</t>
  </si>
  <si>
    <t>LON 7237</t>
  </si>
  <si>
    <t>2.8.57</t>
  </si>
  <si>
    <t>19.2.58</t>
  </si>
  <si>
    <t>This is an amendment to the Order dated 2.12.33 to alter the rout of the gallop. Authority to make such an amendment is contained in the original Order - Paragraph V of Schedule.</t>
  </si>
  <si>
    <t xml:space="preserve">MAF 3/121. </t>
  </si>
  <si>
    <t>LON 7180</t>
  </si>
  <si>
    <t>Pins Green</t>
  </si>
  <si>
    <t>7.5.57</t>
  </si>
  <si>
    <t>20.2.58</t>
  </si>
  <si>
    <t>LON 7177</t>
  </si>
  <si>
    <t>Hook - Land West of Tunnel Bridge</t>
  </si>
  <si>
    <t>5.3.58</t>
  </si>
  <si>
    <t>23.10.57</t>
  </si>
  <si>
    <t>7.3.58</t>
  </si>
  <si>
    <t>0.15 acres.</t>
  </si>
  <si>
    <t>LON 6977</t>
  </si>
  <si>
    <t>8.11.57</t>
  </si>
  <si>
    <t>32sq yds.</t>
  </si>
  <si>
    <t>Electricity sub-station.</t>
  </si>
  <si>
    <t>8.3.58</t>
  </si>
  <si>
    <t>1.4.58</t>
  </si>
  <si>
    <t>5.30 acres.</t>
  </si>
  <si>
    <t xml:space="preserve">Notice requirements dispensed with one notice only demanded with 2 weeks for objection due to urgency of inclosure for Easter Fair. </t>
  </si>
  <si>
    <t>LON 7609</t>
  </si>
  <si>
    <t>Chailey North</t>
  </si>
  <si>
    <t>16.04.1958</t>
  </si>
  <si>
    <t>New road , road widening.</t>
  </si>
  <si>
    <t xml:space="preserve">Applications withdrawn. </t>
  </si>
  <si>
    <t>New road, road widenting.</t>
  </si>
  <si>
    <t>21.1.58</t>
  </si>
  <si>
    <t>30.4.58</t>
  </si>
  <si>
    <t>9 3/4 sq yds.</t>
  </si>
  <si>
    <t>LON 7101</t>
  </si>
  <si>
    <t>14.3.1957</t>
  </si>
  <si>
    <t>2.5.1958</t>
  </si>
  <si>
    <t>LON 7573</t>
  </si>
  <si>
    <t>Beare Green</t>
  </si>
  <si>
    <t>Capel</t>
  </si>
  <si>
    <t>2.5.58</t>
  </si>
  <si>
    <t>All land registered at Land Registry under SY76777</t>
  </si>
  <si>
    <t>Revocable Deed - Capel Parish Council MAF 3/173</t>
  </si>
  <si>
    <t xml:space="preserve">See also Misbrooks Green &amp; Seamans Green </t>
  </si>
  <si>
    <t>Bennetts Green</t>
  </si>
  <si>
    <t>Registered land under Title SY67777 (321/2 acres)</t>
  </si>
  <si>
    <t>Revocable Deed - Capel Parish Council. MAF 3/173</t>
  </si>
  <si>
    <t xml:space="preserve">See also Bere Green, Misbrook Green &amp; Seamans Green. </t>
  </si>
  <si>
    <t>Misbrooks Green</t>
  </si>
  <si>
    <t>Land reg' d at H.M. Land Reg' y under SY76777.</t>
  </si>
  <si>
    <t>Revocable Deed - Capel Parish Council. MAF 3/ 173.</t>
  </si>
  <si>
    <t xml:space="preserve">See also Beare Green, Bennetts Green and Seamans Green. </t>
  </si>
  <si>
    <t>Seamans Green</t>
  </si>
  <si>
    <t>See notes.</t>
  </si>
  <si>
    <t>Revocable Deed - Capel Parish Council. MAF 3/173.</t>
  </si>
  <si>
    <t xml:space="preserve">All that land registered at HM Land Registry under title SY 76777. 32 1/2 acres. See also Beare Green, Misbrooks Green and Bennetts Green. </t>
  </si>
  <si>
    <t>LON 7259</t>
  </si>
  <si>
    <t>Darby Green</t>
  </si>
  <si>
    <t>Resolution. 24.2.58</t>
  </si>
  <si>
    <t>29.5.58</t>
  </si>
  <si>
    <t xml:space="preserve">Hants C.C. </t>
  </si>
  <si>
    <t>Thorsley</t>
  </si>
  <si>
    <t>13.1.58</t>
  </si>
  <si>
    <t>6.6.58</t>
  </si>
  <si>
    <t>0.03 acres.</t>
  </si>
  <si>
    <t>Refreshment canteen.</t>
  </si>
  <si>
    <t>LON 7783</t>
  </si>
  <si>
    <t>Little Warley Common</t>
  </si>
  <si>
    <t>Brentwood</t>
  </si>
  <si>
    <t>9.6.58</t>
  </si>
  <si>
    <t xml:space="preserve">Brentwood U.D.C. </t>
  </si>
  <si>
    <t>LON 7808</t>
  </si>
  <si>
    <t>Wych Cross</t>
  </si>
  <si>
    <t>24.6.58</t>
  </si>
  <si>
    <t>LON 7492</t>
  </si>
  <si>
    <t>21.11.57</t>
  </si>
  <si>
    <t>30.6.58</t>
  </si>
  <si>
    <t>12.8.58</t>
  </si>
  <si>
    <t>0.137 acres.</t>
  </si>
  <si>
    <t>Highway depot.</t>
  </si>
  <si>
    <t>LON 7258</t>
  </si>
  <si>
    <t>24.2.58</t>
  </si>
  <si>
    <t>50sq ft.</t>
  </si>
  <si>
    <t>Bus shelter.</t>
  </si>
  <si>
    <t>LON 7413</t>
  </si>
  <si>
    <t>Chidden Down (or Holt)</t>
  </si>
  <si>
    <t>Resolution 19.08.1958</t>
  </si>
  <si>
    <t>19.08.1958</t>
  </si>
  <si>
    <t>115acres</t>
  </si>
  <si>
    <t>Extinguishing common rights.</t>
  </si>
  <si>
    <t xml:space="preserve">Hampshire C.C. </t>
  </si>
  <si>
    <t>LON 6252</t>
  </si>
  <si>
    <t>Bodmin Moor</t>
  </si>
  <si>
    <t>Bolventor Blisland Cardynham Temple</t>
  </si>
  <si>
    <t>12.7.1955</t>
  </si>
  <si>
    <t>12.9.1958</t>
  </si>
  <si>
    <t>Fence part of Common adjoining A30 road.</t>
  </si>
  <si>
    <t>LON 7796</t>
  </si>
  <si>
    <t>Merridge Hill</t>
  </si>
  <si>
    <t>Spaxton</t>
  </si>
  <si>
    <t>18.6.58</t>
  </si>
  <si>
    <t>29.9.58</t>
  </si>
  <si>
    <t>78a. 3r. 6p.</t>
  </si>
  <si>
    <t>Revocable Deed - Esdailoe 1905 Settlement MAF 3.1.74.</t>
  </si>
  <si>
    <t>LON 7720</t>
  </si>
  <si>
    <t>Brindley Lea</t>
  </si>
  <si>
    <t>14.2.1958 read. 24.4.1958</t>
  </si>
  <si>
    <t>2.10.1958</t>
  </si>
  <si>
    <t>a. r. 16p.</t>
  </si>
  <si>
    <t>15.4.58</t>
  </si>
  <si>
    <t>3.10.58</t>
  </si>
  <si>
    <t>0.01 acres.</t>
  </si>
  <si>
    <t>Cricket pavilion.</t>
  </si>
  <si>
    <t>LON 3197A</t>
  </si>
  <si>
    <t>26.2.1958</t>
  </si>
  <si>
    <t>8.10.1958</t>
  </si>
  <si>
    <t>Temporary car park.</t>
  </si>
  <si>
    <t>21.6.58</t>
  </si>
  <si>
    <t>16.10.58</t>
  </si>
  <si>
    <t>19.2p.</t>
  </si>
  <si>
    <t>Unenclosed Car Park.</t>
  </si>
  <si>
    <t>LON 7306</t>
  </si>
  <si>
    <t>10.11.58</t>
  </si>
  <si>
    <t>Consent refused.</t>
  </si>
  <si>
    <t>LON 7813</t>
  </si>
  <si>
    <t>21.11.58</t>
  </si>
  <si>
    <t>2095sq. yds.</t>
  </si>
  <si>
    <t>LON 7568</t>
  </si>
  <si>
    <t>Higham - (Seven Mile Bridge)</t>
  </si>
  <si>
    <t>Gazeley</t>
  </si>
  <si>
    <t>LON 7311</t>
  </si>
  <si>
    <t>Yateley Common</t>
  </si>
  <si>
    <t>Application. 9.10.1957</t>
  </si>
  <si>
    <t>Order. 21.11.1958</t>
  </si>
  <si>
    <t xml:space="preserve">See p.28 of Exchange Register. MAF 3/90. Exchange. </t>
  </si>
  <si>
    <t>LON 7615</t>
  </si>
  <si>
    <t>Barras Heath</t>
  </si>
  <si>
    <t>25.11.58</t>
  </si>
  <si>
    <t>Sale of land</t>
  </si>
  <si>
    <t xml:space="preserve">Coventry Corporation Act, 1927. Proceeds of sale to be applied in accordance with S. 100 (1) of the Act. </t>
  </si>
  <si>
    <t>LON 7948</t>
  </si>
  <si>
    <t>Fishburn</t>
  </si>
  <si>
    <t>3.9.58</t>
  </si>
  <si>
    <t>4.12.58</t>
  </si>
  <si>
    <t>- a. - r. 1p.</t>
  </si>
  <si>
    <t>LON 7516</t>
  </si>
  <si>
    <t>St. Brewards Common</t>
  </si>
  <si>
    <t>St. Brewards</t>
  </si>
  <si>
    <t>Application. 13.3.1958</t>
  </si>
  <si>
    <t>Order. 31.12.1958</t>
  </si>
  <si>
    <t xml:space="preserve">See P.30 of Exchange Register. Exchange. </t>
  </si>
  <si>
    <t>26.10.58</t>
  </si>
  <si>
    <t>9.1.1959.</t>
  </si>
  <si>
    <t xml:space="preserve">Deed of Revocation - T. M. Parker - MAF 3/73. </t>
  </si>
  <si>
    <t>Whitchurch</t>
  </si>
  <si>
    <t>9.1.59</t>
  </si>
  <si>
    <t>Deed of Revocation - T. M. Parker. MAF 3/73.</t>
  </si>
  <si>
    <t>LON 7765</t>
  </si>
  <si>
    <t>Empty</t>
  </si>
  <si>
    <t>22.7.58</t>
  </si>
  <si>
    <t>21.1.59</t>
  </si>
  <si>
    <t>4a. 3r. 2p.</t>
  </si>
  <si>
    <t>Laying of Water Main.</t>
  </si>
  <si>
    <t>Lon 7808</t>
  </si>
  <si>
    <t>Ashdown Forest (Wych Cross)</t>
  </si>
  <si>
    <t>4.09.1958</t>
  </si>
  <si>
    <t>25.01.1959</t>
  </si>
  <si>
    <t>0.073 acres</t>
  </si>
  <si>
    <t>Wych Cross (Ashdown Forest)</t>
  </si>
  <si>
    <t>4.9.58</t>
  </si>
  <si>
    <t>25.1.59</t>
  </si>
  <si>
    <t>0.073 acres.</t>
  </si>
  <si>
    <t>LON 7150</t>
  </si>
  <si>
    <t>Dorney</t>
  </si>
  <si>
    <t>19.8.57</t>
  </si>
  <si>
    <t>29.1.59</t>
  </si>
  <si>
    <t>100 x 110 yds.</t>
  </si>
  <si>
    <t>Temporary fence to keep cattle off cricket fence.</t>
  </si>
  <si>
    <t>LON 7496</t>
  </si>
  <si>
    <t>West Tilbury</t>
  </si>
  <si>
    <t>25.11.57</t>
  </si>
  <si>
    <t>6.2.59</t>
  </si>
  <si>
    <t>1.207 acres.</t>
  </si>
  <si>
    <t>1.25 acres.</t>
  </si>
  <si>
    <t>Access road to electricity generating station.</t>
  </si>
  <si>
    <t>30.7.58</t>
  </si>
  <si>
    <t>LON 7957</t>
  </si>
  <si>
    <t>Guiting Power</t>
  </si>
  <si>
    <t>5.11.58</t>
  </si>
  <si>
    <t>12.2.59</t>
  </si>
  <si>
    <t>0.61 acres.</t>
  </si>
  <si>
    <t>Revocable Deed. MAF 3/ 175.</t>
  </si>
  <si>
    <t>LON 7805</t>
  </si>
  <si>
    <t>20/06/1958</t>
  </si>
  <si>
    <t>21/04/1959</t>
  </si>
  <si>
    <t>2880sq yds</t>
  </si>
  <si>
    <t>10.09.1958</t>
  </si>
  <si>
    <t>24.04.1959</t>
  </si>
  <si>
    <t>1.05 acres</t>
  </si>
  <si>
    <t>0.78 acres</t>
  </si>
  <si>
    <t>(a) Road improvements. (b) Road widening.</t>
  </si>
  <si>
    <t>0.78 acres.</t>
  </si>
  <si>
    <t>LON 7253</t>
  </si>
  <si>
    <t>5.5.58</t>
  </si>
  <si>
    <t>26.5.59</t>
  </si>
  <si>
    <t>6.675 acres.</t>
  </si>
  <si>
    <t>Fencing to prevent cattle straying.</t>
  </si>
  <si>
    <t>LON 1043A</t>
  </si>
  <si>
    <t>2) 25.07.1958</t>
  </si>
  <si>
    <t>2) 1.06.1959</t>
  </si>
  <si>
    <t>2) 35.2p</t>
  </si>
  <si>
    <t>2) Electricity Substations.</t>
  </si>
  <si>
    <t>LON 7838</t>
  </si>
  <si>
    <t>Poors Piece</t>
  </si>
  <si>
    <t>Nuneaton</t>
  </si>
  <si>
    <t>6.11.58</t>
  </si>
  <si>
    <t>1.6.59</t>
  </si>
  <si>
    <t>314sq yds.</t>
  </si>
  <si>
    <t>Mousehill Down (Witley)</t>
  </si>
  <si>
    <t>2.6.59</t>
  </si>
  <si>
    <t>Erection of posts and rails.</t>
  </si>
  <si>
    <t>Witley (Mousehill Down)</t>
  </si>
  <si>
    <t>LON 6709</t>
  </si>
  <si>
    <t>15.6.59</t>
  </si>
  <si>
    <t>8760sq yds.</t>
  </si>
  <si>
    <t>5324sq yds.</t>
  </si>
  <si>
    <t>11.11.58</t>
  </si>
  <si>
    <t>21.04 acres.</t>
  </si>
  <si>
    <t>23.91 acres.</t>
  </si>
  <si>
    <t>To acquire lands on which buildings have been erected by and at the expense of the Crown.</t>
  </si>
  <si>
    <t xml:space="preserve">S.12 Requisitioned lands and War Works Act, 1945 [see group]. </t>
  </si>
  <si>
    <t>Whitchurch Heath (formerly Prees Heath)</t>
  </si>
  <si>
    <t xml:space="preserve">S.12 Requisitioned Lands and War Works Act 1945 [Group]. </t>
  </si>
  <si>
    <t>LON 7675</t>
  </si>
  <si>
    <t>17.12.58</t>
  </si>
  <si>
    <t>26.6.59</t>
  </si>
  <si>
    <t>Vehicular access.</t>
  </si>
  <si>
    <t>Thornaby-on-Tees</t>
  </si>
  <si>
    <t>10.2.59</t>
  </si>
  <si>
    <t>3.7.59</t>
  </si>
  <si>
    <t>2200sq yds.</t>
  </si>
  <si>
    <t>2271sq yds.</t>
  </si>
  <si>
    <t>23.10.58</t>
  </si>
  <si>
    <t>420sq yds.</t>
  </si>
  <si>
    <t>Refreshment Hut and Lavatory Block.</t>
  </si>
  <si>
    <t>LON 7258A</t>
  </si>
  <si>
    <t>12.11.58</t>
  </si>
  <si>
    <t>6.7.59</t>
  </si>
  <si>
    <t>LON 8392</t>
  </si>
  <si>
    <t>Buckden Fuel Garden Allotment</t>
  </si>
  <si>
    <t>Buckden</t>
  </si>
  <si>
    <t>8.7.59</t>
  </si>
  <si>
    <t>Minister's cert. not required - Private Land.</t>
  </si>
  <si>
    <t>LON 8396</t>
  </si>
  <si>
    <t>Toyning</t>
  </si>
  <si>
    <t>10.7.59</t>
  </si>
  <si>
    <t>4a. -. 10p.</t>
  </si>
  <si>
    <t>4a. 2r. 33.5p.</t>
  </si>
  <si>
    <t>LON 7504</t>
  </si>
  <si>
    <t>Tong Moor</t>
  </si>
  <si>
    <t>21.7.59</t>
  </si>
  <si>
    <t>5.87 acres.</t>
  </si>
  <si>
    <t xml:space="preserve">Bradford City Council. </t>
  </si>
  <si>
    <t>Spenborough</t>
  </si>
  <si>
    <t>10.05 acres.</t>
  </si>
  <si>
    <t xml:space="preserve">Spenborough Borough Council. </t>
  </si>
  <si>
    <t>LON 8025</t>
  </si>
  <si>
    <t>14.11.58</t>
  </si>
  <si>
    <t>30.7.59</t>
  </si>
  <si>
    <t>54,720sq yds.</t>
  </si>
  <si>
    <t>Hackney Downs (Millfields)</t>
  </si>
  <si>
    <t>Hackney</t>
  </si>
  <si>
    <t>14.8.59 (By letter)</t>
  </si>
  <si>
    <t>Staff lodges in open spaces.</t>
  </si>
  <si>
    <t xml:space="preserve">L.C.C. (Gen. Powers) Act, 1936. </t>
  </si>
  <si>
    <t>Millfields (Hackney Downs)</t>
  </si>
  <si>
    <t>14.8.59 (by letter)</t>
  </si>
  <si>
    <t xml:space="preserve">L.C.C. (General Powers) Act, 1936. </t>
  </si>
  <si>
    <t>London Fields Common</t>
  </si>
  <si>
    <t>16.8.59. By letter.</t>
  </si>
  <si>
    <t>Staff lodges.</t>
  </si>
  <si>
    <t>LON 8088</t>
  </si>
  <si>
    <t>Rowley Green (Manorial land)</t>
  </si>
  <si>
    <t>Barnet</t>
  </si>
  <si>
    <t>16.12.58</t>
  </si>
  <si>
    <t>20.8.59</t>
  </si>
  <si>
    <t>2226sq yds.</t>
  </si>
  <si>
    <t>2900sq yds.</t>
  </si>
  <si>
    <t>LON 7574</t>
  </si>
  <si>
    <t>Egham (urban)</t>
  </si>
  <si>
    <t>27.8.59</t>
  </si>
  <si>
    <t>21p.</t>
  </si>
  <si>
    <t>Car park.</t>
  </si>
  <si>
    <t>LON 7846</t>
  </si>
  <si>
    <t>Downham Westmoor</t>
  </si>
  <si>
    <t>Downham</t>
  </si>
  <si>
    <t>-.9.59</t>
  </si>
  <si>
    <t>Distribution of rental compensation moneys.</t>
  </si>
  <si>
    <t>23/01/1958</t>
  </si>
  <si>
    <t>01/09/1959</t>
  </si>
  <si>
    <t>79,403sq yds.</t>
  </si>
  <si>
    <t>West Moor, Downham</t>
  </si>
  <si>
    <t>Cow (or Ewelme)</t>
  </si>
  <si>
    <t>27.5.58</t>
  </si>
  <si>
    <t>29.9.59</t>
  </si>
  <si>
    <t>45 acres.</t>
  </si>
  <si>
    <t>Fencing (for grazing).</t>
  </si>
  <si>
    <t>Ewelme (or Cow)</t>
  </si>
  <si>
    <t>LON 7912</t>
  </si>
  <si>
    <t>27.2.59</t>
  </si>
  <si>
    <t>8.10.59</t>
  </si>
  <si>
    <t>-a. 1r. -p.</t>
  </si>
  <si>
    <t>Improvement of West Lane.</t>
  </si>
  <si>
    <t>LON 7507</t>
  </si>
  <si>
    <t>Ewyas Lacy (part of Black Mountain)</t>
  </si>
  <si>
    <t>Dore and Bredwardine</t>
  </si>
  <si>
    <t>16.3.59</t>
  </si>
  <si>
    <t>9.10.59</t>
  </si>
  <si>
    <t>Replacement of existing gates by new gates and stock grids.</t>
  </si>
  <si>
    <t>LON 8356</t>
  </si>
  <si>
    <t>16.10.59</t>
  </si>
  <si>
    <t>LON 3304B</t>
  </si>
  <si>
    <t>Earlswood (Redhill)</t>
  </si>
  <si>
    <t>1.4.59</t>
  </si>
  <si>
    <t>20.10.59</t>
  </si>
  <si>
    <t>0.129 acres.</t>
  </si>
  <si>
    <t>Six Lay-bys for Buses.</t>
  </si>
  <si>
    <t>Redhill (and Earlswood)</t>
  </si>
  <si>
    <t>Six lay - bys for buses.</t>
  </si>
  <si>
    <t>LON 7992</t>
  </si>
  <si>
    <t>Thornage</t>
  </si>
  <si>
    <t>29.10.58</t>
  </si>
  <si>
    <t>26.10.59</t>
  </si>
  <si>
    <t>3.544 acres.</t>
  </si>
  <si>
    <t xml:space="preserve">Erpingham R.D.C. MAF 30/245. </t>
  </si>
  <si>
    <t>LON 7476</t>
  </si>
  <si>
    <t>06/11/1957</t>
  </si>
  <si>
    <t>05/11/1959</t>
  </si>
  <si>
    <t>New County Road.</t>
  </si>
  <si>
    <t>LON 8128</t>
  </si>
  <si>
    <t>25.3.59</t>
  </si>
  <si>
    <t>11.11.59</t>
  </si>
  <si>
    <t>148sq. yds.</t>
  </si>
  <si>
    <t>Access to Ambulance Station.</t>
  </si>
  <si>
    <t>LON 599B</t>
  </si>
  <si>
    <t>9.7.59</t>
  </si>
  <si>
    <t>18.12.59</t>
  </si>
  <si>
    <t>195sq ft.</t>
  </si>
  <si>
    <t>Transformer and controlling switch.</t>
  </si>
  <si>
    <t>27.5.59</t>
  </si>
  <si>
    <t>22.12.59</t>
  </si>
  <si>
    <t>-a. 3r. 35p.</t>
  </si>
  <si>
    <t>1a. -r. 16p.</t>
  </si>
  <si>
    <t>LON 7995</t>
  </si>
  <si>
    <t>Rowleth</t>
  </si>
  <si>
    <t>Melbecks</t>
  </si>
  <si>
    <t>24.12.59</t>
  </si>
  <si>
    <t>-a. -r. 1.4p.</t>
  </si>
  <si>
    <t>LON 8509</t>
  </si>
  <si>
    <t>Bircher</t>
  </si>
  <si>
    <t>Yarpole</t>
  </si>
  <si>
    <t>31.12.1959</t>
  </si>
  <si>
    <t>Supply Reservoir</t>
  </si>
  <si>
    <t>LON 8293</t>
  </si>
  <si>
    <t>Kingswood</t>
  </si>
  <si>
    <t>19.5.59</t>
  </si>
  <si>
    <t>15.1.60</t>
  </si>
  <si>
    <t>4890</t>
  </si>
  <si>
    <t>LON 7564</t>
  </si>
  <si>
    <t>Muggleswick</t>
  </si>
  <si>
    <t>31.10.59</t>
  </si>
  <si>
    <t>20.1.60</t>
  </si>
  <si>
    <t>2a. 1r. 33p.</t>
  </si>
  <si>
    <t>Water Treatment Plant.</t>
  </si>
  <si>
    <t>LON 8529</t>
  </si>
  <si>
    <t>Coates V.G.</t>
  </si>
  <si>
    <t>Cambridgeshire and the Isle of Ely</t>
  </si>
  <si>
    <t>Whittlesey</t>
  </si>
  <si>
    <t>26.2.1960</t>
  </si>
  <si>
    <t xml:space="preserve">Whittlesey U.D.C. C6 (1967). Bye-laws made 26.3.1968. With effect from 1.5.1968. </t>
  </si>
  <si>
    <t>LON 8142</t>
  </si>
  <si>
    <t>6.3.59</t>
  </si>
  <si>
    <t>11.3.60</t>
  </si>
  <si>
    <t>LON 7883</t>
  </si>
  <si>
    <t>31.12.59</t>
  </si>
  <si>
    <t>781sq ft.</t>
  </si>
  <si>
    <t>Memorial shelter and footpath.</t>
  </si>
  <si>
    <t>LON 8182</t>
  </si>
  <si>
    <t>Fishers Green</t>
  </si>
  <si>
    <t>14.3.60</t>
  </si>
  <si>
    <t>2433sq. yds. 1210sq. yds. 484sq. Yds</t>
  </si>
  <si>
    <t>2433sq. yds. 1210sq. yds. 484sq yds.</t>
  </si>
  <si>
    <t>LON 8640</t>
  </si>
  <si>
    <t>31.3.60</t>
  </si>
  <si>
    <t>93sq yds.</t>
  </si>
  <si>
    <t>107sq yds.</t>
  </si>
  <si>
    <t>Exchange of lands.</t>
  </si>
  <si>
    <t>LON 8298</t>
  </si>
  <si>
    <t>Little Kineton</t>
  </si>
  <si>
    <t>16.5.59</t>
  </si>
  <si>
    <t>7.4.60</t>
  </si>
  <si>
    <t xml:space="preserve">Irrevocable Deed - Lord Willoughby De Brohie. MAF 3/ 176. </t>
  </si>
  <si>
    <t>LON 8143</t>
  </si>
  <si>
    <t>Vagar Hill</t>
  </si>
  <si>
    <t>Michaelchurch Ecsley</t>
  </si>
  <si>
    <t>27.1.59</t>
  </si>
  <si>
    <t>11.4.60</t>
  </si>
  <si>
    <t>0.68 acres.</t>
  </si>
  <si>
    <t>Castlemorton (Hollybeds)</t>
  </si>
  <si>
    <t>Holly Bush</t>
  </si>
  <si>
    <t>8.06.1959</t>
  </si>
  <si>
    <t>12.04.1960</t>
  </si>
  <si>
    <t>a.0 r.0 p.4.5</t>
  </si>
  <si>
    <t>LON 8258</t>
  </si>
  <si>
    <t>Farley Green</t>
  </si>
  <si>
    <t>14.9.59</t>
  </si>
  <si>
    <t>12.4.60</t>
  </si>
  <si>
    <t>50sq. ft.</t>
  </si>
  <si>
    <t>Hollybed (Castlemorton)</t>
  </si>
  <si>
    <t>8.6.59</t>
  </si>
  <si>
    <t>-a. -r. 4 1/4p.</t>
  </si>
  <si>
    <t>lon 8249</t>
  </si>
  <si>
    <t>19.10.59</t>
  </si>
  <si>
    <t>28.4.60</t>
  </si>
  <si>
    <t>3a. 3r. 8p.</t>
  </si>
  <si>
    <t>Construct Cricket Ground.</t>
  </si>
  <si>
    <t>LON 8249</t>
  </si>
  <si>
    <t>-a. -r. 9.25p.</t>
  </si>
  <si>
    <t>Erect a pavilion.</t>
  </si>
  <si>
    <t>-a. -r. 10.25p.</t>
  </si>
  <si>
    <t>Construct acr park.</t>
  </si>
  <si>
    <t>19.5.1960 (By letter)</t>
  </si>
  <si>
    <t>New changing accommodation and Car Park.</t>
  </si>
  <si>
    <t xml:space="preserve">L.C.C. (General Powers) Act 1936 Public enquiry held. </t>
  </si>
  <si>
    <t>Commonside, Pelsall, Pellsall North, Pelsall Wood</t>
  </si>
  <si>
    <t>18.7.58</t>
  </si>
  <si>
    <t>25.5.60</t>
  </si>
  <si>
    <t>49.124 acres.</t>
  </si>
  <si>
    <t xml:space="preserve">Aldridge U.D.C. - Transferred to Aldridge . Brownhills U.D.C. by the West Midlands Order 1965. MAF 30/246. </t>
  </si>
  <si>
    <t>Pelsall North, Pelsall Wood, Commonside, Pelsall</t>
  </si>
  <si>
    <t xml:space="preserve">Aldridge U.D.C. - transferred to Alsridge and Brownhills U.D.C. by the West Midlands Order, 1965 MAF - 30/246. </t>
  </si>
  <si>
    <t>Pelsall Wood, Commonside, Pelsall, Pelsall North</t>
  </si>
  <si>
    <t>Pelsall, Pelsall North, Pelsall Wood, Commonside</t>
  </si>
  <si>
    <t>LON 8560</t>
  </si>
  <si>
    <t>Oswestry Rural and Sellattyn</t>
  </si>
  <si>
    <t>16.12.59</t>
  </si>
  <si>
    <t>8.6.60</t>
  </si>
  <si>
    <t>-a. -r. 28p.</t>
  </si>
  <si>
    <t>Public convenience and ancillary works.</t>
  </si>
  <si>
    <t>LON 5130</t>
  </si>
  <si>
    <t>Tollard Green</t>
  </si>
  <si>
    <t>Tollard Royal</t>
  </si>
  <si>
    <t>Resolution. 25.2.53</t>
  </si>
  <si>
    <t>4.6 acres.</t>
  </si>
  <si>
    <t>Extinguishing Common rights.</t>
  </si>
  <si>
    <t xml:space="preserve">Wiltshire County Council. Retained in PA for review in 10 years time - 23.7.92. </t>
  </si>
  <si>
    <t>LON 8488</t>
  </si>
  <si>
    <t>10.9.59</t>
  </si>
  <si>
    <t>27.6.60</t>
  </si>
  <si>
    <t>LON 8422</t>
  </si>
  <si>
    <t>Lake End</t>
  </si>
  <si>
    <t>27.7.59</t>
  </si>
  <si>
    <t>1.7.60</t>
  </si>
  <si>
    <t>2a. 5r. 15p.</t>
  </si>
  <si>
    <t>LON 7269</t>
  </si>
  <si>
    <t>Crockham Hill</t>
  </si>
  <si>
    <t>7.3.60</t>
  </si>
  <si>
    <t>8.7.60</t>
  </si>
  <si>
    <t>0.11 acres.</t>
  </si>
  <si>
    <t>Service Reservoir with underground pipes.</t>
  </si>
  <si>
    <t>LON 7067</t>
  </si>
  <si>
    <t>11.8.58</t>
  </si>
  <si>
    <t>19.7.60</t>
  </si>
  <si>
    <t>131a. 3r. 17p.</t>
  </si>
  <si>
    <t>Revocable Deed - Penn Golf Club Limited. AMF 3/177.</t>
  </si>
  <si>
    <t>LON 8751</t>
  </si>
  <si>
    <t>Mill Green (Seacroft Common)</t>
  </si>
  <si>
    <t>C.B. of Leeds</t>
  </si>
  <si>
    <t>21.3.60</t>
  </si>
  <si>
    <t>20.7.60</t>
  </si>
  <si>
    <t>-a. 3r. 24p.</t>
  </si>
  <si>
    <t>-a. 2r. 4p.</t>
  </si>
  <si>
    <t>Seacroft (Mill Green)</t>
  </si>
  <si>
    <t>County Borough of Leeds</t>
  </si>
  <si>
    <t>LON 4933A</t>
  </si>
  <si>
    <t>Copster (Salesbury &amp; Hazel Moor)</t>
  </si>
  <si>
    <t>1.10.59</t>
  </si>
  <si>
    <t>22.7.60</t>
  </si>
  <si>
    <t>-a. -r. 20p.</t>
  </si>
  <si>
    <t>Extension to Salesbury C of E School &amp; construction of drains.</t>
  </si>
  <si>
    <t>Copster (Slaesbury &amp; Hazel Moor)</t>
  </si>
  <si>
    <t>Hazel Moor (Salesbury &amp; Copster)</t>
  </si>
  <si>
    <t>Extension to Salesbury C &amp; E School &amp; construction of drains.</t>
  </si>
  <si>
    <t>Salesbury (Copster and Hazel Moor)</t>
  </si>
  <si>
    <t>Extension to Salesbury Church of England School and construction of drains.</t>
  </si>
  <si>
    <t>LON 8521</t>
  </si>
  <si>
    <t>Miles Green</t>
  </si>
  <si>
    <t>Bagshot R.D.</t>
  </si>
  <si>
    <t>5.4.60</t>
  </si>
  <si>
    <t>27.7.60</t>
  </si>
  <si>
    <t>740sq yds.</t>
  </si>
  <si>
    <t>LON 7191</t>
  </si>
  <si>
    <t>16.2.1960</t>
  </si>
  <si>
    <t>4.8.1960</t>
  </si>
  <si>
    <t>0.022sq yds</t>
  </si>
  <si>
    <t>Sewerage Pumping Station, fences and ancillary works.</t>
  </si>
  <si>
    <t xml:space="preserve">Application - 2 - Period for objection reduced to 3 weeks. </t>
  </si>
  <si>
    <t>LON 8141</t>
  </si>
  <si>
    <t>Hook Moor</t>
  </si>
  <si>
    <t>Micklefield</t>
  </si>
  <si>
    <t>22.7.59</t>
  </si>
  <si>
    <t>30.8.60</t>
  </si>
  <si>
    <t>20,885sq yds.</t>
  </si>
  <si>
    <t>11,206sq yds.</t>
  </si>
  <si>
    <t>LON 1254</t>
  </si>
  <si>
    <t>Cranleigh (Parkhouse Green)</t>
  </si>
  <si>
    <t>12.2.60</t>
  </si>
  <si>
    <t>5.9.60</t>
  </si>
  <si>
    <t>2.10 acres.</t>
  </si>
  <si>
    <t>Construction of 3 Bus Bay &amp; Bus Shelters.</t>
  </si>
  <si>
    <t>LON 125B</t>
  </si>
  <si>
    <t>Parkhouse Green (Cranleigh)</t>
  </si>
  <si>
    <t>Construction of 3 Bus bays and bus shelter.</t>
  </si>
  <si>
    <t>LON 8824</t>
  </si>
  <si>
    <t>Woolston - Allotment Garden Lands</t>
  </si>
  <si>
    <t>Woolston</t>
  </si>
  <si>
    <t>25.3.60</t>
  </si>
  <si>
    <t>7.9.60</t>
  </si>
  <si>
    <t>10,033sq yds.</t>
  </si>
  <si>
    <t>16,388sq yds.</t>
  </si>
  <si>
    <t>Construction of new roads.</t>
  </si>
  <si>
    <t>LON 502B</t>
  </si>
  <si>
    <t>Frogit Heath</t>
  </si>
  <si>
    <t>13.9.60</t>
  </si>
  <si>
    <t>1000sq ft.</t>
  </si>
  <si>
    <t>Cricket Pavilion &amp; Car Park.</t>
  </si>
  <si>
    <t>LON 8429</t>
  </si>
  <si>
    <t>22.9.60</t>
  </si>
  <si>
    <t>2.145 acres.</t>
  </si>
  <si>
    <t>Swimming Pool.</t>
  </si>
  <si>
    <t xml:space="preserve">M/ Health Prov. Order Confirmation (Hertford) Act, 1932 - S1 (2). </t>
  </si>
  <si>
    <t>22.4.60</t>
  </si>
  <si>
    <t>23.9.60</t>
  </si>
  <si>
    <t>2,300sq yds.</t>
  </si>
  <si>
    <t>LON 8646</t>
  </si>
  <si>
    <t>Midsummer Common</t>
  </si>
  <si>
    <t>1.1.60</t>
  </si>
  <si>
    <t>4.10.60</t>
  </si>
  <si>
    <t>1,100sq yds.</t>
  </si>
  <si>
    <t>Qua Fen (Soham Commons)</t>
  </si>
  <si>
    <t>12.11.59</t>
  </si>
  <si>
    <t>5.10.60</t>
  </si>
  <si>
    <t>137sq yds.</t>
  </si>
  <si>
    <t>Pavilion and Bathroom.</t>
  </si>
  <si>
    <t>Soham Commons see also East Fen; Angel (Qua Fen)</t>
  </si>
  <si>
    <t>LON 9291</t>
  </si>
  <si>
    <t>The Butts</t>
  </si>
  <si>
    <t>Biddestone</t>
  </si>
  <si>
    <t>6.10.60</t>
  </si>
  <si>
    <t>Application Dropped.</t>
  </si>
  <si>
    <t>Village Hall &amp; Fencing.</t>
  </si>
  <si>
    <t>LON 8389</t>
  </si>
  <si>
    <t>Manor of Dunnerdale - with - Seathwaite</t>
  </si>
  <si>
    <t>Ulverston</t>
  </si>
  <si>
    <t>14.10.60</t>
  </si>
  <si>
    <t>440sq. yds.</t>
  </si>
  <si>
    <t>LON 8524</t>
  </si>
  <si>
    <t>Compton Heath</t>
  </si>
  <si>
    <t>3.6.60</t>
  </si>
  <si>
    <t>3.11.60</t>
  </si>
  <si>
    <t>1200sq. yds.</t>
  </si>
  <si>
    <t>Scouts Hut.</t>
  </si>
  <si>
    <t>LON 853 A</t>
  </si>
  <si>
    <t>8.3.60</t>
  </si>
  <si>
    <t>9.11.60</t>
  </si>
  <si>
    <t>0.058 acres.</t>
  </si>
  <si>
    <t>Extension to Mousehill Pumping Station.</t>
  </si>
  <si>
    <t>LON 4675 A</t>
  </si>
  <si>
    <t>Stelling and Stelling Minnis</t>
  </si>
  <si>
    <t>20.2.60</t>
  </si>
  <si>
    <t>22.11.60</t>
  </si>
  <si>
    <t>Greenham (Stroud Green)</t>
  </si>
  <si>
    <t>05/12/1960</t>
  </si>
  <si>
    <t>630.165 acres.</t>
  </si>
  <si>
    <t>Deed of partial revocation - Newbury B.C. MAF 3/149.</t>
  </si>
  <si>
    <t>Stroud Green (Greenham Common)</t>
  </si>
  <si>
    <t>Newburn</t>
  </si>
  <si>
    <t>LON 8092</t>
  </si>
  <si>
    <t>Martin Down</t>
  </si>
  <si>
    <t>Martin</t>
  </si>
  <si>
    <t>20.12.60</t>
  </si>
  <si>
    <t>Maintenance of fences already erected.</t>
  </si>
  <si>
    <t>LON 9662</t>
  </si>
  <si>
    <t>Newland</t>
  </si>
  <si>
    <t>10.5.61</t>
  </si>
  <si>
    <t>1.1.61</t>
  </si>
  <si>
    <t>8,788sq yds.</t>
  </si>
  <si>
    <t>8,959sq yds.</t>
  </si>
  <si>
    <t>New Trunk Road.</t>
  </si>
  <si>
    <t>1,187sq yds.</t>
  </si>
  <si>
    <t>LON 8275</t>
  </si>
  <si>
    <t>Sound</t>
  </si>
  <si>
    <t>11.5.59</t>
  </si>
  <si>
    <t>27.1.61</t>
  </si>
  <si>
    <t>19.99 acres.</t>
  </si>
  <si>
    <t xml:space="preserve">Nantwich R.D.C. MAF 30/247. Precedent re Statutory Declaration - whether necessary if owner of soil not known. </t>
  </si>
  <si>
    <t>LON 6252A</t>
  </si>
  <si>
    <t>Cardinham Downs</t>
  </si>
  <si>
    <t>Cardinham</t>
  </si>
  <si>
    <t>14.09.1960</t>
  </si>
  <si>
    <t>1.02.1961</t>
  </si>
  <si>
    <t>238 acres</t>
  </si>
  <si>
    <t>Retention of fences, gates etc, on derequisition of Land.</t>
  </si>
  <si>
    <t xml:space="preserve">See also Long Downs, Jawna Downs &amp; Racecourse Downs. </t>
  </si>
  <si>
    <t>Long Downs</t>
  </si>
  <si>
    <t>14.9.60</t>
  </si>
  <si>
    <t>1.2.61</t>
  </si>
  <si>
    <t>104 acres.</t>
  </si>
  <si>
    <t>Retention of fences, gates etc, on derequisition of the land.</t>
  </si>
  <si>
    <t xml:space="preserve">See also Cardinham Downs, Tawna Downs, Racecourse Downs. </t>
  </si>
  <si>
    <t>Racecourse Downs</t>
  </si>
  <si>
    <t>Retention of fences, gates etc on de-requistion of the land.</t>
  </si>
  <si>
    <t xml:space="preserve">See also Cardingham Downs, Long Downs and Tawna Downs. </t>
  </si>
  <si>
    <t>LON 6252 A</t>
  </si>
  <si>
    <t>Tawna Downs</t>
  </si>
  <si>
    <t>Cardingham</t>
  </si>
  <si>
    <t>230 acres.</t>
  </si>
  <si>
    <t xml:space="preserve">See also Cardingham Downs, Long Downs and Racecourse Downs. </t>
  </si>
  <si>
    <t>Aspull Moor (Pennington Green Common)</t>
  </si>
  <si>
    <t>02.02.1961</t>
  </si>
  <si>
    <t>Playing fields.</t>
  </si>
  <si>
    <t xml:space="preserve">See Acquisition dated 14/5/69 </t>
  </si>
  <si>
    <t>Pennington Green Common</t>
  </si>
  <si>
    <t>2.2.61</t>
  </si>
  <si>
    <t>LON 9182</t>
  </si>
  <si>
    <t>Salfords</t>
  </si>
  <si>
    <t>13.7.60</t>
  </si>
  <si>
    <t>20.2.61</t>
  </si>
  <si>
    <t>1350sq yds.</t>
  </si>
  <si>
    <t>P11/1880/306/1A</t>
  </si>
  <si>
    <t>Jasons Hill, Ley Hill and Pinner Green</t>
  </si>
  <si>
    <t>26.9.58</t>
  </si>
  <si>
    <t>24.2.61</t>
  </si>
  <si>
    <t>90.645 acres.</t>
  </si>
  <si>
    <t xml:space="preserve">Amersham R.D.C: Deposit Number MAF 30/248. </t>
  </si>
  <si>
    <t>Pinner Green, Ley Hill, Jasons Hill</t>
  </si>
  <si>
    <t xml:space="preserve">Amersham R.D.C.: Deposit Number MAF 30/248. </t>
  </si>
  <si>
    <t>LON 6707</t>
  </si>
  <si>
    <t>Goldstone</t>
  </si>
  <si>
    <t>-.3.60</t>
  </si>
  <si>
    <t>27.2.61</t>
  </si>
  <si>
    <t>Date of meeting of Commoners 14.6.60.</t>
  </si>
  <si>
    <t xml:space="preserve">Inclosure Act 1854. Compensation money apportioned. </t>
  </si>
  <si>
    <t>31.5.60</t>
  </si>
  <si>
    <t>6.3.61</t>
  </si>
  <si>
    <t>2.245 acres.</t>
  </si>
  <si>
    <t>K.C. 141</t>
  </si>
  <si>
    <t>Parrock (Caswell Holme)</t>
  </si>
  <si>
    <t>Ennerdale and Kinniside</t>
  </si>
  <si>
    <t>20.12.65</t>
  </si>
  <si>
    <t>10.3.61</t>
  </si>
  <si>
    <t>41.896 acres.</t>
  </si>
  <si>
    <t>Water undertaking.</t>
  </si>
  <si>
    <t>LON 9598</t>
  </si>
  <si>
    <t>Stone Village Green</t>
  </si>
  <si>
    <t>Ham and Stone</t>
  </si>
  <si>
    <t>28.3.61</t>
  </si>
  <si>
    <t>LON 9206</t>
  </si>
  <si>
    <t>Spital Close</t>
  </si>
  <si>
    <t>29.3.61</t>
  </si>
  <si>
    <t>510sq yds.</t>
  </si>
  <si>
    <t>LON 8584</t>
  </si>
  <si>
    <t>Staindrop Village Green</t>
  </si>
  <si>
    <t>21.7.60</t>
  </si>
  <si>
    <t>5.4.61</t>
  </si>
  <si>
    <t>310sq yds.</t>
  </si>
  <si>
    <t>LON 6344 A</t>
  </si>
  <si>
    <t>7.4.61</t>
  </si>
  <si>
    <t>156.77 acres.</t>
  </si>
  <si>
    <t>156.77 acres being used for Royal Show. (To be enclosed temporarily only).</t>
  </si>
  <si>
    <t xml:space="preserve">Newcastle upon Tyne Corporation Act, 1954 - S. 3. </t>
  </si>
  <si>
    <t>LON 5732</t>
  </si>
  <si>
    <t>Hurstbourne</t>
  </si>
  <si>
    <t>Hurstbourne Tarrant</t>
  </si>
  <si>
    <t>22.6.60</t>
  </si>
  <si>
    <t>10.4.61</t>
  </si>
  <si>
    <t>Date of Commoners Meeting. 7.2.61</t>
  </si>
  <si>
    <t xml:space="preserve">Inclosure Act 1852. Compensation money to be invested in names of four trustees and from time to time paid to Parish Council for general benefit and Welfare of Parish. </t>
  </si>
  <si>
    <t>LON 8365</t>
  </si>
  <si>
    <t>11.7.59</t>
  </si>
  <si>
    <t>12.39 acres.</t>
  </si>
  <si>
    <t xml:space="preserve">Thornaby-on-Tees Borough Council - transferred to Teeside County Borough Council by the Teeside Order 1967. MAF 30/249. </t>
  </si>
  <si>
    <t>LON 9349</t>
  </si>
  <si>
    <t>Tooting</t>
  </si>
  <si>
    <t>Wandsworth</t>
  </si>
  <si>
    <t>14.4.61</t>
  </si>
  <si>
    <t>85yds x 55yds.</t>
  </si>
  <si>
    <t>Small Day Playgground.</t>
  </si>
  <si>
    <t>14.10.59</t>
  </si>
  <si>
    <t>12.5.61</t>
  </si>
  <si>
    <t>-. 3r. 9.5p.</t>
  </si>
  <si>
    <t>Dunstall</t>
  </si>
  <si>
    <t>-a. 1r. 16.5p.</t>
  </si>
  <si>
    <t>1a. 1r. 7.5p.</t>
  </si>
  <si>
    <t>-a. 2r. 16p.</t>
  </si>
  <si>
    <t>LON6290</t>
  </si>
  <si>
    <t>Abinger Hammer Green</t>
  </si>
  <si>
    <t>25.05.1960</t>
  </si>
  <si>
    <t>17.05.1961</t>
  </si>
  <si>
    <t>310 sq yds</t>
  </si>
  <si>
    <t>Bus Standing Bay</t>
  </si>
  <si>
    <t>LON 8659</t>
  </si>
  <si>
    <t>Holmbury Hill</t>
  </si>
  <si>
    <t>31.5.61</t>
  </si>
  <si>
    <t>Booster Station.</t>
  </si>
  <si>
    <t>LON 9735</t>
  </si>
  <si>
    <t>Whitfield</t>
  </si>
  <si>
    <t>Gloucester</t>
  </si>
  <si>
    <t>26.6.61</t>
  </si>
  <si>
    <t>LON 9509</t>
  </si>
  <si>
    <t>29.6.61</t>
  </si>
  <si>
    <t>1280sq ft.</t>
  </si>
  <si>
    <t xml:space="preserve">L.C.C. (General Powers) Act 1933. </t>
  </si>
  <si>
    <t>LON 9231</t>
  </si>
  <si>
    <t>Phoenix Green</t>
  </si>
  <si>
    <t>10.8.60</t>
  </si>
  <si>
    <t>7.7.61</t>
  </si>
  <si>
    <t>LON 9694</t>
  </si>
  <si>
    <t>Church Green (Langle Commons)</t>
  </si>
  <si>
    <t>Witney</t>
  </si>
  <si>
    <t>10.7.61</t>
  </si>
  <si>
    <t>LON 9517</t>
  </si>
  <si>
    <t>Hollies Hill</t>
  </si>
  <si>
    <t>LON 9519</t>
  </si>
  <si>
    <t>Belbroughton</t>
  </si>
  <si>
    <t xml:space="preserve">See application of 13.7.62. </t>
  </si>
  <si>
    <t>Langle Common (Church Green)</t>
  </si>
  <si>
    <t>LON 8126</t>
  </si>
  <si>
    <t>2. Oaken Law, 1. Kingswood, 3. Trysull Green, 4. Bilbook Green</t>
  </si>
  <si>
    <t>1 &amp; 2 Codsall. 3. Trysull. 4. Wrottesley</t>
  </si>
  <si>
    <t>13.1.59</t>
  </si>
  <si>
    <t>24.7.61</t>
  </si>
  <si>
    <t xml:space="preserve">Seisdon R.D.C. MAF 30/252. </t>
  </si>
  <si>
    <t>Bilbrook Green</t>
  </si>
  <si>
    <t>Wrottesley</t>
  </si>
  <si>
    <t>13.1.1959</t>
  </si>
  <si>
    <t>24.7.1961</t>
  </si>
  <si>
    <t>Kingswood (1) Oaken Law (2) Trysull Green (3) Bilbrook Green (4)</t>
  </si>
  <si>
    <t>1 &amp; 2 Codsall 3. Trysull 4. Wrottesley</t>
  </si>
  <si>
    <t>Oaken Law</t>
  </si>
  <si>
    <t>Codsall</t>
  </si>
  <si>
    <t xml:space="preserve">Seisdon R.D.C. MAF 30/252 </t>
  </si>
  <si>
    <t>Oaken Law (2)</t>
  </si>
  <si>
    <t>Trysull Green</t>
  </si>
  <si>
    <t>Trysull</t>
  </si>
  <si>
    <t>Trysull Green, Oaken Law, Bilbrook Green, Kingswood</t>
  </si>
  <si>
    <t>Codsall, Trysull, Wrottesley</t>
  </si>
  <si>
    <t>LON 1098A</t>
  </si>
  <si>
    <t>27.7.1961</t>
  </si>
  <si>
    <t>Not Proceeded with</t>
  </si>
  <si>
    <t>Re-opened in Abeyance</t>
  </si>
  <si>
    <t>Re-opened in abeyance</t>
  </si>
  <si>
    <t>Draft Scheme. 27.7.1961</t>
  </si>
  <si>
    <t>Re-opened in Abeyance.</t>
  </si>
  <si>
    <t>Stoke Newington</t>
  </si>
  <si>
    <t>17.8.61 (By letter).</t>
  </si>
  <si>
    <t>Paved area with seats, shrubs and drinking fountain.</t>
  </si>
  <si>
    <t>LON 9498</t>
  </si>
  <si>
    <t>Freeholders Wood</t>
  </si>
  <si>
    <t>Carperby - cum Thoresby</t>
  </si>
  <si>
    <t>31.1.61</t>
  </si>
  <si>
    <t>22.8.61</t>
  </si>
  <si>
    <t>2, 100sq yds.</t>
  </si>
  <si>
    <t>Car park, public conveniences &amp; ancillary works.</t>
  </si>
  <si>
    <t>LON 8620</t>
  </si>
  <si>
    <t>Chalks Green Cloghams Green</t>
  </si>
  <si>
    <t>Leaden Roding</t>
  </si>
  <si>
    <t>16.12.1959</t>
  </si>
  <si>
    <t>23.08.1961</t>
  </si>
  <si>
    <t xml:space="preserve">Dunmow R.D.C. MAF 30/250. </t>
  </si>
  <si>
    <t>Cloghams Green, Chalk Green</t>
  </si>
  <si>
    <t>23.8.61</t>
  </si>
  <si>
    <t>LON 9482</t>
  </si>
  <si>
    <t>1.3.61</t>
  </si>
  <si>
    <t>1032sq yds.</t>
  </si>
  <si>
    <t>Road improvement A25.</t>
  </si>
  <si>
    <t xml:space="preserve">Appropriation Order under S163 L.G. Act 1933. </t>
  </si>
  <si>
    <t>LON 9879</t>
  </si>
  <si>
    <t>Saham Toney Allotments</t>
  </si>
  <si>
    <t>Saham Toney</t>
  </si>
  <si>
    <t>25.8.61</t>
  </si>
  <si>
    <t>LON 9452</t>
  </si>
  <si>
    <t>21.3.61</t>
  </si>
  <si>
    <t>30.8.61</t>
  </si>
  <si>
    <t>8.665 acres.</t>
  </si>
  <si>
    <t>2)20.12.1960</t>
  </si>
  <si>
    <t>30.08.1961</t>
  </si>
  <si>
    <t>3.18</t>
  </si>
  <si>
    <t xml:space="preserve">2) Managing Authority - Isle of Wight R.D.C. P.R.O. Deposit No of Scheme - MAF 30/251. </t>
  </si>
  <si>
    <t>LON 7320</t>
  </si>
  <si>
    <t>Snelsmore</t>
  </si>
  <si>
    <t>06/12/1960</t>
  </si>
  <si>
    <t>07/09/1961</t>
  </si>
  <si>
    <t>Deed of Revocation - D.A. Hartley Russell.</t>
  </si>
  <si>
    <t>LON 9514</t>
  </si>
  <si>
    <t>Lower</t>
  </si>
  <si>
    <t>Coltishall</t>
  </si>
  <si>
    <t>5.3.61</t>
  </si>
  <si>
    <t>12.9.61</t>
  </si>
  <si>
    <t>1716sq yds.</t>
  </si>
  <si>
    <t>Car Parks.</t>
  </si>
  <si>
    <t xml:space="preserve">Ex gratia payment made - misunderstanding re notices. </t>
  </si>
  <si>
    <t>LON 1388A</t>
  </si>
  <si>
    <t>Shortwood</t>
  </si>
  <si>
    <t>Staines</t>
  </si>
  <si>
    <t>22.3.61</t>
  </si>
  <si>
    <t>25.9.61</t>
  </si>
  <si>
    <t>3.815 acres.</t>
  </si>
  <si>
    <t>3.874 acres.</t>
  </si>
  <si>
    <t xml:space="preserve">See also application for Certificate under para 11 (1) (a). Copy consent and certificate at P.R.O. </t>
  </si>
  <si>
    <t>LON 9424</t>
  </si>
  <si>
    <t>26.6.1961</t>
  </si>
  <si>
    <t>6.10.1961</t>
  </si>
  <si>
    <t>145SQ YDS</t>
  </si>
  <si>
    <t>LON 9568</t>
  </si>
  <si>
    <t>Wappenham Village Green</t>
  </si>
  <si>
    <t>Wappenham</t>
  </si>
  <si>
    <t>20.9.61</t>
  </si>
  <si>
    <t>6.10.61</t>
  </si>
  <si>
    <t>0.203 acres.</t>
  </si>
  <si>
    <t>Revocable Deed - G.H. Hobson.</t>
  </si>
  <si>
    <t>*LON 9907</t>
  </si>
  <si>
    <t>*24.10.1961</t>
  </si>
  <si>
    <t>*51a.</t>
  </si>
  <si>
    <t>LON 9934</t>
  </si>
  <si>
    <t>7.11.61</t>
  </si>
  <si>
    <t>LON 8855</t>
  </si>
  <si>
    <t>Betchton</t>
  </si>
  <si>
    <t>24.3.1961</t>
  </si>
  <si>
    <t>10.11.1961</t>
  </si>
  <si>
    <t>12.335 acres</t>
  </si>
  <si>
    <t>12.456 acres</t>
  </si>
  <si>
    <t>New roads and road widening.</t>
  </si>
  <si>
    <t>LON 9907</t>
  </si>
  <si>
    <t>The Hurn, Top Common, Bottom Common, Sparrow's Park Common, Cooper's Common, Main Common, Queen's Common, Abb's Common, Incleborough Hill, Congham Hill</t>
  </si>
  <si>
    <t>Draft Scheme. 24.10.1961</t>
  </si>
  <si>
    <t>19.11.1961</t>
  </si>
  <si>
    <t>51 acres.</t>
  </si>
  <si>
    <t xml:space="preserve">Managing Authority - Erpingham R.D.C. P.R.O. Deposit No. of Scheme - MAF 30/263. </t>
  </si>
  <si>
    <t>LON 9755</t>
  </si>
  <si>
    <t>12.7.61</t>
  </si>
  <si>
    <t>23.11.61</t>
  </si>
  <si>
    <t>213sq yds.</t>
  </si>
  <si>
    <t>LON 9315</t>
  </si>
  <si>
    <t>10.04.1961</t>
  </si>
  <si>
    <t>30.11.1961</t>
  </si>
  <si>
    <t>1.11 acres</t>
  </si>
  <si>
    <t>Grant of lease to cricket club.</t>
  </si>
  <si>
    <t>LON 3381A</t>
  </si>
  <si>
    <t>27.3.61</t>
  </si>
  <si>
    <t>12.1.62</t>
  </si>
  <si>
    <t>8 acres</t>
  </si>
  <si>
    <t>LON 1816A</t>
  </si>
  <si>
    <t>11.2.61</t>
  </si>
  <si>
    <t>22.1.62</t>
  </si>
  <si>
    <t>0.75 acres.</t>
  </si>
  <si>
    <t>Extension to Burial Ground.</t>
  </si>
  <si>
    <t xml:space="preserve">Gifts to Churches Act, 1811. </t>
  </si>
  <si>
    <t>LON 9699</t>
  </si>
  <si>
    <t>Ealing</t>
  </si>
  <si>
    <t>5.6..61</t>
  </si>
  <si>
    <t>26.1.62</t>
  </si>
  <si>
    <t>LON 5481 A</t>
  </si>
  <si>
    <t>Wem</t>
  </si>
  <si>
    <t>16.2.62</t>
  </si>
  <si>
    <t>5340sq yds.</t>
  </si>
  <si>
    <t>Construction of conveniences.</t>
  </si>
  <si>
    <t xml:space="preserve">See minute 20 on file re. Section 87 of Public Health Act 1936. </t>
  </si>
  <si>
    <t>Whitchurch Heath (Prees Heath)</t>
  </si>
  <si>
    <t>5052sq yds.</t>
  </si>
  <si>
    <t>LON 9740</t>
  </si>
  <si>
    <t>Tooting Graveney</t>
  </si>
  <si>
    <t>20.2.62</t>
  </si>
  <si>
    <t>153sq ft.</t>
  </si>
  <si>
    <t>Hants C.C.</t>
  </si>
  <si>
    <t>23.11.60</t>
  </si>
  <si>
    <t>21.2.62</t>
  </si>
  <si>
    <t>Extension to girls High School.</t>
  </si>
  <si>
    <t xml:space="preserve">Councel's opinion taken on exchange land. See Certificate Application under Para. 11(1)(a). </t>
  </si>
  <si>
    <t>LON 9415</t>
  </si>
  <si>
    <t>Hurtwood</t>
  </si>
  <si>
    <t>6.12.60</t>
  </si>
  <si>
    <t>0.80 acres.</t>
  </si>
  <si>
    <t>0.975 acres.</t>
  </si>
  <si>
    <t>New Reservoir.</t>
  </si>
  <si>
    <t>LON 9837</t>
  </si>
  <si>
    <t>6.9.61</t>
  </si>
  <si>
    <t>23.2.62</t>
  </si>
  <si>
    <t>1992sq yds.</t>
  </si>
  <si>
    <t>19.9.96</t>
  </si>
  <si>
    <t>26.2.62</t>
  </si>
  <si>
    <t>Compulsory acquisition for reservoir.</t>
  </si>
  <si>
    <t xml:space="preserve">See also application under para. 11 (1)(a) dated 6.12.60. </t>
  </si>
  <si>
    <t>LON 9233</t>
  </si>
  <si>
    <t>Hamatethy Moor</t>
  </si>
  <si>
    <t>15.2.61</t>
  </si>
  <si>
    <t>5.3.62</t>
  </si>
  <si>
    <t>LON 9846</t>
  </si>
  <si>
    <t>19.9.61</t>
  </si>
  <si>
    <t>6.3.62</t>
  </si>
  <si>
    <t>641sq yds.</t>
  </si>
  <si>
    <t>Road widening (Bus Bay).</t>
  </si>
  <si>
    <t xml:space="preserve">Copies of Certificate, deposited with P.R.O. documents. MAF 3/118 and 3/119. </t>
  </si>
  <si>
    <t>LON 6557</t>
  </si>
  <si>
    <t>26.3.62</t>
  </si>
  <si>
    <t>4.4.62</t>
  </si>
  <si>
    <t>Exchange of land to provide swimming baths. (see min. 79 re. any future exchanges).</t>
  </si>
  <si>
    <t>LON 4873A</t>
  </si>
  <si>
    <t>2.8.61</t>
  </si>
  <si>
    <t>5.4.62</t>
  </si>
  <si>
    <t>19 acres</t>
  </si>
  <si>
    <t>Enclosure by fencing to enable land to be grazed for improvement of sward.</t>
  </si>
  <si>
    <t>LON 10174</t>
  </si>
  <si>
    <t>The Green - Werrington</t>
  </si>
  <si>
    <t>LON 9587</t>
  </si>
  <si>
    <t>Albury Downs</t>
  </si>
  <si>
    <t>03.07.1961</t>
  </si>
  <si>
    <t>13.04.1962</t>
  </si>
  <si>
    <t>171 Acres</t>
  </si>
  <si>
    <t>Deed of Revocation - Duchess of Northumberland. MAF 3/94</t>
  </si>
  <si>
    <t>LON 9878</t>
  </si>
  <si>
    <t>Fakenham Allotment</t>
  </si>
  <si>
    <t>Fakenham</t>
  </si>
  <si>
    <t>7.9.61</t>
  </si>
  <si>
    <t>18.4.62</t>
  </si>
  <si>
    <t>0.1 acres.</t>
  </si>
  <si>
    <t>LON 6107</t>
  </si>
  <si>
    <t>31.8.61</t>
  </si>
  <si>
    <t>25.4.62</t>
  </si>
  <si>
    <t>465.5 acres.</t>
  </si>
  <si>
    <t>Deed of partial revocation - National Trust. MAF 3/114.</t>
  </si>
  <si>
    <t>LON 9960</t>
  </si>
  <si>
    <t>17.11.61</t>
  </si>
  <si>
    <t>1.5.62</t>
  </si>
  <si>
    <t xml:space="preserve">Copy of Certificate deposited with Deed MAF 3/47. </t>
  </si>
  <si>
    <t>LON 7544</t>
  </si>
  <si>
    <t>30.6.61</t>
  </si>
  <si>
    <t>10.5.62</t>
  </si>
  <si>
    <t xml:space="preserve">See p.32 of Exchange Register. MAF 3/90. Exchange. </t>
  </si>
  <si>
    <t>KC 162</t>
  </si>
  <si>
    <t>Hackney Commons (Millfield)</t>
  </si>
  <si>
    <t>11.5.62</t>
  </si>
  <si>
    <t>4.05 acres.</t>
  </si>
  <si>
    <t>4.39 acres.</t>
  </si>
  <si>
    <t>Electricity Transformer Station.</t>
  </si>
  <si>
    <t>LON 10272</t>
  </si>
  <si>
    <t>31.5.62</t>
  </si>
  <si>
    <t>LON 7967, A &amp; B</t>
  </si>
  <si>
    <t>21.10.60</t>
  </si>
  <si>
    <t>7.6.62</t>
  </si>
  <si>
    <t xml:space="preserve">Schedule to Order includes provisos. Application. 1 is made under the Trunk Roads Act, 1936. 1a. 3r. 20p. Will be separated from the Common by the new road. </t>
  </si>
  <si>
    <t>LON 9993</t>
  </si>
  <si>
    <t>Davidstow Common (Roughtor Marsh)</t>
  </si>
  <si>
    <t>Davidstow</t>
  </si>
  <si>
    <t>11.12.61</t>
  </si>
  <si>
    <t>28.6.62</t>
  </si>
  <si>
    <t>1450 yds. Fencing.</t>
  </si>
  <si>
    <t>Erection of Fencing to safeguard against Marsh.</t>
  </si>
  <si>
    <t>Roughtor Marsh (Davidstow Common)</t>
  </si>
  <si>
    <t>1,450 yds fencing.</t>
  </si>
  <si>
    <t>Erection of fencing to safeguard against marsh.</t>
  </si>
  <si>
    <t>LON 10331</t>
  </si>
  <si>
    <t>Corse Lawn</t>
  </si>
  <si>
    <t>Eldersfield</t>
  </si>
  <si>
    <t>4.7.62</t>
  </si>
  <si>
    <t>Erection for fencing for Sheep Pen.</t>
  </si>
  <si>
    <t>LON 8922</t>
  </si>
  <si>
    <t>Tilthams Green</t>
  </si>
  <si>
    <t>26.9.61</t>
  </si>
  <si>
    <t>13.7.62</t>
  </si>
  <si>
    <t>1200qs ft,</t>
  </si>
  <si>
    <t>Erection of pumping station.</t>
  </si>
  <si>
    <t>27.9.61</t>
  </si>
  <si>
    <t>To exclude 4.5.p.</t>
  </si>
  <si>
    <t>LON 9970</t>
  </si>
  <si>
    <t>Herongate</t>
  </si>
  <si>
    <t>19.7.62</t>
  </si>
  <si>
    <t>latest must be 2019</t>
  </si>
  <si>
    <t>LON 9286</t>
  </si>
  <si>
    <t>Broadstreet</t>
  </si>
  <si>
    <t>18.8.61</t>
  </si>
  <si>
    <t>26.7.62</t>
  </si>
  <si>
    <t>13,000SQ YDS</t>
  </si>
  <si>
    <t>Road Widening and construction of Bus-bay.</t>
  </si>
  <si>
    <t xml:space="preserve">Consent P.R.O. Deposit No. MAF 3/126. </t>
  </si>
  <si>
    <t>13,000sq yds.</t>
  </si>
  <si>
    <t>LON 10022</t>
  </si>
  <si>
    <t>Hazeley Heath (Part)</t>
  </si>
  <si>
    <t>Mattingley</t>
  </si>
  <si>
    <t>20.12.61</t>
  </si>
  <si>
    <t>10.8.62</t>
  </si>
  <si>
    <t>314 acres.</t>
  </si>
  <si>
    <t>Revocable Deed - Coutts &amp; Co. MAF 3/ 180.</t>
  </si>
  <si>
    <t xml:space="preserve">Whole of Hazele Heath (314 acres) is Deed of Revocation. </t>
  </si>
  <si>
    <t>LON 10198</t>
  </si>
  <si>
    <t>Golf Club Clubhouse.</t>
  </si>
  <si>
    <t>LON 9990</t>
  </si>
  <si>
    <t>Catteshall (Lammas Land or Common Meadow)</t>
  </si>
  <si>
    <t>13.02.1962</t>
  </si>
  <si>
    <t>30.08.1962</t>
  </si>
  <si>
    <t>508sq yds</t>
  </si>
  <si>
    <t>LON 656A</t>
  </si>
  <si>
    <t>Harpenden (Hatching Green)</t>
  </si>
  <si>
    <t>17.6.58</t>
  </si>
  <si>
    <t>7.9.62</t>
  </si>
  <si>
    <t>205 acres.</t>
  </si>
  <si>
    <t>MAF 3/ 182.</t>
  </si>
  <si>
    <t>Hatching Green (Harpenden Common)</t>
  </si>
  <si>
    <t>LON 7221</t>
  </si>
  <si>
    <t>14.6.61</t>
  </si>
  <si>
    <t>10.9.62</t>
  </si>
  <si>
    <t>3.5. acres.</t>
  </si>
  <si>
    <t xml:space="preserve">Copy of consent with P.R.O. - MAF 3/47. </t>
  </si>
  <si>
    <t>LON 5258 &amp; A</t>
  </si>
  <si>
    <t>Newbiggin Moor</t>
  </si>
  <si>
    <t>Newbiggin-by-the-Sea</t>
  </si>
  <si>
    <t>Resolution. 4.11.54</t>
  </si>
  <si>
    <t>18.9.62</t>
  </si>
  <si>
    <t>Extinguishing Common Rights. No Common Rights. Commonable Rights would automatically cease when land bought by Council.</t>
  </si>
  <si>
    <t xml:space="preserve">Northumberland County Council. PA for review in 10 years - 23.7.92. </t>
  </si>
  <si>
    <t>LON 10459</t>
  </si>
  <si>
    <t>Onibersley - Field Garden Allotment</t>
  </si>
  <si>
    <t>24.9.62</t>
  </si>
  <si>
    <t>Withdrawn not field garden allotment.</t>
  </si>
  <si>
    <t>LON 8323</t>
  </si>
  <si>
    <t>Shalford (Tilthams Green)</t>
  </si>
  <si>
    <t>7.2.62</t>
  </si>
  <si>
    <t>25.9.62</t>
  </si>
  <si>
    <t>416sq ft.</t>
  </si>
  <si>
    <t>LON 10458</t>
  </si>
  <si>
    <t>Brimfield</t>
  </si>
  <si>
    <t>26.9.1962</t>
  </si>
  <si>
    <t>LON 7441</t>
  </si>
  <si>
    <t>5.1.1962</t>
  </si>
  <si>
    <t>28.9.1962</t>
  </si>
  <si>
    <t>0.23 ACRES</t>
  </si>
  <si>
    <t>New access road.</t>
  </si>
  <si>
    <t>LON 9159</t>
  </si>
  <si>
    <t>Poligy Moor (Yellow Wort Moor)</t>
  </si>
  <si>
    <t>Windsor and Stithians</t>
  </si>
  <si>
    <t>1.9.61</t>
  </si>
  <si>
    <t>4.10.62</t>
  </si>
  <si>
    <t>30.278 acres.</t>
  </si>
  <si>
    <t>Construction of Reservoir under general authority of Water Acts 1945 and 1948 and Lands Clauses Con. Act.</t>
  </si>
  <si>
    <t xml:space="preserve">C.P.O. by special Parliamentary procedure. </t>
  </si>
  <si>
    <t>Yellow Wort Moor (Poligy Moor)</t>
  </si>
  <si>
    <t>Windsor and Stithiansad</t>
  </si>
  <si>
    <t>1.652 acres.</t>
  </si>
  <si>
    <t>Construction of reservoir under general authority of Water Acts 1945 and 1948 and Lands Clauses Co. Act.</t>
  </si>
  <si>
    <t xml:space="preserve">C.P.O. by Special Parliamentary Procedure. </t>
  </si>
  <si>
    <t>LON 9835</t>
  </si>
  <si>
    <t>Manorial Waste, Westergate</t>
  </si>
  <si>
    <t>Aldingbourne</t>
  </si>
  <si>
    <t>7.3.62</t>
  </si>
  <si>
    <t>12.10.62</t>
  </si>
  <si>
    <t>25sq yds. Access 75sq yds.</t>
  </si>
  <si>
    <t>LON 10189</t>
  </si>
  <si>
    <t>Customs</t>
  </si>
  <si>
    <t>Over Stowey</t>
  </si>
  <si>
    <t>11.4.62</t>
  </si>
  <si>
    <t>17.10.62</t>
  </si>
  <si>
    <t>Revocable Deed - Somerset C.C. MAF 3/183.</t>
  </si>
  <si>
    <t>LON 8578</t>
  </si>
  <si>
    <t>Foresters Arms Green</t>
  </si>
  <si>
    <t>8.1.62</t>
  </si>
  <si>
    <t>31.10.62</t>
  </si>
  <si>
    <t>0.75 acre.</t>
  </si>
  <si>
    <t>LON 5568A</t>
  </si>
  <si>
    <t>14.2.62</t>
  </si>
  <si>
    <t>4743sq yds.</t>
  </si>
  <si>
    <t>LON 8588</t>
  </si>
  <si>
    <t>Gwithian Towans</t>
  </si>
  <si>
    <t>Gwinear Gwithian</t>
  </si>
  <si>
    <t>5.9.61</t>
  </si>
  <si>
    <t>6.11.62</t>
  </si>
  <si>
    <t>120.24 acres.</t>
  </si>
  <si>
    <t xml:space="preserve">West Penwith R.D.C. MAF 30/259. </t>
  </si>
  <si>
    <t>LON 9756</t>
  </si>
  <si>
    <t>Lower Southrepps</t>
  </si>
  <si>
    <t>1.1.62</t>
  </si>
  <si>
    <t>7.11.62</t>
  </si>
  <si>
    <t>37sq yds. With access 12' x 20'.</t>
  </si>
  <si>
    <t>LON 8594</t>
  </si>
  <si>
    <t>Northam Burrows</t>
  </si>
  <si>
    <t>Northam</t>
  </si>
  <si>
    <t>8.11.62</t>
  </si>
  <si>
    <t>Notice of dissent from soilowners not withdrawn.</t>
  </si>
  <si>
    <t xml:space="preserve">Northam U.D.C. </t>
  </si>
  <si>
    <t>LON 10179</t>
  </si>
  <si>
    <t>5.4.1962</t>
  </si>
  <si>
    <t>13.11.1962</t>
  </si>
  <si>
    <t>To lay trunk water main underground.</t>
  </si>
  <si>
    <t>Common Meadows (Lammas Land, Catteshall)</t>
  </si>
  <si>
    <t>9.3.62</t>
  </si>
  <si>
    <t>6.12.62</t>
  </si>
  <si>
    <t>260sq. yds.</t>
  </si>
  <si>
    <t>Road Widening and verge.</t>
  </si>
  <si>
    <t xml:space="preserve">See also Certificate Application 11(1)(b) of 13.2.62. </t>
  </si>
  <si>
    <t>248sq. yds.</t>
  </si>
  <si>
    <t>Erection of Fence and gate.</t>
  </si>
  <si>
    <t>Lammas Land Catteshall (Common Meadows)</t>
  </si>
  <si>
    <t>9.03.1962</t>
  </si>
  <si>
    <t>6.12.1962</t>
  </si>
  <si>
    <t>2) 248sq yds</t>
  </si>
  <si>
    <t>2) Erection of fence and gate.</t>
  </si>
  <si>
    <t xml:space="preserve">See also certificate application 11(1)(b) of 13/02/1962. </t>
  </si>
  <si>
    <t>Lammas Land Catteshall (Common Medows)</t>
  </si>
  <si>
    <t>1) 260sq yds</t>
  </si>
  <si>
    <t>1) Road widening &amp; verge.</t>
  </si>
  <si>
    <t>LON 10123</t>
  </si>
  <si>
    <t>Callerton Fell</t>
  </si>
  <si>
    <t>11.04.1962</t>
  </si>
  <si>
    <t>12.12.1962</t>
  </si>
  <si>
    <t>1627sq yds</t>
  </si>
  <si>
    <t>LON 9251</t>
  </si>
  <si>
    <t>Shenfield</t>
  </si>
  <si>
    <t>9.10.61</t>
  </si>
  <si>
    <t>13.12.62</t>
  </si>
  <si>
    <t>440sq yds.</t>
  </si>
  <si>
    <t>C3/1720/306/1</t>
  </si>
  <si>
    <t>Barnham Cross, Broadwater Common, Melford Common, School Plain and Two Mile Bottom.</t>
  </si>
  <si>
    <t>28.3.1960</t>
  </si>
  <si>
    <t>9.1.1963</t>
  </si>
  <si>
    <t>261 acres (all)</t>
  </si>
  <si>
    <t>261a. (all).</t>
  </si>
  <si>
    <t>Barnham Cross, Broadwater Common, Melford Common, School Plain, and Two Mile Bottom</t>
  </si>
  <si>
    <t>Draft Scheme. 28.3.1960</t>
  </si>
  <si>
    <t>261a.</t>
  </si>
  <si>
    <t>Broadwater Common, Barnham Cross, Melford Common, School Plain, Two Mile Bottom</t>
  </si>
  <si>
    <t>Approval. 9.1.1963</t>
  </si>
  <si>
    <t>LON 10605</t>
  </si>
  <si>
    <t>Leigh</t>
  </si>
  <si>
    <t>9.1.63</t>
  </si>
  <si>
    <t>Improvement of drainage.</t>
  </si>
  <si>
    <t xml:space="preserve">Land required for drainage casements of highway could not be regarded as widening an existing highway. Admin. Decision. </t>
  </si>
  <si>
    <t>LON 8497</t>
  </si>
  <si>
    <t>The Wash</t>
  </si>
  <si>
    <t>Isleham</t>
  </si>
  <si>
    <t>24.10.60</t>
  </si>
  <si>
    <t>10.1.63</t>
  </si>
  <si>
    <t>85 acres.</t>
  </si>
  <si>
    <t xml:space="preserve">Newmarket R.D.C. MAF 30/260 original . Amending C6 - 1965. </t>
  </si>
  <si>
    <t>LON 6614</t>
  </si>
  <si>
    <t>Application. 13/09/1961</t>
  </si>
  <si>
    <t>Order. 16/01/1963</t>
  </si>
  <si>
    <t xml:space="preserve">see p.31 of the Exchange Register. MAF 11/1016/7275. Exchange. </t>
  </si>
  <si>
    <t>LON 9824</t>
  </si>
  <si>
    <t>18.1.63</t>
  </si>
  <si>
    <t>0.021 acres.</t>
  </si>
  <si>
    <t>LON 4260A</t>
  </si>
  <si>
    <t>Wyke Regis</t>
  </si>
  <si>
    <t>22.01.1963</t>
  </si>
  <si>
    <t>Fisher's Hut</t>
  </si>
  <si>
    <t>Draft Application. 15.2.1963</t>
  </si>
  <si>
    <t>Approval. 20.9 (6?).1966</t>
  </si>
  <si>
    <t>141.041a.</t>
  </si>
  <si>
    <t>LON 9174</t>
  </si>
  <si>
    <t>Cardinham Moor</t>
  </si>
  <si>
    <t>Blisland</t>
  </si>
  <si>
    <t>5.07.1960</t>
  </si>
  <si>
    <t>21.02.1963</t>
  </si>
  <si>
    <t>13366sq yds</t>
  </si>
  <si>
    <t xml:space="preserve">See also Green barrow Downs, Menacrin Downs &amp; Trehudreth Downs. </t>
  </si>
  <si>
    <t>Greenbarrow Downs</t>
  </si>
  <si>
    <t>5.7.60</t>
  </si>
  <si>
    <t>21.2.63</t>
  </si>
  <si>
    <t>13366sq yds.</t>
  </si>
  <si>
    <t xml:space="preserve">See also Cardinham Moor, Menacrin Downs &amp; Trehudreth Downs. </t>
  </si>
  <si>
    <t>Menacrin Downs</t>
  </si>
  <si>
    <t xml:space="preserve">See also Cardinham Moor, Greenbarrow Downs and Trehudreth Downs. </t>
  </si>
  <si>
    <t>Trehudreth Downs</t>
  </si>
  <si>
    <t>13,366sq yds.</t>
  </si>
  <si>
    <t xml:space="preserve">See also Cardinham Moor, Greenbarrow Downs and Menacrin Downs. </t>
  </si>
  <si>
    <t>LON 9799</t>
  </si>
  <si>
    <t>Hursey</t>
  </si>
  <si>
    <t>Burstock</t>
  </si>
  <si>
    <t>22.2.63</t>
  </si>
  <si>
    <t>4.592 acres.</t>
  </si>
  <si>
    <t xml:space="preserve">Beaminster R.D.C. MAF 30/262. </t>
  </si>
  <si>
    <t>LON 10498</t>
  </si>
  <si>
    <t>Walkerswick</t>
  </si>
  <si>
    <t>14.10.62</t>
  </si>
  <si>
    <t>21.3.63</t>
  </si>
  <si>
    <t>80sq yds.</t>
  </si>
  <si>
    <t xml:space="preserve">Subject to Scheme of Charity Commissioners.Walkhampton </t>
  </si>
  <si>
    <t>LON 9804</t>
  </si>
  <si>
    <t>West Burton Village Green</t>
  </si>
  <si>
    <t>Burton-cum-Walden</t>
  </si>
  <si>
    <t>2.4.62</t>
  </si>
  <si>
    <t>28.3.63</t>
  </si>
  <si>
    <t>13 superficial sq yds.</t>
  </si>
  <si>
    <t>Extension of Village Hall.</t>
  </si>
  <si>
    <t>LON 9930</t>
  </si>
  <si>
    <t>10.4.62</t>
  </si>
  <si>
    <t>11.4.63</t>
  </si>
  <si>
    <t>Road Improvement</t>
  </si>
  <si>
    <t xml:space="preserve">Plan deposited with Ministry under S.33(4) of Surrey C.C. Act 1958 &amp; deposited at P.R.O with Scheme MAF 4/13. </t>
  </si>
  <si>
    <t>0.201 acres.</t>
  </si>
  <si>
    <t xml:space="preserve">See also Certificate application 11 (1)(b) of 11.4.62. </t>
  </si>
  <si>
    <t>10.7.62</t>
  </si>
  <si>
    <t>19.4.63</t>
  </si>
  <si>
    <t>2118sq yds.</t>
  </si>
  <si>
    <t>2,898sq yds.</t>
  </si>
  <si>
    <t>LON 9939</t>
  </si>
  <si>
    <t>Bridgeyate Common, Siston Common, Webb's Heath &amp; Goose Green</t>
  </si>
  <si>
    <t>Siston (Warmley R.D.C.)</t>
  </si>
  <si>
    <t>30.4.1963</t>
  </si>
  <si>
    <t xml:space="preserve">Proposed revision of 1904 Scheme for Siston Common, Webb's Heath &amp; Goose Green - Scheme not proceeded with 17.5.1967. </t>
  </si>
  <si>
    <t>Goose Green, Siston Common, Webb's Heath</t>
  </si>
  <si>
    <t>Draft Scheme. 30.4.63</t>
  </si>
  <si>
    <t xml:space="preserve">Managing Authority - Warmley R.D.C. Proposed Revision of 1904 Scheme - Scheme not proceeded with 17.5.67. </t>
  </si>
  <si>
    <t>LON 3693</t>
  </si>
  <si>
    <t xml:space="preserve">Managing Authority - Warmley R.D.C. Proposed revision of 1904 Scheme. Scheme not proceeded with 17.5.67. </t>
  </si>
  <si>
    <t>LON 10072</t>
  </si>
  <si>
    <t>27.8.62</t>
  </si>
  <si>
    <t>15.5.63</t>
  </si>
  <si>
    <t>LON 9849</t>
  </si>
  <si>
    <t>28.9.62</t>
  </si>
  <si>
    <t>17.5.63</t>
  </si>
  <si>
    <t>4.004 acres.</t>
  </si>
  <si>
    <t>LON 7281</t>
  </si>
  <si>
    <t>9.1962</t>
  </si>
  <si>
    <t>29.5.1963</t>
  </si>
  <si>
    <t>399 acres</t>
  </si>
  <si>
    <t xml:space="preserve">Scheme 2 also includes Hosey Common (including Crock Ham Hill &amp; Farley Common). It applies Scheme 1 to these Commons. </t>
  </si>
  <si>
    <t>.9.1962</t>
  </si>
  <si>
    <t xml:space="preserve">Managing Authority - Sevenoaks R.D.C. P.R.O. Deposit No. of Scheme - MAF 30/223. ByeLaws made (1). Scheme 2. also includes Hosey Common (including Crockham Hill &amp; Farley Common). It applies Scheme 1 to these Commons. </t>
  </si>
  <si>
    <t xml:space="preserve">Scheme 2 also includes Hosey Common (including Crockham Hill&amp; Farley Common). It applies Scheme 1 to these Commons. </t>
  </si>
  <si>
    <t>Draft Scheme. 9. 1962</t>
  </si>
  <si>
    <t>Approval. 29.5.1963</t>
  </si>
  <si>
    <t>399 acres.</t>
  </si>
  <si>
    <t xml:space="preserve">Managing Authority - Sevenoaks R.D.C. P.R.O. Deposit No. of Scheme - MAF 30/223. Bye - laws made. Scheme 2. also includes Hosey Common (including Crockham Hill and Farley Common). It applies Scheme 1 to these Commons. </t>
  </si>
  <si>
    <t>9. 1962</t>
  </si>
  <si>
    <t>Registry advise that files have been destroyed - 22.6.90.</t>
  </si>
  <si>
    <t xml:space="preserve">Managing Authority - Sevenoaks R.D.C. P.R.O. Deposit No. of Scheme - MAF 30/223. Bye-laws made(1). Scheme 2. - also includes Hosey Common etc. It applies Scheme 1 to these Commons. </t>
  </si>
  <si>
    <t>Draft Scheme. .9.62</t>
  </si>
  <si>
    <t>Approval. 29.5.63</t>
  </si>
  <si>
    <t>Draft Scheme. .9.1962</t>
  </si>
  <si>
    <t xml:space="preserve">Managing Authority - Sevenoaks R.D.C. P.R.O. Deposit No. of Scheme - MAF 30/223. Bye-laws made (1). Scheme 2. also includes Hosey Common (including Crockham Hill &amp; Farley Common). It applies Scheme 1 to these Commons. </t>
  </si>
  <si>
    <t>Draft Scheme. -.9.1962</t>
  </si>
  <si>
    <t>LON 229A</t>
  </si>
  <si>
    <t>Draft Scheme. 9.1962</t>
  </si>
  <si>
    <t xml:space="preserve">Managing Authority - Sevenoaks R.D.C. P.R.O. Deposit No. of Scheme - MAF 30/223. Scheme 2. also includes Hosey Common etc. It applies Scheme 1. to these Commons. </t>
  </si>
  <si>
    <t>LON 9813</t>
  </si>
  <si>
    <t>Stringers (Whimoor)</t>
  </si>
  <si>
    <t>25.7.62</t>
  </si>
  <si>
    <t>24.6.63</t>
  </si>
  <si>
    <t>3.16 acres.</t>
  </si>
  <si>
    <t xml:space="preserve">Copy consent deposited with Deed MAF 3/126. </t>
  </si>
  <si>
    <t>Stringers (Whitmoor)</t>
  </si>
  <si>
    <t>Whitmoor (Stringers)</t>
  </si>
  <si>
    <t>2.34 acres.</t>
  </si>
  <si>
    <t>10.7.63</t>
  </si>
  <si>
    <t>332 sq yds</t>
  </si>
  <si>
    <t xml:space="preserve">Plan deposited with Ministry under S33(4) of Surrey C.C. Act 1958 is deposited at P.R.O with scheme ref. MAF 4/13. See also Certificate of Application 11(1)(b) of 10-4-62. </t>
  </si>
  <si>
    <t>1.3.63</t>
  </si>
  <si>
    <t>25.7.63</t>
  </si>
  <si>
    <t>204sq yds.</t>
  </si>
  <si>
    <t>Deed of partial revocation - Ministry of Transport. MAF 3/118.</t>
  </si>
  <si>
    <t>1.3.1963</t>
  </si>
  <si>
    <t>25.7.1963</t>
  </si>
  <si>
    <t>204sq yds..</t>
  </si>
  <si>
    <t xml:space="preserve">Deed of Declaration made by Minister of Transport. Deposit No. MAF 3/118. Deed 3 is a partial revocation of Deed 1. </t>
  </si>
  <si>
    <t>LON 9233A</t>
  </si>
  <si>
    <t>Hamatethy</t>
  </si>
  <si>
    <t>30.7.63</t>
  </si>
  <si>
    <t>LON 10271</t>
  </si>
  <si>
    <t>Belstone (Taw Marsh)</t>
  </si>
  <si>
    <t>Belstone</t>
  </si>
  <si>
    <t>31.7.63</t>
  </si>
  <si>
    <t>2,638sq yds</t>
  </si>
  <si>
    <t>Aeration tank &amp; ancillary Water mains.</t>
  </si>
  <si>
    <t>Taw Marsh (Belstone Common)</t>
  </si>
  <si>
    <t>2,638sq yds.</t>
  </si>
  <si>
    <t>Aeration tank and ancillary water mains.</t>
  </si>
  <si>
    <t>LON 9829</t>
  </si>
  <si>
    <t>4.12.62</t>
  </si>
  <si>
    <t>2.8.63</t>
  </si>
  <si>
    <t>276sq. yds.</t>
  </si>
  <si>
    <t>20/08/1959</t>
  </si>
  <si>
    <t>12/08/1963</t>
  </si>
  <si>
    <t xml:space="preserve">Part of Common subject to Deed and Order MAF 30/261. </t>
  </si>
  <si>
    <t>14.8.63</t>
  </si>
  <si>
    <t>0.2 acres.</t>
  </si>
  <si>
    <t>Two Bungalows.</t>
  </si>
  <si>
    <t xml:space="preserve">M/ Health Prov. Order Confirmation (Hertford) Act 1932 - S1 (2). </t>
  </si>
  <si>
    <t>LON 9423</t>
  </si>
  <si>
    <t>Torver Back</t>
  </si>
  <si>
    <t>23.10.62</t>
  </si>
  <si>
    <t>15.8.63</t>
  </si>
  <si>
    <t>141 feet of fencing.</t>
  </si>
  <si>
    <t>Fencing to deter unauthorised camping.</t>
  </si>
  <si>
    <t>26.8.63</t>
  </si>
  <si>
    <t>4.400 acres.</t>
  </si>
  <si>
    <t xml:space="preserve">See also Certificate Application 11 (1)(b) 28.9.62. </t>
  </si>
  <si>
    <t>LON 9820</t>
  </si>
  <si>
    <t>Draft Scheme. 18.7.1961</t>
  </si>
  <si>
    <t>Approval. 26.8.1963</t>
  </si>
  <si>
    <t>(Hollies Hill).</t>
  </si>
  <si>
    <t>LON 10320</t>
  </si>
  <si>
    <t>09/07/1962</t>
  </si>
  <si>
    <t>28/08/1963</t>
  </si>
  <si>
    <t>LON 11061</t>
  </si>
  <si>
    <t>Booker</t>
  </si>
  <si>
    <t>6.9.1963</t>
  </si>
  <si>
    <t>Handleton</t>
  </si>
  <si>
    <t>6.9.63</t>
  </si>
  <si>
    <t>LON 10789</t>
  </si>
  <si>
    <t>Ramsley Hill</t>
  </si>
  <si>
    <t>Okehampton</t>
  </si>
  <si>
    <t>25.4.63</t>
  </si>
  <si>
    <t>530sq yds.</t>
  </si>
  <si>
    <t>LON 7288</t>
  </si>
  <si>
    <t>3.10.61</t>
  </si>
  <si>
    <t>13.9.63</t>
  </si>
  <si>
    <t>Approx 440 yds. Fencing.</t>
  </si>
  <si>
    <t>Fencing Cricket pitch.</t>
  </si>
  <si>
    <t>6.6.63</t>
  </si>
  <si>
    <t>25.9.63</t>
  </si>
  <si>
    <t>437sq yds.</t>
  </si>
  <si>
    <t>Deed of partial revocation - Ministry of Transport. MAF 3/119.</t>
  </si>
  <si>
    <t>6.6.1963</t>
  </si>
  <si>
    <t>25.9.1963</t>
  </si>
  <si>
    <t xml:space="preserve">Deed of Declaration made by Minister of Transport. Deposit No. MAF 3/119. Deed 4 is a partial revocation of Deed 2. </t>
  </si>
  <si>
    <t>LON 10580</t>
  </si>
  <si>
    <t>17.12.1962</t>
  </si>
  <si>
    <t>26.09.1963</t>
  </si>
  <si>
    <t>8490sq yds</t>
  </si>
  <si>
    <t>Widening of trunk road.</t>
  </si>
  <si>
    <t>2.1.63</t>
  </si>
  <si>
    <t>10.10.63</t>
  </si>
  <si>
    <t>0.138 acres.</t>
  </si>
  <si>
    <t>Deed of partial revocation - Godstone P.C.</t>
  </si>
  <si>
    <t>LON 11141</t>
  </si>
  <si>
    <t>25.10.63</t>
  </si>
  <si>
    <t>28.10.63</t>
  </si>
  <si>
    <t>2.41 acres.</t>
  </si>
  <si>
    <t>Irrevocable Deed - B. J. Nicholson. MAF 3/185.</t>
  </si>
  <si>
    <t>LON 10607</t>
  </si>
  <si>
    <t>1.11.63</t>
  </si>
  <si>
    <t>0.022 acres.</t>
  </si>
  <si>
    <t>0.025 acres.</t>
  </si>
  <si>
    <t>LON 10582</t>
  </si>
  <si>
    <t>Etling Green</t>
  </si>
  <si>
    <t>East Dereham</t>
  </si>
  <si>
    <t>13.5.63</t>
  </si>
  <si>
    <t>8.11.63</t>
  </si>
  <si>
    <t>2708sq. yds.</t>
  </si>
  <si>
    <t>LON9907</t>
  </si>
  <si>
    <t>Abb's Common</t>
  </si>
  <si>
    <t>24.10.1961</t>
  </si>
  <si>
    <t>19.11.1963</t>
  </si>
  <si>
    <t>51 acres</t>
  </si>
  <si>
    <t xml:space="preserve">Included in scheme made 19.11.1963 P.R.O deposit No. of scheme MAF 1963 </t>
  </si>
  <si>
    <t>Bottom Common, Top Common, Sparrow's Park Common, The Hurn, Coopers Common, Main Common, Queen's Common, Abb's Common, Incle Borough Hill, Congham Hill</t>
  </si>
  <si>
    <t>East Runton</t>
  </si>
  <si>
    <t xml:space="preserve">managing Authority - Erpingham R.D.C. P.R.O. Deposit No, of Scheme - MAF 30/263. </t>
  </si>
  <si>
    <t>Cooper's Common, Top Common, Bottom Common, Sparrow's Park Common, The Hurn, Main Common, Queen's Common, Abb's Common, Incleborough Hill, Congham Hill</t>
  </si>
  <si>
    <t>* LON 9907</t>
  </si>
  <si>
    <t>* 24.10.1961</t>
  </si>
  <si>
    <t>* 19.11.1963</t>
  </si>
  <si>
    <t>* 51 acres.</t>
  </si>
  <si>
    <t>Main Common, Top Common, Bottom Common, Sparrow's Park Common, The Hurn, Cooper's Common, Queens Common, Abb's Common, Incle Borough Hill, Congham Hill</t>
  </si>
  <si>
    <t>Approval. 19.11.1963</t>
  </si>
  <si>
    <t>Queen's Common, Top Common, Bottom Common, Sparrow's Park Common, The Hurn, Cooper's Common, Main Common, Abb's Common, Incleborough Hill, Congham Hill</t>
  </si>
  <si>
    <t>Sparrow's Park Common, Top Common, Bottom Common, The Hurn, Cooper's Common, Main Commopn, Queen's Common, Abb's Common, Incleborough Hill, Congham Hill</t>
  </si>
  <si>
    <t xml:space="preserve">Managing Authority - ErpingHAM R.D.C. P.R.O. Deposit No. of Scdheme - MAF 30/263. </t>
  </si>
  <si>
    <t>L.G. 247/21</t>
  </si>
  <si>
    <t>Hesketh - with - Beconsall</t>
  </si>
  <si>
    <t>Date of Conveyance. 21.11.63</t>
  </si>
  <si>
    <t>0.7 acres.</t>
  </si>
  <si>
    <t>Sale of Land - S27 of C. A. 1876.</t>
  </si>
  <si>
    <t xml:space="preserve">Conveyanced by Deed of Exchange Certified copy Deed deposited in Deeds Registry (Legal) under ref. 12706. 2 acres sold under S27 at £180 to Wm. Rimmer 7.3.1916. 3 acres 1r. 34p. Purchased at £250 from . Sir T.G. Fermor - Hesketh, Br R. G. sold (plot 232) </t>
  </si>
  <si>
    <t>LON 10499</t>
  </si>
  <si>
    <t>LON 10020</t>
  </si>
  <si>
    <t>Longmynd (The Burway)</t>
  </si>
  <si>
    <t>Church Stretton</t>
  </si>
  <si>
    <t>14.6.62</t>
  </si>
  <si>
    <t>26.11.63</t>
  </si>
  <si>
    <t>4,360sq yds.</t>
  </si>
  <si>
    <t>The Burway (Longmynd Common)</t>
  </si>
  <si>
    <t>Draft Scheme. 7.6.1962</t>
  </si>
  <si>
    <t>Approval. 12.12.1963</t>
  </si>
  <si>
    <t>255 acres.</t>
  </si>
  <si>
    <t>S. 2106/18</t>
  </si>
  <si>
    <t>3) 7.06.1962</t>
  </si>
  <si>
    <t>3)12.12.1963</t>
  </si>
  <si>
    <t>3) 255 acres</t>
  </si>
  <si>
    <t>Draft Scheme. 7.6.62</t>
  </si>
  <si>
    <t>Approval. 12.12.63</t>
  </si>
  <si>
    <t>12.12.63</t>
  </si>
  <si>
    <t>KC 64</t>
  </si>
  <si>
    <t>Chewton</t>
  </si>
  <si>
    <t>31.12.1963</t>
  </si>
  <si>
    <t xml:space="preserve">Held in abeyance. Borough of Christchurch. </t>
  </si>
  <si>
    <t>LON 11335</t>
  </si>
  <si>
    <t>Stringers</t>
  </si>
  <si>
    <t>20.1.64</t>
  </si>
  <si>
    <t>Cadmore End</t>
  </si>
  <si>
    <t>6.09.1963</t>
  </si>
  <si>
    <t>21.01.1964</t>
  </si>
  <si>
    <t>12,200sq yds</t>
  </si>
  <si>
    <t>High Wycombe by - pass.</t>
  </si>
  <si>
    <t>LON 11036</t>
  </si>
  <si>
    <t>Peckham Rye</t>
  </si>
  <si>
    <t>22.1.64</t>
  </si>
  <si>
    <t>Bus Bay.</t>
  </si>
  <si>
    <t xml:space="preserve">London County Council (General Powers) Act, 1933. </t>
  </si>
  <si>
    <t>Dorking and Horley</t>
  </si>
  <si>
    <t>18.2.64</t>
  </si>
  <si>
    <t>670sq yds.</t>
  </si>
  <si>
    <t>6.08.1963</t>
  </si>
  <si>
    <t>21.02.1964</t>
  </si>
  <si>
    <t>1 acre approx</t>
  </si>
  <si>
    <t>Fencing to protect young trees.</t>
  </si>
  <si>
    <t>LON 10790</t>
  </si>
  <si>
    <t>27.2.64</t>
  </si>
  <si>
    <t>0.78 ACRES.</t>
  </si>
  <si>
    <t>Sherfield</t>
  </si>
  <si>
    <t>Sherfield-on-Loddon</t>
  </si>
  <si>
    <t>Application. 28.3.63</t>
  </si>
  <si>
    <t xml:space="preserve">See also S22 application for which consent was given on 5.6.64. </t>
  </si>
  <si>
    <t>LON 9801</t>
  </si>
  <si>
    <t>Swardeston</t>
  </si>
  <si>
    <t>29.8.61</t>
  </si>
  <si>
    <t>28.2.64</t>
  </si>
  <si>
    <t xml:space="preserve">Forehoe and Henstead R.D.C. MAF 30/264. Statutory Declaration - Legal min. on file. </t>
  </si>
  <si>
    <t>LON 11117</t>
  </si>
  <si>
    <t>4.3.64</t>
  </si>
  <si>
    <t>Deed of Revocation - Lord Petre. MAF 3/ 36.</t>
  </si>
  <si>
    <t>LON 3898A &amp; KC 123</t>
  </si>
  <si>
    <t>2) 24.10.1961</t>
  </si>
  <si>
    <t>2) 10.03.1964</t>
  </si>
  <si>
    <t>703 acres</t>
  </si>
  <si>
    <t xml:space="preserve">2) Scheme No. 2 revised scheme. Land acquired by Malvern Hills conservators - see KC 123. </t>
  </si>
  <si>
    <t>KC 123.</t>
  </si>
  <si>
    <t>Approval. 10.3.1964</t>
  </si>
  <si>
    <t xml:space="preserve">Managing Authority - Upton - on - Severn R.D.C P.R.O. Deposit No. of Schemes - MAF 30/211. Scheme 2 - Revised Scheme. Land acquired by Malvern Hills conservators - see KC 123. </t>
  </si>
  <si>
    <t>K.C. 123</t>
  </si>
  <si>
    <t>LON 11088</t>
  </si>
  <si>
    <t>Almondsbury</t>
  </si>
  <si>
    <t>23.09.1963</t>
  </si>
  <si>
    <t>13.03.1964</t>
  </si>
  <si>
    <t>600sq yds</t>
  </si>
  <si>
    <t>Highway improvements.</t>
  </si>
  <si>
    <t>LON 9834</t>
  </si>
  <si>
    <t>Wycombe</t>
  </si>
  <si>
    <t>6.4.62</t>
  </si>
  <si>
    <t>13.3.64</t>
  </si>
  <si>
    <t xml:space="preserve">Scheme amended on 17.7.64 to exclude area LON 10080. </t>
  </si>
  <si>
    <t>LON 591B</t>
  </si>
  <si>
    <t>26.3.64</t>
  </si>
  <si>
    <t>1700sq yds.</t>
  </si>
  <si>
    <t>LON 10963</t>
  </si>
  <si>
    <t>9.4.64</t>
  </si>
  <si>
    <t>325sq yds.</t>
  </si>
  <si>
    <t>LON 10052</t>
  </si>
  <si>
    <t>Datchworth Green</t>
  </si>
  <si>
    <t>7.10.63</t>
  </si>
  <si>
    <t>15.4.64</t>
  </si>
  <si>
    <t>325sq. yds.</t>
  </si>
  <si>
    <t>522:- Lease to Sports Club. 5194:- Erection of Sports Pavilion.</t>
  </si>
  <si>
    <t>LON 6951A</t>
  </si>
  <si>
    <t>5.5.64</t>
  </si>
  <si>
    <t>100sq yds.</t>
  </si>
  <si>
    <t>Construction of grit store.</t>
  </si>
  <si>
    <t>12.5.1964</t>
  </si>
  <si>
    <t>2.8a</t>
  </si>
  <si>
    <t>Deed 4. - Partial Revocation</t>
  </si>
  <si>
    <t xml:space="preserve">Deed 4 madec by Exors of Duchess of Northumberland (Partial Revocation). Transferrred to P.R.O. C1 (1967). (Winterfold). </t>
  </si>
  <si>
    <t>LON 9521</t>
  </si>
  <si>
    <t>Burbage</t>
  </si>
  <si>
    <t>Hinckley</t>
  </si>
  <si>
    <t>14.5.64</t>
  </si>
  <si>
    <t>73.7 acres.</t>
  </si>
  <si>
    <t xml:space="preserve">Hinckley U.D.C. maf 30/265. </t>
  </si>
  <si>
    <t>LON 10875</t>
  </si>
  <si>
    <t>St. Nicholas Meadow</t>
  </si>
  <si>
    <t>20.5.64</t>
  </si>
  <si>
    <t>1030sq yds.</t>
  </si>
  <si>
    <t>Erection of Sea Scouts Headquarters. Right of Way to Headquarters. Right of Way to carry boats to river.</t>
  </si>
  <si>
    <t xml:space="preserve">Warwick Corporation Act, 1928. </t>
  </si>
  <si>
    <t>LON 9761</t>
  </si>
  <si>
    <t>Windmill</t>
  </si>
  <si>
    <t>16.8.63</t>
  </si>
  <si>
    <t>21.5.64</t>
  </si>
  <si>
    <t>0.984 acres.</t>
  </si>
  <si>
    <t>21.10.63</t>
  </si>
  <si>
    <t>Construction of footpath.</t>
  </si>
  <si>
    <t xml:space="preserve">See also Certificate application 11 (1) (b) 16.8.63. </t>
  </si>
  <si>
    <t>LON 9180</t>
  </si>
  <si>
    <t>Plumstead</t>
  </si>
  <si>
    <t>Woowich</t>
  </si>
  <si>
    <t>29.5.64</t>
  </si>
  <si>
    <t>0.256 acres.</t>
  </si>
  <si>
    <t>0.164 acres.</t>
  </si>
  <si>
    <t>LON 10626</t>
  </si>
  <si>
    <t>Burton</t>
  </si>
  <si>
    <t>Burton-on-the-Wold</t>
  </si>
  <si>
    <t>20.12.63</t>
  </si>
  <si>
    <t>5.6.64</t>
  </si>
  <si>
    <t>89092sq yds.</t>
  </si>
  <si>
    <t>8902sq yds.</t>
  </si>
  <si>
    <t>28.6.63</t>
  </si>
  <si>
    <t>0.79 acres.</t>
  </si>
  <si>
    <t xml:space="preserve">See also certificate application 11 (1) (b) 28.3.63. </t>
  </si>
  <si>
    <t>Coleshill &amp; Hyde Heath</t>
  </si>
  <si>
    <t>* 3.5.63</t>
  </si>
  <si>
    <t>24.6.64</t>
  </si>
  <si>
    <t>221/2 acres.</t>
  </si>
  <si>
    <t>22 1/2 acres.</t>
  </si>
  <si>
    <t>LON 656B</t>
  </si>
  <si>
    <t>30.6.64</t>
  </si>
  <si>
    <t>LON 11118</t>
  </si>
  <si>
    <t>Martin Green</t>
  </si>
  <si>
    <t>6.7.64</t>
  </si>
  <si>
    <t>4116sq yds.</t>
  </si>
  <si>
    <t>Draft Scheme Application. 29.5.1963</t>
  </si>
  <si>
    <t>Approval. 15.7.1964</t>
  </si>
  <si>
    <t>To exclude 287sq yards.</t>
  </si>
  <si>
    <t>LON 6350</t>
  </si>
  <si>
    <t>6.4.1962</t>
  </si>
  <si>
    <t>17.7.1964</t>
  </si>
  <si>
    <t>To exclude 225sq ft.</t>
  </si>
  <si>
    <t>Draft Scheme. 6.4.1962</t>
  </si>
  <si>
    <t>Approval. 17.7.1964</t>
  </si>
  <si>
    <t>LON 11812</t>
  </si>
  <si>
    <t>Huntingdon and Peterborough</t>
  </si>
  <si>
    <t>Application. 20.8.1964</t>
  </si>
  <si>
    <t>Between Freemen of H. &amp; Mrs. A. Lamb.</t>
  </si>
  <si>
    <t xml:space="preserve">see p. 34 of Exchange Register. Exchange. </t>
  </si>
  <si>
    <t>Draft Scheme. 20.9.1963</t>
  </si>
  <si>
    <t>27.8.1964</t>
  </si>
  <si>
    <t>To exclude 325sq yds.</t>
  </si>
  <si>
    <t>27.8.64</t>
  </si>
  <si>
    <t xml:space="preserve">See also certificate application 11 (1) (b) 25.9.63. </t>
  </si>
  <si>
    <t>LON 11327</t>
  </si>
  <si>
    <t>Long Preston Village Green</t>
  </si>
  <si>
    <t>Settle</t>
  </si>
  <si>
    <t>3.2.64</t>
  </si>
  <si>
    <t>31.8.64</t>
  </si>
  <si>
    <t>248sq yds.</t>
  </si>
  <si>
    <t>LON 11842</t>
  </si>
  <si>
    <t>Boxmoor</t>
  </si>
  <si>
    <t>23.9.1964</t>
  </si>
  <si>
    <t>LON 6035A</t>
  </si>
  <si>
    <t>Bostall Heath</t>
  </si>
  <si>
    <t>8.10.1964</t>
  </si>
  <si>
    <t>0.07 acres</t>
  </si>
  <si>
    <t xml:space="preserve">L.C.C. (Gen. Powers) Act, 1933. </t>
  </si>
  <si>
    <t>Martin Hussingtree</t>
  </si>
  <si>
    <t>13.12.63</t>
  </si>
  <si>
    <t>12.11.64</t>
  </si>
  <si>
    <t>666sq yds.</t>
  </si>
  <si>
    <t xml:space="preserve">See also certificate application 11(1) (b) 6.7.64. </t>
  </si>
  <si>
    <t>LON 11450</t>
  </si>
  <si>
    <t>Deadfield (Birch Field)</t>
  </si>
  <si>
    <t>21.2.64</t>
  </si>
  <si>
    <t>10.12.64</t>
  </si>
  <si>
    <t>13061sq. yds.</t>
  </si>
  <si>
    <t>14956sq. yds.</t>
  </si>
  <si>
    <t>New By-Pass.</t>
  </si>
  <si>
    <t>530sq. yds.</t>
  </si>
  <si>
    <t>LON 11607</t>
  </si>
  <si>
    <t>Hardwick Green or Narrows</t>
  </si>
  <si>
    <t>27.4.64</t>
  </si>
  <si>
    <t>14.12.64</t>
  </si>
  <si>
    <t>1833sq yds.</t>
  </si>
  <si>
    <t>Birchfield (Deadfield)</t>
  </si>
  <si>
    <t>21.2.1964</t>
  </si>
  <si>
    <t>18.12.1964</t>
  </si>
  <si>
    <t>13061sq yds</t>
  </si>
  <si>
    <t>14956sq yds</t>
  </si>
  <si>
    <t>New By-Pass</t>
  </si>
  <si>
    <t>530sq yds</t>
  </si>
  <si>
    <t>KC4</t>
  </si>
  <si>
    <t>Barrow Green, Bunthorpe Green</t>
  </si>
  <si>
    <t>Barrow</t>
  </si>
  <si>
    <t>21.12.64</t>
  </si>
  <si>
    <t>Presumed dropped</t>
  </si>
  <si>
    <t xml:space="preserve">Thingoe R.D.C. Allotted Rec. Ground - Legal Dep. Advice cannot be made subject to a Scheme. </t>
  </si>
  <si>
    <t>KC 4</t>
  </si>
  <si>
    <t>Bunthorpe Green, Barrow Green</t>
  </si>
  <si>
    <t>Presumed Dropped.</t>
  </si>
  <si>
    <t xml:space="preserve">Thingoe R.D.C.Allotted Rec Grounds - Legal Dept. advice cannot be made subject to a Scheme. </t>
  </si>
  <si>
    <t>30.10.63</t>
  </si>
  <si>
    <t>7.1.65</t>
  </si>
  <si>
    <t>0.48 acres.</t>
  </si>
  <si>
    <t>Draft Scheme. 17.12.62</t>
  </si>
  <si>
    <t>LON 11575</t>
  </si>
  <si>
    <t>13.04.1964</t>
  </si>
  <si>
    <t>14.01.1965</t>
  </si>
  <si>
    <t>0.602 acres</t>
  </si>
  <si>
    <t>Road improvements.</t>
  </si>
  <si>
    <t>KC 26</t>
  </si>
  <si>
    <t>Cass House Green</t>
  </si>
  <si>
    <t>Inskip - with - Sowerby</t>
  </si>
  <si>
    <t>27.01.1965</t>
  </si>
  <si>
    <t xml:space="preserve">Consent refused. </t>
  </si>
  <si>
    <t>LON 1162A</t>
  </si>
  <si>
    <t>28.1.65</t>
  </si>
  <si>
    <t>3.5.1962</t>
  </si>
  <si>
    <t>29.1.1965</t>
  </si>
  <si>
    <t>0.23 acres</t>
  </si>
  <si>
    <t>Access Road for Fire Station.</t>
  </si>
  <si>
    <t xml:space="preserve">See also Certificate Application 11(1)(a) of 5.1 1962. </t>
  </si>
  <si>
    <t>LON 10997</t>
  </si>
  <si>
    <t>4.2.65</t>
  </si>
  <si>
    <t>0.47 acres.</t>
  </si>
  <si>
    <t>KC 42</t>
  </si>
  <si>
    <t>15.2.1965</t>
  </si>
  <si>
    <t>Withdrawn. Proceeding under Special Parl Procedure</t>
  </si>
  <si>
    <t>Road Improvement (Bus Bay).</t>
  </si>
  <si>
    <t>LON 11137</t>
  </si>
  <si>
    <t>22.10.1963</t>
  </si>
  <si>
    <t>3.03.1965</t>
  </si>
  <si>
    <t>6170sq yds</t>
  </si>
  <si>
    <t>Construction of Highway &amp; Bridle path.</t>
  </si>
  <si>
    <t>26.10.64</t>
  </si>
  <si>
    <t>9.4.65</t>
  </si>
  <si>
    <t>159sq yds.</t>
  </si>
  <si>
    <t>LON 11858</t>
  </si>
  <si>
    <t>Lowick Green</t>
  </si>
  <si>
    <t>21.10.64</t>
  </si>
  <si>
    <t>1340sq yds.</t>
  </si>
  <si>
    <t>LON 11869</t>
  </si>
  <si>
    <t>Whicham</t>
  </si>
  <si>
    <t>4.11.64</t>
  </si>
  <si>
    <t>12.4.65</t>
  </si>
  <si>
    <t>6300sq yds.</t>
  </si>
  <si>
    <t>Stokenchurch, Fingest &amp; Lane End</t>
  </si>
  <si>
    <t>21.09.1964</t>
  </si>
  <si>
    <t>14.04.1965</t>
  </si>
  <si>
    <t>New Bridleway &amp; Farm Access.</t>
  </si>
  <si>
    <t xml:space="preserve">See min. 50 ref exchange land &amp; 5.22 consent. See Min 44 ref C.P.S. </t>
  </si>
  <si>
    <t>LON 10884</t>
  </si>
  <si>
    <t>Cleave (Wooders - (The Mount) Common)</t>
  </si>
  <si>
    <t>24.8.64</t>
  </si>
  <si>
    <t>21.4.65</t>
  </si>
  <si>
    <t>3140sq yds.</t>
  </si>
  <si>
    <t>LON 2948c</t>
  </si>
  <si>
    <t>Islands (St. Neots)</t>
  </si>
  <si>
    <t>St Neots</t>
  </si>
  <si>
    <t>21.8.64</t>
  </si>
  <si>
    <t>1230sq yds (Not proceeded with).</t>
  </si>
  <si>
    <t>Fencing to deter cars from driving on Common.</t>
  </si>
  <si>
    <t xml:space="preserve">Applicants: St. Neots Common Rights' Proprietors. </t>
  </si>
  <si>
    <t>LON 2948 C</t>
  </si>
  <si>
    <t>St. Neots (Islands)</t>
  </si>
  <si>
    <t>1230sq yds.</t>
  </si>
  <si>
    <t xml:space="preserve">Applicants:- St. Neots Common Rights Properties. </t>
  </si>
  <si>
    <t>Wooders (The Mount) (Cleave Common)</t>
  </si>
  <si>
    <t>LON 11670</t>
  </si>
  <si>
    <t>Upper Green</t>
  </si>
  <si>
    <t>Ickleford</t>
  </si>
  <si>
    <t>12.5.64</t>
  </si>
  <si>
    <t>29.4.65</t>
  </si>
  <si>
    <t>Fences 80 yds. Trenches 260yds.</t>
  </si>
  <si>
    <t>To prevent vehiclar access to Common.</t>
  </si>
  <si>
    <t>Eton Lammas Land (Eton Wick Road)</t>
  </si>
  <si>
    <t>15.12.64</t>
  </si>
  <si>
    <t>30.4.65</t>
  </si>
  <si>
    <t>10.11.64</t>
  </si>
  <si>
    <t>LON 5237A</t>
  </si>
  <si>
    <t>7.9.64</t>
  </si>
  <si>
    <t>4.5.65</t>
  </si>
  <si>
    <t>245sq. yds.</t>
  </si>
  <si>
    <t>Article 3 - Sports Pavilion 65sq. yds. Car Park 180sq. yds.</t>
  </si>
  <si>
    <t>LON 11380</t>
  </si>
  <si>
    <t>Clapham-Cum-Newby</t>
  </si>
  <si>
    <t>7.8.64</t>
  </si>
  <si>
    <t>12.5.65</t>
  </si>
  <si>
    <t>3355sq yds.</t>
  </si>
  <si>
    <t>New road and bridge alignment to correct sharp bends.</t>
  </si>
  <si>
    <t>LON 11791</t>
  </si>
  <si>
    <t>5.8.64</t>
  </si>
  <si>
    <t>13.5.65</t>
  </si>
  <si>
    <t>361sq. yds.</t>
  </si>
  <si>
    <t>LON 2738B</t>
  </si>
  <si>
    <t>18.09.1964</t>
  </si>
  <si>
    <t>18.05.1965</t>
  </si>
  <si>
    <t>133sq yds</t>
  </si>
  <si>
    <t xml:space="preserve">Sports Pavilion. </t>
  </si>
  <si>
    <t>KC 85</t>
  </si>
  <si>
    <t>Boothwood (Rishworth)</t>
  </si>
  <si>
    <t>25.5.1965</t>
  </si>
  <si>
    <t>Withdrwn-proceeding under Special Parl. Procedure</t>
  </si>
  <si>
    <t>Reservoir.</t>
  </si>
  <si>
    <t>K.C. 85</t>
  </si>
  <si>
    <t>Rishworth (Boothwood)</t>
  </si>
  <si>
    <t>25.5.65</t>
  </si>
  <si>
    <t>Withd'n - proceeding under Special Parl. Procedure</t>
  </si>
  <si>
    <t>LON 8260</t>
  </si>
  <si>
    <t>Draft Scheme. 10.10.62</t>
  </si>
  <si>
    <t>Approval. 27.5.65</t>
  </si>
  <si>
    <t>LON 11790</t>
  </si>
  <si>
    <t>Weldon Village Green</t>
  </si>
  <si>
    <t>4.8.64</t>
  </si>
  <si>
    <t>27.5.65</t>
  </si>
  <si>
    <t>3.12.1964</t>
  </si>
  <si>
    <t>15.06.1965</t>
  </si>
  <si>
    <t>885sq yds</t>
  </si>
  <si>
    <t>KC171</t>
  </si>
  <si>
    <t>17.6.65</t>
  </si>
  <si>
    <t>Sewage Pumping Station.</t>
  </si>
  <si>
    <t>KC 172</t>
  </si>
  <si>
    <t>1.67 acres.</t>
  </si>
  <si>
    <t>LON 10702</t>
  </si>
  <si>
    <t>Chudleigh Knighton Heath (see also Knighton Heath)</t>
  </si>
  <si>
    <t>Kennock</t>
  </si>
  <si>
    <t>4.6.64</t>
  </si>
  <si>
    <t>25.6.65</t>
  </si>
  <si>
    <t>20752 ft of fencing.</t>
  </si>
  <si>
    <t>Chudleigh Knighton Heath (see also under Knighton Heath)</t>
  </si>
  <si>
    <t>24.2.1964</t>
  </si>
  <si>
    <t>15.7.1965</t>
  </si>
  <si>
    <t xml:space="preserve">To exclude 0.23 acres and to include 0.23 acres - See Cert. Application 11(1)(a) 5.1.1962 - Deposit No. C5-1965. </t>
  </si>
  <si>
    <t>LON10123</t>
  </si>
  <si>
    <t>3.08.1965</t>
  </si>
  <si>
    <t xml:space="preserve">Case referred to MHLG as survey saids land is Recreation Ground. </t>
  </si>
  <si>
    <t>LON 10830</t>
  </si>
  <si>
    <t>Hales Green</t>
  </si>
  <si>
    <t>Hales</t>
  </si>
  <si>
    <t>1.5.63</t>
  </si>
  <si>
    <t>9.8.65</t>
  </si>
  <si>
    <t xml:space="preserve">Loddon R.D.C. Deposit No. C1 1965. </t>
  </si>
  <si>
    <t>1847/306/3 &amp; 4</t>
  </si>
  <si>
    <t>19.8.65, 2.7.69</t>
  </si>
  <si>
    <t>Eton Lammas Land (Pococks Lane)</t>
  </si>
  <si>
    <t>20.8.65</t>
  </si>
  <si>
    <t>Road widening &amp; fencing.</t>
  </si>
  <si>
    <t>K.C. 1</t>
  </si>
  <si>
    <t>Wilmington Village Green</t>
  </si>
  <si>
    <t>17.12.64</t>
  </si>
  <si>
    <t>175sq yds.</t>
  </si>
  <si>
    <t>Road improvement (Bus Lay - by).</t>
  </si>
  <si>
    <t xml:space="preserve">Cert. also given by M.H &amp; L.G. </t>
  </si>
  <si>
    <t>LON 3197B</t>
  </si>
  <si>
    <t>27.10.1964</t>
  </si>
  <si>
    <t>23.8.1965</t>
  </si>
  <si>
    <t>87sq yds</t>
  </si>
  <si>
    <t>KC 28</t>
  </si>
  <si>
    <t>Chudleigh Knighton Heath (see also entry under Knighton Heath)</t>
  </si>
  <si>
    <t>5.2.65</t>
  </si>
  <si>
    <t>24.8.65</t>
  </si>
  <si>
    <t>3,180sq yds.</t>
  </si>
  <si>
    <t>K.C. 50</t>
  </si>
  <si>
    <t>Wetherden</t>
  </si>
  <si>
    <t>1.3.65</t>
  </si>
  <si>
    <t>25.8.65</t>
  </si>
  <si>
    <t>150sq yds.</t>
  </si>
  <si>
    <t>Sewage pumping station and ancillary works.</t>
  </si>
  <si>
    <t>KC 65</t>
  </si>
  <si>
    <t>26.3.65</t>
  </si>
  <si>
    <t>4.10.65</t>
  </si>
  <si>
    <t>1 1/4 acres.</t>
  </si>
  <si>
    <t>Car Park &amp; Public Conveniences.</t>
  </si>
  <si>
    <t>KC 74</t>
  </si>
  <si>
    <t>The Helm</t>
  </si>
  <si>
    <t>20.5.65</t>
  </si>
  <si>
    <t>2865sq yds.</t>
  </si>
  <si>
    <t>LON 998A</t>
  </si>
  <si>
    <t>Banstead Downs</t>
  </si>
  <si>
    <t>Banstead &amp; Kingswood</t>
  </si>
  <si>
    <t>9.11.64</t>
  </si>
  <si>
    <t>6.10.65</t>
  </si>
  <si>
    <t>0.279 acres</t>
  </si>
  <si>
    <t>LON 1552A</t>
  </si>
  <si>
    <t>Milton &amp; Holmwood</t>
  </si>
  <si>
    <t>17.9.64</t>
  </si>
  <si>
    <t>8.10.65</t>
  </si>
  <si>
    <t>18.21 acres.</t>
  </si>
  <si>
    <t>2.6.65</t>
  </si>
  <si>
    <t>13.10.65</t>
  </si>
  <si>
    <t>86.5 acres.</t>
  </si>
  <si>
    <t xml:space="preserve">Short amending Scheme to extend boundary to middle of River Lark. </t>
  </si>
  <si>
    <t>KC 5</t>
  </si>
  <si>
    <t>7.12.64</t>
  </si>
  <si>
    <t>22.10.65</t>
  </si>
  <si>
    <t>0.63 acres.</t>
  </si>
  <si>
    <t>LON 3627A</t>
  </si>
  <si>
    <t>Otterbourne Hill</t>
  </si>
  <si>
    <t>27.10.65</t>
  </si>
  <si>
    <t>20.75 acres.</t>
  </si>
  <si>
    <t xml:space="preserve">Winchester R.D.C. Ref. C2 1965. </t>
  </si>
  <si>
    <t>Draft Scheme. 13.1.64</t>
  </si>
  <si>
    <t>3.11.65</t>
  </si>
  <si>
    <t>101 acres.</t>
  </si>
  <si>
    <t xml:space="preserve">Managing Authority - Long Ashton R.D.C. P.R.O. Deposit No. of Scheme - C3 (1965). Bye-laws made. </t>
  </si>
  <si>
    <t>LON 7077 A</t>
  </si>
  <si>
    <t>City of Coventry</t>
  </si>
  <si>
    <t>12.11.65</t>
  </si>
  <si>
    <t xml:space="preserve">Coventry Corporation Act, 1927. Deed of Exchange - Minister's consent given by being party to Deed. </t>
  </si>
  <si>
    <t>K.C. 60</t>
  </si>
  <si>
    <t>23.3.65</t>
  </si>
  <si>
    <t>Consent refused. 27.11.65</t>
  </si>
  <si>
    <t>16.3.65</t>
  </si>
  <si>
    <t>15.12.65</t>
  </si>
  <si>
    <t>886sq yds.</t>
  </si>
  <si>
    <t>Provision of footpath.</t>
  </si>
  <si>
    <t>LON 10080</t>
  </si>
  <si>
    <t>9.10.1963</t>
  </si>
  <si>
    <t>20.12.1965</t>
  </si>
  <si>
    <t>To exclude 1.768 acres.</t>
  </si>
  <si>
    <t>Draft Scheme. 9.10.63</t>
  </si>
  <si>
    <t>LON 11829</t>
  </si>
  <si>
    <t>19.01.1966</t>
  </si>
  <si>
    <t>To exclude 330sq yds</t>
  </si>
  <si>
    <t>LON 11929</t>
  </si>
  <si>
    <t>Mosley</t>
  </si>
  <si>
    <t>15.04.1965</t>
  </si>
  <si>
    <t>330sq yds</t>
  </si>
  <si>
    <t>KC 14</t>
  </si>
  <si>
    <t>11.1.65</t>
  </si>
  <si>
    <t>26.1.66</t>
  </si>
  <si>
    <t>7493sq yds.</t>
  </si>
  <si>
    <t>LON 9870</t>
  </si>
  <si>
    <t>The Green - Herongate</t>
  </si>
  <si>
    <t>26.7.65</t>
  </si>
  <si>
    <t>18.2.66</t>
  </si>
  <si>
    <t>Sewer.</t>
  </si>
  <si>
    <t>C3/2443/310/1</t>
  </si>
  <si>
    <t>No Draft Deed for 2.</t>
  </si>
  <si>
    <t>Deposit. 20.2.66</t>
  </si>
  <si>
    <t xml:space="preserve">Deed Revoking 1933 Deed executed by Crown Estate Commissioners states that Commons have been leased to Lake District Planning Board for a term of 99 years (date of lease 14.8.1967) for purposes of S.5 (1) of the National Parks and access to the Countrysid </t>
  </si>
  <si>
    <t>1) KC63</t>
  </si>
  <si>
    <t>Highcliffe</t>
  </si>
  <si>
    <t>1) 15.04.1965</t>
  </si>
  <si>
    <t>23.02.1966</t>
  </si>
  <si>
    <t>0.3acres</t>
  </si>
  <si>
    <t>1) Scout headquarters &amp; fencing.</t>
  </si>
  <si>
    <t xml:space="preserve">Applicants: Christchurch B.C. </t>
  </si>
  <si>
    <t>K.C. 92</t>
  </si>
  <si>
    <t>North Warnborough Green</t>
  </si>
  <si>
    <t>2.7.65</t>
  </si>
  <si>
    <t>24.2.66</t>
  </si>
  <si>
    <t>0.22sq yds.</t>
  </si>
  <si>
    <t>K.C. 148</t>
  </si>
  <si>
    <t>4.3.66</t>
  </si>
  <si>
    <t>Withdrawn - land not being compulsorily acquired.</t>
  </si>
  <si>
    <t>KC 141</t>
  </si>
  <si>
    <t>Caswell Holme ( Parrock)</t>
  </si>
  <si>
    <t>Ennerdale &amp; Kinniside</t>
  </si>
  <si>
    <t>10.03.1966</t>
  </si>
  <si>
    <t>41.896 acres</t>
  </si>
  <si>
    <t>31.3.66</t>
  </si>
  <si>
    <t>Retention of gymnasium for further 5 years.</t>
  </si>
  <si>
    <t>KC 105</t>
  </si>
  <si>
    <t>18.8.1965</t>
  </si>
  <si>
    <t>15.4.1966</t>
  </si>
  <si>
    <t>82. 4095 acres</t>
  </si>
  <si>
    <t>Newton Abbot</t>
  </si>
  <si>
    <t>29.6.65</t>
  </si>
  <si>
    <t>15.4.66</t>
  </si>
  <si>
    <t>9190sq yds.</t>
  </si>
  <si>
    <t>PC2/2480/306/1A</t>
  </si>
  <si>
    <t>Gwinear - Gwithian</t>
  </si>
  <si>
    <t>31.3.65</t>
  </si>
  <si>
    <t>105sq yds.</t>
  </si>
  <si>
    <t>Public Convenience &amp; septic tank.</t>
  </si>
  <si>
    <t>KC 121</t>
  </si>
  <si>
    <t>18.1.66</t>
  </si>
  <si>
    <t>29.4.66</t>
  </si>
  <si>
    <t>161.8sq yds</t>
  </si>
  <si>
    <t>LON 11752</t>
  </si>
  <si>
    <t>18.12.64</t>
  </si>
  <si>
    <t>13.5.66</t>
  </si>
  <si>
    <t>Erection of 2 movable fences on 17 race days.</t>
  </si>
  <si>
    <t>K.C. 158</t>
  </si>
  <si>
    <t>14.5.66</t>
  </si>
  <si>
    <t>Erection of bungalow.</t>
  </si>
  <si>
    <t>K.C. 57</t>
  </si>
  <si>
    <t>Weyhill Fairground</t>
  </si>
  <si>
    <t>20.7.65</t>
  </si>
  <si>
    <t>18.5.66</t>
  </si>
  <si>
    <t>1. Youth Centre. 2. Fencing.</t>
  </si>
  <si>
    <t>K.C. 118</t>
  </si>
  <si>
    <t>Yateley (The Flats)</t>
  </si>
  <si>
    <t>23.9.65</t>
  </si>
  <si>
    <t>19.5.66</t>
  </si>
  <si>
    <t>0.898 acres.</t>
  </si>
  <si>
    <t>KC119</t>
  </si>
  <si>
    <t>Birkby Village Green</t>
  </si>
  <si>
    <t>Cockermouth</t>
  </si>
  <si>
    <t>26.1966</t>
  </si>
  <si>
    <t>21.6.1966</t>
  </si>
  <si>
    <t>2719SQ YDS</t>
  </si>
  <si>
    <t>LON 9154</t>
  </si>
  <si>
    <t>Cholesbury (Hawridge)</t>
  </si>
  <si>
    <t>Cholesbury - com - St Leonards</t>
  </si>
  <si>
    <t>1) 29.11.1965</t>
  </si>
  <si>
    <t>24.06.1966</t>
  </si>
  <si>
    <t>1) 196sq yds</t>
  </si>
  <si>
    <t>1) Road Improvement.</t>
  </si>
  <si>
    <t>Hawridge (Cholesbury)</t>
  </si>
  <si>
    <t>Cholesbury - cum - St. Leonards</t>
  </si>
  <si>
    <t>29.11.65</t>
  </si>
  <si>
    <t>24.6.66</t>
  </si>
  <si>
    <t>196sq yds.</t>
  </si>
  <si>
    <t>23/06/1964</t>
  </si>
  <si>
    <t>24/06/1966</t>
  </si>
  <si>
    <t>3943sq yds.</t>
  </si>
  <si>
    <t>K.C. 117</t>
  </si>
  <si>
    <t>Yateley (Bell Lane)</t>
  </si>
  <si>
    <t>1.035 acres.</t>
  </si>
  <si>
    <t>K.C. 164</t>
  </si>
  <si>
    <t>1.7.66</t>
  </si>
  <si>
    <t>Considered withdrawn.</t>
  </si>
  <si>
    <t>128 acres.</t>
  </si>
  <si>
    <t>K.C. 130</t>
  </si>
  <si>
    <t>Ravensdale</t>
  </si>
  <si>
    <t>18.7.66</t>
  </si>
  <si>
    <t>KC 179</t>
  </si>
  <si>
    <t>22.7.66</t>
  </si>
  <si>
    <t xml:space="preserve">Dunmow R.D.C. </t>
  </si>
  <si>
    <t>K.C. 97</t>
  </si>
  <si>
    <t>Saxtead Green and Saxtead Little Green</t>
  </si>
  <si>
    <t>Saxtead</t>
  </si>
  <si>
    <t>23.7.65</t>
  </si>
  <si>
    <t>4.8.66</t>
  </si>
  <si>
    <t xml:space="preserve">Blyth R.D.C. Deposit No. C22 - 1966. </t>
  </si>
  <si>
    <t>C3/MB/19</t>
  </si>
  <si>
    <t>19.8.1966</t>
  </si>
  <si>
    <t>LON 1629B</t>
  </si>
  <si>
    <t>1.2.66</t>
  </si>
  <si>
    <t>26.8.66</t>
  </si>
  <si>
    <t>Rebuilding School, Youth Centre, Fencing.</t>
  </si>
  <si>
    <t>K.C. 135</t>
  </si>
  <si>
    <t>West Clandon Down</t>
  </si>
  <si>
    <t>10.3.66</t>
  </si>
  <si>
    <t>870sq yds.</t>
  </si>
  <si>
    <t>Access Road. Hotel Sign.</t>
  </si>
  <si>
    <t>LON 9187</t>
  </si>
  <si>
    <t>Bagmoor Common</t>
  </si>
  <si>
    <t>31.08.1966</t>
  </si>
  <si>
    <t xml:space="preserve">See Hambledon Commons for full details. </t>
  </si>
  <si>
    <t>Church Green</t>
  </si>
  <si>
    <t>Elstead</t>
  </si>
  <si>
    <t>31.8.66</t>
  </si>
  <si>
    <t>Withdrawn. 14.170.</t>
  </si>
  <si>
    <t xml:space="preserve">See Hambledon Common for full details. </t>
  </si>
  <si>
    <t>Draft Scheme. 31.8.66</t>
  </si>
  <si>
    <t>Withdrawn. 14.170</t>
  </si>
  <si>
    <t xml:space="preserve">Managing Authority - Hambledon R.D.C. P.R.O. Deposit No. of Scheme - (1) MAF 30/204. (2) MAF 30/230. Regulated following the general policy of this R.D.C. in regard to Commons in their jurisdiction. 1951 Scheme supersedes 1916 Scheme. See Hambledon Commo </t>
  </si>
  <si>
    <t>Gorebridge Green</t>
  </si>
  <si>
    <t>1. Dunsfold, 2. Hanscombe</t>
  </si>
  <si>
    <t>Westbrook Green</t>
  </si>
  <si>
    <t>K.C. 192</t>
  </si>
  <si>
    <t>Silchester</t>
  </si>
  <si>
    <t>2.9.66</t>
  </si>
  <si>
    <t>Construction of road and path.</t>
  </si>
  <si>
    <t>LON 1015B</t>
  </si>
  <si>
    <t>Crown Waste - Portland</t>
  </si>
  <si>
    <t>15.11.65</t>
  </si>
  <si>
    <t>16.9.66</t>
  </si>
  <si>
    <t>380sq ft.</t>
  </si>
  <si>
    <t>LON 10496</t>
  </si>
  <si>
    <t>Roydon (part)</t>
  </si>
  <si>
    <t>2.1.64</t>
  </si>
  <si>
    <t>20.9.66</t>
  </si>
  <si>
    <t>141.041 acres.</t>
  </si>
  <si>
    <t>Irrevocable Deed - Norfolk Naturalist Trust. 5/2 - C3 Registry.</t>
  </si>
  <si>
    <t>LON 11373</t>
  </si>
  <si>
    <t>26/10/1966</t>
  </si>
  <si>
    <t>Withdrawn - proceeding under s.194 LOP 1925.</t>
  </si>
  <si>
    <t>19.8.1965</t>
  </si>
  <si>
    <t>4.11.1966</t>
  </si>
  <si>
    <t>2. 98 acres</t>
  </si>
  <si>
    <t>Bayley's Hill, Seal Chart, Fawke Common, Bichett Common &amp; Green, Godden Green, Lands at Blakes Green &amp; Stone Street, Wicket Common, Common Land adjoining Oaklane, Pitfield Wood.</t>
  </si>
  <si>
    <t>1.11.1965</t>
  </si>
  <si>
    <t>7.11.1966</t>
  </si>
  <si>
    <t xml:space="preserve">Scheme 3 - Start amending Scheme to amend Clause 9 (g) of main Scheme. </t>
  </si>
  <si>
    <t>Draft Scheme. 1.11.1965</t>
  </si>
  <si>
    <t xml:space="preserve">Managing Authority - Sevenoaks R.D.C. P.R.O. Deposit No. of Scheme - MAF 30/223. Bye - laws made. Scheme 3 - Short amending Scheme to amend Clause 9 (g) of main Scheme. </t>
  </si>
  <si>
    <t xml:space="preserve">Managing Authority - Sevenoaks R.D.C. P.R.O. Deposit No. of Scheme - MAF 30/223. Bye-laws made (1). Scheme 3. - Short amending Scheme to amend Clause 9 (g) of main Scheme. </t>
  </si>
  <si>
    <t>Approval. 7.11.1966</t>
  </si>
  <si>
    <t xml:space="preserve">Managing Authority - Sevenoaks R.D.C. P.R.O. Deposit No. of Scheme - MAF 30/223. Bye-laws made (1). Scheme 3. Short amending Scheme to amend Clause 9 (g) of main Scheme. </t>
  </si>
  <si>
    <t>Godden Green, Seal Chart, Fawke Common, Bitchett Common &amp; Green, Lands at Blakes Green &amp; Stone Street, Wicket Common, Common Land at Oaklane, Bayley's Hill &amp; Pitfield Wood</t>
  </si>
  <si>
    <t>7.11.66</t>
  </si>
  <si>
    <t xml:space="preserve">Managing Authority - Sevenoaks R.D.C. P.R.O. Deposit No. of Scheme - MAF 30/223. Scheme 3. - Short amending Scheme to amend Clause 9 (g) fo main Scheme. </t>
  </si>
  <si>
    <t>K.C. 100</t>
  </si>
  <si>
    <t>27.4.66</t>
  </si>
  <si>
    <t>16.11.66</t>
  </si>
  <si>
    <t>160sq yds.</t>
  </si>
  <si>
    <t>K.C. 183</t>
  </si>
  <si>
    <t>Nibley Green</t>
  </si>
  <si>
    <t>7.9.66</t>
  </si>
  <si>
    <t>23.11.66</t>
  </si>
  <si>
    <t>51sq yds.</t>
  </si>
  <si>
    <t>05.09.1966</t>
  </si>
  <si>
    <t>20.12.1966</t>
  </si>
  <si>
    <t>2325sq yds</t>
  </si>
  <si>
    <t>3) LON 10666</t>
  </si>
  <si>
    <t>3) 17.02.1964</t>
  </si>
  <si>
    <t>3) 29.12.1966</t>
  </si>
  <si>
    <t>3) 1.85 acres</t>
  </si>
  <si>
    <t xml:space="preserve">3) Deposit Number of Scheme - C24 1966. </t>
  </si>
  <si>
    <t>LON 10666</t>
  </si>
  <si>
    <t>Cassiobridge</t>
  </si>
  <si>
    <t>Watford</t>
  </si>
  <si>
    <t>17.11.1965</t>
  </si>
  <si>
    <t>3.01.1967</t>
  </si>
  <si>
    <t>0.6 Acres</t>
  </si>
  <si>
    <t>K.C. 210</t>
  </si>
  <si>
    <t>Bagshot</t>
  </si>
  <si>
    <t>3.1.67</t>
  </si>
  <si>
    <t>Assembly Hall and Storage Hut.</t>
  </si>
  <si>
    <t>24.5.1966</t>
  </si>
  <si>
    <t>31.1.1967</t>
  </si>
  <si>
    <t>Road Improvement &amp; Fencing,</t>
  </si>
  <si>
    <t>KC193</t>
  </si>
  <si>
    <t>Ashill Commons (Goose Green)</t>
  </si>
  <si>
    <t>14.09.1966</t>
  </si>
  <si>
    <t>3.02.1967</t>
  </si>
  <si>
    <t>0.084 acres</t>
  </si>
  <si>
    <t>KC 193</t>
  </si>
  <si>
    <t>Goose Green (Ashill Commons)</t>
  </si>
  <si>
    <t>14.9.66</t>
  </si>
  <si>
    <t>3.2.67</t>
  </si>
  <si>
    <t>0.084 acres.</t>
  </si>
  <si>
    <t>K.C. 187</t>
  </si>
  <si>
    <t>School Plain</t>
  </si>
  <si>
    <t>23.8.66</t>
  </si>
  <si>
    <t>3116sq yds.</t>
  </si>
  <si>
    <t>LON 11826</t>
  </si>
  <si>
    <t>Martinscroft Green</t>
  </si>
  <si>
    <t>15.5.64</t>
  </si>
  <si>
    <t>9.2.67</t>
  </si>
  <si>
    <t>650sq yds.</t>
  </si>
  <si>
    <t>KC 102</t>
  </si>
  <si>
    <t>15.2.1967</t>
  </si>
  <si>
    <t>52sq yds</t>
  </si>
  <si>
    <t>28.3.67</t>
  </si>
  <si>
    <t>KC 132</t>
  </si>
  <si>
    <t>12.8.66</t>
  </si>
  <si>
    <t>Appleton</t>
  </si>
  <si>
    <t>Hutton Le Hole</t>
  </si>
  <si>
    <t>27.10.1966</t>
  </si>
  <si>
    <t>30.03.1967</t>
  </si>
  <si>
    <t>7,550sq yds</t>
  </si>
  <si>
    <t>KC 225</t>
  </si>
  <si>
    <t>Great Bentley V.G.</t>
  </si>
  <si>
    <t>Great Bentley</t>
  </si>
  <si>
    <t>4.4.67</t>
  </si>
  <si>
    <t>KC 144</t>
  </si>
  <si>
    <t>Flackwell Heath</t>
  </si>
  <si>
    <t>10.2.66</t>
  </si>
  <si>
    <t>6.4.67</t>
  </si>
  <si>
    <t>0.29 acres.</t>
  </si>
  <si>
    <t>21.12.66</t>
  </si>
  <si>
    <t>K.C. 165</t>
  </si>
  <si>
    <t>Tylers Green</t>
  </si>
  <si>
    <t>7.6.66</t>
  </si>
  <si>
    <t>Bus lay - by.</t>
  </si>
  <si>
    <t>18.4.67</t>
  </si>
  <si>
    <t>216sq yds.</t>
  </si>
  <si>
    <t>Lammas Land - Sheepcott Road</t>
  </si>
  <si>
    <t>26.10.66</t>
  </si>
  <si>
    <t>20.4.67</t>
  </si>
  <si>
    <t>Erection of Council Houses.</t>
  </si>
  <si>
    <t xml:space="preserve">See also Certificate Application 11 (1)(a) 24.3.66. </t>
  </si>
  <si>
    <t>KC 184</t>
  </si>
  <si>
    <t>Green Lane ( Phoenix Green)</t>
  </si>
  <si>
    <t>11.8.66</t>
  </si>
  <si>
    <t>25.4.67</t>
  </si>
  <si>
    <t>0.85 acres.</t>
  </si>
  <si>
    <t>Access Road to Housing Development.</t>
  </si>
  <si>
    <t>kc 184</t>
  </si>
  <si>
    <t>Green Lane (Phoenix Green)</t>
  </si>
  <si>
    <t>K.C. 184</t>
  </si>
  <si>
    <t>Phoenix Green (Green Lane)</t>
  </si>
  <si>
    <t>0.85 acres</t>
  </si>
  <si>
    <t>Access road to Housing Development.</t>
  </si>
  <si>
    <t>K.C. 223</t>
  </si>
  <si>
    <t>26.4.67</t>
  </si>
  <si>
    <t>KC 224</t>
  </si>
  <si>
    <t>Brierley</t>
  </si>
  <si>
    <t>27.4.1967</t>
  </si>
  <si>
    <t>LON 8050</t>
  </si>
  <si>
    <t>15.12.66</t>
  </si>
  <si>
    <t>5.5.67</t>
  </si>
  <si>
    <t>Sewage Scheme.</t>
  </si>
  <si>
    <t>KC 175</t>
  </si>
  <si>
    <t>Dovercourt Green</t>
  </si>
  <si>
    <t>Dovercourt</t>
  </si>
  <si>
    <t>4.7.66</t>
  </si>
  <si>
    <t>10.5.67</t>
  </si>
  <si>
    <t>610 yds of fencing.</t>
  </si>
  <si>
    <t>K.C. 162</t>
  </si>
  <si>
    <t>Mill Field (Hackney Commons)</t>
  </si>
  <si>
    <t>11.5.67</t>
  </si>
  <si>
    <t>12.5.1967</t>
  </si>
  <si>
    <t>2'8a.</t>
  </si>
  <si>
    <t xml:space="preserve">4. Deed of Partial Revocation - Made by Exors of Duchess of Northumberland. Transferred to P.R.O. C1 (1967) (Winterfold). </t>
  </si>
  <si>
    <t>Deposit. 12.5.1967</t>
  </si>
  <si>
    <t>2.8a.</t>
  </si>
  <si>
    <t>4 - Partial Revocation.</t>
  </si>
  <si>
    <t xml:space="preserve">Deed 4. made by Exors. Of Duchess of Northumberland (partial Revocation). Transferred to P.R.O. C1 (1967) (Winterfold). </t>
  </si>
  <si>
    <t xml:space="preserve">Deed 4. made by Exors of Duchess of Northumberland (partial Revocation). Transferred to P.R.O. C1 (1967) (Winterfold). </t>
  </si>
  <si>
    <t>Deed 4. - Partial Revocation.</t>
  </si>
  <si>
    <t xml:space="preserve">Deed 4. made by Exors. Of Duchess of Northumberland (partial revocation). Transferred to P.R.O. C1 (1967) (Winterfold). </t>
  </si>
  <si>
    <t>5417, Lon 1375, KC 122</t>
  </si>
  <si>
    <t>12.05.1967</t>
  </si>
  <si>
    <t>4) 2.8 acres</t>
  </si>
  <si>
    <t>Deed 4) - Partial Revocation</t>
  </si>
  <si>
    <t xml:space="preserve">Deed 4) Partial Revocation - Made by EXORs. Of Duchess of Northumberland. Transferred to P.R.O. C1 (1967) ( Winterfold). </t>
  </si>
  <si>
    <t xml:space="preserve">Deed 4 made by Exors. Of Duchess of Northumberland (partial revocation) transferred to P.R.O. C1 (1967) (Winterfold). </t>
  </si>
  <si>
    <t>LON 1551A. K.C. 81</t>
  </si>
  <si>
    <t>10.1.64</t>
  </si>
  <si>
    <t>12.5.67</t>
  </si>
  <si>
    <t>0.28 acres.</t>
  </si>
  <si>
    <t>K.C. 122</t>
  </si>
  <si>
    <t>Winterfold Heath</t>
  </si>
  <si>
    <t>9.11.66</t>
  </si>
  <si>
    <t>2.80 acres.</t>
  </si>
  <si>
    <t>Deed of partial revocation - Execs. of Duchess of Northumberland. C1 (1967).</t>
  </si>
  <si>
    <t>Partial Revocation.</t>
  </si>
  <si>
    <t xml:space="preserve">Deed 4 made by Exors. Of the Duchess of Northumberland (partial Revocation). Transferred to P.R.O. C1 (1967) (Winterfold). </t>
  </si>
  <si>
    <t>30.5.67</t>
  </si>
  <si>
    <t xml:space="preserve">Short amending Scheem to exclude 0.78 acres. </t>
  </si>
  <si>
    <t>K.C. 206</t>
  </si>
  <si>
    <t>Waste land at Mere</t>
  </si>
  <si>
    <t>Mere</t>
  </si>
  <si>
    <t>9.12.66</t>
  </si>
  <si>
    <t>5.6.67</t>
  </si>
  <si>
    <t>877sq yds.</t>
  </si>
  <si>
    <t>Order. 13.6.1967</t>
  </si>
  <si>
    <t>Between Freemen of Huntingdon &amp; Silent Channel Co.</t>
  </si>
  <si>
    <t>26.4.65</t>
  </si>
  <si>
    <t>19.6.67</t>
  </si>
  <si>
    <t xml:space="preserve">Oswestry R.D.C. Deposit No. C4 (1967). </t>
  </si>
  <si>
    <t>KC155</t>
  </si>
  <si>
    <t>Greenwich &amp; Lewisham</t>
  </si>
  <si>
    <t>21.11.1966</t>
  </si>
  <si>
    <t>22.6.1967</t>
  </si>
  <si>
    <t>1028sq yds</t>
  </si>
  <si>
    <t>KC 182</t>
  </si>
  <si>
    <t>Lammas Land - Barlins</t>
  </si>
  <si>
    <t>5.12.66</t>
  </si>
  <si>
    <t>4.7.67</t>
  </si>
  <si>
    <t>0.13 acres</t>
  </si>
  <si>
    <t>Lammas Land (Barlins)</t>
  </si>
  <si>
    <t>3.8.66</t>
  </si>
  <si>
    <t>Raod Improvement</t>
  </si>
  <si>
    <t>KC 218</t>
  </si>
  <si>
    <t>Application. 28.3.1967</t>
  </si>
  <si>
    <t>Order. 12.7.1967</t>
  </si>
  <si>
    <t xml:space="preserve">See p. 36 of Exchange Register. Exchange. </t>
  </si>
  <si>
    <t>K.C. 186</t>
  </si>
  <si>
    <t>Hawley</t>
  </si>
  <si>
    <t>22.8.66</t>
  </si>
  <si>
    <t>18.7.67</t>
  </si>
  <si>
    <t>2.188sq yds.</t>
  </si>
  <si>
    <t>Re - aligning road junction.</t>
  </si>
  <si>
    <t>K.C. 181</t>
  </si>
  <si>
    <t>22.12.66</t>
  </si>
  <si>
    <t>19.7.67</t>
  </si>
  <si>
    <t>25.7.67</t>
  </si>
  <si>
    <t>2 public conveniences.</t>
  </si>
  <si>
    <t xml:space="preserve">Deposit to be revised - application considered withdrawn. Applicants: Hampshire County Council. </t>
  </si>
  <si>
    <t>12.2.64</t>
  </si>
  <si>
    <t>4.8.67</t>
  </si>
  <si>
    <t>KC 98</t>
  </si>
  <si>
    <t>15.9.66</t>
  </si>
  <si>
    <t>11.8.67</t>
  </si>
  <si>
    <t>395SQ YDS.</t>
  </si>
  <si>
    <t xml:space="preserve">Application No 2. made as a decision to re-site the pavilion subject to the consent of 11.8.67. Public Local Inquiry held by Mr. Fennell on 22.1.74. </t>
  </si>
  <si>
    <t>KC 197</t>
  </si>
  <si>
    <t>24.10.66</t>
  </si>
  <si>
    <t>18.8.67</t>
  </si>
  <si>
    <t>224sq. yds.</t>
  </si>
  <si>
    <t>6.1.64</t>
  </si>
  <si>
    <t>29.8.67</t>
  </si>
  <si>
    <t xml:space="preserve">Deposit No. of Order C8 1967 (doc. 115 on file). </t>
  </si>
  <si>
    <t>K.C. 215</t>
  </si>
  <si>
    <t>Weston Green</t>
  </si>
  <si>
    <t>9.3.67</t>
  </si>
  <si>
    <t>30.8.67</t>
  </si>
  <si>
    <t>190sq yds.</t>
  </si>
  <si>
    <t>Access way.</t>
  </si>
  <si>
    <t>K.C. 116</t>
  </si>
  <si>
    <t>25.1.67</t>
  </si>
  <si>
    <t>31.8.67</t>
  </si>
  <si>
    <t>Grant of lease for Cricket pavilion.</t>
  </si>
  <si>
    <t>KC 176</t>
  </si>
  <si>
    <t>The Green - Wigston Parva (aprt of)</t>
  </si>
  <si>
    <t>Wigston Parva</t>
  </si>
  <si>
    <t>25.7.66</t>
  </si>
  <si>
    <t xml:space="preserve">Blaby R.D.C. Deposit No. C7 - 1967. </t>
  </si>
  <si>
    <t>K.C. 152</t>
  </si>
  <si>
    <t>Poyle Green</t>
  </si>
  <si>
    <t>1.9.67</t>
  </si>
  <si>
    <t>0.2 acre.</t>
  </si>
  <si>
    <t>K.C. 220</t>
  </si>
  <si>
    <t>Hutton-Le-Hole</t>
  </si>
  <si>
    <t>Car Park and public convenience.</t>
  </si>
  <si>
    <t>KC 198</t>
  </si>
  <si>
    <t>Hinchingbrooke Green</t>
  </si>
  <si>
    <t>21.11.66</t>
  </si>
  <si>
    <t>19.9.67</t>
  </si>
  <si>
    <t>K.C. 99</t>
  </si>
  <si>
    <t>22.3.67</t>
  </si>
  <si>
    <t>20.9.67</t>
  </si>
  <si>
    <t>2.139 acres.</t>
  </si>
  <si>
    <t>2.139 acres</t>
  </si>
  <si>
    <t>K.C. 222</t>
  </si>
  <si>
    <t>22.9.67</t>
  </si>
  <si>
    <t>0.122 acres.</t>
  </si>
  <si>
    <t>KC 221</t>
  </si>
  <si>
    <t>10.4.67</t>
  </si>
  <si>
    <t>29.9.67</t>
  </si>
  <si>
    <t>1.326 acres.</t>
  </si>
  <si>
    <t>9.5.67</t>
  </si>
  <si>
    <t>170sq yds.</t>
  </si>
  <si>
    <t>Electricity substation, access and ancillary works.</t>
  </si>
  <si>
    <t>KC 230</t>
  </si>
  <si>
    <t>Fylingdales Moor (Sleights Moor)</t>
  </si>
  <si>
    <t>Eskdaleside - cum - Uggle Barnby</t>
  </si>
  <si>
    <t>27.6.67</t>
  </si>
  <si>
    <t>3.10.67</t>
  </si>
  <si>
    <t>1.49 acres.</t>
  </si>
  <si>
    <t>K.C. 230</t>
  </si>
  <si>
    <t>Sleights Moor (Fylingdales Moor)</t>
  </si>
  <si>
    <t>Eskdaleside-cum-Ugglebarnby</t>
  </si>
  <si>
    <t>LON 11161</t>
  </si>
  <si>
    <t>18.8.66</t>
  </si>
  <si>
    <t>6.10.67</t>
  </si>
  <si>
    <t>Car parks.</t>
  </si>
  <si>
    <t>K.C. 217</t>
  </si>
  <si>
    <t>Order. 18.10.67</t>
  </si>
  <si>
    <t xml:space="preserve">See P.36 of Exchange Register. Exchange. </t>
  </si>
  <si>
    <t>KC 211</t>
  </si>
  <si>
    <t>Chipstead</t>
  </si>
  <si>
    <t>25.10.1967</t>
  </si>
  <si>
    <t>1700 sq yds</t>
  </si>
  <si>
    <t>K.C. 178</t>
  </si>
  <si>
    <t>Sopley</t>
  </si>
  <si>
    <t>15.7.66</t>
  </si>
  <si>
    <t>26.10.67</t>
  </si>
  <si>
    <t>6.23 acres.</t>
  </si>
  <si>
    <t>17 acres.</t>
  </si>
  <si>
    <t>Construction of new road.</t>
  </si>
  <si>
    <t xml:space="preserve">17 acres added in respect of both Sopley and Town Commons. </t>
  </si>
  <si>
    <t>K.C. 177</t>
  </si>
  <si>
    <t>Town. See also under Christchurch Town.</t>
  </si>
  <si>
    <t>10.86 acres.</t>
  </si>
  <si>
    <t xml:space="preserve">17 acres added in respect of both Town and Sopley Commons. </t>
  </si>
  <si>
    <t>31.10.67</t>
  </si>
  <si>
    <t>9.75 acres.</t>
  </si>
  <si>
    <t>Erection of temporary fencing to re-seed areas eroded by sand.</t>
  </si>
  <si>
    <t>CSR3/2452/10/1</t>
  </si>
  <si>
    <t>South Moreton</t>
  </si>
  <si>
    <t>01/11/1967.</t>
  </si>
  <si>
    <t>See Notes.</t>
  </si>
  <si>
    <t xml:space="preserve">Case considered abandoned 10.10.69; Continued 14.8.70; Withdrawn 1.11.77. See Page 36 of Exchange Register. </t>
  </si>
  <si>
    <t>1) KC 64</t>
  </si>
  <si>
    <t>1) 27.07.1967</t>
  </si>
  <si>
    <t>8.11.1967</t>
  </si>
  <si>
    <t>1.42 acres</t>
  </si>
  <si>
    <t>1)Road improvement.</t>
  </si>
  <si>
    <t xml:space="preserve">Applicant: Borough of Christchurch. </t>
  </si>
  <si>
    <t>K.C. 231</t>
  </si>
  <si>
    <t>Woodford Green</t>
  </si>
  <si>
    <t>Redbridge</t>
  </si>
  <si>
    <t>8.5.67</t>
  </si>
  <si>
    <t>10.11.67</t>
  </si>
  <si>
    <t xml:space="preserve">Consultations by Ministry of Health under Town Planning Act, 1932. Application dated 18.2.1939 for 1 3/4 acres for road improvements approved 5.4.1939. 36.28 acres of other land scheduled as open space. </t>
  </si>
  <si>
    <t>6.3.67</t>
  </si>
  <si>
    <t>16.11.67</t>
  </si>
  <si>
    <t>169 acres.</t>
  </si>
  <si>
    <t>Deed of Partial Revocation - Devon &amp; Courtnay Clay Co Ltd. MAF 3/30. (Both Deeds).</t>
  </si>
  <si>
    <t>LON 11873</t>
  </si>
  <si>
    <t>Mill</t>
  </si>
  <si>
    <t>17.11.67</t>
  </si>
  <si>
    <t>0.795 acre.</t>
  </si>
  <si>
    <t>Bus Station.</t>
  </si>
  <si>
    <t>26/05/1967</t>
  </si>
  <si>
    <t>27/11/1967</t>
  </si>
  <si>
    <t>1562sq yds</t>
  </si>
  <si>
    <t>K.C. 207</t>
  </si>
  <si>
    <t>Milton Heath</t>
  </si>
  <si>
    <t>14.12.66</t>
  </si>
  <si>
    <t>30.11.67</t>
  </si>
  <si>
    <t>1.35 acres.</t>
  </si>
  <si>
    <t>6.1.67</t>
  </si>
  <si>
    <t>K.C. 133</t>
  </si>
  <si>
    <t>26.7.67</t>
  </si>
  <si>
    <t>6.12.67</t>
  </si>
  <si>
    <t>21.65 acres.</t>
  </si>
  <si>
    <t>Temporary fencing.</t>
  </si>
  <si>
    <t>30.5.1967</t>
  </si>
  <si>
    <t>11.12.1967</t>
  </si>
  <si>
    <t>588sq yds</t>
  </si>
  <si>
    <t>North Runcton</t>
  </si>
  <si>
    <t>18.10.65</t>
  </si>
  <si>
    <t>19.12.67</t>
  </si>
  <si>
    <t xml:space="preserve">See also Certificate application 11 (1)(a) 0f 7.12.64. </t>
  </si>
  <si>
    <t>LON 1976A</t>
  </si>
  <si>
    <t>28.12. 67</t>
  </si>
  <si>
    <t>39.65 acres.</t>
  </si>
  <si>
    <t>LON 1162A, LON 1162, L.G. 11495, LOY 4078, LON 367</t>
  </si>
  <si>
    <t>Application. 29.12.1967</t>
  </si>
  <si>
    <t>To provide an access road to a car park.</t>
  </si>
  <si>
    <t xml:space="preserve">Managing Authority &amp; Applicant - Eton R.D.C. C.P.O. under Road Traffic Regulation Act 1967 &amp; acquisition of Land (authorisation procedure) Act 1946 pqrq 11 (1)(a). </t>
  </si>
  <si>
    <t>Application. 4.1.1968</t>
  </si>
  <si>
    <t xml:space="preserve">See page 36 0f the Exchange Register. </t>
  </si>
  <si>
    <t>PC2/1839A/10/1</t>
  </si>
  <si>
    <t>Puddy Dale</t>
  </si>
  <si>
    <t>Wirral</t>
  </si>
  <si>
    <t>Reinstated.</t>
  </si>
  <si>
    <t>Consent refused. 14.1.68</t>
  </si>
  <si>
    <t xml:space="preserve">Commons Act 1876 - S27. </t>
  </si>
  <si>
    <t>C3/1088/10/1</t>
  </si>
  <si>
    <t>16.1.68</t>
  </si>
  <si>
    <t xml:space="preserve">See p.36 of Exchange Register. Exchange. </t>
  </si>
  <si>
    <t>KC236</t>
  </si>
  <si>
    <t>Barrows Green</t>
  </si>
  <si>
    <t>Stainton</t>
  </si>
  <si>
    <t>16.8.67</t>
  </si>
  <si>
    <t>17.1.68</t>
  </si>
  <si>
    <t>101 sq yds</t>
  </si>
  <si>
    <t>K.C. 219</t>
  </si>
  <si>
    <t>Linstock</t>
  </si>
  <si>
    <t>29.3.67</t>
  </si>
  <si>
    <t>17.1.1968</t>
  </si>
  <si>
    <t>Road Improvement. Entred in monthly return (a) only.</t>
  </si>
  <si>
    <t xml:space="preserve">M.O.T. </t>
  </si>
  <si>
    <t>293sq yds.</t>
  </si>
  <si>
    <t>363sq yds.</t>
  </si>
  <si>
    <t>C3/2108/312/1</t>
  </si>
  <si>
    <t>22.2.68</t>
  </si>
  <si>
    <t>27.1.68</t>
  </si>
  <si>
    <t>59 acres.</t>
  </si>
  <si>
    <t xml:space="preserve">Deed of Revocation for Itchingwood Common only. P.R.O Deposit No. - C1 (1968). </t>
  </si>
  <si>
    <t>K.C. 216</t>
  </si>
  <si>
    <t>Winns</t>
  </si>
  <si>
    <t>Application. 9.3.1967</t>
  </si>
  <si>
    <t>Consent. 2.2.1968</t>
  </si>
  <si>
    <t>537sq yds.</t>
  </si>
  <si>
    <t>Erection of Park Keepers Lodge.</t>
  </si>
  <si>
    <t xml:space="preserve">L.C.C. (General Powers) Act, 1935 - S42 (1) (g). Consent given subject to the buildings being "landed" to overcome an objection by a resident. </t>
  </si>
  <si>
    <t>Wormwood Scrubs</t>
  </si>
  <si>
    <t>Hammersmith and Ealing</t>
  </si>
  <si>
    <t>2.2.1968</t>
  </si>
  <si>
    <t>679sq yds.</t>
  </si>
  <si>
    <t xml:space="preserve">L.C.C. (General Powers) Act 1935 - S.42 (1) (g). </t>
  </si>
  <si>
    <t>LON 11196</t>
  </si>
  <si>
    <t>22.8.67</t>
  </si>
  <si>
    <t>Consent. 20.2.1968</t>
  </si>
  <si>
    <t>30.1.67</t>
  </si>
  <si>
    <t>21.2.68</t>
  </si>
  <si>
    <t>Site of Inclosure award Road No. XXXIX.</t>
  </si>
  <si>
    <t>K.C. 237</t>
  </si>
  <si>
    <t>Sholver Green</t>
  </si>
  <si>
    <t>Oldham County Borough</t>
  </si>
  <si>
    <t>25.8.67</t>
  </si>
  <si>
    <t>5.3.68</t>
  </si>
  <si>
    <t>1387sq yds.</t>
  </si>
  <si>
    <t>2589sq yds.</t>
  </si>
  <si>
    <t>New Road System.</t>
  </si>
  <si>
    <t>K.C. 242</t>
  </si>
  <si>
    <t>Withersfield Common</t>
  </si>
  <si>
    <t>Withersfield</t>
  </si>
  <si>
    <t>Application. 14.11.67</t>
  </si>
  <si>
    <t>750sq feet.</t>
  </si>
  <si>
    <t>Access road to new Rectory.</t>
  </si>
  <si>
    <t xml:space="preserve">Also under S.15 of New Parishes Measure 1943. </t>
  </si>
  <si>
    <t>KC. 209</t>
  </si>
  <si>
    <t>Hoad Common</t>
  </si>
  <si>
    <t>16.12.66</t>
  </si>
  <si>
    <t>Consent. 14.3.1968</t>
  </si>
  <si>
    <t>2279sq yds.</t>
  </si>
  <si>
    <t>Shipbourne</t>
  </si>
  <si>
    <t>Application. 13.12.1967</t>
  </si>
  <si>
    <t>2,279sq yds.</t>
  </si>
  <si>
    <t>Widening and improvement of A227 &amp; erection of stakes at intervals of no less than 10'.</t>
  </si>
  <si>
    <t xml:space="preserve">Applicant - Kent County Council. </t>
  </si>
  <si>
    <t>LON 5638</t>
  </si>
  <si>
    <t>1.2.63</t>
  </si>
  <si>
    <t>Application Deemed Withdrawn. 25.3.68</t>
  </si>
  <si>
    <t>2/3 acre.</t>
  </si>
  <si>
    <t>Car Park with posts &amp; guardrails.</t>
  </si>
  <si>
    <t>C3/703/2</t>
  </si>
  <si>
    <t>Hemel Hempstead B.C.</t>
  </si>
  <si>
    <t>9.2.1968</t>
  </si>
  <si>
    <t>Withdrawn 2.4.1968</t>
  </si>
  <si>
    <t>Bus Lay-bys.</t>
  </si>
  <si>
    <t xml:space="preserve">Applicants:- B.C. Land not "Common". </t>
  </si>
  <si>
    <t>C3/2187/10/1</t>
  </si>
  <si>
    <t>4.4.68</t>
  </si>
  <si>
    <t>22sq yds.</t>
  </si>
  <si>
    <t>Exchange of Land.</t>
  </si>
  <si>
    <t xml:space="preserve">Malvern Hills Act, 1930 - Section 9. Withdrawn 4.6.69. </t>
  </si>
  <si>
    <t>LON 1162A, LON 1162, LON 3678, LOY 11495, LOY 4078</t>
  </si>
  <si>
    <t>Application. 29.12.67</t>
  </si>
  <si>
    <t>Withdrawn. 17.4.68</t>
  </si>
  <si>
    <t>0.024 acre.</t>
  </si>
  <si>
    <t>0.25 acre.</t>
  </si>
  <si>
    <t>To provide an access road to a car aprk.</t>
  </si>
  <si>
    <t xml:space="preserve">Managing Authority &amp; Applicant - Eton R.D.C. C.P.O. Application under CA 1899, S22 to proceed concurrently. </t>
  </si>
  <si>
    <t>Application. 14.11.1967</t>
  </si>
  <si>
    <t>Consent. 24.4.1968</t>
  </si>
  <si>
    <t>0.36 acre.</t>
  </si>
  <si>
    <t>Road improvements Lyme - aligning junctions.</t>
  </si>
  <si>
    <t xml:space="preserve">Applicants:- Hampshire County Council. Equivalent area will revert to Common. </t>
  </si>
  <si>
    <t>East Fen</t>
  </si>
  <si>
    <t>3.5.68</t>
  </si>
  <si>
    <t>139sq. yds.</t>
  </si>
  <si>
    <t>Sewage. 2 Pumping Stations surrounded by fencing.</t>
  </si>
  <si>
    <t>6.5.1968</t>
  </si>
  <si>
    <t xml:space="preserve">Scheme 4 - See Seal Chart. </t>
  </si>
  <si>
    <t>7.11.1966 [4: 6.5.1968]</t>
  </si>
  <si>
    <t xml:space="preserve">Managing Authority - Sevenoaks R.D.C P.R.O. Deposit No. of Scheme - MAF 30.223. ByeLaws made (1). Schem 3. - Short amending Scheme to amend Clause 9 (g) of main Scheme. </t>
  </si>
  <si>
    <t xml:space="preserve">Managing Authority - Sevenoaks R.D.C. P.R.O. Deposit No. of Scheme - MAF 30/223. ByeLaws made (1). Scheme 4. - See Seal Chart </t>
  </si>
  <si>
    <t xml:space="preserve">Scheme 3 - Short amending Scheme to amend Clause 9 (g) of main Scheme. </t>
  </si>
  <si>
    <t>C3/1088/304/2</t>
  </si>
  <si>
    <t>Brook Hill (Leigh Hill)</t>
  </si>
  <si>
    <t>2.1.68</t>
  </si>
  <si>
    <t>6.5.68</t>
  </si>
  <si>
    <t>Draft Scheme. 6.5.1968</t>
  </si>
  <si>
    <t xml:space="preserve">Managing Authority - Sevenoaks R.D.C. P.R.O. Deposit No. of Scheme - MAF 30/223. Bye - laws made. Scheme 4 - see Seal Chart. </t>
  </si>
  <si>
    <t>Draft Scheme 6.5.1968</t>
  </si>
  <si>
    <t xml:space="preserve">Managing Authority - Sevenoaks R.D.C. P.R.O. Deposit No. of Scheme - MAF 30/223. Bye-laws made (1). Scheme 4. see Seal Chart. </t>
  </si>
  <si>
    <t>Leigh Hill (Brook Hill)</t>
  </si>
  <si>
    <t>K.C. 161</t>
  </si>
  <si>
    <t>Liverton Moor (Ugthorpe Moor)</t>
  </si>
  <si>
    <t>Liverton</t>
  </si>
  <si>
    <t>15.11.66</t>
  </si>
  <si>
    <t>7.5.68</t>
  </si>
  <si>
    <t>Fencing to prevent sheep straying on highway. With gates, stiles and cattle grids.</t>
  </si>
  <si>
    <t xml:space="preserve">Metal notice boards to be erected informing public of rights of access under S. 193 of L.O.P.A. Act 1925. </t>
  </si>
  <si>
    <t>Ugthorpe Moor (Liverton Moor)</t>
  </si>
  <si>
    <t>Ugthorpe</t>
  </si>
  <si>
    <t>Fencing to prevent sheep straying on highway, with gates, stiles and cattle grids.</t>
  </si>
  <si>
    <t xml:space="preserve">Metal Notice Boards to be erected "Common Land, Ugthorpe Moor". </t>
  </si>
  <si>
    <t>Oldham</t>
  </si>
  <si>
    <t>8.5.68</t>
  </si>
  <si>
    <t>Highway purposes in connection with housing development.</t>
  </si>
  <si>
    <t>C3 / 1457/304/ 1 &amp; 2. LON 8594. LOY 3991</t>
  </si>
  <si>
    <t>Application. 25.1.1968</t>
  </si>
  <si>
    <t>30.5.1968</t>
  </si>
  <si>
    <t>18.5 acres.</t>
  </si>
  <si>
    <t>C3/2504/304/1</t>
  </si>
  <si>
    <t>Hamble Winchester R.D.</t>
  </si>
  <si>
    <t>Application. 12.3.1968</t>
  </si>
  <si>
    <t>24.6.1968</t>
  </si>
  <si>
    <t>0.65 acre. 55 acres.</t>
  </si>
  <si>
    <t>Construction of Car Park, fencing and ancillary Works.</t>
  </si>
  <si>
    <t xml:space="preserve">Applt:- Winchester R.D.C. Consent issued on 24.6.68 has been cancelled in favour of the consent issued on 29.4.70. </t>
  </si>
  <si>
    <t>C3/2517/304/1</t>
  </si>
  <si>
    <t>Ilchester V.G.</t>
  </si>
  <si>
    <t>Yeovil R.D.</t>
  </si>
  <si>
    <t>24.1.68</t>
  </si>
  <si>
    <t>24.6.68</t>
  </si>
  <si>
    <t>26sq yds.</t>
  </si>
  <si>
    <t>c3/2108/312/1</t>
  </si>
  <si>
    <t>27.6.68</t>
  </si>
  <si>
    <t xml:space="preserve">Deed of Revocation for Itchingwood Common only. P.R.O. Deposit No. C1 (1968). </t>
  </si>
  <si>
    <t>Deposit. 27.6.68</t>
  </si>
  <si>
    <t xml:space="preserve">Deed of Revocation for Itchingwood Common only. P.R.O. Deposit No. - C1 (1968). </t>
  </si>
  <si>
    <t>Watts Hill, Limpsfield, Moorhouse Bank, Little Heath, Itchingwood</t>
  </si>
  <si>
    <t>Siston Common</t>
  </si>
  <si>
    <t>Siston Warmley R.D.C.</t>
  </si>
  <si>
    <t>Application. 6.9.1967</t>
  </si>
  <si>
    <t>Order. 11.7.1968</t>
  </si>
  <si>
    <t>K.C. 120</t>
  </si>
  <si>
    <t>Application. 9.9.67</t>
  </si>
  <si>
    <t>29.7.68</t>
  </si>
  <si>
    <t>1682sq yds.</t>
  </si>
  <si>
    <t>Widening of an existing roadway.</t>
  </si>
  <si>
    <t>C3/703/5</t>
  </si>
  <si>
    <t>Parish of Laleham waste land</t>
  </si>
  <si>
    <t>U.D. of Staines</t>
  </si>
  <si>
    <t>6.3.68</t>
  </si>
  <si>
    <t>13.8.68</t>
  </si>
  <si>
    <t>1214sq yds.</t>
  </si>
  <si>
    <t>1220sq yds.</t>
  </si>
  <si>
    <t>Construction of part of the M3 motorway.</t>
  </si>
  <si>
    <t>Application. 9.10.67</t>
  </si>
  <si>
    <t>Consent 14.8.68</t>
  </si>
  <si>
    <t>External cricket pavilion.; construct practice wicket.</t>
  </si>
  <si>
    <t xml:space="preserve">Applt: Harpenden Cricket Club. Club Improvement Committee. </t>
  </si>
  <si>
    <t>KC 46</t>
  </si>
  <si>
    <t>6.6.66</t>
  </si>
  <si>
    <t>26.8.68</t>
  </si>
  <si>
    <t>17, 020sq yds.</t>
  </si>
  <si>
    <t>C3/4433/304/1</t>
  </si>
  <si>
    <t>Garratt Green</t>
  </si>
  <si>
    <t>Application. 29.7.1968</t>
  </si>
  <si>
    <t>26.8.1968</t>
  </si>
  <si>
    <t>189sq yds.</t>
  </si>
  <si>
    <t>Erection of a Scout Hut.</t>
  </si>
  <si>
    <t xml:space="preserve">Appllt. G.L.C. L.G.Pr.Or.C. Act 1967. </t>
  </si>
  <si>
    <t>Application. 3.1.1968</t>
  </si>
  <si>
    <t>6.9.1968</t>
  </si>
  <si>
    <t>Fencing of a rubbish tip.</t>
  </si>
  <si>
    <t>C3/2052/304/1</t>
  </si>
  <si>
    <t>The Downs</t>
  </si>
  <si>
    <t>Great Dunmow</t>
  </si>
  <si>
    <t>Application. 4.6.68</t>
  </si>
  <si>
    <t>Consent. 11.9.1968</t>
  </si>
  <si>
    <t>240sq. yds.</t>
  </si>
  <si>
    <t>Bus Lay-by.</t>
  </si>
  <si>
    <t xml:space="preserve">Applt:- Essex C.C. </t>
  </si>
  <si>
    <t>C3/2126/304/1</t>
  </si>
  <si>
    <t>21.5.68</t>
  </si>
  <si>
    <t>12.9.68</t>
  </si>
  <si>
    <t>10sq. yds.</t>
  </si>
  <si>
    <t>Article 9 - Bus Shelter 10sq. yds.</t>
  </si>
  <si>
    <t>K.C. 200</t>
  </si>
  <si>
    <t>Melling Moor</t>
  </si>
  <si>
    <t>Melling with Wrayton</t>
  </si>
  <si>
    <t>18.9.68</t>
  </si>
  <si>
    <t>0.90 acres.</t>
  </si>
  <si>
    <t>K.C. 244</t>
  </si>
  <si>
    <t>Sowe</t>
  </si>
  <si>
    <t>21.12.67</t>
  </si>
  <si>
    <t>23.9.68</t>
  </si>
  <si>
    <t>6.095 acres.</t>
  </si>
  <si>
    <t>11.76 acres.</t>
  </si>
  <si>
    <t>8.11.66</t>
  </si>
  <si>
    <t>24.9.68</t>
  </si>
  <si>
    <t>10,869sq yds.</t>
  </si>
  <si>
    <t xml:space="preserve">Applicants:- Hampshire County Council. </t>
  </si>
  <si>
    <t>C3/807A/304/1</t>
  </si>
  <si>
    <t>Burgh Heath</t>
  </si>
  <si>
    <t>10.6.68</t>
  </si>
  <si>
    <t>27.9.68</t>
  </si>
  <si>
    <t>88sq yds.</t>
  </si>
  <si>
    <t>Additional Widths of Carriageway.</t>
  </si>
  <si>
    <t>Angle, East Fen, Qua Fen</t>
  </si>
  <si>
    <t>10.02.1967</t>
  </si>
  <si>
    <t>30.09.1968</t>
  </si>
  <si>
    <t xml:space="preserve">Amending Scheme to exclude 139sq yds from East Fen. </t>
  </si>
  <si>
    <t>* 10.2.67</t>
  </si>
  <si>
    <t>30.9.68</t>
  </si>
  <si>
    <t xml:space="preserve">Newmarket R.D.C. MAF 30/219. * Amending Scheme to exclude 139sq. Yds from East Fen. Deposit No. C3 (1968). </t>
  </si>
  <si>
    <t>KC 120</t>
  </si>
  <si>
    <t>Withdrawn. 4.10.68</t>
  </si>
  <si>
    <t>7.10.68</t>
  </si>
  <si>
    <t>To exclude 124sq. yds used for highway purposes.</t>
  </si>
  <si>
    <t xml:space="preserve">Managing Authority - Long Ashton R.D.C. P.R.O. Deposit No. of Scheme - C4 (1968). Bye-laws made. </t>
  </si>
  <si>
    <t>28.3.1968</t>
  </si>
  <si>
    <t>8.10.1968</t>
  </si>
  <si>
    <t>3116 sq yds</t>
  </si>
  <si>
    <t xml:space="preserve">To exclude 3116 sq yds of SCHOOL PLAIN and include 3116 sq yds of exchange land. </t>
  </si>
  <si>
    <t>Melford Common, Barnham Cross, Broadwater Common, School Plain and two mile Bottom.</t>
  </si>
  <si>
    <t>Draft Scheme. 28.3.1968</t>
  </si>
  <si>
    <t>8.10.68</t>
  </si>
  <si>
    <t>3116sq yds</t>
  </si>
  <si>
    <t>Draft Scheme. 26.3.1963</t>
  </si>
  <si>
    <t>Approval. 8.10.1968</t>
  </si>
  <si>
    <t>10.10.68</t>
  </si>
  <si>
    <t>4070sq yds.</t>
  </si>
  <si>
    <t>5842sq yds.</t>
  </si>
  <si>
    <t>Order of Exchange - See P. 36 Exchange.</t>
  </si>
  <si>
    <t xml:space="preserve">Deposit No. C6 (1968). </t>
  </si>
  <si>
    <t>LON 1751B</t>
  </si>
  <si>
    <t>0.43 acres.</t>
  </si>
  <si>
    <t>0.5 acres.</t>
  </si>
  <si>
    <t>C2/1985/304/1 &amp; A</t>
  </si>
  <si>
    <t>14.10.68</t>
  </si>
  <si>
    <t>Presumed Withdrawn.</t>
  </si>
  <si>
    <t>Erection of Fencing.</t>
  </si>
  <si>
    <t>K.C. 232</t>
  </si>
  <si>
    <t>30.6.67</t>
  </si>
  <si>
    <t>15.10.68</t>
  </si>
  <si>
    <t>3,844sq yds.</t>
  </si>
  <si>
    <t>2,420sq yds.</t>
  </si>
  <si>
    <t>C3/4401/304/3</t>
  </si>
  <si>
    <t>L.B. Lambeth</t>
  </si>
  <si>
    <t>11.9.68</t>
  </si>
  <si>
    <t>18.10.68</t>
  </si>
  <si>
    <t>102SQ YDS.</t>
  </si>
  <si>
    <t>Model Yacht Store &amp; Keeper's hut near the Long Pond.</t>
  </si>
  <si>
    <t xml:space="preserve">Model Yacht Store is to replace existing dilapidated Store adjoining Common. Keeper's hut to adjoin Store will also replace dilapidated hut at North end of Long Pond.P.O.Conf. Act 1967 (Greater London). </t>
  </si>
  <si>
    <t>C3/2081/304/1</t>
  </si>
  <si>
    <t>Application. 15.7.1968</t>
  </si>
  <si>
    <t>22.10.1968</t>
  </si>
  <si>
    <t>.024 acre.</t>
  </si>
  <si>
    <t>0.025 acre.</t>
  </si>
  <si>
    <t>C3/2081/304/1/</t>
  </si>
  <si>
    <t>Application. 15.7.68</t>
  </si>
  <si>
    <t xml:space="preserve">Managing Authority &amp; Applicant - Eton R.D.C. C.P.O.. Application under CA1899, S22 to proceed concurrently. </t>
  </si>
  <si>
    <t>C3/2191/304/1</t>
  </si>
  <si>
    <t>Application. 27.8.1968</t>
  </si>
  <si>
    <t>Consent. 29.10.1968</t>
  </si>
  <si>
    <t>Erection of Changing Room.</t>
  </si>
  <si>
    <t xml:space="preserve">Applicant:- Lexden &amp; Winstree R.D.C. </t>
  </si>
  <si>
    <t>C3/703/4</t>
  </si>
  <si>
    <t>26.3.1968</t>
  </si>
  <si>
    <t>1.11.1968</t>
  </si>
  <si>
    <t>234sq yds</t>
  </si>
  <si>
    <t>Improvement of London - Birmingham Trunk Road.</t>
  </si>
  <si>
    <t xml:space="preserve">Applicants:- M.O.T. - C.P.O. </t>
  </si>
  <si>
    <t>Top Common, Bottom Common, Sparrow's Park Common, The Hurn, Cooper's Common, Main Common, Queen's Common, Abb's Common, Incleborough Hill, Congham Hill</t>
  </si>
  <si>
    <t>Approval. 19.11.1968</t>
  </si>
  <si>
    <t>521 acres.</t>
  </si>
  <si>
    <t xml:space="preserve">Managing Authority - Repingham R.D.C P.R.O. Deposit No. of Scheme - MAF 30/263. </t>
  </si>
  <si>
    <t>C2/703/7</t>
  </si>
  <si>
    <t>Temple Ewell (Parish)</t>
  </si>
  <si>
    <t>30.9.1968</t>
  </si>
  <si>
    <t>Withdrawn. 16.1.69</t>
  </si>
  <si>
    <t>1460sq yds.</t>
  </si>
  <si>
    <t>Improvement of London - Canterbury - Dover Trunk Road.</t>
  </si>
  <si>
    <t xml:space="preserve">Applicant:- Ministry of Transport. Withdrawn because land is used as allotments but is not field garden allotment with measure S.8 (1) of Acquisition of Land (Authorisation Procedure) Act 1946. </t>
  </si>
  <si>
    <t>Boxmoor Common</t>
  </si>
  <si>
    <t>30.11.1967</t>
  </si>
  <si>
    <t>17.1.1969</t>
  </si>
  <si>
    <t>4722sq yds</t>
  </si>
  <si>
    <t>K.C. 233</t>
  </si>
  <si>
    <t>Poynings</t>
  </si>
  <si>
    <t>178.67</t>
  </si>
  <si>
    <t>Withdrawn. 20.1.69</t>
  </si>
  <si>
    <t>39 acres.</t>
  </si>
  <si>
    <t>Caravan site.</t>
  </si>
  <si>
    <t xml:space="preserve">Prees Heath </t>
  </si>
  <si>
    <t>LON 4822 P11/1886/30/1</t>
  </si>
  <si>
    <t>Challock Lees</t>
  </si>
  <si>
    <t>Challock</t>
  </si>
  <si>
    <t>23.01.1969</t>
  </si>
  <si>
    <t xml:space="preserve">Not proceeded with 30/12/1954. Case considered abandoned 29/01/1970. East Ashford R.D.C. </t>
  </si>
  <si>
    <t>K.C. 77</t>
  </si>
  <si>
    <t>Stanley and Witton-Le-Wear (also under Witton-Le-Wear)</t>
  </si>
  <si>
    <t>Witton-Le-Wear and Crook</t>
  </si>
  <si>
    <t>27.4.65</t>
  </si>
  <si>
    <t>24.1.69</t>
  </si>
  <si>
    <t xml:space="preserve">Crook and Willington U.D.C. Deposit number of Scheme C1 (1969). Printed copies of Scheme of regulation received. </t>
  </si>
  <si>
    <t>Witton-Le-Wear and Stanley (Also under Stanley)</t>
  </si>
  <si>
    <t xml:space="preserve">Crook and Willington U.D.C. Deposit number of Scheme - C.1. (1969). Printed copies of Scheme of regulation received. </t>
  </si>
  <si>
    <t>PRD/SP/660/312/110/2</t>
  </si>
  <si>
    <t>25.11.66</t>
  </si>
  <si>
    <t>28.1.69</t>
  </si>
  <si>
    <t>46 acres.</t>
  </si>
  <si>
    <t>Reservoir (Meldon).</t>
  </si>
  <si>
    <t xml:space="preserve">Applicants: North Devon Water Board. </t>
  </si>
  <si>
    <t>C3/1989/304/1</t>
  </si>
  <si>
    <t>Sandon Village Green</t>
  </si>
  <si>
    <t>Application. 13.10. 1968</t>
  </si>
  <si>
    <t>3.2.1969</t>
  </si>
  <si>
    <t>140sq yds.</t>
  </si>
  <si>
    <t>Construction of road.</t>
  </si>
  <si>
    <t xml:space="preserve">Applicant:- Sandon Parish Council. </t>
  </si>
  <si>
    <t>C3/2227/304/1</t>
  </si>
  <si>
    <t>Birling Common</t>
  </si>
  <si>
    <t>Birling Malling</t>
  </si>
  <si>
    <t>26.7.1968</t>
  </si>
  <si>
    <t>27.2.1969</t>
  </si>
  <si>
    <t>29.9 acres</t>
  </si>
  <si>
    <t>Sewage disposal work access, tipping of refuse.</t>
  </si>
  <si>
    <t xml:space="preserve">Malling R.D.C.. - applicant. Public Health Act, 1936. </t>
  </si>
  <si>
    <t>C2/1544/304/1</t>
  </si>
  <si>
    <t>Reigate B.C.</t>
  </si>
  <si>
    <t>6.1.69</t>
  </si>
  <si>
    <t>5.3.69</t>
  </si>
  <si>
    <t>0.027 acres.</t>
  </si>
  <si>
    <t>Erection of a cricket pavilion.</t>
  </si>
  <si>
    <t>C3/703/3</t>
  </si>
  <si>
    <t>Coldham Common</t>
  </si>
  <si>
    <t>City of Cambridge</t>
  </si>
  <si>
    <t>21.2.1968</t>
  </si>
  <si>
    <t>12.3.1969</t>
  </si>
  <si>
    <t>288sq. Yds.</t>
  </si>
  <si>
    <t>Improvement to Ipswich - Weedon Trunk Road.</t>
  </si>
  <si>
    <t xml:space="preserve">Applt:- Min. of Transport. C.P.O. Vested in Cpn. Of City of Cambridge. </t>
  </si>
  <si>
    <t>C2/2130/304/3</t>
  </si>
  <si>
    <t>Application. 13.7.1968</t>
  </si>
  <si>
    <t>13.3.69</t>
  </si>
  <si>
    <t>To erect sports pavilion, lay out bowling green, tennis courts and car park, and to enclose entire sports area with temporary fencing.</t>
  </si>
  <si>
    <t xml:space="preserve">Applicants: Yateley Parish Council. </t>
  </si>
  <si>
    <t>C2/2126/304/5</t>
  </si>
  <si>
    <t>Royal Common</t>
  </si>
  <si>
    <t>Peper Harow</t>
  </si>
  <si>
    <t>22.10.68</t>
  </si>
  <si>
    <t>19.3.69</t>
  </si>
  <si>
    <t>1.77 acres.</t>
  </si>
  <si>
    <t>C3/1908/304/1</t>
  </si>
  <si>
    <t>Silchester Common</t>
  </si>
  <si>
    <t>Application. 26.8.1968</t>
  </si>
  <si>
    <t>31.3.69</t>
  </si>
  <si>
    <t>2,000sq yds.</t>
  </si>
  <si>
    <t xml:space="preserve">Applicants:- Willett Homes Limited. </t>
  </si>
  <si>
    <t>C2/1880/304/1</t>
  </si>
  <si>
    <t>2)6.11.1968</t>
  </si>
  <si>
    <t>1.04.1969</t>
  </si>
  <si>
    <t>2)80sq yds</t>
  </si>
  <si>
    <t>2) Cricket Pavilion.</t>
  </si>
  <si>
    <t>2108/304/1</t>
  </si>
  <si>
    <t>3.4.69</t>
  </si>
  <si>
    <t>1,171sq yds.</t>
  </si>
  <si>
    <t>C2/703/15</t>
  </si>
  <si>
    <t>OCKHAM (SEE ALSO Wisley Common)</t>
  </si>
  <si>
    <t>Guildford R.D.</t>
  </si>
  <si>
    <t>16.469</t>
  </si>
  <si>
    <t>66,695sq yds.</t>
  </si>
  <si>
    <t>Road improvements. Withdrawn 5.9.69. Proceeding by S.P.P.</t>
  </si>
  <si>
    <t>Wisley (see also Ockham Common)</t>
  </si>
  <si>
    <t>16.4.69</t>
  </si>
  <si>
    <t>52870sq yds.</t>
  </si>
  <si>
    <t xml:space="preserve">Ministry of Transport. </t>
  </si>
  <si>
    <t>KC 136</t>
  </si>
  <si>
    <t>Kings Close (Spring Common)</t>
  </si>
  <si>
    <t>9.8.66</t>
  </si>
  <si>
    <t>22.4.69</t>
  </si>
  <si>
    <t>2.176 acres.</t>
  </si>
  <si>
    <t>Erection of Adult Training Centre.</t>
  </si>
  <si>
    <t>K.C. 136</t>
  </si>
  <si>
    <t>Spring (Kings Close)</t>
  </si>
  <si>
    <t>Erection of adult training centre.</t>
  </si>
  <si>
    <t>C3/2270/304/1</t>
  </si>
  <si>
    <t>Spitchwick Commons</t>
  </si>
  <si>
    <t>Application. 21.8.1968</t>
  </si>
  <si>
    <t>8.5.69</t>
  </si>
  <si>
    <t xml:space="preserve">Applicant:- Newton Abbot R.D.C. </t>
  </si>
  <si>
    <t>Withdrawn. 9.5.69</t>
  </si>
  <si>
    <t>LON 201A</t>
  </si>
  <si>
    <t>17.3.66</t>
  </si>
  <si>
    <t>14.5.69</t>
  </si>
  <si>
    <t>119.98 acres.</t>
  </si>
  <si>
    <t xml:space="preserve">Applicants:- London Borough of Harrow. This Order revokes the Order made in 1932 in so far as it relates to Stanmore Common only. Deposit number of this Order C3 (1969). </t>
  </si>
  <si>
    <t>C2/2130/304/4</t>
  </si>
  <si>
    <t>24.2.69</t>
  </si>
  <si>
    <t>22.5.1969</t>
  </si>
  <si>
    <t>85sq feet.</t>
  </si>
  <si>
    <t>Install a Portable Lavatory.</t>
  </si>
  <si>
    <t xml:space="preserve">Applicants: Hampshire County Council. </t>
  </si>
  <si>
    <t>Application. 28.2.1968</t>
  </si>
  <si>
    <t>3.6.69</t>
  </si>
  <si>
    <t>4.69 acres. 114.4a.</t>
  </si>
  <si>
    <t>To set out 5 parks &amp; erect marker posts.</t>
  </si>
  <si>
    <t xml:space="preserve">Applt: - Chelmsford R.D.C. Car Park No. 5 slightly amended: See decision letter of 3.6.69. </t>
  </si>
  <si>
    <t>LON 1043A,B,C &amp; D</t>
  </si>
  <si>
    <t>9.10.1967</t>
  </si>
  <si>
    <t>4.06.1969</t>
  </si>
  <si>
    <t>519a, 2r,33p.</t>
  </si>
  <si>
    <t xml:space="preserve">Limiting horse riding . Public Local Inquiry Deposit number C4 (1969) of Order. Variation of Order of Limitation - 5/11/1993 -Doc No. File Ref: DRA1/1077/629. </t>
  </si>
  <si>
    <t>PC2/1989/7/1</t>
  </si>
  <si>
    <t>Rettendon</t>
  </si>
  <si>
    <t>Application. 5.7.1967</t>
  </si>
  <si>
    <t>12.6.69</t>
  </si>
  <si>
    <t>3230sq yds.</t>
  </si>
  <si>
    <t>1970sq yds.</t>
  </si>
  <si>
    <t>Latest 2028</t>
  </si>
  <si>
    <t xml:space="preserve">To be acquired by Essex County Council from Rettendon Parish Council. Allotted by an Inclosure Award of 1861 - Rettendon Great and Goose's Commons. </t>
  </si>
  <si>
    <t>C2/980/304/1</t>
  </si>
  <si>
    <t>Borough of Christchurch</t>
  </si>
  <si>
    <t>1) 6.03.1969</t>
  </si>
  <si>
    <t>18.06.1969</t>
  </si>
  <si>
    <t>0.25 acre</t>
  </si>
  <si>
    <t>Highway widening and improvement (1) and (2).</t>
  </si>
  <si>
    <t>C2/2130/304/2</t>
  </si>
  <si>
    <t>23.12.68</t>
  </si>
  <si>
    <t>20.6.69</t>
  </si>
  <si>
    <t>78sq ft.</t>
  </si>
  <si>
    <t>Erection of a Gas Govenor Kiosk.</t>
  </si>
  <si>
    <t xml:space="preserve">Southern Gas Board. </t>
  </si>
  <si>
    <t>LON 2639 A &amp; B</t>
  </si>
  <si>
    <t>Tylers</t>
  </si>
  <si>
    <t>Upminster</t>
  </si>
  <si>
    <t>1.9.66</t>
  </si>
  <si>
    <t>4.7.69</t>
  </si>
  <si>
    <t>84 1/2 acres.</t>
  </si>
  <si>
    <t xml:space="preserve">London Borough of Havering. </t>
  </si>
  <si>
    <t>LON 2639 pt B</t>
  </si>
  <si>
    <t>Upminster or Tyler Common</t>
  </si>
  <si>
    <t>Approval. 4.7.1969</t>
  </si>
  <si>
    <t xml:space="preserve">Application from London Borough of Havering. </t>
  </si>
  <si>
    <t>PC2/2119/304/1</t>
  </si>
  <si>
    <t>11.7.69</t>
  </si>
  <si>
    <t>225sq yds.</t>
  </si>
  <si>
    <t xml:space="preserve">Not proceeded with on legal advice. </t>
  </si>
  <si>
    <t>10.2.69</t>
  </si>
  <si>
    <t>Deposit. 22.7.69</t>
  </si>
  <si>
    <t>49.6 acres.</t>
  </si>
  <si>
    <t>C2/1897A/304/2</t>
  </si>
  <si>
    <t>30.12.1968</t>
  </si>
  <si>
    <t>Withdrawn 24.07.1969</t>
  </si>
  <si>
    <t>168,970sq yds</t>
  </si>
  <si>
    <t>242,910sq yds</t>
  </si>
  <si>
    <t>New road and road improvements.</t>
  </si>
  <si>
    <t xml:space="preserve">Applicant: M.O.T </t>
  </si>
  <si>
    <t>168,970, sq yds</t>
  </si>
  <si>
    <t>New Road &amp; road improvement.</t>
  </si>
  <si>
    <t xml:space="preserve">Applicant - M.O.T </t>
  </si>
  <si>
    <t>C2/2130/304/5</t>
  </si>
  <si>
    <t>Application. 2.6.69</t>
  </si>
  <si>
    <t>25.7.69</t>
  </si>
  <si>
    <t>160sq. yds plus path 5 feet wide.</t>
  </si>
  <si>
    <t>Two temporary classrooms for Hook County Primary School.</t>
  </si>
  <si>
    <t xml:space="preserve">Land subject to S. 193 of LOP Act , 1925 by Deed executed by Corpus Christi College. </t>
  </si>
  <si>
    <t>C3/4401/304/1</t>
  </si>
  <si>
    <t>Borough of Bromley</t>
  </si>
  <si>
    <t>Application. 4.0.1968</t>
  </si>
  <si>
    <t>30.7.69</t>
  </si>
  <si>
    <t>3, 521sq. yds.</t>
  </si>
  <si>
    <t xml:space="preserve">Applt:- G.L.C. </t>
  </si>
  <si>
    <t>Application. 30.8.1968</t>
  </si>
  <si>
    <t>0.709 acre.</t>
  </si>
  <si>
    <t>C2/662/304/1</t>
  </si>
  <si>
    <t>Lanchester Village Green</t>
  </si>
  <si>
    <t>Lanchester</t>
  </si>
  <si>
    <t>Draft Application. 23.10.68</t>
  </si>
  <si>
    <t>1.8.69</t>
  </si>
  <si>
    <t>4991sq yds.</t>
  </si>
  <si>
    <t>6293sq yds.</t>
  </si>
  <si>
    <t>Diversion of A691.</t>
  </si>
  <si>
    <t xml:space="preserve">Existing road over green having an area of 1649sq yds. to be stopped up and returned to green. Applicants Durham C.C. </t>
  </si>
  <si>
    <t>C2/1869/304/1</t>
  </si>
  <si>
    <t>York C.B.</t>
  </si>
  <si>
    <t>23.12.1968</t>
  </si>
  <si>
    <t>WITHDRAWN 4.8.1969</t>
  </si>
  <si>
    <t>KC 153</t>
  </si>
  <si>
    <t>21.6.67</t>
  </si>
  <si>
    <t>Presumed Withdrawn. 7.8.69</t>
  </si>
  <si>
    <t>3.729 acres.</t>
  </si>
  <si>
    <t>KC 196</t>
  </si>
  <si>
    <t>4.10.66</t>
  </si>
  <si>
    <t>Withdrawn. 12.8.69</t>
  </si>
  <si>
    <t>1190sq yds.</t>
  </si>
  <si>
    <t>C2/703/16</t>
  </si>
  <si>
    <t>2.12.1968</t>
  </si>
  <si>
    <t>28.8.1969</t>
  </si>
  <si>
    <t>553sq yds.</t>
  </si>
  <si>
    <t>Station Road Improvement.</t>
  </si>
  <si>
    <t>1.7.1969</t>
  </si>
  <si>
    <t>.17.1969</t>
  </si>
  <si>
    <t>C2/2105/304/3</t>
  </si>
  <si>
    <t>Godstone R.D.</t>
  </si>
  <si>
    <t>26.7.69</t>
  </si>
  <si>
    <t>Withdrawn. 16.9.69</t>
  </si>
  <si>
    <t>308sq yds.</t>
  </si>
  <si>
    <t>Cricket Pavilion, paths and fencing.</t>
  </si>
  <si>
    <t>London Borough of Lambeth</t>
  </si>
  <si>
    <t>5.8.68</t>
  </si>
  <si>
    <t>18.9.69</t>
  </si>
  <si>
    <t>47,560sq ft.</t>
  </si>
  <si>
    <t>Widening of Streatham High Road.</t>
  </si>
  <si>
    <t xml:space="preserve">M.H.L.G. Provision Order Confirmation (Greater London Parks and Open Spaces) Act, 1967, Section 17. </t>
  </si>
  <si>
    <t>LON 4373</t>
  </si>
  <si>
    <t>2.2.1965</t>
  </si>
  <si>
    <t>26.9.1969</t>
  </si>
  <si>
    <t>244 acres.</t>
  </si>
  <si>
    <t>Limiting Public Rights of access.</t>
  </si>
  <si>
    <t xml:space="preserve">See also Sheethanger, Dew Green, Roughdown and Chaulden Meadows. Deposit number of Order C8 (1969). </t>
  </si>
  <si>
    <t>Chaulden Meadows</t>
  </si>
  <si>
    <t>Helmel Hempstead</t>
  </si>
  <si>
    <t>26.09.1969</t>
  </si>
  <si>
    <t>244 acres</t>
  </si>
  <si>
    <t>Limiting Public rights of access.</t>
  </si>
  <si>
    <t xml:space="preserve">See also Boxmoor, Shegthanger, Dew Green and Rough Down. Deposit number of Order C8 (1969). </t>
  </si>
  <si>
    <t>2.02.1965</t>
  </si>
  <si>
    <t>244 Acres</t>
  </si>
  <si>
    <t>Limiting Public Rights of Way.</t>
  </si>
  <si>
    <t xml:space="preserve">See also Boxmoor, Shegthanger, Dew Green and Rough Down. Deposit number of order C8/(1969). </t>
  </si>
  <si>
    <t>Dew Green</t>
  </si>
  <si>
    <t>2.2.65</t>
  </si>
  <si>
    <t>26.9.69</t>
  </si>
  <si>
    <t>Limiting Public Rights of Access.</t>
  </si>
  <si>
    <t xml:space="preserve">See also Boxmoor Sheethanger, Roughdown and Chaulden Meadows. Deposit Number of Order C8 (1969). </t>
  </si>
  <si>
    <t>Roughdown</t>
  </si>
  <si>
    <t xml:space="preserve">See also Boxmoor Sheethanger, Dew Green and Chaulde Meadows. Deposit number of Order C8 (1969). </t>
  </si>
  <si>
    <t>Sheethanger</t>
  </si>
  <si>
    <t xml:space="preserve">See also Boxmoor, Dew Green, Roughdown and Chaulden Meadows. Deposit number C8 (1969) of Order. </t>
  </si>
  <si>
    <t>C2/2142/304/1</t>
  </si>
  <si>
    <t>6.01.1969</t>
  </si>
  <si>
    <t>29.09.1969</t>
  </si>
  <si>
    <t>492 sq yds</t>
  </si>
  <si>
    <t>Erection of a youth club and car park.</t>
  </si>
  <si>
    <t xml:space="preserve">Applicant for SI 194. Miss Mary L. Hall J.P.; Secretary of the Chipperfield Youth Club Committee: Applicant for S22 Hempstead R.D.C. </t>
  </si>
  <si>
    <t>492sq yds</t>
  </si>
  <si>
    <t>C2/703/12</t>
  </si>
  <si>
    <t>Waste Land (Dishford)</t>
  </si>
  <si>
    <t>Dishforth</t>
  </si>
  <si>
    <t>28.2.69</t>
  </si>
  <si>
    <t>6.10.69</t>
  </si>
  <si>
    <t>290sq. yds.</t>
  </si>
  <si>
    <t>720sq. yds.</t>
  </si>
  <si>
    <t xml:space="preserve">Applicant M.O.T. </t>
  </si>
  <si>
    <t>C3/2044/304/1</t>
  </si>
  <si>
    <t>Holmwood Corner</t>
  </si>
  <si>
    <t>7.10.69</t>
  </si>
  <si>
    <t>0.357 acres.</t>
  </si>
  <si>
    <t>Highway Improvement &amp; New Carriageway.</t>
  </si>
  <si>
    <t>Brindley Lea Common</t>
  </si>
  <si>
    <t>30.1.1968</t>
  </si>
  <si>
    <t>20.10.1069</t>
  </si>
  <si>
    <t>9.2a.</t>
  </si>
  <si>
    <t xml:space="preserve">Brindley Lea Common to be incorported into the Scheme for Sound Common. Regulating Authority - Nantwich .RD.C. Amending the Scheme approved 27th Jan 1961 Regulating Sound Common: Deposit number of amending Scheme C9 (1969). </t>
  </si>
  <si>
    <t>C2/2451/306/1</t>
  </si>
  <si>
    <t>28.8.68</t>
  </si>
  <si>
    <t>23.10.69</t>
  </si>
  <si>
    <t>To exclude 7300sq yds. Acquired by M.O.T (S.P.P.).</t>
  </si>
  <si>
    <t xml:space="preserve">Wakefield R.D.C. C10 (1969). </t>
  </si>
  <si>
    <t>C2/1836/304/1</t>
  </si>
  <si>
    <t>3.7.69</t>
  </si>
  <si>
    <t>24.10.69</t>
  </si>
  <si>
    <t>70sq. yds.</t>
  </si>
  <si>
    <t>Erecting fences and road improvements.</t>
  </si>
  <si>
    <t xml:space="preserve">Applicants: Eton College. </t>
  </si>
  <si>
    <t>C3/2101A/306/1</t>
  </si>
  <si>
    <t>Barking Tye</t>
  </si>
  <si>
    <t>Barking</t>
  </si>
  <si>
    <t>29.11.67</t>
  </si>
  <si>
    <t>7.11.69</t>
  </si>
  <si>
    <t xml:space="preserve">Managing Authority:- Gipping R.D.C Deposit No. C11 (1969). </t>
  </si>
  <si>
    <t>P11/1847/306/1</t>
  </si>
  <si>
    <t>8.7.68</t>
  </si>
  <si>
    <t>Withdrawn. 13.11.69</t>
  </si>
  <si>
    <t>LON 10915</t>
  </si>
  <si>
    <t>Crowdy Marsh part Davidstow Common</t>
  </si>
  <si>
    <t>Application. 4.3.1968</t>
  </si>
  <si>
    <t>28.11.1969</t>
  </si>
  <si>
    <t>To construct an impounding Reservoir &amp; ancillary Works.</t>
  </si>
  <si>
    <t xml:space="preserve">Applicant:- North &amp; Mid Cornwall Water Board. </t>
  </si>
  <si>
    <t>Davidstow Common (see Crowdy Marsh)</t>
  </si>
  <si>
    <t>4.3.1968</t>
  </si>
  <si>
    <t>To construct an impounding Reservoir and ancillary works.</t>
  </si>
  <si>
    <t xml:space="preserve">Applicant:- North and Mid Cornwall Water Board. </t>
  </si>
  <si>
    <t>C3/961/304/1</t>
  </si>
  <si>
    <t>Springfield Green</t>
  </si>
  <si>
    <t>2.5.68</t>
  </si>
  <si>
    <t>Withdrawn. 4.12.69</t>
  </si>
  <si>
    <t>Road improvement. C.P.O. proceeding by way of Special Parliamentary Procedure.</t>
  </si>
  <si>
    <t xml:space="preserve">Applicant:- Chelmsford Borough Council. </t>
  </si>
  <si>
    <t>Area by Old Smithy</t>
  </si>
  <si>
    <t>Withdrawn. 14.1.70</t>
  </si>
  <si>
    <t>LON/9187</t>
  </si>
  <si>
    <t>Banacle Common</t>
  </si>
  <si>
    <t>Withdrawn 14.1.70</t>
  </si>
  <si>
    <t xml:space="preserve">See Hambledon Commons for full details </t>
  </si>
  <si>
    <t>Barrihurst Common</t>
  </si>
  <si>
    <t>Bealeswood Common</t>
  </si>
  <si>
    <t>31.8.1966</t>
  </si>
  <si>
    <t>Withdrawn 14.1.1970</t>
  </si>
  <si>
    <t>Beech Hill</t>
  </si>
  <si>
    <t>Blacklands, Weyburn Areas</t>
  </si>
  <si>
    <t>Boundless, Halnaker area</t>
  </si>
  <si>
    <t>Bowlhead Green</t>
  </si>
  <si>
    <t>Brook Village Green</t>
  </si>
  <si>
    <t>Buss's Common</t>
  </si>
  <si>
    <t>Cricket Green Area</t>
  </si>
  <si>
    <t xml:space="preserve">See Hambledon Commons for full Details. </t>
  </si>
  <si>
    <t>Withdrawn. 14.1.70.</t>
  </si>
  <si>
    <t>Elstead Village Green</t>
  </si>
  <si>
    <t>French Hill</t>
  </si>
  <si>
    <t>Halnaker and Boundless Area</t>
  </si>
  <si>
    <t>Hambledon Common</t>
  </si>
  <si>
    <t>C2/2126/306/1</t>
  </si>
  <si>
    <t>Hambledon Commons (continued)</t>
  </si>
  <si>
    <t>(see 1st sheet &amp; over)</t>
  </si>
  <si>
    <t xml:space="preserve">(Details of Scheme listed over are continued from pervious sheet). </t>
  </si>
  <si>
    <t>Hambledon Hurst</t>
  </si>
  <si>
    <t>Lakers Green</t>
  </si>
  <si>
    <t>Alford</t>
  </si>
  <si>
    <t xml:space="preserve">Managing Authority - Hambledon R.D.C. See Hambledon Commons for full details. </t>
  </si>
  <si>
    <t>Lower Barrihurst</t>
  </si>
  <si>
    <t>Alfold</t>
  </si>
  <si>
    <t>Loxhill (part - by Old Post Office)</t>
  </si>
  <si>
    <t>Hascombe</t>
  </si>
  <si>
    <t>Mare Hill</t>
  </si>
  <si>
    <t>Mill Hanger</t>
  </si>
  <si>
    <t>Mousehill Down</t>
  </si>
  <si>
    <t>Withdraw. 14.1.70</t>
  </si>
  <si>
    <t>Part of Park Lane</t>
  </si>
  <si>
    <t>1. Thursley. 2. Witley</t>
  </si>
  <si>
    <t>Piece of Collage Copse</t>
  </si>
  <si>
    <t>Pieces of Lower Farm</t>
  </si>
  <si>
    <t>Pleck Farm</t>
  </si>
  <si>
    <t>Redhearne Common</t>
  </si>
  <si>
    <t>Roadside waste (Loxwood Road)</t>
  </si>
  <si>
    <t>Roborough Hill</t>
  </si>
  <si>
    <t>Approval. Withdrawn. 14.1.70.</t>
  </si>
  <si>
    <t>School Common</t>
  </si>
  <si>
    <t>Shackleford Heath</t>
  </si>
  <si>
    <t>Shortfield Common</t>
  </si>
  <si>
    <t>Withdrawn 14.1.70.</t>
  </si>
  <si>
    <t>Summer Hill</t>
  </si>
  <si>
    <t>Three Horseshoes Area</t>
  </si>
  <si>
    <t>Tickners Heath (part)</t>
  </si>
  <si>
    <t>Weyburn and Blacklands areas</t>
  </si>
  <si>
    <t>Witley Common (part)</t>
  </si>
  <si>
    <t>P11/4412/304/1</t>
  </si>
  <si>
    <t>Eltham Common</t>
  </si>
  <si>
    <t>London Borough Greenwich</t>
  </si>
  <si>
    <t>2.7.69</t>
  </si>
  <si>
    <t>23.1.70</t>
  </si>
  <si>
    <t>0.074 acre.</t>
  </si>
  <si>
    <t>0.131 acre.</t>
  </si>
  <si>
    <t>For the extension of Christchurch, Church of England, Primary School.</t>
  </si>
  <si>
    <t xml:space="preserve">Applicant: Inner London Education Authority. </t>
  </si>
  <si>
    <t>C3/935/304/1</t>
  </si>
  <si>
    <t>Fairfield</t>
  </si>
  <si>
    <t>Buxton</t>
  </si>
  <si>
    <t>Application. 18.9.69</t>
  </si>
  <si>
    <t>571sq. yds.</t>
  </si>
  <si>
    <t>Road Widening (A624) at Buxton.</t>
  </si>
  <si>
    <t xml:space="preserve">Applt:- M.O.T. </t>
  </si>
  <si>
    <t>CRD2c/GB/42</t>
  </si>
  <si>
    <t>Tillmire Common</t>
  </si>
  <si>
    <t>Heslington (Parish). Selby (District)</t>
  </si>
  <si>
    <t>29.1.1970</t>
  </si>
  <si>
    <t>Withdrawn. 11.1980</t>
  </si>
  <si>
    <t>Fencing - Drainage.</t>
  </si>
  <si>
    <t>P11/KC/179</t>
  </si>
  <si>
    <t>4.1.68</t>
  </si>
  <si>
    <t>Considered abandoned. 3.2.70</t>
  </si>
  <si>
    <t>24.8.67</t>
  </si>
  <si>
    <t>Withdrawn. 10.2.70. Doc 68 on P11.2126.306.1</t>
  </si>
  <si>
    <t>110sq yds.</t>
  </si>
  <si>
    <t>177sq yds.</t>
  </si>
  <si>
    <t>Extension of village institute.</t>
  </si>
  <si>
    <t>C2/703/17</t>
  </si>
  <si>
    <t>The Green - South Wootton</t>
  </si>
  <si>
    <t>South Wootton</t>
  </si>
  <si>
    <t>26.3.69</t>
  </si>
  <si>
    <t>Transferred to P9. 10.2.70</t>
  </si>
  <si>
    <t>0.075 ACRES. Ground is allotted Recreation Ground.</t>
  </si>
  <si>
    <t xml:space="preserve">Norfolk County Council. </t>
  </si>
  <si>
    <t>C2/1077/304/1</t>
  </si>
  <si>
    <t>20.11.68</t>
  </si>
  <si>
    <t>Withdrawn. 19.2.70</t>
  </si>
  <si>
    <t>Road widening and new road.</t>
  </si>
  <si>
    <t xml:space="preserve">Applicant:- Ministry of Transport. </t>
  </si>
  <si>
    <t>2) C2\2142\304\1</t>
  </si>
  <si>
    <t>2) 23.01.1989</t>
  </si>
  <si>
    <t>25.02.1970</t>
  </si>
  <si>
    <t>2)492sq yds</t>
  </si>
  <si>
    <t>2) To exclude 492sq yds.</t>
  </si>
  <si>
    <t xml:space="preserve">2) To exclude 492sq yds for the erection of a youth centre. P.R.O No. C1.1970. </t>
  </si>
  <si>
    <t>P11/2365/304/1</t>
  </si>
  <si>
    <t>Stockwood</t>
  </si>
  <si>
    <t>Sherborne</t>
  </si>
  <si>
    <t>12.11.69</t>
  </si>
  <si>
    <t>26.2.70</t>
  </si>
  <si>
    <t>Erection of building to store apparatus, erection of fence and the construction of a vehicle lay - by and the laying of underground mains.</t>
  </si>
  <si>
    <t xml:space="preserve">Applicants:- Wessex Water Board. </t>
  </si>
  <si>
    <t>P11/ LON 11910</t>
  </si>
  <si>
    <t>Draft Scheme. 9.1.69</t>
  </si>
  <si>
    <t>Considered Abandoned 4.3.70</t>
  </si>
  <si>
    <t>PC2/692/304/1A</t>
  </si>
  <si>
    <t>Esher, Arbrook, Littleworth Hare Lane Green</t>
  </si>
  <si>
    <t>16.03.1970</t>
  </si>
  <si>
    <t>18.73 acres</t>
  </si>
  <si>
    <t>24.89 acres</t>
  </si>
  <si>
    <t>Esher By - Pass Link Road.</t>
  </si>
  <si>
    <t xml:space="preserve">Public Local Inquiry. </t>
  </si>
  <si>
    <t>P11/1590/304/1</t>
  </si>
  <si>
    <t>17.9.69</t>
  </si>
  <si>
    <t>20.3.70</t>
  </si>
  <si>
    <t>29.119 acres.</t>
  </si>
  <si>
    <t>Fencing for recreational purposes.</t>
  </si>
  <si>
    <t>C2/703/13</t>
  </si>
  <si>
    <t>Tonque End</t>
  </si>
  <si>
    <t>Application. 12.3.69</t>
  </si>
  <si>
    <t>Withdrawn. 23.3.70</t>
  </si>
  <si>
    <t>18,950sq yds.</t>
  </si>
  <si>
    <t>Road improvement on the Exeter - Bodmin Trunk Road at Sticklepath to Tonque End Cross.</t>
  </si>
  <si>
    <t>C3/706/2</t>
  </si>
  <si>
    <t>15.5.1967</t>
  </si>
  <si>
    <t>25.3.70</t>
  </si>
  <si>
    <t>Shown in red on plan to order.</t>
  </si>
  <si>
    <t>To limit horse riding to the area shown coloured red on the plan to the Order.</t>
  </si>
  <si>
    <t xml:space="preserve">Applicant:- Northam Burrows Committee. Deposit number of Order and Plan C2 (1970). </t>
  </si>
  <si>
    <t>C3/2115/304/1</t>
  </si>
  <si>
    <t>Hogs Back (the Lints)</t>
  </si>
  <si>
    <t>12.6.68</t>
  </si>
  <si>
    <t>1.4.70</t>
  </si>
  <si>
    <t>362sq yds.</t>
  </si>
  <si>
    <t>1. Refreshment Kiosk. 2. Public conveniences &amp; sewage disposal plant with ancillary works. 3. Access ways in pemanent concrete.</t>
  </si>
  <si>
    <t xml:space="preserve">2084sq yds. To be fenced an dused temporarily by contractor until works are completed. Not expected to take more than 18 months. Section 22 application withdrawn. </t>
  </si>
  <si>
    <t>The Lints (Hogs Back)</t>
  </si>
  <si>
    <t>1. Refreshment Kiosk. 2. Public Conveniences and sewage disposal plant with ancillary works. 3. Access ways in permanent concrete.</t>
  </si>
  <si>
    <t xml:space="preserve">2084 sq yds. to be fenced and used temporarily by contractor until works are completed. Not expected to take more than 18 months. Section 22 application withdrawn. </t>
  </si>
  <si>
    <t>C2/2318/304/1</t>
  </si>
  <si>
    <t>Arkengarthdale</t>
  </si>
  <si>
    <t>Yorks North Riding</t>
  </si>
  <si>
    <t>16.05.1969</t>
  </si>
  <si>
    <t>8.04.1970</t>
  </si>
  <si>
    <t>3080yds</t>
  </si>
  <si>
    <t>Fencing between Arkengarthdale Common &amp; Bowes Moor.</t>
  </si>
  <si>
    <t>PC2/1908/306/1</t>
  </si>
  <si>
    <t>Basingstoke R.D.C. Parish of Silchester</t>
  </si>
  <si>
    <t>8.4.69</t>
  </si>
  <si>
    <t>22.4.70</t>
  </si>
  <si>
    <t>Main Scheme.</t>
  </si>
  <si>
    <t xml:space="preserve">Applicant:- Basingstoke R.D.C. Deposit number C3 (1970). </t>
  </si>
  <si>
    <t>C2/663/304/2</t>
  </si>
  <si>
    <t>Wethersfield Village Green</t>
  </si>
  <si>
    <t>Wethersfield</t>
  </si>
  <si>
    <t>9.12.68</t>
  </si>
  <si>
    <t>Considered abandoned. 27.4.70</t>
  </si>
  <si>
    <t>250sq yds app.</t>
  </si>
  <si>
    <t>Improvement of Saffron Walden - Braintree RoadB1053. Considered abandoned 27.4.70. Revised proposals submitted as above.</t>
  </si>
  <si>
    <t xml:space="preserve">Applicants:- Essex County Council. </t>
  </si>
  <si>
    <t>KC 143</t>
  </si>
  <si>
    <t>Banstead Heath, Burgh Heath</t>
  </si>
  <si>
    <t>30.11.66</t>
  </si>
  <si>
    <t>28.4.70</t>
  </si>
  <si>
    <t>1.16 acres</t>
  </si>
  <si>
    <t>Burgh Heath, Banstead Heath</t>
  </si>
  <si>
    <t>1.16 acres.</t>
  </si>
  <si>
    <t>Application. 7.11.69</t>
  </si>
  <si>
    <t>29.4.1970</t>
  </si>
  <si>
    <t>0.454 acre. 55 acres.</t>
  </si>
  <si>
    <t>Construction of Car Park, etc on different part of Common. Previous site unsuitable.</t>
  </si>
  <si>
    <t>P11/1938A/304/1</t>
  </si>
  <si>
    <t>Brampton Village Green</t>
  </si>
  <si>
    <t>Brampton</t>
  </si>
  <si>
    <t>13.1.1970</t>
  </si>
  <si>
    <t>Transferred to P.E.1.4.5.70. Open Spaces</t>
  </si>
  <si>
    <t>675sq yds</t>
  </si>
  <si>
    <t>Improving the Carlisle - Sunderland Trunk Road (A.69) at the Sands, Brampton.</t>
  </si>
  <si>
    <t xml:space="preserve">Applicant:- M.O.T. </t>
  </si>
  <si>
    <t>PC2/MB/144</t>
  </si>
  <si>
    <t>Clee Hills</t>
  </si>
  <si>
    <t>Ludlow Bridgenorth</t>
  </si>
  <si>
    <t>11.5.70</t>
  </si>
  <si>
    <t>Considered Withdrawn.</t>
  </si>
  <si>
    <t>Commons Act 1908.</t>
  </si>
  <si>
    <t>C2/2108/304/4</t>
  </si>
  <si>
    <t>Itchingwood</t>
  </si>
  <si>
    <t>21.10.69</t>
  </si>
  <si>
    <t>0.13 acres.</t>
  </si>
  <si>
    <t>Car Park. Section 22 application withdrawn 9.4.70.</t>
  </si>
  <si>
    <t>PC2/703/10</t>
  </si>
  <si>
    <t>14.5.70</t>
  </si>
  <si>
    <t>6,486SQ YDS.</t>
  </si>
  <si>
    <t>Road Improvement to Folkstone - Southampton - Honiton Trunk Road.</t>
  </si>
  <si>
    <t xml:space="preserve">Applicant: M.O.T. </t>
  </si>
  <si>
    <t>C2/703/23</t>
  </si>
  <si>
    <t>Wall Butts</t>
  </si>
  <si>
    <t>Wall</t>
  </si>
  <si>
    <t>18.5.70</t>
  </si>
  <si>
    <t>11406sq yds.</t>
  </si>
  <si>
    <t>P11/2466/304/1</t>
  </si>
  <si>
    <t>Edmundbyers</t>
  </si>
  <si>
    <t>Edmunbyers. Weardale R.D.C.</t>
  </si>
  <si>
    <t>13.11.69</t>
  </si>
  <si>
    <t>21.5.70</t>
  </si>
  <si>
    <t>Construction of access road and parking bays and the erection of a stock-proof and rabbit-proof fence. Primarily for Country Park purposes.</t>
  </si>
  <si>
    <t xml:space="preserve">Appl:- Durham C.C. </t>
  </si>
  <si>
    <t>Edmundbyers. Weardale R.D.C.</t>
  </si>
  <si>
    <t xml:space="preserve">Appli:- Durham C.C. </t>
  </si>
  <si>
    <t>P11/2049/304/1</t>
  </si>
  <si>
    <t>Hartlebury</t>
  </si>
  <si>
    <t>Droitwich</t>
  </si>
  <si>
    <t>6.11.69</t>
  </si>
  <si>
    <t>29.5.70</t>
  </si>
  <si>
    <t>Erection of posts &amp; earthworks to prevent vehicular access.</t>
  </si>
  <si>
    <t>P11/2126/304/7</t>
  </si>
  <si>
    <t>23.2.70</t>
  </si>
  <si>
    <t>17.6.70</t>
  </si>
  <si>
    <t>24sq. yds.</t>
  </si>
  <si>
    <t>Article 3 - Extension to Sports Pavilion at (1).</t>
  </si>
  <si>
    <t>P11/703/20</t>
  </si>
  <si>
    <t>East Dereham U.B.</t>
  </si>
  <si>
    <t>27.11.69</t>
  </si>
  <si>
    <t>24.6.70</t>
  </si>
  <si>
    <t>935sq yds.</t>
  </si>
  <si>
    <t>P11/2306/304/1</t>
  </si>
  <si>
    <t>Kirkbymoorside R.D.C.</t>
  </si>
  <si>
    <t>Application. 22.12.69</t>
  </si>
  <si>
    <t>Fencing measuring 50yds. in all.</t>
  </si>
  <si>
    <t xml:space="preserve">Applicants:- North Riding of Yorkshire County Council. </t>
  </si>
  <si>
    <t>P11/980/304/2</t>
  </si>
  <si>
    <t>31.10.1969</t>
  </si>
  <si>
    <t>3.07.1970</t>
  </si>
  <si>
    <t>33.3 sq yds</t>
  </si>
  <si>
    <t>Erection of an electricity substation and construction of access way and laying of electricity cables beneath the access way.</t>
  </si>
  <si>
    <t xml:space="preserve">Applicants: Southern Electricity Board. </t>
  </si>
  <si>
    <t>C2/708/4</t>
  </si>
  <si>
    <t>Holmere</t>
  </si>
  <si>
    <t>Salisbury and Wilton</t>
  </si>
  <si>
    <t>Applincation. 30.5.69</t>
  </si>
  <si>
    <t>Withdrawn. 7.7.70</t>
  </si>
  <si>
    <t>12310sq yds.</t>
  </si>
  <si>
    <t>5835sq yds.</t>
  </si>
  <si>
    <t>Highway Improvement &amp; New Highway.</t>
  </si>
  <si>
    <t xml:space="preserve">Applicant - M.O.T. </t>
  </si>
  <si>
    <t>P11/2119/304/2</t>
  </si>
  <si>
    <t>Monkyn Pyn</t>
  </si>
  <si>
    <t>Hailsham</t>
  </si>
  <si>
    <t>13.1.70</t>
  </si>
  <si>
    <t>Consent refused. 8.7.70</t>
  </si>
  <si>
    <t>Access Drive.</t>
  </si>
  <si>
    <t>P11\1919\312\1</t>
  </si>
  <si>
    <t>28.08.1969</t>
  </si>
  <si>
    <t>13.07.1970</t>
  </si>
  <si>
    <t>245 acres</t>
  </si>
  <si>
    <t xml:space="preserve">Irrevocable Deed made by National Trust. P.R.O. No: C4(1970). </t>
  </si>
  <si>
    <t>10.8.68</t>
  </si>
  <si>
    <t>14.7.70</t>
  </si>
  <si>
    <t>P11/2445/304/1</t>
  </si>
  <si>
    <t>Upton upon Severn</t>
  </si>
  <si>
    <t>30.1.70</t>
  </si>
  <si>
    <t>15.7.70</t>
  </si>
  <si>
    <t>20sq. yds.</t>
  </si>
  <si>
    <t>22.7.70</t>
  </si>
  <si>
    <t xml:space="preserve">M.H.L.G. Provision Order Confirmation (Greater London Parks and Open Spaces) Act, 1967, Article 12. </t>
  </si>
  <si>
    <t>PC2/2108/304/6</t>
  </si>
  <si>
    <t>Draft Application. 15.6.70</t>
  </si>
  <si>
    <t>28.7.70</t>
  </si>
  <si>
    <t>3)P11/967/306/1</t>
  </si>
  <si>
    <t>Chesham Moor</t>
  </si>
  <si>
    <t>3)18.07.1969</t>
  </si>
  <si>
    <t>3)29.07.1970</t>
  </si>
  <si>
    <t>3)94sq yds</t>
  </si>
  <si>
    <t>3) Amending scheme to exclude the land from the main scheme.</t>
  </si>
  <si>
    <t xml:space="preserve">3) Deposit number C5(1970). </t>
  </si>
  <si>
    <t>C2/1157/304/1</t>
  </si>
  <si>
    <t>29.7.70</t>
  </si>
  <si>
    <t>Playing Field, Car Park.</t>
  </si>
  <si>
    <t>PC2/692/304/2</t>
  </si>
  <si>
    <t>Weatherhill</t>
  </si>
  <si>
    <t>2.7.70</t>
  </si>
  <si>
    <t>Withdrawn. 3.8.70</t>
  </si>
  <si>
    <t>26,250sq yds.</t>
  </si>
  <si>
    <t>28,320sq yds.</t>
  </si>
  <si>
    <t>M23 London to Crawley Motorway.</t>
  </si>
  <si>
    <t>PC2/660/304/1</t>
  </si>
  <si>
    <t>Chudleigh Knighton Heath</t>
  </si>
  <si>
    <t>Hennock</t>
  </si>
  <si>
    <t>6.4.70</t>
  </si>
  <si>
    <t>7.8.70</t>
  </si>
  <si>
    <t>19,860.</t>
  </si>
  <si>
    <t>20,190.</t>
  </si>
  <si>
    <t>Chudleigh By-Pass.</t>
  </si>
  <si>
    <t xml:space="preserve">Applicant:- M.O.T. South Western Road Construction Unit. </t>
  </si>
  <si>
    <t>P11/2231A/304/1</t>
  </si>
  <si>
    <t>Market Drayton</t>
  </si>
  <si>
    <t>9.9.69</t>
  </si>
  <si>
    <t>18.8.70</t>
  </si>
  <si>
    <t>13167sq yds.</t>
  </si>
  <si>
    <t>Burying of rubbish deposited on Common.</t>
  </si>
  <si>
    <t>PC2/2149/304/1</t>
  </si>
  <si>
    <t>Allendale</t>
  </si>
  <si>
    <t>Hexham</t>
  </si>
  <si>
    <t>1.06.1970</t>
  </si>
  <si>
    <t>19.08.1970</t>
  </si>
  <si>
    <t>240sq yds</t>
  </si>
  <si>
    <t>Latest 2039</t>
  </si>
  <si>
    <t>PC2/2149/325/1</t>
  </si>
  <si>
    <t>5.05.1970</t>
  </si>
  <si>
    <t>20.08.1970</t>
  </si>
  <si>
    <t>P11/2108/304/5</t>
  </si>
  <si>
    <t>15.1.70</t>
  </si>
  <si>
    <t>20.8.70</t>
  </si>
  <si>
    <t>555.5sq yds.</t>
  </si>
  <si>
    <t>Netball pitch for Limpsfield Church of England Primary School. S22 application withdrawn 10.2.70.</t>
  </si>
  <si>
    <t>PC2/1897A/304/3</t>
  </si>
  <si>
    <t>Bisley Common</t>
  </si>
  <si>
    <t>Bagshot Rural</t>
  </si>
  <si>
    <t>6.5.1970</t>
  </si>
  <si>
    <t>10.9.1970</t>
  </si>
  <si>
    <t>Scout/Guide H.Q.</t>
  </si>
  <si>
    <t>Bisley Green</t>
  </si>
  <si>
    <t>500sq m</t>
  </si>
  <si>
    <t>Sports Pavilion</t>
  </si>
  <si>
    <t>P11/1067/306/1</t>
  </si>
  <si>
    <t>Draft Scheme. 8.1.1970</t>
  </si>
  <si>
    <t>Approval. 22.9.1970</t>
  </si>
  <si>
    <t>.3a.</t>
  </si>
  <si>
    <t xml:space="preserve">Short amending Scheme to exclude 0.3. of an acre acquired by M.O.T. for road widening - deposit No. C6 (1970). </t>
  </si>
  <si>
    <t>PC2/1544/304/2</t>
  </si>
  <si>
    <t>Redhill and Earlswood Commons</t>
  </si>
  <si>
    <t>Reigate and Banstead</t>
  </si>
  <si>
    <t>29.9.70</t>
  </si>
  <si>
    <t>PC2/1077/304/1</t>
  </si>
  <si>
    <t>19.2.70</t>
  </si>
  <si>
    <t>5.10.70</t>
  </si>
  <si>
    <t>Road improvement and new road.</t>
  </si>
  <si>
    <t>no later than 2028</t>
  </si>
  <si>
    <t>C2/2410/304/1</t>
  </si>
  <si>
    <t>Roborough Down</t>
  </si>
  <si>
    <t>Tavistock R.D.C.</t>
  </si>
  <si>
    <t>2.10.69</t>
  </si>
  <si>
    <t>9.10.70</t>
  </si>
  <si>
    <t>Fencing of Plymouth - Tavistock Road (A386).</t>
  </si>
  <si>
    <t xml:space="preserve">Public Local Inquiry held. </t>
  </si>
  <si>
    <t>PC2/2246/304/1</t>
  </si>
  <si>
    <t>2.4.70</t>
  </si>
  <si>
    <t>20.10.70</t>
  </si>
  <si>
    <t>3 acres.</t>
  </si>
  <si>
    <t>Extension of Highway Depot.</t>
  </si>
  <si>
    <t>P11/1897A/10/1</t>
  </si>
  <si>
    <t>30.01.1970</t>
  </si>
  <si>
    <t>21.10.1970</t>
  </si>
  <si>
    <t>128,545sq yds</t>
  </si>
  <si>
    <t>132,800sq yds</t>
  </si>
  <si>
    <t>London - Basingstoke Motorway (M3) Surrey Section Stage 11.</t>
  </si>
  <si>
    <t>PC2\1884\304\1</t>
  </si>
  <si>
    <t>7.07.1970</t>
  </si>
  <si>
    <t>Withdrawn 6.11.1970</t>
  </si>
  <si>
    <t>2.606 acres</t>
  </si>
  <si>
    <t xml:space="preserve">Applicants: Mr R.F. Stevenson. </t>
  </si>
  <si>
    <t>1) PC2/966/304/1</t>
  </si>
  <si>
    <t>CHertfordshireey Poors' Allotment</t>
  </si>
  <si>
    <t>1) 7.11.1970</t>
  </si>
  <si>
    <t>South orbital motorway (M25) Thorpe - CHertfordshireey section.</t>
  </si>
  <si>
    <t xml:space="preserve">(1) MOT. Public Local Inquiry held 5/07/1972 (1). </t>
  </si>
  <si>
    <t>PC2/2126/306/5</t>
  </si>
  <si>
    <t>15.10.70</t>
  </si>
  <si>
    <t>25.11.70</t>
  </si>
  <si>
    <t>8sq. yds.</t>
  </si>
  <si>
    <t>Public Shelter.</t>
  </si>
  <si>
    <t xml:space="preserve">Hambledon R.D.C. </t>
  </si>
  <si>
    <t>PC2/2126/306/4</t>
  </si>
  <si>
    <t>28.8.1970</t>
  </si>
  <si>
    <t>26.11.1970</t>
  </si>
  <si>
    <t>11sq yds</t>
  </si>
  <si>
    <t>Extension to Sports Pavilion.</t>
  </si>
  <si>
    <t>PC2/2126/306/2 Pt 1</t>
  </si>
  <si>
    <t>28.8.70</t>
  </si>
  <si>
    <t>7.12.70</t>
  </si>
  <si>
    <t>Erection of sports pavilion.</t>
  </si>
  <si>
    <t>C2/2360/304/1</t>
  </si>
  <si>
    <t>Withdrawn. 14.12.70</t>
  </si>
  <si>
    <t>6,800sq yds. 2.02 acres.</t>
  </si>
  <si>
    <t>Widening of the Wrotham Heath to Westerham Road (A25).</t>
  </si>
  <si>
    <t xml:space="preserve">Applicants;- Kent County Council. </t>
  </si>
  <si>
    <t>C3/2360/304/1</t>
  </si>
  <si>
    <t>Seal Chart Common</t>
  </si>
  <si>
    <t>Application. 10.12.1969</t>
  </si>
  <si>
    <t>2.02 acres.</t>
  </si>
  <si>
    <t xml:space="preserve">Applicant:- Kent County Council. </t>
  </si>
  <si>
    <t>Seal Chart Common (and others - see docket)</t>
  </si>
  <si>
    <t>Seal and Sevenoaks. Sevenoaks R.D.C.</t>
  </si>
  <si>
    <t xml:space="preserve">Managing Authority - Sevenoaks R.D.C. To exclude seven areas for road widening (Scheme No. 4). Are proceeding under Article 3 of the Scheme. </t>
  </si>
  <si>
    <t>PC2/688/304/2</t>
  </si>
  <si>
    <t>Copythorne</t>
  </si>
  <si>
    <t>16.11.70</t>
  </si>
  <si>
    <t>Withdrawn. 18.12.70. Proceeding by S.P.P.</t>
  </si>
  <si>
    <t>25.8 acres. 6.7 acres.</t>
  </si>
  <si>
    <t>32.91 acres.</t>
  </si>
  <si>
    <t>South Coast Motorway (M27) Cadnam - Ower Section.</t>
  </si>
  <si>
    <t xml:space="preserve">Appl:- South Eastern Road Constuction Unit. </t>
  </si>
  <si>
    <t>PC2/MB/198</t>
  </si>
  <si>
    <t>1.05.1970</t>
  </si>
  <si>
    <t>21.12.1970</t>
  </si>
  <si>
    <t>0.78</t>
  </si>
  <si>
    <t>Road Improvement (construction of roundabout).</t>
  </si>
  <si>
    <t>PC2/1720/306/2</t>
  </si>
  <si>
    <t>10.9.70</t>
  </si>
  <si>
    <t>22.12.70</t>
  </si>
  <si>
    <t>1.2 acres</t>
  </si>
  <si>
    <t>1. Car Park 2. Construction of earth bank &amp; ditch.</t>
  </si>
  <si>
    <t>C2/1965A/10/1</t>
  </si>
  <si>
    <t>Woodeaton Village Green</t>
  </si>
  <si>
    <t>Woodeaton</t>
  </si>
  <si>
    <t>24.12.70</t>
  </si>
  <si>
    <t xml:space="preserve">See Page 36 of Exchange Register. Deposit No. C7 (1970). </t>
  </si>
  <si>
    <t>PC2/4409/304/1</t>
  </si>
  <si>
    <t>Bradmore Green</t>
  </si>
  <si>
    <t>L.B. Croydon</t>
  </si>
  <si>
    <t>13.11.1970</t>
  </si>
  <si>
    <t>31.12.1970</t>
  </si>
  <si>
    <t>442sq yds</t>
  </si>
  <si>
    <t>Proposed footway along Coulsdon Road.</t>
  </si>
  <si>
    <t xml:space="preserve">M.H.L.G. Prov Order Confirmation (Greater London Parks and Open Spaces) Act 1967 - Section 17. </t>
  </si>
  <si>
    <t>c2/2516/304/3</t>
  </si>
  <si>
    <t>Fingest &amp; Lane End Wycombe R.D.C.</t>
  </si>
  <si>
    <t>6.1.71</t>
  </si>
  <si>
    <t>2453sq yds.</t>
  </si>
  <si>
    <t>Erection of ballards &amp; public convenience and the setting out of a car park.</t>
  </si>
  <si>
    <t xml:space="preserve">57 square yards extra taken than in the amending Scheme as this part was not included in the Scheme of Regulation of 1937. </t>
  </si>
  <si>
    <t>C2/2516/304/3</t>
  </si>
  <si>
    <t>Fingest &amp; Lane End Wycombe R..C.</t>
  </si>
  <si>
    <t>Erection of Ballards and public convenience and the setting out of a car park.</t>
  </si>
  <si>
    <t>PC2/1897A/304/5</t>
  </si>
  <si>
    <t>Bagshott</t>
  </si>
  <si>
    <t>21.09.1970</t>
  </si>
  <si>
    <t>12.01.1971</t>
  </si>
  <si>
    <t>Construction of roundabout</t>
  </si>
  <si>
    <t>P11 793/306/1</t>
  </si>
  <si>
    <t>Aspull Moor and Pennington Green.</t>
  </si>
  <si>
    <t>(3) 5.01.1970</t>
  </si>
  <si>
    <t>14.01.1971</t>
  </si>
  <si>
    <t>(3) To exclude 3.15 acres - site of new school and to include 3.15 acres exchange land.</t>
  </si>
  <si>
    <t xml:space="preserve">Deposit No. C1 (1971). </t>
  </si>
  <si>
    <t>PC2/671/304/1</t>
  </si>
  <si>
    <t>Aspull Moor, Pennington Green Common</t>
  </si>
  <si>
    <t>26.01.1970</t>
  </si>
  <si>
    <t>3.15 acres</t>
  </si>
  <si>
    <t>New School.</t>
  </si>
  <si>
    <t xml:space="preserve">See acquesition dated 14/05/1969. (11(1)(a) cert). </t>
  </si>
  <si>
    <t>P11/703/25</t>
  </si>
  <si>
    <t>Aspull Moor, Pennington Green Common.</t>
  </si>
  <si>
    <t>14.05.1969</t>
  </si>
  <si>
    <t>3.15a</t>
  </si>
  <si>
    <t xml:space="preserve">File destroyed 1981. </t>
  </si>
  <si>
    <t>Pennington Green Common, Aspull Moor</t>
  </si>
  <si>
    <t>14.1.71</t>
  </si>
  <si>
    <t>3.15 acres.</t>
  </si>
  <si>
    <t>26.1.70</t>
  </si>
  <si>
    <t xml:space="preserve">See acquisition dated 14.5.69. </t>
  </si>
  <si>
    <t>P11/793/306/1</t>
  </si>
  <si>
    <t>5.1.70</t>
  </si>
  <si>
    <t>To exclude 3.15 acres - site of new school and to include 3.15 acres exchange land.</t>
  </si>
  <si>
    <t>PRD/SP/660/312/110/3</t>
  </si>
  <si>
    <t>24.7.70</t>
  </si>
  <si>
    <t>27.1.71</t>
  </si>
  <si>
    <t>Construction of cableway and tail mast, two timber huts and fencing (temporary). Public Local Inquiry held.</t>
  </si>
  <si>
    <t>PC2/1123/304/1</t>
  </si>
  <si>
    <t>Frimley Grove</t>
  </si>
  <si>
    <t>Frimley and Camberley</t>
  </si>
  <si>
    <t>20.7.70</t>
  </si>
  <si>
    <t>5.2.71</t>
  </si>
  <si>
    <t>0.134 acres.</t>
  </si>
  <si>
    <t>C2/1300/304/1</t>
  </si>
  <si>
    <t>Seacroft (The Green)</t>
  </si>
  <si>
    <t>16.1.69</t>
  </si>
  <si>
    <t>5.3.71</t>
  </si>
  <si>
    <t>3.606 bacres.</t>
  </si>
  <si>
    <t>Provision of Housing and ancillary works connected therewith.</t>
  </si>
  <si>
    <t>PC2/1965A/306/2</t>
  </si>
  <si>
    <t>Bullingdon</t>
  </si>
  <si>
    <t>11.7.70</t>
  </si>
  <si>
    <t>8.3.71</t>
  </si>
  <si>
    <t>PC2/1985/304/2</t>
  </si>
  <si>
    <t>15.01.1969</t>
  </si>
  <si>
    <t>19.03.1971</t>
  </si>
  <si>
    <t>1163sq yds</t>
  </si>
  <si>
    <t>2 bus lay-bys.</t>
  </si>
  <si>
    <t>PC2/2119/304/3</t>
  </si>
  <si>
    <t>8.4.71</t>
  </si>
  <si>
    <t>PC2/4417/304/1</t>
  </si>
  <si>
    <t>Withdrawn. 20.4.71</t>
  </si>
  <si>
    <t>254sq yds.</t>
  </si>
  <si>
    <t>Road improvement at junction of Nags Head Lane and Warley Road. (amended proposals to be made).</t>
  </si>
  <si>
    <t xml:space="preserve">M.H.L.G. Provisional Order Confirmation (Greater London Parks and Open Spaces) Act 1967 - Section 17. </t>
  </si>
  <si>
    <t>PC2/2454/304/2</t>
  </si>
  <si>
    <t>Walsingham</t>
  </si>
  <si>
    <t>17.7.70</t>
  </si>
  <si>
    <t>23.4.71</t>
  </si>
  <si>
    <t>3,360sq yds.</t>
  </si>
  <si>
    <t>Memorial Hall, Bowling Green &amp; Car Park &amp; fencing.</t>
  </si>
  <si>
    <t>PC2/MB/192</t>
  </si>
  <si>
    <t>Whitaside Moor</t>
  </si>
  <si>
    <t>Reeth R. D.</t>
  </si>
  <si>
    <t>8.12.70</t>
  </si>
  <si>
    <t>28.4.71</t>
  </si>
  <si>
    <t>3,800sq yds.</t>
  </si>
  <si>
    <t>Equipment Building, Electricity sub-station, Television Mast and Access Road.</t>
  </si>
  <si>
    <t>PC2/703/24</t>
  </si>
  <si>
    <t>Lund Land</t>
  </si>
  <si>
    <t>Borough of Beverley</t>
  </si>
  <si>
    <t>13.8.70</t>
  </si>
  <si>
    <t>29.4.71</t>
  </si>
  <si>
    <t>1.209 acres.</t>
  </si>
  <si>
    <t>Construction of By - Pass.</t>
  </si>
  <si>
    <t xml:space="preserve">C.P.O. by S.P.P. </t>
  </si>
  <si>
    <t>PII/2439/306/1</t>
  </si>
  <si>
    <t>19.1.70</t>
  </si>
  <si>
    <t>30.4.71</t>
  </si>
  <si>
    <t xml:space="preserve">Tutbury R.D.c. Deposit No. C2 (1971). </t>
  </si>
  <si>
    <t>PC2/1879A/304/4</t>
  </si>
  <si>
    <t>5.05.1971</t>
  </si>
  <si>
    <t>Temporary fencing &amp; ancillary works.</t>
  </si>
  <si>
    <t xml:space="preserve">M.O.T </t>
  </si>
  <si>
    <t>PC2/1544/304/4</t>
  </si>
  <si>
    <t>12.5.71</t>
  </si>
  <si>
    <t>Presumed withdrawn.</t>
  </si>
  <si>
    <t>981sq metres.</t>
  </si>
  <si>
    <t>Improvement of London - Brighton Trunk Road.</t>
  </si>
  <si>
    <t xml:space="preserve">Applicant:- Divisional Road Engineer (South Eastern). Not proceeded with (until end of 1975) 9.10.74. </t>
  </si>
  <si>
    <t>PC2/2516/304/3</t>
  </si>
  <si>
    <t>Fingest, Lane End, West Wycombe</t>
  </si>
  <si>
    <t>5.12.68</t>
  </si>
  <si>
    <t>13.5.71</t>
  </si>
  <si>
    <t>2,396sq yds.</t>
  </si>
  <si>
    <t>To exclude 2,396sq yds. from Scheme.</t>
  </si>
  <si>
    <t xml:space="preserve">PRO Deposit Number of Scheme C3 (1971). </t>
  </si>
  <si>
    <t>PC2/807A/1071</t>
  </si>
  <si>
    <t>9.19.70</t>
  </si>
  <si>
    <t>17.5.71</t>
  </si>
  <si>
    <t>3.23 acres</t>
  </si>
  <si>
    <t>P11/2210/306/1</t>
  </si>
  <si>
    <t>2.1.70</t>
  </si>
  <si>
    <t>Presumed withdrawn. 26.5.71</t>
  </si>
  <si>
    <t>To exclude 6.33 acres for cricket ground &amp; pavilion.</t>
  </si>
  <si>
    <t xml:space="preserve">Loddon R.D.C Deposit No. C1 1965. </t>
  </si>
  <si>
    <t>PC2/2210/304/1</t>
  </si>
  <si>
    <t>Loddon</t>
  </si>
  <si>
    <t>Draft Application. 23.3.70</t>
  </si>
  <si>
    <t>Withdrawn. 26.5.71</t>
  </si>
  <si>
    <t>Fencing, Pavilion &amp; Car Park.</t>
  </si>
  <si>
    <t>PC2/679/304/2</t>
  </si>
  <si>
    <t>Hardwick Narrows</t>
  </si>
  <si>
    <t>4.2.71</t>
  </si>
  <si>
    <t>Withdrawn. 4.6.71</t>
  </si>
  <si>
    <t>13090sq met.</t>
  </si>
  <si>
    <t>26667sq met.</t>
  </si>
  <si>
    <t>The Birmingham - Great Yarmouth Trunk Road (King's Lynn By-pass).</t>
  </si>
  <si>
    <t xml:space="preserve">Eastern Road Construction Unit. </t>
  </si>
  <si>
    <t>P11/1965A/10/2</t>
  </si>
  <si>
    <t>Horspath V.G.</t>
  </si>
  <si>
    <t>Horspath</t>
  </si>
  <si>
    <t>Draft Application. 2.1.70</t>
  </si>
  <si>
    <t>7.6.71</t>
  </si>
  <si>
    <t>71sq ft.</t>
  </si>
  <si>
    <t>70sq f.</t>
  </si>
  <si>
    <t>Sale of part of Rec. Ground.</t>
  </si>
  <si>
    <t>PC2/1291A/304/1</t>
  </si>
  <si>
    <t>Lakes</t>
  </si>
  <si>
    <t>31.3.71</t>
  </si>
  <si>
    <t>9.6.71</t>
  </si>
  <si>
    <t>Fencing against traffic - 800yds with gate &amp; stile.</t>
  </si>
  <si>
    <t xml:space="preserve">National Famers Union. </t>
  </si>
  <si>
    <t>C2\980\304\1</t>
  </si>
  <si>
    <t>2) 14.01.1971</t>
  </si>
  <si>
    <t>14.06.1971</t>
  </si>
  <si>
    <t>138 sq yds</t>
  </si>
  <si>
    <t>Highway widening and improvement (1) &amp; (2).</t>
  </si>
  <si>
    <t>PC2/1446/304/1</t>
  </si>
  <si>
    <t>Newport Pagnell U.D.C.</t>
  </si>
  <si>
    <t>17.2.70</t>
  </si>
  <si>
    <t>Not proceeded with. 21.6.71</t>
  </si>
  <si>
    <t>Appropriation for providing a Car Park.</t>
  </si>
  <si>
    <t xml:space="preserve">Newport Pagnell proceeding under S194 of the Law of Property Act 1925. </t>
  </si>
  <si>
    <t>PC2/692/304/6</t>
  </si>
  <si>
    <t>23.6.71</t>
  </si>
  <si>
    <t>25,100sq yds.</t>
  </si>
  <si>
    <t>PC2/688/304/1</t>
  </si>
  <si>
    <t>17.3.71</t>
  </si>
  <si>
    <t>29.6.71</t>
  </si>
  <si>
    <t>1sq yd.</t>
  </si>
  <si>
    <t>Erection of Beacon.</t>
  </si>
  <si>
    <t xml:space="preserve">App: Hants C.C. </t>
  </si>
  <si>
    <t>PC2/2260/306/2</t>
  </si>
  <si>
    <t>Chieveley and Winterbourne</t>
  </si>
  <si>
    <t>8.7.71</t>
  </si>
  <si>
    <t>59sq yds.</t>
  </si>
  <si>
    <t xml:space="preserve">Applicant: Newbury R.D.C. </t>
  </si>
  <si>
    <t>PC2/2130/312/1</t>
  </si>
  <si>
    <t>22.4.71</t>
  </si>
  <si>
    <t>9.7.71</t>
  </si>
  <si>
    <t>Deed of Revocation - Deposit No. C4 (1971).</t>
  </si>
  <si>
    <t>PC2/688/304/3</t>
  </si>
  <si>
    <t>85sq ft.</t>
  </si>
  <si>
    <t>C2/703/14</t>
  </si>
  <si>
    <t>Hemton</t>
  </si>
  <si>
    <t>27.7.71</t>
  </si>
  <si>
    <t xml:space="preserve">Applicant - Norfolk C.C. </t>
  </si>
  <si>
    <t>C2/1171A/306/1</t>
  </si>
  <si>
    <t>Latton Common</t>
  </si>
  <si>
    <t>Draft Scheme. 10.10.1968</t>
  </si>
  <si>
    <t>29.7.71</t>
  </si>
  <si>
    <t>See Harlow Common.</t>
  </si>
  <si>
    <t xml:space="preserve">Managing Authority - Harlow U.D.C. Deposit number C5 (1971). </t>
  </si>
  <si>
    <t>PC2/2108/304/8</t>
  </si>
  <si>
    <t>30.7.71</t>
  </si>
  <si>
    <t>3880sq yds.</t>
  </si>
  <si>
    <t>4290sq yds.</t>
  </si>
  <si>
    <t>Construction of M25 South Orbital Motorway.</t>
  </si>
  <si>
    <t xml:space="preserve">D.O.E. - South Eastern R.C.U. * Related File - DRA1/1077/673. </t>
  </si>
  <si>
    <t>C3/2488/304/2</t>
  </si>
  <si>
    <t>Lealholm</t>
  </si>
  <si>
    <t>Glaisdale</t>
  </si>
  <si>
    <t>PC2/2108/304/9</t>
  </si>
  <si>
    <t>Waste of the Manor at Pitchfont Lane</t>
  </si>
  <si>
    <t>1366sq yds..</t>
  </si>
  <si>
    <t xml:space="preserve">South East Road Construction Unit. </t>
  </si>
  <si>
    <t>PC2/1582/304/1</t>
  </si>
  <si>
    <t>Sandridge Road Waste</t>
  </si>
  <si>
    <t>Sandridge</t>
  </si>
  <si>
    <t>2.12.70</t>
  </si>
  <si>
    <t>9.8.71</t>
  </si>
  <si>
    <t>246sq metres.</t>
  </si>
  <si>
    <t>Appropriate land for improving Sandridge Road.</t>
  </si>
  <si>
    <t xml:space="preserve">Applicant:- St. Albans R.D.C. </t>
  </si>
  <si>
    <t>PC2/652/304/1</t>
  </si>
  <si>
    <t>Wildmoor</t>
  </si>
  <si>
    <t>St. Helens Without</t>
  </si>
  <si>
    <t>18/09/1970</t>
  </si>
  <si>
    <t>Withdrawn. 18/08/1971</t>
  </si>
  <si>
    <t>6.180sq yds.</t>
  </si>
  <si>
    <t>Improvement of the Winchester - Preston Trunk Road.</t>
  </si>
  <si>
    <t xml:space="preserve">Applicant:- South Eastern Road Construction Unit. </t>
  </si>
  <si>
    <t>PC2/4401/304/4</t>
  </si>
  <si>
    <t>Hammersmith</t>
  </si>
  <si>
    <t>18.3.71</t>
  </si>
  <si>
    <t>20.8.71</t>
  </si>
  <si>
    <t>5,500sq metres.</t>
  </si>
  <si>
    <t>Temporary Indoor Golf Range. Consent for one year.</t>
  </si>
  <si>
    <t xml:space="preserve">M.H.L.G. Provisional Order Confirmation (Greater London Parks and Open Spaces) Act 1967. Article 7. </t>
  </si>
  <si>
    <t>PC2/692/304/10</t>
  </si>
  <si>
    <t>Draft Application. 14.7.71</t>
  </si>
  <si>
    <t>6.9.71</t>
  </si>
  <si>
    <t>1750sq yds.</t>
  </si>
  <si>
    <t>Construction of a footpath.</t>
  </si>
  <si>
    <t>PCE/692/304/3</t>
  </si>
  <si>
    <t>Draft Application. 31.7.71</t>
  </si>
  <si>
    <t>14.9.71</t>
  </si>
  <si>
    <t>0.36 acres.</t>
  </si>
  <si>
    <t>re - erection of War Memorial.</t>
  </si>
  <si>
    <t>P11/1880/306/1 Pt B</t>
  </si>
  <si>
    <t>7.1.70</t>
  </si>
  <si>
    <t>15.9.71</t>
  </si>
  <si>
    <t>290sq yds.</t>
  </si>
  <si>
    <t>Amending Scheme for the construction of two access roads to two proposed pumping stations at Ley Hill and Jasons Hill Commons.</t>
  </si>
  <si>
    <t xml:space="preserve">Deposit number of amending Scheme : C6 (1971). </t>
  </si>
  <si>
    <t>PC2/1880/306/1B</t>
  </si>
  <si>
    <t>7.1.71</t>
  </si>
  <si>
    <t>Construction of 2 access roads to 2 pumping stations at Ley Hill and Jasons Hill Commons.</t>
  </si>
  <si>
    <t xml:space="preserve">Land also excluded from main Scheme. </t>
  </si>
  <si>
    <t xml:space="preserve">Deposit number of amending Scheme: C6 (1971). </t>
  </si>
  <si>
    <t>PC2/2130/304/6</t>
  </si>
  <si>
    <t>23.9.71</t>
  </si>
  <si>
    <t>Erection of Open Spaces Warden's house and garage.</t>
  </si>
  <si>
    <t>Latest 2029</t>
  </si>
  <si>
    <t xml:space="preserve">Applicants: Hampshire County Council. Public Local Inquiry held by Mr. J. A. B. Holborn on 23.6.71. </t>
  </si>
  <si>
    <t>PC2/1544/304/3</t>
  </si>
  <si>
    <t>26.4.71</t>
  </si>
  <si>
    <t>27.9.71</t>
  </si>
  <si>
    <t>0.193 ACRES.</t>
  </si>
  <si>
    <t>PC2/1908/306/2</t>
  </si>
  <si>
    <t>14.9.70</t>
  </si>
  <si>
    <t>4.10.71</t>
  </si>
  <si>
    <t xml:space="preserve">Applicant:- Basingstoke R.D.C. P.R.O. number C7 (1971). </t>
  </si>
  <si>
    <t>PC2/1700/306/1</t>
  </si>
  <si>
    <t>23.10.70</t>
  </si>
  <si>
    <t>12.10.71</t>
  </si>
  <si>
    <t xml:space="preserve">App: Swadlincote U.D.C. P.R.O. Deposit Number C8 (1971). </t>
  </si>
  <si>
    <t>PC2/1999/304/1</t>
  </si>
  <si>
    <t>Frenchay</t>
  </si>
  <si>
    <t>Sodbury R.D.C.</t>
  </si>
  <si>
    <t>23.3.71</t>
  </si>
  <si>
    <t>Consent Refused. 13.10.71</t>
  </si>
  <si>
    <t xml:space="preserve">Applicant: C.H. Marsh: Agent: The Anthony Matthews Group. </t>
  </si>
  <si>
    <t>PC2\2335\304\1</t>
  </si>
  <si>
    <t>Appleton Moss</t>
  </si>
  <si>
    <t>Runcorn R.D.C</t>
  </si>
  <si>
    <t>2.11.1970</t>
  </si>
  <si>
    <t>Withdrawn 21.10.1971</t>
  </si>
  <si>
    <t>589sq yds</t>
  </si>
  <si>
    <t>1,500sq yds</t>
  </si>
  <si>
    <t>M56 North Cheshire Motorway, Preston Brook - Bowden Section. (Land not Common).</t>
  </si>
  <si>
    <t xml:space="preserve">App: North Weston Road Construction Unit. </t>
  </si>
  <si>
    <t>PC2/1218/307/1</t>
  </si>
  <si>
    <t>Hitchin Cow, Burymead and Cockmead</t>
  </si>
  <si>
    <t>Hitchin</t>
  </si>
  <si>
    <t>24.2.70</t>
  </si>
  <si>
    <t>Not proceeded with. 26.10.71</t>
  </si>
  <si>
    <t>Appointment of new Trustees.</t>
  </si>
  <si>
    <t xml:space="preserve">The Hitchin Urabn District Council to take over the Trusteeship of the Commons. Counsel's Opinions on file. Commonable Rights Compensation Act 1882. </t>
  </si>
  <si>
    <t>C2/1172/304/1</t>
  </si>
  <si>
    <t>Harpenden U.D.C.</t>
  </si>
  <si>
    <t>7.7.69</t>
  </si>
  <si>
    <t>28.10.71</t>
  </si>
  <si>
    <t>732sq yds.</t>
  </si>
  <si>
    <t xml:space="preserve">Public Local Inquiry held by Mr. Rolph on 29.6.71. Applicants: Hertfordshire C.C. </t>
  </si>
  <si>
    <t>PC2/666/304/1</t>
  </si>
  <si>
    <t>Ayot Green</t>
  </si>
  <si>
    <t>Welwyn R,D.C.</t>
  </si>
  <si>
    <t>6.05.1970</t>
  </si>
  <si>
    <t>29.10.1971</t>
  </si>
  <si>
    <t>641sq yds</t>
  </si>
  <si>
    <t>Construction of part of A.I. (M) Motorway (Hatfield - The 'Clock' roundabout Welwyn.</t>
  </si>
  <si>
    <t>latest  must be 2035</t>
  </si>
  <si>
    <t>PC2/2276A/306/2</t>
  </si>
  <si>
    <t>Crosby Ravensworth</t>
  </si>
  <si>
    <t>Orton Shop Rural Crosby Ravensworth</t>
  </si>
  <si>
    <t>17.7.69</t>
  </si>
  <si>
    <t>4.11.71</t>
  </si>
  <si>
    <t>Regulations under the Commons Act 1908.</t>
  </si>
  <si>
    <t>PC2/1374/304/1</t>
  </si>
  <si>
    <t>Link Top</t>
  </si>
  <si>
    <t>7.10.71</t>
  </si>
  <si>
    <t>Withdrawn. 10.11.71</t>
  </si>
  <si>
    <t>Newport - Worcester Trunk Road (Link Top Malvern Improvement).</t>
  </si>
  <si>
    <t xml:space="preserve">D.R.E. West Midland * signed 11.9.72 issued 10.4.74. </t>
  </si>
  <si>
    <t>PC2/692/304/4</t>
  </si>
  <si>
    <t>27.8.70</t>
  </si>
  <si>
    <t>11.11.71</t>
  </si>
  <si>
    <t>581sq yds.</t>
  </si>
  <si>
    <t>PC2/1219/304/1</t>
  </si>
  <si>
    <t>Baas Hill</t>
  </si>
  <si>
    <t>Broxbourne</t>
  </si>
  <si>
    <t>13.10.1970</t>
  </si>
  <si>
    <t>12.11.1971</t>
  </si>
  <si>
    <t>10, 479 sq yds</t>
  </si>
  <si>
    <t>22, 078 sq yds</t>
  </si>
  <si>
    <t>The London - Kings Lynn Trunk Road. (Hoddesdon By-Pass)</t>
  </si>
  <si>
    <t xml:space="preserve">App: Easton Road Construction Unit of M. O. T. </t>
  </si>
  <si>
    <t>P11/2516/304/2</t>
  </si>
  <si>
    <t>Wycombe R.D.C.</t>
  </si>
  <si>
    <t>25.11.69</t>
  </si>
  <si>
    <t>Consent refused. 12.11.71</t>
  </si>
  <si>
    <t>380sq yds.</t>
  </si>
  <si>
    <t>Erection of Sports Pavilion and the setting out of a car park. 380sq yds. to be taken out of Scheme also refused on fle PC2/2516/306/3.</t>
  </si>
  <si>
    <t xml:space="preserve">Applicant: Wheeler End Cricket Club. </t>
  </si>
  <si>
    <t>PC2/2516/306/3</t>
  </si>
  <si>
    <t>To exclude 380sq yds. From Wheeler End Common for the erection of Sports Pavilion and setting out of a car park under S194 of the Law of Property Act 1925 (file ref. PC2/2516/304/2).</t>
  </si>
  <si>
    <t>latest must be 2031</t>
  </si>
  <si>
    <t xml:space="preserve">Managing Authority - Wycombe R.D.C. P.R.O. Deposit No. of Scheme - MAF 30/266. Bye - laws made. P.R.O. Deposit No. of Amending Scheme: C3 (1965). </t>
  </si>
  <si>
    <t>PC2/1305/304/1</t>
  </si>
  <si>
    <t>Southcott Village Green</t>
  </si>
  <si>
    <t>Leighton-Linslade U.D.C.</t>
  </si>
  <si>
    <t>16/04/1971</t>
  </si>
  <si>
    <t>13/11/1971</t>
  </si>
  <si>
    <t>298sq yds.</t>
  </si>
  <si>
    <t>Southcott Green Road Improvement.</t>
  </si>
  <si>
    <t xml:space="preserve">Applicants:- Leighton-Linslade U.D.C. </t>
  </si>
  <si>
    <t>PC2/1549/304/1</t>
  </si>
  <si>
    <t>Gunnerside Pasture</t>
  </si>
  <si>
    <t>Reeth</t>
  </si>
  <si>
    <t>28.7.71</t>
  </si>
  <si>
    <t>17.11.71</t>
  </si>
  <si>
    <t>550sq m.</t>
  </si>
  <si>
    <t>Underground concrete reservoir.</t>
  </si>
  <si>
    <t>PC2/1961/306/1</t>
  </si>
  <si>
    <t>Uffmoor Green</t>
  </si>
  <si>
    <t>Bromsgrove</t>
  </si>
  <si>
    <t>18.11.71</t>
  </si>
  <si>
    <t xml:space="preserve">Bromsgrove R.D.C. Deposit number C9 - 1971. </t>
  </si>
  <si>
    <t>PC2/1985/304/2B</t>
  </si>
  <si>
    <t>23.12.1970</t>
  </si>
  <si>
    <t>19.11.1971</t>
  </si>
  <si>
    <t>PC2/692/304/9</t>
  </si>
  <si>
    <t>20.5.71</t>
  </si>
  <si>
    <t>24.11.71</t>
  </si>
  <si>
    <t>0.07 acres.</t>
  </si>
  <si>
    <t>PC2/692/304/8</t>
  </si>
  <si>
    <t>11.08.1971</t>
  </si>
  <si>
    <t>29.11.1971</t>
  </si>
  <si>
    <t>5508sq ft</t>
  </si>
  <si>
    <t>1) Public Conveniences and store room (2160sq ft). 2) Sewage disposal system and fencing (2448sq ft). 3) Water tank and pump house (900sq ft).</t>
  </si>
  <si>
    <t>PC2/692/304/12</t>
  </si>
  <si>
    <t>28.9.71</t>
  </si>
  <si>
    <t>30.11.71</t>
  </si>
  <si>
    <t>PC2/1088/304/5</t>
  </si>
  <si>
    <t>West End</t>
  </si>
  <si>
    <t>3.11.70</t>
  </si>
  <si>
    <t>23.12.71</t>
  </si>
  <si>
    <t>257sq yds.</t>
  </si>
  <si>
    <t>262sq yds.</t>
  </si>
  <si>
    <t>Application. 24.5.1968</t>
  </si>
  <si>
    <t>29.12.71</t>
  </si>
  <si>
    <t>0.215 of an acre.</t>
  </si>
  <si>
    <t xml:space="preserve">Applicant:- Chelmsford B.C. Compulsory Purchase Order went by Special Parliamentary Procedure. </t>
  </si>
  <si>
    <t>PC2/2148/304/1</t>
  </si>
  <si>
    <t>Waterford Marsh</t>
  </si>
  <si>
    <t>Hertford R.D.C.</t>
  </si>
  <si>
    <t>31.12.71</t>
  </si>
  <si>
    <t>420SQ YDS.</t>
  </si>
  <si>
    <t>Improvement of Vicarage Lane.</t>
  </si>
  <si>
    <t xml:space="preserve">Applicants:- Hertfordshire County Council. </t>
  </si>
  <si>
    <t>11.1.72</t>
  </si>
  <si>
    <t>PC2/652/304/2</t>
  </si>
  <si>
    <t>Little Wick</t>
  </si>
  <si>
    <t>29/09/1970</t>
  </si>
  <si>
    <t>25/01/1972</t>
  </si>
  <si>
    <t>413sq yds.</t>
  </si>
  <si>
    <t>Improvement of the London - Bristol Trunk Road.</t>
  </si>
  <si>
    <t>PC2/1088/304/3B</t>
  </si>
  <si>
    <t>Esher, Fairmile, Old</t>
  </si>
  <si>
    <t>17.12.69</t>
  </si>
  <si>
    <t>Refused. 26.1.72</t>
  </si>
  <si>
    <t>56.32 acres.</t>
  </si>
  <si>
    <t>66.87 acres.</t>
  </si>
  <si>
    <t>Esher By-Pass</t>
  </si>
  <si>
    <t xml:space="preserve">SERCU Public Local Inquiry. </t>
  </si>
  <si>
    <t>Fairmile, Esher, Old</t>
  </si>
  <si>
    <t>12.12.69</t>
  </si>
  <si>
    <t>Esher By-Pass.</t>
  </si>
  <si>
    <t>Old, Esher, Fairmile</t>
  </si>
  <si>
    <t>66.87 acres</t>
  </si>
  <si>
    <t xml:space="preserve">SERCU. Public Local Inquiry. </t>
  </si>
  <si>
    <t>21.6.71</t>
  </si>
  <si>
    <t>31.1.72</t>
  </si>
  <si>
    <t>0.43 acre.</t>
  </si>
  <si>
    <t>Construct Car Park erect Fences.</t>
  </si>
  <si>
    <t>PC2/2433/304/1</t>
  </si>
  <si>
    <t>Free Heath</t>
  </si>
  <si>
    <t>Lamberhurst</t>
  </si>
  <si>
    <t>10.11.71</t>
  </si>
  <si>
    <t>25.2.72</t>
  </si>
  <si>
    <t>0.5 of an acre.</t>
  </si>
  <si>
    <t>The erection of fencing and construction of an access way for the controlled tipping of refuse. (temporary works).</t>
  </si>
  <si>
    <t xml:space="preserve">Applicants:- Tonbridge R.D.C. </t>
  </si>
  <si>
    <t>PC2/2218/10/1</t>
  </si>
  <si>
    <t>Houghton Regis</t>
  </si>
  <si>
    <t>11/10/1971</t>
  </si>
  <si>
    <t>Cancelled. 29/02/1972</t>
  </si>
  <si>
    <t>166.33sq yds.</t>
  </si>
  <si>
    <t>158.5sq yds.</t>
  </si>
  <si>
    <t xml:space="preserve">See. P. 38 of Exchange Register. </t>
  </si>
  <si>
    <t>Hall Lane Roadside Waste</t>
  </si>
  <si>
    <t>L. B. Havering</t>
  </si>
  <si>
    <t>13.3.72</t>
  </si>
  <si>
    <t xml:space="preserve">M.H.L.G. Prov. Order Confirmation (Greater London Parks &amp; Open Spaces) Act 1967 - Article 17. </t>
  </si>
  <si>
    <t>PC2/652/304/3</t>
  </si>
  <si>
    <t>20/10/1970</t>
  </si>
  <si>
    <t>17/03/1972</t>
  </si>
  <si>
    <t>252sq yds.</t>
  </si>
  <si>
    <t>London - Bristol Trunk Road. Provision of Footbridge at Knowl Hill, Hurley.</t>
  </si>
  <si>
    <t>PC2/2339/306/1</t>
  </si>
  <si>
    <t>1.6.1970</t>
  </si>
  <si>
    <t>28.3.1972</t>
  </si>
  <si>
    <t>Amends the old Scheme made in 1925.</t>
  </si>
  <si>
    <t xml:space="preserve">Managing Authority - St. Albans R.D.C. Deposit Number: C1 (1972). </t>
  </si>
  <si>
    <t>Bricket Wood, Smug Oak and Black Green</t>
  </si>
  <si>
    <t>Amends old Scheme made in 1925.</t>
  </si>
  <si>
    <t xml:space="preserve">Managing Authority:- St. Albans R.D.C. Deposit No: C1 (1972). </t>
  </si>
  <si>
    <t>PC2/701/304/1</t>
  </si>
  <si>
    <t>Haworth Moor (Penistone Hill)</t>
  </si>
  <si>
    <t>Keighley</t>
  </si>
  <si>
    <t>3.2.1972</t>
  </si>
  <si>
    <t>28.3.72</t>
  </si>
  <si>
    <t>3585sq yds.</t>
  </si>
  <si>
    <t>Provision of 2 access ways; car park and access way; public toilets.</t>
  </si>
  <si>
    <t xml:space="preserve">Applicants: W. Riding C.C. and Keighley B.C. for Country Park purposes. </t>
  </si>
  <si>
    <t>Penistone Hill (Haworth Moor)</t>
  </si>
  <si>
    <t xml:space="preserve">Applicants:- West Riding County Council and Keighley B.C. for Country Park purposes. </t>
  </si>
  <si>
    <t>1.6.70</t>
  </si>
  <si>
    <t xml:space="preserve">Managing Authority - St. Albans R.D.C. Deposit Number C1 (1972). </t>
  </si>
  <si>
    <t>p11/1340a/304/1</t>
  </si>
  <si>
    <t>Longendale</t>
  </si>
  <si>
    <t>15.12.69</t>
  </si>
  <si>
    <t>1,166sq yds.</t>
  </si>
  <si>
    <t>Highway improvement of the Stockport - Sheffield A.57.</t>
  </si>
  <si>
    <t>PC2/1590/304/2</t>
  </si>
  <si>
    <t>29.3.72</t>
  </si>
  <si>
    <t>2880sq ft..</t>
  </si>
  <si>
    <t>Construction of a sports pavilion on the site of the existing one.</t>
  </si>
  <si>
    <t>2880sq ft.</t>
  </si>
  <si>
    <t>Latest 2033</t>
  </si>
  <si>
    <t>PC2/692/10/1</t>
  </si>
  <si>
    <t>11.5.71</t>
  </si>
  <si>
    <t>0.23 acres.</t>
  </si>
  <si>
    <t>0.185 acres.</t>
  </si>
  <si>
    <t xml:space="preserve">See P.38 of Exchange Register. Deposited No. C2 - 1972. </t>
  </si>
  <si>
    <t>PC2/LON 7176</t>
  </si>
  <si>
    <t>19.10.71</t>
  </si>
  <si>
    <t>7.4.72</t>
  </si>
  <si>
    <t>556 ACRES. 2R. 4P.</t>
  </si>
  <si>
    <t>Deed of Revocation.</t>
  </si>
  <si>
    <t xml:space="preserve">Revokes Deed of Declaration made by John Madge on 15.5.1931. Deposit nomber C3 (1972). </t>
  </si>
  <si>
    <t>PC2/ LON 7176</t>
  </si>
  <si>
    <t>556 acres. 2r. 4p.</t>
  </si>
  <si>
    <t xml:space="preserve">Revokes Deed of Declaration made by John Madge on 15.5.1931. Deposit number C3 (1972). </t>
  </si>
  <si>
    <t xml:space="preserve">Revokes Deed of Declaration made by John Madge on 15.5.1931. Deposit Number: C3 (1972). </t>
  </si>
  <si>
    <t>11.4.72</t>
  </si>
  <si>
    <t>* Rights only.</t>
  </si>
  <si>
    <t>PC2/507A/10/2</t>
  </si>
  <si>
    <t>1.12.71</t>
  </si>
  <si>
    <t>12.4.72</t>
  </si>
  <si>
    <t>3.97 acres</t>
  </si>
  <si>
    <t xml:space="preserve">Surrey County Council </t>
  </si>
  <si>
    <t>PC2/1178/304/1</t>
  </si>
  <si>
    <t>St. Christopher's Green</t>
  </si>
  <si>
    <t>10.2.72</t>
  </si>
  <si>
    <t>Not proceeded with. 19.4.72</t>
  </si>
  <si>
    <t>1.50 acres.</t>
  </si>
  <si>
    <t>DC2/368/9</t>
  </si>
  <si>
    <t>20.4.72</t>
  </si>
  <si>
    <t>550sq. yds.</t>
  </si>
  <si>
    <t>Erection of Mast and chain link and barbed wire fencing plus associated minor associated works.</t>
  </si>
  <si>
    <t xml:space="preserve">Applicants: Devon &amp; Cornwall Police Authority. </t>
  </si>
  <si>
    <t>PC2/2246/304/3</t>
  </si>
  <si>
    <t>Weavers Down</t>
  </si>
  <si>
    <t>20.4.70</t>
  </si>
  <si>
    <t>2.5.72</t>
  </si>
  <si>
    <t xml:space="preserve">Public Local Inquiry held 24.3,71. </t>
  </si>
  <si>
    <t>PC2/980/304/3</t>
  </si>
  <si>
    <t>Barlins</t>
  </si>
  <si>
    <t>19.11.70</t>
  </si>
  <si>
    <t>Withdrawn 10.5.72</t>
  </si>
  <si>
    <t>0.165 acres</t>
  </si>
  <si>
    <t>Latest must be 2019</t>
  </si>
  <si>
    <t>PC2\2342\304\1</t>
  </si>
  <si>
    <t>Castle-on- Dinas</t>
  </si>
  <si>
    <t>Rochester</t>
  </si>
  <si>
    <t>11.05.1972</t>
  </si>
  <si>
    <t>54,546sq metres. I,500sq metres.</t>
  </si>
  <si>
    <t xml:space="preserve">Held in abeyance 14/06/1972. Applicants: Highways Land &amp; Legal Division (St. Christophers' House). </t>
  </si>
  <si>
    <t>PC2/2032/304/1</t>
  </si>
  <si>
    <t>Great Burdon Green</t>
  </si>
  <si>
    <t>Gt. Burdon</t>
  </si>
  <si>
    <t>13.8.71</t>
  </si>
  <si>
    <t>12.5.72</t>
  </si>
  <si>
    <t>Bus lay-by: Penrith - Middlesborough Trunk Road Great Burdon - West of Sadberge.</t>
  </si>
  <si>
    <t xml:space="preserve">Applicant: District Road Engineer Northern of M.O.T. </t>
  </si>
  <si>
    <t>PC2/2260/312/2</t>
  </si>
  <si>
    <t>Snelsmore (part)</t>
  </si>
  <si>
    <t>Newbury R.D.C.</t>
  </si>
  <si>
    <t>07/02/1972</t>
  </si>
  <si>
    <t>12/05/1972</t>
  </si>
  <si>
    <t xml:space="preserve">Irrevocable Deed made by Newbury R.D.C. on behalf of A.R. Baylis and Son. </t>
  </si>
  <si>
    <t>12.7 acres.</t>
  </si>
  <si>
    <t xml:space="preserve">Irrevocable Deed made by Newbury R.D.C. on behalf of the Trustees of The Mary Hare Grammar School. </t>
  </si>
  <si>
    <t>DRA1/1077/613</t>
  </si>
  <si>
    <t>Clapham Common</t>
  </si>
  <si>
    <t>7.2.90</t>
  </si>
  <si>
    <t>Withdrawn. 13.5.72</t>
  </si>
  <si>
    <t>Statue of Sosekei Natsune. L.B. Lambeth.</t>
  </si>
  <si>
    <t xml:space="preserve">Controversial proposal. Inquiry arranged but never held - Scheme dropped. MHLG Act 1967 and Public Statues (Metropolis) Act 1854. </t>
  </si>
  <si>
    <t>CRD2c/5087/306/1</t>
  </si>
  <si>
    <t>Parsonage Green</t>
  </si>
  <si>
    <t>Greater Manchester</t>
  </si>
  <si>
    <t>Tameside MBC</t>
  </si>
  <si>
    <t>Draft Scheme. 15.5.72</t>
  </si>
  <si>
    <t>Scheme of Regulation.</t>
  </si>
  <si>
    <t xml:space="preserve">Tameside MBC. S.O.S's power to approve removed by L.G.P.L. Act 1980 (13.11.80). </t>
  </si>
  <si>
    <t>PC2/1077/10/1 (CRD2c)</t>
  </si>
  <si>
    <t>22.5.72</t>
  </si>
  <si>
    <t>656.6sq yds.</t>
  </si>
  <si>
    <t>657.8sq yds.</t>
  </si>
  <si>
    <t>Thorpe By - pass.</t>
  </si>
  <si>
    <t>no later than 2033</t>
  </si>
  <si>
    <t xml:space="preserve">No progress, File PA'd. </t>
  </si>
  <si>
    <t>PC2/1935A/306/1</t>
  </si>
  <si>
    <t>Saxtead Green</t>
  </si>
  <si>
    <t>Blyth</t>
  </si>
  <si>
    <t>6.6.72</t>
  </si>
  <si>
    <t>85sq yds.</t>
  </si>
  <si>
    <t>PC2/1847/304/5</t>
  </si>
  <si>
    <t>29.11.71</t>
  </si>
  <si>
    <t>12.6.72</t>
  </si>
  <si>
    <t>3484sq yds.</t>
  </si>
  <si>
    <t xml:space="preserve">Woking Borough Council. </t>
  </si>
  <si>
    <t>PC2/2270/304/3</t>
  </si>
  <si>
    <t>Haytor Down</t>
  </si>
  <si>
    <t>3.2.72</t>
  </si>
  <si>
    <t>20.6.72</t>
  </si>
  <si>
    <t>66sq yds.</t>
  </si>
  <si>
    <t xml:space="preserve">Applicants: Newton Abbot R.D.C. </t>
  </si>
  <si>
    <t>PC2/2115/306/1</t>
  </si>
  <si>
    <t>8.12.71</t>
  </si>
  <si>
    <t>0.283 acres.</t>
  </si>
  <si>
    <t>PC2/692/304/15</t>
  </si>
  <si>
    <t>Staffhurst Wood</t>
  </si>
  <si>
    <t>1260sq yds.</t>
  </si>
  <si>
    <t>2 Car Parks.</t>
  </si>
  <si>
    <t>Withdrawn 21.6.1972</t>
  </si>
  <si>
    <t>99sq yds</t>
  </si>
  <si>
    <t>Improving Junction of Marlpit Lane with Coulsdon Road.</t>
  </si>
  <si>
    <t>PC2/1171A/304/2</t>
  </si>
  <si>
    <t>North Weald Bassett</t>
  </si>
  <si>
    <t>22.6.72</t>
  </si>
  <si>
    <t>19,306sq yds.</t>
  </si>
  <si>
    <t>20,594sq yds.</t>
  </si>
  <si>
    <t>M11 London - Cambridge Motorway.</t>
  </si>
  <si>
    <t xml:space="preserve">Eastern Road Construction Unit of M.O.T. </t>
  </si>
  <si>
    <t>PC2/1171A/304/3</t>
  </si>
  <si>
    <t>Little Hallingbury Village Green</t>
  </si>
  <si>
    <t>Little Hallingbury</t>
  </si>
  <si>
    <t>19.4.71</t>
  </si>
  <si>
    <t>737sq yds.</t>
  </si>
  <si>
    <t>837sq yds.</t>
  </si>
  <si>
    <t>M11 Motorway; South Harlow Bishops Stortford Section.</t>
  </si>
  <si>
    <t xml:space="preserve">Applicant: Eastern Road Construction Unit. </t>
  </si>
  <si>
    <t>PC2/1600A/307/1</t>
  </si>
  <si>
    <t>Sandy U.D.C.</t>
  </si>
  <si>
    <t>17/02/1971</t>
  </si>
  <si>
    <t>26/06/1972</t>
  </si>
  <si>
    <t xml:space="preserve">Sandy U.D.C. Managing Authority. P.R.O. Deposit No.C6 1972. </t>
  </si>
  <si>
    <t>PC2/1474/306/1</t>
  </si>
  <si>
    <t>Borough of Oldham</t>
  </si>
  <si>
    <t>27.6.72</t>
  </si>
  <si>
    <t xml:space="preserve">County Borough of Oldham. P.R.O. Deposit ref. C7 1972. </t>
  </si>
  <si>
    <t>PC/2227/304/2</t>
  </si>
  <si>
    <t>Snodland</t>
  </si>
  <si>
    <t>Malling R.D.C.</t>
  </si>
  <si>
    <t>1. Construction of Plant for treating of trade effluent and renew existing fences. 2. Construction of one settling tank.</t>
  </si>
  <si>
    <t xml:space="preserve">Applicants: C. Townsend Hook and Co. Limited (Agents Messrs Allen Overy). </t>
  </si>
  <si>
    <t>PC2/903/304/1</t>
  </si>
  <si>
    <t>Avon</t>
  </si>
  <si>
    <t>Withdrawn. 29/06/1972</t>
  </si>
  <si>
    <t>267sq yds.</t>
  </si>
  <si>
    <t>Provision of an access way to houses.</t>
  </si>
  <si>
    <t>Latest 2032</t>
  </si>
  <si>
    <t xml:space="preserve">Public Local Inquiry held on 18.12.73 by R.G.M. Willis. </t>
  </si>
  <si>
    <t>PC2/1880/304/1</t>
  </si>
  <si>
    <t>Chartridge and Little Missenden</t>
  </si>
  <si>
    <t>25.2.71</t>
  </si>
  <si>
    <t>30.6.72</t>
  </si>
  <si>
    <t xml:space="preserve">App: Amersham R.D.C. Revised application made 29.3.72: Different site chosen. Original site chosen for the Cricket pavilion. </t>
  </si>
  <si>
    <t>PC2/692/304/19</t>
  </si>
  <si>
    <t>30.5.72</t>
  </si>
  <si>
    <t>PC2/664/304/3</t>
  </si>
  <si>
    <t>4.7.72</t>
  </si>
  <si>
    <t>21.8,73</t>
  </si>
  <si>
    <t>160 yds.</t>
  </si>
  <si>
    <t>Re-Location of Safety Fencing around the main quarries.</t>
  </si>
  <si>
    <t xml:space="preserve">Applicants:- Gloucester C.C. Application amended without re-advertising (Legal minute 7.2.73). </t>
  </si>
  <si>
    <t>PC2\2438\304/1</t>
  </si>
  <si>
    <t>Chacewater, waste mining land.</t>
  </si>
  <si>
    <t>Chacewater</t>
  </si>
  <si>
    <t>8.03.1971</t>
  </si>
  <si>
    <t>Withdrawn 7.07.1972</t>
  </si>
  <si>
    <t>4435sq m</t>
  </si>
  <si>
    <t>Road widening: London - Penzance Trunk Road (Camborne and Scorier By-pass).</t>
  </si>
  <si>
    <t xml:space="preserve">Applicant: South Western construction unit. </t>
  </si>
  <si>
    <t>PC2/980/304/4</t>
  </si>
  <si>
    <t>Millhams Mead</t>
  </si>
  <si>
    <t>13.7.71</t>
  </si>
  <si>
    <t>Withdrawn. 11.7.72</t>
  </si>
  <si>
    <t>1.23 acres.</t>
  </si>
  <si>
    <t xml:space="preserve">Applicants:- Christchurch B.C. </t>
  </si>
  <si>
    <t>PC2\2302\304\1.</t>
  </si>
  <si>
    <t>Ailsworth Heath</t>
  </si>
  <si>
    <t>Ailsworth</t>
  </si>
  <si>
    <t>25.04.1972</t>
  </si>
  <si>
    <t>13.07.1972</t>
  </si>
  <si>
    <t>5 Acres</t>
  </si>
  <si>
    <t>Temporary fencing on not more than 5 acres at a time of Ailsworth Heath. (Fencing to be taken in rotation).</t>
  </si>
  <si>
    <t xml:space="preserve">Applicants: The Nature Conservancy. </t>
  </si>
  <si>
    <t>Darenth</t>
  </si>
  <si>
    <t>25.1.72</t>
  </si>
  <si>
    <t>13.7.72</t>
  </si>
  <si>
    <t>Erection of footbridge over Green Street Green Road (B 260).</t>
  </si>
  <si>
    <t xml:space="preserve">Applicants:- Kent C.C. </t>
  </si>
  <si>
    <t>PC2/670/304</t>
  </si>
  <si>
    <t>137sq yds..</t>
  </si>
  <si>
    <t>PC2/670/304/1</t>
  </si>
  <si>
    <t xml:space="preserve">Applicant:- Kent .C.C. </t>
  </si>
  <si>
    <t>C2/821/304/1</t>
  </si>
  <si>
    <t>Basingstoke B.C.</t>
  </si>
  <si>
    <t>19.7.72</t>
  </si>
  <si>
    <t>101.14 ACRES</t>
  </si>
  <si>
    <t>102 ACRES</t>
  </si>
  <si>
    <t>New roads for the Town Development Scheme.</t>
  </si>
  <si>
    <t xml:space="preserve">Applicant:- Basingstoke B.C. Public Local Inquiry held on 10.8.71 by Mr. I. Wyn Pugh. </t>
  </si>
  <si>
    <t>101.14 acres</t>
  </si>
  <si>
    <t>102 acres</t>
  </si>
  <si>
    <t>PC2/1259/304/1</t>
  </si>
  <si>
    <t>Amberswood</t>
  </si>
  <si>
    <t>Ince-in-Makerfield</t>
  </si>
  <si>
    <t>3.05.1972</t>
  </si>
  <si>
    <t>21.07.1972</t>
  </si>
  <si>
    <t>0.91 acres</t>
  </si>
  <si>
    <t>1.38 acres</t>
  </si>
  <si>
    <t>PC2/760A/304/1</t>
  </si>
  <si>
    <t>Aldridge-Brownhills</t>
  </si>
  <si>
    <t>16.2.72</t>
  </si>
  <si>
    <t>25.7.72</t>
  </si>
  <si>
    <t>912sq yds.</t>
  </si>
  <si>
    <t>1192sq yds.</t>
  </si>
  <si>
    <t xml:space="preserve">Housing. </t>
  </si>
  <si>
    <t>PC2/664/304/2</t>
  </si>
  <si>
    <t>Cambridge Green.</t>
  </si>
  <si>
    <t>5.01.1972</t>
  </si>
  <si>
    <t>26.07.1972</t>
  </si>
  <si>
    <t>53sq yds</t>
  </si>
  <si>
    <t>Exeter - Leeds Trunk Road. Extension of bus lay-by at Ryalls Lane.</t>
  </si>
  <si>
    <t xml:space="preserve">Applicants: Transport (Headquarters). </t>
  </si>
  <si>
    <t>PC2/760A/304/2</t>
  </si>
  <si>
    <t>The Hall Croft or TME Croft (Hall Croft V.G.)</t>
  </si>
  <si>
    <t>Aldridge - Brownhills</t>
  </si>
  <si>
    <t>9.2.72</t>
  </si>
  <si>
    <t>28.7.72</t>
  </si>
  <si>
    <t xml:space="preserve">Quashed by High Court. </t>
  </si>
  <si>
    <t>PC2/692/304/5</t>
  </si>
  <si>
    <t>17.9.70</t>
  </si>
  <si>
    <t>31.7.72</t>
  </si>
  <si>
    <t>61,563sq yds.</t>
  </si>
  <si>
    <t>62,189sq yds.</t>
  </si>
  <si>
    <t>31.5.1972</t>
  </si>
  <si>
    <t>1.8.1972</t>
  </si>
  <si>
    <t>25sq yds</t>
  </si>
  <si>
    <t>PC2/2115/304/4</t>
  </si>
  <si>
    <t>7.1.72</t>
  </si>
  <si>
    <t>14.8.72</t>
  </si>
  <si>
    <t>PC2/1202/304/1</t>
  </si>
  <si>
    <t>Widemarsh</t>
  </si>
  <si>
    <t>15.5.70</t>
  </si>
  <si>
    <t>Withdrawn. 16.8.72</t>
  </si>
  <si>
    <t>180sq yds.</t>
  </si>
  <si>
    <t>Improvement of the Newport - Shrewsbury Trunk Road (A44).</t>
  </si>
  <si>
    <t>PC2/1425/304/1</t>
  </si>
  <si>
    <t>Stapeley/Nantwich R.D.B.</t>
  </si>
  <si>
    <t>8.1.71</t>
  </si>
  <si>
    <t>22.8.72</t>
  </si>
  <si>
    <t>136sq yds</t>
  </si>
  <si>
    <t xml:space="preserve">Applicants:- North Western (Roads &amp; Transportation). </t>
  </si>
  <si>
    <t>PC2/1007/10/1</t>
  </si>
  <si>
    <t>25.6.70</t>
  </si>
  <si>
    <t>0.0692 of an acre.</t>
  </si>
  <si>
    <t>1.876 acres.</t>
  </si>
  <si>
    <t>Exchange under the Coventry Corporation Act.</t>
  </si>
  <si>
    <t xml:space="preserve">PRO Deposit No. L.G. 46810. </t>
  </si>
  <si>
    <t>PC2/1204/304/1</t>
  </si>
  <si>
    <t>Kings Head</t>
  </si>
  <si>
    <t>Hertford B.C. Ware O.D. AND r.d.c.</t>
  </si>
  <si>
    <t>29.3.71</t>
  </si>
  <si>
    <t>Withdrawn. 23.8.72</t>
  </si>
  <si>
    <t>35,798sq yds.</t>
  </si>
  <si>
    <t>The London - Cambridge Trunk Road.</t>
  </si>
  <si>
    <t xml:space="preserve">Applicants: E.R.C.U. Applicants going by way of Special Parliamnentary Procedure. </t>
  </si>
  <si>
    <t>PC2/1515/304/1</t>
  </si>
  <si>
    <t>South Mimms (waste of the Manor)</t>
  </si>
  <si>
    <t>16.3.70</t>
  </si>
  <si>
    <t>12,528sq yds.</t>
  </si>
  <si>
    <t>14,545sq yds.</t>
  </si>
  <si>
    <t>London 'D' Ring Road, Diversion at South Mimms.</t>
  </si>
  <si>
    <t xml:space="preserve">Applicants:- E.R.C.U. going by way of Special Parliamentary Procedure. Public Local Inquiry held. </t>
  </si>
  <si>
    <t>PC2/666/304/3</t>
  </si>
  <si>
    <t>Therfield Heath</t>
  </si>
  <si>
    <t>Therfield</t>
  </si>
  <si>
    <t>30.8.72</t>
  </si>
  <si>
    <t xml:space="preserve">Land subject to the Therfield Provisional Order Confirmation Act 1888. Hertfordshire County Council. </t>
  </si>
  <si>
    <t>PC2/666/304/4</t>
  </si>
  <si>
    <t>4.9.72</t>
  </si>
  <si>
    <t>PC2/1199/10/1</t>
  </si>
  <si>
    <t>Boxmoor and Roughdown</t>
  </si>
  <si>
    <t>28.4.1971</t>
  </si>
  <si>
    <t>Withdrawn 13.9.1972 (still on the quart'y rtns)</t>
  </si>
  <si>
    <t>188,906sq yds</t>
  </si>
  <si>
    <t>189,434sq yds</t>
  </si>
  <si>
    <t>A41 (M) Watford - Tring Motorway (Kings Langley By-Pass).</t>
  </si>
  <si>
    <t xml:space="preserve">Applicant: Eastern Road Construction Unit going by way of Special Parliamentary Procedure. </t>
  </si>
  <si>
    <t>PC2/1199/10/2</t>
  </si>
  <si>
    <t>Boxmoor, Brickhill, Sandpit &amp; Long Green</t>
  </si>
  <si>
    <t>Withdrawn 13.9.1972 (but still on the Qurt'y Rtns)</t>
  </si>
  <si>
    <t>102,419sq yds</t>
  </si>
  <si>
    <t>126,612sq yds</t>
  </si>
  <si>
    <t>A41 (M) Watford - Tring Motorway (Berkhampstead By-Pass).</t>
  </si>
  <si>
    <t>Brickhill, Sandpit &amp; Long Green Boxmoor</t>
  </si>
  <si>
    <t>Withdrawn 13.9.1972</t>
  </si>
  <si>
    <t>102, 419sq yds.</t>
  </si>
  <si>
    <t>126, 612sq yds.</t>
  </si>
  <si>
    <t>Long Green, Brickhill, Sandpit, Boxmoor</t>
  </si>
  <si>
    <t>Withdrawn. 13.9.72</t>
  </si>
  <si>
    <t>102,419sq yds.</t>
  </si>
  <si>
    <t>126,612sq yds.</t>
  </si>
  <si>
    <t>A41 (M) Watford - Tring Motorway (Berkhamsted By - Pass).</t>
  </si>
  <si>
    <t>Rough Down, Boxmoor</t>
  </si>
  <si>
    <t>188.906sq yds.</t>
  </si>
  <si>
    <t>189.434sq yds.</t>
  </si>
  <si>
    <t>A41 (M) Watford - Tring Motorway (Kings Langley By - pass).</t>
  </si>
  <si>
    <t>Sandpit, Brickhill, Long Green, Boxmoor</t>
  </si>
  <si>
    <t>102.419sq yds.</t>
  </si>
  <si>
    <t>126.612sq yds.</t>
  </si>
  <si>
    <t>A41 (M) Watford - Tring Motorway (Berkhampsted By - pass).</t>
  </si>
  <si>
    <t xml:space="preserve">Applicant :- Eastern Road Construction Unit going by bway of Special Parliamentary Procedure. </t>
  </si>
  <si>
    <t>PC2/2033/304/1</t>
  </si>
  <si>
    <t>14.9.72</t>
  </si>
  <si>
    <t>To exclude 137sq yds for the erection of a footbridge.</t>
  </si>
  <si>
    <t xml:space="preserve">Managing Authority: Dartford R.D.C. P.R.O. Deposit Number of Amending Scheme:- C8 (1972). </t>
  </si>
  <si>
    <t>PC2/682/304/1</t>
  </si>
  <si>
    <t>Knowle</t>
  </si>
  <si>
    <t>Basford</t>
  </si>
  <si>
    <t>3.3.72</t>
  </si>
  <si>
    <t>19.9.72</t>
  </si>
  <si>
    <t>1650sq yds.</t>
  </si>
  <si>
    <t>Construction of a new highway.</t>
  </si>
  <si>
    <t>PC2/682/306/1</t>
  </si>
  <si>
    <t>15.3.72</t>
  </si>
  <si>
    <t>Grant and Inclosure (New Highway).</t>
  </si>
  <si>
    <t>PC2/2052/304/4</t>
  </si>
  <si>
    <t>4.4.72</t>
  </si>
  <si>
    <t>22.9.72</t>
  </si>
  <si>
    <t>Construction of drain (Not pursued).</t>
  </si>
  <si>
    <t xml:space="preserve">Agents: Messrs Breeze &amp; Wyles for R.A. Sargeant. 1st. Application not pursued as the proposals were covered by application no. 2. </t>
  </si>
  <si>
    <t>Construction of roadway and drain thereunder on Hatfield Heath.</t>
  </si>
  <si>
    <t>PC2/2130/304/8</t>
  </si>
  <si>
    <t>Withdrawn. 25.9.72</t>
  </si>
  <si>
    <t>0.271 acres.</t>
  </si>
  <si>
    <t>Erection of posts and rail fence with gates.</t>
  </si>
  <si>
    <t xml:space="preserve">Applicant: H.R. buckland (soil owner). </t>
  </si>
  <si>
    <t>PC2/760A/306/1</t>
  </si>
  <si>
    <t>21.2.72</t>
  </si>
  <si>
    <t>2.10.72</t>
  </si>
  <si>
    <t>Amending Scheme to exclude 912sq yds required for housing purposes and to include 1192sq yds exchange land.</t>
  </si>
  <si>
    <t xml:space="preserve">Deposit No. C9 - 1972. </t>
  </si>
  <si>
    <t>PC2/694/304/1</t>
  </si>
  <si>
    <t>Strood Green</t>
  </si>
  <si>
    <t>Withdrawn. 2.10.72</t>
  </si>
  <si>
    <t>9.7. acres.</t>
  </si>
  <si>
    <t>Picnic and general amnity area.</t>
  </si>
  <si>
    <t>PC2/694/304/2</t>
  </si>
  <si>
    <t>17.2 acres.</t>
  </si>
  <si>
    <t>PC2/1880/306/2</t>
  </si>
  <si>
    <t>Ley Hill</t>
  </si>
  <si>
    <t>Amersham R.D.C.</t>
  </si>
  <si>
    <t>24.7.72</t>
  </si>
  <si>
    <t>16.10.72</t>
  </si>
  <si>
    <t xml:space="preserve">Applicants:- Amersham R.D.C. </t>
  </si>
  <si>
    <t>PC2/2044/304/2</t>
  </si>
  <si>
    <t>Headley Heath</t>
  </si>
  <si>
    <t>25.10.72</t>
  </si>
  <si>
    <t>40SQ YDS.</t>
  </si>
  <si>
    <t>Extension of cricket pavilion. Fencing.</t>
  </si>
  <si>
    <t xml:space="preserve">1 &amp; 2 S23 of the National Trust Act 1971. </t>
  </si>
  <si>
    <t>PC2/2119/304/4</t>
  </si>
  <si>
    <t>Wilmington Green</t>
  </si>
  <si>
    <t>17.7.72</t>
  </si>
  <si>
    <t>6.11.72</t>
  </si>
  <si>
    <t>466sq yds.</t>
  </si>
  <si>
    <t>474sq yds.</t>
  </si>
  <si>
    <t>PC2/2506/304/1</t>
  </si>
  <si>
    <t>Soulbury</t>
  </si>
  <si>
    <t>21.3.72</t>
  </si>
  <si>
    <t>8.11.72</t>
  </si>
  <si>
    <t>0.24 acres.</t>
  </si>
  <si>
    <t>Construction of a Road (improvement and extension to housing site).</t>
  </si>
  <si>
    <t xml:space="preserve">Applicants: Wing R.D.C. </t>
  </si>
  <si>
    <t>PC2/2052/304/5</t>
  </si>
  <si>
    <t>9.11.72</t>
  </si>
  <si>
    <t>145sq yds.</t>
  </si>
  <si>
    <t>Construction of a driveway.</t>
  </si>
  <si>
    <t xml:space="preserve">Agents: Messrs Harvey, Collins and Jones for J.R. Griffiths. </t>
  </si>
  <si>
    <t>PC2/692/304/1B</t>
  </si>
  <si>
    <t>Refused 10.11.1972</t>
  </si>
  <si>
    <t>18.73 Acres</t>
  </si>
  <si>
    <t>24.89Acres</t>
  </si>
  <si>
    <t>Esher, Arbrook, Littleworth, Hare Lane Green</t>
  </si>
  <si>
    <t>Refused. 10.11.72</t>
  </si>
  <si>
    <t>18.73 acre.</t>
  </si>
  <si>
    <t>24.89 acres.</t>
  </si>
  <si>
    <t>Esher By-Pass Link Road.</t>
  </si>
  <si>
    <t>18.73 acres.</t>
  </si>
  <si>
    <t>Latest 2036</t>
  </si>
  <si>
    <t>Hare Lane Green, Esher, Arbrook, Littleworth</t>
  </si>
  <si>
    <t>Esher By-pass Link Road.</t>
  </si>
  <si>
    <t>18.73acres.</t>
  </si>
  <si>
    <t>Littleworth, Esher, Arbrook, Hare Lane Green</t>
  </si>
  <si>
    <t>PC2/692/304/21</t>
  </si>
  <si>
    <t>Whitmoor</t>
  </si>
  <si>
    <t>10.11.72</t>
  </si>
  <si>
    <t>PC2/708/4B</t>
  </si>
  <si>
    <t>Not issued. 21.11.72</t>
  </si>
  <si>
    <t>13,360sq yds.</t>
  </si>
  <si>
    <t>14,542sq yds.</t>
  </si>
  <si>
    <t xml:space="preserve">M.O.T. Public Local Inquiry. </t>
  </si>
  <si>
    <t>PC2/663/304/2</t>
  </si>
  <si>
    <t>Braintree R.D.C.</t>
  </si>
  <si>
    <t>26.10.71</t>
  </si>
  <si>
    <t>Withdrawn. 21.11.72</t>
  </si>
  <si>
    <t>Improvement of Saffron Walden - Braintree Road. B1053.</t>
  </si>
  <si>
    <t xml:space="preserve">Applicants: Essex County Council. Application was withdrawn because the land was provisionally registered as Common Land, had become finally registered as a Village Green, making S22 application unnecessary. </t>
  </si>
  <si>
    <t>PC2/1985/304/3</t>
  </si>
  <si>
    <t>21.5.71</t>
  </si>
  <si>
    <t>28.11.72</t>
  </si>
  <si>
    <t>183.27 acres.</t>
  </si>
  <si>
    <t>Country Park.</t>
  </si>
  <si>
    <t>PC2/694/304/3</t>
  </si>
  <si>
    <t>Hunston</t>
  </si>
  <si>
    <t>Chichester</t>
  </si>
  <si>
    <t>20.3.72</t>
  </si>
  <si>
    <t>Withdrawn. 30.11.72</t>
  </si>
  <si>
    <t>0.214 hectares.</t>
  </si>
  <si>
    <t>0.2347 hectares.</t>
  </si>
  <si>
    <t>PC2/694/304/6</t>
  </si>
  <si>
    <t>PC2/4401/304/5</t>
  </si>
  <si>
    <t>25.5.72</t>
  </si>
  <si>
    <t>8.12.72</t>
  </si>
  <si>
    <t>2,405SQ METRES.</t>
  </si>
  <si>
    <t>Squash courts and parking facilities.</t>
  </si>
  <si>
    <t xml:space="preserve">M.H.L.G. Provisional Order Confirmation (Greater London Parks and Open Spaces) Act 1967. Article 7. : Applicants G.L.C. Squash courts being built on site of tennis courts. 2. Applicants:- L.B. Hammersmith. File PA 2.10.79. </t>
  </si>
  <si>
    <t>PC2/1544/304/5</t>
  </si>
  <si>
    <t>366sq yds.</t>
  </si>
  <si>
    <t>PC2/2115/304/6</t>
  </si>
  <si>
    <t>Back side (Wood St. Green)</t>
  </si>
  <si>
    <t>15.12.72</t>
  </si>
  <si>
    <t>2000sq yds.</t>
  </si>
  <si>
    <t>Cricket Pavilion, Car Park and Fencing.</t>
  </si>
  <si>
    <t xml:space="preserve">Not proceeded with. Proposal turned out to be on Village Green; and had been incorrectly described in notice. </t>
  </si>
  <si>
    <t>PC2/1847/304/4</t>
  </si>
  <si>
    <t>Draft Scheme Application. 19.12.1972</t>
  </si>
  <si>
    <t>Not proceeded with (S194 for Scouts Hut refused).</t>
  </si>
  <si>
    <t>Short amending Scheme to exclude sq. yds. required for the erection of a Scouts Hut.</t>
  </si>
  <si>
    <t>PC2/1017/304/1</t>
  </si>
  <si>
    <t>Crook and Willington U.D.C.</t>
  </si>
  <si>
    <t>20.10.72</t>
  </si>
  <si>
    <t>28.12.72</t>
  </si>
  <si>
    <t>700sq yds.</t>
  </si>
  <si>
    <t xml:space="preserve">Managing Authority - Crook and Willington U.D.C. </t>
  </si>
  <si>
    <t>PC2/1088/304/4</t>
  </si>
  <si>
    <t>17.8.72</t>
  </si>
  <si>
    <t>29.12.72</t>
  </si>
  <si>
    <t>103sq. yds.</t>
  </si>
  <si>
    <t>*</t>
  </si>
  <si>
    <t xml:space="preserve">* Although proceeding under para. 11 (1)(b) the Esher U.D.C. propose to add 75sq. yds to the Common. </t>
  </si>
  <si>
    <t>PC2/662/304/6</t>
  </si>
  <si>
    <t>High Toft Hill Quarry</t>
  </si>
  <si>
    <t>Etherley</t>
  </si>
  <si>
    <t>10.5.72</t>
  </si>
  <si>
    <t>15.1.73</t>
  </si>
  <si>
    <t>1,355sq yds.</t>
  </si>
  <si>
    <t>Improvement of A. 68 at Carterthorne.</t>
  </si>
  <si>
    <t xml:space="preserve">Applicant:- Durham C.C. </t>
  </si>
  <si>
    <t>PC2/1647/306/2</t>
  </si>
  <si>
    <t>Draft Scheme. 16.1.73</t>
  </si>
  <si>
    <t>4780sq metres.</t>
  </si>
  <si>
    <t>4680sq metres.</t>
  </si>
  <si>
    <t>To exclude land for the Bitterne Village By - pass and include a piece of land at Hum Hole.</t>
  </si>
  <si>
    <t>PC2/1067/306/2</t>
  </si>
  <si>
    <t>Etling Green (Northern part)</t>
  </si>
  <si>
    <t>17.1.73</t>
  </si>
  <si>
    <t xml:space="preserve">East Dereham U.D.C. Deposit No. C2. 1973 (1) C5. 1974 (2) </t>
  </si>
  <si>
    <t>PC2/1384/10/1</t>
  </si>
  <si>
    <t>6.7.71</t>
  </si>
  <si>
    <t>18.1.73</t>
  </si>
  <si>
    <t>600sq yds.</t>
  </si>
  <si>
    <t>9.89 acres.</t>
  </si>
  <si>
    <t xml:space="preserve">See P38 Exchange Register. Deposit No. C1. 1973. </t>
  </si>
  <si>
    <t>PC2/2126/306/2 Pt 2</t>
  </si>
  <si>
    <t>Extend pavilion at (1).</t>
  </si>
  <si>
    <t>1)PC2/694/304/7</t>
  </si>
  <si>
    <t>Chilgrove</t>
  </si>
  <si>
    <t>1) Chichester</t>
  </si>
  <si>
    <t>20.04.1972</t>
  </si>
  <si>
    <t>19.01.1973</t>
  </si>
  <si>
    <t>4.5 acres</t>
  </si>
  <si>
    <t>PC2/694/304/5</t>
  </si>
  <si>
    <t>27.03.1972</t>
  </si>
  <si>
    <t>23.01.1973</t>
  </si>
  <si>
    <t>PC2/688/304/4</t>
  </si>
  <si>
    <t>Sherfield Green</t>
  </si>
  <si>
    <t>12.7.72</t>
  </si>
  <si>
    <t>Withdraw. 25.1.73</t>
  </si>
  <si>
    <t>1003sq yds.</t>
  </si>
  <si>
    <t>Road widening of Bramley Road.</t>
  </si>
  <si>
    <t>PC2/688/304/5</t>
  </si>
  <si>
    <t>Withdrawn. 25.1.73</t>
  </si>
  <si>
    <t>1,003sq yds.</t>
  </si>
  <si>
    <t>PC2/1088/312/1</t>
  </si>
  <si>
    <t>Leigh Hill</t>
  </si>
  <si>
    <t>6.10.72</t>
  </si>
  <si>
    <t>26.1.73</t>
  </si>
  <si>
    <t>200.4sq yds.</t>
  </si>
  <si>
    <t>381sq yds.</t>
  </si>
  <si>
    <t>Highway purposes.</t>
  </si>
  <si>
    <t>PC2/2094/306/3</t>
  </si>
  <si>
    <t>Forehoe and Henstead</t>
  </si>
  <si>
    <t>20.11.72</t>
  </si>
  <si>
    <t>940sq yds.</t>
  </si>
  <si>
    <t>PC2/692/304/23</t>
  </si>
  <si>
    <t>Beare Green, Clarks Green</t>
  </si>
  <si>
    <t>30.1.73</t>
  </si>
  <si>
    <t>436sq yds</t>
  </si>
  <si>
    <t>Capel By Pass.</t>
  </si>
  <si>
    <t xml:space="preserve">Applicants: Surrey C.C. </t>
  </si>
  <si>
    <t>PC2/681/304/2</t>
  </si>
  <si>
    <t>Military Road Verge</t>
  </si>
  <si>
    <t>Heddon - on - the - Wall</t>
  </si>
  <si>
    <t>29.2.72</t>
  </si>
  <si>
    <t>1.2.73</t>
  </si>
  <si>
    <t>823sq yds.</t>
  </si>
  <si>
    <t xml:space="preserve">North Eastern R.C.U. </t>
  </si>
  <si>
    <t>L.B. Havering</t>
  </si>
  <si>
    <t>26.6.72</t>
  </si>
  <si>
    <t>7.2.73</t>
  </si>
  <si>
    <t>1751sq yds.</t>
  </si>
  <si>
    <t>Road Improvement at Hall Lane and Shepherds Hill.</t>
  </si>
  <si>
    <t>PC2/4417/304/2</t>
  </si>
  <si>
    <t>Road improvement Tylers Common.</t>
  </si>
  <si>
    <t>PC2/701/304/2</t>
  </si>
  <si>
    <t>Nun Monkton Village Green</t>
  </si>
  <si>
    <t>Nidderdale</t>
  </si>
  <si>
    <t>12.2.73</t>
  </si>
  <si>
    <t>Not Proceeded with.</t>
  </si>
  <si>
    <t>320sq yds.</t>
  </si>
  <si>
    <t>PC2/1581/204/1</t>
  </si>
  <si>
    <t>Withdrawn. 12.2.73</t>
  </si>
  <si>
    <t>PC2/671/304/2</t>
  </si>
  <si>
    <t>Hare Appletree</t>
  </si>
  <si>
    <t>11.1.73</t>
  </si>
  <si>
    <t>2.3.73</t>
  </si>
  <si>
    <t>3,350sq yds.</t>
  </si>
  <si>
    <t>Lunesdale</t>
  </si>
  <si>
    <t>PC2/1897A/304/6</t>
  </si>
  <si>
    <t>23.5.1972</t>
  </si>
  <si>
    <t>5.3.1973</t>
  </si>
  <si>
    <t>0.33 acres</t>
  </si>
  <si>
    <t>Car Park</t>
  </si>
  <si>
    <t>PC2/760A/306/2</t>
  </si>
  <si>
    <t>Aldridge - Brown Hills</t>
  </si>
  <si>
    <t>7.3.73</t>
  </si>
  <si>
    <t>To exclude 2.77 acres for the purpose of building a Community Centre. Presumed Withdrawn.</t>
  </si>
  <si>
    <t xml:space="preserve">Short Amending. </t>
  </si>
  <si>
    <t>PC2/1647/304/2</t>
  </si>
  <si>
    <t>West End Road Recreation Ground</t>
  </si>
  <si>
    <t>19.3.73</t>
  </si>
  <si>
    <t>4780sq m.</t>
  </si>
  <si>
    <t>4860sq m.</t>
  </si>
  <si>
    <t>Bitterne Village By - pass.</t>
  </si>
  <si>
    <t xml:space="preserve">Southampton C.B. applicants. File closed application not continued with. </t>
  </si>
  <si>
    <t>PC2/2044/304/4</t>
  </si>
  <si>
    <t>2.4.73</t>
  </si>
  <si>
    <t>23.5.73</t>
  </si>
  <si>
    <t>Reconstruction of 2 Car Parks.</t>
  </si>
  <si>
    <t>PC2/2260/306/3</t>
  </si>
  <si>
    <t>Marsh Meadows Common</t>
  </si>
  <si>
    <t>21/06/1972</t>
  </si>
  <si>
    <t>03/04/1973</t>
  </si>
  <si>
    <t xml:space="preserve">Managing Authority - Newbury R.D.C. Deposit No. of Scheme C3 1973. Deposit No. of A / Scheme C3 1976. </t>
  </si>
  <si>
    <t>PC2/663/304/3</t>
  </si>
  <si>
    <t>Elmstead Market Village Green</t>
  </si>
  <si>
    <t>Elmstead</t>
  </si>
  <si>
    <t>21.1.71</t>
  </si>
  <si>
    <t>3.5.73</t>
  </si>
  <si>
    <t>170sq. yds.</t>
  </si>
  <si>
    <t>Proposed Bus lay-by for improving the Sudbury - Clacton - on - Sea Road A133.</t>
  </si>
  <si>
    <t xml:space="preserve">Applicant:- Essex C.C. Public Local Inquiry held on 4.8.72 by Mr. Hooper (held jointly with Transport side). </t>
  </si>
  <si>
    <t>PRD/SP/1897A/304/7</t>
  </si>
  <si>
    <t>9.5.73</t>
  </si>
  <si>
    <t>Village Hall, Car Park, Tennis Courts and Children's Play Area.</t>
  </si>
  <si>
    <t>PC2/663/304/7</t>
  </si>
  <si>
    <t>Tiptree Heath</t>
  </si>
  <si>
    <t>23.6.72</t>
  </si>
  <si>
    <t>575sq yds.</t>
  </si>
  <si>
    <t>Road improvement at Junction of B 1022 Maypole Road , and B 1023 Kelvedon Road, Tiptree.</t>
  </si>
  <si>
    <t xml:space="preserve">Applicant:- Essex County Council. </t>
  </si>
  <si>
    <t>10.1.73</t>
  </si>
  <si>
    <t>PC2/1880/304/3</t>
  </si>
  <si>
    <t>27.11.72</t>
  </si>
  <si>
    <t>Not proceeded with. 14.5.73</t>
  </si>
  <si>
    <t xml:space="preserve">Not proceeding with S194 application as the land is held as allotted recreation ground. Applicants have applied to the Charity Commissioners under the Charity Act, 1960 to dispose of the land held under the Award. </t>
  </si>
  <si>
    <t>PC2/1938/312/1</t>
  </si>
  <si>
    <t>Bolton Fell</t>
  </si>
  <si>
    <t>Hethersgill</t>
  </si>
  <si>
    <t>11.4.1972</t>
  </si>
  <si>
    <t>Withdrawn 21.5.1973</t>
  </si>
  <si>
    <t>326 acres</t>
  </si>
  <si>
    <t>Limitation on Public Right of Access.</t>
  </si>
  <si>
    <t xml:space="preserve">Withdrawn because of various other claims to ownerships registered under the Commons Regulation Act 1965. </t>
  </si>
  <si>
    <t>PC2/1938A/312/1</t>
  </si>
  <si>
    <t>362 acres</t>
  </si>
  <si>
    <t xml:space="preserve">Withdrawn because of various other claims to ownerships registered under the Commons Registration Act 1965. </t>
  </si>
  <si>
    <t>PC2/1879/304/1</t>
  </si>
  <si>
    <t>Langley Upper Green</t>
  </si>
  <si>
    <t>Langley</t>
  </si>
  <si>
    <t>9.3.73</t>
  </si>
  <si>
    <t>22.5.73</t>
  </si>
  <si>
    <t>2 Access Ways.</t>
  </si>
  <si>
    <t xml:space="preserve">Applicants:- Messrs Wild, Hewitson &amp; Shaw agents for A. D. McLaren Esq. </t>
  </si>
  <si>
    <t>PC2/1077/304/2</t>
  </si>
  <si>
    <t>17.11.70</t>
  </si>
  <si>
    <t>2.04 acres.</t>
  </si>
  <si>
    <t>2.19 acres.</t>
  </si>
  <si>
    <t>South Orbital Motorway (M25) Egham - Lyne Section.</t>
  </si>
  <si>
    <t>PC2/2516/304/6</t>
  </si>
  <si>
    <t>Downley</t>
  </si>
  <si>
    <t>West Wycombe</t>
  </si>
  <si>
    <t>9.9.72</t>
  </si>
  <si>
    <t>24.5.73</t>
  </si>
  <si>
    <t>40sq. yds.</t>
  </si>
  <si>
    <t>Extension of vehical turning area.</t>
  </si>
  <si>
    <t xml:space="preserve">Applicants:- Downley Moor Lane Methodist Trustees. </t>
  </si>
  <si>
    <t>PC2/699/10/1</t>
  </si>
  <si>
    <t>Heslington Common &amp; West Moor, Murton Moor (Bad Bargain Lane)</t>
  </si>
  <si>
    <t>Heslington, Murton</t>
  </si>
  <si>
    <t>4708sq metres.</t>
  </si>
  <si>
    <t>York By-pass (Leeds - Scarborough Trunk Road A64).</t>
  </si>
  <si>
    <t>Murton Moor (Bad Bargain Lane) Heslington Common and West Moor</t>
  </si>
  <si>
    <t>Heslington</t>
  </si>
  <si>
    <t>York By - Pass (Leeds - Scarborough Trunk Road A64).</t>
  </si>
  <si>
    <t>Murton</t>
  </si>
  <si>
    <t>PC2/2339/304/2</t>
  </si>
  <si>
    <t>15.12.70Consent Refused. 12.6.73</t>
  </si>
  <si>
    <t>16,667sq yds.</t>
  </si>
  <si>
    <t>Car Park and ancillary works.</t>
  </si>
  <si>
    <t xml:space="preserve">Public Local Inquiry held on 12.9.72 by Mr. Pearson. </t>
  </si>
  <si>
    <t>PC2/1367/304/12</t>
  </si>
  <si>
    <t>Bisham Rd Cookham</t>
  </si>
  <si>
    <t>15/06/1973</t>
  </si>
  <si>
    <t>Presumed abandoned</t>
  </si>
  <si>
    <t>31,810sq metres.</t>
  </si>
  <si>
    <t>Dual carriageway from Maidenhead Thicket to Burchells Green Roundabout.</t>
  </si>
  <si>
    <t xml:space="preserve">(R &amp; T) S.E. </t>
  </si>
  <si>
    <t>PC2/2045/304/1</t>
  </si>
  <si>
    <t>Calcutt Forty</t>
  </si>
  <si>
    <t>Cricklade</t>
  </si>
  <si>
    <t>14.07.1971</t>
  </si>
  <si>
    <t>19.06.1973</t>
  </si>
  <si>
    <t>7535sq yds</t>
  </si>
  <si>
    <t>9257sq yds</t>
  </si>
  <si>
    <t>Road construction (The Hungerford - Hereford Trunk Road (Cricklade By-Pass).</t>
  </si>
  <si>
    <t xml:space="preserve">D.O.E. (S.W. Region, Bristol). </t>
  </si>
  <si>
    <t>7.1.73</t>
  </si>
  <si>
    <t>29.6.73</t>
  </si>
  <si>
    <t>PC2/1638/306/1</t>
  </si>
  <si>
    <t>Elmers Green</t>
  </si>
  <si>
    <t>Skelmersdale and Holland</t>
  </si>
  <si>
    <t>11.9.72</t>
  </si>
  <si>
    <t>9.7.73</t>
  </si>
  <si>
    <t xml:space="preserve">Applicant:- Skelmersdale &amp; Holland U.D.C. Deposit No. C.4. 1973. </t>
  </si>
  <si>
    <t>PC2/2247A/304/1</t>
  </si>
  <si>
    <t>Millom r.d.c.</t>
  </si>
  <si>
    <t>16.12.69</t>
  </si>
  <si>
    <t>12.7.73</t>
  </si>
  <si>
    <t>10,325sq yds.</t>
  </si>
  <si>
    <t>Improvement of the Levens Bridge - Carlisle Trunk Road, at South of Whitbeck to Sledbank.</t>
  </si>
  <si>
    <t xml:space="preserve">Minitry of Transport applicants. </t>
  </si>
  <si>
    <t>PRD/SP/2443/304/1</t>
  </si>
  <si>
    <t>19.7.73</t>
  </si>
  <si>
    <t>1.93 acres.</t>
  </si>
  <si>
    <t xml:space="preserve">Applicant NWRO. </t>
  </si>
  <si>
    <t>PRD/SP/760A/304/3</t>
  </si>
  <si>
    <t>PRD/SP/666/304/5</t>
  </si>
  <si>
    <t>Molland</t>
  </si>
  <si>
    <t>South Molton R.D.C.</t>
  </si>
  <si>
    <t>28.6.73</t>
  </si>
  <si>
    <t>Withdrawn. 20.7.73</t>
  </si>
  <si>
    <t>0.098 acres.</t>
  </si>
  <si>
    <t>Car Park and Earth Banking.</t>
  </si>
  <si>
    <t xml:space="preserve">Application withdrawn 20th July as land taken from register. </t>
  </si>
  <si>
    <t>PC2/2115/304/5</t>
  </si>
  <si>
    <t>Wisley</t>
  </si>
  <si>
    <t>Ockham and Wisley</t>
  </si>
  <si>
    <t>30.12.71</t>
  </si>
  <si>
    <t>27.7.73</t>
  </si>
  <si>
    <t>Improvement of the A3 Trunk Road.</t>
  </si>
  <si>
    <t xml:space="preserve">D.O.E. South Eastern R.C.U. Ockham Common dealt with as Public Open Space. </t>
  </si>
  <si>
    <t>PC2/1085/304/1</t>
  </si>
  <si>
    <t>Fiddlers Hamlet Village Green</t>
  </si>
  <si>
    <t>Theydon Garnon</t>
  </si>
  <si>
    <t>31.7.73</t>
  </si>
  <si>
    <t>920sq. m.</t>
  </si>
  <si>
    <t>The M11 Motorway (Loughton - South Harlow Section).</t>
  </si>
  <si>
    <t xml:space="preserve">Applicants: Eastern Road Construction Unit. Public Local Inquiry held by Mr. Hulley on 24.1.73 (Jointly with Garnon Bushes). </t>
  </si>
  <si>
    <t>PC2/1085/304/2</t>
  </si>
  <si>
    <t>Garnon Bushes</t>
  </si>
  <si>
    <t>11.5.72</t>
  </si>
  <si>
    <t>4,490sq metres.</t>
  </si>
  <si>
    <t>4,800sq metres.</t>
  </si>
  <si>
    <t xml:space="preserve">Applicant:- Eastern Road Construction Unit. Public Local Inquiry held by Mr. Hulley on 24.1.73 (jointly with Fiddlers Hamlet). </t>
  </si>
  <si>
    <t>PRD/SP/2410/304/2</t>
  </si>
  <si>
    <t>Roborough Down Common</t>
  </si>
  <si>
    <t>Buckland Monachorum U.D. Tavistock</t>
  </si>
  <si>
    <t>13.6.73</t>
  </si>
  <si>
    <t>9.8.73</t>
  </si>
  <si>
    <t xml:space="preserve">Applicants:- Messrs Bond Pearce and Co; for Venture Estates Limited. </t>
  </si>
  <si>
    <t>PRD/SP/5051/304/2</t>
  </si>
  <si>
    <t>West Anstey Common</t>
  </si>
  <si>
    <t>West Anstey</t>
  </si>
  <si>
    <t>29.5.73</t>
  </si>
  <si>
    <t>10.8.73</t>
  </si>
  <si>
    <t>0.0486 acres. 0.247 acres. 0.053 acres. 0.074 acre</t>
  </si>
  <si>
    <t>4 Car Parks. 8 earth banking.</t>
  </si>
  <si>
    <t>PC2/666/304/7</t>
  </si>
  <si>
    <t>Sarratt Green</t>
  </si>
  <si>
    <t>Sarratt</t>
  </si>
  <si>
    <t>21.3.73</t>
  </si>
  <si>
    <t>13.8.73</t>
  </si>
  <si>
    <t>0.286 acres.</t>
  </si>
  <si>
    <t>PC2/4433/304/2</t>
  </si>
  <si>
    <t>11.12.72</t>
  </si>
  <si>
    <t>16.8.73</t>
  </si>
  <si>
    <t>1.1 acres.</t>
  </si>
  <si>
    <t>Adventure Playground for Handicapped Children.</t>
  </si>
  <si>
    <t>latest must be 2028</t>
  </si>
  <si>
    <t xml:space="preserve">M.H.L.G. Provisional Order Confirmation (Greater London Parks and Open Spaces) Act 1967, Article 17. </t>
  </si>
  <si>
    <t>Coopers Hill, Upton Wood, Brockworth Wood</t>
  </si>
  <si>
    <t>21.8.73</t>
  </si>
  <si>
    <t>160 yards.</t>
  </si>
  <si>
    <t>Re-location of Safety Fencing around the main quarry.</t>
  </si>
  <si>
    <t>Upton Wood, Brockworth Wood and Coopers Hill</t>
  </si>
  <si>
    <t>Re - location of safety fencing around the main quarries.</t>
  </si>
  <si>
    <t xml:space="preserve">Applicants:- Gloucestershire County Council. Application amended without re - advertising (legal minute 7.2.73). </t>
  </si>
  <si>
    <t>10.7.70</t>
  </si>
  <si>
    <t>24.8.73</t>
  </si>
  <si>
    <t>PC2/4412/304/2</t>
  </si>
  <si>
    <t>Greenwich</t>
  </si>
  <si>
    <t>21.4.72</t>
  </si>
  <si>
    <t>3.9.73</t>
  </si>
  <si>
    <t>0.23 hectares.</t>
  </si>
  <si>
    <t>Adventure Playground, Play Leaders' Hut and fencing.</t>
  </si>
  <si>
    <t xml:space="preserve">M.H.L.G. Provisional Order Confirmation (Greater London Parks and Open Spaces) Act 1967. Article 7. Public Local Inquiry held by Mr. Chase on 22/23 February 1973. </t>
  </si>
  <si>
    <t>31.1.73 (re-opened)</t>
  </si>
  <si>
    <t>Refused. 4.9.73</t>
  </si>
  <si>
    <t>PC2/1195/304/1</t>
  </si>
  <si>
    <t>Little Moor</t>
  </si>
  <si>
    <t>28.2.73</t>
  </si>
  <si>
    <t>7.9.73</t>
  </si>
  <si>
    <t>2 Car Parks; Vehicle lay-by; Public convenience.</t>
  </si>
  <si>
    <t>PC2/1088/304/7</t>
  </si>
  <si>
    <t>26.10.72</t>
  </si>
  <si>
    <t>18.9.73</t>
  </si>
  <si>
    <t>56.92 acres.</t>
  </si>
  <si>
    <t>88.46 acres.</t>
  </si>
  <si>
    <t xml:space="preserve">SERCU. </t>
  </si>
  <si>
    <t>pc2/1088/304/7</t>
  </si>
  <si>
    <t>PC2/2276A/304/2</t>
  </si>
  <si>
    <t>Coltsford</t>
  </si>
  <si>
    <t>Brough</t>
  </si>
  <si>
    <t>19.11.71</t>
  </si>
  <si>
    <t>24.9.73</t>
  </si>
  <si>
    <t>5150 metres.</t>
  </si>
  <si>
    <t>5180sq. Metres</t>
  </si>
  <si>
    <t>Construction of Brough By-Pass.</t>
  </si>
  <si>
    <t xml:space="preserve">D.R.E. Northern. </t>
  </si>
  <si>
    <t>PRD/SP/2044/304/5</t>
  </si>
  <si>
    <t>Warden's Cottage &amp; Fencing.</t>
  </si>
  <si>
    <t xml:space="preserve">S23 (2) N.T. Act 1971. </t>
  </si>
  <si>
    <t>PC2/1090/10/1</t>
  </si>
  <si>
    <t>Eton (Lammas Land)</t>
  </si>
  <si>
    <t>15.9.72</t>
  </si>
  <si>
    <t>27.9.73</t>
  </si>
  <si>
    <t xml:space="preserve">See page 38 of Exchange Register. Deposit Number: C5 (1973). Exchange. </t>
  </si>
  <si>
    <t>PC2/2130/304/10</t>
  </si>
  <si>
    <t>6.2.73</t>
  </si>
  <si>
    <t>0.37 acres.</t>
  </si>
  <si>
    <t>Proposed access road.</t>
  </si>
  <si>
    <t xml:space="preserve">Applicants:- Hartley Wintney R.D.C. </t>
  </si>
  <si>
    <t>PC2/681/304/1</t>
  </si>
  <si>
    <t>Bollihope (See also Eggleton)</t>
  </si>
  <si>
    <t>Bollihope</t>
  </si>
  <si>
    <t>8.9.1971</t>
  </si>
  <si>
    <t>3.10.1973</t>
  </si>
  <si>
    <t>400sq yds (S22)</t>
  </si>
  <si>
    <t>To construct temporary buildings, structures and fences and to construct a tunnel access shaft.</t>
  </si>
  <si>
    <t xml:space="preserve">Applicants:- Northumbria River Authority (Agents Dyson, Bell &amp; Co). Public Local Inquiry on 3.2. 1972 Mr. Chown, Inspector. Re-opened the Inquiry on 19.6.1973 Sir Robert Scott, Inspector. </t>
  </si>
  <si>
    <t>2.5 acres (S194)</t>
  </si>
  <si>
    <t>Eggleston (see also Bollihope)</t>
  </si>
  <si>
    <t>Eggleston</t>
  </si>
  <si>
    <t>8.9.71</t>
  </si>
  <si>
    <t>3.10.73</t>
  </si>
  <si>
    <t>400sq. yds.</t>
  </si>
  <si>
    <t xml:space="preserve">Applicants:- Northumbrian River Authority (Agents Dyson, Bell &amp; Co). Public Local Inquiry on 3.2.72 Mr Chown, Inspector. Re-opened Inquiry 19.6.73 Sir Robert Scott, Inspector. </t>
  </si>
  <si>
    <t>Haskerley Park</t>
  </si>
  <si>
    <t>400sq yds.</t>
  </si>
  <si>
    <t>To construct temporary buildings, structures and fences an dto construct a tunnel access shaft.</t>
  </si>
  <si>
    <t xml:space="preserve">Applicants:- Northumbrian River Authority (Agents Dyson, Bell and Co). Public Local Inquiry on 3.2.72. Mr . Chown, Inspector Re - opened Inquiry on 19.6.73 Sir Robert Scott, Inspector. </t>
  </si>
  <si>
    <t>Muggleswick (see also Bollihope and Eggleton)</t>
  </si>
  <si>
    <t xml:space="preserve">Applicants:- Northumbrian River Authority (Agents Dyson, Bell &amp; Co.). Public Local Inquiryon 3.2.72 Mr Chown, Inspector, re - opened Inquiry on 19.6.73 Sir Robert Seath, Inspector. </t>
  </si>
  <si>
    <t>2.5. acres.</t>
  </si>
  <si>
    <t>PRD/SP/1892/304/1</t>
  </si>
  <si>
    <t>Shipham</t>
  </si>
  <si>
    <t>Axbridge</t>
  </si>
  <si>
    <t>7.8.73</t>
  </si>
  <si>
    <t>5.10.73</t>
  </si>
  <si>
    <t>186sq yds.</t>
  </si>
  <si>
    <t>PRD/SP/2108/304/10</t>
  </si>
  <si>
    <t>9.10.73</t>
  </si>
  <si>
    <t>Keepers Cottage, garage / workshop and fencing.</t>
  </si>
  <si>
    <t xml:space="preserve">Section 23 (2) of the National Trust Act 1971. </t>
  </si>
  <si>
    <t>PC2/662/304/3</t>
  </si>
  <si>
    <t>Middleto - in - Teesdale Village Green</t>
  </si>
  <si>
    <t>Barnard Castle R.D.C.</t>
  </si>
  <si>
    <t>5.1.72</t>
  </si>
  <si>
    <t>10.10.73</t>
  </si>
  <si>
    <t>Road Widening. (110 square yards of land being Village Green, the other 58 square yards being open space).</t>
  </si>
  <si>
    <t xml:space="preserve">Applicant: Durham County Council. </t>
  </si>
  <si>
    <t>PAD/SP/1985/3-4/5</t>
  </si>
  <si>
    <t>Peacehaven Village Green</t>
  </si>
  <si>
    <t>20.6.73</t>
  </si>
  <si>
    <t>11.10.73</t>
  </si>
  <si>
    <t>158sq yds.</t>
  </si>
  <si>
    <t>Coast portection.</t>
  </si>
  <si>
    <t>CP2/2504/304/4</t>
  </si>
  <si>
    <t>Hamble Village Green</t>
  </si>
  <si>
    <t>18.12.72</t>
  </si>
  <si>
    <t>Not Proceeded with. 15.10.73</t>
  </si>
  <si>
    <t>Vehicular access way.</t>
  </si>
  <si>
    <t xml:space="preserve">Applicants: Messrs Dibben, Webb - Brown and Macann. The application was not proceeded with as the land became finally registered as a village green with no Common rights attached. </t>
  </si>
  <si>
    <t>PRD/SP/2480/304/2</t>
  </si>
  <si>
    <t>Gwinear Gwithian West Penwith R.D.C.</t>
  </si>
  <si>
    <t>2.8.73</t>
  </si>
  <si>
    <t>Not proceeded with.16.10.73</t>
  </si>
  <si>
    <t>1210sq ms.</t>
  </si>
  <si>
    <t>3 Temporary Car Parks.</t>
  </si>
  <si>
    <t xml:space="preserve">Applicants:- West Penwith R.D.C. Applicants:- Penwith District Council. </t>
  </si>
  <si>
    <t>PC2/1544/304/6</t>
  </si>
  <si>
    <t>1.8.72</t>
  </si>
  <si>
    <t>19.10.73</t>
  </si>
  <si>
    <t>PC2/2516/304/5</t>
  </si>
  <si>
    <t>Woodburn</t>
  </si>
  <si>
    <t>24.10.73</t>
  </si>
  <si>
    <t>890SQ YDS.</t>
  </si>
  <si>
    <t>Erection of Television Relay Station, improve access way and erect fencing.</t>
  </si>
  <si>
    <t xml:space="preserve">Applicants:- B.B.C. Public Local Inquiry held by Mr. Jefferies on 1.8.73. </t>
  </si>
  <si>
    <t>Clarks Green, Beare Green</t>
  </si>
  <si>
    <t>29.10.73 amended.</t>
  </si>
  <si>
    <t>3000sq yds. Clarks Green.</t>
  </si>
  <si>
    <t>3000sq yds.</t>
  </si>
  <si>
    <t>Capel By-Pass.</t>
  </si>
  <si>
    <t>PC2/1550/304/1</t>
  </si>
  <si>
    <t>16.8.72</t>
  </si>
  <si>
    <t>7.11.73</t>
  </si>
  <si>
    <t>810 sq yds</t>
  </si>
  <si>
    <t xml:space="preserve">Applicant:- Rickmansworth O.D.C. </t>
  </si>
  <si>
    <t>PC2/1550/306/1</t>
  </si>
  <si>
    <t>19.10.72</t>
  </si>
  <si>
    <t>66 sq yds</t>
  </si>
  <si>
    <t>To exclude 4 pieces of land from the Scheme required for road widening and to include one piece of land.</t>
  </si>
  <si>
    <t>2504/306/3. 2504/306/1A</t>
  </si>
  <si>
    <t>9.11.73</t>
  </si>
  <si>
    <t>345sq yds.</t>
  </si>
  <si>
    <t>To exclude 3 pieces of land required for road widening.</t>
  </si>
  <si>
    <t>PC2/2079/304/1</t>
  </si>
  <si>
    <t>Runton Half Year Lands</t>
  </si>
  <si>
    <t>12.11.73</t>
  </si>
  <si>
    <t xml:space="preserve">Public Local Inquiry held 11.9.73. Applicants Runton Parish Council. </t>
  </si>
  <si>
    <t>PSC3/1544/304/9</t>
  </si>
  <si>
    <t>20.11.1973</t>
  </si>
  <si>
    <t>Presumed withdrawn. See 5388.304.2.</t>
  </si>
  <si>
    <t>0.21 of an acre.</t>
  </si>
  <si>
    <t>Footpath.</t>
  </si>
  <si>
    <t xml:space="preserve">Applicants: Reigate Corporation. </t>
  </si>
  <si>
    <t>PC2/1486/304/1</t>
  </si>
  <si>
    <t>Hapton, Stonemoor</t>
  </si>
  <si>
    <t>Padiham</t>
  </si>
  <si>
    <t>Withdrawn. 21.11.73</t>
  </si>
  <si>
    <t>212.19sq yds.</t>
  </si>
  <si>
    <t>PC2/1486/304/2</t>
  </si>
  <si>
    <t>17.12.71</t>
  </si>
  <si>
    <t>Erection of Houses.</t>
  </si>
  <si>
    <t>Stonemoor, Hapton</t>
  </si>
  <si>
    <t>prd/sp/2115/304/8</t>
  </si>
  <si>
    <t>26.11.73</t>
  </si>
  <si>
    <t>24' 3" x 20' 6"</t>
  </si>
  <si>
    <t>Extension to Cricket Pavilion.</t>
  </si>
  <si>
    <t xml:space="preserve">Applicants: Effingham Crickets Wicket Club. </t>
  </si>
  <si>
    <t>PC2/653/304/2</t>
  </si>
  <si>
    <t>Stoke</t>
  </si>
  <si>
    <t>Stoke Poges</t>
  </si>
  <si>
    <t>20.2.73</t>
  </si>
  <si>
    <t>Not issued. 28.11.73</t>
  </si>
  <si>
    <t>2,800sq yds.</t>
  </si>
  <si>
    <t>Widening and improvement of Stoke Common Road.</t>
  </si>
  <si>
    <t xml:space="preserve">Applicants:- Buckinghamshire County Council. </t>
  </si>
  <si>
    <t>PC2/652/304/4</t>
  </si>
  <si>
    <t>The Stone Pit</t>
  </si>
  <si>
    <t>Cumnor</t>
  </si>
  <si>
    <t>12/01/1973</t>
  </si>
  <si>
    <t>28/11/1973</t>
  </si>
  <si>
    <t>1.10 acres.</t>
  </si>
  <si>
    <t>1.20 acres.</t>
  </si>
  <si>
    <t>Cumnor Hill By - pass.</t>
  </si>
  <si>
    <t>PC2/666/304/5</t>
  </si>
  <si>
    <t>Painters Green</t>
  </si>
  <si>
    <t>30.11.73</t>
  </si>
  <si>
    <t>Road widening at Bury Lane, Datchworth.</t>
  </si>
  <si>
    <t>PC2/666/304/6</t>
  </si>
  <si>
    <t>PRD/SP/660/304/6</t>
  </si>
  <si>
    <t>Bagtor Common</t>
  </si>
  <si>
    <t>11.12.73</t>
  </si>
  <si>
    <t>0.078 hectacres</t>
  </si>
  <si>
    <t>Construction of a car park and ditch</t>
  </si>
  <si>
    <t xml:space="preserve">Applicants:- Devon C.C. </t>
  </si>
  <si>
    <t>PRD/SP/5078/304/1</t>
  </si>
  <si>
    <t>Flitchfold</t>
  </si>
  <si>
    <t>Loxwood Parish, Petworth R.D.</t>
  </si>
  <si>
    <t>5.6.73</t>
  </si>
  <si>
    <t>11.12.1973</t>
  </si>
  <si>
    <t>0.18 acres.</t>
  </si>
  <si>
    <t>Lay-by.</t>
  </si>
  <si>
    <t xml:space="preserve">Applicants: Loxwood P.C. </t>
  </si>
  <si>
    <t>PRD/SP/2077/304/2</t>
  </si>
  <si>
    <t>Service Lane</t>
  </si>
  <si>
    <t>Blackmore</t>
  </si>
  <si>
    <t>Not proceeded with. 27.12.73</t>
  </si>
  <si>
    <t>Construction of roadway with hardstanding.</t>
  </si>
  <si>
    <t xml:space="preserve">Applicants:- Blackmore Parish Council. </t>
  </si>
  <si>
    <t>PRD/SP/692/304/26</t>
  </si>
  <si>
    <t>18.10.73</t>
  </si>
  <si>
    <t>28.12.73</t>
  </si>
  <si>
    <t>0.12 acres.</t>
  </si>
  <si>
    <t xml:space="preserve">Applicants - Surrey C.C. </t>
  </si>
  <si>
    <t>PC2/693/304/1</t>
  </si>
  <si>
    <t>rowborough P.C. Uckfield U.D.</t>
  </si>
  <si>
    <t>22.1.73</t>
  </si>
  <si>
    <t>Refused. 31.12.73</t>
  </si>
  <si>
    <t>0.287 acres.</t>
  </si>
  <si>
    <t xml:space="preserve">Applicant - Mr F. J. Kirkland. </t>
  </si>
  <si>
    <t>PRD/SP/5343/10/1</t>
  </si>
  <si>
    <t>31.12.73</t>
  </si>
  <si>
    <t>53sq yds.</t>
  </si>
  <si>
    <t>153sq yds.</t>
  </si>
  <si>
    <t>PC3/1908/304/2</t>
  </si>
  <si>
    <t>15.1.74</t>
  </si>
  <si>
    <t>1256sq metres.</t>
  </si>
  <si>
    <t>2 temporary Car Parks.</t>
  </si>
  <si>
    <t xml:space="preserve">Applicant:- Basingstoke R.D.C. </t>
  </si>
  <si>
    <t>PRD/SP/2227/304/3</t>
  </si>
  <si>
    <t>18.1.74</t>
  </si>
  <si>
    <t>3,850sq ft.</t>
  </si>
  <si>
    <t>PRD/SP/662/304/8</t>
  </si>
  <si>
    <t>Brafferton Village Green</t>
  </si>
  <si>
    <t>Brafferton</t>
  </si>
  <si>
    <t>4.10.1973</t>
  </si>
  <si>
    <t>21.1.1974</t>
  </si>
  <si>
    <t>89sq yds.</t>
  </si>
  <si>
    <t>Turning area for traffic.</t>
  </si>
  <si>
    <t xml:space="preserve">Appplicant:- Durham County Council. </t>
  </si>
  <si>
    <t>PC2/655/304/1</t>
  </si>
  <si>
    <t>Brines Brow</t>
  </si>
  <si>
    <t>Ashton</t>
  </si>
  <si>
    <t>29.9.1972</t>
  </si>
  <si>
    <t>22.1.1974</t>
  </si>
  <si>
    <t>1/4 acre &amp; 42sq m</t>
  </si>
  <si>
    <t>Cnstruction of a toilet block and car park.</t>
  </si>
  <si>
    <t xml:space="preserve">Applicants: Cheshire C.C. </t>
  </si>
  <si>
    <t>PRD/SP/692/304/13</t>
  </si>
  <si>
    <t>10.9.73</t>
  </si>
  <si>
    <t>23.1.74</t>
  </si>
  <si>
    <t>0.12 of an acre</t>
  </si>
  <si>
    <t xml:space="preserve">Applicant - Surrey County Council. </t>
  </si>
  <si>
    <t>PC2/1267/312/1</t>
  </si>
  <si>
    <t>Haworth Moor</t>
  </si>
  <si>
    <t>Borough of Keighley</t>
  </si>
  <si>
    <t>13.4.71</t>
  </si>
  <si>
    <t>30.1.74</t>
  </si>
  <si>
    <t>Order of Limitations.</t>
  </si>
  <si>
    <t xml:space="preserve">Craven Water Board. Deposit Number C1/ 1974. </t>
  </si>
  <si>
    <t>PC2/2108/304/7</t>
  </si>
  <si>
    <t>24.4.72</t>
  </si>
  <si>
    <t>7.2.74</t>
  </si>
  <si>
    <t>0.724 acres.</t>
  </si>
  <si>
    <t>To exclude 0.724 acres for highway purposes.</t>
  </si>
  <si>
    <t xml:space="preserve">Original Scheme MAF 30.131. Amending Scheme C2/1974. Godstone R.D.C. </t>
  </si>
  <si>
    <t>PRD/SP/2227/304/4</t>
  </si>
  <si>
    <t>Snodland Malling RD</t>
  </si>
  <si>
    <t>Draft Application. 18.5.73</t>
  </si>
  <si>
    <t>21.2.74</t>
  </si>
  <si>
    <t>Equipment building, Slipway, Car Park.</t>
  </si>
  <si>
    <t xml:space="preserve">Application by Snodland P.C. </t>
  </si>
  <si>
    <t>5185/304/1</t>
  </si>
  <si>
    <t>11.5.73</t>
  </si>
  <si>
    <t>6.3.74</t>
  </si>
  <si>
    <t>0.39 acres.</t>
  </si>
  <si>
    <t>Construction of 2 Car Parks and earth banking.</t>
  </si>
  <si>
    <t>PC2/1375/304/1</t>
  </si>
  <si>
    <t>Birkbeck Fells, Rosgill Moor, Ralfland Forest, Flow Moss, Bretherdale Bank</t>
  </si>
  <si>
    <t>North Westmorland</t>
  </si>
  <si>
    <t>9.8.1972</t>
  </si>
  <si>
    <t>7.3.1974</t>
  </si>
  <si>
    <t>The Manchester (Ship aquaduct) Water Order 1972</t>
  </si>
  <si>
    <t xml:space="preserve">Applicant:- Council of the City of Manchester </t>
  </si>
  <si>
    <t>The Manchester (Ship Aquaduct) Water Order 1972</t>
  </si>
  <si>
    <t>PRD/SP/2035/304/1</t>
  </si>
  <si>
    <t>South Moor</t>
  </si>
  <si>
    <t>14.8.1973</t>
  </si>
  <si>
    <t>0.32 acres &amp; 50sq m</t>
  </si>
  <si>
    <t>Construction of Car Park and Boulders; Erection of Lavatories.</t>
  </si>
  <si>
    <t xml:space="preserve">Applicant:- Devon C&gt;C&gt; </t>
  </si>
  <si>
    <t>Bretherdale Bank, Rosgill Moor, Ralfland Forest, Birkbeck Fells, Flow Moss</t>
  </si>
  <si>
    <t>The Manchester (Sheep aquaduct0 Water Order 1972.</t>
  </si>
  <si>
    <t xml:space="preserve">Applicant:- Council of the City of Manchester. </t>
  </si>
  <si>
    <t>The Manchester (Sheep aquaduct) Water Order 1972.</t>
  </si>
  <si>
    <t>PC2/1067/304/1</t>
  </si>
  <si>
    <t>31.1.73</t>
  </si>
  <si>
    <t>7.3.74</t>
  </si>
  <si>
    <t>5725sq. metres.</t>
  </si>
  <si>
    <t>Flow Moss, Rosgill Moor, Ralfland Forest, Birkbeck Fells, Bretherdale Bank</t>
  </si>
  <si>
    <t>9.8.72</t>
  </si>
  <si>
    <t>The Manchester (Sheep Aqueduct) Water Order 1972.</t>
  </si>
  <si>
    <t xml:space="preserve">Applicant: - Council of the City of Manchester. </t>
  </si>
  <si>
    <t>low Moss, Rosgill Moor, Ralfland Forest, Birkbeck Fells, Bretherdale Bank</t>
  </si>
  <si>
    <t>Ralfland Forest, Rosgill Moor, Birkbeck Fells, Flow Moss, Bretherdale Bank</t>
  </si>
  <si>
    <t>Rosgill Moor, Ralfland Forest, Birkbeck Fells, Flow Moss, Bretherdale Bank</t>
  </si>
  <si>
    <t>The Manchester (Sheep Acqueduct) Water Order 1972.</t>
  </si>
  <si>
    <t>PRD/SP/5114/306/1</t>
  </si>
  <si>
    <t>The Green, Seacroft</t>
  </si>
  <si>
    <t>Cyity of Leeds</t>
  </si>
  <si>
    <t>4.5.73</t>
  </si>
  <si>
    <t>18.3.74</t>
  </si>
  <si>
    <t xml:space="preserve">Managing Authority - County Borough Council of The City of Leeds. Deposit No. C3 1974. </t>
  </si>
  <si>
    <t>PC2/656/304/1</t>
  </si>
  <si>
    <t>Innis Downs and Racecourse Downs</t>
  </si>
  <si>
    <t>14.7.72</t>
  </si>
  <si>
    <t>20.3.74</t>
  </si>
  <si>
    <t>3,440sq metres.</t>
  </si>
  <si>
    <t>3,870sq metres.</t>
  </si>
  <si>
    <t>London - Penzance Trunk Road: Bodmin By-pass.</t>
  </si>
  <si>
    <t xml:space="preserve">Applicants: South Western Road Construction Unit. </t>
  </si>
  <si>
    <t>Racecourse Downs and Innis Downs</t>
  </si>
  <si>
    <t>London - Penzance Trunk Road: Bodmin by - pass.</t>
  </si>
  <si>
    <t>PSC3/1384/306/2</t>
  </si>
  <si>
    <t>Draft Scheme. 8.3.74</t>
  </si>
  <si>
    <t>Approval. 22.3.74</t>
  </si>
  <si>
    <t>6.6.73</t>
  </si>
  <si>
    <t>25.3.74</t>
  </si>
  <si>
    <t>717sq. yds.</t>
  </si>
  <si>
    <t>Short amending Scheme to exclude 717 sq. yds. Required for road widening.</t>
  </si>
  <si>
    <t xml:space="preserve">East Dereham U.D.C. Deposit No. C2. 1973 (1) C5. 1974 (2). </t>
  </si>
  <si>
    <t>PC2/698/312/1</t>
  </si>
  <si>
    <t>Powick Great Ham</t>
  </si>
  <si>
    <t>5.1.73</t>
  </si>
  <si>
    <t>13.8 acres.</t>
  </si>
  <si>
    <t>Water Works.</t>
  </si>
  <si>
    <t>PRD/SP/698/304/2</t>
  </si>
  <si>
    <t>16.7.73</t>
  </si>
  <si>
    <t>Water Works. Temporary Fencing.</t>
  </si>
  <si>
    <t xml:space="preserve">Paragraph 11 (1) (a) application on PRD/SP/698/312/1. </t>
  </si>
  <si>
    <t>PC2/903/333304/1</t>
  </si>
  <si>
    <t>08/03/1973</t>
  </si>
  <si>
    <t>27/03/1974</t>
  </si>
  <si>
    <t xml:space="preserve">Public Local Inquiry held on 18.12.73 by R.G.M Willis. </t>
  </si>
  <si>
    <t>PRD/SP/1935A/306/3</t>
  </si>
  <si>
    <t>Bicker's Heath, Wenhaston Commons i.e. Mill Heath, Chapel Common, Church Common, Blowers Common and Blackheath</t>
  </si>
  <si>
    <t>30.5.1970</t>
  </si>
  <si>
    <t>29.3.1974</t>
  </si>
  <si>
    <t>To provide for the Regulation &amp; Management of the Commons in accordance with the form of Scheme Scheduled to the Commons Regulations 1935.</t>
  </si>
  <si>
    <t>30.5.1973</t>
  </si>
  <si>
    <t>To provide for the Regulation and Management of the Commmons in accordance with the form of Scheme scheduled to the Commons Regulations 1935.</t>
  </si>
  <si>
    <t>To provide for the Regulation and Management of the Commons in accordance with the form of Scheme Scheduled to the Commons Regulations 1935.</t>
  </si>
  <si>
    <t>B 396/07 2) PRD/SP/1935a/306/3</t>
  </si>
  <si>
    <t>2) 30.05.1973</t>
  </si>
  <si>
    <t>29.03.1974</t>
  </si>
  <si>
    <t>2) To provide for the regulation and management of the commons in accordance with the form scheme scheduled to the commons regulations 1935.</t>
  </si>
  <si>
    <t>2. To Provide for the Regulation and Management of the Commons in accordance with the form of Scheme scheduled to the Commons Regulations 1935.</t>
  </si>
  <si>
    <t>Draft Scheme. 10.5.1973</t>
  </si>
  <si>
    <t>Approval. 29.3.74</t>
  </si>
  <si>
    <t>To provide for the regulation and management of the Commons in accordance with the form of Scheme Scheduled to the Commons Regulations 1935.</t>
  </si>
  <si>
    <t>PC2/1895/306/1</t>
  </si>
  <si>
    <t>Quainton Village Green</t>
  </si>
  <si>
    <t>Quainton</t>
  </si>
  <si>
    <t>8.10.71</t>
  </si>
  <si>
    <t>29.3.74</t>
  </si>
  <si>
    <t xml:space="preserve">Applicants:- Aylesbury R.D.C. Deposit Number of Scheme: C7 (1974). </t>
  </si>
  <si>
    <t>PSC3/5014/304/1</t>
  </si>
  <si>
    <t>4.4.74</t>
  </si>
  <si>
    <t>Adventure Playground.</t>
  </si>
  <si>
    <t>PSC3/843/304/1</t>
  </si>
  <si>
    <t>Westwood</t>
  </si>
  <si>
    <t>22.2.74</t>
  </si>
  <si>
    <t>24.4.74</t>
  </si>
  <si>
    <t>1.20 hectares.</t>
  </si>
  <si>
    <t>Fencing to protect new trees.</t>
  </si>
  <si>
    <t xml:space="preserve">Applicant:- Borough of Beverley. </t>
  </si>
  <si>
    <t>PC2/1267/304/1</t>
  </si>
  <si>
    <t>2.5.74</t>
  </si>
  <si>
    <t>Fencing with cattle grids, gates &amp; stiles.</t>
  </si>
  <si>
    <t xml:space="preserve">Craven Water Board (now Yorkshire Water Authority). </t>
  </si>
  <si>
    <t>2) PRD\SP\980\3061\1</t>
  </si>
  <si>
    <t>2)30.08.1973</t>
  </si>
  <si>
    <t>7.05.1974</t>
  </si>
  <si>
    <t>1 Acre</t>
  </si>
  <si>
    <t>2) Adventure playground for children.</t>
  </si>
  <si>
    <t xml:space="preserve">2) Consent only given to S194 application: S22 consent to the grant or inclosure necessary (see doc 34 on file 980/306/1/). </t>
  </si>
  <si>
    <t>PC2/1171A/304/4</t>
  </si>
  <si>
    <t>25.8.72</t>
  </si>
  <si>
    <t>Refused. 8.5.74</t>
  </si>
  <si>
    <t>765sq yds.</t>
  </si>
  <si>
    <t>Erection of Sports Pavilion, construction of Car Park and erection of fences.</t>
  </si>
  <si>
    <t>PSC3/2346/304/1</t>
  </si>
  <si>
    <t>Hilton Green</t>
  </si>
  <si>
    <t>Hilton</t>
  </si>
  <si>
    <t>14.12.73</t>
  </si>
  <si>
    <t>4.6.74</t>
  </si>
  <si>
    <t>Erection of Toilets.</t>
  </si>
  <si>
    <t xml:space="preserve">Applicants:- Messrs Winters; Agents for Hilton Cricket Club. </t>
  </si>
  <si>
    <t>PSC3/1088/304/8</t>
  </si>
  <si>
    <t>Little Heath Common</t>
  </si>
  <si>
    <t>Cobham Esher Urban</t>
  </si>
  <si>
    <t>11.10.1973</t>
  </si>
  <si>
    <t>7.6.1974</t>
  </si>
  <si>
    <t>106sq yds.</t>
  </si>
  <si>
    <t>Highway improvement ai Kipp Hill and Littleheath Lane.</t>
  </si>
  <si>
    <t xml:space="preserve">Elmbridge Borough Cuoncil. </t>
  </si>
  <si>
    <t>PSC3/692/304/25</t>
  </si>
  <si>
    <t>Land at Wood Street Green</t>
  </si>
  <si>
    <t>21.6.74</t>
  </si>
  <si>
    <t>0.068 of an acre.</t>
  </si>
  <si>
    <t>Development.</t>
  </si>
  <si>
    <t xml:space="preserve">Application made by Surrey County Council. </t>
  </si>
  <si>
    <t>PSC3/5016/304/1</t>
  </si>
  <si>
    <t>4.7.74</t>
  </si>
  <si>
    <t>870SQ YDS.</t>
  </si>
  <si>
    <t>Parking Place for Vehicles.</t>
  </si>
  <si>
    <t xml:space="preserve">Applicants:- London Borough of Harrow. </t>
  </si>
  <si>
    <t>PSC3/1625/304/1</t>
  </si>
  <si>
    <t>Lenthay</t>
  </si>
  <si>
    <t>11.2.74</t>
  </si>
  <si>
    <t>Not proceeded with. 8.7.74</t>
  </si>
  <si>
    <t>640 Ft.</t>
  </si>
  <si>
    <t xml:space="preserve">Applicants:- The Steward of Lenthay Common. Application withdrawn because horse riding would be prevented by the fencing. Under S 193 of the Law of Property Act 1925 public had access to the Common. </t>
  </si>
  <si>
    <t>PSC3/1090/10/2</t>
  </si>
  <si>
    <t>5.4.73</t>
  </si>
  <si>
    <t>15.7.74</t>
  </si>
  <si>
    <t xml:space="preserve">See page 38 of Exchange Register. Deposit Number: C8 (1974). Exchange. </t>
  </si>
  <si>
    <t>16.1.74</t>
  </si>
  <si>
    <t>18.7.74</t>
  </si>
  <si>
    <t>0.65 acres.</t>
  </si>
  <si>
    <t>Sports Pavilion, Car Park, Children's Play Area.</t>
  </si>
  <si>
    <t>PC2/1647/304/3</t>
  </si>
  <si>
    <t>4.1.73</t>
  </si>
  <si>
    <t>24.7.74</t>
  </si>
  <si>
    <t>206sq metres.</t>
  </si>
  <si>
    <t>Two pieces of land required for road improvement.</t>
  </si>
  <si>
    <t xml:space="preserve">Applicants:- City of Southampton. Public Local Inquiry held by J.L. Palmer on 11 and 12 December 1973. </t>
  </si>
  <si>
    <t>PC2/1647/304/1</t>
  </si>
  <si>
    <t>6.3.73</t>
  </si>
  <si>
    <t>2.8.74</t>
  </si>
  <si>
    <t xml:space="preserve">Southampton applicants also applied under Para. 11(1) (b) to the appropriation of the land. Public Local Inquiry held by J.L. Palmer on 11 and 12 December 1973. </t>
  </si>
  <si>
    <t>PSC3/5295/304/1</t>
  </si>
  <si>
    <t>Kemple End</t>
  </si>
  <si>
    <t>Clitheroe</t>
  </si>
  <si>
    <t>30.4.74</t>
  </si>
  <si>
    <t>5.8.74</t>
  </si>
  <si>
    <t>14sq yds.</t>
  </si>
  <si>
    <t>Erection of garage.</t>
  </si>
  <si>
    <t xml:space="preserve">Parkers, Hey &amp; Rushworth for Mrs. Larkin. </t>
  </si>
  <si>
    <t>PRD/SP/5064/304/1</t>
  </si>
  <si>
    <t>Low Closes Turbary</t>
  </si>
  <si>
    <t>Belton</t>
  </si>
  <si>
    <t>8.6.73</t>
  </si>
  <si>
    <t>Not proceeded with. 21.8.74</t>
  </si>
  <si>
    <t>36860sq metres.</t>
  </si>
  <si>
    <t>Thorne - Scunthorpe section of the South Humberside Motorway (M180).</t>
  </si>
  <si>
    <t xml:space="preserve">Applicant NERCU. </t>
  </si>
  <si>
    <t>PC2/1354/10/1</t>
  </si>
  <si>
    <t>The Moor</t>
  </si>
  <si>
    <t>Luton C.B.</t>
  </si>
  <si>
    <t>26/04/1972</t>
  </si>
  <si>
    <t>Refused 29/08/1974</t>
  </si>
  <si>
    <t>2.47 acres.</t>
  </si>
  <si>
    <t>5.13 acres.</t>
  </si>
  <si>
    <t>Inner Ring Road Phase 3.</t>
  </si>
  <si>
    <t xml:space="preserve">Provisional Order Confirmation Act 1894 applies to the Moor. Joint P.L.I. 16 - 30 October 1973 by J.N. Taylor. Joint decision letter sent by Roads and Transportation, Bedford. </t>
  </si>
  <si>
    <t>14/05/1971</t>
  </si>
  <si>
    <t>Refused. 29/08/1974</t>
  </si>
  <si>
    <t>PSC3/2193/306/1</t>
  </si>
  <si>
    <t>Gentleshaw</t>
  </si>
  <si>
    <t>Lichfield</t>
  </si>
  <si>
    <t>17.1.74</t>
  </si>
  <si>
    <t>Not proceeding with - 4.10.74</t>
  </si>
  <si>
    <t xml:space="preserve">Lichfield R.D.C. </t>
  </si>
  <si>
    <t>PC2/694/304/4</t>
  </si>
  <si>
    <t>Harting Down</t>
  </si>
  <si>
    <t>Appln. 3.3.72 (revs'd 26.9.73) suplt'd 4.7.74.</t>
  </si>
  <si>
    <t>10.10.74</t>
  </si>
  <si>
    <t>7 acres.</t>
  </si>
  <si>
    <t>Picnic site, fencing, toilet block &amp; access road, gates.</t>
  </si>
  <si>
    <t xml:space="preserve">S 22 application not proceeded with - doc 111 on file. </t>
  </si>
  <si>
    <t>PC2/1157/306/1</t>
  </si>
  <si>
    <t>18.2.72</t>
  </si>
  <si>
    <t>14.10.74</t>
  </si>
  <si>
    <t>Revised Order of Limitation.</t>
  </si>
  <si>
    <t xml:space="preserve">Guildford Borough Council. Deposit No. C9 - 1974. </t>
  </si>
  <si>
    <t>PRD/SP/663/304/8</t>
  </si>
  <si>
    <t>Woodham Fenn</t>
  </si>
  <si>
    <t>South Woodham Ferrers</t>
  </si>
  <si>
    <t>20.8.73</t>
  </si>
  <si>
    <t>28.10.74</t>
  </si>
  <si>
    <t>0.840 acres.</t>
  </si>
  <si>
    <t>2.362 acres.</t>
  </si>
  <si>
    <t>Construction of a new highway to serve the proposed comprehansive development area at South Woodham Ferrers.</t>
  </si>
  <si>
    <t>PSC3/653/304/1</t>
  </si>
  <si>
    <t>Limmers Ponds</t>
  </si>
  <si>
    <t>Hughenden</t>
  </si>
  <si>
    <t>Withdrawn. 4.11.74</t>
  </si>
  <si>
    <t xml:space="preserve">Applicants:- Buckinghamshire C.C. </t>
  </si>
  <si>
    <t>PSC3/2044/304/3</t>
  </si>
  <si>
    <t>Sill Mill - Forest Green</t>
  </si>
  <si>
    <t>5.11.74</t>
  </si>
  <si>
    <t>0.39 of an acre.</t>
  </si>
  <si>
    <t xml:space="preserve">Surrey County Council. </t>
  </si>
  <si>
    <t>PSC3/2044/304/6</t>
  </si>
  <si>
    <t>PAD/SP/5206/304/1</t>
  </si>
  <si>
    <t>15.10.73</t>
  </si>
  <si>
    <t>Not proceeded with. 27.11.74</t>
  </si>
  <si>
    <t>1.10 acres</t>
  </si>
  <si>
    <t>CRD2c/VT/67</t>
  </si>
  <si>
    <t>Godmanchester Commons</t>
  </si>
  <si>
    <t>5.12.74</t>
  </si>
  <si>
    <t>To impose limitations on Rights of access to East side / West side Commons.</t>
  </si>
  <si>
    <t xml:space="preserve">Application on behalf of the Freemen of Godmanchester. Application not proceeded with. </t>
  </si>
  <si>
    <t>PC2/679/304/3</t>
  </si>
  <si>
    <t>Hempton Common, Hempton Green, Night Common</t>
  </si>
  <si>
    <t>10.12.74</t>
  </si>
  <si>
    <t>2.43 acres.</t>
  </si>
  <si>
    <t>Fakenham Western By-pass.</t>
  </si>
  <si>
    <t xml:space="preserve">C.P.D.. By way of S.P.P. Norfolk C.C. </t>
  </si>
  <si>
    <t>Hempton Green, Hempton Common, Night Common</t>
  </si>
  <si>
    <t>Night Common, Hempton Common, Hempton Green</t>
  </si>
  <si>
    <t>Fakenham Western By - pass.</t>
  </si>
  <si>
    <t xml:space="preserve">C.P.O. by way of S.P.P. Norfolk County Council. </t>
  </si>
  <si>
    <t>PSC5/5386/304/2</t>
  </si>
  <si>
    <t>17.7.74</t>
  </si>
  <si>
    <t>2.1.75</t>
  </si>
  <si>
    <t>317sq yds.</t>
  </si>
  <si>
    <t>Information Centre.</t>
  </si>
  <si>
    <t xml:space="preserve">Applicants:- Royal Horticultural Society. </t>
  </si>
  <si>
    <t>1090/304/2</t>
  </si>
  <si>
    <t>20.11.73</t>
  </si>
  <si>
    <t>17.1.75</t>
  </si>
  <si>
    <t>270sq. yds.</t>
  </si>
  <si>
    <t>Construction of a vehicular access, cattle grid and fencing.</t>
  </si>
  <si>
    <t>PSC3/5076/306/1</t>
  </si>
  <si>
    <t>Run and Rushett</t>
  </si>
  <si>
    <t>Waverley</t>
  </si>
  <si>
    <t>7.8.74</t>
  </si>
  <si>
    <t>20.1.75</t>
  </si>
  <si>
    <t>1.97 acres.</t>
  </si>
  <si>
    <t>Rushett and Run</t>
  </si>
  <si>
    <t>PSC3/5076/304/1</t>
  </si>
  <si>
    <t>Run Common, Rushett Common</t>
  </si>
  <si>
    <t>1.3.74</t>
  </si>
  <si>
    <t>22.1.75</t>
  </si>
  <si>
    <t>9981sq yds.</t>
  </si>
  <si>
    <t>Rushett Common, Run Common</t>
  </si>
  <si>
    <t>9981SQ YDS.</t>
  </si>
  <si>
    <t>PSC3/5163/304/1</t>
  </si>
  <si>
    <t>Unnamed Common Land</t>
  </si>
  <si>
    <t>18.4.75</t>
  </si>
  <si>
    <t>23.1.75</t>
  </si>
  <si>
    <t>167sq metres.</t>
  </si>
  <si>
    <t xml:space="preserve">R. C. (R &amp; T) Northern. </t>
  </si>
  <si>
    <t>PC2/660/304/3 Pt 2</t>
  </si>
  <si>
    <t>9.11.71</t>
  </si>
  <si>
    <t>Withdrawn. 27.1.75</t>
  </si>
  <si>
    <t>654 acres.</t>
  </si>
  <si>
    <t>To take a grant for the purpose of providing a country park.</t>
  </si>
  <si>
    <t xml:space="preserve">Applicants: Devon County Council. </t>
  </si>
  <si>
    <t>PSC3/1138/306/1</t>
  </si>
  <si>
    <t>Lammas lands - Godalming</t>
  </si>
  <si>
    <t>4.2.74</t>
  </si>
  <si>
    <t>Refused - 29.1.75</t>
  </si>
  <si>
    <t>PRD/SP/1935A/10/1</t>
  </si>
  <si>
    <t>21.9.73</t>
  </si>
  <si>
    <t>5.2.75</t>
  </si>
  <si>
    <t>708sq yds.</t>
  </si>
  <si>
    <t>713sq yds.</t>
  </si>
  <si>
    <t xml:space="preserve">P38 Exchange Register. Deposit No.C1 - 1975. </t>
  </si>
  <si>
    <t>17.8.73</t>
  </si>
  <si>
    <t>11.2.75</t>
  </si>
  <si>
    <t>PSC3/2276A/306/3</t>
  </si>
  <si>
    <t>Tarn Pasture</t>
  </si>
  <si>
    <t>16.7.70</t>
  </si>
  <si>
    <t>Withdrawn. 12.2.75</t>
  </si>
  <si>
    <t>Provisional Order - Commons Act 1876.</t>
  </si>
  <si>
    <t>PSC3/261/304/1</t>
  </si>
  <si>
    <t>Paston Ridings</t>
  </si>
  <si>
    <t>5.12.73</t>
  </si>
  <si>
    <t>Not proceeded with. 18.2.75</t>
  </si>
  <si>
    <t>2.060 acres.</t>
  </si>
  <si>
    <t>2.340 acres.</t>
  </si>
  <si>
    <t>New Road Scheme.</t>
  </si>
  <si>
    <t xml:space="preserve">Applicants:- Peterborough Development Corporation. </t>
  </si>
  <si>
    <t>PSC3/5448/304/1</t>
  </si>
  <si>
    <t>6.6.74</t>
  </si>
  <si>
    <t>PSC3/5322/304/1</t>
  </si>
  <si>
    <t>Whin</t>
  </si>
  <si>
    <t>Denver</t>
  </si>
  <si>
    <t>20.2.75</t>
  </si>
  <si>
    <t>106.76</t>
  </si>
  <si>
    <t>683sq metres. 3002sq metres (rights).</t>
  </si>
  <si>
    <t>Highway Improvements and Rights.</t>
  </si>
  <si>
    <t xml:space="preserve">E.R.C.U. </t>
  </si>
  <si>
    <t>PSC3/2128/306/2</t>
  </si>
  <si>
    <t>Stuston</t>
  </si>
  <si>
    <t>28.2.75</t>
  </si>
  <si>
    <t xml:space="preserve">Managing Authority - Mid Suffolk District Council. Deposit No. C2 1975. </t>
  </si>
  <si>
    <t>PSC3/2130/304/12</t>
  </si>
  <si>
    <t>Mattingley Green</t>
  </si>
  <si>
    <t>4.3.75</t>
  </si>
  <si>
    <t>89SQ YDS.</t>
  </si>
  <si>
    <t>Re - building of a Church Hall and metalling of existing footpath.</t>
  </si>
  <si>
    <t xml:space="preserve">Applicant: Vicar of Mattingley Parochial Church Council. </t>
  </si>
  <si>
    <t>PSC3/5134/304/4</t>
  </si>
  <si>
    <t>Great Bois</t>
  </si>
  <si>
    <t>Chesham Bois</t>
  </si>
  <si>
    <t>21.3.74</t>
  </si>
  <si>
    <t>21.3.75</t>
  </si>
  <si>
    <t>100sq m.</t>
  </si>
  <si>
    <t>Improvement of access drive.</t>
  </si>
  <si>
    <t xml:space="preserve">Applicants:- Maurice Pickering Associates for D.J. Ketteringham. </t>
  </si>
  <si>
    <t>PSC3/5001/304/1</t>
  </si>
  <si>
    <t>16.4.75</t>
  </si>
  <si>
    <t>Refused. 17.877</t>
  </si>
  <si>
    <t>10925sq metres.</t>
  </si>
  <si>
    <t>Tree Pruners' Yard.</t>
  </si>
  <si>
    <t>PRD/SP/662/304/7</t>
  </si>
  <si>
    <t>Cornsay &amp; Hedley Hope Common</t>
  </si>
  <si>
    <t>Cornsay &amp; Hedleyhope P.C's, U.D. of Tow Law</t>
  </si>
  <si>
    <t>4.7.73</t>
  </si>
  <si>
    <t>24.4.75</t>
  </si>
  <si>
    <t>2, 792sq. m.</t>
  </si>
  <si>
    <t>Road Widening - application under 11 (1)(b).</t>
  </si>
  <si>
    <t xml:space="preserve">Applicant - Durham County Council. </t>
  </si>
  <si>
    <t>PSC3/5053/304/3</t>
  </si>
  <si>
    <t>Cornsay and Hedleyhope</t>
  </si>
  <si>
    <t>11.12.74</t>
  </si>
  <si>
    <t>1, 923sq metres.</t>
  </si>
  <si>
    <t>Road improvement of the C17 Road East of the Junction with Road A68 at Inkernan near Tow Law.</t>
  </si>
  <si>
    <t xml:space="preserve">Applicants:- Durham C.C. </t>
  </si>
  <si>
    <t>PSC3/5224/304/1</t>
  </si>
  <si>
    <t>Stoney Pool</t>
  </si>
  <si>
    <t>Poulton</t>
  </si>
  <si>
    <t>12.6.74</t>
  </si>
  <si>
    <t>25.4.75</t>
  </si>
  <si>
    <t>Proposed Access Road with sight splays.</t>
  </si>
  <si>
    <t xml:space="preserve">Applicants:- Cotswold District Council (Agents Sewell, Rawlins and Logie). </t>
  </si>
  <si>
    <t>PSC3/2017/304/1</t>
  </si>
  <si>
    <t>Cookham Dean</t>
  </si>
  <si>
    <t>Windsor and Maidenhead</t>
  </si>
  <si>
    <t>28/10/1974</t>
  </si>
  <si>
    <t>09/05/1975</t>
  </si>
  <si>
    <t xml:space="preserve">Cookham Dean Cricket Club. S.23 National Trust Act 1971. </t>
  </si>
  <si>
    <t>PRD/SP/2148/10/1/</t>
  </si>
  <si>
    <t>Watton Green</t>
  </si>
  <si>
    <t>Watton-at-Stone</t>
  </si>
  <si>
    <t>3.8.73</t>
  </si>
  <si>
    <t>13.5.75</t>
  </si>
  <si>
    <t>0.82 acres.</t>
  </si>
  <si>
    <t xml:space="preserve">See page 38 of Exchange Register. Exchange. Deposit No. C3 - 1975. </t>
  </si>
  <si>
    <t>PSC3/1935A/306/4</t>
  </si>
  <si>
    <t>Friston</t>
  </si>
  <si>
    <t>22.12.72</t>
  </si>
  <si>
    <t>14.5.75</t>
  </si>
  <si>
    <t>Amending Scheme to revise the boundary of the Common and to bring Scheme under the provisions of the 1935 Regulations.</t>
  </si>
  <si>
    <t xml:space="preserve">Suffolk Coastal D.C. Deposit Number C4 - 1975. </t>
  </si>
  <si>
    <t>1425/10/1</t>
  </si>
  <si>
    <t>19.3.74 draft</t>
  </si>
  <si>
    <t>Withdrawn 20.5.75</t>
  </si>
  <si>
    <t>0.87 acres</t>
  </si>
  <si>
    <t xml:space="preserve">See page 38 of Exchange Register. </t>
  </si>
  <si>
    <t>PSC3/5076/304/10</t>
  </si>
  <si>
    <t>17.4.75</t>
  </si>
  <si>
    <t>Withdrawn 22.5.75</t>
  </si>
  <si>
    <t>0.136 hectacres</t>
  </si>
  <si>
    <t xml:space="preserve">S.33 of the Surrey C.C. Act 1958 Surrey County Council </t>
  </si>
  <si>
    <t>B4183/11, B1032/11</t>
  </si>
  <si>
    <t>Memorial. 17.10.1874</t>
  </si>
  <si>
    <t>Certified. 27.5.75</t>
  </si>
  <si>
    <t xml:space="preserve">Confirmed by Parliament 24.7.1876. Scheme 1. Fees &amp; expenses £59. 4s. 10d. Met C.A. 1866-98. </t>
  </si>
  <si>
    <t>PSC3/5062/304/1</t>
  </si>
  <si>
    <t>Free Down</t>
  </si>
  <si>
    <t>27.5.75</t>
  </si>
  <si>
    <t>623.5sq yds.</t>
  </si>
  <si>
    <t xml:space="preserve">Applicants:- Kent C.c. </t>
  </si>
  <si>
    <t xml:space="preserve">Applicants:- C.c. </t>
  </si>
  <si>
    <t>PC2/1732/304/1</t>
  </si>
  <si>
    <t>Matfield Green</t>
  </si>
  <si>
    <t>Brenchley</t>
  </si>
  <si>
    <t>29.5.75</t>
  </si>
  <si>
    <t>214sq yds.</t>
  </si>
  <si>
    <t>Erection of Sports Pavilion and Girl Guides Meeting Hall.</t>
  </si>
  <si>
    <t>latest 2033</t>
  </si>
  <si>
    <t xml:space="preserve">Applicants:- Messrs Lambert and Symes on behalf of Matfield Green Cricket Club. </t>
  </si>
  <si>
    <t>psc3/5192/304/1</t>
  </si>
  <si>
    <t>Southwell (Avalanche Road)</t>
  </si>
  <si>
    <t>Weymouth &amp; Dorset B.C.</t>
  </si>
  <si>
    <t>20.11.74?</t>
  </si>
  <si>
    <t>Not proceeded with. 30.5.75</t>
  </si>
  <si>
    <t>Erection of 11 street lighting columns and sightline improvement at Avalanche Road.</t>
  </si>
  <si>
    <t xml:space="preserve">Applicants:- Weymouth and Portland Borough Council. </t>
  </si>
  <si>
    <t>PSC3\5134\304\2</t>
  </si>
  <si>
    <t>28.10.1974</t>
  </si>
  <si>
    <t>11.06.1975</t>
  </si>
  <si>
    <t>76sq yds</t>
  </si>
  <si>
    <t>Access Way.</t>
  </si>
  <si>
    <t xml:space="preserve">Applicants : R.F Wells Esq. </t>
  </si>
  <si>
    <t>PSC3/5076/304/7</t>
  </si>
  <si>
    <t>Nutfield Marsh</t>
  </si>
  <si>
    <t>16.6.75</t>
  </si>
  <si>
    <t>1548sq yds.</t>
  </si>
  <si>
    <t>29.10.73 amended</t>
  </si>
  <si>
    <t>18.6.75</t>
  </si>
  <si>
    <t>3000sq yds Clarks Green</t>
  </si>
  <si>
    <t>3000sq yds</t>
  </si>
  <si>
    <t>Capel By Pass</t>
  </si>
  <si>
    <t>2) 12.11.1974</t>
  </si>
  <si>
    <t>Withdrawn 18.06.1975</t>
  </si>
  <si>
    <t>0.3 acres</t>
  </si>
  <si>
    <t>2) Carpark and surrounding fencing.</t>
  </si>
  <si>
    <t xml:space="preserve">Applicants: Borough Christchurch. </t>
  </si>
  <si>
    <t>436sq yds. Beare Green.</t>
  </si>
  <si>
    <t>436sq yds.</t>
  </si>
  <si>
    <t>PSC3/5166/304/1</t>
  </si>
  <si>
    <t>South Lakeland</t>
  </si>
  <si>
    <t>4.12.74</t>
  </si>
  <si>
    <t>Childrens Play Area.</t>
  </si>
  <si>
    <t xml:space="preserve">Lowick Parish Council. </t>
  </si>
  <si>
    <t>PSC3/5053/304/2</t>
  </si>
  <si>
    <t>Waldridge Fell</t>
  </si>
  <si>
    <t>3.3.75</t>
  </si>
  <si>
    <t>20.6.75</t>
  </si>
  <si>
    <t>7665sq metres.</t>
  </si>
  <si>
    <t>Car Parks etc.</t>
  </si>
  <si>
    <t xml:space="preserve">Durham County Council. </t>
  </si>
  <si>
    <t>PSC3/1781/304/1</t>
  </si>
  <si>
    <t>Saltisford</t>
  </si>
  <si>
    <t>27.9.74</t>
  </si>
  <si>
    <t>26.6.75</t>
  </si>
  <si>
    <t>7935sq metres.</t>
  </si>
  <si>
    <t>36,465sq metres.</t>
  </si>
  <si>
    <t>New Highway.</t>
  </si>
  <si>
    <t xml:space="preserve">Warwick District Council. </t>
  </si>
  <si>
    <t>PC2/670/304/3</t>
  </si>
  <si>
    <t>Devils Kitchen</t>
  </si>
  <si>
    <t>1.7.75</t>
  </si>
  <si>
    <t>2715sq. m.</t>
  </si>
  <si>
    <t>M20 Mid Kent Motorway (Swanley Wrotham Section).</t>
  </si>
  <si>
    <t xml:space="preserve">Applicants: South Eastern Road Construction Unit. </t>
  </si>
  <si>
    <t>PC2/670/304/2 Pt 2. psc3/670/304/3</t>
  </si>
  <si>
    <t>Wrotham Hill</t>
  </si>
  <si>
    <t>8108sq m.</t>
  </si>
  <si>
    <t xml:space="preserve">Applicants:- South Eastern Road Construction Unit. </t>
  </si>
  <si>
    <t>PC2/692/304/22</t>
  </si>
  <si>
    <t>29.1.73</t>
  </si>
  <si>
    <t>8.7.75</t>
  </si>
  <si>
    <t>PSC3/5207/304/1</t>
  </si>
  <si>
    <t>Bexhill Downs</t>
  </si>
  <si>
    <t>4.7.1974</t>
  </si>
  <si>
    <t>11.7.1975</t>
  </si>
  <si>
    <t>232sq yds</t>
  </si>
  <si>
    <t xml:space="preserve">R &amp; T (S.E.). </t>
  </si>
  <si>
    <t>5213/304/1</t>
  </si>
  <si>
    <t>Mill Road, Stock</t>
  </si>
  <si>
    <t>Stockport</t>
  </si>
  <si>
    <t>11.10.74</t>
  </si>
  <si>
    <t>25.7.75</t>
  </si>
  <si>
    <t xml:space="preserve">Applicants:- Countryside Properties Limited. </t>
  </si>
  <si>
    <t>PSC3/5532/304/1</t>
  </si>
  <si>
    <t>7.5.1975</t>
  </si>
  <si>
    <t>5.8.1975</t>
  </si>
  <si>
    <t>Construction of Reservoir and Fencing.</t>
  </si>
  <si>
    <t xml:space="preserve">Southern Water Authority. </t>
  </si>
  <si>
    <t>PSC3/5341/304/1</t>
  </si>
  <si>
    <t>21.4.75</t>
  </si>
  <si>
    <t>5.8.75</t>
  </si>
  <si>
    <t>1.3 acres.</t>
  </si>
  <si>
    <t xml:space="preserve">Forestry Commission. </t>
  </si>
  <si>
    <t>PSC3/5017/304/2</t>
  </si>
  <si>
    <t>London Borough of Havering</t>
  </si>
  <si>
    <t>21.1.75</t>
  </si>
  <si>
    <t>13.8.75</t>
  </si>
  <si>
    <t>0.19 ACRES.</t>
  </si>
  <si>
    <t xml:space="preserve">M.H.L.G. Prov. Order Confirmation (Greater London Parks and Open Spaces) Act 1967 - Section 17. </t>
  </si>
  <si>
    <t>PRD/SP/692/304/27</t>
  </si>
  <si>
    <t>29.10.73</t>
  </si>
  <si>
    <t>22.8.75</t>
  </si>
  <si>
    <t>3436sq yds</t>
  </si>
  <si>
    <t>Capel By-Pass</t>
  </si>
  <si>
    <t>3436sq yds.</t>
  </si>
  <si>
    <t>PC2/661/304/1</t>
  </si>
  <si>
    <t>Northport Heath, Wareham and Stoborough Heath</t>
  </si>
  <si>
    <t>Arne and Wareham</t>
  </si>
  <si>
    <t>13.12.72</t>
  </si>
  <si>
    <t>26.8.75</t>
  </si>
  <si>
    <t>5.93 acres.</t>
  </si>
  <si>
    <t>8.5. acres.</t>
  </si>
  <si>
    <t>Wareham By - pass.</t>
  </si>
  <si>
    <t xml:space="preserve">Applicants:- Dorset County Council. </t>
  </si>
  <si>
    <t>Stoborough Heath, Wareham, Northport Heath</t>
  </si>
  <si>
    <t>8.5 acres.</t>
  </si>
  <si>
    <t>Wareham, Northport Heath and Stoborough Heath</t>
  </si>
  <si>
    <t>PSC3/5338/304/1</t>
  </si>
  <si>
    <t>Brimham Moor</t>
  </si>
  <si>
    <t>Harrogate</t>
  </si>
  <si>
    <t>16.3.1975</t>
  </si>
  <si>
    <t>Withdrawn 16.9.1975</t>
  </si>
  <si>
    <t>Car Parks, Roads etc.</t>
  </si>
  <si>
    <t xml:space="preserve">National Trust S.23 of the National Trust Act 1971. </t>
  </si>
  <si>
    <t>PSC/5076/304/8</t>
  </si>
  <si>
    <t>12.3.75</t>
  </si>
  <si>
    <t>19.9.75</t>
  </si>
  <si>
    <t>98sq yds</t>
  </si>
  <si>
    <t xml:space="preserve">Surrey C.C. </t>
  </si>
  <si>
    <t>PSC3/5076/304/5</t>
  </si>
  <si>
    <t>9.2.75</t>
  </si>
  <si>
    <t>28103sq yds</t>
  </si>
  <si>
    <t>Road Improvements</t>
  </si>
  <si>
    <t>PSC3/5076/304/6</t>
  </si>
  <si>
    <t>13.1.75</t>
  </si>
  <si>
    <t>23 414sq metres</t>
  </si>
  <si>
    <t>PRD/SP/5052/304/1</t>
  </si>
  <si>
    <t>24.4.73</t>
  </si>
  <si>
    <t>8.50 acres.</t>
  </si>
  <si>
    <t>PSC3/1457/304/3</t>
  </si>
  <si>
    <t>6.2.74</t>
  </si>
  <si>
    <t>22.9.75</t>
  </si>
  <si>
    <t>1520sq ft.</t>
  </si>
  <si>
    <t>Erection of Shed, Water Tank.</t>
  </si>
  <si>
    <t xml:space="preserve">Applicants:- Royal North Devon Golf Club. </t>
  </si>
  <si>
    <t>DRA2c/5069/304/3</t>
  </si>
  <si>
    <t>Bogs Common (See Scorton Beck)</t>
  </si>
  <si>
    <t>P= Scorton D= Richmondshire</t>
  </si>
  <si>
    <t>1.10.1975</t>
  </si>
  <si>
    <t>715sq m</t>
  </si>
  <si>
    <t>Reconstruction of Scorton Beck Road Bridge.</t>
  </si>
  <si>
    <t xml:space="preserve">Also Para 11 (1)(b) DRA2C/MB/782. </t>
  </si>
  <si>
    <t>Scorton Beck (see Bogs Common)</t>
  </si>
  <si>
    <t>P= Scorton. D= Richmondshire</t>
  </si>
  <si>
    <t>1.10.75</t>
  </si>
  <si>
    <t>715sq m.</t>
  </si>
  <si>
    <t>Reconstruction of Scorton Beck road bridge.</t>
  </si>
  <si>
    <t xml:space="preserve">Also Paragraph 11 (1)(b) DRA2c/MB/782. No progress, File PA'd. </t>
  </si>
  <si>
    <t>PSC3/5166/304/2</t>
  </si>
  <si>
    <t>21.5.75</t>
  </si>
  <si>
    <t>6.10.75</t>
  </si>
  <si>
    <t>Fencing 1600 yards with gates &amp; stiles.</t>
  </si>
  <si>
    <t xml:space="preserve">National Trust. </t>
  </si>
  <si>
    <t>PSC3/5111/304/1</t>
  </si>
  <si>
    <t>Baildon Moor</t>
  </si>
  <si>
    <t>Baildon UD</t>
  </si>
  <si>
    <t>12.12.73</t>
  </si>
  <si>
    <t>Presumed Withdrawn 9.10.75</t>
  </si>
  <si>
    <t>6 car parks, picnic areas</t>
  </si>
  <si>
    <t xml:space="preserve">Applicants - Baildon UDC </t>
  </si>
  <si>
    <t>PSC3/5253/306/1</t>
  </si>
  <si>
    <t>Bulls Green</t>
  </si>
  <si>
    <t>Parishes of Tewin and Batchworth</t>
  </si>
  <si>
    <t>25.7.73</t>
  </si>
  <si>
    <t>Withdrawn. 9.10.75</t>
  </si>
  <si>
    <t xml:space="preserve">Managing Authority - Hertford R.D.C. </t>
  </si>
  <si>
    <t>PSC3/692/304/24</t>
  </si>
  <si>
    <t>Peasmarsh</t>
  </si>
  <si>
    <t>10.1.74</t>
  </si>
  <si>
    <t>Presumed withdrawn. 9.10.75</t>
  </si>
  <si>
    <t>0.92 acres.</t>
  </si>
  <si>
    <t>PSC3/692/304/30</t>
  </si>
  <si>
    <t>11.3.74</t>
  </si>
  <si>
    <t>PRD/SP/1544/304/8</t>
  </si>
  <si>
    <t>17.10.73</t>
  </si>
  <si>
    <t>1783sq metres.</t>
  </si>
  <si>
    <t>PSC3/692/304/28</t>
  </si>
  <si>
    <t>4.1.74</t>
  </si>
  <si>
    <t xml:space="preserve">Applicant:- Surrey County Council. </t>
  </si>
  <si>
    <t>PSC3\1883\304\2</t>
  </si>
  <si>
    <t>Amport Village Green</t>
  </si>
  <si>
    <t>Amport</t>
  </si>
  <si>
    <t>2.11.1973</t>
  </si>
  <si>
    <t>Not proceeded with 14.10.1975</t>
  </si>
  <si>
    <t>240yds</t>
  </si>
  <si>
    <t>Erection of a village hall.</t>
  </si>
  <si>
    <t xml:space="preserve">Applicants: - Amport P.C. </t>
  </si>
  <si>
    <t>PSC3/2276A/304/3</t>
  </si>
  <si>
    <t>Bowes Moor</t>
  </si>
  <si>
    <t>Bowes</t>
  </si>
  <si>
    <t>Acquisition of Land Act 1981 : section 19 and paragraph 6 of schedule 3</t>
  </si>
  <si>
    <t>13.12.1972</t>
  </si>
  <si>
    <t>16.10.1975</t>
  </si>
  <si>
    <t>4070sq m (Title) 2360sq m (Rights)</t>
  </si>
  <si>
    <t>Highway Widening - Penrith - Middlesbrough Trunk Road.</t>
  </si>
  <si>
    <t xml:space="preserve">R&amp;T Branch NRO. </t>
  </si>
  <si>
    <t>PSC3/2276A304/3</t>
  </si>
  <si>
    <t>Stainmoor Common</t>
  </si>
  <si>
    <t>Stainmore</t>
  </si>
  <si>
    <t>13.12.1973</t>
  </si>
  <si>
    <t>1490sq m (Title) 1050 (Rights)</t>
  </si>
  <si>
    <t xml:space="preserve">RT&amp;T Branch NRO. </t>
  </si>
  <si>
    <t>Stainmore Common, Bowes Moor</t>
  </si>
  <si>
    <t>Stainmore Bowes</t>
  </si>
  <si>
    <t>13.12.73</t>
  </si>
  <si>
    <t>16.10.75</t>
  </si>
  <si>
    <t>1490sq m (T) 1050sq m (R) 4070sq m (T) 2360sq (R)</t>
  </si>
  <si>
    <t>Highway widening. Penrith - Middlesbrough Trunk Road.</t>
  </si>
  <si>
    <t xml:space="preserve">R &amp; T Branch NRO. </t>
  </si>
  <si>
    <t>1490sq m (T) 1050sq m (R) 4070sq m (T) 2360sq ®</t>
  </si>
  <si>
    <t xml:space="preserve">R &amp; T Branch NRO. Paragraph 4 (1) (c). </t>
  </si>
  <si>
    <t>PSC3/5054/304/1</t>
  </si>
  <si>
    <t>19.2.75</t>
  </si>
  <si>
    <t>23.10.75</t>
  </si>
  <si>
    <t>Car Park, Lavatory Block etc.</t>
  </si>
  <si>
    <t xml:space="preserve">Applicants:- Gloucester C.C. </t>
  </si>
  <si>
    <t>PSC3/5056/304/1</t>
  </si>
  <si>
    <t xml:space="preserve">Applicants:- Gloucestershire County Council. </t>
  </si>
  <si>
    <t>PSC3/5138/304/1</t>
  </si>
  <si>
    <t>Burrough Green</t>
  </si>
  <si>
    <t>28.4.75</t>
  </si>
  <si>
    <t>1.12.75</t>
  </si>
  <si>
    <t xml:space="preserve">East Cambridgeshire D.C. </t>
  </si>
  <si>
    <t>PSC3/5394/304/1</t>
  </si>
  <si>
    <t>5.6.74</t>
  </si>
  <si>
    <t>Refused. 3.12.75</t>
  </si>
  <si>
    <t>498sq yds.</t>
  </si>
  <si>
    <t>Erection of a Scout Headquarters.</t>
  </si>
  <si>
    <t xml:space="preserve">1st. Johns Woking Scout Group. Public Local Inquiry held 24.9.75 by G.H. Swift. </t>
  </si>
  <si>
    <t>PSC3/5261/304/1</t>
  </si>
  <si>
    <t>Sand Pit</t>
  </si>
  <si>
    <t>Humberside</t>
  </si>
  <si>
    <t>3.7.75</t>
  </si>
  <si>
    <t>4.12.75</t>
  </si>
  <si>
    <t>0.901 acres.</t>
  </si>
  <si>
    <t>Village Hall and Car Park.</t>
  </si>
  <si>
    <t xml:space="preserve">Newbald Village Hall Committee. </t>
  </si>
  <si>
    <t>* PSC3/692/304/29</t>
  </si>
  <si>
    <t>18.2.74</t>
  </si>
  <si>
    <t>15.12.75</t>
  </si>
  <si>
    <t>3830sq metres.</t>
  </si>
  <si>
    <t>4161sq metres.</t>
  </si>
  <si>
    <t>PC3/692/304/29</t>
  </si>
  <si>
    <t>1793sq metres. Rights 769sq metres.</t>
  </si>
  <si>
    <t>2038sq metres. Rights. 912sq metres.</t>
  </si>
  <si>
    <t>PSC3/5534/304/1</t>
  </si>
  <si>
    <t>Great Torrington Common</t>
  </si>
  <si>
    <t>Great Torrington</t>
  </si>
  <si>
    <t>6.2.75</t>
  </si>
  <si>
    <t>7.1.76</t>
  </si>
  <si>
    <t>535sq ft.</t>
  </si>
  <si>
    <t>Gauging Station.</t>
  </si>
  <si>
    <t xml:space="preserve">South West Water Authority. </t>
  </si>
  <si>
    <t>2.6.75</t>
  </si>
  <si>
    <t>16.1.76</t>
  </si>
  <si>
    <t>PSC3/5055/304/1</t>
  </si>
  <si>
    <t>Threaders Green</t>
  </si>
  <si>
    <t>20.1.76</t>
  </si>
  <si>
    <t>142sq yds.</t>
  </si>
  <si>
    <t>Provision of a footway for improving the Puckeridge - Marks Tey A120.</t>
  </si>
  <si>
    <t>PC2/666/304/2</t>
  </si>
  <si>
    <t>Common Wharf</t>
  </si>
  <si>
    <t>Ware U.D.C.</t>
  </si>
  <si>
    <t>25.5.71</t>
  </si>
  <si>
    <t>Withdrawn. 22.1.76</t>
  </si>
  <si>
    <t>194sq. yds.</t>
  </si>
  <si>
    <t>Ware Relief Road.</t>
  </si>
  <si>
    <t xml:space="preserve">Hertfordshire C.C. application. </t>
  </si>
  <si>
    <t>Withdrwan. 22.1.76</t>
  </si>
  <si>
    <t>PC2/1291A/352/1</t>
  </si>
  <si>
    <t>6.10.71</t>
  </si>
  <si>
    <t>Considered withdrawn. 2.2.76</t>
  </si>
  <si>
    <t>6291sq yds.</t>
  </si>
  <si>
    <t xml:space="preserve">Section 9 Countryside Act 1968. </t>
  </si>
  <si>
    <t>9.7.75</t>
  </si>
  <si>
    <t>13.2.76</t>
  </si>
  <si>
    <t>1900sq metres.</t>
  </si>
  <si>
    <t>1 temporary Car Park, Boundary Ditch and Removal Barrier.</t>
  </si>
  <si>
    <t xml:space="preserve">Basingstoke District Council. </t>
  </si>
  <si>
    <t>PSC3/5053/304/1</t>
  </si>
  <si>
    <t>Easington DC</t>
  </si>
  <si>
    <t>2.7.74</t>
  </si>
  <si>
    <t>17.2.76</t>
  </si>
  <si>
    <t>371sq yds.</t>
  </si>
  <si>
    <t>Fresh Application</t>
  </si>
  <si>
    <t>23.2.1976</t>
  </si>
  <si>
    <t>10, 250sq yds.</t>
  </si>
  <si>
    <t>pc2/662/304/5</t>
  </si>
  <si>
    <t>Witton-Le-Wear</t>
  </si>
  <si>
    <t>3.5.72</t>
  </si>
  <si>
    <t>25.2.76</t>
  </si>
  <si>
    <t>651sq yds.</t>
  </si>
  <si>
    <t>Improvement of the Darlington - Allensford Road A68.</t>
  </si>
  <si>
    <t xml:space="preserve">Applicants:- Durham County Council. </t>
  </si>
  <si>
    <t>5256 - 304/1 Pts 1 &amp; 2</t>
  </si>
  <si>
    <t>5.4.74</t>
  </si>
  <si>
    <t>1.3.76</t>
  </si>
  <si>
    <t>1185</t>
  </si>
  <si>
    <t>Changing Rooms and Car Park.</t>
  </si>
  <si>
    <t xml:space="preserve">Applicants: Harpenden Rovers Football Club. </t>
  </si>
  <si>
    <t>PSC3/5132/304/1</t>
  </si>
  <si>
    <t>10.4.75</t>
  </si>
  <si>
    <t>2.3.76</t>
  </si>
  <si>
    <t>550sq yds.</t>
  </si>
  <si>
    <t>Road widening and Extending.</t>
  </si>
  <si>
    <t xml:space="preserve">Aylesbury Vale District Council. </t>
  </si>
  <si>
    <t>PSC3/662/304/5</t>
  </si>
  <si>
    <t>Road improvement of the A68 Road.</t>
  </si>
  <si>
    <t>pc2/662/306/1</t>
  </si>
  <si>
    <t>Witton-Le-Wear Common. Quarry</t>
  </si>
  <si>
    <t>To exclude land required for road widening.</t>
  </si>
  <si>
    <t xml:space="preserve">Applicants:- Durham County Council. (see doc. 18). Deposit No. C.!. 1976. </t>
  </si>
  <si>
    <t>PSC3/5229/304/1</t>
  </si>
  <si>
    <t>28.10.75</t>
  </si>
  <si>
    <t>8.3.76 (pavilion).</t>
  </si>
  <si>
    <t>PSC3/5393/304/1</t>
  </si>
  <si>
    <t>14.11.75</t>
  </si>
  <si>
    <t>15.3.76</t>
  </si>
  <si>
    <t>560sq yds.</t>
  </si>
  <si>
    <t>Sports Pavilion &amp; Car Park.</t>
  </si>
  <si>
    <t xml:space="preserve">Waverley D.C. </t>
  </si>
  <si>
    <t>PSC3/1985/10/1</t>
  </si>
  <si>
    <t>North</t>
  </si>
  <si>
    <t>13.12.74</t>
  </si>
  <si>
    <t>1.15 acres.</t>
  </si>
  <si>
    <t xml:space="preserve">See P38 Exchange Register. Deposit No. C2 - 1976. </t>
  </si>
  <si>
    <t>PSC3/5061/304/1</t>
  </si>
  <si>
    <t>5.09.1975</t>
  </si>
  <si>
    <t>17.03.1976</t>
  </si>
  <si>
    <t>0.03 acres</t>
  </si>
  <si>
    <t>0.2741 acres</t>
  </si>
  <si>
    <t>Access Road</t>
  </si>
  <si>
    <t xml:space="preserve">South Wight B.C. </t>
  </si>
  <si>
    <t>23.04.1975</t>
  </si>
  <si>
    <t>0.03 of an acre</t>
  </si>
  <si>
    <t>0.2771 of an acre</t>
  </si>
  <si>
    <t>PSC3/5051/304/4</t>
  </si>
  <si>
    <t>Prewley Moor</t>
  </si>
  <si>
    <t>West Devon</t>
  </si>
  <si>
    <t>19.3.76</t>
  </si>
  <si>
    <t>650 metres in length.</t>
  </si>
  <si>
    <t xml:space="preserve">Devon County Council. </t>
  </si>
  <si>
    <t>RSC3/5054/304/2</t>
  </si>
  <si>
    <t>Wealden</t>
  </si>
  <si>
    <t>22.01.1976</t>
  </si>
  <si>
    <t>25.03.1976</t>
  </si>
  <si>
    <t>1.3 acres</t>
  </si>
  <si>
    <t>Reservoir &amp; fencing.</t>
  </si>
  <si>
    <t xml:space="preserve">Mid Sussex Water Common for G Coleman &amp; Son. </t>
  </si>
  <si>
    <t>19/01/1976</t>
  </si>
  <si>
    <t>29/03/1976</t>
  </si>
  <si>
    <t>Amending Scheme to exclude 8377 sq metres.</t>
  </si>
  <si>
    <t>PSC3/5057/304/4</t>
  </si>
  <si>
    <t>North Baddesley Village Green</t>
  </si>
  <si>
    <t>North Baddesley</t>
  </si>
  <si>
    <t>29.8.75</t>
  </si>
  <si>
    <t>8.4.76</t>
  </si>
  <si>
    <t>102sq metres.</t>
  </si>
  <si>
    <t>psc3/5393/304/3</t>
  </si>
  <si>
    <t>5.3.76</t>
  </si>
  <si>
    <t>4.5.76</t>
  </si>
  <si>
    <t>77sq. ft.</t>
  </si>
  <si>
    <t>PSC3/5165/304/1</t>
  </si>
  <si>
    <t>Ketland</t>
  </si>
  <si>
    <t>Warcop</t>
  </si>
  <si>
    <t>22.4.75</t>
  </si>
  <si>
    <t>8330sq metres.</t>
  </si>
  <si>
    <t>Road Improvement (Appleby By - Pass).</t>
  </si>
  <si>
    <t xml:space="preserve">RC (R &amp; T) Northern. </t>
  </si>
  <si>
    <t>PSC3/5393/304/2</t>
  </si>
  <si>
    <t>5.5.76</t>
  </si>
  <si>
    <t>170sq ft.</t>
  </si>
  <si>
    <t>Sports Equipment Store.</t>
  </si>
  <si>
    <t xml:space="preserve">Waverley District Council. </t>
  </si>
  <si>
    <t>PSC3/5048/304/1</t>
  </si>
  <si>
    <t>Cardinham Downs &amp; Racecourse Downs</t>
  </si>
  <si>
    <t>25.07.1975</t>
  </si>
  <si>
    <t>11.05.1976</t>
  </si>
  <si>
    <t>33670sq metres</t>
  </si>
  <si>
    <t xml:space="preserve">S. Western R.C.U. P.L.I Held 9/12/1975. </t>
  </si>
  <si>
    <t>Racecourse Downs and Cardinham Downs</t>
  </si>
  <si>
    <t>11.5.76</t>
  </si>
  <si>
    <t>208sq metres.</t>
  </si>
  <si>
    <t xml:space="preserve">South Western R.C.U. P.L.I. held 9.12.75. </t>
  </si>
  <si>
    <t>PSC3/5111/306/1</t>
  </si>
  <si>
    <t>Brunthwaite Green</t>
  </si>
  <si>
    <t>West Yorkshire</t>
  </si>
  <si>
    <t>Silsden</t>
  </si>
  <si>
    <t>13.5.76</t>
  </si>
  <si>
    <t>20.177</t>
  </si>
  <si>
    <t xml:space="preserve">City of Bradford Metropolitan Council. Deposit No. C2/1977. </t>
  </si>
  <si>
    <t>PSC3/5321/306/1</t>
  </si>
  <si>
    <t>Langmere Green</t>
  </si>
  <si>
    <t>Dickleburgh</t>
  </si>
  <si>
    <t>3.8.76</t>
  </si>
  <si>
    <t>5.45 acres.</t>
  </si>
  <si>
    <t xml:space="preserve">South Norfolk D.C. Deposit No.C5/ 1977. </t>
  </si>
  <si>
    <t>PSC3/5076/304/11</t>
  </si>
  <si>
    <t>Littleton Green</t>
  </si>
  <si>
    <t>Spelthorne</t>
  </si>
  <si>
    <t>4.11.75</t>
  </si>
  <si>
    <t>14.5.76</t>
  </si>
  <si>
    <t>0.16 acre.</t>
  </si>
  <si>
    <t>PSC3/5227/304/1</t>
  </si>
  <si>
    <t>Minchinhampton Common</t>
  </si>
  <si>
    <t>Stroud</t>
  </si>
  <si>
    <t>15.1.76</t>
  </si>
  <si>
    <t>645sq yds.</t>
  </si>
  <si>
    <t xml:space="preserve">The National Trust. </t>
  </si>
  <si>
    <t>PSC3/5404/304/1</t>
  </si>
  <si>
    <t>Bines Green</t>
  </si>
  <si>
    <t>23.1.1976</t>
  </si>
  <si>
    <t>19.5.1976</t>
  </si>
  <si>
    <t>600sq feet</t>
  </si>
  <si>
    <t xml:space="preserve">A.G. Douglas per Donne Mileham &amp; Haddock </t>
  </si>
  <si>
    <t>PSC3/5448/304/2</t>
  </si>
  <si>
    <t>Gunthorpe, Paston Ridings</t>
  </si>
  <si>
    <t>City of Peterborough</t>
  </si>
  <si>
    <t>10.6.75</t>
  </si>
  <si>
    <t>21.5.76</t>
  </si>
  <si>
    <t>13.5 acres Paston Ridings, 1.7 acres Gunthorpe.</t>
  </si>
  <si>
    <t>PETERBOROUGH New Towns (Designated) Order 1967 Development.</t>
  </si>
  <si>
    <t xml:space="preserve">Peterborough Development Corporation. </t>
  </si>
  <si>
    <t>Paston Ridings, Gunthorpe</t>
  </si>
  <si>
    <t>13.5 acres. Pastor Rising. 1.7 acres. Gunthorpe.</t>
  </si>
  <si>
    <t>Peterborough New Towns (Designation) Order 1967 Development.</t>
  </si>
  <si>
    <t>PSC3/VT/133</t>
  </si>
  <si>
    <t>Yateley Green</t>
  </si>
  <si>
    <t>3.11.75</t>
  </si>
  <si>
    <t>Refused. 21.5.76</t>
  </si>
  <si>
    <t>21sq yds.</t>
  </si>
  <si>
    <t>Tarmac Driveway.</t>
  </si>
  <si>
    <t xml:space="preserve">Mr. L. Cole. </t>
  </si>
  <si>
    <t>PSC3/5338/304/2</t>
  </si>
  <si>
    <t>21.4.1976</t>
  </si>
  <si>
    <t>27.5.1976</t>
  </si>
  <si>
    <t>Lavatories &amp; Refreshment Kiosk.</t>
  </si>
  <si>
    <t>PSC3/5051/304/6</t>
  </si>
  <si>
    <t>Whitchurch and Tavistock Hamlets</t>
  </si>
  <si>
    <t>19.1.76</t>
  </si>
  <si>
    <t>27.5.76</t>
  </si>
  <si>
    <t>PSC3/5058/304/1</t>
  </si>
  <si>
    <t>Hanley Swan Village Green</t>
  </si>
  <si>
    <t>20.9.74</t>
  </si>
  <si>
    <t>Refused. 28.5.76</t>
  </si>
  <si>
    <t>379sq yds.</t>
  </si>
  <si>
    <t xml:space="preserve">Applicant:- Hereford &amp; Worcester C.C. P.L.I. held 3/ 4 June 1975. </t>
  </si>
  <si>
    <t>PSC3/5058/304/2</t>
  </si>
  <si>
    <t>3.10.74</t>
  </si>
  <si>
    <t xml:space="preserve">Hereford &amp; Worcester C.C. PLI held 3/4 June 1975. </t>
  </si>
  <si>
    <t>PSC3/5053/304/4</t>
  </si>
  <si>
    <t>Easington V.G.</t>
  </si>
  <si>
    <t>Easington</t>
  </si>
  <si>
    <t>25.11.75</t>
  </si>
  <si>
    <t>14.6.76</t>
  </si>
  <si>
    <t>511sq. yds.</t>
  </si>
  <si>
    <t xml:space="preserve">Durham C.C. </t>
  </si>
  <si>
    <t>PSC3/5233/304/1</t>
  </si>
  <si>
    <t>12.12.76</t>
  </si>
  <si>
    <t>17.6.76</t>
  </si>
  <si>
    <t>105sq metres.</t>
  </si>
  <si>
    <t>Erection of a Gas Regulator Kiosk, Gas Mains and Gravel footpath.</t>
  </si>
  <si>
    <t>PSC3/5055/304/3</t>
  </si>
  <si>
    <t>The Green - Ridgewell</t>
  </si>
  <si>
    <t>Ridgewell</t>
  </si>
  <si>
    <t>30.1.75</t>
  </si>
  <si>
    <t>21.6.76</t>
  </si>
  <si>
    <t>120sq metres.</t>
  </si>
  <si>
    <t xml:space="preserve">Essex C.C. </t>
  </si>
  <si>
    <t>PSC3/5176/304/1</t>
  </si>
  <si>
    <t>Hartridge, Luppitt, Hense Moor</t>
  </si>
  <si>
    <t>East Devon</t>
  </si>
  <si>
    <t>9.7.76</t>
  </si>
  <si>
    <t>Fences and hedgebanks with gates and stiles.</t>
  </si>
  <si>
    <t xml:space="preserve">R &amp; C Snell for the Luppitt Common Trustees. </t>
  </si>
  <si>
    <t>Hense Moor, Luppitt, Hartridge</t>
  </si>
  <si>
    <t>10.11.75</t>
  </si>
  <si>
    <t>Fences and hedgebants with gates &amp; stiles.</t>
  </si>
  <si>
    <t>Luppitt, Hense Moor, Hartridge</t>
  </si>
  <si>
    <t xml:space="preserve">R &amp; C Snell for the Luppitt Commons Trustees. </t>
  </si>
  <si>
    <t>PSC3/5194/304/1</t>
  </si>
  <si>
    <t>Nettlesworth Quarry</t>
  </si>
  <si>
    <t>Chester-le-Street</t>
  </si>
  <si>
    <t>4.6.76</t>
  </si>
  <si>
    <t>22.7.76</t>
  </si>
  <si>
    <t>2.75 acres.</t>
  </si>
  <si>
    <t>Reclamation and fencing.</t>
  </si>
  <si>
    <t xml:space="preserve">Chester-le-Street D.C. </t>
  </si>
  <si>
    <t>PSC3/2034A/352/1</t>
  </si>
  <si>
    <t>Sutton Common</t>
  </si>
  <si>
    <t>Suffolk Coastal</t>
  </si>
  <si>
    <t>28.7.76</t>
  </si>
  <si>
    <t>County Council resolution to remove 43 acres from operation of S194 of Law of Property Act 1924.</t>
  </si>
  <si>
    <t xml:space="preserve">Suffolk Coastal D.C. </t>
  </si>
  <si>
    <t>Submitted. 26.2.75</t>
  </si>
  <si>
    <t>9.8.76</t>
  </si>
  <si>
    <t>29,367sq metres.</t>
  </si>
  <si>
    <t>PSC3/5392/304/1</t>
  </si>
  <si>
    <t>10.8.76</t>
  </si>
  <si>
    <t>4,500sq yds.</t>
  </si>
  <si>
    <t>B4185/11</t>
  </si>
  <si>
    <t>Battersea East, Clapham</t>
  </si>
  <si>
    <t>Battersea</t>
  </si>
  <si>
    <t>Memorial. 3.5.1872</t>
  </si>
  <si>
    <t>Certified. 24.8.76</t>
  </si>
  <si>
    <t>200 acres.</t>
  </si>
  <si>
    <t xml:space="preserve">Confirmed by Parliament 2.8.1844. Fees &amp; expenses £63. 0s. 3d. Met C.A. 1866-98. </t>
  </si>
  <si>
    <t>Loy 2429</t>
  </si>
  <si>
    <t xml:space="preserve"> NA</t>
  </si>
  <si>
    <t>PSC3/5163/10/1</t>
  </si>
  <si>
    <t>Common Land known as "Pond" at Orton Rigg</t>
  </si>
  <si>
    <t>Orton</t>
  </si>
  <si>
    <t>13.4.75</t>
  </si>
  <si>
    <t>1.9.76</t>
  </si>
  <si>
    <t>525sq yds.</t>
  </si>
  <si>
    <t xml:space="preserve">See P. 40 Exchange Register. Deposit No. C4/76. </t>
  </si>
  <si>
    <t>PSC3/5133/306/1</t>
  </si>
  <si>
    <t>Draft Scheme. 30.1.1976</t>
  </si>
  <si>
    <t>6.9.1976</t>
  </si>
  <si>
    <t>Amending Scheme concerning "The Roundabout".</t>
  </si>
  <si>
    <t>Draft Scheme. 20.1.1976</t>
  </si>
  <si>
    <t>Approval. 6.9.1976</t>
  </si>
  <si>
    <t>PSC3/5057/304/7</t>
  </si>
  <si>
    <t>Burlesdon Recreation Ground</t>
  </si>
  <si>
    <t>Burlesdon</t>
  </si>
  <si>
    <t>12.4.76</t>
  </si>
  <si>
    <t>8.9.76</t>
  </si>
  <si>
    <t>899sq metres.</t>
  </si>
  <si>
    <t>PSC3/5181/304/1</t>
  </si>
  <si>
    <t>Whilborough</t>
  </si>
  <si>
    <t>Kerswells</t>
  </si>
  <si>
    <t>6.1.76</t>
  </si>
  <si>
    <t>Refused. 27.9.76</t>
  </si>
  <si>
    <t>Proposed fencing.</t>
  </si>
  <si>
    <t xml:space="preserve">Mr. G. Wills for Boyce Hatton and Co. </t>
  </si>
  <si>
    <t>Ringmer Village Green</t>
  </si>
  <si>
    <t>Lewes</t>
  </si>
  <si>
    <t>7.5.76</t>
  </si>
  <si>
    <t>29.9.76</t>
  </si>
  <si>
    <t>138SQ METRES. 617SQ METRES (RIGHTS).</t>
  </si>
  <si>
    <t xml:space="preserve">East Sussex. </t>
  </si>
  <si>
    <t>PSC3/5076/1071</t>
  </si>
  <si>
    <t>8.4.74</t>
  </si>
  <si>
    <t>4.10.76</t>
  </si>
  <si>
    <t>2.90sq yds</t>
  </si>
  <si>
    <t>PSC3/5051/304/7</t>
  </si>
  <si>
    <t>16.08.1976</t>
  </si>
  <si>
    <t>5.10.1976</t>
  </si>
  <si>
    <t>12sq m</t>
  </si>
  <si>
    <t>Cattle grid By-pass.</t>
  </si>
  <si>
    <t xml:space="preserve">Devon C.C. (West Devon Area). </t>
  </si>
  <si>
    <t>PSC3/2183/304/1</t>
  </si>
  <si>
    <t>Haskerley Park Common</t>
  </si>
  <si>
    <t>Withdrawn. 14.10.76</t>
  </si>
  <si>
    <t>3.35 acres.</t>
  </si>
  <si>
    <t>1. Erection of an electricity substation, ancillary works and access road. 2. Temporary buildings and area for use to construct water mains.</t>
  </si>
  <si>
    <t xml:space="preserve">Applicants:- Durhan County Water Board (Agents Sharpe, Prichard and Co.). </t>
  </si>
  <si>
    <t>PSC3 5258/10/1</t>
  </si>
  <si>
    <t>22.02.1975</t>
  </si>
  <si>
    <t>25.10.1976</t>
  </si>
  <si>
    <t>132sq yds</t>
  </si>
  <si>
    <t>198.5sq yds</t>
  </si>
  <si>
    <t>Exchange of lands</t>
  </si>
  <si>
    <t xml:space="preserve">See P.40 exchange register. Deposit No C6/1976. </t>
  </si>
  <si>
    <t>PSC3/5066/304/1</t>
  </si>
  <si>
    <t>Edgefield V.G.</t>
  </si>
  <si>
    <t>North Norfolk</t>
  </si>
  <si>
    <t>9.2.76</t>
  </si>
  <si>
    <t>26.10.76</t>
  </si>
  <si>
    <t>24sq. metres.</t>
  </si>
  <si>
    <t xml:space="preserve">Norfolk C.C. </t>
  </si>
  <si>
    <t>PSC3/5057/304/12</t>
  </si>
  <si>
    <t>Medstead Village Green</t>
  </si>
  <si>
    <t>East Hampshire</t>
  </si>
  <si>
    <t>2.11.76</t>
  </si>
  <si>
    <t>Held on abeyance.</t>
  </si>
  <si>
    <t>1877sq metres.</t>
  </si>
  <si>
    <t xml:space="preserve">Hampshire County Council. File in P.A. 11.5.79. File P.A.'d case not completed. </t>
  </si>
  <si>
    <t>PSC3/5302/10/1</t>
  </si>
  <si>
    <t>Seagrove Village Green</t>
  </si>
  <si>
    <t>Seagrove</t>
  </si>
  <si>
    <t>6.3.75</t>
  </si>
  <si>
    <t>Not proceeded with. 5.11.76</t>
  </si>
  <si>
    <t>Exchange of land.</t>
  </si>
  <si>
    <t xml:space="preserve">See P. 40 Exchange Register. Deposit No. C3/1979. </t>
  </si>
  <si>
    <t>2) PSC3/5402/304/3</t>
  </si>
  <si>
    <t>Parish of West Dean</t>
  </si>
  <si>
    <t>18.06.1976</t>
  </si>
  <si>
    <t>18.11.1976</t>
  </si>
  <si>
    <t>455 metres</t>
  </si>
  <si>
    <t>2) Fencing.</t>
  </si>
  <si>
    <t>PSC3/5300/306/1</t>
  </si>
  <si>
    <t>The Green - Blaby</t>
  </si>
  <si>
    <t>Blaby</t>
  </si>
  <si>
    <t>5.4.76</t>
  </si>
  <si>
    <t>19.11.76</t>
  </si>
  <si>
    <t xml:space="preserve">Blaby D.C. Deposit No. C7/76. </t>
  </si>
  <si>
    <t>PSC3/5059/304/2</t>
  </si>
  <si>
    <t>8,300sq metres.</t>
  </si>
  <si>
    <t>8500sq metres.</t>
  </si>
  <si>
    <t>PSC3/5059/304/3</t>
  </si>
  <si>
    <t>6.8.76</t>
  </si>
  <si>
    <t>8,500sq metres.</t>
  </si>
  <si>
    <t>PSC3/5124/304/1</t>
  </si>
  <si>
    <t>Biggleswade Town Council</t>
  </si>
  <si>
    <t>04/08/1976</t>
  </si>
  <si>
    <t>24/11/1976</t>
  </si>
  <si>
    <t>Picnic Area, Car Park &amp; fencing.</t>
  </si>
  <si>
    <t xml:space="preserve">Biggleswade Town council. </t>
  </si>
  <si>
    <t>PSC3/656/304/2</t>
  </si>
  <si>
    <t>Bunning Park, Redhill Downs</t>
  </si>
  <si>
    <t>30.11.76</t>
  </si>
  <si>
    <t>57.96 acres.</t>
  </si>
  <si>
    <t>Colliford Reservoir &amp; new road.</t>
  </si>
  <si>
    <t xml:space="preserve">Applicants:- Sherwood &amp; Co for (Cornwall River Authority). New South West Water Authority. P.L.I. Held. </t>
  </si>
  <si>
    <t>PSC3/656/304/2 Later. CRD2c/5534/304/2</t>
  </si>
  <si>
    <t>Redhill Downs see also Bunnings Park</t>
  </si>
  <si>
    <t>142 acres.</t>
  </si>
  <si>
    <t>250 acres.</t>
  </si>
  <si>
    <t>Colliford Reservoir and new road.</t>
  </si>
  <si>
    <t xml:space="preserve">Applicants:- Sherwood &amp; Co. for (Cornwall River Authority) Now South West Water Authority. </t>
  </si>
  <si>
    <t>PSC3/5392/304/3</t>
  </si>
  <si>
    <t>16.12.76</t>
  </si>
  <si>
    <t>6.5SQ METRES.</t>
  </si>
  <si>
    <t>Lavatory - Outwood Cricket Club.</t>
  </si>
  <si>
    <t>PSC3/5057/304/6</t>
  </si>
  <si>
    <t>Jones Lane Allotments</t>
  </si>
  <si>
    <t>Dibden</t>
  </si>
  <si>
    <t>2.4.76</t>
  </si>
  <si>
    <t>4.1.77</t>
  </si>
  <si>
    <t>215sq yds.</t>
  </si>
  <si>
    <t>PSC3/5070/304/1</t>
  </si>
  <si>
    <t>Wellow Green</t>
  </si>
  <si>
    <t>Newark</t>
  </si>
  <si>
    <t>22.5.74</t>
  </si>
  <si>
    <t>6.1.77</t>
  </si>
  <si>
    <t>1130sq yds.</t>
  </si>
  <si>
    <t xml:space="preserve">Nottinghamshire County Council. </t>
  </si>
  <si>
    <t>PSC3/5070/304/2</t>
  </si>
  <si>
    <t>9.12.74</t>
  </si>
  <si>
    <t>12.1.77</t>
  </si>
  <si>
    <t>5199/10/1</t>
  </si>
  <si>
    <t>Sedgefield Village Green</t>
  </si>
  <si>
    <t>Sedgefield</t>
  </si>
  <si>
    <t>Draft Application. 25.2.74</t>
  </si>
  <si>
    <t>17.1.77</t>
  </si>
  <si>
    <t>126sq yds.</t>
  </si>
  <si>
    <t>182sq yds.</t>
  </si>
  <si>
    <t>Exchange. Access to adjoining property.</t>
  </si>
  <si>
    <t xml:space="preserve">Parties to the exchange: Mrs M. A. Adcock and Sedgefield Parish Council. Deposit No. C1/1977. Order of Exchange. </t>
  </si>
  <si>
    <t>PSC3/5400/306/1</t>
  </si>
  <si>
    <t>Kingston Beach</t>
  </si>
  <si>
    <t>Adur</t>
  </si>
  <si>
    <t>21.1.77</t>
  </si>
  <si>
    <t>Not continued with.</t>
  </si>
  <si>
    <t xml:space="preserve">Adur District Council. Put into P.A. 22.8.79. </t>
  </si>
  <si>
    <t>PSC3/5380/306/1</t>
  </si>
  <si>
    <t>Palgrave Village Green</t>
  </si>
  <si>
    <t>Scheme of Regulation - Commons Act 1899.</t>
  </si>
  <si>
    <t xml:space="preserve">Mid Suffolk District Council. Deposit No. C3/1977. </t>
  </si>
  <si>
    <t>PSC3/5057/304/10</t>
  </si>
  <si>
    <t>26.8.76</t>
  </si>
  <si>
    <t>Withdrawn. 25.1.77</t>
  </si>
  <si>
    <t>Road widening (Vigo Lane).</t>
  </si>
  <si>
    <t>PSC3/5049/304/1</t>
  </si>
  <si>
    <t>Mawbray Banks</t>
  </si>
  <si>
    <t>Allerdale</t>
  </si>
  <si>
    <t>13.9.76</t>
  </si>
  <si>
    <t>28.1.77</t>
  </si>
  <si>
    <t>3.3 acres.</t>
  </si>
  <si>
    <t xml:space="preserve">Cumbria County Council. </t>
  </si>
  <si>
    <t>PSC2/5339/304/2</t>
  </si>
  <si>
    <t>Carperby V. G.</t>
  </si>
  <si>
    <t>Richmondshire</t>
  </si>
  <si>
    <t>15.07.1975</t>
  </si>
  <si>
    <t>2.02.1977</t>
  </si>
  <si>
    <t>524sq feet</t>
  </si>
  <si>
    <t xml:space="preserve">Richmondshire District Council. </t>
  </si>
  <si>
    <t>PSC3/5057/304/14</t>
  </si>
  <si>
    <t>3.12.76</t>
  </si>
  <si>
    <t>Withdrawn. 2.2.77</t>
  </si>
  <si>
    <t>1990sq metres.</t>
  </si>
  <si>
    <t>PSC3/5337/304/1</t>
  </si>
  <si>
    <t>Easingwold</t>
  </si>
  <si>
    <t>8.2.77</t>
  </si>
  <si>
    <t>9sq. feet.</t>
  </si>
  <si>
    <t>Telephone Kiosk.</t>
  </si>
  <si>
    <t xml:space="preserve">Easingwold Town Council. </t>
  </si>
  <si>
    <t>PSC3/5233/304/3</t>
  </si>
  <si>
    <t>Moulsham Green Common</t>
  </si>
  <si>
    <t>3.5.76</t>
  </si>
  <si>
    <t>67sq metres.</t>
  </si>
  <si>
    <t xml:space="preserve">Hart D.C. </t>
  </si>
  <si>
    <t>PSC3/5245/304/2</t>
  </si>
  <si>
    <t>20.12.76</t>
  </si>
  <si>
    <t>14.2.77</t>
  </si>
  <si>
    <t>162sq m.</t>
  </si>
  <si>
    <t>Extension of Car Park.</t>
  </si>
  <si>
    <t xml:space="preserve">Malvern Hills District Council. </t>
  </si>
  <si>
    <t>PSC3/5187/304/2</t>
  </si>
  <si>
    <t>Burton V.G.</t>
  </si>
  <si>
    <t>Withdrawn. 15.2.77</t>
  </si>
  <si>
    <t>56sq metres.</t>
  </si>
  <si>
    <t xml:space="preserve">Borough of Christchurch. </t>
  </si>
  <si>
    <t>PSC3/5053/304/7</t>
  </si>
  <si>
    <t>15.2.77</t>
  </si>
  <si>
    <t>470 hectares.</t>
  </si>
  <si>
    <t>Reclamation of derelict land.</t>
  </si>
  <si>
    <t>PSC3/5245/304/1</t>
  </si>
  <si>
    <t>5.6.75</t>
  </si>
  <si>
    <t>Refused. 4.3.77</t>
  </si>
  <si>
    <t>Car Park, Ditches &amp; Embankment.</t>
  </si>
  <si>
    <t xml:space="preserve">Malvern Hills D.C. PLI held. </t>
  </si>
  <si>
    <t>PSC3/5057/304/9</t>
  </si>
  <si>
    <t>Hart</t>
  </si>
  <si>
    <t>25.8.76</t>
  </si>
  <si>
    <t>4.3.77</t>
  </si>
  <si>
    <t>26sq metres.</t>
  </si>
  <si>
    <t>Access drive and draining and bridging of a ditch.</t>
  </si>
  <si>
    <t xml:space="preserve">Mr and Mrs B. A. Bower per Clifford Cowling and Co. </t>
  </si>
  <si>
    <t>CSR3/5384/304/1</t>
  </si>
  <si>
    <t>Old Common</t>
  </si>
  <si>
    <t>Elmbridge</t>
  </si>
  <si>
    <t>17.3.77</t>
  </si>
  <si>
    <t>245sq yds.</t>
  </si>
  <si>
    <t>410sq yds.</t>
  </si>
  <si>
    <t>Provide access to new housing estate.</t>
  </si>
  <si>
    <t xml:space="preserve">Elmbridge Borough Council. No progress file P. A'd. </t>
  </si>
  <si>
    <t>PSC3/5001/304/2</t>
  </si>
  <si>
    <t>London Borough of Hammersmith</t>
  </si>
  <si>
    <t>12.8.76</t>
  </si>
  <si>
    <t>2660sq metres.</t>
  </si>
  <si>
    <t>Six units of staff accommodation.</t>
  </si>
  <si>
    <t xml:space="preserve">M.H.L.G. Provisional Order Confirmation (Greater London Parks and Open Spaces) Act 1967. Article 12. </t>
  </si>
  <si>
    <t>PSC3/5053/304/5</t>
  </si>
  <si>
    <t>Sherburn Village Green</t>
  </si>
  <si>
    <t>Sherburn</t>
  </si>
  <si>
    <t>23.3.77</t>
  </si>
  <si>
    <t>41sq yds.</t>
  </si>
  <si>
    <t>PSC3/5052/304/2</t>
  </si>
  <si>
    <t>Town</t>
  </si>
  <si>
    <t>Not proceeded with. 31.3.77</t>
  </si>
  <si>
    <t>Tipping of refuse, fencing and harden access road.</t>
  </si>
  <si>
    <t xml:space="preserve">Dorset County Council. </t>
  </si>
  <si>
    <t>PSC3/5136/312/1</t>
  </si>
  <si>
    <t>Moorend Common</t>
  </si>
  <si>
    <t>Draft Deed. 1.10.75</t>
  </si>
  <si>
    <t>6.4.77</t>
  </si>
  <si>
    <t>Revocable Deed.</t>
  </si>
  <si>
    <t xml:space="preserve">Fingest and Lane End Parish Council. Deposit No. C4 - 1977. </t>
  </si>
  <si>
    <t>PSC3/5192/304/4</t>
  </si>
  <si>
    <t>Portland Bill (Longstone Ope)</t>
  </si>
  <si>
    <t>15.4.77</t>
  </si>
  <si>
    <t>70sq yds.</t>
  </si>
  <si>
    <t>Erection of Hand crane.</t>
  </si>
  <si>
    <t xml:space="preserve">D.O. Godden. </t>
  </si>
  <si>
    <t>PSC3/MB/685</t>
  </si>
  <si>
    <t>Portland Bill (Sam Pattens Pier)</t>
  </si>
  <si>
    <t>10.1.77</t>
  </si>
  <si>
    <t>150sq metres.</t>
  </si>
  <si>
    <t>Erection of Crane.</t>
  </si>
  <si>
    <t xml:space="preserve">B. Charles. </t>
  </si>
  <si>
    <t>PSC3/5076/304/12</t>
  </si>
  <si>
    <t>Rydes Hill</t>
  </si>
  <si>
    <t>20.4.77</t>
  </si>
  <si>
    <t>242SQ YDS.</t>
  </si>
  <si>
    <t>CSR3/5076/304/16</t>
  </si>
  <si>
    <t>14.3.77</t>
  </si>
  <si>
    <t>22.4.77</t>
  </si>
  <si>
    <t>0.023 hectacres</t>
  </si>
  <si>
    <t>PSC3/MB/684</t>
  </si>
  <si>
    <t>Allendale Stinted Pasture</t>
  </si>
  <si>
    <t>Tynedale</t>
  </si>
  <si>
    <t>28.12.1976</t>
  </si>
  <si>
    <t>27.04.1977</t>
  </si>
  <si>
    <t>1600yds</t>
  </si>
  <si>
    <t xml:space="preserve">J.R.D.Short. </t>
  </si>
  <si>
    <t>PSC3/5247/304/1</t>
  </si>
  <si>
    <t>Kings Thorn</t>
  </si>
  <si>
    <t>Much Dewchurch</t>
  </si>
  <si>
    <t>17.12.74</t>
  </si>
  <si>
    <t>27.4.77</t>
  </si>
  <si>
    <t>1201sq yds. 204sq yds.</t>
  </si>
  <si>
    <t xml:space="preserve">W.M.R.O. </t>
  </si>
  <si>
    <t>PSC3/5239/304/1</t>
  </si>
  <si>
    <t>City of Southampton</t>
  </si>
  <si>
    <t>2.8.76</t>
  </si>
  <si>
    <t>28.4.77</t>
  </si>
  <si>
    <t>463sq metres.</t>
  </si>
  <si>
    <t xml:space="preserve">City of Southampton. </t>
  </si>
  <si>
    <t>5057/304/1</t>
  </si>
  <si>
    <t>6.8.74</t>
  </si>
  <si>
    <t>Presumed withdrawn. 29.4.77</t>
  </si>
  <si>
    <t>CSR3/5529/304/2</t>
  </si>
  <si>
    <t>Embsay Moor</t>
  </si>
  <si>
    <t>Craven</t>
  </si>
  <si>
    <t>23.5.77</t>
  </si>
  <si>
    <t>1237sq. yds.</t>
  </si>
  <si>
    <t>Sheep Pens &amp; Parking Area.</t>
  </si>
  <si>
    <t xml:space="preserve">Yorkshire Water Authority. </t>
  </si>
  <si>
    <t>PSC3/5408/304/1</t>
  </si>
  <si>
    <t>20.4.75</t>
  </si>
  <si>
    <t>2300sq metres.</t>
  </si>
  <si>
    <t>Village Hall, Car Park &amp; Fencing.</t>
  </si>
  <si>
    <t xml:space="preserve">Biddestone Parish Council. P.L.I. Held. </t>
  </si>
  <si>
    <t>PSC3/5339/304/4</t>
  </si>
  <si>
    <t>Middleham Low Moor Common</t>
  </si>
  <si>
    <t>Middleham</t>
  </si>
  <si>
    <t>18.2.77</t>
  </si>
  <si>
    <t>24.5.77</t>
  </si>
  <si>
    <t>6,600sq metres.</t>
  </si>
  <si>
    <t>All weather gallop.</t>
  </si>
  <si>
    <t xml:space="preserve">Middleham Town Council. </t>
  </si>
  <si>
    <t>PSC3/5058/304/3</t>
  </si>
  <si>
    <t>Welsh Newton</t>
  </si>
  <si>
    <t>South Herefordshire</t>
  </si>
  <si>
    <t xml:space="preserve">Welsh Newton Llanrothal Group Parish Council. </t>
  </si>
  <si>
    <t>PSC3/5394/306/2</t>
  </si>
  <si>
    <t>Horsell (Part)</t>
  </si>
  <si>
    <t>Borough of Woking</t>
  </si>
  <si>
    <t>9.4.76</t>
  </si>
  <si>
    <t>Withdrawn. 28.6.77</t>
  </si>
  <si>
    <t>PSC3/5112/304/1</t>
  </si>
  <si>
    <t>Blackwood</t>
  </si>
  <si>
    <t>Calderdale</t>
  </si>
  <si>
    <t>11.1.1977</t>
  </si>
  <si>
    <t>Withdrawn 4.7.1977</t>
  </si>
  <si>
    <t>Fencing</t>
  </si>
  <si>
    <t xml:space="preserve">Linda Mary Drury and Thomas and Mary O'Connell. </t>
  </si>
  <si>
    <t>5017/306/1</t>
  </si>
  <si>
    <t>Havering Green</t>
  </si>
  <si>
    <t>Havering L. B.</t>
  </si>
  <si>
    <t>9.1.75</t>
  </si>
  <si>
    <t>5.7.77</t>
  </si>
  <si>
    <t xml:space="preserve">London Borough of Havering. Archives ref - C6/ 1977. </t>
  </si>
  <si>
    <t>CSR3/5393/304/5</t>
  </si>
  <si>
    <t>21.4.77</t>
  </si>
  <si>
    <t>7.7.77</t>
  </si>
  <si>
    <t>48sq. ft.</t>
  </si>
  <si>
    <t>PSC3/5053/304/8</t>
  </si>
  <si>
    <t>Stanhope</t>
  </si>
  <si>
    <t>Wear Valley</t>
  </si>
  <si>
    <t>Consent. 7.7.77</t>
  </si>
  <si>
    <t>1,049sq m.</t>
  </si>
  <si>
    <t>Erect a radio mast and fencing.</t>
  </si>
  <si>
    <t>PSC3/5087/304/2</t>
  </si>
  <si>
    <t>Tommy Todd; Haughton Green, Denton</t>
  </si>
  <si>
    <t>Thameside Metropolitan Borough</t>
  </si>
  <si>
    <t>2.12.76</t>
  </si>
  <si>
    <t>Withdrawn. 15.7.77</t>
  </si>
  <si>
    <t>253sq metres.</t>
  </si>
  <si>
    <t>648sq metres.</t>
  </si>
  <si>
    <t xml:space="preserve">Thameside Metropolitan Borough. </t>
  </si>
  <si>
    <t>PSC3/5385/312/1</t>
  </si>
  <si>
    <t>Fair Green</t>
  </si>
  <si>
    <t>16.7.75</t>
  </si>
  <si>
    <t>19.7.77</t>
  </si>
  <si>
    <t xml:space="preserve">Epsom &amp; Ewell Borough Council. Deposit No. C7/ 1977. </t>
  </si>
  <si>
    <t>CRD2c/5534/304/4</t>
  </si>
  <si>
    <t>Bunnings Park see also Redhill Downs</t>
  </si>
  <si>
    <t>28.7.77</t>
  </si>
  <si>
    <t>Appl'n withd'n. Coms Com'n decided land not Com</t>
  </si>
  <si>
    <t>55 acres.</t>
  </si>
  <si>
    <t xml:space="preserve">Sherwood &amp; Co. OBO South West Water Authority. </t>
  </si>
  <si>
    <t>PSC3/5057/304/8</t>
  </si>
  <si>
    <t>Bramshott Chase</t>
  </si>
  <si>
    <t>1.17.1976</t>
  </si>
  <si>
    <t>2.8.1977</t>
  </si>
  <si>
    <t>14,500sq m</t>
  </si>
  <si>
    <t>Improvement to London - Portsmouth Trunk Road.</t>
  </si>
  <si>
    <t xml:space="preserve">(R&amp;T) S.E. </t>
  </si>
  <si>
    <t>CSR3/MB/717</t>
  </si>
  <si>
    <t>Alnwick</t>
  </si>
  <si>
    <t>4.8.77</t>
  </si>
  <si>
    <t xml:space="preserve">Gibson and Co. PA 30.8.79. </t>
  </si>
  <si>
    <t>PSC2/5070/304/3</t>
  </si>
  <si>
    <t>Burgage Green</t>
  </si>
  <si>
    <t>Southwell</t>
  </si>
  <si>
    <t>7.1.77</t>
  </si>
  <si>
    <t>9.8.77</t>
  </si>
  <si>
    <t xml:space="preserve">Nottinghamshire C.C. </t>
  </si>
  <si>
    <t>PSC3/5941/304/1</t>
  </si>
  <si>
    <t>Loughrigg (White Moss)</t>
  </si>
  <si>
    <t>19.8.76</t>
  </si>
  <si>
    <t>Refused. 9.8.77</t>
  </si>
  <si>
    <t>83sq yds.</t>
  </si>
  <si>
    <t xml:space="preserve">Lakeland District National Park. S9 Countryside Act 1965. </t>
  </si>
  <si>
    <t>CSR3/5229/306/1</t>
  </si>
  <si>
    <t>12.6.70</t>
  </si>
  <si>
    <t>Withdrawn. 12.8.77</t>
  </si>
  <si>
    <t>Scheme.</t>
  </si>
  <si>
    <t xml:space="preserve">Managing Authority - Kingsclere and Whitchurch R.D.C. </t>
  </si>
  <si>
    <t>PSC3/5359/304/1</t>
  </si>
  <si>
    <t>Borough of Oswestry</t>
  </si>
  <si>
    <t>1.10.76</t>
  </si>
  <si>
    <t>30.8.77</t>
  </si>
  <si>
    <t>2,100sq yds.</t>
  </si>
  <si>
    <t xml:space="preserve">Borough of Oswestry. </t>
  </si>
  <si>
    <t>PSC3/5118/10/1</t>
  </si>
  <si>
    <t>17/01/1975</t>
  </si>
  <si>
    <t>05/09/1977</t>
  </si>
  <si>
    <t>2.65 acres.</t>
  </si>
  <si>
    <t xml:space="preserve">See P.40 of Exchange Register. Deposit No. C8/1977. Exchange. </t>
  </si>
  <si>
    <t>PSC3/5394/304/2</t>
  </si>
  <si>
    <t>30.7.75</t>
  </si>
  <si>
    <t>15.9.77</t>
  </si>
  <si>
    <t>13949.2sq metres.</t>
  </si>
  <si>
    <t>PRD/SP/653/304/2</t>
  </si>
  <si>
    <t>29.8.73</t>
  </si>
  <si>
    <t>Presumed withdrawn. 19.9.77</t>
  </si>
  <si>
    <t>2800sq yds.</t>
  </si>
  <si>
    <t>2) PSC3/5076/304/14</t>
  </si>
  <si>
    <t>2) 2.09.1976</t>
  </si>
  <si>
    <t>20.09.1977</t>
  </si>
  <si>
    <t>16953 sq metres</t>
  </si>
  <si>
    <t>19172 sq metres</t>
  </si>
  <si>
    <t xml:space="preserve">(2) S.E.R.C.U. Public Inquiry held 5/07/1972 8010/3/77 (2). </t>
  </si>
  <si>
    <t>PSC3/5076/304/13</t>
  </si>
  <si>
    <t>Church Lammas Land</t>
  </si>
  <si>
    <t>5.7.76</t>
  </si>
  <si>
    <t>27.9.77</t>
  </si>
  <si>
    <t>9280sq. M. (Acres), 480sq. M. (Rights).</t>
  </si>
  <si>
    <t>18, 720sq. M.</t>
  </si>
  <si>
    <t>Construction of part of M25 London Orbital Road and improvement of the London - Penzance Trunk Road A30.</t>
  </si>
  <si>
    <t>CSR3/5061/304/2</t>
  </si>
  <si>
    <t>20.5.77</t>
  </si>
  <si>
    <t>212sq metres.</t>
  </si>
  <si>
    <t>Bus Turning Circle.</t>
  </si>
  <si>
    <t xml:space="preserve">Isle of Wight C.C. </t>
  </si>
  <si>
    <t>PRD/SP/2216/304/1</t>
  </si>
  <si>
    <t>Clee Hill</t>
  </si>
  <si>
    <t>Coreley (Ludlow Rd)</t>
  </si>
  <si>
    <t>6.7.1973</t>
  </si>
  <si>
    <t>Presumed Withdrawn. 29.9.77</t>
  </si>
  <si>
    <t>1314sq ft.</t>
  </si>
  <si>
    <t>Garage extension.</t>
  </si>
  <si>
    <t xml:space="preserve">Applicants: Soil Owners - Clee Hill Holdings Ltd. </t>
  </si>
  <si>
    <t>530 yds.</t>
  </si>
  <si>
    <t>Fencing with 2 gates.</t>
  </si>
  <si>
    <t>CSR3/5213/304/4</t>
  </si>
  <si>
    <t>6.10.77</t>
  </si>
  <si>
    <t>Withdrawn. 25.178</t>
  </si>
  <si>
    <t>Water Supply Pipe.</t>
  </si>
  <si>
    <t xml:space="preserve">Chelmsford District Council. </t>
  </si>
  <si>
    <t>CSR2c/5069/304/8</t>
  </si>
  <si>
    <t>Low Green</t>
  </si>
  <si>
    <t>13.10.77</t>
  </si>
  <si>
    <t>261sq metres.</t>
  </si>
  <si>
    <t>Construction of footpath. File P.A.'d case not continued with.</t>
  </si>
  <si>
    <t xml:space="preserve">North Yorkshire County Council. Filee in PA 8.4.80. </t>
  </si>
  <si>
    <t>psc3/5059/304/4</t>
  </si>
  <si>
    <t>27.9.76</t>
  </si>
  <si>
    <t>C.P.O. not confirmed. 25.10.77</t>
  </si>
  <si>
    <t xml:space="preserve">Hertfordshire C.C. </t>
  </si>
  <si>
    <t>CRD2c/5060/304/2</t>
  </si>
  <si>
    <t>Swine Moor</t>
  </si>
  <si>
    <t>7.1.75</t>
  </si>
  <si>
    <t>7.11.77</t>
  </si>
  <si>
    <t xml:space="preserve">Humberside County Council. </t>
  </si>
  <si>
    <t>PSC3/5060/304/1</t>
  </si>
  <si>
    <t>PSC3/5057/304/11</t>
  </si>
  <si>
    <t>Withdrawn. 21.11.77</t>
  </si>
  <si>
    <t>Road widening (Dungells Lane).</t>
  </si>
  <si>
    <t>PC2/2504/304/5</t>
  </si>
  <si>
    <t>31.8.73</t>
  </si>
  <si>
    <t>Presumed withdrawn. 30.11.77</t>
  </si>
  <si>
    <t>290sq metres.</t>
  </si>
  <si>
    <t>Proposed road improvement - Boyatt Hill, Otterbourne.</t>
  </si>
  <si>
    <t xml:space="preserve">Hampshire County Council applicants. </t>
  </si>
  <si>
    <t>CSR3/5076/304/18</t>
  </si>
  <si>
    <t>Barnett Wood Lane Field Garden Allotment</t>
  </si>
  <si>
    <t>Mole Valley</t>
  </si>
  <si>
    <t>16.6.77</t>
  </si>
  <si>
    <t>2.12.77</t>
  </si>
  <si>
    <t>161 sq yds</t>
  </si>
  <si>
    <t>CSR3/304/2/5111</t>
  </si>
  <si>
    <t>City of Bradford</t>
  </si>
  <si>
    <t>16.9.77</t>
  </si>
  <si>
    <t>5.12.77</t>
  </si>
  <si>
    <t>74metres</t>
  </si>
  <si>
    <t xml:space="preserve">City of Bradford Met. Council </t>
  </si>
  <si>
    <t>PSC3/MB/573</t>
  </si>
  <si>
    <t>5.3.75</t>
  </si>
  <si>
    <t>Presumed withdrawn. 5.12.77</t>
  </si>
  <si>
    <t>Erection of 3 Staff Bungalows.</t>
  </si>
  <si>
    <t xml:space="preserve">Travers Smith, Braithwaite and Co on behalf of Forest Mere Limited. </t>
  </si>
  <si>
    <t>CSR3/5245/10/1</t>
  </si>
  <si>
    <t>Colwall</t>
  </si>
  <si>
    <t>21.9.77</t>
  </si>
  <si>
    <t>9.12.77</t>
  </si>
  <si>
    <t>1049sq yds.</t>
  </si>
  <si>
    <t>1070sq yds.</t>
  </si>
  <si>
    <t xml:space="preserve">Malvern Hills Conservators. </t>
  </si>
  <si>
    <t>CSR3/5388/304/2</t>
  </si>
  <si>
    <t>Borough of Reigate and Banstead</t>
  </si>
  <si>
    <t>4.5.77</t>
  </si>
  <si>
    <t>19.12.77</t>
  </si>
  <si>
    <t>0.085 hectares.</t>
  </si>
  <si>
    <t xml:space="preserve">Borough of Reigate and Banstead. </t>
  </si>
  <si>
    <t>CSR3/5388/304/4</t>
  </si>
  <si>
    <t>18.7.77</t>
  </si>
  <si>
    <t xml:space="preserve">Reigate and Banstead Borough Council. </t>
  </si>
  <si>
    <t>CRD2c/5105/10/1</t>
  </si>
  <si>
    <t>20.12.77</t>
  </si>
  <si>
    <t>Legal advice that SoS's consent is necessary.</t>
  </si>
  <si>
    <t>45sq yds.</t>
  </si>
  <si>
    <t>3337sq yds.</t>
  </si>
  <si>
    <t>Exchange.</t>
  </si>
  <si>
    <t xml:space="preserve">City of Coventry. </t>
  </si>
  <si>
    <t>CRD2c/5233/312/2</t>
  </si>
  <si>
    <t>30.12.77</t>
  </si>
  <si>
    <t>Deed of Declaration.</t>
  </si>
  <si>
    <t xml:space="preserve">Coutts &amp; Co. PA 25.7.79. Application Withdrawn. </t>
  </si>
  <si>
    <t>PSC3/5042/304/1</t>
  </si>
  <si>
    <t>The Moor, Luton</t>
  </si>
  <si>
    <t>Borough of Luton</t>
  </si>
  <si>
    <t>08/12/1976</t>
  </si>
  <si>
    <t>06/01/1978</t>
  </si>
  <si>
    <t>188.1sq metres.</t>
  </si>
  <si>
    <t xml:space="preserve">Bedfordshire County Council. </t>
  </si>
  <si>
    <t>PSC3/5042/304/2</t>
  </si>
  <si>
    <t>CRD2c/MB/726</t>
  </si>
  <si>
    <t>4.11.77</t>
  </si>
  <si>
    <t>16.1.78</t>
  </si>
  <si>
    <t>63sq. yds.</t>
  </si>
  <si>
    <t>Water Storage Tank - Pumping Station.</t>
  </si>
  <si>
    <t xml:space="preserve">Donald Beale &amp; Co. for Crowborough Beacon Golf Club. </t>
  </si>
  <si>
    <t>CRD2c/5185/304/4</t>
  </si>
  <si>
    <t>Roborough</t>
  </si>
  <si>
    <t>Buckland Monachorum</t>
  </si>
  <si>
    <t>12.12.77</t>
  </si>
  <si>
    <t>18.1.78</t>
  </si>
  <si>
    <t>72sq yds.</t>
  </si>
  <si>
    <t xml:space="preserve">West Devon District Council. </t>
  </si>
  <si>
    <t>CSR3/5393/304/6</t>
  </si>
  <si>
    <t>27.1.78</t>
  </si>
  <si>
    <t>3800sq. ft.</t>
  </si>
  <si>
    <t>CRD2c/5941/304/2</t>
  </si>
  <si>
    <t>28.11.77</t>
  </si>
  <si>
    <t>2.2.78</t>
  </si>
  <si>
    <t>CRD2/5388/304/1</t>
  </si>
  <si>
    <t>20.10.77</t>
  </si>
  <si>
    <t>14.2.78</t>
  </si>
  <si>
    <t>Erection of fencing, tents - provision of Car Parks. (For not more than 7 consecutive days in any one Calendar Year).</t>
  </si>
  <si>
    <t xml:space="preserve">Goulders for Walton Heath Golf Club. Car Parks 116,845sq yds. Tents 45,685sq yds. Fencing 5,800 yds. </t>
  </si>
  <si>
    <t>CRD2/5078/304/3</t>
  </si>
  <si>
    <t>The Ham</t>
  </si>
  <si>
    <t>16.2.78</t>
  </si>
  <si>
    <t>66sq metres.</t>
  </si>
  <si>
    <t>130sq metres.</t>
  </si>
  <si>
    <t>New Link Road.</t>
  </si>
  <si>
    <t xml:space="preserve">West Sussex C.C. Can not proceed on the present terms - file PA'd. Case not proceeded with. </t>
  </si>
  <si>
    <t>CSR3/5355/304/1</t>
  </si>
  <si>
    <t>30.6.77</t>
  </si>
  <si>
    <t>17.2.78</t>
  </si>
  <si>
    <t>51.5sq metres.</t>
  </si>
  <si>
    <t xml:space="preserve">South Oxfordshire District Council. </t>
  </si>
  <si>
    <t>CSR3/5355/304/2</t>
  </si>
  <si>
    <t>South Oxfordshire</t>
  </si>
  <si>
    <t>5.8.77</t>
  </si>
  <si>
    <t>CRD2c/5076/304/23</t>
  </si>
  <si>
    <t>23.2.78</t>
  </si>
  <si>
    <t>Consent refused. 1 July 1980</t>
  </si>
  <si>
    <t>0.536 acres.</t>
  </si>
  <si>
    <t>Road Improvement. REFUSED.</t>
  </si>
  <si>
    <t>crd2C/5055/304/5</t>
  </si>
  <si>
    <t>7.3.78</t>
  </si>
  <si>
    <t>1120sq metres.</t>
  </si>
  <si>
    <t>Fencing and hard surfacing.</t>
  </si>
  <si>
    <t xml:space="preserve">Essex County Council. </t>
  </si>
  <si>
    <t>CRD2c/5316/306/1</t>
  </si>
  <si>
    <t>Foulden Common &amp; Borough Fen Common</t>
  </si>
  <si>
    <t>Foulden</t>
  </si>
  <si>
    <t>13.3.78</t>
  </si>
  <si>
    <t xml:space="preserve">SoS's power to approve removed by L.G.P.L.A. 1980. (13.11.80). </t>
  </si>
  <si>
    <t>CRD2c/5192/304/5</t>
  </si>
  <si>
    <t>20.1.78</t>
  </si>
  <si>
    <t>14.3.78</t>
  </si>
  <si>
    <t>75sq metres.</t>
  </si>
  <si>
    <t xml:space="preserve">Weymouth and Portland B.C </t>
  </si>
  <si>
    <t>CRD2/5229/306/4</t>
  </si>
  <si>
    <t>17.3.78</t>
  </si>
  <si>
    <t>Amending Scheme to add 17 acres.</t>
  </si>
  <si>
    <t xml:space="preserve">Applicant:- Basingstoke R.D.C. Deposit number C1 - 1978. </t>
  </si>
  <si>
    <t>CRDZC/MB/721</t>
  </si>
  <si>
    <t>Baildon</t>
  </si>
  <si>
    <t>26.10.77</t>
  </si>
  <si>
    <t>20.03.78</t>
  </si>
  <si>
    <t>130sq.yds</t>
  </si>
  <si>
    <t>Extension to storeroom</t>
  </si>
  <si>
    <t xml:space="preserve">Baildon Golf Club </t>
  </si>
  <si>
    <t>CRD2c</t>
  </si>
  <si>
    <t>31.3.78.</t>
  </si>
  <si>
    <t xml:space="preserve">BR property Board - proposed new roadway to the Boards Property at Banstead Down. </t>
  </si>
  <si>
    <t>CRD2c/5001/304/3</t>
  </si>
  <si>
    <t>Borough of Hammersmith</t>
  </si>
  <si>
    <t>11.4.78</t>
  </si>
  <si>
    <t>298sq metres.</t>
  </si>
  <si>
    <t>Club House.</t>
  </si>
  <si>
    <t xml:space="preserve">Greater London Council. </t>
  </si>
  <si>
    <t>CRD2c/MB/676</t>
  </si>
  <si>
    <t>Mardon Down</t>
  </si>
  <si>
    <t>Moreton Hampstead</t>
  </si>
  <si>
    <t>24.1.78</t>
  </si>
  <si>
    <t>19.4.78</t>
  </si>
  <si>
    <t>350 yards.</t>
  </si>
  <si>
    <t xml:space="preserve">Mardon Commons Association. </t>
  </si>
  <si>
    <t>CRD2c/MB/741</t>
  </si>
  <si>
    <t>Land At Epping (Manorial Waste)</t>
  </si>
  <si>
    <t>21.2.1978</t>
  </si>
  <si>
    <t>25.4.1978</t>
  </si>
  <si>
    <t>79sq. metres.</t>
  </si>
  <si>
    <t>Surfacing of Driveway to . 1, Coopersale Street. Epping.</t>
  </si>
  <si>
    <t xml:space="preserve">District of Epping Forest. </t>
  </si>
  <si>
    <t>CRD2/MB/741</t>
  </si>
  <si>
    <t>Manorial Waste</t>
  </si>
  <si>
    <t>22.2.78</t>
  </si>
  <si>
    <t>25.4.78</t>
  </si>
  <si>
    <t>79sq metres.</t>
  </si>
  <si>
    <t xml:space="preserve">W.J.R. Williams. G.M. Williams. </t>
  </si>
  <si>
    <t>crd2/5051/304/12</t>
  </si>
  <si>
    <t>Holne Moor</t>
  </si>
  <si>
    <t>Holne</t>
  </si>
  <si>
    <t>24.2.78</t>
  </si>
  <si>
    <t>10.5.78</t>
  </si>
  <si>
    <t xml:space="preserve">Devon C.C. </t>
  </si>
  <si>
    <t>CRD2/5534/304/5</t>
  </si>
  <si>
    <t>Wotter</t>
  </si>
  <si>
    <t>Shaugh Prior</t>
  </si>
  <si>
    <t>13.Q.78</t>
  </si>
  <si>
    <t>11.5.78</t>
  </si>
  <si>
    <t>Underground Reservoir and Access Road.</t>
  </si>
  <si>
    <t>PSC3/5192/304/3</t>
  </si>
  <si>
    <t>West Weares</t>
  </si>
  <si>
    <t>Weymouth and Portland</t>
  </si>
  <si>
    <t>Abandoned. 8.6.78</t>
  </si>
  <si>
    <t>0.426 hectares.</t>
  </si>
  <si>
    <t>Playing Field.</t>
  </si>
  <si>
    <t xml:space="preserve">Weymouth and Portland Borough Council. </t>
  </si>
  <si>
    <t>PSC3/5185/304/3</t>
  </si>
  <si>
    <t>Withdrawn. 12.6.78</t>
  </si>
  <si>
    <t>80 yards in length.</t>
  </si>
  <si>
    <t xml:space="preserve">Sourton Commoners. </t>
  </si>
  <si>
    <t>OR3/5217/306/1</t>
  </si>
  <si>
    <t>Woodham Walter</t>
  </si>
  <si>
    <t>21.2.77</t>
  </si>
  <si>
    <t>7.7.78</t>
  </si>
  <si>
    <t xml:space="preserve">Maldon D.C. Deposit No. C2/1978. </t>
  </si>
  <si>
    <t>CSR3/5321/304/3</t>
  </si>
  <si>
    <t>South Norfolk</t>
  </si>
  <si>
    <t>13.7.78</t>
  </si>
  <si>
    <t>2910sq ft.</t>
  </si>
  <si>
    <t xml:space="preserve">South Norfolk D.C. </t>
  </si>
  <si>
    <t>PSC3/5076/304/3</t>
  </si>
  <si>
    <t>9..474</t>
  </si>
  <si>
    <t>27.7.78</t>
  </si>
  <si>
    <t>29161sq yds.</t>
  </si>
  <si>
    <t xml:space="preserve">SERCU (not proceeding with for about 2 yrs). 9.10.74. Reopened 17.11.76. </t>
  </si>
  <si>
    <t>13.9.78 (car park).</t>
  </si>
  <si>
    <t>CRD2/MB/631</t>
  </si>
  <si>
    <t>New Forest</t>
  </si>
  <si>
    <t>20.2.78</t>
  </si>
  <si>
    <t>14.9.78</t>
  </si>
  <si>
    <t>3, 750sq metres.</t>
  </si>
  <si>
    <t xml:space="preserve">Winsor United Sports Club. </t>
  </si>
  <si>
    <t>SCR3/5386/304/3</t>
  </si>
  <si>
    <t>23.11.77</t>
  </si>
  <si>
    <t>22.9.78</t>
  </si>
  <si>
    <t>3.143 acres.</t>
  </si>
  <si>
    <t>9.356 acres.</t>
  </si>
  <si>
    <t>Exchange of Land under Paragraph 11 (1) (b).</t>
  </si>
  <si>
    <t xml:space="preserve">Guildford Borough Council. </t>
  </si>
  <si>
    <t>DRA2c/5187/304/3</t>
  </si>
  <si>
    <t>Burton Green</t>
  </si>
  <si>
    <t>Christchurch B.C.</t>
  </si>
  <si>
    <t>28.9.78</t>
  </si>
  <si>
    <t>5.2,81</t>
  </si>
  <si>
    <t xml:space="preserve">Deposit No. PL 31/1981. </t>
  </si>
  <si>
    <t>CRD2c/5239/306/1</t>
  </si>
  <si>
    <t>West End Recreation Ground</t>
  </si>
  <si>
    <t>2.10.78</t>
  </si>
  <si>
    <t xml:space="preserve">Amending Scheme. SoS's power to approve removed by L.G.P.L. Act 1980 (13.11.80). </t>
  </si>
  <si>
    <t>CRD2/5064/1</t>
  </si>
  <si>
    <t>Anstey Village Green</t>
  </si>
  <si>
    <t>Anstey</t>
  </si>
  <si>
    <t>18.10.1977</t>
  </si>
  <si>
    <t>20.10.1978</t>
  </si>
  <si>
    <t>356sq yds</t>
  </si>
  <si>
    <t xml:space="preserve">Leicestershire CC. Chairing B/F 21/07/1978, Date: 21/06/1978, Action: To await copies of adverts for Para 11(1)(b). </t>
  </si>
  <si>
    <t>CRD2c/MB/724</t>
  </si>
  <si>
    <t>14.12.77</t>
  </si>
  <si>
    <t>31.10.78</t>
  </si>
  <si>
    <t>160 m2.</t>
  </si>
  <si>
    <t>CRD2c/MB/746</t>
  </si>
  <si>
    <t>Common Land at Epping (Manorial Waste)</t>
  </si>
  <si>
    <t>Epping</t>
  </si>
  <si>
    <t>Application. 7.11.1978</t>
  </si>
  <si>
    <t>PA. 1979</t>
  </si>
  <si>
    <t>35sq. yds.</t>
  </si>
  <si>
    <t>Vehicular access over Common Land, 5 Coopersale Street.</t>
  </si>
  <si>
    <t xml:space="preserve">File PA. 28.11.79. No further action. File not required after 3 yrs. </t>
  </si>
  <si>
    <t>10.11.78</t>
  </si>
  <si>
    <t>142.057 acres.</t>
  </si>
  <si>
    <t>248.324 acres.</t>
  </si>
  <si>
    <t xml:space="preserve">Messrs Sherwood &amp; Co. ORO South West Water Authority. </t>
  </si>
  <si>
    <t>CRD2c/MB/766</t>
  </si>
  <si>
    <t>Watering Beck</t>
  </si>
  <si>
    <t>Ennerdale and Kinniside. Copeland</t>
  </si>
  <si>
    <t>2.46 hectares.</t>
  </si>
  <si>
    <t>2.70 hectares.</t>
  </si>
  <si>
    <t>Raising of the level of Ennerdale Water.</t>
  </si>
  <si>
    <t xml:space="preserve">North West Water. Refused by S of S on Inspectors recommendation. </t>
  </si>
  <si>
    <t>CRD2c/5057/312/.</t>
  </si>
  <si>
    <t>Hawley Hart</t>
  </si>
  <si>
    <t>20.11.78</t>
  </si>
  <si>
    <t>2927</t>
  </si>
  <si>
    <t>Construction of a highway.</t>
  </si>
  <si>
    <t xml:space="preserve">Hampshire County Council. Not proceeded with. </t>
  </si>
  <si>
    <t>CRD2c/5383/304/6</t>
  </si>
  <si>
    <t>6.7.78</t>
  </si>
  <si>
    <t>29.11.78</t>
  </si>
  <si>
    <t>13 m2.</t>
  </si>
  <si>
    <t>Erection of playground.</t>
  </si>
  <si>
    <t>CSR3/MB/720</t>
  </si>
  <si>
    <t>Hazeley Heath</t>
  </si>
  <si>
    <t>28.9.77</t>
  </si>
  <si>
    <t>Refused. 4.12.78</t>
  </si>
  <si>
    <t xml:space="preserve">Bernard Thorpe &amp; Partners. </t>
  </si>
  <si>
    <t>5164/306/1</t>
  </si>
  <si>
    <t>Ennerdale and Kinniside P.C. Copeland B.C.</t>
  </si>
  <si>
    <t>12.12.78</t>
  </si>
  <si>
    <t>2.46 HECTARES.</t>
  </si>
  <si>
    <t xml:space="preserve">North West Water Authority. Refused by S of S on Inspectors recommendation. </t>
  </si>
  <si>
    <t>CRD2c/MB/705</t>
  </si>
  <si>
    <t>Wickham St. Paul Village Green</t>
  </si>
  <si>
    <t>Wickham St. Paul</t>
  </si>
  <si>
    <t>31.1.78</t>
  </si>
  <si>
    <t>13.12.78</t>
  </si>
  <si>
    <t>1272.5sq metres.</t>
  </si>
  <si>
    <t xml:space="preserve">Wickham St. Paul Parish Council. Completed on 14.9.78. </t>
  </si>
  <si>
    <t>CRD2c/5059/304/1</t>
  </si>
  <si>
    <t>Bull Road, Harpenden</t>
  </si>
  <si>
    <t>14.12.78</t>
  </si>
  <si>
    <t>1528SQ METRES. Rights 1138sq metres.</t>
  </si>
  <si>
    <t>1589sq metres.</t>
  </si>
  <si>
    <t>Highway.</t>
  </si>
  <si>
    <t xml:space="preserve">Eastern RC (R &amp; T). </t>
  </si>
  <si>
    <t>5057/318/2</t>
  </si>
  <si>
    <t>Yateley and Darby Green</t>
  </si>
  <si>
    <t>Hawley and Yateley</t>
  </si>
  <si>
    <t>19.12.78</t>
  </si>
  <si>
    <t>4369sq metres.</t>
  </si>
  <si>
    <t>4370sq metres.</t>
  </si>
  <si>
    <t>PSC3/5069/304/5</t>
  </si>
  <si>
    <t>Common Land at Glaisdale</t>
  </si>
  <si>
    <t>Ryedale</t>
  </si>
  <si>
    <t>1.6.76</t>
  </si>
  <si>
    <t>20.12.78</t>
  </si>
  <si>
    <t>108sq yds.</t>
  </si>
  <si>
    <t xml:space="preserve">North Yorkshire C.C. </t>
  </si>
  <si>
    <t>PSC3/5069/304/6</t>
  </si>
  <si>
    <t>MB/746</t>
  </si>
  <si>
    <t>Common Land at Coopersale Street</t>
  </si>
  <si>
    <t>3.1.79</t>
  </si>
  <si>
    <t>Driveway.</t>
  </si>
  <si>
    <t xml:space="preserve">Mr. E. V. Pratt. No further action. File in PA. 31.12.79. </t>
  </si>
  <si>
    <t>CSR3/5051/304/11</t>
  </si>
  <si>
    <t>18.4.77</t>
  </si>
  <si>
    <t>CRD2/MB/734</t>
  </si>
  <si>
    <t>Hartlebury P.C. Wyre Forest D.C. Wychavon D.C.</t>
  </si>
  <si>
    <t>9.5.78</t>
  </si>
  <si>
    <t>5.1.79</t>
  </si>
  <si>
    <t>216 acres.</t>
  </si>
  <si>
    <t xml:space="preserve">Messrs Thursfield &amp; Adams on behalf of R L Garner. </t>
  </si>
  <si>
    <t>CRD2c/MB/734</t>
  </si>
  <si>
    <t>Hartlebury Common</t>
  </si>
  <si>
    <t>2000sq metres.</t>
  </si>
  <si>
    <t xml:space="preserve">Thursfield and Adams OBO Mr Garner. File destroyed - see DAR1/1077/564. </t>
  </si>
  <si>
    <t>DRA2c/MB/782</t>
  </si>
  <si>
    <t>6.2.1979</t>
  </si>
  <si>
    <t xml:space="preserve">Also S.22 DRA2C/5069/304/3. </t>
  </si>
  <si>
    <t>6.2.79</t>
  </si>
  <si>
    <t xml:space="preserve">Also S22 DRA2c/5069/304/3. No progress, File PA'd. </t>
  </si>
  <si>
    <t>CRD2c/VT/318</t>
  </si>
  <si>
    <t>Oreton Common</t>
  </si>
  <si>
    <t>Bridgenorth</t>
  </si>
  <si>
    <t>12.2.79</t>
  </si>
  <si>
    <t>Scheme of Regulation. Application not continued, file PA'd Feruary 1980.</t>
  </si>
  <si>
    <t xml:space="preserve">Bridgenorth District Council. </t>
  </si>
  <si>
    <t>CRD2c/5007/304/1</t>
  </si>
  <si>
    <t>Hayes Common</t>
  </si>
  <si>
    <t>L. B. Bromley</t>
  </si>
  <si>
    <t>14.2.79</t>
  </si>
  <si>
    <t xml:space="preserve">Ministry of Housing and Local Government Provisional Order Confirmation (Greater London Parks and Open Spaces) Act 1967. MHLG 1967 Act. </t>
  </si>
  <si>
    <t>PSC/5224/304/2</t>
  </si>
  <si>
    <t>Stoney Pool Common</t>
  </si>
  <si>
    <t>25.11.76</t>
  </si>
  <si>
    <t>15.2.79</t>
  </si>
  <si>
    <t xml:space="preserve">Mullings Ellet and Co. on behalf of Mr and Mrs M.L. Smith. </t>
  </si>
  <si>
    <t>CRD2c/5044/304/2</t>
  </si>
  <si>
    <t>Tylers Green or Penn Common</t>
  </si>
  <si>
    <t>16.12.77</t>
  </si>
  <si>
    <t>20.2.79</t>
  </si>
  <si>
    <t>112sq metres.</t>
  </si>
  <si>
    <t xml:space="preserve">Buckinghamshire County Council. </t>
  </si>
  <si>
    <t>CRD2c/5094/304/1</t>
  </si>
  <si>
    <t>Leasowe Common</t>
  </si>
  <si>
    <t>Wirral Merseyside</t>
  </si>
  <si>
    <t>23.2.79</t>
  </si>
  <si>
    <t>54 acres (1620 m2).</t>
  </si>
  <si>
    <t>Proposed Car Park.</t>
  </si>
  <si>
    <t xml:space="preserve">Decision letter dispatched. </t>
  </si>
  <si>
    <t>CRD2c/MB/749</t>
  </si>
  <si>
    <t>Winter Hill Common</t>
  </si>
  <si>
    <t>Cookham. Windsor and Maidenhead</t>
  </si>
  <si>
    <t>14/08/1978</t>
  </si>
  <si>
    <t>02/03/1979</t>
  </si>
  <si>
    <t>16 acres. 1/2 acre.</t>
  </si>
  <si>
    <t>Earth hump and hollow barrier and car parking.</t>
  </si>
  <si>
    <t xml:space="preserve">National Trust. National Trust Section 22. </t>
  </si>
  <si>
    <t>CRD2c/5046/304/1</t>
  </si>
  <si>
    <t>Farndon Riverside</t>
  </si>
  <si>
    <t>Farndon</t>
  </si>
  <si>
    <t>22.5.78</t>
  </si>
  <si>
    <t>13.3.79</t>
  </si>
  <si>
    <t>0.783 hectares.</t>
  </si>
  <si>
    <t>Car Parking.</t>
  </si>
  <si>
    <t xml:space="preserve">Cheshire County Council. </t>
  </si>
  <si>
    <t>DRA2c/5408/306/1</t>
  </si>
  <si>
    <t>Kington Langley (lower, middle &amp; upper Commons)</t>
  </si>
  <si>
    <t>10.12.75</t>
  </si>
  <si>
    <t>14.3.79</t>
  </si>
  <si>
    <t xml:space="preserve">Deposit No. C1/1979. </t>
  </si>
  <si>
    <t>CRD2c/5408/306/1</t>
  </si>
  <si>
    <t>Lower Middle and Upper</t>
  </si>
  <si>
    <t>Draft Scheme Application. 6.1.78</t>
  </si>
  <si>
    <t>Approval. 14.3.79</t>
  </si>
  <si>
    <t xml:space="preserve">North Wiltshire D.C. Deposit No. C1 - 1979. </t>
  </si>
  <si>
    <t>CRD2/5067/304/1</t>
  </si>
  <si>
    <t>Deanshanger V.G.</t>
  </si>
  <si>
    <t>Deanshanger</t>
  </si>
  <si>
    <t>23.4.79</t>
  </si>
  <si>
    <t>5sq. yds.</t>
  </si>
  <si>
    <t xml:space="preserve">Northamptonshire C.C. </t>
  </si>
  <si>
    <t>CRD2/5016/304/2</t>
  </si>
  <si>
    <t>Stanmore Marsh</t>
  </si>
  <si>
    <t>14.4.78</t>
  </si>
  <si>
    <t>30.4.79</t>
  </si>
  <si>
    <t>78sq metres.</t>
  </si>
  <si>
    <t>108sq metres.</t>
  </si>
  <si>
    <t>Construction of Road.</t>
  </si>
  <si>
    <t xml:space="preserve">Harrow L.B.C. Land subject to Order of Limitation. </t>
  </si>
  <si>
    <t>CRD2C/5529/304/3</t>
  </si>
  <si>
    <t>Arkengarthdale Moor</t>
  </si>
  <si>
    <t>Arkengarthdage</t>
  </si>
  <si>
    <t>8.12.1977</t>
  </si>
  <si>
    <t>2.05.1979</t>
  </si>
  <si>
    <t>4229sq yds</t>
  </si>
  <si>
    <t>Service Reservoir.</t>
  </si>
  <si>
    <t xml:space="preserve">Yorkshire Wate Authority. </t>
  </si>
  <si>
    <t>CRD2c/5073/304/1</t>
  </si>
  <si>
    <t>13.1.78</t>
  </si>
  <si>
    <t>17.5.79</t>
  </si>
  <si>
    <t>Car Park, Earth Banks and Bollards.</t>
  </si>
  <si>
    <t xml:space="preserve">Somerset County Council. </t>
  </si>
  <si>
    <t>CRD2/5206/304/2</t>
  </si>
  <si>
    <t>Ditchling Common</t>
  </si>
  <si>
    <t>Ditchling P.C.</t>
  </si>
  <si>
    <t>20.4.78</t>
  </si>
  <si>
    <t>31.5.79</t>
  </si>
  <si>
    <t>108 acres. 1340 metres.</t>
  </si>
  <si>
    <t xml:space="preserve">Ditchling Common &amp; Tenantry Down Ltd. </t>
  </si>
  <si>
    <t>CSR3/5386/10/1</t>
  </si>
  <si>
    <t>18.3.77</t>
  </si>
  <si>
    <t>0.125 acres.</t>
  </si>
  <si>
    <t xml:space="preserve">Wellar Eggar for Lord Onslow (Page 40 Exchange Register). Deposit No. C2/ 1979. </t>
  </si>
  <si>
    <t>CRD2c/5302/10/2</t>
  </si>
  <si>
    <t>22.12.77</t>
  </si>
  <si>
    <t>0.72 acres.</t>
  </si>
  <si>
    <t>5057/304/11</t>
  </si>
  <si>
    <t>1334sq metres.</t>
  </si>
  <si>
    <t>CRD2c/5057/304/16</t>
  </si>
  <si>
    <t>5.1.78</t>
  </si>
  <si>
    <t>5.6.79</t>
  </si>
  <si>
    <t>11,555sq m.</t>
  </si>
  <si>
    <t>14,450sq m.</t>
  </si>
  <si>
    <t>Odiham By - pass.</t>
  </si>
  <si>
    <t>csr3/5051/304/10</t>
  </si>
  <si>
    <t>19.4.77</t>
  </si>
  <si>
    <t>19.6.79</t>
  </si>
  <si>
    <t>2.14 acres.</t>
  </si>
  <si>
    <t>Car Parks &amp; Earth Banking.</t>
  </si>
  <si>
    <t xml:space="preserve">Applicants: Devon C.C. </t>
  </si>
  <si>
    <t>CRD2c/5056/304/2</t>
  </si>
  <si>
    <t>Cooper's Hill</t>
  </si>
  <si>
    <t>Brockworth Parish Tewkesbury</t>
  </si>
  <si>
    <t>21.6.79</t>
  </si>
  <si>
    <t>135 acres?</t>
  </si>
  <si>
    <t>Fencing on the Cheese Rolling Hill, Cooper's Hill, Brockworth.</t>
  </si>
  <si>
    <t>crd2C/5056/304/2</t>
  </si>
  <si>
    <t>Brockworth P.C. Tewkesbury D.C.</t>
  </si>
  <si>
    <t>10.8.78</t>
  </si>
  <si>
    <t>560ft.</t>
  </si>
  <si>
    <t xml:space="preserve">Gloucestershire County Council. Approved decision letter sent on 21 June 79. </t>
  </si>
  <si>
    <t>CRD2c/5049/315/1</t>
  </si>
  <si>
    <t>9.9.77</t>
  </si>
  <si>
    <t>17.7.79</t>
  </si>
  <si>
    <t xml:space="preserve">PA: 20.1.97. </t>
  </si>
  <si>
    <t>CSR3/5076/304/17</t>
  </si>
  <si>
    <t>Wisley Common, Chatley Heath</t>
  </si>
  <si>
    <t>Elambridge &amp; Guilford</t>
  </si>
  <si>
    <t>3.05.1977</t>
  </si>
  <si>
    <t>17.07.1979</t>
  </si>
  <si>
    <t>M25 Motorway.</t>
  </si>
  <si>
    <t xml:space="preserve">SERCU Dorking. </t>
  </si>
  <si>
    <t>Guildford and Elmbridge</t>
  </si>
  <si>
    <t>3.5.77</t>
  </si>
  <si>
    <t>66,589sq m.</t>
  </si>
  <si>
    <t>191,779sq m.</t>
  </si>
  <si>
    <t>CRD2/5127/306/1</t>
  </si>
  <si>
    <t>Bucklebury Common</t>
  </si>
  <si>
    <t>23/05/1978</t>
  </si>
  <si>
    <t>27/07/1979</t>
  </si>
  <si>
    <t>2,846sq mts.</t>
  </si>
  <si>
    <t>Amending Scheme.</t>
  </si>
  <si>
    <t xml:space="preserve">Newbury D.C. Scheme approved 2.7.1919 </t>
  </si>
  <si>
    <t>CRD2c/5051/304/13</t>
  </si>
  <si>
    <t>Northam P.C. Torridge D.C.</t>
  </si>
  <si>
    <t>30.11.78</t>
  </si>
  <si>
    <t>3.8.79</t>
  </si>
  <si>
    <t>420sq metres.</t>
  </si>
  <si>
    <t>Country Park Centre and associated works.</t>
  </si>
  <si>
    <t>1835/4</t>
  </si>
  <si>
    <t>Wisley Common</t>
  </si>
  <si>
    <t>Wisley. Woking</t>
  </si>
  <si>
    <t>9.11.78</t>
  </si>
  <si>
    <t>9.8.79</t>
  </si>
  <si>
    <t>202 m2.</t>
  </si>
  <si>
    <t>Road improvement for provision of footbridge.</t>
  </si>
  <si>
    <t xml:space="preserve">R.O. (SE) Guildford (Applicant) Secretary of State for Transport. </t>
  </si>
  <si>
    <t>CRD2c/5067/304/3</t>
  </si>
  <si>
    <t>Woodnewton Seventh Allotment</t>
  </si>
  <si>
    <t>East Northamptonshire</t>
  </si>
  <si>
    <t>Withdrawn. 14.8.79</t>
  </si>
  <si>
    <t>150 m2.</t>
  </si>
  <si>
    <t>CRD2c/5119/304/2</t>
  </si>
  <si>
    <t>Hawkesbury Common</t>
  </si>
  <si>
    <t>Draft Scheme 15/08/1979</t>
  </si>
  <si>
    <t>Proposed revision to the Scheme of Management.</t>
  </si>
  <si>
    <t xml:space="preserve">Vetoed by owner. </t>
  </si>
  <si>
    <t>CRD2c/5336/304/1</t>
  </si>
  <si>
    <t>Storrs Common</t>
  </si>
  <si>
    <t>Craven D.C.</t>
  </si>
  <si>
    <t>4.10.78</t>
  </si>
  <si>
    <t>17.8.79</t>
  </si>
  <si>
    <t>64 acres.</t>
  </si>
  <si>
    <t xml:space="preserve">Applicant:- Craven D.C. on behalf of C.N. Morley Esq. </t>
  </si>
  <si>
    <t>CRD2c/VT/315</t>
  </si>
  <si>
    <t>Overhill Common</t>
  </si>
  <si>
    <t>Weston</t>
  </si>
  <si>
    <t>30.3.79</t>
  </si>
  <si>
    <t>6.9.79</t>
  </si>
  <si>
    <t>1,100sq metres.</t>
  </si>
  <si>
    <t>Laying of Gas pipelines, temporary fencing.</t>
  </si>
  <si>
    <t xml:space="preserve">Gandy and Son: BO ICI. </t>
  </si>
  <si>
    <t>CRD2c/5529/304/4</t>
  </si>
  <si>
    <t>Figham</t>
  </si>
  <si>
    <t>Application. 6.9.78</t>
  </si>
  <si>
    <t>11.9.79</t>
  </si>
  <si>
    <t>0.29 Hectacres.</t>
  </si>
  <si>
    <t>Extension of Sewage Works at Beverley.</t>
  </si>
  <si>
    <t>CRD2C/MB/735</t>
  </si>
  <si>
    <t>Tugwood Common</t>
  </si>
  <si>
    <t>Application. 30/11/1978</t>
  </si>
  <si>
    <t>Consent. 14/09/1979</t>
  </si>
  <si>
    <t>Resurfacing of driveway in front of Herries School.</t>
  </si>
  <si>
    <t xml:space="preserve">Cripps and Shore OBO Herries School. </t>
  </si>
  <si>
    <t>CRD2/5055/304/6</t>
  </si>
  <si>
    <t>Horseman Side</t>
  </si>
  <si>
    <t>Navestock PC. Brentwood DC.</t>
  </si>
  <si>
    <t>Application. 25.8.78</t>
  </si>
  <si>
    <t>26.9.1979</t>
  </si>
  <si>
    <t>620sq metres.</t>
  </si>
  <si>
    <t>M25 para 11 (1)(a) Cert. M1 - A12 Sec.</t>
  </si>
  <si>
    <t xml:space="preserve">South Eastern R.C.U. </t>
  </si>
  <si>
    <t>CRD2c/MB/778</t>
  </si>
  <si>
    <t>26.9.79</t>
  </si>
  <si>
    <t>Tennis Court.</t>
  </si>
  <si>
    <t>CRD2C/5075/304.3</t>
  </si>
  <si>
    <t>Beccles Common (By-Pass A146)</t>
  </si>
  <si>
    <t>Waveney D.C. Beccles T.C.</t>
  </si>
  <si>
    <t>10.10.78</t>
  </si>
  <si>
    <t>2.10.79</t>
  </si>
  <si>
    <t>8700 m2</t>
  </si>
  <si>
    <t>To increase the width of the by-pass</t>
  </si>
  <si>
    <t xml:space="preserve">Suffolk C.C. </t>
  </si>
  <si>
    <t>CRD2C/5075/304/2</t>
  </si>
  <si>
    <t>10.3.78</t>
  </si>
  <si>
    <t>Construction of By-Pass (A146)</t>
  </si>
  <si>
    <t>CRDC2C/5075/304/3</t>
  </si>
  <si>
    <t>Beccles T.C.</t>
  </si>
  <si>
    <t>8700m2</t>
  </si>
  <si>
    <t>CRD2c/5187/304/3</t>
  </si>
  <si>
    <t xml:space="preserve">File PA'd no response received. </t>
  </si>
  <si>
    <t>CRD2c/MB/785</t>
  </si>
  <si>
    <t>Crowborough Common</t>
  </si>
  <si>
    <t>1.3.79</t>
  </si>
  <si>
    <t>85sq. metres.</t>
  </si>
  <si>
    <t>Implement Shed.</t>
  </si>
  <si>
    <t xml:space="preserve">Messrs. Donald Beale O.B.O. The Crowborough Beacon Golf Club. </t>
  </si>
  <si>
    <t>CRD2c/MB/696</t>
  </si>
  <si>
    <t>Bickleigh</t>
  </si>
  <si>
    <t>2.5.79</t>
  </si>
  <si>
    <t>204sq metres</t>
  </si>
  <si>
    <t>Erection of a pound.</t>
  </si>
  <si>
    <t>CRD2c/5135/304/1</t>
  </si>
  <si>
    <t>Bury Field Common</t>
  </si>
  <si>
    <t>Milton Keynes B.C.</t>
  </si>
  <si>
    <t>9.3.79</t>
  </si>
  <si>
    <t>5.10.79</t>
  </si>
  <si>
    <t>535sq yds.</t>
  </si>
  <si>
    <t>Cattle Corral.</t>
  </si>
  <si>
    <t xml:space="preserve">Milton Keynes B.C. </t>
  </si>
  <si>
    <t>Newport Pagnell P.C.</t>
  </si>
  <si>
    <t>CRD2c/5048/304/6</t>
  </si>
  <si>
    <t>The Wastrels</t>
  </si>
  <si>
    <t>St. Merryn P.C. North Cornwall D.C.</t>
  </si>
  <si>
    <t>12.3.79</t>
  </si>
  <si>
    <t>15.10.79</t>
  </si>
  <si>
    <t xml:space="preserve">Cornwall County Council. </t>
  </si>
  <si>
    <t>CSR3/MB/707</t>
  </si>
  <si>
    <t>Midhurst (Refusal)</t>
  </si>
  <si>
    <t>31.10.79</t>
  </si>
  <si>
    <t>285sq yds.</t>
  </si>
  <si>
    <t>Gravel Drive and fencing.</t>
  </si>
  <si>
    <t xml:space="preserve">G. Weller. </t>
  </si>
  <si>
    <t>CRD2c/5048/304/5</t>
  </si>
  <si>
    <t>Cardinham North Cornwall</t>
  </si>
  <si>
    <t>4.12.1978</t>
  </si>
  <si>
    <t>2.11.1979</t>
  </si>
  <si>
    <t>545 sq metres</t>
  </si>
  <si>
    <t xml:space="preserve">Cornwall C.C. </t>
  </si>
  <si>
    <t>CRD2c/5048/304/7</t>
  </si>
  <si>
    <t>1235 acres &amp; 545sq metred</t>
  </si>
  <si>
    <t>CRD2c/MB/756</t>
  </si>
  <si>
    <t>Applicatioin. 18.8.78</t>
  </si>
  <si>
    <t>Consent. 7.11.79</t>
  </si>
  <si>
    <t>64.04 acres.</t>
  </si>
  <si>
    <t>Children's Playground - refused. Buildings - consent. Concrete hard standing - consent.</t>
  </si>
  <si>
    <t xml:space="preserve">Yateley Parish Counci.l - Consent given to one wooden hut and one cottage - one brick and wood hut, one concrete hard standing. Plaground and skateboard track - refused. </t>
  </si>
  <si>
    <t>CRD2/5076/304/24</t>
  </si>
  <si>
    <t>15.11.79</t>
  </si>
  <si>
    <t>150sq metres</t>
  </si>
  <si>
    <t>Highway Widening</t>
  </si>
  <si>
    <t>PSC3/5069/304/7</t>
  </si>
  <si>
    <t>Little Fencote Village Green</t>
  </si>
  <si>
    <t>Kirkby Fleetham</t>
  </si>
  <si>
    <t>30.12.76</t>
  </si>
  <si>
    <t>21.11.79</t>
  </si>
  <si>
    <t>CRD2c/MB/751</t>
  </si>
  <si>
    <t>Surrey Heath West End P.C.</t>
  </si>
  <si>
    <t>14.6.79</t>
  </si>
  <si>
    <t>5.12.1979</t>
  </si>
  <si>
    <t>18.89 acres. 3800 m2.</t>
  </si>
  <si>
    <t>Erection of Community Hall and Assoc. Car Park.</t>
  </si>
  <si>
    <t>CRD2c/MB/748</t>
  </si>
  <si>
    <t>Application. 14.2.79</t>
  </si>
  <si>
    <t>270 yds2.</t>
  </si>
  <si>
    <t>CRD2c/MB/790</t>
  </si>
  <si>
    <t>Hyde Common</t>
  </si>
  <si>
    <t>6.6.1979</t>
  </si>
  <si>
    <t>12.12.79</t>
  </si>
  <si>
    <t>3043sq yds.</t>
  </si>
  <si>
    <t>Cricket pavilion - refused. Temporary fencing - given. Use of existing Car Park - unable to consent not for the Dept.</t>
  </si>
  <si>
    <t>New Forest yde Common</t>
  </si>
  <si>
    <t>12.12.1979</t>
  </si>
  <si>
    <t>3,043sq yds.</t>
  </si>
  <si>
    <t>Cricket pavilion - Refused. Temporary fencing - Given. Use of existing Car Park - Unable to consent not for Department to comment on.</t>
  </si>
  <si>
    <t>CRD2c/MB/794</t>
  </si>
  <si>
    <t>24.4.79</t>
  </si>
  <si>
    <t>14.12.79</t>
  </si>
  <si>
    <t>806sq yds.</t>
  </si>
  <si>
    <t>Car Park - Consent. At St. Peters Church Gustard Wood.</t>
  </si>
  <si>
    <t xml:space="preserve">Bryant Laing Partnership OBO the Council of Elders, St Peters Church. </t>
  </si>
  <si>
    <t>CRD2c/5130/304/1</t>
  </si>
  <si>
    <t>04/09/1979</t>
  </si>
  <si>
    <t>14/12/1979</t>
  </si>
  <si>
    <t>969sq metres.</t>
  </si>
  <si>
    <t>Erection of a Car Park.</t>
  </si>
  <si>
    <t>DRA2c/5075/306/1</t>
  </si>
  <si>
    <t>Harleston Village Green</t>
  </si>
  <si>
    <t>Harleston Mid Suffolk</t>
  </si>
  <si>
    <t>Draft Scheme. 17.12.79</t>
  </si>
  <si>
    <t xml:space="preserve">S.O.S's power to approve removed by L.G.P.L. Act 1980 (13.11.80). </t>
  </si>
  <si>
    <t>CSR3/5078/304/2</t>
  </si>
  <si>
    <t>Wisborough Village Green</t>
  </si>
  <si>
    <t>Wisborough</t>
  </si>
  <si>
    <t>5.9.77</t>
  </si>
  <si>
    <t>Withdrawn. 18.12.79</t>
  </si>
  <si>
    <t>240sq metres.</t>
  </si>
  <si>
    <t xml:space="preserve">Application withdrawn. </t>
  </si>
  <si>
    <t>CRD2C/5282/306/1</t>
  </si>
  <si>
    <t>Dacorum</t>
  </si>
  <si>
    <t>1.01.1980</t>
  </si>
  <si>
    <t>2030 sq metres</t>
  </si>
  <si>
    <t>Car parks. 3 areas + access to them.</t>
  </si>
  <si>
    <t xml:space="preserve">Changed to Amending Scheme: SOS's power to approve removed by LGP and L Act 1980 (13/11/1980). </t>
  </si>
  <si>
    <t>CRD2c/5192/304/6</t>
  </si>
  <si>
    <t>Application. 4.9.79</t>
  </si>
  <si>
    <t>4.1.80</t>
  </si>
  <si>
    <t>Erection of a see saw.</t>
  </si>
  <si>
    <t>DRA2c/5118/304/1</t>
  </si>
  <si>
    <t>Bridgeyate Common</t>
  </si>
  <si>
    <t>Siston Kingswood</t>
  </si>
  <si>
    <t>31/07/1979</t>
  </si>
  <si>
    <t>21/01/1980</t>
  </si>
  <si>
    <t>Scheme of Management.</t>
  </si>
  <si>
    <t xml:space="preserve">Deposit Number. C1/1980. </t>
  </si>
  <si>
    <t>CRD2C/5082/304/1</t>
  </si>
  <si>
    <t>Amberswood Common</t>
  </si>
  <si>
    <t>9th August 1979</t>
  </si>
  <si>
    <t>23.01.1980</t>
  </si>
  <si>
    <t>14 hectares</t>
  </si>
  <si>
    <t>Disposal of refuse on common. Reclaimation work after completion of tipping- approx 6 years.</t>
  </si>
  <si>
    <t>CRD2C/MB/794</t>
  </si>
  <si>
    <t>The Quarry Tresmeer</t>
  </si>
  <si>
    <t>Tresmeer</t>
  </si>
  <si>
    <t>Application. 28.11.79</t>
  </si>
  <si>
    <t>25.1.80</t>
  </si>
  <si>
    <t>0.588 acres.</t>
  </si>
  <si>
    <t>To enclose whole of Common to erect a Village Hall and car park.</t>
  </si>
  <si>
    <t xml:space="preserve">Consent given. </t>
  </si>
  <si>
    <t>CRD2c/5076/304/19</t>
  </si>
  <si>
    <t>Newchapel Crossroads</t>
  </si>
  <si>
    <t>Marne</t>
  </si>
  <si>
    <t>Application. 26.9.78</t>
  </si>
  <si>
    <t>26.1.80</t>
  </si>
  <si>
    <t>0.552 acres.</t>
  </si>
  <si>
    <t>Eastbourne Road (A22) proposed improvement at Newchapel Crossroads.</t>
  </si>
  <si>
    <t>DRA2c/703/31</t>
  </si>
  <si>
    <t>Bradmoor Common (see also pentney common)</t>
  </si>
  <si>
    <t>Pentney West Norfolk</t>
  </si>
  <si>
    <t>2.2.1980</t>
  </si>
  <si>
    <t>2,580sq m (total both Commons)</t>
  </si>
  <si>
    <t>2,580sq m</t>
  </si>
  <si>
    <t>Road Construction - A47 Norborough By-Pass</t>
  </si>
  <si>
    <t xml:space="preserve">Parts of 2 Commons to be acquired (see 1077/480). </t>
  </si>
  <si>
    <t>CRD2c/5076/304/28</t>
  </si>
  <si>
    <t>Perry Hill</t>
  </si>
  <si>
    <t>5.6.1979</t>
  </si>
  <si>
    <t>5.2.1980</t>
  </si>
  <si>
    <t>160sq metres.</t>
  </si>
  <si>
    <t>CRD2c/703/29</t>
  </si>
  <si>
    <t>6.1979</t>
  </si>
  <si>
    <t>CRO2C/1077/77</t>
  </si>
  <si>
    <t>Bircher Common</t>
  </si>
  <si>
    <t>Leominster</t>
  </si>
  <si>
    <t>17.12.1979</t>
  </si>
  <si>
    <t>8.2.1980</t>
  </si>
  <si>
    <t>100sq mtrs</t>
  </si>
  <si>
    <t>To construct a water storage tank and pumping main and ancillary apparatus.</t>
  </si>
  <si>
    <t>CRD2C/MB/725</t>
  </si>
  <si>
    <t>Chorleywood Common</t>
  </si>
  <si>
    <t>Chorleywood Three Rivers</t>
  </si>
  <si>
    <t>18.02.1980</t>
  </si>
  <si>
    <t>250sq yds</t>
  </si>
  <si>
    <t xml:space="preserve">SOS's power to approve removed by L.G.P.L.A. 1980 (13.11.80). </t>
  </si>
  <si>
    <t>PSC3/5200/3041</t>
  </si>
  <si>
    <t>Teesdale</t>
  </si>
  <si>
    <t>7.1.1977</t>
  </si>
  <si>
    <t>25.2.1980</t>
  </si>
  <si>
    <t>2273 m2</t>
  </si>
  <si>
    <t>2734 m2</t>
  </si>
  <si>
    <t>Bowes By-Pass.</t>
  </si>
  <si>
    <t xml:space="preserve">RC (R&amp;T) Northern Region Order N. O 1. </t>
  </si>
  <si>
    <t>CRD2c/5076/304/15</t>
  </si>
  <si>
    <t>Application. 16.6.78</t>
  </si>
  <si>
    <t>26.2.80</t>
  </si>
  <si>
    <t>2.180sq m.</t>
  </si>
  <si>
    <t>London - Eastbourne Road A22. Proposed Highway improvement at Newchapel Crossroads.</t>
  </si>
  <si>
    <t>CRD2c/MB/784</t>
  </si>
  <si>
    <t>Taplow Common Road</t>
  </si>
  <si>
    <t>Application. 7.3.79</t>
  </si>
  <si>
    <t>12sq metres.</t>
  </si>
  <si>
    <t>Private access to house.</t>
  </si>
  <si>
    <t xml:space="preserve">Consent not given. Refused. </t>
  </si>
  <si>
    <t>CRD2c/MB/767</t>
  </si>
  <si>
    <t>Spring Gardens</t>
  </si>
  <si>
    <t>Copthorne Mid Sussex</t>
  </si>
  <si>
    <t>2.11.79</t>
  </si>
  <si>
    <t>28.2.80</t>
  </si>
  <si>
    <t>119 m2.</t>
  </si>
  <si>
    <t>Proposed access across land adjoining Spring Gardens Copthorne. Ideal Homes Limited.</t>
  </si>
  <si>
    <t xml:space="preserve">Exchange under Section 147. </t>
  </si>
  <si>
    <t>CRD2C/5200/304/2</t>
  </si>
  <si>
    <t>21.12.1978</t>
  </si>
  <si>
    <t>3.3.1980</t>
  </si>
  <si>
    <t>665sq m</t>
  </si>
  <si>
    <t>759sq m</t>
  </si>
  <si>
    <t xml:space="preserve">Roder N. O2 </t>
  </si>
  <si>
    <t>CRD2c/5386/304/6</t>
  </si>
  <si>
    <t>P. - Wisley. B.C. - Guildford</t>
  </si>
  <si>
    <t>28.12.78</t>
  </si>
  <si>
    <t>12.3.80</t>
  </si>
  <si>
    <t>Total area 385 acres. 3580sq ft. Area affected. 20</t>
  </si>
  <si>
    <t>Extension to R.H.S. Information Centre.</t>
  </si>
  <si>
    <t xml:space="preserve">Applicant:- Royal Horticultural Society. </t>
  </si>
  <si>
    <t>CRD2c/5233/304/4</t>
  </si>
  <si>
    <t>Firgrove Road - Yateley</t>
  </si>
  <si>
    <t>21.3.78</t>
  </si>
  <si>
    <t>Refused. 19.3.80</t>
  </si>
  <si>
    <t>Access Road to proposed Housing Estate.</t>
  </si>
  <si>
    <t xml:space="preserve">Application Refused. </t>
  </si>
  <si>
    <t>CRD2c/5053/304/9</t>
  </si>
  <si>
    <t>Cockfield Fell Common</t>
  </si>
  <si>
    <t>4.2.80</t>
  </si>
  <si>
    <t>24.3.80</t>
  </si>
  <si>
    <t>74sq. m.</t>
  </si>
  <si>
    <t>Construction of a roadway.</t>
  </si>
  <si>
    <t xml:space="preserve">Application made by Durham Conty Council Development Commission Interest (Roadway to provide access to two factories not on Common Land). </t>
  </si>
  <si>
    <t>CRD2c/5401/304/1</t>
  </si>
  <si>
    <t>Horsemere Green</t>
  </si>
  <si>
    <t>Clymping Arun</t>
  </si>
  <si>
    <t>Application. 31.1.80</t>
  </si>
  <si>
    <t>25.3.80</t>
  </si>
  <si>
    <t>0.84sq m.</t>
  </si>
  <si>
    <t>To erect a control kiosk for pumping equipment.</t>
  </si>
  <si>
    <t>DRA20/5261/304/3</t>
  </si>
  <si>
    <t>Beverley Pastures - Burton Bushes Pt of - Westwood.</t>
  </si>
  <si>
    <t>14.3.1980</t>
  </si>
  <si>
    <t>24.4.1980</t>
  </si>
  <si>
    <t>11.78 hectacres</t>
  </si>
  <si>
    <t>Fencing to protect sapling trees. See Westwood</t>
  </si>
  <si>
    <t>CRD2c/5384/304/4</t>
  </si>
  <si>
    <t>Old Common, Cobham</t>
  </si>
  <si>
    <t>8.9.78</t>
  </si>
  <si>
    <t>24.4.80</t>
  </si>
  <si>
    <t>2.45 acres.</t>
  </si>
  <si>
    <t>3.66 acres.</t>
  </si>
  <si>
    <t>DRA2c/5261/304/3</t>
  </si>
  <si>
    <t>Westwood. Forming part of Beverley Pastures</t>
  </si>
  <si>
    <t>14.3.80</t>
  </si>
  <si>
    <t>11.78 hectares.</t>
  </si>
  <si>
    <t>Fencing 850 yds and gates and stiles to protect sapling trees.</t>
  </si>
  <si>
    <t>CRD2c/5392/312/2</t>
  </si>
  <si>
    <t>Bull Green, Chelsham Common, Bull Green</t>
  </si>
  <si>
    <t>Chelsham &amp; Farleigh</t>
  </si>
  <si>
    <t>14.11.78</t>
  </si>
  <si>
    <t>30.4.80</t>
  </si>
  <si>
    <t>11,599 hectacres..</t>
  </si>
  <si>
    <t>Irrevocable Deed made by Parish Council.</t>
  </si>
  <si>
    <t xml:space="preserve">Deposit Number: C3 1980. </t>
  </si>
  <si>
    <t>Tandridge D.C.</t>
  </si>
  <si>
    <t>11,599 hectacres.</t>
  </si>
  <si>
    <t xml:space="preserve">Deposit Number: C3:1980. </t>
  </si>
  <si>
    <t>Mill Common, Chelsham Common and Bull Green</t>
  </si>
  <si>
    <t>Chelsham and Farleigh Tandridge D.C.</t>
  </si>
  <si>
    <t>11.599 hectares.</t>
  </si>
  <si>
    <t>Irrevocable Deed made by the Parish Council.</t>
  </si>
  <si>
    <t>CRD2c/5045/306/1</t>
  </si>
  <si>
    <t>East Fen, Qua Fen, The Shade, Wet Horse Fen</t>
  </si>
  <si>
    <t>22.3.79</t>
  </si>
  <si>
    <t>1.5.80</t>
  </si>
  <si>
    <t>15520sq. m. Rights. 930sq. m.</t>
  </si>
  <si>
    <t>15520sq. m.</t>
  </si>
  <si>
    <t>Soham By-Pass.</t>
  </si>
  <si>
    <t xml:space="preserve">Cert Deposit No. PL 189/1980. </t>
  </si>
  <si>
    <t>15520sq. m Rights. 930sq. m.</t>
  </si>
  <si>
    <t>Qua Fen, East Fen, The Shade, Wet Horse Fen</t>
  </si>
  <si>
    <t>15520sq mtrs Rights. 930sq mtrs.</t>
  </si>
  <si>
    <t>15520sq mtrs.</t>
  </si>
  <si>
    <t xml:space="preserve">Cert. Deposit No. PL 189/1980. </t>
  </si>
  <si>
    <t>The Shade, Qua Fen, Wet Hope Fen, East Fen</t>
  </si>
  <si>
    <t>15520sq metres. Rights 930sq metres.</t>
  </si>
  <si>
    <t>15520sq metres.</t>
  </si>
  <si>
    <t>Soham By - pass.</t>
  </si>
  <si>
    <t>Wet Horse Fen, East Fen, Qua Fen, The Shade Common</t>
  </si>
  <si>
    <t>15520sq m. rights. 930sq m.</t>
  </si>
  <si>
    <t>15520sq m.</t>
  </si>
  <si>
    <t xml:space="preserve">Certificate Deposit No. PL 189/19809. </t>
  </si>
  <si>
    <t>CRD2c/5392/312/1</t>
  </si>
  <si>
    <t>Bull Green, Mill Common, Chelsham Common</t>
  </si>
  <si>
    <t>2.5.80</t>
  </si>
  <si>
    <t>Order of Limitation.</t>
  </si>
  <si>
    <t xml:space="preserve">Chelsham &amp; Farleigh P.C. Deposit No. C4 1980. </t>
  </si>
  <si>
    <t>Chelsham Common, Mill Common, and Bull Green.</t>
  </si>
  <si>
    <t>14.11.1978</t>
  </si>
  <si>
    <t>2.05.1980</t>
  </si>
  <si>
    <t>11.599 hectares</t>
  </si>
  <si>
    <t>Order of Limitation</t>
  </si>
  <si>
    <t>CSR3/5387/304/2</t>
  </si>
  <si>
    <t>Goose Green, Pointers Green</t>
  </si>
  <si>
    <t>10.8.77</t>
  </si>
  <si>
    <t>6,800sq m.</t>
  </si>
  <si>
    <t>15,278</t>
  </si>
  <si>
    <t>M25 - Wisley to Leatherhead Section.</t>
  </si>
  <si>
    <t>Chelsham and Farleigh</t>
  </si>
  <si>
    <t xml:space="preserve">Chelsham and Farleigh Parish Council. Deposit No. C4 1980. </t>
  </si>
  <si>
    <t>Pointers Green, Goose Green</t>
  </si>
  <si>
    <t>15,278 (?)</t>
  </si>
  <si>
    <t xml:space="preserve">SERCU - Complicated set of exchanges. </t>
  </si>
  <si>
    <t>CRD2/5060/304/4</t>
  </si>
  <si>
    <t>The Mere, Walkington</t>
  </si>
  <si>
    <t>12.5.78</t>
  </si>
  <si>
    <t xml:space="preserve">Humberside County Council. Related paragraph 11 (1) (b) application on 5060/304/3 </t>
  </si>
  <si>
    <t>PSC3/5060/304/3</t>
  </si>
  <si>
    <t>24.5.76</t>
  </si>
  <si>
    <t xml:space="preserve">Humberside County Council - Related Section 22 on 5060/304/4. Deposit No. PL 191/ 1980. </t>
  </si>
  <si>
    <t>DRA2c/2/7</t>
  </si>
  <si>
    <t>Tanworth - in - Arden</t>
  </si>
  <si>
    <t>Deed made 9.5.1980 + Men Sealed by SoS.</t>
  </si>
  <si>
    <t>Deed of Exchange under S27 Commons Act 1876.</t>
  </si>
  <si>
    <t>CRD2c/5054/304/5</t>
  </si>
  <si>
    <t>21.04.1978</t>
  </si>
  <si>
    <t>12.05.1980</t>
  </si>
  <si>
    <t>0.121hectare</t>
  </si>
  <si>
    <t xml:space="preserve">East Sussex C.C. </t>
  </si>
  <si>
    <t>CRD2c/5054/306/1</t>
  </si>
  <si>
    <t>1.6.79</t>
  </si>
  <si>
    <t>13.5.80</t>
  </si>
  <si>
    <t>CRD2c/5054/306/3</t>
  </si>
  <si>
    <t>20.7.79</t>
  </si>
  <si>
    <t>DRA2c/505/13/1</t>
  </si>
  <si>
    <t>Ashdown Forest ( King's Standing B2026)</t>
  </si>
  <si>
    <t>Hartfield Wealden</t>
  </si>
  <si>
    <t>22.01.1980</t>
  </si>
  <si>
    <t>15.05.1980</t>
  </si>
  <si>
    <t>1,160sq m</t>
  </si>
  <si>
    <t>CRD2c/5529/304/5</t>
  </si>
  <si>
    <t>Figham Common</t>
  </si>
  <si>
    <t>20.5.80</t>
  </si>
  <si>
    <t>0.34 acres.</t>
  </si>
  <si>
    <t>Sewage Works - Pumping Station.</t>
  </si>
  <si>
    <t>DRA2c/5388/304/5</t>
  </si>
  <si>
    <t>18.3.80</t>
  </si>
  <si>
    <t>30.6.80</t>
  </si>
  <si>
    <t>0.18 ha.</t>
  </si>
  <si>
    <t>0.23 ha.</t>
  </si>
  <si>
    <t>Access to a new Hospital.</t>
  </si>
  <si>
    <t>5076/304/22</t>
  </si>
  <si>
    <t>Consent refused. 1.7.80</t>
  </si>
  <si>
    <t>2168sq m.</t>
  </si>
  <si>
    <t>Highway Widening. REFUSED.</t>
  </si>
  <si>
    <t>DRA2c/5316/304/1</t>
  </si>
  <si>
    <t>Breckland D.C.</t>
  </si>
  <si>
    <t>Application. 10.7.80</t>
  </si>
  <si>
    <t>To exclude area of land from Scheme which is required for access way</t>
  </si>
  <si>
    <t xml:space="preserve">Amendment. SoS's power to approve removed by L.G.P.L.A. 1980 (13.11.80). </t>
  </si>
  <si>
    <t>CRD2c/5075/304/4</t>
  </si>
  <si>
    <t>George Hill. Stanton</t>
  </si>
  <si>
    <t>Stanton. St. Edmundsbury</t>
  </si>
  <si>
    <t>11.9.1979</t>
  </si>
  <si>
    <t>16.7.80</t>
  </si>
  <si>
    <t>180.6sq yds.</t>
  </si>
  <si>
    <t>Construct a Lay-by.</t>
  </si>
  <si>
    <t xml:space="preserve">Certificate (Para 11 (1)(b)) issued 16.7.80. </t>
  </si>
  <si>
    <t>DRA2c/5393/306/2</t>
  </si>
  <si>
    <t>Part of Grayswood Common</t>
  </si>
  <si>
    <t>Waverley D.C.</t>
  </si>
  <si>
    <t>Draft Scheme. 16.7.80</t>
  </si>
  <si>
    <t>Scheme covering 6. separate Commons.</t>
  </si>
  <si>
    <t xml:space="preserve">Stoatley Green, Clammer Hill, Weydown Common, Land adjoining Grayswood Church, Church Green, Shepherds Hill Common, Haste Hill Common, St. Christophers Green &amp; Fairground, Part of Grayswood Common, Almshouse Common. SoS's power to approve removed by L.G. </t>
  </si>
  <si>
    <t>30.7.80</t>
  </si>
  <si>
    <t>Numerous areas of Common Land in District of Waverley.</t>
  </si>
  <si>
    <t xml:space="preserve">S of S's power to approve removed by L.G.P.L. Act 1980 (13.11.80). </t>
  </si>
  <si>
    <t>DRA2c/708/8</t>
  </si>
  <si>
    <t>Dalton</t>
  </si>
  <si>
    <t>11.8.1980</t>
  </si>
  <si>
    <t>Access Way to Housing development. Exchange of lands. No progress file PA'd.</t>
  </si>
  <si>
    <t xml:space="preserve">Exchange. </t>
  </si>
  <si>
    <t>DRA2c/5317/304/1</t>
  </si>
  <si>
    <t>Upgate Common</t>
  </si>
  <si>
    <t>Swannington Broadland</t>
  </si>
  <si>
    <t>13.8.1980</t>
  </si>
  <si>
    <t>Scheme of Regulation Broadland District council.</t>
  </si>
  <si>
    <t xml:space="preserve">SOS's power to approve removed by L.G.P.L. Act 1980 (13.11.80). </t>
  </si>
  <si>
    <t>DRA2c/5058/304/5</t>
  </si>
  <si>
    <t>Farlow Bridgenorth</t>
  </si>
  <si>
    <t>20.8.80</t>
  </si>
  <si>
    <t>Level and reseed to use as children's playground.</t>
  </si>
  <si>
    <t xml:space="preserve">Application Withdrawn 26.11.80. </t>
  </si>
  <si>
    <t>DRA2c/1077/93</t>
  </si>
  <si>
    <t>Broxhead Common</t>
  </si>
  <si>
    <t>Headley East Hampshire</t>
  </si>
  <si>
    <t>2.2.80</t>
  </si>
  <si>
    <t>22.8.80</t>
  </si>
  <si>
    <t>550sq mt.</t>
  </si>
  <si>
    <t>To erect a Sports Pavilion and Car Park.</t>
  </si>
  <si>
    <t xml:space="preserve">Application made by Linasford Sports Association. </t>
  </si>
  <si>
    <t>DRA2b/WQ/10</t>
  </si>
  <si>
    <t>Gwithian Green</t>
  </si>
  <si>
    <t>Gwinear</t>
  </si>
  <si>
    <t>21.2.80</t>
  </si>
  <si>
    <t>Refused. 26.8.80</t>
  </si>
  <si>
    <t>Fencing 460 - 25 metres. Refused.</t>
  </si>
  <si>
    <t>DRA2c/5127/306/3</t>
  </si>
  <si>
    <t>02/09/1980</t>
  </si>
  <si>
    <t>200sq mtrs.</t>
  </si>
  <si>
    <t>Amendment of Scheme, to exclude a piece of land not registered as Common.</t>
  </si>
  <si>
    <t xml:space="preserve">Deposit No. C6/1980. </t>
  </si>
  <si>
    <t>DRA2c/MB/781</t>
  </si>
  <si>
    <t>Wolvercote</t>
  </si>
  <si>
    <t>24.7.79</t>
  </si>
  <si>
    <t>5.9.80</t>
  </si>
  <si>
    <t>5850sq yds.</t>
  </si>
  <si>
    <t>Pound Application made by Oxford City Council.</t>
  </si>
  <si>
    <t xml:space="preserve">File DRA2c/1077/116 contains PSO. </t>
  </si>
  <si>
    <t>DRA2c/1077/64</t>
  </si>
  <si>
    <t>Cornsay and Hedley Hope Common</t>
  </si>
  <si>
    <t>Tow Law &amp; Cornsay, Wear Valley Derwentside</t>
  </si>
  <si>
    <t>9.9.80</t>
  </si>
  <si>
    <t>18 acres.</t>
  </si>
  <si>
    <t>Fencing to protect trees while they become established.</t>
  </si>
  <si>
    <t>Hedley Hope and Cornsay Common</t>
  </si>
  <si>
    <t>Application. 12.3.80</t>
  </si>
  <si>
    <t>DRA2c/PW/19</t>
  </si>
  <si>
    <t>Stringers Common</t>
  </si>
  <si>
    <t>Worplesdon Guildford</t>
  </si>
  <si>
    <t>11.9.80</t>
  </si>
  <si>
    <t>2012sq yds (1682sq m.).</t>
  </si>
  <si>
    <t>Build mini roundabout to make roads safer.</t>
  </si>
  <si>
    <t>CRD2c/1077/107</t>
  </si>
  <si>
    <t>10.4.1980</t>
  </si>
  <si>
    <t>Consent. 11.9.80</t>
  </si>
  <si>
    <t>2012sq yds.</t>
  </si>
  <si>
    <t>DRA2c/703/30</t>
  </si>
  <si>
    <t>Pennyhooks Lane (see also Shrivenham By-pass)</t>
  </si>
  <si>
    <t>Shrivenham</t>
  </si>
  <si>
    <t>19.9.80</t>
  </si>
  <si>
    <t>433sq m.</t>
  </si>
  <si>
    <t>Construction of a by-pass.</t>
  </si>
  <si>
    <t xml:space="preserve">Land to be acquired by agreement. Application void. Withdrawn. </t>
  </si>
  <si>
    <t>DRA2c/5387/304/2</t>
  </si>
  <si>
    <t>Goose Green</t>
  </si>
  <si>
    <t>-.8.1977</t>
  </si>
  <si>
    <t>7.10.80</t>
  </si>
  <si>
    <t>M25 Wisley - Leatherhead Section.</t>
  </si>
  <si>
    <t xml:space="preserve">Deposit number PL 188/ 1980. Revised Certificate. </t>
  </si>
  <si>
    <t>Pointers Green, Poynters Green, Goose Green</t>
  </si>
  <si>
    <t>8.1977</t>
  </si>
  <si>
    <t>7.10.1980</t>
  </si>
  <si>
    <t xml:space="preserve">Deposit number PL188/1980 Revised Certificate. </t>
  </si>
  <si>
    <t>DRA2c/5007/304/3</t>
  </si>
  <si>
    <t>Common Land at Warren Road</t>
  </si>
  <si>
    <t>Hayes</t>
  </si>
  <si>
    <t>9.10.80</t>
  </si>
  <si>
    <t>Provision of a footway.</t>
  </si>
  <si>
    <t xml:space="preserve">Section 17 (2) of the Ministry of Housing and Local Government Provisional Order Confirmation (Greater London Parks and Open Spaces) Act 1967. Withdrawn. </t>
  </si>
  <si>
    <t>DRA2c/1077/108</t>
  </si>
  <si>
    <t>Bramdean Common</t>
  </si>
  <si>
    <t>Bramdean</t>
  </si>
  <si>
    <t>15.4.1980</t>
  </si>
  <si>
    <t>27.10.1980</t>
  </si>
  <si>
    <t>520sq m</t>
  </si>
  <si>
    <t>Construction of a gravel road and turning area.</t>
  </si>
  <si>
    <t>CRD2c/5050/307/1</t>
  </si>
  <si>
    <t>Woodhouse Sports Ground (Granville Colliery)</t>
  </si>
  <si>
    <t>19.10.1979</t>
  </si>
  <si>
    <t>27.10.80</t>
  </si>
  <si>
    <t xml:space="preserve">Deposit No. PL424/1980. </t>
  </si>
  <si>
    <t>DRA2c/1077/176</t>
  </si>
  <si>
    <t>Britford Green</t>
  </si>
  <si>
    <t>Britford</t>
  </si>
  <si>
    <t>4.11.1980</t>
  </si>
  <si>
    <t>DRA2c/1077/178</t>
  </si>
  <si>
    <t xml:space="preserve">S of S cannot entertain application </t>
  </si>
  <si>
    <t>DRA2c/5076/304/30</t>
  </si>
  <si>
    <t>Land at Brook Wood</t>
  </si>
  <si>
    <t>4.11.80</t>
  </si>
  <si>
    <t>Exchange of Lands. Sec. 147 of Inclosure Acts 1845 - 1882. [Withdrawn]</t>
  </si>
  <si>
    <t>CRD2c/5393/10/1</t>
  </si>
  <si>
    <t>18.10.77</t>
  </si>
  <si>
    <t>6.11.80</t>
  </si>
  <si>
    <t>297.5 2'</t>
  </si>
  <si>
    <t>300 2'</t>
  </si>
  <si>
    <t>Exchange under Section 147.</t>
  </si>
  <si>
    <t xml:space="preserve">See Page 40 of the Exchange Register. Deposit number C7/1980. </t>
  </si>
  <si>
    <t>CRD2c/1077/28</t>
  </si>
  <si>
    <t>Mattingley, Hart</t>
  </si>
  <si>
    <t>Consent. 11.11.80</t>
  </si>
  <si>
    <t>Access driveway.</t>
  </si>
  <si>
    <t>CRD2c/5245/306/1</t>
  </si>
  <si>
    <t>Bringsty, Badley Wood &amp; Bromyard Downs</t>
  </si>
  <si>
    <t>30.8.1977</t>
  </si>
  <si>
    <t>12.11.1980</t>
  </si>
  <si>
    <t>100.34sq m.</t>
  </si>
  <si>
    <t>To exclude 100.34sq. Metres of Bringsty Common.</t>
  </si>
  <si>
    <t xml:space="preserve">Malvern Hills District Council. Deposit No. C8/1980. </t>
  </si>
  <si>
    <t>DRA2c/5160/307/1</t>
  </si>
  <si>
    <t>Trefellock Moor</t>
  </si>
  <si>
    <t>Restormel Borough</t>
  </si>
  <si>
    <t>Draft Deed. 19.11.80</t>
  </si>
  <si>
    <t xml:space="preserve">N/B. Deed submitted but Department of the opinion that it has no legal standing as Common is in protection of Section 9 of the Commons Registration Act 1965. Deed not accepted by the Department. </t>
  </si>
  <si>
    <t>DRA2c/2452/10/1/ (Pt 2)</t>
  </si>
  <si>
    <t>Land at South Moreton</t>
  </si>
  <si>
    <t>Inclosure Act 1845 : sections 147</t>
  </si>
  <si>
    <t>10.12.80</t>
  </si>
  <si>
    <t>4.35 acres.</t>
  </si>
  <si>
    <t xml:space="preserve">Long - standing proposal, first discussed in 1964. Department cannot consider S147 application. Applicants to proceed with disposal under S127 LGA 1972. Application withdrawn. </t>
  </si>
  <si>
    <t>DRA2c/1077/134</t>
  </si>
  <si>
    <t>Crift Down</t>
  </si>
  <si>
    <t>Lanlivery</t>
  </si>
  <si>
    <t>17.9.80</t>
  </si>
  <si>
    <t>18.12.80</t>
  </si>
  <si>
    <t>Fencing to enclose Common.</t>
  </si>
  <si>
    <t>DRA2c/5013/304/1</t>
  </si>
  <si>
    <t>South Millfields Recreation Ground</t>
  </si>
  <si>
    <t>Borough of Hackney</t>
  </si>
  <si>
    <t>City Farm.</t>
  </si>
  <si>
    <t xml:space="preserve">Section 12 of the Ministry of Housing And Local Government Provisional Order Confirmation (Greater London Parks and Open Spaces) Act 1967. </t>
  </si>
  <si>
    <t>CRD2/5180/304/1</t>
  </si>
  <si>
    <t>Common Land at Wotter</t>
  </si>
  <si>
    <t>South Hams</t>
  </si>
  <si>
    <t>Application. 9.1.78</t>
  </si>
  <si>
    <t>5.1.81</t>
  </si>
  <si>
    <t>3,750sq metres.</t>
  </si>
  <si>
    <t>Childrens Playground.</t>
  </si>
  <si>
    <t>DRA2c/5007/304/2</t>
  </si>
  <si>
    <t>Locksbottom</t>
  </si>
  <si>
    <t>31.7.80</t>
  </si>
  <si>
    <t>13.1.81</t>
  </si>
  <si>
    <t>176sq. m.</t>
  </si>
  <si>
    <t>Highway Improvement. Section 17 (2) of the Ministry of Housing and Local Government Provisional Order Confirmation.</t>
  </si>
  <si>
    <t xml:space="preserve">Greater London Parks and Open Spaces Act, 1967. </t>
  </si>
  <si>
    <t>DRA2c/5273/13/1</t>
  </si>
  <si>
    <t>Whitstable Sea Defences</t>
  </si>
  <si>
    <t>Canterbury</t>
  </si>
  <si>
    <t>20.1.81</t>
  </si>
  <si>
    <t xml:space="preserve">Refused 15.11.82. </t>
  </si>
  <si>
    <t>DRA2c/5273/13/2</t>
  </si>
  <si>
    <t xml:space="preserve">Acquisition of rights of passage. Refused 15.11.82. </t>
  </si>
  <si>
    <t>DRA2c/703/33</t>
  </si>
  <si>
    <t>Pennyhooks Lane/ Shrivenham Common</t>
  </si>
  <si>
    <t>3.2.81</t>
  </si>
  <si>
    <t>CRD2c/5017/304/3</t>
  </si>
  <si>
    <t>Tylers Common (known locally as Upminster Common)</t>
  </si>
  <si>
    <t>Borough of Havering</t>
  </si>
  <si>
    <t>8.5.80</t>
  </si>
  <si>
    <t>Refused. 10.2.81</t>
  </si>
  <si>
    <t>1,151sq yds.</t>
  </si>
  <si>
    <t>Proposed temporary car park under Article 8 of the Scheme of Regulation.</t>
  </si>
  <si>
    <t xml:space="preserve">Refused. </t>
  </si>
  <si>
    <t>Upminster Common / Tyler Common</t>
  </si>
  <si>
    <t>DRA2c/MB/768</t>
  </si>
  <si>
    <t>Saltfleetby</t>
  </si>
  <si>
    <t>Saltfleetby St Clements. East Lindsey</t>
  </si>
  <si>
    <t>Draft Application. 2.9.80</t>
  </si>
  <si>
    <t>Consent. 19.2.81</t>
  </si>
  <si>
    <t>640sq metres.</t>
  </si>
  <si>
    <t>CRD2c/5372/312/1</t>
  </si>
  <si>
    <t>Penn Common</t>
  </si>
  <si>
    <t>Wolverhampton B.C.</t>
  </si>
  <si>
    <t>Application. 8.9.78</t>
  </si>
  <si>
    <t>10.3.81</t>
  </si>
  <si>
    <t>131 acres.</t>
  </si>
  <si>
    <t>Variation of tracks designated for the Riding.</t>
  </si>
  <si>
    <t xml:space="preserve">Order and Plan Deposit number PL 524/1981. </t>
  </si>
  <si>
    <t>drai/713/2</t>
  </si>
  <si>
    <t>Yarpole. Leominster</t>
  </si>
  <si>
    <t>2.2.1981</t>
  </si>
  <si>
    <t>20.3.1981</t>
  </si>
  <si>
    <t>Storage Water Reservoir</t>
  </si>
  <si>
    <t xml:space="preserve">Section 23 National Trust Act 1971 </t>
  </si>
  <si>
    <t>CRD2c/5057/312/3</t>
  </si>
  <si>
    <t>Kingsley P.C. East Hampshire D.C.</t>
  </si>
  <si>
    <t>7.2.79</t>
  </si>
  <si>
    <t>25.3.81</t>
  </si>
  <si>
    <t>1215sq metres.</t>
  </si>
  <si>
    <t>2250sq metres.</t>
  </si>
  <si>
    <t xml:space="preserve">Hampshire C.C. PL99/1981. </t>
  </si>
  <si>
    <t>DRA2c/WQ/16</t>
  </si>
  <si>
    <t>Bursdon Moor Common</t>
  </si>
  <si>
    <t>Hartland Torridge</t>
  </si>
  <si>
    <t>30.12.80</t>
  </si>
  <si>
    <t>30.3.81</t>
  </si>
  <si>
    <t>DRA2c/5001/304/4</t>
  </si>
  <si>
    <t>Kidbrooke Green</t>
  </si>
  <si>
    <t>10.12.79</t>
  </si>
  <si>
    <t>.4.81</t>
  </si>
  <si>
    <t>3.466 acres.</t>
  </si>
  <si>
    <t>Rochester Relief Road.</t>
  </si>
  <si>
    <t xml:space="preserve">The Greater London Council Ministry of Housing and Local Government Provisional Order Confirmation (Greater London Parks &amp; Open Spaces) Act 1967 Article 17. </t>
  </si>
  <si>
    <t>DRA2c/5354/11/1</t>
  </si>
  <si>
    <t>Land South of Marcham Road</t>
  </si>
  <si>
    <t>Vale of White Horse</t>
  </si>
  <si>
    <t>Draft Application. 10.1.81</t>
  </si>
  <si>
    <t>Approval. 3.4.81</t>
  </si>
  <si>
    <t>7.9 acres.</t>
  </si>
  <si>
    <t>Development of a Warehouse.</t>
  </si>
  <si>
    <t>DRA2c/5258/304/1</t>
  </si>
  <si>
    <t>Grove Green</t>
  </si>
  <si>
    <t>Three Rivers. D.C.</t>
  </si>
  <si>
    <t>9.4.81</t>
  </si>
  <si>
    <t xml:space="preserve">No progress file PA'd. </t>
  </si>
  <si>
    <t>CRD2c/5239/10/1</t>
  </si>
  <si>
    <t>19.9.79</t>
  </si>
  <si>
    <t>23.4.81</t>
  </si>
  <si>
    <t>4872sq metres.</t>
  </si>
  <si>
    <t>4885sq metres.</t>
  </si>
  <si>
    <t>(Bitterne By - pass).</t>
  </si>
  <si>
    <t>CSR3/5109/304/1</t>
  </si>
  <si>
    <t>West Midlands</t>
  </si>
  <si>
    <t>Walsall M.B.</t>
  </si>
  <si>
    <t>26.4.1979</t>
  </si>
  <si>
    <t>29.4.81</t>
  </si>
  <si>
    <t>242.5 sq m.</t>
  </si>
  <si>
    <t>440.0sq m.</t>
  </si>
  <si>
    <t>Access road to development area.</t>
  </si>
  <si>
    <t xml:space="preserve">Deposit Number PL 146/1981. </t>
  </si>
  <si>
    <t>DRA2c/5007/304/4</t>
  </si>
  <si>
    <t>24.11.80</t>
  </si>
  <si>
    <t>15.5.1981</t>
  </si>
  <si>
    <t>150sq mtrs.</t>
  </si>
  <si>
    <t>London Borough of Bromley Road Improvement Scheme.</t>
  </si>
  <si>
    <t xml:space="preserve">Section 17 (2) of the Ministry of Housing and Local Government Provisional Order Confirmation (Greater London Parks and Open Spaces) Act 1967. Section 17 (2). </t>
  </si>
  <si>
    <t>DRA1/511/304/4</t>
  </si>
  <si>
    <t>18.5.81</t>
  </si>
  <si>
    <t>240 metres</t>
  </si>
  <si>
    <t>To contain limestone on the Moor.</t>
  </si>
  <si>
    <t>DAR2c/5558/304/1</t>
  </si>
  <si>
    <t>Crowborough/ Wealden</t>
  </si>
  <si>
    <t>3.4.81</t>
  </si>
  <si>
    <t>30sq. mt.</t>
  </si>
  <si>
    <t>Underground Water Chamber &amp; Pumping Station.</t>
  </si>
  <si>
    <t>CRD2c/5059/304/6</t>
  </si>
  <si>
    <t>27.3.80</t>
  </si>
  <si>
    <t>Refused. 19.6.81</t>
  </si>
  <si>
    <t>4, 125sq. mtrs.</t>
  </si>
  <si>
    <t>4, 360sq. mtrs.</t>
  </si>
  <si>
    <t>Construction and improvement of highway.</t>
  </si>
  <si>
    <t>DRA2b/1077/96</t>
  </si>
  <si>
    <t>Hyde. New Forest</t>
  </si>
  <si>
    <t>26.7.80</t>
  </si>
  <si>
    <t>29.6.81</t>
  </si>
  <si>
    <t>DRA1/5254/306/2</t>
  </si>
  <si>
    <t>Shenley Borough of Hertfordshiremere</t>
  </si>
  <si>
    <t>Application. 8.7.1981</t>
  </si>
  <si>
    <t>1,400</t>
  </si>
  <si>
    <t>Access to housing development.</t>
  </si>
  <si>
    <t>DRA2c/5069/304/12</t>
  </si>
  <si>
    <t>Rowleth Bottom (Low Row Pasture Common)</t>
  </si>
  <si>
    <t>Melbecks / Richmondshire</t>
  </si>
  <si>
    <t>20.11.80</t>
  </si>
  <si>
    <t>14.7.81</t>
  </si>
  <si>
    <t>1670sq m &amp; 680m. 20,00sq yds &amp; 750yds.</t>
  </si>
  <si>
    <t>Set out car park, plant trees and shrubs, construct fences.</t>
  </si>
  <si>
    <t>DRA2c/1077/51</t>
  </si>
  <si>
    <t>Waupley Moor</t>
  </si>
  <si>
    <t>Cleveland</t>
  </si>
  <si>
    <t>Loftus</t>
  </si>
  <si>
    <t>17.7.1981</t>
  </si>
  <si>
    <t>CRD2c/5127/10/2</t>
  </si>
  <si>
    <t>Greenham Common</t>
  </si>
  <si>
    <t>08/05/1980</t>
  </si>
  <si>
    <t>22/07/1981</t>
  </si>
  <si>
    <t xml:space="preserve">Deposit Number PL 230/ 1981. Exchange. </t>
  </si>
  <si>
    <t>DRA2c/5321/304/4</t>
  </si>
  <si>
    <t>Swardeston`</t>
  </si>
  <si>
    <t>Swardeston / South Norfolk</t>
  </si>
  <si>
    <t>Application. 2.4.81</t>
  </si>
  <si>
    <t>30.7.81</t>
  </si>
  <si>
    <t>18sq m.</t>
  </si>
  <si>
    <t>Erect cricket scoreboard and store.</t>
  </si>
  <si>
    <t>DRA2c/MB/812</t>
  </si>
  <si>
    <t>Ramsgill (Estate)</t>
  </si>
  <si>
    <t>Ramsgill / Harrogate</t>
  </si>
  <si>
    <t>19.2.81</t>
  </si>
  <si>
    <t>24.8.81</t>
  </si>
  <si>
    <t>1,200 yards.</t>
  </si>
  <si>
    <t>Extend Moor Road.</t>
  </si>
  <si>
    <t>DRA2c/5529/304/6</t>
  </si>
  <si>
    <t>Ilkley Moor (Ben Rhydding)</t>
  </si>
  <si>
    <t>Ilkley</t>
  </si>
  <si>
    <t>Application. 3.2.81</t>
  </si>
  <si>
    <t>28.8.81</t>
  </si>
  <si>
    <t>980sq m.</t>
  </si>
  <si>
    <t>Construction of aservice reservoir &amp; valve chamber.</t>
  </si>
  <si>
    <t>CSR3/5076/304/20</t>
  </si>
  <si>
    <t>Banstead Heath, Walton Heath</t>
  </si>
  <si>
    <t>4.10.81</t>
  </si>
  <si>
    <t>20, 882sq m</t>
  </si>
  <si>
    <t>49, 121sq m</t>
  </si>
  <si>
    <t>M25 Motorway (Dorking Road to Reigate) Section CPO</t>
  </si>
  <si>
    <t xml:space="preserve">SERCU Deposit No. PL 356/1981 </t>
  </si>
  <si>
    <t>Walton Heath, Banstead Heath</t>
  </si>
  <si>
    <t>114,403sq m.</t>
  </si>
  <si>
    <t>134,419</t>
  </si>
  <si>
    <t>M25 Motorway (Dorking Road to Reigate Hill) Section.</t>
  </si>
  <si>
    <t xml:space="preserve">SERCU. Deposit No. PL 356/1981. </t>
  </si>
  <si>
    <t>DRA2c/4001/304/5</t>
  </si>
  <si>
    <t>Greater London Council</t>
  </si>
  <si>
    <t>13.3.1981</t>
  </si>
  <si>
    <t>6.10.1981</t>
  </si>
  <si>
    <t xml:space="preserve">Ministry of Housing and Local Government Provisional Order Confirmation (Greater London Parks and Open Spaces) Act 1967. </t>
  </si>
  <si>
    <t>DRA2c/5076/11/1</t>
  </si>
  <si>
    <t>Send Marsh Green</t>
  </si>
  <si>
    <t>Send Guildford</t>
  </si>
  <si>
    <t>2.6.80</t>
  </si>
  <si>
    <t>29.10.81</t>
  </si>
  <si>
    <t>359sq yds. (300sq m).</t>
  </si>
  <si>
    <t>Road widening and providing footpath.</t>
  </si>
  <si>
    <t xml:space="preserve">P.R.O. Deposit No. PL 390/1981. </t>
  </si>
  <si>
    <t>DRA1/5043/325/1</t>
  </si>
  <si>
    <t>Bray Green</t>
  </si>
  <si>
    <t>23/11/1981</t>
  </si>
  <si>
    <t xml:space="preserve">[now Order of Limitation]. </t>
  </si>
  <si>
    <t>DRA2c/LI/38</t>
  </si>
  <si>
    <t>Various</t>
  </si>
  <si>
    <t>19.3.80</t>
  </si>
  <si>
    <t>10.12.81</t>
  </si>
  <si>
    <t>Order under S 34 (2) of the Malvern Hills Act 1924, to raise Precept Rate.</t>
  </si>
  <si>
    <t xml:space="preserve">Application by Malvern Hills Conservators for Order. Order granted 10.12.81. P.R.O Deposiut No. HO 695/ 1981. </t>
  </si>
  <si>
    <t>DRA1/5075/304/6</t>
  </si>
  <si>
    <t>Fornham All Saints Village Green</t>
  </si>
  <si>
    <t>Fornham All Saints</t>
  </si>
  <si>
    <t>Application. 22.12.81</t>
  </si>
  <si>
    <t>9sq m.</t>
  </si>
  <si>
    <t>Road Widening. P.A'd.</t>
  </si>
  <si>
    <t>DRA1/5233/304/1</t>
  </si>
  <si>
    <t>Phoenix Green (Hartley Wintney Common)</t>
  </si>
  <si>
    <t>Hartley Wintney Hart</t>
  </si>
  <si>
    <t>8.10.1981</t>
  </si>
  <si>
    <t>29.12.81.</t>
  </si>
  <si>
    <t>Surface Water Sewer.</t>
  </si>
  <si>
    <t>DRA1/5071/304/4</t>
  </si>
  <si>
    <t>Shrivenham Common (see Pennyhooks Lane)</t>
  </si>
  <si>
    <t>Acquisition of Land Act 1981 : Section 19 (1)(b)</t>
  </si>
  <si>
    <t>22.6.82</t>
  </si>
  <si>
    <t>Withdrawn. 10.01.82</t>
  </si>
  <si>
    <t xml:space="preserve">Withdraw. </t>
  </si>
  <si>
    <t>DRA1/1077/263</t>
  </si>
  <si>
    <t>Harpford Common</t>
  </si>
  <si>
    <t>16.12.81</t>
  </si>
  <si>
    <t>19.1.82</t>
  </si>
  <si>
    <t xml:space="preserve">Deposit No. PL 208/ 192. </t>
  </si>
  <si>
    <t>DRA2c/5388/10/1</t>
  </si>
  <si>
    <t>Draft Application. 21.1.82 revised 10.6.82</t>
  </si>
  <si>
    <t>1.8 hectares</t>
  </si>
  <si>
    <t>2.93 hectares.</t>
  </si>
  <si>
    <t>DRA1/5058/304/6</t>
  </si>
  <si>
    <t>6.7.81</t>
  </si>
  <si>
    <t>27.1.82</t>
  </si>
  <si>
    <t>Highway improvements allied to construction of Stourport Marina.</t>
  </si>
  <si>
    <t xml:space="preserve">Related S 194 application file dra1/5058/304/7. Certificate No. DET 0240 - Deposit No. PL 19/ 1982. </t>
  </si>
  <si>
    <t>DRA1/5058/304/7</t>
  </si>
  <si>
    <t>Application. 17.8.81</t>
  </si>
  <si>
    <t xml:space="preserve">Related para 11 application file DRA1/5058/304/6. </t>
  </si>
  <si>
    <t>DAR1/5058/304/6</t>
  </si>
  <si>
    <t>Hartlebury &amp; Stourport - on - Severn</t>
  </si>
  <si>
    <t>Improvement of Junction of Sandy Lane and A 4025.</t>
  </si>
  <si>
    <t xml:space="preserve">Deposit No. of Cert. PL 16/ 1982 (Cert. No. DET 0240). </t>
  </si>
  <si>
    <t>Hartlebury &amp; Sourport - on - Severn</t>
  </si>
  <si>
    <t>17.8.1981</t>
  </si>
  <si>
    <t>Widening of Worcester Road.</t>
  </si>
  <si>
    <t>DRA2c/5048/306/1</t>
  </si>
  <si>
    <t>Fore Down Common</t>
  </si>
  <si>
    <t>St. Clear</t>
  </si>
  <si>
    <t>Withdrawn. 1.2.82.</t>
  </si>
  <si>
    <t>County Council resolution to exclude land from the operation of Section 194 LOPA Act 1925.</t>
  </si>
  <si>
    <t xml:space="preserve">Application withdrawn on legal advice. S22 consent obtained instead. Sec 194 (3)(b). LOP Act 1925. </t>
  </si>
  <si>
    <t>DRA2c/5054/304/2</t>
  </si>
  <si>
    <t>Maresfield</t>
  </si>
  <si>
    <t>8.02.1982</t>
  </si>
  <si>
    <t>1.3 Acres</t>
  </si>
  <si>
    <t>Deed of Declaration</t>
  </si>
  <si>
    <t xml:space="preserve">S194 LPA consent on the same file. Archives deposit No. C3/1982. </t>
  </si>
  <si>
    <t>28.05.1980</t>
  </si>
  <si>
    <t>N/A</t>
  </si>
  <si>
    <t xml:space="preserve">Deed deposit no C3/1982. Deed made by 10th Earl de la Warr Further to s194 consent given 25/03/1976. </t>
  </si>
  <si>
    <t>DRA1/5078/505/1</t>
  </si>
  <si>
    <t>Worth/ Mid Sussex</t>
  </si>
  <si>
    <t>Received. 2.7.81</t>
  </si>
  <si>
    <t>8.2.82</t>
  </si>
  <si>
    <t>17, 660sq. m.</t>
  </si>
  <si>
    <t>Related to para 11 (1)(b) Cert. application for widening of A240. File Ref. DRA2c/5078/304/4.</t>
  </si>
  <si>
    <t xml:space="preserve">Deposit C1/1982. </t>
  </si>
  <si>
    <t>DAR1/1077/274</t>
  </si>
  <si>
    <t>Copthorne (Upper) Common</t>
  </si>
  <si>
    <t>2.2.82</t>
  </si>
  <si>
    <t>Land no longer Common but still subject to right of owners because of 1936 Deed! House renovation.</t>
  </si>
  <si>
    <t xml:space="preserve">Deed of Renovation applies 6 Months after deposit. Deposit No. C2/1982. </t>
  </si>
  <si>
    <t>DRA2c/5076/304/29</t>
  </si>
  <si>
    <t>Chatley Heath Common (Wisley)</t>
  </si>
  <si>
    <t>21.12.1979</t>
  </si>
  <si>
    <t>1.03.1982</t>
  </si>
  <si>
    <t>0.42 hectare</t>
  </si>
  <si>
    <t>2.04 hectare</t>
  </si>
  <si>
    <t>M25 London Portmouths trunk road. A3 Wisley interchange.</t>
  </si>
  <si>
    <t xml:space="preserve">Certificate deposit No PL 94/1982. Certificate finally issued under S19/(1)(a) of the Acquistion of Land Act 1981 Certicficateno DET 0262. </t>
  </si>
  <si>
    <t>DRA2C/MB/809</t>
  </si>
  <si>
    <t>Ravenstonesdale</t>
  </si>
  <si>
    <t>Eden</t>
  </si>
  <si>
    <t>5.1.82</t>
  </si>
  <si>
    <t>9.3.82</t>
  </si>
  <si>
    <t>220sq m.</t>
  </si>
  <si>
    <t>Television transmitter and erection of a stockproof fence.</t>
  </si>
  <si>
    <t>DRA2c/5055/304/8</t>
  </si>
  <si>
    <t>Woodham Ferrers</t>
  </si>
  <si>
    <t>20.3.81</t>
  </si>
  <si>
    <t>Approval. 15.4.82</t>
  </si>
  <si>
    <t>Acquisition of rights under para. (1) (a) as amended. No exchange land offered.</t>
  </si>
  <si>
    <t xml:space="preserve">Deposit No. PL 14/1982. </t>
  </si>
  <si>
    <t>DRA1/5055/304/10</t>
  </si>
  <si>
    <t>Woodham Ferrers. Borough of Chelmsford</t>
  </si>
  <si>
    <t>8.5.81</t>
  </si>
  <si>
    <t>Consent. 15.4.82</t>
  </si>
  <si>
    <t>DRA1/5055/304/9</t>
  </si>
  <si>
    <t>DRA1/1077/269</t>
  </si>
  <si>
    <t>15.02.1982</t>
  </si>
  <si>
    <t>16.04.1982</t>
  </si>
  <si>
    <t>Erection of fencing &amp; gave . Tipping of clear &amp; inert waste</t>
  </si>
  <si>
    <t>DRA2c/703/32</t>
  </si>
  <si>
    <t>Hook Green</t>
  </si>
  <si>
    <t>Hook. Hart</t>
  </si>
  <si>
    <t>20.10.80</t>
  </si>
  <si>
    <t>16.4.82</t>
  </si>
  <si>
    <t>206sq mts.</t>
  </si>
  <si>
    <t>Highway improvement (A30 Newham Rd, Hook - Junction improvement).</t>
  </si>
  <si>
    <t xml:space="preserve">Deposit No. PL143/1982. </t>
  </si>
  <si>
    <t>DRA1/5134/304/3</t>
  </si>
  <si>
    <t>Chartridge Manorial Waste</t>
  </si>
  <si>
    <t>Chartridge Chiltern</t>
  </si>
  <si>
    <t>22.02.1982</t>
  </si>
  <si>
    <t>28.04.1982</t>
  </si>
  <si>
    <t>Erection of switchgear kiosk, with a radio aerial and protective closeboarded wooden fencing with access gate.</t>
  </si>
  <si>
    <t>PSC3/5077/304/1</t>
  </si>
  <si>
    <t>Poolhead Lane</t>
  </si>
  <si>
    <t>28.4.82</t>
  </si>
  <si>
    <t>1780sq metres.</t>
  </si>
  <si>
    <t>1792sq metres.</t>
  </si>
  <si>
    <t>M42 Birmingham - Nottingham Motorway.</t>
  </si>
  <si>
    <t xml:space="preserve">Midlands R.C.U. Certificate issued under S19 (1) (a) Acquisition of Land Act 1981. Certificate Deposit No. PL156/1982. </t>
  </si>
  <si>
    <t>DRA1/1077/280</t>
  </si>
  <si>
    <t>Draft Application. 18.2.82</t>
  </si>
  <si>
    <t>7.5.82</t>
  </si>
  <si>
    <t>80sq. yds.</t>
  </si>
  <si>
    <t>DRA2c/1077/159</t>
  </si>
  <si>
    <t>Bradley Common</t>
  </si>
  <si>
    <t>D. - Chester</t>
  </si>
  <si>
    <t>12.5.1982</t>
  </si>
  <si>
    <t>CRD2c/5057/304/17</t>
  </si>
  <si>
    <t>Dibden Allotments</t>
  </si>
  <si>
    <t>Dibden P.C. New Forest D.C.</t>
  </si>
  <si>
    <t>12.5.82</t>
  </si>
  <si>
    <t>2,776sq. metres.</t>
  </si>
  <si>
    <t>3,000sq. metres.</t>
  </si>
  <si>
    <t xml:space="preserve">Hampshire C.C. Deposit No - PL 163/ 1982. </t>
  </si>
  <si>
    <t>CRD2c/5057/304/18</t>
  </si>
  <si>
    <t>Dibden Village Green</t>
  </si>
  <si>
    <t>2,215sq. metres.</t>
  </si>
  <si>
    <t>2,215sq. Metres</t>
  </si>
  <si>
    <t>Distributor Road.</t>
  </si>
  <si>
    <t xml:space="preserve">Hampshire County Council. Deposit No. PL 162/1982. </t>
  </si>
  <si>
    <t>CRD2c/5065/304/3</t>
  </si>
  <si>
    <t>Land at Newton-on-Trent (see Liverpool - Skegness Trunk Road)</t>
  </si>
  <si>
    <t>10.6.82</t>
  </si>
  <si>
    <t>Liverpool - Skegness Trunk Road</t>
  </si>
  <si>
    <t>Merseyside</t>
  </si>
  <si>
    <t>Newton - on - Trent</t>
  </si>
  <si>
    <t>31.8.76</t>
  </si>
  <si>
    <t>Liverpool - Skegness Trunk Road - Newton - on - Trent Diversion C.P.O.</t>
  </si>
  <si>
    <t xml:space="preserve">Cert. Deposit No. PL 233/1982. </t>
  </si>
  <si>
    <t>DRA1/5072/304/1</t>
  </si>
  <si>
    <t>Coreley, S. Shropshire.</t>
  </si>
  <si>
    <t>23.4.82</t>
  </si>
  <si>
    <t>Erection of gates, fencing and stile and the construction of cattle- grids and a by-pass.</t>
  </si>
  <si>
    <t>DRA1/5048/306/2</t>
  </si>
  <si>
    <t>Fore Downs, Pensilva</t>
  </si>
  <si>
    <t>St. Clear Caradon</t>
  </si>
  <si>
    <t>Draft Application. 1.4.82</t>
  </si>
  <si>
    <t>Consent. 22.7.82</t>
  </si>
  <si>
    <t>Grant and Inclosure for the provision of a gypsy caravan site.</t>
  </si>
  <si>
    <t>DRA1/5072/304/2</t>
  </si>
  <si>
    <t>Catherton</t>
  </si>
  <si>
    <t>Hopton Wafers &amp; Farlow</t>
  </si>
  <si>
    <t>21.06.1982</t>
  </si>
  <si>
    <t>29.07.1982</t>
  </si>
  <si>
    <t>630sq m</t>
  </si>
  <si>
    <t>Erection of fencing, construction of cattle grid.</t>
  </si>
  <si>
    <t>DRA20/5261/80/1</t>
  </si>
  <si>
    <t>Beverley Westwoood</t>
  </si>
  <si>
    <t>No formal appl rec'd. !st draft order rec'd 1.9.80</t>
  </si>
  <si>
    <t>Withdrawn 6.8.82</t>
  </si>
  <si>
    <t xml:space="preserve">Council withdrew application in response to public objection, including objection by pasture masters. Formal application never made due to oversight. </t>
  </si>
  <si>
    <t>DRA2c/5391/10/1</t>
  </si>
  <si>
    <t>Frimley Green (Cross Lane Estate)</t>
  </si>
  <si>
    <t>Frimley</t>
  </si>
  <si>
    <t>Draft Application. 3.3.82</t>
  </si>
  <si>
    <t>16.8.82</t>
  </si>
  <si>
    <t>0.076 acres.</t>
  </si>
  <si>
    <t>For accesses to houses on estate development.</t>
  </si>
  <si>
    <t xml:space="preserve">Deposit No. PL 271/1982. Exchange. Sec147 IA 1845. </t>
  </si>
  <si>
    <t>DRA2c/MB/641</t>
  </si>
  <si>
    <t>Application. 29.4.81</t>
  </si>
  <si>
    <t>HMNB Transmitter Station.</t>
  </si>
  <si>
    <t>PSC3/5069/304/4</t>
  </si>
  <si>
    <t>Appleton Wiske V.G.</t>
  </si>
  <si>
    <t>June 1980</t>
  </si>
  <si>
    <t>27.08.1982</t>
  </si>
  <si>
    <t>97.5sq m</t>
  </si>
  <si>
    <t xml:space="preserve">North Yorkshire CC. Certificate deposit No. PL 297/1982. </t>
  </si>
  <si>
    <t>DRA2c/MX/536</t>
  </si>
  <si>
    <t>Castor Green</t>
  </si>
  <si>
    <t>Castor Peterborough</t>
  </si>
  <si>
    <t>7.09.1982</t>
  </si>
  <si>
    <t>0.0105 hectare</t>
  </si>
  <si>
    <t>0..215 hectare</t>
  </si>
  <si>
    <t xml:space="preserve">Presumed withdrawn. </t>
  </si>
  <si>
    <t>Pennyhooks Lane (also Shrivenham Common)</t>
  </si>
  <si>
    <t>Withdrawn. 10.9.82</t>
  </si>
  <si>
    <t xml:space="preserve">Withdrawn. </t>
  </si>
  <si>
    <t>DRA1/5233/304/6</t>
  </si>
  <si>
    <t>Yateley Common (Green Lane)</t>
  </si>
  <si>
    <t>Yateley Parish Council. Hart District Council</t>
  </si>
  <si>
    <t>15.9.82</t>
  </si>
  <si>
    <t>29.4m.</t>
  </si>
  <si>
    <t>Construction of a Foul Sewer.</t>
  </si>
  <si>
    <t>DAR1/1077/298</t>
  </si>
  <si>
    <t>Boro' of Woking</t>
  </si>
  <si>
    <t>Draft Application. 16.9.82</t>
  </si>
  <si>
    <t>2240sq m.</t>
  </si>
  <si>
    <t>1401sq m.</t>
  </si>
  <si>
    <t xml:space="preserve">Application by Trustees of Horsell Common Preservation Soc. And T.N. Butler (Holdings) Ltd. Ex. S147. Presumed Withdrawn. </t>
  </si>
  <si>
    <t>DRA1/5233/304/17</t>
  </si>
  <si>
    <t>Yateley Common (Hall Lane)</t>
  </si>
  <si>
    <t>16.9.82</t>
  </si>
  <si>
    <t>Surface water Relief Sewer.</t>
  </si>
  <si>
    <t>DRA1/1077/312</t>
  </si>
  <si>
    <t>Common Land at East Knoyle (see Windmill Hill)</t>
  </si>
  <si>
    <t>East Knoyle</t>
  </si>
  <si>
    <t>Draft Deed. 11.6.82</t>
  </si>
  <si>
    <t>Deeds sent for Deposit. 21.9.82</t>
  </si>
  <si>
    <t xml:space="preserve">Archives Deposit No. C6/1982. </t>
  </si>
  <si>
    <t>DRAI/689/26</t>
  </si>
  <si>
    <t>Adwalton Moor</t>
  </si>
  <si>
    <t>22.09.1982</t>
  </si>
  <si>
    <t>Case not pursued</t>
  </si>
  <si>
    <t>16,160sq m</t>
  </si>
  <si>
    <t>Road construction. S19 certificate pursued - scheme modified. P.A.' 7 - 7/02/1990</t>
  </si>
  <si>
    <t xml:space="preserve">Unable to enter: 'Case not pursued' in Date Approval/Deposit box. </t>
  </si>
  <si>
    <t>DRA1/5040/304/4</t>
  </si>
  <si>
    <t>Marsden Moor</t>
  </si>
  <si>
    <t>Met. District of kirklees</t>
  </si>
  <si>
    <t>Application. 20.7.82</t>
  </si>
  <si>
    <t>1.10.82</t>
  </si>
  <si>
    <t>2.500sq yds.</t>
  </si>
  <si>
    <t>Construction of car park and screening mounds.</t>
  </si>
  <si>
    <t>DRA1/5058/304/9</t>
  </si>
  <si>
    <t>Hanley Castle</t>
  </si>
  <si>
    <t>Application. 6.5.82</t>
  </si>
  <si>
    <t>11.10.82</t>
  </si>
  <si>
    <t>434sq m.</t>
  </si>
  <si>
    <t>DRA1/5076/304/30</t>
  </si>
  <si>
    <t>18.6.82</t>
  </si>
  <si>
    <t>19.10.82</t>
  </si>
  <si>
    <t>0.040 acres.</t>
  </si>
  <si>
    <t>Construction of highway works.</t>
  </si>
  <si>
    <t>DRA1/5076/304/36</t>
  </si>
  <si>
    <t>Application. 25.5.82</t>
  </si>
  <si>
    <t>0.016 ha (0.040 acres.</t>
  </si>
  <si>
    <t>Road improvement. Provision of single carriageway to Woking Road (A320).</t>
  </si>
  <si>
    <t xml:space="preserve">Certificate No. Det 1044. Archives Dep. No. PL 420/1982. </t>
  </si>
  <si>
    <t>DRA2c/5373/10/1</t>
  </si>
  <si>
    <t>Yarnfield Green</t>
  </si>
  <si>
    <t>Yarnfield. Stafford</t>
  </si>
  <si>
    <t>Draft Application. 22.1.81</t>
  </si>
  <si>
    <t>161sq m.</t>
  </si>
  <si>
    <t>325sq m.</t>
  </si>
  <si>
    <t>To facilitate sale of land.</t>
  </si>
  <si>
    <t xml:space="preserve">Archives Deposit No. PL 363/1982. </t>
  </si>
  <si>
    <t>DRA2c/708/9</t>
  </si>
  <si>
    <t>Village Green at Cleasby</t>
  </si>
  <si>
    <t>Cleasby</t>
  </si>
  <si>
    <t>12.12.80</t>
  </si>
  <si>
    <t>28.10.82</t>
  </si>
  <si>
    <t>58sq m.</t>
  </si>
  <si>
    <t>166sq m.</t>
  </si>
  <si>
    <t xml:space="preserve">Order Deposit No. PL 378/1982. </t>
  </si>
  <si>
    <t>DRA1/1077/271</t>
  </si>
  <si>
    <t>Allendale Tynedale</t>
  </si>
  <si>
    <t>22.03.1981</t>
  </si>
  <si>
    <t>8.11.1982</t>
  </si>
  <si>
    <t>660yds</t>
  </si>
  <si>
    <t>DRA2c/5062/10/1</t>
  </si>
  <si>
    <t>Waste of Manor at Bobbing</t>
  </si>
  <si>
    <t>Bobbing</t>
  </si>
  <si>
    <t>20.10.1981</t>
  </si>
  <si>
    <t>9.11.1982</t>
  </si>
  <si>
    <t>540sq m</t>
  </si>
  <si>
    <t>543sq m</t>
  </si>
  <si>
    <t xml:space="preserve">Deposit No. PL392/1982. </t>
  </si>
  <si>
    <t>DRA1/5285/304/2</t>
  </si>
  <si>
    <t>Tunbridge Wells Borough Council</t>
  </si>
  <si>
    <t>Consent. 6.12.82</t>
  </si>
  <si>
    <t>249sq yds.</t>
  </si>
  <si>
    <t>Highway improvement. Junction of Langton Road and Major Yorks Road.</t>
  </si>
  <si>
    <t xml:space="preserve">Deposit No. PL 453/1982. </t>
  </si>
  <si>
    <t>DRA1/5285/304/3</t>
  </si>
  <si>
    <t>21.5.81</t>
  </si>
  <si>
    <t>247sq yds.</t>
  </si>
  <si>
    <t>DRA1/5078/304/5</t>
  </si>
  <si>
    <t>Resolution Submitted. 15.3.82</t>
  </si>
  <si>
    <t>13.12.82</t>
  </si>
  <si>
    <t>17, 898sq. ms.</t>
  </si>
  <si>
    <t>To forulate A264 Improvement Scheme.</t>
  </si>
  <si>
    <t xml:space="preserve">Related file DRA2c/5078/304/4. 19 (1)(b) Certificate. PA 23.1.97. C C Resolution under S194, LPA 1925. </t>
  </si>
  <si>
    <t>DRA2c/5078/304/4</t>
  </si>
  <si>
    <t>2.3.81</t>
  </si>
  <si>
    <t>18, 326sq. m.</t>
  </si>
  <si>
    <t xml:space="preserve">Related file DRA1/5078/505/1. Deed of Revocation. Deposit No. PL 452/1982. </t>
  </si>
  <si>
    <t>DRA1/5211/304/3</t>
  </si>
  <si>
    <t>Great Warley Green</t>
  </si>
  <si>
    <t>13.7.82</t>
  </si>
  <si>
    <t>Concrete Kerb line. Paving with cobbles.</t>
  </si>
  <si>
    <t>DRA1/5069/304/14</t>
  </si>
  <si>
    <t>Glaisdale Moor</t>
  </si>
  <si>
    <t>No formal applic. rec'd. Draft Applic. 25.10.82</t>
  </si>
  <si>
    <t>Withdrawn 14.12.82</t>
  </si>
  <si>
    <t>22,250ft fencing. 716 acres.</t>
  </si>
  <si>
    <t>Experimental fencing of burnt peat moorland.</t>
  </si>
  <si>
    <t xml:space="preserve">No formal appplication received. Not proceeded with after objections received. Withdrawn. </t>
  </si>
  <si>
    <t>DRA1/5001/304/6</t>
  </si>
  <si>
    <t>23.7.82</t>
  </si>
  <si>
    <t>24.12.82</t>
  </si>
  <si>
    <t>2 hectares.</t>
  </si>
  <si>
    <t>Woodland planting, path works and rest area.</t>
  </si>
  <si>
    <t xml:space="preserve">Article 12, M.H.L.G. </t>
  </si>
  <si>
    <t>CRD2c/5339/304/6</t>
  </si>
  <si>
    <t>Burton-cum-Walden. Aysgarth</t>
  </si>
  <si>
    <t>30.12.82</t>
  </si>
  <si>
    <t xml:space="preserve">Exchange of Land. Order Deposit No. PL 469 - 1982. </t>
  </si>
  <si>
    <t>DRA1/1077/284</t>
  </si>
  <si>
    <t>Godstone Tandridge</t>
  </si>
  <si>
    <t>31.7.82</t>
  </si>
  <si>
    <t>11.1.83</t>
  </si>
  <si>
    <t>82sq yds.</t>
  </si>
  <si>
    <t>DRA1/5052/304/4</t>
  </si>
  <si>
    <t>Land at Portland</t>
  </si>
  <si>
    <t>13.11.81</t>
  </si>
  <si>
    <t>13.1.83</t>
  </si>
  <si>
    <t>1953sq m.</t>
  </si>
  <si>
    <t>Ferry Bridge, replacement.</t>
  </si>
  <si>
    <t>DRA1/5158/304/1</t>
  </si>
  <si>
    <t>St. Merryn, North Cornwall</t>
  </si>
  <si>
    <t>6.12.82</t>
  </si>
  <si>
    <t>18.1.83</t>
  </si>
  <si>
    <t>Erect a public convenience.</t>
  </si>
  <si>
    <t>DAR1/5217/325/2</t>
  </si>
  <si>
    <t>Crookham Common</t>
  </si>
  <si>
    <t>28/01/1983</t>
  </si>
  <si>
    <t>191 1/2 acres.</t>
  </si>
  <si>
    <t xml:space="preserve">P.R.O. MAF 3/2 Deed of Declaration) PL. 10/1983. </t>
  </si>
  <si>
    <t>DRA1/5127/325/1</t>
  </si>
  <si>
    <t>Greenham Common Stroud Green</t>
  </si>
  <si>
    <t>21/10/1982</t>
  </si>
  <si>
    <t>226 acres. 3 acres.</t>
  </si>
  <si>
    <t xml:space="preserve">PL 9/ 1983. Deed of Declaration MAF 3/ 149. </t>
  </si>
  <si>
    <t>DRA1/MB/846</t>
  </si>
  <si>
    <t>Windfallwood</t>
  </si>
  <si>
    <t>Application. 23.2.83</t>
  </si>
  <si>
    <t>1,960ft. of fencing enclosing 5 acres for creation of a vineyard.</t>
  </si>
  <si>
    <t>DRA1/MB/822</t>
  </si>
  <si>
    <t>Chesham Bois, Chiltern</t>
  </si>
  <si>
    <t>3.03.1983</t>
  </si>
  <si>
    <t>Widening of an access.</t>
  </si>
  <si>
    <t xml:space="preserve">PA 20/01/1997. </t>
  </si>
  <si>
    <t>DRA1/1077/251</t>
  </si>
  <si>
    <t>Lee Moor</t>
  </si>
  <si>
    <t>Shaugh Prior Parish Council</t>
  </si>
  <si>
    <t>Application. 16.1.81</t>
  </si>
  <si>
    <t>3.3.83</t>
  </si>
  <si>
    <t>Wotter Common (See Lee Moor)</t>
  </si>
  <si>
    <t>Shaugh Prior. South Hams</t>
  </si>
  <si>
    <t>East Knoyle (see Knoyle Hill, Maddon Hill &amp; Milton Green)</t>
  </si>
  <si>
    <t>Deed. 19.11.82</t>
  </si>
  <si>
    <t>Deposit. 11.3.83</t>
  </si>
  <si>
    <t>Haddon Hill (see also Knoyle Hill &amp; Milton Green)</t>
  </si>
  <si>
    <t>E Knoyle</t>
  </si>
  <si>
    <t>Draft Deed. 19.11.82</t>
  </si>
  <si>
    <t>11.3.83</t>
  </si>
  <si>
    <t>Deedcof Declaration.</t>
  </si>
  <si>
    <t xml:space="preserve">Deposit No. C1/ 1983. </t>
  </si>
  <si>
    <t>Knoyle Hill (see also Haddon Hill, Milton Green)</t>
  </si>
  <si>
    <t>Milton Green (see also Knoyle Hill and Haddon Hill)</t>
  </si>
  <si>
    <t>19.11.82</t>
  </si>
  <si>
    <t>Windmill Hill (see Common Land at East Knoyle)</t>
  </si>
  <si>
    <t>11.6.82</t>
  </si>
  <si>
    <t>DRA1/5183/304/1</t>
  </si>
  <si>
    <t>Torbay</t>
  </si>
  <si>
    <t>22.3.83</t>
  </si>
  <si>
    <t>175 m2.</t>
  </si>
  <si>
    <t xml:space="preserve">To proceed with works under the article of the Scheme. </t>
  </si>
  <si>
    <t>DRA1/708/13</t>
  </si>
  <si>
    <t>Leybrook Common</t>
  </si>
  <si>
    <t>St Leonards and St Ives</t>
  </si>
  <si>
    <t>2.8.83</t>
  </si>
  <si>
    <t>Refused. 26.3.83</t>
  </si>
  <si>
    <t>2.62</t>
  </si>
  <si>
    <t>2.65</t>
  </si>
  <si>
    <t>14.14.83 Revised application 17 acres. 18.1 acres.</t>
  </si>
  <si>
    <t xml:space="preserve">147. </t>
  </si>
  <si>
    <t>DRA1/5057/304/23</t>
  </si>
  <si>
    <t>Great 'A' V.G.</t>
  </si>
  <si>
    <t>14.10.82</t>
  </si>
  <si>
    <t>19.4.83</t>
  </si>
  <si>
    <t>204sq m</t>
  </si>
  <si>
    <t xml:space="preserve">Deposit No. PL 177/1983. </t>
  </si>
  <si>
    <t>DRA1/5374/304/1</t>
  </si>
  <si>
    <t>Blakelow</t>
  </si>
  <si>
    <t>Ipstones</t>
  </si>
  <si>
    <t>11.1.1983</t>
  </si>
  <si>
    <t>21.4.1983</t>
  </si>
  <si>
    <t>0.7 acres (the whole Common).</t>
  </si>
  <si>
    <t>Construct a picnic site.</t>
  </si>
  <si>
    <t xml:space="preserve">Whole of the Common to be used. </t>
  </si>
  <si>
    <t>DRA1/MB/845</t>
  </si>
  <si>
    <t>Common Land at Hartley Wintney</t>
  </si>
  <si>
    <t>26.10.82</t>
  </si>
  <si>
    <t>4.5.83</t>
  </si>
  <si>
    <t>3.4 metres x 2.2 metres.</t>
  </si>
  <si>
    <t>Gas Govenor Kiosk.</t>
  </si>
  <si>
    <t>DRA1/1077/532</t>
  </si>
  <si>
    <t>Maiden Down (and Red Ball Common)</t>
  </si>
  <si>
    <t>Culmstock Mid Devon</t>
  </si>
  <si>
    <t>Application. 8.4.83</t>
  </si>
  <si>
    <t>6.5.83</t>
  </si>
  <si>
    <t xml:space="preserve">Deposit No: PL116/1983. </t>
  </si>
  <si>
    <t>DRA1/1077/352</t>
  </si>
  <si>
    <t>Red Ball Common (and Maiden Down)</t>
  </si>
  <si>
    <t xml:space="preserve">Deposit No. PL116/1983. </t>
  </si>
  <si>
    <t>DRA1/MB/863</t>
  </si>
  <si>
    <t>Application. 31.3.83</t>
  </si>
  <si>
    <t>Withdrawn. 12.5.83</t>
  </si>
  <si>
    <t>8 ha.</t>
  </si>
  <si>
    <t>Amenity bank to screen off M25 from Walton Heath golf club.</t>
  </si>
  <si>
    <t xml:space="preserve">This is application No. 2 the smaller application - see application No.1 file DRA1/MB/862. Withdrawn. </t>
  </si>
  <si>
    <t>DRA1/MB/862</t>
  </si>
  <si>
    <t>17.5.83</t>
  </si>
  <si>
    <t>15 ha.</t>
  </si>
  <si>
    <t xml:space="preserve">This is application No. 1 the larger, preferred proposal - see application No. 2 file DRA1/MB/863 smaller application withdrawn 12.5.83. </t>
  </si>
  <si>
    <t>DRA1/MB/868</t>
  </si>
  <si>
    <t>Norwood Green</t>
  </si>
  <si>
    <t>Application. 24.5.83</t>
  </si>
  <si>
    <t>40yds.</t>
  </si>
  <si>
    <t>To lay low - voltage underground cable.</t>
  </si>
  <si>
    <t xml:space="preserve">Application by Yorkshire Electricity Board. Withdrawn. </t>
  </si>
  <si>
    <t>DAR1/1077/344</t>
  </si>
  <si>
    <t>Fulking Down</t>
  </si>
  <si>
    <t>Fulking</t>
  </si>
  <si>
    <t>Application. Undated, Approx June 83.</t>
  </si>
  <si>
    <t>332m.</t>
  </si>
  <si>
    <t>Fencing to facilitate grazing.</t>
  </si>
  <si>
    <t xml:space="preserve">Presumed Withdrawn. </t>
  </si>
  <si>
    <t>CRD2c/5046/10/1</t>
  </si>
  <si>
    <t>Recreation Allotment at Larkton</t>
  </si>
  <si>
    <t>Larkton</t>
  </si>
  <si>
    <t>6.9.78</t>
  </si>
  <si>
    <t>15.6.83</t>
  </si>
  <si>
    <t>0.907 acres.</t>
  </si>
  <si>
    <t xml:space="preserve">Deposit No. PL148/ 1983. Exchange. </t>
  </si>
  <si>
    <t>CRD2c/5053/304/10</t>
  </si>
  <si>
    <t>Cockfield Fell</t>
  </si>
  <si>
    <t>Cockfield Teesdale</t>
  </si>
  <si>
    <t>17.1.83</t>
  </si>
  <si>
    <t>28.6.83</t>
  </si>
  <si>
    <t>10.63 acres.</t>
  </si>
  <si>
    <t>Waste Disposal Site.</t>
  </si>
  <si>
    <t>DRA1/5044/304/5</t>
  </si>
  <si>
    <t>Prestwood Common</t>
  </si>
  <si>
    <t>Great Missender Chiltern</t>
  </si>
  <si>
    <t>25.5.82</t>
  </si>
  <si>
    <t>1.7.83</t>
  </si>
  <si>
    <t>386sq m.</t>
  </si>
  <si>
    <t>Improvement of the highway known as Nairdwood Lane.</t>
  </si>
  <si>
    <t xml:space="preserve">Deposit number PL 221/1983. </t>
  </si>
  <si>
    <t>DRA1/1077/304</t>
  </si>
  <si>
    <t>Holmer Green</t>
  </si>
  <si>
    <t>Draft Application. 30.4.82</t>
  </si>
  <si>
    <t>4.7.83</t>
  </si>
  <si>
    <t>125sq m.</t>
  </si>
  <si>
    <t xml:space="preserve">Deposit number - PL220/1983. </t>
  </si>
  <si>
    <t>DRA1/1077/239</t>
  </si>
  <si>
    <t>Peterstow Common</t>
  </si>
  <si>
    <t>Peterstow South Herefordshire</t>
  </si>
  <si>
    <t>28.1.83</t>
  </si>
  <si>
    <t>5.7.83</t>
  </si>
  <si>
    <t>80sq Yds.</t>
  </si>
  <si>
    <t>Construction of a vehicular access including the removal of an existing hedge and the placement of stone walls.</t>
  </si>
  <si>
    <t>DRA1/5076/12/2</t>
  </si>
  <si>
    <t>20.5.81 and 10.11.82</t>
  </si>
  <si>
    <t>7.7.83</t>
  </si>
  <si>
    <t>0.217 ha (0.536 acres).</t>
  </si>
  <si>
    <t>Impreovement of Reigate Road (A240).</t>
  </si>
  <si>
    <t xml:space="preserve">Council re-appplied when they re-advertised the proposals. </t>
  </si>
  <si>
    <t>DRA2c/5076/12/1</t>
  </si>
  <si>
    <t>11.3.81and 2.9.82</t>
  </si>
  <si>
    <t>0.217 ha.</t>
  </si>
  <si>
    <t>Improvement of Reigate Road (A240).</t>
  </si>
  <si>
    <t xml:space="preserve">Council re-applied with alternative exchange land. Certificate Deposit No. PL 185/1983. </t>
  </si>
  <si>
    <t>DRA1/1615/5</t>
  </si>
  <si>
    <t>Pinkneys Green</t>
  </si>
  <si>
    <t>21/03/1983</t>
  </si>
  <si>
    <t>08/07/1983</t>
  </si>
  <si>
    <t>760SQ FT.</t>
  </si>
  <si>
    <t>Extension to warden hut.</t>
  </si>
  <si>
    <t>DAR1/1077/319</t>
  </si>
  <si>
    <t>Sellack Marsh</t>
  </si>
  <si>
    <t>Sellack South Herefordshire</t>
  </si>
  <si>
    <t>8.3.83</t>
  </si>
  <si>
    <t>Refused. 1.8.83</t>
  </si>
  <si>
    <t>263sq yds.</t>
  </si>
  <si>
    <t>DRAI/MB/856</t>
  </si>
  <si>
    <t>Sevenoaks</t>
  </si>
  <si>
    <t>30.4.83</t>
  </si>
  <si>
    <t>1.8.83</t>
  </si>
  <si>
    <t>Construction of a private access road.</t>
  </si>
  <si>
    <t>DRA1/5057/304/22</t>
  </si>
  <si>
    <t>5.8.82</t>
  </si>
  <si>
    <t>1,840sq metres.</t>
  </si>
  <si>
    <t>1,960sq metres.</t>
  </si>
  <si>
    <t>Road improvement Scheme at Blackwater.</t>
  </si>
  <si>
    <t xml:space="preserve">Deposwit number - PL 223/1983. </t>
  </si>
  <si>
    <t>DAR1/5338/10/1</t>
  </si>
  <si>
    <t>Burton Leonard Village Green</t>
  </si>
  <si>
    <t>150sq yds</t>
  </si>
  <si>
    <t>Construction of Accessway. Presumed Withdrawn. S147 Exchange.</t>
  </si>
  <si>
    <t>DRA1/5066/304/4</t>
  </si>
  <si>
    <t>Fuel Allotments (see Furlong Drove or Littleman's Way)</t>
  </si>
  <si>
    <t>Stone Ferry</t>
  </si>
  <si>
    <t>Application. 28.10.82</t>
  </si>
  <si>
    <t>8,649sq m (2 plots).</t>
  </si>
  <si>
    <t>8,888sq m (in 3 plots).</t>
  </si>
  <si>
    <t>A314 Stone Ferry By-pass.</t>
  </si>
  <si>
    <t xml:space="preserve">2 pieces of Fuel allotment. Cert. deposit no's PL 224, 225 &amp; 226/ 1983. </t>
  </si>
  <si>
    <t>Furlong Drove (see also Littleman's Way and Fuel Allotment)</t>
  </si>
  <si>
    <t>165sq m.</t>
  </si>
  <si>
    <t>165sq m (Part of larger plot).</t>
  </si>
  <si>
    <t xml:space="preserve">4 pieces of land acquired - Common known as Furlong Drove 3 Ditto Littleman's Way and 2 pieces of Fuel Allotment. Deposit No's PL 224, 225 &amp; 226/ 1983. </t>
  </si>
  <si>
    <t>Littleman's Way (see also Furlong Drove and Fuel Allotment)</t>
  </si>
  <si>
    <t>624sq m.</t>
  </si>
  <si>
    <t>624sq m (part of larger plot).</t>
  </si>
  <si>
    <t xml:space="preserve">4 Pieces of Land to be acquired - Common Known as Littleman's Way: Similarly, Furlong Drove and 2 pieces of fuel allotmment. Deposit No's PL224, 225 &amp; 226/ 1983. </t>
  </si>
  <si>
    <t>DRA2c/5152/10/1</t>
  </si>
  <si>
    <t>The Stray, Marske</t>
  </si>
  <si>
    <t>Langbaurgh</t>
  </si>
  <si>
    <t>3.11.81</t>
  </si>
  <si>
    <t>30.8.83</t>
  </si>
  <si>
    <t>474 m.</t>
  </si>
  <si>
    <t>2727 m.</t>
  </si>
  <si>
    <t>DRA1/MC/582</t>
  </si>
  <si>
    <t>Wormington Village Green</t>
  </si>
  <si>
    <t>Dumbleton</t>
  </si>
  <si>
    <t>Draft Application. 15.2.83</t>
  </si>
  <si>
    <t>15.9.83</t>
  </si>
  <si>
    <t>36sq yds.</t>
  </si>
  <si>
    <t xml:space="preserve">Deposit number PL 237/1983. </t>
  </si>
  <si>
    <t>CRD2c/5054/306/2</t>
  </si>
  <si>
    <t>Five Ash Down Common</t>
  </si>
  <si>
    <t>Maresfield P.C. Wealden D.C.</t>
  </si>
  <si>
    <t>22.2.79</t>
  </si>
  <si>
    <t>20.9.83</t>
  </si>
  <si>
    <t>CRD2c/5054/312/1</t>
  </si>
  <si>
    <t>Application. 13.6.1980</t>
  </si>
  <si>
    <t xml:space="preserve">Deposit Number - PL 283/1983. </t>
  </si>
  <si>
    <t>DAR1/5066/304/6</t>
  </si>
  <si>
    <t>Whin Common and Sluice Common</t>
  </si>
  <si>
    <t>Application. 15.3.83</t>
  </si>
  <si>
    <t>13.10.83</t>
  </si>
  <si>
    <t>450sq m. and 230sq m.</t>
  </si>
  <si>
    <t>700sq m.</t>
  </si>
  <si>
    <t>To facilitate Downham Market By - pass CPO.</t>
  </si>
  <si>
    <t xml:space="preserve">Cert. Deposit No. PL 289/1983. </t>
  </si>
  <si>
    <t>DRA1/5066/304/7</t>
  </si>
  <si>
    <t xml:space="preserve">Cert. Deposit No. PL 289/1983 (S 19 (1) (a) Cert.). </t>
  </si>
  <si>
    <t>DRA2c/5063/325/3</t>
  </si>
  <si>
    <t>The Salt Marshes</t>
  </si>
  <si>
    <t>Warton</t>
  </si>
  <si>
    <t>2.9.83</t>
  </si>
  <si>
    <t>21.10.83</t>
  </si>
  <si>
    <t>41.07 acres.</t>
  </si>
  <si>
    <t>1. The deposit of controlled waste. 2. The erection of fences.</t>
  </si>
  <si>
    <t>Application. 28.7.83</t>
  </si>
  <si>
    <t>Consent. 25.10.83</t>
  </si>
  <si>
    <t>530 acres.</t>
  </si>
  <si>
    <t>To facilitate research into re-establishing burnt moorland.</t>
  </si>
  <si>
    <t>DRA1/1077/374</t>
  </si>
  <si>
    <t>Waldridge. Chester-le-Street</t>
  </si>
  <si>
    <t>27.10.83</t>
  </si>
  <si>
    <t>0.46 hectares.</t>
  </si>
  <si>
    <t>River diversion and woodland planting.</t>
  </si>
  <si>
    <t xml:space="preserve">Application withdrawn on 26.9.84. </t>
  </si>
  <si>
    <t>DRA2c/5076/10/2</t>
  </si>
  <si>
    <t>West End (Surrey)</t>
  </si>
  <si>
    <t>Surrey Heath</t>
  </si>
  <si>
    <t>Draft Application. 23.9.81</t>
  </si>
  <si>
    <t>31.10.83</t>
  </si>
  <si>
    <t>4.49 acres.</t>
  </si>
  <si>
    <t>Erection of security fence around shooting range at Bisley.</t>
  </si>
  <si>
    <t xml:space="preserve">Order Deposit No. PL 297/1983. Exchange S147. </t>
  </si>
  <si>
    <t>DAR1/5073/304/2 Pts 1 2</t>
  </si>
  <si>
    <t>Quantock Hills (Shervage Wood)</t>
  </si>
  <si>
    <t>Holford West Somerset</t>
  </si>
  <si>
    <t>-. 11. 83</t>
  </si>
  <si>
    <t>1500 yards.</t>
  </si>
  <si>
    <t>Erection of a stock fence.</t>
  </si>
  <si>
    <t xml:space="preserve">File Lost ?? Presumed withdrawn. </t>
  </si>
  <si>
    <t>DRA1/1615/4</t>
  </si>
  <si>
    <t>Frensham Country Park</t>
  </si>
  <si>
    <t>Frensham. Waverley</t>
  </si>
  <si>
    <t>9.7.82</t>
  </si>
  <si>
    <t>3.11.83</t>
  </si>
  <si>
    <t>225sq m Centre. 200m Fencing. 12, ooosq m. Car Pk.</t>
  </si>
  <si>
    <t>Visitor Centre, Fencing, Car Park.</t>
  </si>
  <si>
    <t xml:space="preserve">National Trust Sec 23. </t>
  </si>
  <si>
    <t>DRA1/5382/304/1</t>
  </si>
  <si>
    <t>Upper Hollesley</t>
  </si>
  <si>
    <t>Hollesley</t>
  </si>
  <si>
    <t>24.3.83 (amended 23.8.83).</t>
  </si>
  <si>
    <t>20.11.83</t>
  </si>
  <si>
    <t>5,759sq m. (6,152sq m. 23.8.83)</t>
  </si>
  <si>
    <t>Amenity areas.</t>
  </si>
  <si>
    <t>DRA1/5069/804/16</t>
  </si>
  <si>
    <t>Levisham Common</t>
  </si>
  <si>
    <t>Levisham Ryedale</t>
  </si>
  <si>
    <t>12.4.83</t>
  </si>
  <si>
    <t>21.11.83</t>
  </si>
  <si>
    <t>578m.</t>
  </si>
  <si>
    <t>Fencing with Stile.</t>
  </si>
  <si>
    <t>DRA1/1077/307</t>
  </si>
  <si>
    <t>Great Dannow</t>
  </si>
  <si>
    <t>12.12.83</t>
  </si>
  <si>
    <t>7,890sq m.</t>
  </si>
  <si>
    <t>Construction of Chelmsford By-pass.</t>
  </si>
  <si>
    <t xml:space="preserve">Cert. Deposit No. LRH - 447 - 1983. </t>
  </si>
  <si>
    <t>DRA1/5051/13/1</t>
  </si>
  <si>
    <t>Shaugh Moor</t>
  </si>
  <si>
    <t>Shaugh Priory South Hams</t>
  </si>
  <si>
    <t>16.7.82</t>
  </si>
  <si>
    <t>19.12.83</t>
  </si>
  <si>
    <t>779sq m.</t>
  </si>
  <si>
    <t xml:space="preserve">Deposit No. PL 366/1983. </t>
  </si>
  <si>
    <t>DRA1/5051/304/16</t>
  </si>
  <si>
    <t>Application. 16.7.82</t>
  </si>
  <si>
    <t>2134sq metres.</t>
  </si>
  <si>
    <t>DRA1/5051/304/17</t>
  </si>
  <si>
    <t>5.11.82</t>
  </si>
  <si>
    <t>2640SQ METRES.</t>
  </si>
  <si>
    <t>DRA1/1077/331</t>
  </si>
  <si>
    <t>Hammersmith and Fulham</t>
  </si>
  <si>
    <t>19.7.83</t>
  </si>
  <si>
    <t>2.2.84</t>
  </si>
  <si>
    <t>475SQ M.</t>
  </si>
  <si>
    <t>Community Centre.</t>
  </si>
  <si>
    <t xml:space="preserve">M.H.L.G. Act 1967. </t>
  </si>
  <si>
    <t>DRA1/5338/306/2</t>
  </si>
  <si>
    <t>Nun Monkton Green</t>
  </si>
  <si>
    <t>Nun Monkton</t>
  </si>
  <si>
    <t>Application. 27.4.83</t>
  </si>
  <si>
    <t>16.2.84</t>
  </si>
  <si>
    <t>Approx 200 metres temporary excavation.</t>
  </si>
  <si>
    <t>Excavations to construct sewers, pumping station and pumping main.</t>
  </si>
  <si>
    <t>DRA1/MC/600</t>
  </si>
  <si>
    <t>Latimer, Chiltern</t>
  </si>
  <si>
    <t>11.4.83</t>
  </si>
  <si>
    <t>16.3.84</t>
  </si>
  <si>
    <t>180sq m.</t>
  </si>
  <si>
    <t>Widening of Blackwell Hall Lane.</t>
  </si>
  <si>
    <t>DRA1/5380/325/1</t>
  </si>
  <si>
    <t>Little Green (see also The Marsh and Thrandeston Commons)</t>
  </si>
  <si>
    <t>Thrandeston</t>
  </si>
  <si>
    <t>Draft Deed. 21.9.83</t>
  </si>
  <si>
    <t>23.3.84</t>
  </si>
  <si>
    <t>19 acres.</t>
  </si>
  <si>
    <t xml:space="preserve">P.R.O. Deposit No. C1/ 1984. </t>
  </si>
  <si>
    <t>The Marsh (see also Little Green - Thrandeston Commons)</t>
  </si>
  <si>
    <t xml:space="preserve">PRO Deposit No. C1/1984. </t>
  </si>
  <si>
    <t>Thrandeston Commons (see The Little Green and The Marsh)</t>
  </si>
  <si>
    <t xml:space="preserve">Deed nade primarily to prevent abuse of land by caravan dwellers. P.R.O. Deposit No. C1/1984. </t>
  </si>
  <si>
    <t>DRA1/1077/348</t>
  </si>
  <si>
    <t>Watermillock Common</t>
  </si>
  <si>
    <t>21.3.83</t>
  </si>
  <si>
    <t>11.4.84</t>
  </si>
  <si>
    <t>Application to convene a meeting.</t>
  </si>
  <si>
    <t>DRA1/MB/873</t>
  </si>
  <si>
    <t>Penn Street Common</t>
  </si>
  <si>
    <t>Penn Chiltern</t>
  </si>
  <si>
    <t>Draft Application. 7.12.83</t>
  </si>
  <si>
    <t>Consent refused. 12.4.84</t>
  </si>
  <si>
    <t>62ft. 190ft.</t>
  </si>
  <si>
    <t>62 foot hardwood Post and rail fence. 190 foot brickwork wall.</t>
  </si>
  <si>
    <t>DRA1/5066/353/1</t>
  </si>
  <si>
    <t>Furze Allotments</t>
  </si>
  <si>
    <t>Hockham Breckland</t>
  </si>
  <si>
    <t>22.7.82</t>
  </si>
  <si>
    <t>17.4.84</t>
  </si>
  <si>
    <t>4,825sq metres.</t>
  </si>
  <si>
    <t>8,424sq metres.</t>
  </si>
  <si>
    <t>A1075 Great Hockham By-pass.</t>
  </si>
  <si>
    <t>DRA1/1835/9</t>
  </si>
  <si>
    <t>Small Wood</t>
  </si>
  <si>
    <t>Forest Heath</t>
  </si>
  <si>
    <t>16.5.83</t>
  </si>
  <si>
    <t>30.4.84</t>
  </si>
  <si>
    <t>100SQ M.</t>
  </si>
  <si>
    <t>Improvement of the A11 London - Norwich Trunk Road.</t>
  </si>
  <si>
    <t xml:space="preserve">Deposit number PL 153/1984. </t>
  </si>
  <si>
    <t>DRA1/1835/10</t>
  </si>
  <si>
    <t>The Chalk Pit</t>
  </si>
  <si>
    <t>16.05.1983</t>
  </si>
  <si>
    <t>30.04.1984</t>
  </si>
  <si>
    <t>120sq m</t>
  </si>
  <si>
    <t xml:space="preserve">Deposit No PL 152/1984. </t>
  </si>
  <si>
    <t>DRA1/MB/865</t>
  </si>
  <si>
    <t>Bognor Common (part called Strood Green)</t>
  </si>
  <si>
    <t>28.4.1983</t>
  </si>
  <si>
    <t>9.5.1984</t>
  </si>
  <si>
    <t>Strood Green (see Bognor Common)</t>
  </si>
  <si>
    <t>28.4.83</t>
  </si>
  <si>
    <t>9.5.84</t>
  </si>
  <si>
    <t xml:space="preserve">Land called Strood (or Whisper) Green part of Bognor Common. </t>
  </si>
  <si>
    <t>DRAI/MB/827</t>
  </si>
  <si>
    <t>Aldringham</t>
  </si>
  <si>
    <t>2.08.1983</t>
  </si>
  <si>
    <t>21.05.1984</t>
  </si>
  <si>
    <t>Unknown</t>
  </si>
  <si>
    <t>To improve facilities at former Baptist Chapel.</t>
  </si>
  <si>
    <t>DRA1/5118/304/2</t>
  </si>
  <si>
    <t>Rodway Common</t>
  </si>
  <si>
    <t>Mangotsfield Kingswood</t>
  </si>
  <si>
    <t>30/03/1984</t>
  </si>
  <si>
    <t>21/05/1984</t>
  </si>
  <si>
    <t>Path zig - zagged. Sloping stopped path.</t>
  </si>
  <si>
    <t>DRAI/5049/304/3</t>
  </si>
  <si>
    <t>Bampton Common</t>
  </si>
  <si>
    <t>Bampton</t>
  </si>
  <si>
    <t>28.6.84</t>
  </si>
  <si>
    <t>Application to commence a meeting</t>
  </si>
  <si>
    <t xml:space="preserve">P.A. 21-1-97 </t>
  </si>
  <si>
    <t>DRA1/5066/304/9</t>
  </si>
  <si>
    <t>Litcham Common</t>
  </si>
  <si>
    <t>Litcham Breckland</t>
  </si>
  <si>
    <t>Application. 26.3.84</t>
  </si>
  <si>
    <t>13.7.84</t>
  </si>
  <si>
    <t>Set out informal Car Park, and erect timber bollards.</t>
  </si>
  <si>
    <t>DRA2c/VT/257</t>
  </si>
  <si>
    <t>Stafford Common</t>
  </si>
  <si>
    <t>3.11.77</t>
  </si>
  <si>
    <t>1.8.84</t>
  </si>
  <si>
    <t>24 acres.</t>
  </si>
  <si>
    <t>19.2 acres.</t>
  </si>
  <si>
    <t xml:space="preserve">Deposit No. PL 244/1984. </t>
  </si>
  <si>
    <t>DRA1/5158/304/3</t>
  </si>
  <si>
    <t>Hamatethy Common</t>
  </si>
  <si>
    <t>St. Breward North Cornwall</t>
  </si>
  <si>
    <t>6.8.84</t>
  </si>
  <si>
    <t>1 hectare</t>
  </si>
  <si>
    <t>To construct dwelling houses with all necessary roads, parking areas, sewers &amp; other mains and services.</t>
  </si>
  <si>
    <t xml:space="preserve">Application withdrawn on 25.10.84. WITHDRAWN. </t>
  </si>
  <si>
    <t>DRA1/5083/307/1</t>
  </si>
  <si>
    <t>Dog Hill and Shore Edge</t>
  </si>
  <si>
    <t>Oldham M.B.C.</t>
  </si>
  <si>
    <t>20.6.84</t>
  </si>
  <si>
    <t>Consent. 8.8.84</t>
  </si>
  <si>
    <t>17.44 acres.</t>
  </si>
  <si>
    <t>Tree Planting.</t>
  </si>
  <si>
    <t>DRA1/5053/304/11</t>
  </si>
  <si>
    <t>Hutton Henry Common</t>
  </si>
  <si>
    <t>Hutton Henry Easington</t>
  </si>
  <si>
    <t>10.10.83</t>
  </si>
  <si>
    <t>8.8.84</t>
  </si>
  <si>
    <t>Erect a childrens playground.</t>
  </si>
  <si>
    <t>DRA1/1077/343</t>
  </si>
  <si>
    <t>Basingstoke and Deane</t>
  </si>
  <si>
    <t>Draft Application. 24.2.83</t>
  </si>
  <si>
    <t>Consent. 9.8.84</t>
  </si>
  <si>
    <t>3 m x 2.5 m x 1.5 m.</t>
  </si>
  <si>
    <t>Construction of a small gas govenor kiosk.</t>
  </si>
  <si>
    <t>dra1/5001/304/7</t>
  </si>
  <si>
    <t>L.B. Hammersmith and Fulham</t>
  </si>
  <si>
    <t>Consent. 14.8.84</t>
  </si>
  <si>
    <t>3 hectares.</t>
  </si>
  <si>
    <t>New entrance, car park and associated planting.</t>
  </si>
  <si>
    <t xml:space="preserve">MHLG. </t>
  </si>
  <si>
    <t>DRA1/5158/304/2</t>
  </si>
  <si>
    <t>Application. 16.8.83</t>
  </si>
  <si>
    <t>Refused. 17.8.84</t>
  </si>
  <si>
    <t>DRA1/MB/867</t>
  </si>
  <si>
    <t>Righton, Bailey and Chaigley</t>
  </si>
  <si>
    <t>Draft Application. 18.5.83</t>
  </si>
  <si>
    <t>17.8.84</t>
  </si>
  <si>
    <t>42 1/2sq yds.</t>
  </si>
  <si>
    <t xml:space="preserve">Application made by Parish Council and Kubicroft Ltd. S147 Exch. </t>
  </si>
  <si>
    <t>DRA1/MB/921</t>
  </si>
  <si>
    <t>22.8.84</t>
  </si>
  <si>
    <t>Construct an access for an entrance driveway.</t>
  </si>
  <si>
    <t xml:space="preserve">Application Withdrawn 0n 25.9.84. </t>
  </si>
  <si>
    <t>DRA1/5397/312/1</t>
  </si>
  <si>
    <t>Hillmorton Village Green</t>
  </si>
  <si>
    <t>Rugby Boro'</t>
  </si>
  <si>
    <t>Application. 21.11.83</t>
  </si>
  <si>
    <t>29.8.84</t>
  </si>
  <si>
    <t>55sq m.</t>
  </si>
  <si>
    <t>123sq m.</t>
  </si>
  <si>
    <t>Access to Residential Development.</t>
  </si>
  <si>
    <t xml:space="preserve">Deposit number - PL 289/ 1984. </t>
  </si>
  <si>
    <t>DRA1/5057/304/20</t>
  </si>
  <si>
    <t>26.5.82</t>
  </si>
  <si>
    <t>3.9.84</t>
  </si>
  <si>
    <t>6.2 acres.</t>
  </si>
  <si>
    <t>Road improvement Scheme.</t>
  </si>
  <si>
    <t xml:space="preserve">Village Green - No exchange land offered. </t>
  </si>
  <si>
    <t>DRA1/5057/304/21</t>
  </si>
  <si>
    <t>Application. 26.5.1982</t>
  </si>
  <si>
    <t>385m.</t>
  </si>
  <si>
    <t>390m.</t>
  </si>
  <si>
    <t>Road Improvement Scheme.</t>
  </si>
  <si>
    <t>DRA1/2631/5</t>
  </si>
  <si>
    <t>Flaxpool Lane Common</t>
  </si>
  <si>
    <t>Application. 18.7.83</t>
  </si>
  <si>
    <t>13.9.84</t>
  </si>
  <si>
    <t>1075sq m.</t>
  </si>
  <si>
    <t>Construction of Oswestry By-Pass &amp; A5 improvements.</t>
  </si>
  <si>
    <t>DRA1/5076/12/3</t>
  </si>
  <si>
    <t>Application. 7.12.82</t>
  </si>
  <si>
    <t>21.9.84</t>
  </si>
  <si>
    <t>106sq m (127sq yds).</t>
  </si>
  <si>
    <t>Construction of footbridge over River Wey.</t>
  </si>
  <si>
    <t>DRA1/5076/12/4</t>
  </si>
  <si>
    <t>Application. 12.8.83</t>
  </si>
  <si>
    <t>1sq m. + 1sq m.</t>
  </si>
  <si>
    <t>Acq. of Rights to facilitate construction of footbridge across River Wey.</t>
  </si>
  <si>
    <t>DRA1/1077/267</t>
  </si>
  <si>
    <t>Severn Ham</t>
  </si>
  <si>
    <t>Tewkesbury</t>
  </si>
  <si>
    <t>4.11.83</t>
  </si>
  <si>
    <t>26.9.84</t>
  </si>
  <si>
    <t>3.45 acres.</t>
  </si>
  <si>
    <t>Boundary fence, facilities for repair maintenance and cleaning of vehicles. Vehicle turning off the road parking and relocation of a weighbridge. Adjustments to the level of the ground and landscaping. Building of a foot bridge.</t>
  </si>
  <si>
    <t>DRA1/1077/399</t>
  </si>
  <si>
    <t>Hoxton Manor</t>
  </si>
  <si>
    <t>L.B. Waltham Forest</t>
  </si>
  <si>
    <t>28.9.84</t>
  </si>
  <si>
    <t>A406 London - North Circular Road Improvement.</t>
  </si>
  <si>
    <t>DRA1/MB/926</t>
  </si>
  <si>
    <t>Hoxton Manor Statutory Field Garden Allotment</t>
  </si>
  <si>
    <t>600SQ M.</t>
  </si>
  <si>
    <t>A406 London North Circular Raod Improvements.</t>
  </si>
  <si>
    <t>DRA1/VT/336</t>
  </si>
  <si>
    <t>10.3.84</t>
  </si>
  <si>
    <t>1.10.84</t>
  </si>
  <si>
    <t xml:space="preserve">Deposit No. C5/1984. </t>
  </si>
  <si>
    <t>DRA1\MB\864</t>
  </si>
  <si>
    <t>Asenby Village Green.</t>
  </si>
  <si>
    <t>Asenby Parish</t>
  </si>
  <si>
    <t>Rec'd 29.04.1983</t>
  </si>
  <si>
    <t>22.10.1984, Deposit No C3\1984</t>
  </si>
  <si>
    <t>22.675sq m</t>
  </si>
  <si>
    <t>22.75sq m</t>
  </si>
  <si>
    <t>DRA1/1077/384</t>
  </si>
  <si>
    <t>West Wellow</t>
  </si>
  <si>
    <t>Wellow Parish Council</t>
  </si>
  <si>
    <t>Deed application. 14.5.84</t>
  </si>
  <si>
    <t>Deposit. 23.10.84</t>
  </si>
  <si>
    <t xml:space="preserve">Deed of Declaration. </t>
  </si>
  <si>
    <t>DRA1/5149/304/2</t>
  </si>
  <si>
    <t>The Yeld</t>
  </si>
  <si>
    <t>Vale Royal</t>
  </si>
  <si>
    <t>Application. 30.7.84</t>
  </si>
  <si>
    <t>Consent. 30.10.84</t>
  </si>
  <si>
    <t>1. Construction of landscaped mound. 2. Erection of a line of timber stumps. 3. Erection of height restriction barriers.</t>
  </si>
  <si>
    <t xml:space="preserve">Total area = 10.408 acres. Proposed Works along a line 170 metres in length. </t>
  </si>
  <si>
    <t>DRA1/1077/373</t>
  </si>
  <si>
    <t>Brow Top Moor</t>
  </si>
  <si>
    <t>6.11.84</t>
  </si>
  <si>
    <t>The Widening repair and resurafcing of the existing Roadway of path leading from Brow Top Road, Haworth, Bradford across the Common to the Heys.</t>
  </si>
  <si>
    <t>DRA1/5044/304/16</t>
  </si>
  <si>
    <t>Chiltern</t>
  </si>
  <si>
    <t>16.03.1983</t>
  </si>
  <si>
    <t>7.11.1984</t>
  </si>
  <si>
    <t>320sq m</t>
  </si>
  <si>
    <t>Highway Improvements.</t>
  </si>
  <si>
    <t>DRA1/5044/306/3</t>
  </si>
  <si>
    <t>Chesham Bois.</t>
  </si>
  <si>
    <t>Chesham Bois, Chiltern D.C.</t>
  </si>
  <si>
    <t>9.04.1984</t>
  </si>
  <si>
    <t>DRA1/MB/898</t>
  </si>
  <si>
    <t>Puttenham Heath Common</t>
  </si>
  <si>
    <t>Puttenham Guildford</t>
  </si>
  <si>
    <t>Application. 29.6.84</t>
  </si>
  <si>
    <t>27.11.84</t>
  </si>
  <si>
    <t>Car park South of Puttenham Golf Club access road.</t>
  </si>
  <si>
    <t>DAR1/5127/304/3</t>
  </si>
  <si>
    <t>Greenham &amp; Thatcham. Newbury D.C.</t>
  </si>
  <si>
    <t>19/04/1984</t>
  </si>
  <si>
    <t>28/11/1984</t>
  </si>
  <si>
    <t>0.5 acre.</t>
  </si>
  <si>
    <t xml:space="preserve">Article 6. </t>
  </si>
  <si>
    <t>DRA1/5192/304/7</t>
  </si>
  <si>
    <t>Verne Yeates</t>
  </si>
  <si>
    <t>Application. 2.8.84</t>
  </si>
  <si>
    <t>28.11.84</t>
  </si>
  <si>
    <t>Lay out and construct car parking, picnic areas, footpaths and fences.</t>
  </si>
  <si>
    <t>DRA2c/1077/104</t>
  </si>
  <si>
    <t>Staindrop</t>
  </si>
  <si>
    <t>Draft Application. 12.10.81</t>
  </si>
  <si>
    <t>Refused. 7.12.84</t>
  </si>
  <si>
    <t>660sq metres.</t>
  </si>
  <si>
    <t>Exchange of Village Green.</t>
  </si>
  <si>
    <t xml:space="preserve">PA - 20.1.97. </t>
  </si>
  <si>
    <t>DRA1/5007/304/5</t>
  </si>
  <si>
    <t>14.3.84</t>
  </si>
  <si>
    <t>14.12.84 No. PL 416.1984</t>
  </si>
  <si>
    <t>180 m2</t>
  </si>
  <si>
    <t>DRA1/913/59</t>
  </si>
  <si>
    <t>Shute Shelve</t>
  </si>
  <si>
    <t>Axbridge T.C. Sedgemoor</t>
  </si>
  <si>
    <t>19/06/1984</t>
  </si>
  <si>
    <t>21/12/1984</t>
  </si>
  <si>
    <t>Erection of a Storage building, provision of a waiting bay and access turning and parking provision in connection with the C.O.U. to a Cemetery.</t>
  </si>
  <si>
    <t>DRA1/5076/304/39</t>
  </si>
  <si>
    <t>Peasmarsh (and Shalford)</t>
  </si>
  <si>
    <t>14.9.83</t>
  </si>
  <si>
    <t>31.12.84</t>
  </si>
  <si>
    <t>0.397 ha (0.977 acres).</t>
  </si>
  <si>
    <t>0.899 ha (2.223 acres).</t>
  </si>
  <si>
    <t xml:space="preserve">Deposit No. PL 429/1984. </t>
  </si>
  <si>
    <t>Shalford (and Peasmarsh)</t>
  </si>
  <si>
    <t>DRA1/5079/304/2</t>
  </si>
  <si>
    <t>Marlborough P.C. Kennet D.C.</t>
  </si>
  <si>
    <t>4.5.84</t>
  </si>
  <si>
    <t>17.1.85</t>
  </si>
  <si>
    <t>420sq m.</t>
  </si>
  <si>
    <t>Construction of a gravel parking area and the erection of protection / demarcation bollards and chains.</t>
  </si>
  <si>
    <t>DRA1/5076/304/42</t>
  </si>
  <si>
    <t>Shalford and Peasmarsh</t>
  </si>
  <si>
    <t>28.1.85</t>
  </si>
  <si>
    <t>0.987</t>
  </si>
  <si>
    <t>Improvement Schemes:- provision of a small roundabout, alterations to layout of road junctions.</t>
  </si>
  <si>
    <t>DRA1/5069/304/13</t>
  </si>
  <si>
    <t>Rainton Village Green</t>
  </si>
  <si>
    <t>Rainton</t>
  </si>
  <si>
    <t>Draft Application. 2.6.83</t>
  </si>
  <si>
    <t>30.1.85</t>
  </si>
  <si>
    <t>9 1/2sq yds.</t>
  </si>
  <si>
    <t>To allow construction of access way.</t>
  </si>
  <si>
    <t xml:space="preserve">Applicants - Rainton Parish Co. and Trustees of Village Hall. Deposit No. PL32/1985. S147 Exchange. </t>
  </si>
  <si>
    <t>DRA1/MB/899</t>
  </si>
  <si>
    <t>Rosgill Common</t>
  </si>
  <si>
    <t>Shap Eden</t>
  </si>
  <si>
    <t>17.10.84</t>
  </si>
  <si>
    <t>Approval. 7.2.85</t>
  </si>
  <si>
    <t>0.09 acres.</t>
  </si>
  <si>
    <t>Erect fences and construct sheep handling pens.</t>
  </si>
  <si>
    <t>DRA1/1077/403</t>
  </si>
  <si>
    <t>Skipwith Common</t>
  </si>
  <si>
    <t>Skipwith</t>
  </si>
  <si>
    <t>5.12.84</t>
  </si>
  <si>
    <t>14.2.85</t>
  </si>
  <si>
    <t>Reintroduce sheep onto Common to graze on a permanent basis, fencing.</t>
  </si>
  <si>
    <t>DRA1/1077/416</t>
  </si>
  <si>
    <t>Stanners Hill and Dunstall Green</t>
  </si>
  <si>
    <t>27.2.85</t>
  </si>
  <si>
    <t>Deed not proceeded with.</t>
  </si>
  <si>
    <t>Paine and Battell (Solicitors) and Surrey County Council.</t>
  </si>
  <si>
    <t xml:space="preserve">PA'd for 10 years - 26.11.90. Last correspondence from Paine and Battell dated 3.10.88 suggests whether or not Deed will proceed depends on Surrey County Council. </t>
  </si>
  <si>
    <t>DRA1/MB/911</t>
  </si>
  <si>
    <t>9.10.84.</t>
  </si>
  <si>
    <t>28.2.85.</t>
  </si>
  <si>
    <t>Construction of 12 brick built buttreses to support ancient brick wall.</t>
  </si>
  <si>
    <t>DRA1/5382/304/2</t>
  </si>
  <si>
    <t>Wenhaston Common (Bickers Heath)</t>
  </si>
  <si>
    <t>Wenhaston. Suffolk Coastal</t>
  </si>
  <si>
    <t>31.8.84</t>
  </si>
  <si>
    <t>28.2.85</t>
  </si>
  <si>
    <t>210ft x 8ft.</t>
  </si>
  <si>
    <t>Construction of a lay - by.</t>
  </si>
  <si>
    <t>DRA1/4923/37</t>
  </si>
  <si>
    <t>Great Dun Fell</t>
  </si>
  <si>
    <t>Milburn</t>
  </si>
  <si>
    <t>10.1.85</t>
  </si>
  <si>
    <t>7.3.85</t>
  </si>
  <si>
    <t>1309 m2</t>
  </si>
  <si>
    <t>Redevelop the existing Radio Station &amp; construct a long range Radar Station.</t>
  </si>
  <si>
    <t>DRA1/1077/391</t>
  </si>
  <si>
    <t>Hurley Common (Wastes of the Manor of Hurley)</t>
  </si>
  <si>
    <t>1. Hurley</t>
  </si>
  <si>
    <t>Draft Application. 31/07/1984</t>
  </si>
  <si>
    <t>12/03/1985</t>
  </si>
  <si>
    <t>200 m2</t>
  </si>
  <si>
    <t>Widening of the Highway.</t>
  </si>
  <si>
    <t>2. Windsor and Maidenhead</t>
  </si>
  <si>
    <t>DRA1/MB/912</t>
  </si>
  <si>
    <t>The Three Cornered Piece</t>
  </si>
  <si>
    <t>Harting</t>
  </si>
  <si>
    <t>24.9.84</t>
  </si>
  <si>
    <t>Refused. 14.3.85</t>
  </si>
  <si>
    <t>4.79 acres.</t>
  </si>
  <si>
    <t>Erect fences of oak posts. Erect gates of metal tube construction.</t>
  </si>
  <si>
    <t>DAR1/MB/924</t>
  </si>
  <si>
    <t>The Greens</t>
  </si>
  <si>
    <t>Sutton on the Forest P.C.</t>
  </si>
  <si>
    <t>20.11.84</t>
  </si>
  <si>
    <t>19.3.85</t>
  </si>
  <si>
    <t>8sq yds.</t>
  </si>
  <si>
    <t>Tarmacadam vehicular access.</t>
  </si>
  <si>
    <t>DRA1/1077/309</t>
  </si>
  <si>
    <t>Shortwood Common</t>
  </si>
  <si>
    <t>Spelthorne B.C.</t>
  </si>
  <si>
    <t>Cert. 143.85. Decision letter dated. 21.3.85</t>
  </si>
  <si>
    <t>0.281 acres.</t>
  </si>
  <si>
    <t xml:space="preserve">Metropolitan Common. Deposit No. PL 185/1985. </t>
  </si>
  <si>
    <t>DRA2c/1077/201</t>
  </si>
  <si>
    <t>Monkwood Green</t>
  </si>
  <si>
    <t>Grimley</t>
  </si>
  <si>
    <t>20.7.81</t>
  </si>
  <si>
    <t>10.4.85. Deposit No. C1.1985</t>
  </si>
  <si>
    <t>DRA1/1077/350</t>
  </si>
  <si>
    <t>Brendon Common, Cheriton Ridge, Malmsmead Hill, Shilstone Hill &amp; Tippacott Ridge</t>
  </si>
  <si>
    <t>30.3.1983</t>
  </si>
  <si>
    <t>11.4.1985</t>
  </si>
  <si>
    <t>Application to commence a meeting.</t>
  </si>
  <si>
    <t>DRA1/1077/377</t>
  </si>
  <si>
    <t>Burnham Green</t>
  </si>
  <si>
    <t>Welwyn</t>
  </si>
  <si>
    <t>30.11.84</t>
  </si>
  <si>
    <t>19.4.85</t>
  </si>
  <si>
    <t>DRA1/MB/834</t>
  </si>
  <si>
    <t>Howden Marsh</t>
  </si>
  <si>
    <t>Boothferry</t>
  </si>
  <si>
    <t>Reeds to be cut &amp; controlled, security barrier, picnic area, all weather walkway.</t>
  </si>
  <si>
    <t>DAR1/5094/304/2 (MB/929)</t>
  </si>
  <si>
    <t>Wallasey Wirral</t>
  </si>
  <si>
    <t>Application. 12.11.84</t>
  </si>
  <si>
    <t>3263 m Road. 651sq m Pedestrian Way.</t>
  </si>
  <si>
    <t>Surfacing of an access road to Leasowe Lighthouse. Construction of a pedestrian way.</t>
  </si>
  <si>
    <t>DRA1/MB/905</t>
  </si>
  <si>
    <t>4.1.85</t>
  </si>
  <si>
    <t>Extension to Cricket Club Pavilion.</t>
  </si>
  <si>
    <t>DRA1/1077/357</t>
  </si>
  <si>
    <t>Sleights Common</t>
  </si>
  <si>
    <t>Eskdaleside-cum-Ugglebarnby Goathland</t>
  </si>
  <si>
    <t>15.5.84</t>
  </si>
  <si>
    <t>Erection of fencing to control sheep.</t>
  </si>
  <si>
    <t>DRA1/5023/304/1</t>
  </si>
  <si>
    <t>30.10.84</t>
  </si>
  <si>
    <t>25.4.85</t>
  </si>
  <si>
    <t>0.155 ha.</t>
  </si>
  <si>
    <t>Proposed Cycle Route.</t>
  </si>
  <si>
    <t xml:space="preserve">MHLG 1967. </t>
  </si>
  <si>
    <t>DRA1/MC/465</t>
  </si>
  <si>
    <t>Roydon Village Green</t>
  </si>
  <si>
    <t>2.7.84</t>
  </si>
  <si>
    <t>0.005 acres.</t>
  </si>
  <si>
    <t>DRA1/5339/10/2</t>
  </si>
  <si>
    <t>Carperby ( Wasteland, Penfold &amp; common in Parish of carepby).</t>
  </si>
  <si>
    <t>24.11.1983</t>
  </si>
  <si>
    <t>2.05.1985</t>
  </si>
  <si>
    <t>19sq m</t>
  </si>
  <si>
    <t>20.5sq m</t>
  </si>
  <si>
    <t>To secure an accessway.</t>
  </si>
  <si>
    <t xml:space="preserve">Applicants - Trustees of Bolton settled estates and Rimondshire D.C. Deposit No: C3/85. </t>
  </si>
  <si>
    <t>DRA1/MB/932</t>
  </si>
  <si>
    <t>Lamberhurst Down</t>
  </si>
  <si>
    <t>2.5.85</t>
  </si>
  <si>
    <t>Proposed car park</t>
  </si>
  <si>
    <t>DRA1/5058/304/10</t>
  </si>
  <si>
    <t>West Lawn Common</t>
  </si>
  <si>
    <t>Peterchurch</t>
  </si>
  <si>
    <t>16.1.85</t>
  </si>
  <si>
    <t>10.5.85</t>
  </si>
  <si>
    <t>700 m2.</t>
  </si>
  <si>
    <t>Installation of underground waterpipe.</t>
  </si>
  <si>
    <t>DRA1/1077/272</t>
  </si>
  <si>
    <t>Village Green at Brailes</t>
  </si>
  <si>
    <t>16.11.1983</t>
  </si>
  <si>
    <t>21.5.1985</t>
  </si>
  <si>
    <t>242Ssq yds.</t>
  </si>
  <si>
    <t>658sq yds.</t>
  </si>
  <si>
    <t xml:space="preserve">Deposit No. C4/1985. </t>
  </si>
  <si>
    <t>Goathland Common also Sleights Common</t>
  </si>
  <si>
    <t>Eskdaleside cum Ugglebarnby</t>
  </si>
  <si>
    <t>5.6.85</t>
  </si>
  <si>
    <t>220 acres. 150 acres.</t>
  </si>
  <si>
    <t>Erection of fencing to control Sheep.</t>
  </si>
  <si>
    <t>DRA1/5053/10/1</t>
  </si>
  <si>
    <t>Easington Colliery</t>
  </si>
  <si>
    <t>17.10.83</t>
  </si>
  <si>
    <t>12.6.85. Deposit No. C5.1985</t>
  </si>
  <si>
    <t>658sq. M.</t>
  </si>
  <si>
    <t>635sq. M.</t>
  </si>
  <si>
    <t>Access to Easington Colliery.</t>
  </si>
  <si>
    <t>DRA1/5078/304/7</t>
  </si>
  <si>
    <t>Oreham Common</t>
  </si>
  <si>
    <t>Henfield P.C. Horshan D.C.</t>
  </si>
  <si>
    <t>12.6.85</t>
  </si>
  <si>
    <t>1200sq m.</t>
  </si>
  <si>
    <t>Widening and re - aligning of an existing highway.</t>
  </si>
  <si>
    <t>DRA1/5078/304/8</t>
  </si>
  <si>
    <t>20.12.84</t>
  </si>
  <si>
    <t>DRA2C/5025/304/1</t>
  </si>
  <si>
    <t>Three Kings Piece</t>
  </si>
  <si>
    <t>Merton</t>
  </si>
  <si>
    <t>28.2.83</t>
  </si>
  <si>
    <t>19.6.85</t>
  </si>
  <si>
    <t>1748sq m.</t>
  </si>
  <si>
    <t>1874sq m.</t>
  </si>
  <si>
    <t>DRA1/5066/304/10</t>
  </si>
  <si>
    <t>Dersingham Common</t>
  </si>
  <si>
    <t>Dersingham</t>
  </si>
  <si>
    <t>21.6.85</t>
  </si>
  <si>
    <t>* Presumed Withdrawn.</t>
  </si>
  <si>
    <t>Proposed Fire Station.</t>
  </si>
  <si>
    <t xml:space="preserve">* Case held in abeyance since but correspondence from Norfolk C.C. on 4.2.88. Application presumed withdrawn and file PA'd - 21.3.91. </t>
  </si>
  <si>
    <t>DRA1/5066/304/11</t>
  </si>
  <si>
    <t>Proposed Fire Station. Withdrawn.</t>
  </si>
  <si>
    <t>DRA1/MB/916</t>
  </si>
  <si>
    <t>11.3.85</t>
  </si>
  <si>
    <t>25.6.85</t>
  </si>
  <si>
    <t>350 ft.</t>
  </si>
  <si>
    <t>Proposed Fencing.</t>
  </si>
  <si>
    <t>DAR1/5058/304/11</t>
  </si>
  <si>
    <t>Wychavon &amp; Wyre Forest</t>
  </si>
  <si>
    <t>13.3.85</t>
  </si>
  <si>
    <t>Consent. 10.7.85</t>
  </si>
  <si>
    <t>Proposed improvement works to existing access track.</t>
  </si>
  <si>
    <t xml:space="preserve">File mislaid - see DRA!/1077/564. </t>
  </si>
  <si>
    <t>DRA1/5076/304/40</t>
  </si>
  <si>
    <t>16.8.84</t>
  </si>
  <si>
    <t>18.7.85</t>
  </si>
  <si>
    <t>1717sq. m.</t>
  </si>
  <si>
    <t>1722sq. m.</t>
  </si>
  <si>
    <t>Road Improvement at Junction of Harley Road with Maple Road &amp; Three Arch Road.</t>
  </si>
  <si>
    <t>DRA1/1077/398</t>
  </si>
  <si>
    <t>Little Morton Common</t>
  </si>
  <si>
    <t>North Wingfield</t>
  </si>
  <si>
    <t>11.1.85</t>
  </si>
  <si>
    <t>Refused. 23.7.85</t>
  </si>
  <si>
    <t>Construction of Highway.</t>
  </si>
  <si>
    <t>DRA1/5057/304/25</t>
  </si>
  <si>
    <t>29.7.85. PL.284.1985</t>
  </si>
  <si>
    <t>1,332 m2.</t>
  </si>
  <si>
    <t>1,705 m2.</t>
  </si>
  <si>
    <t>DRA1/MB/942</t>
  </si>
  <si>
    <t>Lodsworth Common</t>
  </si>
  <si>
    <t>Lodsworth Chichester</t>
  </si>
  <si>
    <t>22.4.85</t>
  </si>
  <si>
    <t>Refused. 2.8.85</t>
  </si>
  <si>
    <t>370 yds.</t>
  </si>
  <si>
    <t>DRA1/5337/304/1</t>
  </si>
  <si>
    <t>Market Place Common (Windross Square)</t>
  </si>
  <si>
    <t>Easingwold Hambleton</t>
  </si>
  <si>
    <t>25.3.85</t>
  </si>
  <si>
    <t>2.8.85</t>
  </si>
  <si>
    <t>Car parking facilities. Construction of 5 planting boxes.</t>
  </si>
  <si>
    <t>DRA1/MC/674</t>
  </si>
  <si>
    <t>5.2.85</t>
  </si>
  <si>
    <t>3.9.85</t>
  </si>
  <si>
    <t>234.72</t>
  </si>
  <si>
    <t xml:space="preserve">Exchange. S147. </t>
  </si>
  <si>
    <t>DRA1/5382/325/1</t>
  </si>
  <si>
    <t>17.4.85</t>
  </si>
  <si>
    <t>Refused. 23.9.85</t>
  </si>
  <si>
    <t>1.15 hectares.</t>
  </si>
  <si>
    <t>Car Park and stabilisation work.</t>
  </si>
  <si>
    <t>DRA1/5114/304/1</t>
  </si>
  <si>
    <t>Hook Moor Common</t>
  </si>
  <si>
    <t>Lotherton - cum - Aberford Leeds</t>
  </si>
  <si>
    <t>6.6.84</t>
  </si>
  <si>
    <t>24.9.85</t>
  </si>
  <si>
    <t>840 feet.</t>
  </si>
  <si>
    <t>Erection of fencing.</t>
  </si>
  <si>
    <t>DRA1/1077/424</t>
  </si>
  <si>
    <t>Cold Cotes Waste</t>
  </si>
  <si>
    <t>2.10.85</t>
  </si>
  <si>
    <t>DRA1/1077/413</t>
  </si>
  <si>
    <t>Widemarsh Common</t>
  </si>
  <si>
    <t>Holmer</t>
  </si>
  <si>
    <t>Deed application. 21.2.85</t>
  </si>
  <si>
    <t>4.10.85</t>
  </si>
  <si>
    <t>170 m2.</t>
  </si>
  <si>
    <t>Road improvements at Newport - Shrewsbury Trunk Road (A49).</t>
  </si>
  <si>
    <t xml:space="preserve">PA 23.1.97. </t>
  </si>
  <si>
    <t>DRA1/1077/406</t>
  </si>
  <si>
    <t>The Green, Martin Hussingtree</t>
  </si>
  <si>
    <t>Wychavon</t>
  </si>
  <si>
    <t>7.1.85</t>
  </si>
  <si>
    <t>Deposit. 10.10.85</t>
  </si>
  <si>
    <t>Improvement of Exeter - Leeds Trunk Road.</t>
  </si>
  <si>
    <t>DRA1/1077/382</t>
  </si>
  <si>
    <t>Draft Application. 23.2.84</t>
  </si>
  <si>
    <t>16.10.85</t>
  </si>
  <si>
    <t>0.119 acres.</t>
  </si>
  <si>
    <t>3.826 acres.</t>
  </si>
  <si>
    <t xml:space="preserve">Exchange, S147. </t>
  </si>
  <si>
    <t>DRA1/5041/307/2</t>
  </si>
  <si>
    <t>Village Green at Church Road, Yate</t>
  </si>
  <si>
    <t>Yate</t>
  </si>
  <si>
    <t>24/10/1985</t>
  </si>
  <si>
    <t>DRA1/5069/325/5</t>
  </si>
  <si>
    <t>Village Green at Skeeby</t>
  </si>
  <si>
    <t>Skeeby</t>
  </si>
  <si>
    <t>31.1.85</t>
  </si>
  <si>
    <t>25.10.85</t>
  </si>
  <si>
    <t>152sq m.</t>
  </si>
  <si>
    <t xml:space="preserve">Deposit No - PL 384/1985. </t>
  </si>
  <si>
    <t>DRA1/1077/297</t>
  </si>
  <si>
    <t>East and West Parks</t>
  </si>
  <si>
    <t>4.3.83</t>
  </si>
  <si>
    <t>4.11.85</t>
  </si>
  <si>
    <t>2, 756</t>
  </si>
  <si>
    <t xml:space="preserve">Deposit No. PL 388/1985. </t>
  </si>
  <si>
    <t>DRA1/5014/304/4</t>
  </si>
  <si>
    <t>Shepherds Bush Common</t>
  </si>
  <si>
    <t>8.7.85</t>
  </si>
  <si>
    <t>390 metres. 230 metres. 360 metres.</t>
  </si>
  <si>
    <t>New cycle tracks and footpaths.</t>
  </si>
  <si>
    <t>DAR1/1077/439</t>
  </si>
  <si>
    <t>23.7.85</t>
  </si>
  <si>
    <t>8.11.85</t>
  </si>
  <si>
    <t>0.527 acres.</t>
  </si>
  <si>
    <t>Proposed mini - roundabout &amp; Highway improvement.</t>
  </si>
  <si>
    <t>DRA1/1077/434</t>
  </si>
  <si>
    <t>The Moor, Townhead</t>
  </si>
  <si>
    <t>Tideswell</t>
  </si>
  <si>
    <t>Car Park, Children's Play Area, Shelter Belt of Trees.</t>
  </si>
  <si>
    <t>DRA1/MB/939</t>
  </si>
  <si>
    <t>Wheatsheaf Common</t>
  </si>
  <si>
    <t>Milland. Chichester</t>
  </si>
  <si>
    <t>4.4.85</t>
  </si>
  <si>
    <t>250 m2.</t>
  </si>
  <si>
    <t>Farm access road.</t>
  </si>
  <si>
    <t>DRA1/304/1</t>
  </si>
  <si>
    <t>Parwich Village Green</t>
  </si>
  <si>
    <t>Parwich West Derbys.</t>
  </si>
  <si>
    <t>3.1.85</t>
  </si>
  <si>
    <t>Deposit. 29.11.85</t>
  </si>
  <si>
    <t>37.8 m2.</t>
  </si>
  <si>
    <t>38.1 m2.</t>
  </si>
  <si>
    <t xml:space="preserve">Deposit No. PL/416/1985. </t>
  </si>
  <si>
    <t>DRA1/1077/427</t>
  </si>
  <si>
    <t>Common Scar</t>
  </si>
  <si>
    <t>Lawkland</t>
  </si>
  <si>
    <t>8.5.85</t>
  </si>
  <si>
    <t>2.12.85</t>
  </si>
  <si>
    <t>105 m2.</t>
  </si>
  <si>
    <t>Realignment of A65.</t>
  </si>
  <si>
    <t xml:space="preserve">Deposit No: PL422/1985. </t>
  </si>
  <si>
    <t>DRA1/MB/957</t>
  </si>
  <si>
    <t>Bartley Heath</t>
  </si>
  <si>
    <t>Hook, Hart</t>
  </si>
  <si>
    <t>16.8.85</t>
  </si>
  <si>
    <t>11.12.85</t>
  </si>
  <si>
    <t>4000 SQ YDS</t>
  </si>
  <si>
    <t>BMX Track.</t>
  </si>
  <si>
    <t>DRA1/1077/383</t>
  </si>
  <si>
    <t>Portland Bill Common</t>
  </si>
  <si>
    <t>2.1.85</t>
  </si>
  <si>
    <t>Refused. 17.12.85</t>
  </si>
  <si>
    <t>To construct a lobster farm and undersea world building.</t>
  </si>
  <si>
    <t>DRA1/1077/446</t>
  </si>
  <si>
    <t>North Bedfordshire</t>
  </si>
  <si>
    <t>19/12/1985</t>
  </si>
  <si>
    <t>500 sqare metres.</t>
  </si>
  <si>
    <t>Improvement of the Felixstowe Weedon Trunk Road (A428).</t>
  </si>
  <si>
    <t>DRA1/5285/304/4</t>
  </si>
  <si>
    <t>21.11.84</t>
  </si>
  <si>
    <t>28.1.86</t>
  </si>
  <si>
    <t>Highway improvements under S. 329 of the Highways Act 1980.</t>
  </si>
  <si>
    <t xml:space="preserve">Deposit No. PL 22/1986. </t>
  </si>
  <si>
    <t>DRA1/5285/304/5</t>
  </si>
  <si>
    <t>17.12.84</t>
  </si>
  <si>
    <t>500.17 m2.</t>
  </si>
  <si>
    <t>DRA1/5055/302/12</t>
  </si>
  <si>
    <t>Langham</t>
  </si>
  <si>
    <t>Langham Colchester</t>
  </si>
  <si>
    <t>17.5.85</t>
  </si>
  <si>
    <t>31.1.86</t>
  </si>
  <si>
    <t>259sq m.</t>
  </si>
  <si>
    <t>329sq m.</t>
  </si>
  <si>
    <t>Improvement of Wick Road at it's Junction with Park Lane Langham.</t>
  </si>
  <si>
    <t>DRA1/5055/304/11</t>
  </si>
  <si>
    <t>Triangle area of Common land near New House, Langham CL 431</t>
  </si>
  <si>
    <t>17.5.84</t>
  </si>
  <si>
    <t>Improvement of Wick Road at it's Junction with Park Lane, Langham.</t>
  </si>
  <si>
    <t xml:space="preserve">Deposit No. PL51/ 1986. </t>
  </si>
  <si>
    <t>dra1/5014/304/5</t>
  </si>
  <si>
    <t>Wormwood Scrubs (Braybrook Street W12)</t>
  </si>
  <si>
    <t>LB. Hammersmith</t>
  </si>
  <si>
    <t>Memorial at Braybrook Street.</t>
  </si>
  <si>
    <t>dra1/1077/449</t>
  </si>
  <si>
    <t>Figham Common &amp; Swinemoor Pasture</t>
  </si>
  <si>
    <t>11.10.85</t>
  </si>
  <si>
    <t>20.2.86</t>
  </si>
  <si>
    <t>Excavation of the Western bank of the River to increase it's width. Reconstruction of existing earth flood banks.</t>
  </si>
  <si>
    <t>DRA1/1077/423</t>
  </si>
  <si>
    <t>Tremar Coombe</t>
  </si>
  <si>
    <t>St. Cleer. Caradon</t>
  </si>
  <si>
    <t>7.8.85</t>
  </si>
  <si>
    <t>DRA1/5233/304/9</t>
  </si>
  <si>
    <t>28.12.84</t>
  </si>
  <si>
    <t>12.3.86</t>
  </si>
  <si>
    <t>Construction of car aprking spaces &amp; provision of one metre high earth bank.</t>
  </si>
  <si>
    <t>DRA1/MB/949</t>
  </si>
  <si>
    <t>Gunshot Common</t>
  </si>
  <si>
    <t>Coxwood</t>
  </si>
  <si>
    <t>1.4.85</t>
  </si>
  <si>
    <t>Refused. 2.4.86</t>
  </si>
  <si>
    <t>DRA1/MB/959</t>
  </si>
  <si>
    <t>Colney Heath Common</t>
  </si>
  <si>
    <t>13.9.85</t>
  </si>
  <si>
    <t>3.4.86</t>
  </si>
  <si>
    <t>971sq. yds.</t>
  </si>
  <si>
    <t>Proposed Car Park, Bus Lay-by, Footway, Bus Shelter. Consent granted for the Bus Lay-by, Fooway &amp; Bus Shelter but refused for Car Park.</t>
  </si>
  <si>
    <t>DRA1/5057/307/1</t>
  </si>
  <si>
    <t>Medstead</t>
  </si>
  <si>
    <t>22.7.85</t>
  </si>
  <si>
    <t>4.4.86</t>
  </si>
  <si>
    <t xml:space="preserve">Deposit No. PL 116/ 1986. </t>
  </si>
  <si>
    <t>DRA1/1077/455</t>
  </si>
  <si>
    <t>Wolvercote Green</t>
  </si>
  <si>
    <t>Oxford</t>
  </si>
  <si>
    <t>9.12.85</t>
  </si>
  <si>
    <t>11.4.86</t>
  </si>
  <si>
    <t>58 metres.</t>
  </si>
  <si>
    <t>Erection of a row of timber bollards.</t>
  </si>
  <si>
    <t>DRA1/MC/672</t>
  </si>
  <si>
    <t>Bartley Heath Common</t>
  </si>
  <si>
    <t>.4.4.85</t>
  </si>
  <si>
    <t>15.4.86</t>
  </si>
  <si>
    <t>Proposed exchange of land.</t>
  </si>
  <si>
    <t xml:space="preserve">Deposit No: CI/1986. </t>
  </si>
  <si>
    <t>DRA1/MB/925</t>
  </si>
  <si>
    <t>Aveley Road, Farnham no</t>
  </si>
  <si>
    <t>Farnham</t>
  </si>
  <si>
    <t>9.01.1985</t>
  </si>
  <si>
    <t>17.04.1986</t>
  </si>
  <si>
    <t>100sq m</t>
  </si>
  <si>
    <t>To construct a television and erection of fence.</t>
  </si>
  <si>
    <t>DRA1/1077/444</t>
  </si>
  <si>
    <t>16/09/1985</t>
  </si>
  <si>
    <t>30/04/1986</t>
  </si>
  <si>
    <t>246sq yds.</t>
  </si>
  <si>
    <t>Improvement of the A423 West of Maidenhead - Oxford Trunk Road.</t>
  </si>
  <si>
    <t xml:space="preserve">Deposit No. PL 14/1986. </t>
  </si>
  <si>
    <t>DAR1/5033/307/1</t>
  </si>
  <si>
    <t>Putwey Heath</t>
  </si>
  <si>
    <t>London Borough of Wandsworth</t>
  </si>
  <si>
    <t>20.8.84</t>
  </si>
  <si>
    <t>8.5.86</t>
  </si>
  <si>
    <t>222 sq metres.</t>
  </si>
  <si>
    <t>696 sq metres.</t>
  </si>
  <si>
    <t>Wildcroft Road C.P.O. highway improvements.</t>
  </si>
  <si>
    <t>DRA1/1077/342</t>
  </si>
  <si>
    <t>Bollihope Common</t>
  </si>
  <si>
    <t>Frosterley Wear Valley</t>
  </si>
  <si>
    <t>30.5.1984</t>
  </si>
  <si>
    <t>Presumed withdrawn PA'd 9.5.1986</t>
  </si>
  <si>
    <t>200sq yds</t>
  </si>
  <si>
    <t>Construction of an Access Road.</t>
  </si>
  <si>
    <t>DRA1/5044/304/8</t>
  </si>
  <si>
    <t>25.01.1986</t>
  </si>
  <si>
    <t>27.05.1986</t>
  </si>
  <si>
    <t>1) Extension of existing car park for total of 120sq metres. 2) To set out a car park on 245sq metres. 3) Increase width of existing access to 6.1Metres.</t>
  </si>
  <si>
    <t>DRA1/MB/944</t>
  </si>
  <si>
    <t>Refused. 30.5.86</t>
  </si>
  <si>
    <t>Erection of a building, fencing, access road &amp; car parking spaces.</t>
  </si>
  <si>
    <t>DRA1/MB/948</t>
  </si>
  <si>
    <t>Danbury Common (Linwood)</t>
  </si>
  <si>
    <t>3.1.86</t>
  </si>
  <si>
    <t>4.6.86</t>
  </si>
  <si>
    <t>459sq. ft.</t>
  </si>
  <si>
    <t>Construction of a Driveway.</t>
  </si>
  <si>
    <t>DRA1/1077/405</t>
  </si>
  <si>
    <t>Village Pound Common Creech St. Michael</t>
  </si>
  <si>
    <t>Creech St. Michael</t>
  </si>
  <si>
    <t>9.6.86</t>
  </si>
  <si>
    <t>27sq yds.</t>
  </si>
  <si>
    <t>House extension.</t>
  </si>
  <si>
    <t>DRA1/1077/414</t>
  </si>
  <si>
    <t>Bradenham Village Green</t>
  </si>
  <si>
    <t>Bradenham</t>
  </si>
  <si>
    <t>19.12.1985</t>
  </si>
  <si>
    <t>12.6.1986</t>
  </si>
  <si>
    <t>600sq m</t>
  </si>
  <si>
    <t xml:space="preserve">Deposit No. PL172/1986. </t>
  </si>
  <si>
    <t>DRA1/1077/415</t>
  </si>
  <si>
    <t>445sq m</t>
  </si>
  <si>
    <t>Proposed Highway Improvements.</t>
  </si>
  <si>
    <t xml:space="preserve">Deposit No. PL172/1986 </t>
  </si>
  <si>
    <t>DRA1/1077/337</t>
  </si>
  <si>
    <t>Hares Down</t>
  </si>
  <si>
    <t>Knowstone</t>
  </si>
  <si>
    <t>18.6.86</t>
  </si>
  <si>
    <t>27710sq m.</t>
  </si>
  <si>
    <t>41860sq m.</t>
  </si>
  <si>
    <t>Acquire rights to excavate, stabilise &amp; reshape land.</t>
  </si>
  <si>
    <t xml:space="preserve">Deposit No. PL 224/ 1986. </t>
  </si>
  <si>
    <t>Hares Down Knowstone Inner &amp; Outer Moor</t>
  </si>
  <si>
    <t>5 5400sq m.</t>
  </si>
  <si>
    <t>79250sq m.</t>
  </si>
  <si>
    <t>North Devon Link Road (Tiverton - Newtown)</t>
  </si>
  <si>
    <t>DRA1/1077/430</t>
  </si>
  <si>
    <t>Whitmoor Common</t>
  </si>
  <si>
    <t>Worplesdon. Guildford</t>
  </si>
  <si>
    <t>Consent. 4.7.86</t>
  </si>
  <si>
    <t>669 m2.</t>
  </si>
  <si>
    <t>DRA1/1077/436</t>
  </si>
  <si>
    <t>15.7.85</t>
  </si>
  <si>
    <t>16.7.86</t>
  </si>
  <si>
    <t xml:space="preserve">Deposit No: PL 239/1986. </t>
  </si>
  <si>
    <t>DRA1/5353/304/2</t>
  </si>
  <si>
    <t>28.2.84</t>
  </si>
  <si>
    <t>7.8.86</t>
  </si>
  <si>
    <t>1. Retain / provide gravelled areas alongside the Boat Station. 2. Erect timber bollards. 3. Provide a store for 64 bottles of L.P.S. 4. Provide a storage tank for diesel fuel. 5. Retain existing storage facilities for oil. 6. Provide a sewerage effluent</t>
  </si>
  <si>
    <t>DRA1/1077/433</t>
  </si>
  <si>
    <t>Ditton Common</t>
  </si>
  <si>
    <t>8.8.86</t>
  </si>
  <si>
    <t>Highway Widening.</t>
  </si>
  <si>
    <t xml:space="preserve">Deposit No. PL 267/1986. </t>
  </si>
  <si>
    <t>DRA1/5076/304/13</t>
  </si>
  <si>
    <t>31.10.84</t>
  </si>
  <si>
    <t>210sq. m.</t>
  </si>
  <si>
    <t>DRA1/5055/304/13</t>
  </si>
  <si>
    <t>Woodham Fenn Common</t>
  </si>
  <si>
    <t>8.3.85</t>
  </si>
  <si>
    <t>18.8.86. PL 272.1986</t>
  </si>
  <si>
    <t>Reconstruction of Woodham Fenn Bridge.</t>
  </si>
  <si>
    <t>DRA1/5055/304/14</t>
  </si>
  <si>
    <t>To inclose land for the purpose of the re-decking and wing wall reconstruction of Woodham Fenn Bridge.</t>
  </si>
  <si>
    <t>DRA1/5055/304/15</t>
  </si>
  <si>
    <t>Construction of proposed bridge structure and erection of temporary fences.</t>
  </si>
  <si>
    <t>DRA1/1077/460</t>
  </si>
  <si>
    <t>Silchester and Basingstoke and Deane</t>
  </si>
  <si>
    <t>Application. 26.5.86</t>
  </si>
  <si>
    <t>20.8.86</t>
  </si>
  <si>
    <t>48 m2.</t>
  </si>
  <si>
    <t>Construction of a sewage pumping station.</t>
  </si>
  <si>
    <t>DRA1/MC/686</t>
  </si>
  <si>
    <t>Northfield Park</t>
  </si>
  <si>
    <t>2.7.86</t>
  </si>
  <si>
    <t>Consent. 11.9.86</t>
  </si>
  <si>
    <t>Proposed toilet block.</t>
  </si>
  <si>
    <t>DRA1/BM/954</t>
  </si>
  <si>
    <t>South Bucks</t>
  </si>
  <si>
    <t>Consent. 30.9.86</t>
  </si>
  <si>
    <t>Improve existing tarmac area at Eastern end of Bull Hotel, construction of footpath &amp; kerbs.</t>
  </si>
  <si>
    <t>DRA1/MB/954</t>
  </si>
  <si>
    <t>DRA1/5069/304/17</t>
  </si>
  <si>
    <t>10.4.86</t>
  </si>
  <si>
    <t>10.10.86</t>
  </si>
  <si>
    <t>Erection of fencing, footpaths, viewing platform etc.</t>
  </si>
  <si>
    <t>DRA1/MB/969</t>
  </si>
  <si>
    <t>Horsebridge Common</t>
  </si>
  <si>
    <t>Ashurst, Horsham</t>
  </si>
  <si>
    <t>22.3.86</t>
  </si>
  <si>
    <t>Refused. 21.10.86</t>
  </si>
  <si>
    <t>3/4 acre.</t>
  </si>
  <si>
    <t>Fence and garage.</t>
  </si>
  <si>
    <t>DRA1/1077/472</t>
  </si>
  <si>
    <t>Pound Common</t>
  </si>
  <si>
    <t>Kirdford Chichester</t>
  </si>
  <si>
    <t>Refused. 22.10.86</t>
  </si>
  <si>
    <t>480sq m.</t>
  </si>
  <si>
    <t>DRA1/MB/884</t>
  </si>
  <si>
    <t>Ingham Village Green</t>
  </si>
  <si>
    <t>Ingham</t>
  </si>
  <si>
    <t>8.1.85</t>
  </si>
  <si>
    <t>4.11.86</t>
  </si>
  <si>
    <t>343.30</t>
  </si>
  <si>
    <t>128sq yds.</t>
  </si>
  <si>
    <t xml:space="preserve">PA 20.1.97. S147 Exchange. </t>
  </si>
  <si>
    <t>DRA2c/5384/304/1</t>
  </si>
  <si>
    <t>Cobham Elmbridge</t>
  </si>
  <si>
    <t>13.2.85</t>
  </si>
  <si>
    <t>12.11.86</t>
  </si>
  <si>
    <t>393sq yds.</t>
  </si>
  <si>
    <t>Construction of a road to serve residential development.</t>
  </si>
  <si>
    <t xml:space="preserve">Deposit No. PL/353/1986. </t>
  </si>
  <si>
    <t>DRA2c/VT/201</t>
  </si>
  <si>
    <t>Maltby Farm and Low Commons</t>
  </si>
  <si>
    <t>South Yorkshire</t>
  </si>
  <si>
    <t>Maltby, Rotherham</t>
  </si>
  <si>
    <t>19.12.86</t>
  </si>
  <si>
    <t>Golf course.</t>
  </si>
  <si>
    <t>DRA1/708/18</t>
  </si>
  <si>
    <t>Gresley Common (Woodhouse Sports Ground)</t>
  </si>
  <si>
    <t>Swadlincote South Derbyshire</t>
  </si>
  <si>
    <t>1986</t>
  </si>
  <si>
    <t>Order made. 22.12.86</t>
  </si>
  <si>
    <t>24,000sq m. / 2,00sq m.</t>
  </si>
  <si>
    <t>10,760sq m. 5,600sq m. 10,360sq m. / 1,400sq m.</t>
  </si>
  <si>
    <t>Gresley Investments Ltd &amp; South Derbyshire District Council. Artificial Ski slope &amp; Ski Centre. (Four Schedules).</t>
  </si>
  <si>
    <t xml:space="preserve">Dep. No. C3/ 1986. (PA - 5.3.93). </t>
  </si>
  <si>
    <t>DRA1/5076/304/43</t>
  </si>
  <si>
    <t>24.9.86</t>
  </si>
  <si>
    <t>Consent granted. 29.12.86</t>
  </si>
  <si>
    <t>Widen highway and provide mini roundabout.</t>
  </si>
  <si>
    <t>DRA1/5229/304/2</t>
  </si>
  <si>
    <t>Bramley Green</t>
  </si>
  <si>
    <t>9.4.1986</t>
  </si>
  <si>
    <t>5.1.1987</t>
  </si>
  <si>
    <t>0.274 acres.</t>
  </si>
  <si>
    <t>Construction of access road in connection with housing development (Appropriation Order).</t>
  </si>
  <si>
    <t>DAR1/1077/483</t>
  </si>
  <si>
    <t>Mitcham Common</t>
  </si>
  <si>
    <t>8.1.87</t>
  </si>
  <si>
    <t>PRESUMED WITHDRAWN</t>
  </si>
  <si>
    <t>Proposed exchange of land with Bristol Railways Board.</t>
  </si>
  <si>
    <t>DRA1/5056/307/1</t>
  </si>
  <si>
    <t>Land at Birdlip</t>
  </si>
  <si>
    <t>15.1.1986</t>
  </si>
  <si>
    <t>27.1.1987</t>
  </si>
  <si>
    <t>12,160 m2</t>
  </si>
  <si>
    <t>12,880 m2</t>
  </si>
  <si>
    <t>Hungerford - Hereford Trunk Road A417 (Birdlip By-Pass) C.P.O. Road Improvements. Deposit No. PL17/1987</t>
  </si>
  <si>
    <t xml:space="preserve">See also - Barrow Wake (S194) - DRAI/5056/307/2 </t>
  </si>
  <si>
    <t>DRA1/MC/615</t>
  </si>
  <si>
    <t>Caldbeck Common</t>
  </si>
  <si>
    <t>Caldeck</t>
  </si>
  <si>
    <t>2.12.1983</t>
  </si>
  <si>
    <t>Regs confirmed 5.02.1987</t>
  </si>
  <si>
    <t>(Now proceeding 10/04/1986). Application to convene a meeting.</t>
  </si>
  <si>
    <t>DRA1/MB/961</t>
  </si>
  <si>
    <t>Raisgill Hagg</t>
  </si>
  <si>
    <t>Skipton</t>
  </si>
  <si>
    <t>1.3.86 in draft.</t>
  </si>
  <si>
    <t>Withdrawn. 6.2.87</t>
  </si>
  <si>
    <t>1890m.</t>
  </si>
  <si>
    <t>DRA1/MB/987</t>
  </si>
  <si>
    <t>Broadmare Common</t>
  </si>
  <si>
    <t>20.10.86</t>
  </si>
  <si>
    <t>23.2.87</t>
  </si>
  <si>
    <t>DRA1/5076/304/44</t>
  </si>
  <si>
    <t>Lammas lands</t>
  </si>
  <si>
    <t>15.10.86</t>
  </si>
  <si>
    <t>Consent. 26.2.87</t>
  </si>
  <si>
    <t>Construction of a roundabout at the junction of Chalk Road and Bridge Road, Godalming.</t>
  </si>
  <si>
    <t>DRA1/5390/304/4</t>
  </si>
  <si>
    <t>Staines Common</t>
  </si>
  <si>
    <t>17.3.87</t>
  </si>
  <si>
    <t>Widening of highway and provision of replacement land.</t>
  </si>
  <si>
    <t xml:space="preserve">Met C.A. 1866 - 98. </t>
  </si>
  <si>
    <t>DRA1/5044/304/7</t>
  </si>
  <si>
    <t>21.11.1985</t>
  </si>
  <si>
    <t>19.03.1987</t>
  </si>
  <si>
    <t>440sq metres</t>
  </si>
  <si>
    <t>Highway improvements U203 North Road CPO 1985.</t>
  </si>
  <si>
    <t xml:space="preserve">Deposit No. PL70\1987. </t>
  </si>
  <si>
    <t>DRA1/5044/306/4</t>
  </si>
  <si>
    <t>DRA1/1077/457</t>
  </si>
  <si>
    <t>25.11.85</t>
  </si>
  <si>
    <t>presumed withdrawn - file PA'd. 31.3.87</t>
  </si>
  <si>
    <t>DRA1/MB/990</t>
  </si>
  <si>
    <t>19/12/1986</t>
  </si>
  <si>
    <t>31/03/1987</t>
  </si>
  <si>
    <t>Cookham ' B ' Weir re-construction.</t>
  </si>
  <si>
    <t>DRA1/1077/420</t>
  </si>
  <si>
    <t>Shepperton Recreation Ground</t>
  </si>
  <si>
    <t>13.6.85</t>
  </si>
  <si>
    <t>31.3.87</t>
  </si>
  <si>
    <t>Proposed Day Centre, Recreation Hall and changing accommodation.</t>
  </si>
  <si>
    <t xml:space="preserve">Deposit No: PL 90/1987. </t>
  </si>
  <si>
    <t>03/04/1987</t>
  </si>
  <si>
    <t>301.7 square metres.</t>
  </si>
  <si>
    <t>DRA1/4277/8</t>
  </si>
  <si>
    <t>Hampstead Heath</t>
  </si>
  <si>
    <t>3.4.87</t>
  </si>
  <si>
    <t>195m.</t>
  </si>
  <si>
    <t>Keep fit/ trim trail (195m) on Parliament Hill.</t>
  </si>
  <si>
    <t xml:space="preserve">MHLG 67 Act. </t>
  </si>
  <si>
    <t>DRA1/5079/304/3</t>
  </si>
  <si>
    <t>Semley Common</t>
  </si>
  <si>
    <t>14.1.86</t>
  </si>
  <si>
    <t>2120 m2</t>
  </si>
  <si>
    <t>3150 m2</t>
  </si>
  <si>
    <t>Road improvement Scheme. The Wiltshire County Council (East Knoyle Bends South of Village A350) CPO 1986.</t>
  </si>
  <si>
    <t>DAR1/1077/463</t>
  </si>
  <si>
    <t>Consent. 3.4.87</t>
  </si>
  <si>
    <t>2120 m2.</t>
  </si>
  <si>
    <t>3150 m2.</t>
  </si>
  <si>
    <t>Road improvement works.</t>
  </si>
  <si>
    <t>DRA1/1835/12</t>
  </si>
  <si>
    <t>London Borough of Richmond upon Thames</t>
  </si>
  <si>
    <t>13.5.86</t>
  </si>
  <si>
    <t>Consent. 7.4.87</t>
  </si>
  <si>
    <t>Appropriation of land for road widening purposes (Petersham Road Junction with Star &amp; Garter Hill). Appropriation Order No. 1, 1982.</t>
  </si>
  <si>
    <t xml:space="preserve">London County Council Act, 1960. </t>
  </si>
  <si>
    <t>DRA1/5233/307/1</t>
  </si>
  <si>
    <t>Hartley Wintney Green Lane</t>
  </si>
  <si>
    <t>23.10.85</t>
  </si>
  <si>
    <t>8.4.87</t>
  </si>
  <si>
    <t xml:space="preserve">Deposit No. PL 89/ 1987. </t>
  </si>
  <si>
    <t>DAR1/5057/325/1</t>
  </si>
  <si>
    <t>Hartford Bridge Flats (Yateley Common)</t>
  </si>
  <si>
    <t>10.4.87</t>
  </si>
  <si>
    <t>Gypsy site.</t>
  </si>
  <si>
    <t xml:space="preserve">Order of Excl. S 147. </t>
  </si>
  <si>
    <t>DRA1/5057/325/1</t>
  </si>
  <si>
    <t>Yateley Common (Hartford Bridge Flats)</t>
  </si>
  <si>
    <t>Consent. 10.4.87</t>
  </si>
  <si>
    <t>4.613 acres.</t>
  </si>
  <si>
    <t>4.67 acres.</t>
  </si>
  <si>
    <t>DRA1/5387/307/1</t>
  </si>
  <si>
    <t>Holmwood Common</t>
  </si>
  <si>
    <t>13.2.86</t>
  </si>
  <si>
    <t>5.5.87</t>
  </si>
  <si>
    <t>Proposed extension of St. John's Churchyard.</t>
  </si>
  <si>
    <t>DRA1/5301/304/1</t>
  </si>
  <si>
    <t>Burbage Common</t>
  </si>
  <si>
    <t>Hinckley and Bosworth</t>
  </si>
  <si>
    <t>3.12.86</t>
  </si>
  <si>
    <t>28.5.87</t>
  </si>
  <si>
    <t>112.5 m2.</t>
  </si>
  <si>
    <t>Erection of Building to use as Interpretive Centre.</t>
  </si>
  <si>
    <t>Milton Keynes</t>
  </si>
  <si>
    <t>15.4.87</t>
  </si>
  <si>
    <t>Application Withdrawn. 2.6.87</t>
  </si>
  <si>
    <t>2.2 ha.</t>
  </si>
  <si>
    <t>Erect Fences to form Cattle pens for use in connection with the grazing of the Common. Withdrawn.</t>
  </si>
  <si>
    <t>DRA1/MB/996</t>
  </si>
  <si>
    <t>31.12.86</t>
  </si>
  <si>
    <t>4.6.87</t>
  </si>
  <si>
    <t>Proposed access way.</t>
  </si>
  <si>
    <t>DAR1/5383/304/1</t>
  </si>
  <si>
    <t>Rushett Common</t>
  </si>
  <si>
    <t>16.3.87</t>
  </si>
  <si>
    <t>16.7.87</t>
  </si>
  <si>
    <t>125.7sq m.</t>
  </si>
  <si>
    <t>Erection of Cricket pavilion and extension.</t>
  </si>
  <si>
    <t>DRA1/MB/983</t>
  </si>
  <si>
    <t>Glenridding Common</t>
  </si>
  <si>
    <t>Patterdale</t>
  </si>
  <si>
    <t>12.12.86</t>
  </si>
  <si>
    <t>Consent. 17.7.87</t>
  </si>
  <si>
    <t>Ski Tow.</t>
  </si>
  <si>
    <t>DRA1/5069/304/18</t>
  </si>
  <si>
    <t>18.5.87</t>
  </si>
  <si>
    <t>Consent. 20.8.87</t>
  </si>
  <si>
    <t>Fencing, stiles etc.</t>
  </si>
  <si>
    <t>DRA1/708/19</t>
  </si>
  <si>
    <t>22.5.87</t>
  </si>
  <si>
    <t>24.8.87</t>
  </si>
  <si>
    <t>Proposed access.</t>
  </si>
  <si>
    <t>DRA1/MB/1015</t>
  </si>
  <si>
    <t>Common Land Unit 181 fronting Silver Wood Nurseries.</t>
  </si>
  <si>
    <t>12.6.87</t>
  </si>
  <si>
    <t>Consent. 16.9.87</t>
  </si>
  <si>
    <t>200 m2.</t>
  </si>
  <si>
    <t>Construction of an unenclosed driveway, to align existing surface water ditches, remove an existing lay - by.</t>
  </si>
  <si>
    <t>DRA1/5075/304/8</t>
  </si>
  <si>
    <t>Wortham Common</t>
  </si>
  <si>
    <t>9.4.87</t>
  </si>
  <si>
    <t>17.9.87</t>
  </si>
  <si>
    <t>To improve the alignment of part of the A143 which is sub-standard as compared with current design standards.</t>
  </si>
  <si>
    <t>DRA1/MB/985</t>
  </si>
  <si>
    <t>Snodland Common</t>
  </si>
  <si>
    <t>Tonbridge and Malling</t>
  </si>
  <si>
    <t>Application. 20.2.87</t>
  </si>
  <si>
    <t>Consent. 21.9.87</t>
  </si>
  <si>
    <t>1.250sq m.</t>
  </si>
  <si>
    <t>1. Construction of surge tank and associated pipe work, pump and access road. 2. Erection of a 2m high chain link security fence of a total length of 230 m.</t>
  </si>
  <si>
    <t>DRA1/MB/976</t>
  </si>
  <si>
    <t>Marlow Common</t>
  </si>
  <si>
    <t>Marlow and Medmenham</t>
  </si>
  <si>
    <t>16.1.87</t>
  </si>
  <si>
    <t>Consent. 23.9.87</t>
  </si>
  <si>
    <t>Proposed fencing and car park, provide kissing gates re: footpaths on the Common.</t>
  </si>
  <si>
    <t>DRA1/MB/1013</t>
  </si>
  <si>
    <t>Sutton on the Forest</t>
  </si>
  <si>
    <t>Consent. 29.9.87</t>
  </si>
  <si>
    <t>Construction of Tarmacadam vehicular &amp; foot access &amp; to construct a sewar &amp; insert water pipes, telephone wires &amp; cables.</t>
  </si>
  <si>
    <t>DRA1/1077/458</t>
  </si>
  <si>
    <t>Donkey common</t>
  </si>
  <si>
    <t>20.3.87</t>
  </si>
  <si>
    <t>Consent. 16.10.87</t>
  </si>
  <si>
    <t>Sports Pavilion, Fencing with Wicket Gate &amp; Vehicular Gate.</t>
  </si>
  <si>
    <t>DRA1/MB/986</t>
  </si>
  <si>
    <t>Whitworth and Trough Common</t>
  </si>
  <si>
    <t>Rossendale</t>
  </si>
  <si>
    <t>27.10.86</t>
  </si>
  <si>
    <t>26.10.87</t>
  </si>
  <si>
    <t>Restoration and regeneration of waste material, and temporary constructions on site of former Landgate Quarries.</t>
  </si>
  <si>
    <t>DRA1/4923/39</t>
  </si>
  <si>
    <t>Tylers Common (Upminster Common)</t>
  </si>
  <si>
    <t>13.5.87</t>
  </si>
  <si>
    <t>28.10.87</t>
  </si>
  <si>
    <t>Construction of a temporary car park.</t>
  </si>
  <si>
    <t>DAR1/5069/307/1</t>
  </si>
  <si>
    <t>Village Green at Kirby Hill</t>
  </si>
  <si>
    <t>17.9.86</t>
  </si>
  <si>
    <t xml:space="preserve">Deposit No. PL322/1987. </t>
  </si>
  <si>
    <t>DRA1/1077/381</t>
  </si>
  <si>
    <t>08/03/1985</t>
  </si>
  <si>
    <t>02/11/1987</t>
  </si>
  <si>
    <t>8.008 hectares.</t>
  </si>
  <si>
    <t>Improvement of A423 Trunk Road between Maidenhead Thicket and Burchetts.</t>
  </si>
  <si>
    <t xml:space="preserve">Deposit No. PL 329/1987. </t>
  </si>
  <si>
    <t>DRA1/1077/466</t>
  </si>
  <si>
    <t>11.6.86</t>
  </si>
  <si>
    <t>Withdrawn. 19.11.87</t>
  </si>
  <si>
    <t>Area of land to be amended which was subject to Order of Limitation on 25.3.70.</t>
  </si>
  <si>
    <t>DRA1/MB/1012</t>
  </si>
  <si>
    <t>19.5.87</t>
  </si>
  <si>
    <t>15.12.87</t>
  </si>
  <si>
    <t>Proposed erection of Pavilion &amp; Car Park.</t>
  </si>
  <si>
    <t>DRA1/MB/1009</t>
  </si>
  <si>
    <t>Stanhope Common</t>
  </si>
  <si>
    <t>2.4.87</t>
  </si>
  <si>
    <t>Water treatment Works building and electricity kiosk.</t>
  </si>
  <si>
    <t>DRA1/5135/304/2</t>
  </si>
  <si>
    <t>21.10.87</t>
  </si>
  <si>
    <t>18.12.87</t>
  </si>
  <si>
    <t>Proposed Fencing to form Cattle pens.</t>
  </si>
  <si>
    <t>DRA1/5233/304/5</t>
  </si>
  <si>
    <t>Hartley Wintney P.C. Hart</t>
  </si>
  <si>
    <t>8.10.81</t>
  </si>
  <si>
    <t>Consent. 29.12.87</t>
  </si>
  <si>
    <t>380 m long.</t>
  </si>
  <si>
    <t>Construction of a Surface Water Sewer.</t>
  </si>
  <si>
    <t>DRA1/5339/304/8</t>
  </si>
  <si>
    <t>21.4.87</t>
  </si>
  <si>
    <t>24.1.88</t>
  </si>
  <si>
    <t>DRA1/MB/1011</t>
  </si>
  <si>
    <t>Upper Woodcote Green</t>
  </si>
  <si>
    <t>Approval consent. 9.2.88</t>
  </si>
  <si>
    <t>Access way across land in order to carry out development works on adjoining land.</t>
  </si>
  <si>
    <t>DRA1/MB/1022</t>
  </si>
  <si>
    <t>St. Cleer P.C. Caradon D.C.</t>
  </si>
  <si>
    <t>5.8.87</t>
  </si>
  <si>
    <t>19.2.88</t>
  </si>
  <si>
    <t>20sq m.</t>
  </si>
  <si>
    <t>Water Booster Station.</t>
  </si>
  <si>
    <t>DRA1/MB/104</t>
  </si>
  <si>
    <t>CL 523 - Back Lane, Cracoe</t>
  </si>
  <si>
    <t>Cracoe P. C. Craven D.C.</t>
  </si>
  <si>
    <t>11.8.87</t>
  </si>
  <si>
    <t>23.2.88</t>
  </si>
  <si>
    <t>100 Sqm</t>
  </si>
  <si>
    <t>Construction of vehicular access.</t>
  </si>
  <si>
    <t>DRA1/MB/1048</t>
  </si>
  <si>
    <t>8.1.88</t>
  </si>
  <si>
    <t>24.2.88</t>
  </si>
  <si>
    <t>105sq m.</t>
  </si>
  <si>
    <t>Proposed cricket pavilion.</t>
  </si>
  <si>
    <t>DRA1/MB/1003</t>
  </si>
  <si>
    <t>10.11.87</t>
  </si>
  <si>
    <t>4.3.88</t>
  </si>
  <si>
    <t>50 m2.</t>
  </si>
  <si>
    <t>DRA1/MB/1045</t>
  </si>
  <si>
    <t>Chapel Common</t>
  </si>
  <si>
    <t>Milland</t>
  </si>
  <si>
    <t>15.12.1987</t>
  </si>
  <si>
    <t>8.03.1988</t>
  </si>
  <si>
    <t>650sq m</t>
  </si>
  <si>
    <t>3 metre wide access.</t>
  </si>
  <si>
    <t>DRA1/MB/1036</t>
  </si>
  <si>
    <t>Hackney Marsh Common</t>
  </si>
  <si>
    <t>23.11.87</t>
  </si>
  <si>
    <t>22.3.88</t>
  </si>
  <si>
    <t>Cricket facilities.</t>
  </si>
  <si>
    <t xml:space="preserve">A12 - MHLG Act 1967. </t>
  </si>
  <si>
    <t>DAR2c/5394/304/5</t>
  </si>
  <si>
    <t>23.9.77</t>
  </si>
  <si>
    <t>23.3.88</t>
  </si>
  <si>
    <t>828sq m.</t>
  </si>
  <si>
    <t>Erection of Sewage Pumping Station with surrounding fence.</t>
  </si>
  <si>
    <t>DRA1/MB/1044</t>
  </si>
  <si>
    <t>Application. 15.12.87</t>
  </si>
  <si>
    <t>0.28ha.</t>
  </si>
  <si>
    <t>Extend sports pavilion, alter and extend existing play area and form 3 all weather surface tennis courts.</t>
  </si>
  <si>
    <t>DRA1/1077/432</t>
  </si>
  <si>
    <t>Danby Low Moor</t>
  </si>
  <si>
    <t>Scarborough</t>
  </si>
  <si>
    <t>Draft Application. 9.12.87</t>
  </si>
  <si>
    <t>Approval Consent. 24.3.88</t>
  </si>
  <si>
    <t>5sq. m.</t>
  </si>
  <si>
    <t>Erection of unattended VHF Relay Station for the B.B.C.</t>
  </si>
  <si>
    <t>DRA1/5384/304/5</t>
  </si>
  <si>
    <t>Fairmile Common</t>
  </si>
  <si>
    <t>17.12.86</t>
  </si>
  <si>
    <t>28.3.88</t>
  </si>
  <si>
    <t>Land to be incorporated into Fair Mile Common - American Community School.</t>
  </si>
  <si>
    <t xml:space="preserve">Deposit No. C1/1988. </t>
  </si>
  <si>
    <t>DRA1/MB/1025</t>
  </si>
  <si>
    <t>29.9.87</t>
  </si>
  <si>
    <t>8.4.88</t>
  </si>
  <si>
    <t>Erect temporary fenced paddocks.</t>
  </si>
  <si>
    <t>DRA1/MB/1035</t>
  </si>
  <si>
    <t>Maidenhead and Cookham Common</t>
  </si>
  <si>
    <t>Royal Borough of Windsor and Berkshire</t>
  </si>
  <si>
    <t>24/11/1987</t>
  </si>
  <si>
    <t>12/04/1988</t>
  </si>
  <si>
    <t>Widen and re-surfacing of Malders Lane.</t>
  </si>
  <si>
    <t>DRA1/MB/1052</t>
  </si>
  <si>
    <t>26.1.88</t>
  </si>
  <si>
    <t>13.4.88</t>
  </si>
  <si>
    <t>Proposed cross over.</t>
  </si>
  <si>
    <t>DRA1/5064/304/1</t>
  </si>
  <si>
    <t>The Green (Husbands Bosworth)</t>
  </si>
  <si>
    <t>Husbands Bosworth</t>
  </si>
  <si>
    <t>17.8.87</t>
  </si>
  <si>
    <t>136sq m.</t>
  </si>
  <si>
    <t>Improvement of Junction A427/ A50 (High Street with Welford Road).</t>
  </si>
  <si>
    <t xml:space="preserve">Deposit No: PL 177/ 1988. </t>
  </si>
  <si>
    <t>DRA1/1077/493</t>
  </si>
  <si>
    <t>The Green Martham</t>
  </si>
  <si>
    <t>Borough of Great Yarmouth</t>
  </si>
  <si>
    <t>Application. 10.8.87</t>
  </si>
  <si>
    <t>25.5.88</t>
  </si>
  <si>
    <t>536sq m.</t>
  </si>
  <si>
    <t>Construction of footway &amp; widening of existing highway (Norfolk C.C (B 1152 Martham - White Street Footway Scheme) CPO 1987.</t>
  </si>
  <si>
    <t xml:space="preserve">Deposit No.: PL 239/ 1988. </t>
  </si>
  <si>
    <t>DRA1/1077/505</t>
  </si>
  <si>
    <t>17.12.87</t>
  </si>
  <si>
    <t>17.6.88</t>
  </si>
  <si>
    <t>0.196 ha.</t>
  </si>
  <si>
    <t>0.194 ha.</t>
  </si>
  <si>
    <t>Road Widening at junction of A240 &amp; A217.</t>
  </si>
  <si>
    <t xml:space="preserve">Deposit No: PL 265/1988. </t>
  </si>
  <si>
    <t>DRA1/MB/1020</t>
  </si>
  <si>
    <t>City of Leeds</t>
  </si>
  <si>
    <t>Draft Application. 1.3.88</t>
  </si>
  <si>
    <t>Approval. 15.7.88</t>
  </si>
  <si>
    <t>2,455sq m.</t>
  </si>
  <si>
    <t>Construct a Health Centre, set out a car park, landscape work.</t>
  </si>
  <si>
    <t>DRA1/2631/4</t>
  </si>
  <si>
    <t>Ellington Common</t>
  </si>
  <si>
    <t>Ellington</t>
  </si>
  <si>
    <t>Application. 22.6.83</t>
  </si>
  <si>
    <t>22.7.88</t>
  </si>
  <si>
    <t>2.150sq. m.</t>
  </si>
  <si>
    <t>Construction of M1 - A1 Link Road.</t>
  </si>
  <si>
    <t>DRA1/1077/511</t>
  </si>
  <si>
    <t>Brown Clee Hill</t>
  </si>
  <si>
    <t>Abdon</t>
  </si>
  <si>
    <t>7.4.88</t>
  </si>
  <si>
    <t>25.7.88</t>
  </si>
  <si>
    <t>2400 m2.</t>
  </si>
  <si>
    <t>Microwave Radio Station, Chain Link Fences, 2 Roads, Surface Water Drains &amp; Outfall.</t>
  </si>
  <si>
    <t>DRA1/1835/20</t>
  </si>
  <si>
    <t>Thorpe Market Green</t>
  </si>
  <si>
    <t>Thorpe Market</t>
  </si>
  <si>
    <t>8.2.88</t>
  </si>
  <si>
    <t>7 m2.</t>
  </si>
  <si>
    <t>A149 Thorpe Market footway CPO.</t>
  </si>
  <si>
    <t>DRA1/MB/1060</t>
  </si>
  <si>
    <t>Ivington Common</t>
  </si>
  <si>
    <t>Leominster Out</t>
  </si>
  <si>
    <t>23.5.88</t>
  </si>
  <si>
    <t>Approval consent. 10.8.88</t>
  </si>
  <si>
    <t>Restoring drainage channel &amp; raising level of low lying ground.</t>
  </si>
  <si>
    <t>DRA1/1077/490</t>
  </si>
  <si>
    <t>Bramshaw Common</t>
  </si>
  <si>
    <t>7.9.1987</t>
  </si>
  <si>
    <t>Withdrawn 17.8.1988</t>
  </si>
  <si>
    <t>Trenches.</t>
  </si>
  <si>
    <t>DRA1/MB/1062</t>
  </si>
  <si>
    <t>1.6.88</t>
  </si>
  <si>
    <t>13.9.88</t>
  </si>
  <si>
    <t>Excavation of Western bank of River Hull, earth flood banks &amp; temporary fencing.</t>
  </si>
  <si>
    <t>DRA1/1077/514</t>
  </si>
  <si>
    <t>Mellis Common</t>
  </si>
  <si>
    <t>Mellis Mid Suffolk</t>
  </si>
  <si>
    <t>6.5.88</t>
  </si>
  <si>
    <t>3525sq m.</t>
  </si>
  <si>
    <t>Construction of access road.</t>
  </si>
  <si>
    <t>DRA1/3221/1</t>
  </si>
  <si>
    <t>Pit Common</t>
  </si>
  <si>
    <t>East Isley</t>
  </si>
  <si>
    <t>Draft Application. 28.7.88</t>
  </si>
  <si>
    <t>Approval Consent. 16.9.88</t>
  </si>
  <si>
    <t>385 m2.</t>
  </si>
  <si>
    <t>DRAI/MB/1080</t>
  </si>
  <si>
    <t>Beam Heath Estate</t>
  </si>
  <si>
    <t>Crewe and Nantwich</t>
  </si>
  <si>
    <t>22.9.88</t>
  </si>
  <si>
    <t>Order not confirmed. Certificate NOT given.</t>
  </si>
  <si>
    <t>74.865sq m</t>
  </si>
  <si>
    <t>138.322sq m</t>
  </si>
  <si>
    <t>Land off Middlewich Road, Nantwich CPO 1988</t>
  </si>
  <si>
    <t xml:space="preserve">Decision 23.8.90 </t>
  </si>
  <si>
    <t>DRA1/1077/524</t>
  </si>
  <si>
    <t>Ingleborough</t>
  </si>
  <si>
    <t>Ingleton</t>
  </si>
  <si>
    <t>Application. 4.10.88</t>
  </si>
  <si>
    <t>Presumed withdrawn *</t>
  </si>
  <si>
    <t>Convene meeting for purpose of making regulations.</t>
  </si>
  <si>
    <t xml:space="preserve">* 1908 Act did not achieve aims of meeting. Commons Act 1908, Regs. </t>
  </si>
  <si>
    <t>DRA1/1077/422</t>
  </si>
  <si>
    <t>Blisland Common</t>
  </si>
  <si>
    <t>26.3.1987</t>
  </si>
  <si>
    <t>18.10.1988</t>
  </si>
  <si>
    <t>0.491 acres</t>
  </si>
  <si>
    <t>1.62 acres</t>
  </si>
  <si>
    <t xml:space="preserve">Deposit No. C2/1988. </t>
  </si>
  <si>
    <t>DRA1/5385/304/3</t>
  </si>
  <si>
    <t>Epsom Common</t>
  </si>
  <si>
    <t>19.4.88</t>
  </si>
  <si>
    <t>21.10.88</t>
  </si>
  <si>
    <t>302 m2.</t>
  </si>
  <si>
    <t>Highway improvement at junction of Horton Lane &amp; Christchurch Road, Epsom.</t>
  </si>
  <si>
    <t>DRA1/1077/468</t>
  </si>
  <si>
    <t>Ferry Hill Recreation Ground &amp; Landy Green Way</t>
  </si>
  <si>
    <t>Castor</t>
  </si>
  <si>
    <t>11.2.86</t>
  </si>
  <si>
    <t>3.11.88</t>
  </si>
  <si>
    <t>Construction &amp; improvement of A47 Leicester - Great Yarmouth Trunk Road.</t>
  </si>
  <si>
    <t xml:space="preserve">Deposit Nos: PL 496/ 1988. PL 497/ 1988. </t>
  </si>
  <si>
    <t>DRA1/MB/1073</t>
  </si>
  <si>
    <t>Great Gaddesden (Manorial waste)</t>
  </si>
  <si>
    <t>19.8.88</t>
  </si>
  <si>
    <t>15.11.88</t>
  </si>
  <si>
    <t>28 m2</t>
  </si>
  <si>
    <t>DRA1/5057/307/2</t>
  </si>
  <si>
    <t>17.2.86</t>
  </si>
  <si>
    <t>12.12.88</t>
  </si>
  <si>
    <t>Roadways in connection with V249 Vigo Lane, Yateley Appropriation Order.</t>
  </si>
  <si>
    <t xml:space="preserve">Deposit No: C3/1988. </t>
  </si>
  <si>
    <t>DRA1/1077/530</t>
  </si>
  <si>
    <t>Ribblehead Common</t>
  </si>
  <si>
    <t>3.1.89</t>
  </si>
  <si>
    <t>Meeting to make regulations.</t>
  </si>
  <si>
    <t>DRA1/2631/6</t>
  </si>
  <si>
    <t>Application. 22.7.88</t>
  </si>
  <si>
    <t>Consent. 11.1.89</t>
  </si>
  <si>
    <t>1854 m2.</t>
  </si>
  <si>
    <t>Supplementary CPO. Deposit No: C1/1989.</t>
  </si>
  <si>
    <t>DRA1/5007/304/6</t>
  </si>
  <si>
    <t>Pickhurst Green</t>
  </si>
  <si>
    <t>London Borough of Bromley</t>
  </si>
  <si>
    <t>12.7.85</t>
  </si>
  <si>
    <t>13.1.89</t>
  </si>
  <si>
    <t xml:space="preserve">MHLG Act. Common now subject to Bromley Corporation Act 1953. </t>
  </si>
  <si>
    <t>DRA1/1077/481</t>
  </si>
  <si>
    <t>Application. 21.6.88</t>
  </si>
  <si>
    <t>16.1.89</t>
  </si>
  <si>
    <t>Exchange of land for purpose of adjusting and improving boundaries of Malvern Hills</t>
  </si>
  <si>
    <t xml:space="preserve">S9 - Malvern Hills Act 1930. </t>
  </si>
  <si>
    <t>DRA1/1077/485</t>
  </si>
  <si>
    <t>5.1.1988</t>
  </si>
  <si>
    <t>24.1.1989</t>
  </si>
  <si>
    <t>5.6 ha &amp; 0.11 ha</t>
  </si>
  <si>
    <t>7 ha</t>
  </si>
  <si>
    <t>Nantwich By-Pass.</t>
  </si>
  <si>
    <t>5.1.88</t>
  </si>
  <si>
    <t>24.1.89</t>
  </si>
  <si>
    <t>5.6ha &amp; 0.11ha</t>
  </si>
  <si>
    <t>7ha</t>
  </si>
  <si>
    <t>Nantwich Bypass.</t>
  </si>
  <si>
    <t>DRA1/MB/1074</t>
  </si>
  <si>
    <t>Hackney Marsh</t>
  </si>
  <si>
    <t>London Borough of Hackeny</t>
  </si>
  <si>
    <t>Application. 18.8.88</t>
  </si>
  <si>
    <t>2.2.89</t>
  </si>
  <si>
    <t>Depot site.</t>
  </si>
  <si>
    <t xml:space="preserve">MHLG Act 1967. </t>
  </si>
  <si>
    <t>DRA1/MB/1026</t>
  </si>
  <si>
    <t>Depot Site.</t>
  </si>
  <si>
    <t xml:space="preserve">PA 21.1.97. MHLG Act 1967. </t>
  </si>
  <si>
    <t>DRA1/MB/1075</t>
  </si>
  <si>
    <t>North Millfields</t>
  </si>
  <si>
    <t>London Borough of Hackney</t>
  </si>
  <si>
    <t>DRA1/1835/22</t>
  </si>
  <si>
    <t>Chewton Common</t>
  </si>
  <si>
    <t>31.03.1988</t>
  </si>
  <si>
    <t>16.02.1989</t>
  </si>
  <si>
    <t>Borough of Christchurch (Lymington Road) Ringwood Road Improvement Scheme) CPO.</t>
  </si>
  <si>
    <t xml:space="preserve">Deposit No: PL\149\89. </t>
  </si>
  <si>
    <t>DRA1/1077/494</t>
  </si>
  <si>
    <t>Clee Hill Common</t>
  </si>
  <si>
    <t>Coreley</t>
  </si>
  <si>
    <t>1.2.88</t>
  </si>
  <si>
    <t>21.2.89</t>
  </si>
  <si>
    <t>3.5 acres.</t>
  </si>
  <si>
    <t xml:space="preserve">Deposit No: PL/125/89. S147 - Order of Exchange. </t>
  </si>
  <si>
    <t>DAR1/MB/1001</t>
  </si>
  <si>
    <t>Harpenden Common</t>
  </si>
  <si>
    <t>12.1.87</t>
  </si>
  <si>
    <t>23.2.89</t>
  </si>
  <si>
    <t>48 m2</t>
  </si>
  <si>
    <t>Demolition of toilet block, proposed office block affecting 48 m2 of the Green.</t>
  </si>
  <si>
    <t>DRA1/MB/1068</t>
  </si>
  <si>
    <t>Yate and Pickup Bank Common</t>
  </si>
  <si>
    <t>Withdrawn. 1.3.89</t>
  </si>
  <si>
    <t>1ha.</t>
  </si>
  <si>
    <t>Picnic site and car park.</t>
  </si>
  <si>
    <t>DRAI/1077/523</t>
  </si>
  <si>
    <t>Two Mile Bottom, Barnham Cross, Broadwater Common, Melford Common, School Plain</t>
  </si>
  <si>
    <t>Thetford PC Breckland DC</t>
  </si>
  <si>
    <t>17.11.88</t>
  </si>
  <si>
    <t>10.3.89</t>
  </si>
  <si>
    <t>350 sq m</t>
  </si>
  <si>
    <t>Construction of estate road access with associated services &amp; visability splays.</t>
  </si>
  <si>
    <t>DRA1/1835/18</t>
  </si>
  <si>
    <t>Common land units at Long Melford</t>
  </si>
  <si>
    <t>Long Melford</t>
  </si>
  <si>
    <t>15.9.87</t>
  </si>
  <si>
    <t>13.3.89</t>
  </si>
  <si>
    <t>Scheme for By - Pass of A134 at Long Melford.</t>
  </si>
  <si>
    <t xml:space="preserve">Deposit No. PL/150/89. </t>
  </si>
  <si>
    <t>DAR1/MB/1057</t>
  </si>
  <si>
    <t>Horsell East</t>
  </si>
  <si>
    <t>11.3.88</t>
  </si>
  <si>
    <t>Refused. 17.3.89</t>
  </si>
  <si>
    <t>Car Park &amp; Access Road &amp; erection of fences.</t>
  </si>
  <si>
    <t>DRA1/1077/484</t>
  </si>
  <si>
    <t>Land adjacent to Eton College</t>
  </si>
  <si>
    <t>20.3.89</t>
  </si>
  <si>
    <t>0.6256 ha.</t>
  </si>
  <si>
    <t>0.9065 ha.</t>
  </si>
  <si>
    <t>Transfer of Lammas Rights.</t>
  </si>
  <si>
    <t xml:space="preserve">Deposit No: PL/196/89. </t>
  </si>
  <si>
    <t>DRA1/1835/21</t>
  </si>
  <si>
    <t>Patchway Common</t>
  </si>
  <si>
    <t>Bradley Stoke</t>
  </si>
  <si>
    <t>15/02/1988</t>
  </si>
  <si>
    <t>21/03/1989</t>
  </si>
  <si>
    <t>County Council of Avon (Patchway Common) (Bradley Stoke) - C.P.O. 1988.</t>
  </si>
  <si>
    <t>DRA1/MB/1065</t>
  </si>
  <si>
    <t>12.5.88 (RECEIVED. 18.7.88).</t>
  </si>
  <si>
    <t>29.3.89</t>
  </si>
  <si>
    <t>Picnic site and car park. Erection of height restriction.</t>
  </si>
  <si>
    <t>DRAI/MB/1066</t>
  </si>
  <si>
    <t>18.7.88</t>
  </si>
  <si>
    <t>Withdrawn. Transferred to National Trust. 31.3.89</t>
  </si>
  <si>
    <t>Tarmac Adam surface to existing vehicular access to Herries School.</t>
  </si>
  <si>
    <t>DRA1/1077/526</t>
  </si>
  <si>
    <t>Consent. 14.4.89</t>
  </si>
  <si>
    <t>26sq m.</t>
  </si>
  <si>
    <t>Crossroad improvement.</t>
  </si>
  <si>
    <t>DRA1/MB/1096</t>
  </si>
  <si>
    <t>Dunstable Downs</t>
  </si>
  <si>
    <t>Totternhoe P. CL South Beds D. CL</t>
  </si>
  <si>
    <t>Application. 23/12/1988</t>
  </si>
  <si>
    <t>26/041989</t>
  </si>
  <si>
    <t>27.61 ha.</t>
  </si>
  <si>
    <t>Erection of fences for a 15 year experimental period.</t>
  </si>
  <si>
    <t>DRA1/4310/3</t>
  </si>
  <si>
    <t>Eton Common</t>
  </si>
  <si>
    <t>Windsor &amp; Maidenhead</t>
  </si>
  <si>
    <t>11.8.88</t>
  </si>
  <si>
    <t>Consent. 16.5.89</t>
  </si>
  <si>
    <t>1,600m.</t>
  </si>
  <si>
    <t>Construction of a cycle/ footpath with bitmac surface.</t>
  </si>
  <si>
    <t>DRA1/MB/1091</t>
  </si>
  <si>
    <t>The Greens (Sutton on the Forest)</t>
  </si>
  <si>
    <t>Hambleton</t>
  </si>
  <si>
    <t>Application. 9.1.89</t>
  </si>
  <si>
    <t>359 m.</t>
  </si>
  <si>
    <t>Hard surface with bitumen macadam to match existing pavement in connection with widening of access to School.</t>
  </si>
  <si>
    <t>DRA1/MB/1101</t>
  </si>
  <si>
    <t>Chesham Bois Common</t>
  </si>
  <si>
    <t>18.01.1989</t>
  </si>
  <si>
    <t>19.05.1989</t>
  </si>
  <si>
    <t>117.8 sq metres</t>
  </si>
  <si>
    <t>Construct an enlarged cricket pavilion.</t>
  </si>
  <si>
    <t>DRA1/1077/527</t>
  </si>
  <si>
    <t>Portalnd</t>
  </si>
  <si>
    <t>Consent. 19.5.89</t>
  </si>
  <si>
    <t>10.5sq m.</t>
  </si>
  <si>
    <t>Construction of electricity Sub Station.</t>
  </si>
  <si>
    <t>DRA1/MB/1094</t>
  </si>
  <si>
    <t>27.02.1989</t>
  </si>
  <si>
    <t>08.06.1989</t>
  </si>
  <si>
    <t>230sq m</t>
  </si>
  <si>
    <t>Construction of cricket pavilion.</t>
  </si>
  <si>
    <t>DRA1/1077/502</t>
  </si>
  <si>
    <t>Stedham (Saw mills)</t>
  </si>
  <si>
    <t>Stedham P.C. Chichester D.C.</t>
  </si>
  <si>
    <t>28.6.89</t>
  </si>
  <si>
    <t>Approval of County Council Resolution.</t>
  </si>
  <si>
    <t xml:space="preserve">S194 Resolution. </t>
  </si>
  <si>
    <t>DRA1/1077/517</t>
  </si>
  <si>
    <t>7.6.88</t>
  </si>
  <si>
    <t>Refused. 17.7.89</t>
  </si>
  <si>
    <t>34 m2.</t>
  </si>
  <si>
    <t>Paved area of 34 m2.</t>
  </si>
  <si>
    <t xml:space="preserve">(see also DRA1/1077/547). </t>
  </si>
  <si>
    <t>DRA1/1077/509</t>
  </si>
  <si>
    <t>Portalnd (Ferry Bridge)</t>
  </si>
  <si>
    <t>Borough of Weymouth and Portland</t>
  </si>
  <si>
    <t>9.3.88</t>
  </si>
  <si>
    <t>Refused. 1.8.89</t>
  </si>
  <si>
    <t>220 m2.</t>
  </si>
  <si>
    <t>Erection of Fishermen's stores.</t>
  </si>
  <si>
    <t>DRA1/1077/371</t>
  </si>
  <si>
    <t>Weymouth and Portland B.C. Portland Town Council</t>
  </si>
  <si>
    <t>9.1.84</t>
  </si>
  <si>
    <t>Southerly extension. (1125 m2) 1.8.89</t>
  </si>
  <si>
    <t>4,440 m2.</t>
  </si>
  <si>
    <t>Replacement of existing Ferry Bridge.</t>
  </si>
  <si>
    <t xml:space="preserve">Consent granted to Southerly extension of boatyard (1125 m2) but consent refused in respect of the balance of land included in application. </t>
  </si>
  <si>
    <t>DRA1/1077/410</t>
  </si>
  <si>
    <t>Walton-on-the-Hill. Reigate and Banstead</t>
  </si>
  <si>
    <t>9.5.86</t>
  </si>
  <si>
    <t>Refused. 2.8.89</t>
  </si>
  <si>
    <t>6.5 hectares.</t>
  </si>
  <si>
    <t>5.5 hectares. 4.0 hectares.</t>
  </si>
  <si>
    <t>Alteration of the golf course.</t>
  </si>
  <si>
    <t xml:space="preserve">193 Amended. </t>
  </si>
  <si>
    <t>Malvern Hills (Castlemorton)</t>
  </si>
  <si>
    <t>13.6.89</t>
  </si>
  <si>
    <t>24.8.89</t>
  </si>
  <si>
    <t>3.87sq m.</t>
  </si>
  <si>
    <t>Adjusting and improving boundaries of the Malvern Hills.</t>
  </si>
  <si>
    <t xml:space="preserve">Malvern Hills Act 1930 - S9. Exchange of Land. </t>
  </si>
  <si>
    <t>DRA1/MB/1134</t>
  </si>
  <si>
    <t>Horsell Common CL100</t>
  </si>
  <si>
    <t>Horsell/ Woking</t>
  </si>
  <si>
    <t>31.8.89 Withdrawn. 5.1.90</t>
  </si>
  <si>
    <t>0.0180 hectares.</t>
  </si>
  <si>
    <t>Highway Improvement - Widening of CHertfordshireey Road and carriageway construction. Withdrawn - 5.1.90.</t>
  </si>
  <si>
    <t xml:space="preserve">P.A'd - 5.2.90. </t>
  </si>
  <si>
    <t>DRA1/MB/1099</t>
  </si>
  <si>
    <t>Cranleigh P.C. Waverley D.C.</t>
  </si>
  <si>
    <t>20.12.1988</t>
  </si>
  <si>
    <t>04.09.1989</t>
  </si>
  <si>
    <t>0.0489 acres</t>
  </si>
  <si>
    <t>DRA1/MB/1104</t>
  </si>
  <si>
    <t>Retire Common</t>
  </si>
  <si>
    <t>Withiel P.C. North Cornwall D.C.</t>
  </si>
  <si>
    <t>Application. 12.4.89</t>
  </si>
  <si>
    <t>Refused. 5.9.89</t>
  </si>
  <si>
    <t>Construction of a bungalow and ancillary Works.</t>
  </si>
  <si>
    <t>DRA1/1835/23</t>
  </si>
  <si>
    <t>Halfway Green</t>
  </si>
  <si>
    <t>Elmbridge B.C.</t>
  </si>
  <si>
    <t>26.5.88</t>
  </si>
  <si>
    <t>6.9.89</t>
  </si>
  <si>
    <t>67sq m.</t>
  </si>
  <si>
    <t>Hersham Road. Walton on Thames. Highway Improvements CPO.</t>
  </si>
  <si>
    <t xml:space="preserve">Deposit No: PL/ 430/ 89. </t>
  </si>
  <si>
    <t>DRA1/1077/521</t>
  </si>
  <si>
    <t>Borough of Basingstoke and Deane</t>
  </si>
  <si>
    <t>30.9.88</t>
  </si>
  <si>
    <t>15.9.89</t>
  </si>
  <si>
    <t>184.22 m2.</t>
  </si>
  <si>
    <t>188.12 m2.</t>
  </si>
  <si>
    <t xml:space="preserve">Deposit No: C2/89. S147 - Order of Exchange 1845 Act. </t>
  </si>
  <si>
    <t>DRA1/MB/1108</t>
  </si>
  <si>
    <t>Gwithian Common</t>
  </si>
  <si>
    <t>Penwith D.C.</t>
  </si>
  <si>
    <t>7.4.89</t>
  </si>
  <si>
    <t>25.9.89</t>
  </si>
  <si>
    <t>Construction of Lifeguard Station &amp; Water Safety Information Centre.</t>
  </si>
  <si>
    <t>DRA1/MB/1141</t>
  </si>
  <si>
    <t>Moor Common, Chesham</t>
  </si>
  <si>
    <t>28.9.89</t>
  </si>
  <si>
    <t>To construct a Car Park for the users of the Chess Valley Recreation Area.</t>
  </si>
  <si>
    <t>DRA1/1077/533</t>
  </si>
  <si>
    <t>Chorleywood P.C. Three Rivers D.C</t>
  </si>
  <si>
    <t>17.03.1989</t>
  </si>
  <si>
    <t>02.10.1989</t>
  </si>
  <si>
    <t>1,500</t>
  </si>
  <si>
    <t>Construction of car park.</t>
  </si>
  <si>
    <t>DRA1/MB/1069</t>
  </si>
  <si>
    <t>Swardeston Common</t>
  </si>
  <si>
    <t>20.7.88</t>
  </si>
  <si>
    <t>2.10.89</t>
  </si>
  <si>
    <t>130 m2.</t>
  </si>
  <si>
    <t>Bowls pavilion.</t>
  </si>
  <si>
    <t>DRA1/MB/1122</t>
  </si>
  <si>
    <t>Village Green known as "The Batts"</t>
  </si>
  <si>
    <t>1.6.89</t>
  </si>
  <si>
    <t>Withdrawn 4.10.89</t>
  </si>
  <si>
    <t>4572sq m</t>
  </si>
  <si>
    <t>10, 033sq m</t>
  </si>
  <si>
    <t>A689 Newton Cap Diversion. P.A: 5/2/90</t>
  </si>
  <si>
    <t>DRA1/1077/501</t>
  </si>
  <si>
    <t>Ingoldisthorpe Common</t>
  </si>
  <si>
    <t>Ingoldisthorpe</t>
  </si>
  <si>
    <t>13.10.87</t>
  </si>
  <si>
    <t>17.10.89</t>
  </si>
  <si>
    <t>2886 M2.</t>
  </si>
  <si>
    <t>5094 M2.</t>
  </si>
  <si>
    <t>Common Land required for the A149 Dersingham - Ingoldisthorpe - Snettisham By-pass.</t>
  </si>
  <si>
    <t xml:space="preserve">Deposit No: PL/484/89. </t>
  </si>
  <si>
    <t>DRA1/MB/1085</t>
  </si>
  <si>
    <t>Manson Green</t>
  </si>
  <si>
    <t>Stratton Strawless Broadland</t>
  </si>
  <si>
    <t>18.10.88</t>
  </si>
  <si>
    <t>652sq m.</t>
  </si>
  <si>
    <t>A140 Stratton Strawless to Hevingham Improvement.</t>
  </si>
  <si>
    <t xml:space="preserve">Deposit No. PL/478/89. </t>
  </si>
  <si>
    <t>DRA1/5057/304/26</t>
  </si>
  <si>
    <t>24.4.86</t>
  </si>
  <si>
    <t>18.10.89</t>
  </si>
  <si>
    <t>142sq m.</t>
  </si>
  <si>
    <t>145sq m.</t>
  </si>
  <si>
    <t>Blackwater Service Station.</t>
  </si>
  <si>
    <t xml:space="preserve">Deposit No: PL/479/89. </t>
  </si>
  <si>
    <t>DRA1/MB/1112</t>
  </si>
  <si>
    <t>Lower House Common</t>
  </si>
  <si>
    <t>Application. 15.4.89 (submitted on 25.5.89)</t>
  </si>
  <si>
    <t>10.11.89</t>
  </si>
  <si>
    <t>243sq metres.</t>
  </si>
  <si>
    <t>Stoning of a track.</t>
  </si>
  <si>
    <t>DRA1/MB/1109</t>
  </si>
  <si>
    <t>Nesfield Dean</t>
  </si>
  <si>
    <t>Harrogate P.C.</t>
  </si>
  <si>
    <t>Application. 9.5.89</t>
  </si>
  <si>
    <t>Refused. 15.11.89</t>
  </si>
  <si>
    <t>4m wide 180m long.</t>
  </si>
  <si>
    <t>Construction of untarmaced roadway.</t>
  </si>
  <si>
    <t>DRA1/MB/1107</t>
  </si>
  <si>
    <t>The Green (Old Buckenham)</t>
  </si>
  <si>
    <t>Breckland</t>
  </si>
  <si>
    <t>Application. 29.3.89</t>
  </si>
  <si>
    <t>29.11.89</t>
  </si>
  <si>
    <t>600sq m.</t>
  </si>
  <si>
    <t>Construction of an access road.</t>
  </si>
  <si>
    <t>DRA1/MB/1132</t>
  </si>
  <si>
    <t>Utterby Green</t>
  </si>
  <si>
    <t>Utterby, East Lindsey</t>
  </si>
  <si>
    <t>15.12.89</t>
  </si>
  <si>
    <t>Withdrawn. 1990</t>
  </si>
  <si>
    <t>22sq m.</t>
  </si>
  <si>
    <t>A16 Trunk Road CPO. Withdrawn due to local opposition.</t>
  </si>
  <si>
    <t>DRA1/MB/1088</t>
  </si>
  <si>
    <t>Great Bentley Village Green</t>
  </si>
  <si>
    <t>Great Bentley P.C. Tendring O.C.</t>
  </si>
  <si>
    <t>26.10.88</t>
  </si>
  <si>
    <t>8.1.90</t>
  </si>
  <si>
    <t>955sq m.</t>
  </si>
  <si>
    <t>970.5sq m.</t>
  </si>
  <si>
    <t>Road improvement (Road between Plough Road &amp; Thorrington Road).</t>
  </si>
  <si>
    <t xml:space="preserve">Deposit No. PL/3/90. </t>
  </si>
  <si>
    <t>Draft Application. 31.8.66</t>
  </si>
  <si>
    <t>Withdrawn. 14.1.90</t>
  </si>
  <si>
    <t>DRA1/MB/1118</t>
  </si>
  <si>
    <t>Sourton</t>
  </si>
  <si>
    <t>18.9.89</t>
  </si>
  <si>
    <t>15.1.90</t>
  </si>
  <si>
    <t>650sq m.</t>
  </si>
  <si>
    <t>A30 Trunk Road (Okehampton to Launceston improvement) CPO.</t>
  </si>
  <si>
    <t xml:space="preserve">Deposit No. PL/9/90. </t>
  </si>
  <si>
    <t>DRA1/1077/400</t>
  </si>
  <si>
    <t>South Somerset</t>
  </si>
  <si>
    <t>8.10.87</t>
  </si>
  <si>
    <t>19.1.90</t>
  </si>
  <si>
    <t>16,375sq m.</t>
  </si>
  <si>
    <t>33,564sq m.</t>
  </si>
  <si>
    <t>London - Penzance Trunk Road.(Mere - Wincanton) CPO.</t>
  </si>
  <si>
    <t xml:space="preserve">Deposit No: PL/ 13/ 90. </t>
  </si>
  <si>
    <t>DRA1/MB/1121</t>
  </si>
  <si>
    <t>Maiden Down Common</t>
  </si>
  <si>
    <t>Culmstock P.C. Mid Devon D.C.</t>
  </si>
  <si>
    <t>12.6.89</t>
  </si>
  <si>
    <t>1.2.90</t>
  </si>
  <si>
    <t>2,100sq metres.</t>
  </si>
  <si>
    <t>Erection of 3 multi - purpose buildings.</t>
  </si>
  <si>
    <t>DRA1/VT/366</t>
  </si>
  <si>
    <t>The Green, Sidcup</t>
  </si>
  <si>
    <t>London Borough of Bexley</t>
  </si>
  <si>
    <t>19.10.89</t>
  </si>
  <si>
    <t>9.2.90</t>
  </si>
  <si>
    <t>3159 yds.</t>
  </si>
  <si>
    <t>Highway purpose.</t>
  </si>
  <si>
    <t xml:space="preserve">MHLG Act 1967, S17. </t>
  </si>
  <si>
    <t>DRA1/1077/525</t>
  </si>
  <si>
    <t>Hawley Parish Council. Hart District Council.</t>
  </si>
  <si>
    <t>30.11.88</t>
  </si>
  <si>
    <t>14.2.90</t>
  </si>
  <si>
    <t>Construct access way and remove existing access way.</t>
  </si>
  <si>
    <t>DRA1/MB/1131</t>
  </si>
  <si>
    <t>Minchinhampton Stroud</t>
  </si>
  <si>
    <t>29.8.89</t>
  </si>
  <si>
    <t>Withdrawn. 2.3.90</t>
  </si>
  <si>
    <t>The construction of 3 Car Parks.</t>
  </si>
  <si>
    <t xml:space="preserve">Withdrawn in view of substantial volume of local opposition from general public and various interested organizations. P.A'd for 25 years - 25.7.90. </t>
  </si>
  <si>
    <t>DRA1/1077/506</t>
  </si>
  <si>
    <t>Berkhamsted Common</t>
  </si>
  <si>
    <t>Northchurch</t>
  </si>
  <si>
    <t>19.7.89</t>
  </si>
  <si>
    <t>6.3.90</t>
  </si>
  <si>
    <t>0.25ha</t>
  </si>
  <si>
    <t>0.3036ha</t>
  </si>
  <si>
    <t>Exchange of lands to enable new clubhouse to be built for Berkhamsted Golf Club.</t>
  </si>
  <si>
    <t xml:space="preserve">DOC. Deposit No. C/1/90 File PA.L 13/6/90 </t>
  </si>
  <si>
    <t>DRA1/MB/1144</t>
  </si>
  <si>
    <t>28.11.89</t>
  </si>
  <si>
    <t>20.3.90</t>
  </si>
  <si>
    <t>29 m2.</t>
  </si>
  <si>
    <t>To construct a footway to allow an access to The Old Bakery.</t>
  </si>
  <si>
    <t>DAR/MB/1129</t>
  </si>
  <si>
    <t>The Salt Marsh (part)</t>
  </si>
  <si>
    <t>Hambleton / Wyre</t>
  </si>
  <si>
    <t>26.7.89</t>
  </si>
  <si>
    <t>Consent. 21.3.90</t>
  </si>
  <si>
    <t>2203sq m.</t>
  </si>
  <si>
    <t>The construction of a bridge and abutment.</t>
  </si>
  <si>
    <t xml:space="preserve">(Linked with DRA1/MB/1128 - 522 case). </t>
  </si>
  <si>
    <t>DRA/MB/1128.</t>
  </si>
  <si>
    <t>The Saltmarsh (part)</t>
  </si>
  <si>
    <t>21.3.90</t>
  </si>
  <si>
    <t>2203SQ M.</t>
  </si>
  <si>
    <t xml:space="preserve">(Linked with DRA1/MB/1129 - s194 case). </t>
  </si>
  <si>
    <t>DRA1/MB/1120</t>
  </si>
  <si>
    <t>25.5.89</t>
  </si>
  <si>
    <t>1320 m2.</t>
  </si>
  <si>
    <t>Improvement of a highway, Hampshire (C4 Cricket Hill Lane and V249 Vigo Lane Improvement, Yateley) Appropriation Order 1989.</t>
  </si>
  <si>
    <t xml:space="preserve">Archives Deposit No. PL/139/90. </t>
  </si>
  <si>
    <t>CL 84</t>
  </si>
  <si>
    <t>Green Street Green Common</t>
  </si>
  <si>
    <t>Application. 1.11.1987</t>
  </si>
  <si>
    <t>Consent. 23.3.90</t>
  </si>
  <si>
    <t>150sq m.</t>
  </si>
  <si>
    <t>Improvement of Junction at Sevenoaks Road and Farnborough Hill, Green Street Green</t>
  </si>
  <si>
    <t xml:space="preserve">PA 23.1.97. MHLCA 67. </t>
  </si>
  <si>
    <t>DRA1/1077/542</t>
  </si>
  <si>
    <t>Application. 1.11.87</t>
  </si>
  <si>
    <t>DRA1/MB/1083</t>
  </si>
  <si>
    <t>14.3.89</t>
  </si>
  <si>
    <t>3.4.90</t>
  </si>
  <si>
    <t>424 m2</t>
  </si>
  <si>
    <t>Roundabout Improvement - Junctions of Folders Lane (B2113) Wiversfield Road (B2112) and Ditchling Common Road (UC. 402) Ditchling CPO 1989.</t>
  </si>
  <si>
    <t>DRA1/MB/777</t>
  </si>
  <si>
    <t>Withdrawn. 9.4.90</t>
  </si>
  <si>
    <t>270 m2.</t>
  </si>
  <si>
    <t>To erect a temporary builders compound.</t>
  </si>
  <si>
    <t xml:space="preserve">P.A. - 13.7.90. </t>
  </si>
  <si>
    <t>DRA1/1077/545</t>
  </si>
  <si>
    <t>School Quarry Common</t>
  </si>
  <si>
    <t>6.11.1989</t>
  </si>
  <si>
    <t>Consent given. 20.4.90</t>
  </si>
  <si>
    <t>0.02 acres.</t>
  </si>
  <si>
    <t>Water Treatment Building.</t>
  </si>
  <si>
    <t xml:space="preserve">File PA'd - 5.7.90. </t>
  </si>
  <si>
    <t>CL 110</t>
  </si>
  <si>
    <t>Burgh Heath Common</t>
  </si>
  <si>
    <t>Sutton</t>
  </si>
  <si>
    <t>21.1.90</t>
  </si>
  <si>
    <t>10.5.90</t>
  </si>
  <si>
    <t>610sq m.</t>
  </si>
  <si>
    <t>To construct a new carriage way which will improve access to the Burgh Heath Reservoir.</t>
  </si>
  <si>
    <t xml:space="preserve">P. A.'d for 25 years - 13.7.90. </t>
  </si>
  <si>
    <t>DRA1/MB/1148/</t>
  </si>
  <si>
    <t>29.1.90</t>
  </si>
  <si>
    <t>610sq m</t>
  </si>
  <si>
    <t xml:space="preserve">P. A.'d for 25 years - 13.7.90 </t>
  </si>
  <si>
    <t>DRA1/MB/1111</t>
  </si>
  <si>
    <t>Patmore Heath</t>
  </si>
  <si>
    <t>Albury P.C. East Hertfordshire D.C.</t>
  </si>
  <si>
    <t>14.6.89</t>
  </si>
  <si>
    <t>15.5.90</t>
  </si>
  <si>
    <t>As per map attached to consent.</t>
  </si>
  <si>
    <t>Erect temporary electric fencing and to place a temporary mobile shelter for grazing stock.</t>
  </si>
  <si>
    <t xml:space="preserve">Consent given for temporary electric fencing and shelter until 31.12.2005. P.A. for 25 years - 17.10.90. </t>
  </si>
  <si>
    <t>DRA1/MB/1142</t>
  </si>
  <si>
    <t>Aldringham Common</t>
  </si>
  <si>
    <t>10.11.1989</t>
  </si>
  <si>
    <t>17.05.1990</t>
  </si>
  <si>
    <t>Not Specifiedd</t>
  </si>
  <si>
    <t>Laying of water pipe, electricity supply cable, telephone suppy line to former Baptish Chapel.</t>
  </si>
  <si>
    <t xml:space="preserve">P.A. for 25yrs - 18/07/1990. </t>
  </si>
  <si>
    <t>DRA1/MB/1139</t>
  </si>
  <si>
    <t>Reigate and Banstead B.C.</t>
  </si>
  <si>
    <t>21.9.89</t>
  </si>
  <si>
    <t>17.5.90</t>
  </si>
  <si>
    <t>82,410 m2.</t>
  </si>
  <si>
    <t>Construction of a ditch and bank - to prevent access to Common by gypsies.</t>
  </si>
  <si>
    <t xml:space="preserve">P.A. for 25 years - 25.7.90. </t>
  </si>
  <si>
    <t>DRA1/MB/1040</t>
  </si>
  <si>
    <t>Trimdon Village Green</t>
  </si>
  <si>
    <t>18.5.90</t>
  </si>
  <si>
    <t>12 m2.</t>
  </si>
  <si>
    <t>21.8 m2.</t>
  </si>
  <si>
    <t>Access Road to new development. Exchange between Trimdon Parish Council and Margaret Elspeth Pattison.</t>
  </si>
  <si>
    <t xml:space="preserve">Document Deposit Number Pl/182/90 (dated 23.5.90). File PA'd - 5.7.90. </t>
  </si>
  <si>
    <t>Dra1/1077/495 Pts 1-13 &amp; TF/235/2/28</t>
  </si>
  <si>
    <t>Boxmoor &amp; Roughdown Commons</t>
  </si>
  <si>
    <t>Dacorum B.C. Three Rivers D.C.</t>
  </si>
  <si>
    <t>20.7.1987</t>
  </si>
  <si>
    <t>21.5.1990</t>
  </si>
  <si>
    <t>61,652sq m</t>
  </si>
  <si>
    <t>Up to 79,234sq m</t>
  </si>
  <si>
    <t>A41 Kings Langley &amp; Berkhampstead By-Passes.</t>
  </si>
  <si>
    <t xml:space="preserve">A41 London - Birmiongham (Kings Langley By-Pass) CPO (No E5) 1990 - PL/020/90. </t>
  </si>
  <si>
    <t>DRA1/1077/495 Pts 1 - 3 &amp; TF/235/2/28</t>
  </si>
  <si>
    <t>Sandpit Green &amp; Long Green Commons</t>
  </si>
  <si>
    <t>Dacorum BC Three Rivers DC</t>
  </si>
  <si>
    <t>2,326SQsq m</t>
  </si>
  <si>
    <t>2,660sq m</t>
  </si>
  <si>
    <t xml:space="preserve">A41 London - Birmingham (Berkhampstead By-Pass) CPO (No E4) 1990 - PL/201/90. </t>
  </si>
  <si>
    <t>DRA1/MB/1143</t>
  </si>
  <si>
    <t>Jasons Hill, Ley Hill</t>
  </si>
  <si>
    <t>Latimar</t>
  </si>
  <si>
    <t>27.11.89</t>
  </si>
  <si>
    <t>Consent. 6.6.90</t>
  </si>
  <si>
    <t>100 m2.</t>
  </si>
  <si>
    <t>Proposed New Access Spur - to service disused sewage works (Existing access returned to Common).</t>
  </si>
  <si>
    <t xml:space="preserve">P. A. for 25 years - 2.8.90. Common exemptfrom registration under S11 of 1965 Act. </t>
  </si>
  <si>
    <t>DRA1/MB/1130</t>
  </si>
  <si>
    <t>Low Bank South Walney</t>
  </si>
  <si>
    <t>Barrow - in - Furness</t>
  </si>
  <si>
    <t>9.8.1989</t>
  </si>
  <si>
    <t>7.6.90</t>
  </si>
  <si>
    <t>2.46 ha</t>
  </si>
  <si>
    <t>The construction of a waste disposal site. Construction of Sea defences and re - construction of lane.</t>
  </si>
  <si>
    <t xml:space="preserve">Pad - 25yrs. 22.8.90. </t>
  </si>
  <si>
    <t>DRA1/1835/19</t>
  </si>
  <si>
    <t>Holm Hills</t>
  </si>
  <si>
    <t>Liphook</t>
  </si>
  <si>
    <t>30.12.87</t>
  </si>
  <si>
    <t>25.6.90</t>
  </si>
  <si>
    <t>16,561sq m.</t>
  </si>
  <si>
    <t>16.861sq m.</t>
  </si>
  <si>
    <t>A3 Liphook - Petersfield Scheme. Holm Hills - S19 (1)(a) cert.</t>
  </si>
  <si>
    <t xml:space="preserve">Deposit No. PL/307/90. </t>
  </si>
  <si>
    <t>1,262sq m.</t>
  </si>
  <si>
    <t>A3 Liphook - Petersfield Scheme. Cold Ash Hill - S19 (1)(b) cert.</t>
  </si>
  <si>
    <t>DRAI\1077\519</t>
  </si>
  <si>
    <t>Alcombe Marsh Common</t>
  </si>
  <si>
    <t>Minehead, West Somerset</t>
  </si>
  <si>
    <t>Inclosure Act 1845 : section 149</t>
  </si>
  <si>
    <t>27.09.1988</t>
  </si>
  <si>
    <t>2.07.1990</t>
  </si>
  <si>
    <t>0.149 hectares</t>
  </si>
  <si>
    <t>0.84 hectares</t>
  </si>
  <si>
    <t>Construction of Minehead Approach Road.</t>
  </si>
  <si>
    <t xml:space="preserve">Deposit No. - PL/260/90. File PA for 25yrs - 22/11/90. </t>
  </si>
  <si>
    <t>DRA1/MC/778</t>
  </si>
  <si>
    <t>Goathland &amp; Sleights Moors</t>
  </si>
  <si>
    <t>Goathland &amp; Eskdaleside cum Ugglebarnby</t>
  </si>
  <si>
    <t>22.6.89</t>
  </si>
  <si>
    <t>Regs. Confirmed. 31.7.90</t>
  </si>
  <si>
    <t>Both above Commons</t>
  </si>
  <si>
    <t>Commons Act 1908 - Regs.</t>
  </si>
  <si>
    <t xml:space="preserve">PA 20.1.97. Commons Act 1908, Regs. </t>
  </si>
  <si>
    <t>DRA1/1835/24</t>
  </si>
  <si>
    <t>1. Kempsey &amp; 2. Dunstall</t>
  </si>
  <si>
    <t>Earls Croome Malvern Hills</t>
  </si>
  <si>
    <t>21.6.89</t>
  </si>
  <si>
    <t>7.9.90</t>
  </si>
  <si>
    <t>1,230sq m.</t>
  </si>
  <si>
    <t>M5 Birmingham - Exeter (Warnoon - Strensham) CPO. Schedule 3 Para 6 (1)(a) certificate given 7.9.90.</t>
  </si>
  <si>
    <t xml:space="preserve">Deposit No. PL/405/90. Related file: Shawborough Common - DRA1/MB/1119 - No Certificate needed. </t>
  </si>
  <si>
    <t>DRA1/1077/561</t>
  </si>
  <si>
    <t>Quantock Moor</t>
  </si>
  <si>
    <t>West Somerset</t>
  </si>
  <si>
    <t>10.6.90</t>
  </si>
  <si>
    <t>28.9.90</t>
  </si>
  <si>
    <t>40SQ M.</t>
  </si>
  <si>
    <t>Access way to mapplicants home across Common Land.</t>
  </si>
  <si>
    <t xml:space="preserve">P.A.'d for 2nd review in 25 years - 27.11.90. </t>
  </si>
  <si>
    <t>DRA/198/4</t>
  </si>
  <si>
    <t>King George's Field, Eltham</t>
  </si>
  <si>
    <t>8.10.90</t>
  </si>
  <si>
    <t>88.23sq m.</t>
  </si>
  <si>
    <t>Provision of Turning - Head as part of a Traffic Management Scheme.</t>
  </si>
  <si>
    <t xml:space="preserve">File PA'd (2nd review in 25 years) 4.12.90. PA: 21.1.97. MHLG Act 1967. </t>
  </si>
  <si>
    <t>DRA1/MB/1140</t>
  </si>
  <si>
    <t>04/10/1989</t>
  </si>
  <si>
    <t>08/10/1990</t>
  </si>
  <si>
    <t>0.15 ha.</t>
  </si>
  <si>
    <t>0.15a.</t>
  </si>
  <si>
    <t>Kingswood Borough Council and Avon Tin Printers Limited.</t>
  </si>
  <si>
    <t xml:space="preserve">Document Deposit No. PL/430/90. PA'd - Box B - 21.1.91. S147 Exchange. </t>
  </si>
  <si>
    <t>DRA1/1077/550</t>
  </si>
  <si>
    <t>Application. 20.3.90</t>
  </si>
  <si>
    <t>10.10.90</t>
  </si>
  <si>
    <t>Extension to existing Bowling Pavilion, Yateley Bowling Club.</t>
  </si>
  <si>
    <t xml:space="preserve">File PA'd for 2nd review 25 years - 4.12.90. </t>
  </si>
  <si>
    <t>DRA1/1077/566</t>
  </si>
  <si>
    <t>Ranmore Common</t>
  </si>
  <si>
    <t>Dorking Rural/Gt. Bookham Mole Valley</t>
  </si>
  <si>
    <t>18.7.90</t>
  </si>
  <si>
    <t>Deed made. 15.10.90</t>
  </si>
  <si>
    <t>159.5 acres.</t>
  </si>
  <si>
    <t>Deed of partial revocation of remainder of that part of Ranmore Common (registered CL8) covered by b19290 Deed.</t>
  </si>
  <si>
    <t xml:space="preserve">See also:- L.G. 7621 and LON 6107. Document Deposit No. PL/561/90. P.A. 23.1.97. </t>
  </si>
  <si>
    <t>DRA1/1077/507</t>
  </si>
  <si>
    <t>Land at Barton</t>
  </si>
  <si>
    <t>28.1.88</t>
  </si>
  <si>
    <t>Withdrawn 23.10.90</t>
  </si>
  <si>
    <t>38.4 sq m</t>
  </si>
  <si>
    <t>84.5 sq m</t>
  </si>
  <si>
    <t>Mr &amp; Mrs J. Brown (Walter, Hardy &amp; Clough) &amp; Barton Parish Council. To facilitate access to Mr &amp; Mrs Brown 's home at Kettle End.</t>
  </si>
  <si>
    <t xml:space="preserve">Paid for 10 years - 3/12/99. </t>
  </si>
  <si>
    <t>DRA1/MB/991</t>
  </si>
  <si>
    <t>Stanhope, Weardale</t>
  </si>
  <si>
    <t>28.2.1990</t>
  </si>
  <si>
    <t>29.10.1990</t>
  </si>
  <si>
    <t>40 acres*</t>
  </si>
  <si>
    <t>Proposed erection of temporary fencing to enable heather re-generation.</t>
  </si>
  <si>
    <t xml:space="preserve">* 4 neclosures, each less than 15 acres - no more than 40 acres in total. </t>
  </si>
  <si>
    <t>DRA1/1077/564</t>
  </si>
  <si>
    <t>24.7.90</t>
  </si>
  <si>
    <t>29.10.90</t>
  </si>
  <si>
    <t>110sq m.</t>
  </si>
  <si>
    <t>(511sq m.).</t>
  </si>
  <si>
    <t>Access Road; link between existing road and proposed new road.(The 511sq m. exchange land relates to 2 pieces of the road for which consent was given on 10.7.85 - now to be returned to Common).</t>
  </si>
  <si>
    <t xml:space="preserve">File PA'd for 2nd review in 25 yrs. On 13.12.90. Copies of the decision letters &amp; pars for CRD2c/MB/734 &amp; DAR1/5058/304/11 are on the file. </t>
  </si>
  <si>
    <t>DRA1/1077/570</t>
  </si>
  <si>
    <t>Beverley Westwood</t>
  </si>
  <si>
    <t>2.8.1990</t>
  </si>
  <si>
    <t>2.11.1990</t>
  </si>
  <si>
    <t>350sq m</t>
  </si>
  <si>
    <t>Beverley Race Co. Ltd - Erection of new building* at Racecourse; (on the Hurn).</t>
  </si>
  <si>
    <t xml:space="preserve">* To contain dining room, private viewing boxes, tote and lavatories. (No S 194 consents have been sought for other developments in existence on the Hurn at this time). </t>
  </si>
  <si>
    <t>DRA1/1077/541</t>
  </si>
  <si>
    <t>1.11.89</t>
  </si>
  <si>
    <t>Not proceeding with 14.11.90</t>
  </si>
  <si>
    <t>7. 8625ha</t>
  </si>
  <si>
    <t>80. 9389</t>
  </si>
  <si>
    <t>DRA1/MB/1092</t>
  </si>
  <si>
    <t>Bickerley Village Green</t>
  </si>
  <si>
    <t>17.11.1988</t>
  </si>
  <si>
    <t>19.12.1990</t>
  </si>
  <si>
    <t>311.5sq m</t>
  </si>
  <si>
    <t>468sq m</t>
  </si>
  <si>
    <t>Excvhange of lands owned by Mr Hiscock, to incorporate a part into his property. Ringwood Town Council to buy the remainder and increase their ownership of the Green.</t>
  </si>
  <si>
    <t xml:space="preserve">* Known as Bickerley Common (Registered VG 169). Document Dep. No. PL/562/90. </t>
  </si>
  <si>
    <t>DRA1/1077/572</t>
  </si>
  <si>
    <t>Reigate and Banstead and LB of Sutton</t>
  </si>
  <si>
    <t>6.9.90</t>
  </si>
  <si>
    <t>20.12.90</t>
  </si>
  <si>
    <t>135sq m</t>
  </si>
  <si>
    <t>New bus stand, roundabout, access and land in connection with residential development at Belmont Station Goods Yard site. Improved access and earth land at boundary of common affecting common land.</t>
  </si>
  <si>
    <t>DAR1/1077/554</t>
  </si>
  <si>
    <t>Patterdale Eden</t>
  </si>
  <si>
    <t>2.10.90</t>
  </si>
  <si>
    <t>* 1450m (length).</t>
  </si>
  <si>
    <t>Laying of underground pipeline associated with proposed hydro-electric Station. NORWEB Plc.</t>
  </si>
  <si>
    <t xml:space="preserve">PA - Box B - 21.1.91. (* letter from NORWEB 19.6.91 - now only 300m across Common). </t>
  </si>
  <si>
    <t>DRA1/MB/1147</t>
  </si>
  <si>
    <t>Hall Common and School Common</t>
  </si>
  <si>
    <t>Tuddenham St. Mary</t>
  </si>
  <si>
    <t>Application. 8.1.90</t>
  </si>
  <si>
    <t>2.1.91</t>
  </si>
  <si>
    <t>46sq m.</t>
  </si>
  <si>
    <t>The Construction of a Sewage Pumping Station.</t>
  </si>
  <si>
    <t xml:space="preserve">S 194 consent for a Sewage Station, actually constructed in or around 1978. </t>
  </si>
  <si>
    <t>DRA1/1077/557</t>
  </si>
  <si>
    <t>City of Oxford</t>
  </si>
  <si>
    <t>30.5.90</t>
  </si>
  <si>
    <t>3.1.91</t>
  </si>
  <si>
    <t>258 metres.</t>
  </si>
  <si>
    <t>Erection of a row of timber bollards to prevent illegal parking and encroachment by travellers - the bollards are a continuation of those allowed by S194 consent 11.4.86 (DRA1/1077/455).</t>
  </si>
  <si>
    <t>DRA1/MB/1152</t>
  </si>
  <si>
    <t>Kirkby Fleetham, Hambleton</t>
  </si>
  <si>
    <t>Application. 22.3.90</t>
  </si>
  <si>
    <t>11.1.91</t>
  </si>
  <si>
    <t>121sq m.</t>
  </si>
  <si>
    <t>Retention and continuous use of access way.</t>
  </si>
  <si>
    <t>DRA1/MC/770</t>
  </si>
  <si>
    <t>Mungrisdale and Bassenthwaite Commons</t>
  </si>
  <si>
    <t>11.4.89</t>
  </si>
  <si>
    <t>Regs. Confirmed. 21.1.91</t>
  </si>
  <si>
    <t>* Various Commons under above "blanket" names.</t>
  </si>
  <si>
    <t>PA 21.1.97.</t>
  </si>
  <si>
    <t xml:space="preserve">* Mungrisdale Commons - Carrock Fell/ Mungrisdale Fell (CL60), Mungrisdale (CL293), Saddleback (CL66), Great Calva (CL400). Bassenthwaite Commons - Bassenthwaite &amp; Skiddaw (CL64, 216, 252, 426), Dead Craggs (CL273). </t>
  </si>
  <si>
    <t>DRA1/MB/1098</t>
  </si>
  <si>
    <t>Kirkby Moor / Gawthwaite Moor</t>
  </si>
  <si>
    <t>Kirkby in Furness &amp; Lowick P.C. South Lakeland D.C</t>
  </si>
  <si>
    <t>Application. 30.3.89</t>
  </si>
  <si>
    <t>25.1.91</t>
  </si>
  <si>
    <t>3 hectares</t>
  </si>
  <si>
    <t>Erection of fencing on 3/4 mile of A5092, Cumbria.</t>
  </si>
  <si>
    <t xml:space="preserve">PLI - 24/25 April 1990. </t>
  </si>
  <si>
    <t>DRA1/1077/540</t>
  </si>
  <si>
    <t>Holt Pound, Hampshire</t>
  </si>
  <si>
    <t>Binsted</t>
  </si>
  <si>
    <t>5.11.89</t>
  </si>
  <si>
    <t>Order made. 7.2.91</t>
  </si>
  <si>
    <t>3,876sq m.</t>
  </si>
  <si>
    <t>4,830sq m.</t>
  </si>
  <si>
    <t>Potential of Residential Development on land to be taken.</t>
  </si>
  <si>
    <t>DRA1/1077/629</t>
  </si>
  <si>
    <t>Ashtead Common</t>
  </si>
  <si>
    <t>(Ashtead) Mole Valley</t>
  </si>
  <si>
    <t>19.02.1991</t>
  </si>
  <si>
    <t>Variation Order &amp; Bylaws Made &amp; confirmed 5.11.199</t>
  </si>
  <si>
    <t>Variation: - Limitations now apply only to small part of the common owned by Mole Valley District Council. Byelaws: - Now apply to remainder of the common, owned by the corporation of London.</t>
  </si>
  <si>
    <t xml:space="preserve">DOC Deposit No. (of Variation), PL/583/93. Byelaws retained on the file. </t>
  </si>
  <si>
    <t>DRA1/1077/579</t>
  </si>
  <si>
    <t>Caldbeck Common (Faulds Brow)</t>
  </si>
  <si>
    <t>Caldbeck Allerdale</t>
  </si>
  <si>
    <t>7.09.1990</t>
  </si>
  <si>
    <t>21.02.1991</t>
  </si>
  <si>
    <t>400sq yds</t>
  </si>
  <si>
    <t>Two temporary (5yrs) fenced enclosures to enable heather regeneration.</t>
  </si>
  <si>
    <t>DRA1/1077/571</t>
  </si>
  <si>
    <t>Fauld's Brow, Caldbeck Common</t>
  </si>
  <si>
    <t>21.2.91</t>
  </si>
  <si>
    <t xml:space="preserve">See: Caldbeck Common. </t>
  </si>
  <si>
    <t>8.11.90</t>
  </si>
  <si>
    <t>25.2.91</t>
  </si>
  <si>
    <t>1,270sq m.</t>
  </si>
  <si>
    <t>M5 Birmingham - Exeter (Warnoon - Strensham) CPO. 19 (1)(b) cert. refused - S19 (1) (a) certificate given 25.2.91.</t>
  </si>
  <si>
    <t xml:space="preserve">Deposit No. C/1/91. Related file: Shawborough Common - DRA1/MB/1119 - No Certificate needed. </t>
  </si>
  <si>
    <t>DRA1/1077/583</t>
  </si>
  <si>
    <t>Downall Green</t>
  </si>
  <si>
    <t>Seneley Green/ St. Helens</t>
  </si>
  <si>
    <t>24.9.90</t>
  </si>
  <si>
    <t>Consent. 25.2.91</t>
  </si>
  <si>
    <t>450sq. m.</t>
  </si>
  <si>
    <t>Drainage Works; Working space required in connection with major sewer replacement works.</t>
  </si>
  <si>
    <t>Dunstall (see Kempsey)</t>
  </si>
  <si>
    <t>Earls Croome Malvern Hill</t>
  </si>
  <si>
    <t>DRA1/1077/559</t>
  </si>
  <si>
    <t>13.6.90</t>
  </si>
  <si>
    <t>Consent. 1.3.91</t>
  </si>
  <si>
    <t>1.26 ha.</t>
  </si>
  <si>
    <t>Access road to proposed new golf course, and associated landscaping.</t>
  </si>
  <si>
    <t xml:space="preserve">This access is close to that granted on 8.11.85 - DRA1/MB/939 - which is referred to in the decision. </t>
  </si>
  <si>
    <t>DRA1/1077/580</t>
  </si>
  <si>
    <t>Powick Malvern Hills</t>
  </si>
  <si>
    <t>2.9.90</t>
  </si>
  <si>
    <t>13.3.91</t>
  </si>
  <si>
    <t>1405sq m.</t>
  </si>
  <si>
    <t>Construction of stone track and turning point and the rebuilding of an existing culvert over a ditch.</t>
  </si>
  <si>
    <t xml:space="preserve">Consent given despite objections from owners of the land - Malvern Hills Conservators. </t>
  </si>
  <si>
    <t>DRA1/MC/774</t>
  </si>
  <si>
    <t>Boot, St. Catherine's Churchyard</t>
  </si>
  <si>
    <t>24.6.1989</t>
  </si>
  <si>
    <t>14.3.1991</t>
  </si>
  <si>
    <t>480sq m</t>
  </si>
  <si>
    <t>Village Green needed to enterd Churchyard.</t>
  </si>
  <si>
    <t xml:space="preserve">Document Deposit No. PL/111/91. </t>
  </si>
  <si>
    <t>DRA1/1077/480</t>
  </si>
  <si>
    <t>Bradmoor Comm</t>
  </si>
  <si>
    <t>Kings Lynn</t>
  </si>
  <si>
    <t>30.10.1986</t>
  </si>
  <si>
    <t>8.4.1991</t>
  </si>
  <si>
    <t>18,335sq m</t>
  </si>
  <si>
    <t>Construction of A47 Norborough By-Pass.</t>
  </si>
  <si>
    <t xml:space="preserve">Deposit No. PL/168/91. (see also cancelled case - DRA2c/703/31). </t>
  </si>
  <si>
    <t>Bradmoor Common</t>
  </si>
  <si>
    <t>Pentney</t>
  </si>
  <si>
    <t>18.335sq m</t>
  </si>
  <si>
    <t>DRA1/1077/482</t>
  </si>
  <si>
    <t>Witley Waverley</t>
  </si>
  <si>
    <t>15.2.88</t>
  </si>
  <si>
    <t>2.5.91</t>
  </si>
  <si>
    <t>21,800sq m.</t>
  </si>
  <si>
    <t>24,700 m2.</t>
  </si>
  <si>
    <t>A3 Milford By - Pass - London - Portsmouth Trunk Road C.P.O.</t>
  </si>
  <si>
    <t xml:space="preserve">See also DRA1/10077/574. Deposit No. PL/236/91. </t>
  </si>
  <si>
    <t>DRA1/1077/574</t>
  </si>
  <si>
    <t>19.11.90</t>
  </si>
  <si>
    <t>2377sq m.</t>
  </si>
  <si>
    <t>2600sq m.</t>
  </si>
  <si>
    <t>London - Portsmouth Trunk Road (A3 Milford By - Pass_ supplementary No. 2 C.P.O. 199. Provision of subway ramps.</t>
  </si>
  <si>
    <t xml:space="preserve">See also DRA1/1077/482. Document Deposit No. PL/238/91. </t>
  </si>
  <si>
    <t>DRA1/1077/495 Pts 1 - &amp; TF/235/2/28</t>
  </si>
  <si>
    <t>Brichill Green</t>
  </si>
  <si>
    <t>9.5.1991</t>
  </si>
  <si>
    <t>11,607sq m</t>
  </si>
  <si>
    <t>11,910sq m</t>
  </si>
  <si>
    <t xml:space="preserve">A41 London - Birmingham (Berkhampstead By-Pass Slip Road) CPO (No E10) 1991 - Pl/237/91 (DET 1095). </t>
  </si>
  <si>
    <t>DRA1/1077/582</t>
  </si>
  <si>
    <t>Ashling Green Green</t>
  </si>
  <si>
    <t>Ashley Green Chiltern</t>
  </si>
  <si>
    <t>20.09.1990</t>
  </si>
  <si>
    <t>17.05.1991</t>
  </si>
  <si>
    <t>300sq m</t>
  </si>
  <si>
    <t>Proposed footway - application by Parish Council.</t>
  </si>
  <si>
    <t>CYD/1077/578</t>
  </si>
  <si>
    <t>Torver Back Common</t>
  </si>
  <si>
    <t>Torver South Lakeland</t>
  </si>
  <si>
    <t>Application. 7.9.90</t>
  </si>
  <si>
    <t>Consent. 17.5.91</t>
  </si>
  <si>
    <t>16.5. acres.</t>
  </si>
  <si>
    <t>Fencing, temporary (15 years), to enclose coppice woodland for management purposes - Lake District SPB.</t>
  </si>
  <si>
    <t>DRA1/1077/593</t>
  </si>
  <si>
    <t>Shedfield Winchester</t>
  </si>
  <si>
    <t>24.1.91</t>
  </si>
  <si>
    <t>20.5.91</t>
  </si>
  <si>
    <t>0.4 ha.</t>
  </si>
  <si>
    <t>Temporary site compound, with access and fence.</t>
  </si>
  <si>
    <t>DRA1/1077/563</t>
  </si>
  <si>
    <t>Woking Borough</t>
  </si>
  <si>
    <t>17.7.90</t>
  </si>
  <si>
    <t>460sq m.</t>
  </si>
  <si>
    <t>Proposed access to new development and landscaping / pond alterations. Woking Borough Council on behalf of Simmons Homes.</t>
  </si>
  <si>
    <t xml:space="preserve">Related Planning appeal:- T/APP/A3655/A/87/75593/P2 and 84080/P2 910.5.89 decision). </t>
  </si>
  <si>
    <t>DRA1/1077/586</t>
  </si>
  <si>
    <t>18.10.90</t>
  </si>
  <si>
    <t>4.6.91</t>
  </si>
  <si>
    <t>35m long.</t>
  </si>
  <si>
    <t>Timber posts, height barrier and access gate to prevent unauthorised vehicular access and occupation by travellers, at Walton Well Road.</t>
  </si>
  <si>
    <t>DRA1/1077/569</t>
  </si>
  <si>
    <t>Frenchay Common</t>
  </si>
  <si>
    <t>Winterbourne</t>
  </si>
  <si>
    <t>11/09/1990</t>
  </si>
  <si>
    <t>Withdrawn. 07/06/1991</t>
  </si>
  <si>
    <t>38sq m.</t>
  </si>
  <si>
    <t>Proposed private vehicular access. G. Milton (Builders) Ltd.</t>
  </si>
  <si>
    <t xml:space="preserve">W/D in view of objections including one from the owners of the land who said they would not allow access even if consent was given. </t>
  </si>
  <si>
    <t>DRA1/1835/31</t>
  </si>
  <si>
    <t>Bickerley Common</t>
  </si>
  <si>
    <t>7.2.1991</t>
  </si>
  <si>
    <t>10.6.1991</t>
  </si>
  <si>
    <t>198sq m</t>
  </si>
  <si>
    <t>Hants (C 179 Bickerley Link Road, Ringwood) CPO 1991. Less than 250sq yds.</t>
  </si>
  <si>
    <t xml:space="preserve">Cert. Det 1826. Doc. Dep. No. PL/356/91. </t>
  </si>
  <si>
    <t>DRA1/1077/585</t>
  </si>
  <si>
    <t>Beverley Westwood &amp; Hurn</t>
  </si>
  <si>
    <t>Borough (formerly) Beverley; Beverley</t>
  </si>
  <si>
    <t>1.11.1990</t>
  </si>
  <si>
    <t>14.6.1991</t>
  </si>
  <si>
    <t>170sq m</t>
  </si>
  <si>
    <t>(180sq m*)</t>
  </si>
  <si>
    <t>Extension to Golf Clubhouse for Professional's Shop' and storage facilities.</t>
  </si>
  <si>
    <t xml:space="preserve">* Unlawful buildings to be demolished and replaced by proposed extensions to Clubhouse. </t>
  </si>
  <si>
    <t>DRA1/1077/581</t>
  </si>
  <si>
    <t>Great Whittington Town Farm</t>
  </si>
  <si>
    <t>Whittington Newcastle</t>
  </si>
  <si>
    <t>3.9.90</t>
  </si>
  <si>
    <t>Withdrawn. 14.6.91</t>
  </si>
  <si>
    <t>Whittington Parish Council and Arngrove Development Co. Ltd - Land exchange.</t>
  </si>
  <si>
    <t>DRA1/1077/623</t>
  </si>
  <si>
    <t>Flaxton Village Green</t>
  </si>
  <si>
    <t>Flaxton Ryedale</t>
  </si>
  <si>
    <t>Application. 21.6.91</t>
  </si>
  <si>
    <t>Access to House.</t>
  </si>
  <si>
    <t xml:space="preserve">PA'd file - 6.3.92. </t>
  </si>
  <si>
    <t>DRA1/4899/8</t>
  </si>
  <si>
    <t>Bartley Heath, Bridge Farm, Hook</t>
  </si>
  <si>
    <t>4.7.89</t>
  </si>
  <si>
    <t>24.6.91</t>
  </si>
  <si>
    <t>1.49 ha</t>
  </si>
  <si>
    <t>1.49ha</t>
  </si>
  <si>
    <t>Order of exchange - Crest Estates Ltd</t>
  </si>
  <si>
    <t xml:space="preserve">The common land itself only became common as a result of the 1986 exchange. PA 20/1/97 (DRAI/MC/672). Deposit Number: PL/341/91 </t>
  </si>
  <si>
    <t>DRA1/MB/1051</t>
  </si>
  <si>
    <t>Birch Green common (Tiptree Heath)</t>
  </si>
  <si>
    <t>Birch P.CL Borough of Colchester</t>
  </si>
  <si>
    <t>19.5.88</t>
  </si>
  <si>
    <t>Not proceeded with presumed w.d 24.6.91</t>
  </si>
  <si>
    <t>360sq m</t>
  </si>
  <si>
    <t>Construction of roadway and services.</t>
  </si>
  <si>
    <t>DRA1/MB/1150</t>
  </si>
  <si>
    <t>Sutton, Suffolk Coastal</t>
  </si>
  <si>
    <t>Application. 6.2.90</t>
  </si>
  <si>
    <t>Presumed withdrawn. 24.6.91</t>
  </si>
  <si>
    <t>100 hectares.</t>
  </si>
  <si>
    <t>Section of fencing for grazing purposes. Suffolk Wildlife Trust.</t>
  </si>
  <si>
    <t xml:space="preserve">Advertising error made - application not pursued. Nothing heard from applicant since 28.3.90. </t>
  </si>
  <si>
    <t>DRA1/1077/538</t>
  </si>
  <si>
    <t>Hutton Cranswick Village Green</t>
  </si>
  <si>
    <t>23.10.89</t>
  </si>
  <si>
    <t>Order made. 25.6.91</t>
  </si>
  <si>
    <t>30sq m.</t>
  </si>
  <si>
    <t>Access to No. 15 The Green, Cranswick. Hutton Cranswick P.C. &amp; Mr &amp; Mrs Abbleby of above address.</t>
  </si>
  <si>
    <t xml:space="preserve">Seal Ref: DO/5869. Dcoc. Dep. No. PL/352/91. Inclosure Act Order of Exchange, S147. </t>
  </si>
  <si>
    <t>DRA1/5073/304/3</t>
  </si>
  <si>
    <t>Bye Common</t>
  </si>
  <si>
    <t>Winsford</t>
  </si>
  <si>
    <t>4.11.82</t>
  </si>
  <si>
    <t>Presumed Withdrawn. 30.6.91</t>
  </si>
  <si>
    <t>So owners can fence lands. Case not proceed with.</t>
  </si>
  <si>
    <t>DRA1/1077/473</t>
  </si>
  <si>
    <t>Playstow - Barley</t>
  </si>
  <si>
    <t>Barley P.C.</t>
  </si>
  <si>
    <t>11.8.86</t>
  </si>
  <si>
    <t>Order made. 4.7.91</t>
  </si>
  <si>
    <t>0.2 hectares.</t>
  </si>
  <si>
    <t>Barley Parish Council - to improve the shape of the recreation ground.</t>
  </si>
  <si>
    <t xml:space="preserve">Document Deposit No. PL/382/91. Legal Seal No. DO/6249. </t>
  </si>
  <si>
    <t>DRA1/1077/553</t>
  </si>
  <si>
    <t>Napps Moor</t>
  </si>
  <si>
    <t>St. Clether North Cornwall</t>
  </si>
  <si>
    <t>18.9.90</t>
  </si>
  <si>
    <t>9.7.91*</t>
  </si>
  <si>
    <t>88sq m.</t>
  </si>
  <si>
    <t>Proposed two Wind Turbines on Tremeer Down, Napps Moor.</t>
  </si>
  <si>
    <t xml:space="preserve">Part of a 23 Wind turbine farm, the other turbines on not Common Land. Related application for access road -* Joint decision with DRA1/1077/608. </t>
  </si>
  <si>
    <t>DRA1/1077/608</t>
  </si>
  <si>
    <t>Application. 17.4.91</t>
  </si>
  <si>
    <t>450sq m.</t>
  </si>
  <si>
    <t>Access Road to proposed Windfarm on Tremeer Down.</t>
  </si>
  <si>
    <t xml:space="preserve">Related application for 2 Wind Turbines -* Joint decision with DRA1/1077/553. </t>
  </si>
  <si>
    <t>DRA1/1077/410 Pt 4</t>
  </si>
  <si>
    <t>26.3.91</t>
  </si>
  <si>
    <t>12.7.91</t>
  </si>
  <si>
    <t>2.34 ha.</t>
  </si>
  <si>
    <t>Additional car aprking for European Open(as well as that given by consent on 14.2.78 under ref. CRD2c/5388/304/1. Consent covers remainder of Beechas Field, but recreation ground withdrawn from application.</t>
  </si>
  <si>
    <t>Application. 5.11.90</t>
  </si>
  <si>
    <t>Consent. 19.7.91</t>
  </si>
  <si>
    <t>50sq m.</t>
  </si>
  <si>
    <t>Skateboard ramp (adjacent to existing playground).</t>
  </si>
  <si>
    <t xml:space="preserve">CRD2c/MB/756 - consent of 7.11.79 - refused consent for playground and skateboard track at a slightly different location, away from other recreational facilities. </t>
  </si>
  <si>
    <t>DRA1/1077/601</t>
  </si>
  <si>
    <t>Old Town Sand and Gravel pits</t>
  </si>
  <si>
    <t>St Leonards and St Ives, East Dorset</t>
  </si>
  <si>
    <t>Application. 1.3.91</t>
  </si>
  <si>
    <t>Consent. 23.7.91</t>
  </si>
  <si>
    <t>750sq m.</t>
  </si>
  <si>
    <t>Junction improvements at Folly Farm Lane to improve access to Ringwood Waldorf School.</t>
  </si>
  <si>
    <t>DRA1/1077/590</t>
  </si>
  <si>
    <t>Stanhope Wear Valley</t>
  </si>
  <si>
    <t>Application. 21.1.91</t>
  </si>
  <si>
    <t>Consent. 25.7.91</t>
  </si>
  <si>
    <t>4320sq m.</t>
  </si>
  <si>
    <t>Works in connection with improved water storage and treatment facilities. Replacement of existing buildings; two temporary enclosures for working space etc.</t>
  </si>
  <si>
    <t>DRA1/1077/603</t>
  </si>
  <si>
    <t>Albury Downs (Newlands Corner)</t>
  </si>
  <si>
    <t>Albury B.C.</t>
  </si>
  <si>
    <t>30.07.1991</t>
  </si>
  <si>
    <t>410sq m</t>
  </si>
  <si>
    <t>Snack bar and countryside room at Newland Corner car park.</t>
  </si>
  <si>
    <t>DRA1\MC\668</t>
  </si>
  <si>
    <t>Anchor Wood Bank</t>
  </si>
  <si>
    <t>Barnstaple North Devon</t>
  </si>
  <si>
    <t>1984</t>
  </si>
  <si>
    <t>Refused 31.07.1991</t>
  </si>
  <si>
    <t>Eastern part of former CL unit.</t>
  </si>
  <si>
    <t>n/a</t>
  </si>
  <si>
    <t>Application for approval of resolution by Devon CC to exclude the operator of section 193 &amp; 194.</t>
  </si>
  <si>
    <t xml:space="preserve">Crosse and Crosse acting for G Sheppard and Petter Ltd, ARC Ltd, Pearce Construction Resolution may have been aproved if some of the land had been encluded from application. </t>
  </si>
  <si>
    <t>application for approval of resolution by Devon CC to exclude the operator of section 193 &amp; 194.</t>
  </si>
  <si>
    <t>DRA1/MB/1081</t>
  </si>
  <si>
    <t>The Kings Stanley Free Meadows</t>
  </si>
  <si>
    <t>Cert. given. 8.8.91</t>
  </si>
  <si>
    <t>4810sq m.</t>
  </si>
  <si>
    <t>Construction of new highway (A419 Stage 3B Ebley By-pass (Ryeford)) CPO.</t>
  </si>
  <si>
    <t xml:space="preserve">Certificate Legal Ref: DET 2007 Doc. Dep. No. PL/447/91. Joint decision letter with S22 appl'n - DRA1/MB/1103. </t>
  </si>
  <si>
    <t>DRA1/MB/1103</t>
  </si>
  <si>
    <t>Kings Stanley D.C. Stroud O.C.</t>
  </si>
  <si>
    <t>Application. 7.2.89</t>
  </si>
  <si>
    <t>Consent. 8.8.91</t>
  </si>
  <si>
    <t>Construction of new highway. A419 Ebley By-pass CPO.</t>
  </si>
  <si>
    <t xml:space="preserve">Related S19 (1)(a) ALA 1981 application ref: DRA1/MB/1081. Joint decision letter issued. </t>
  </si>
  <si>
    <t>DAR1/1077/612</t>
  </si>
  <si>
    <t>Tebay Fell, Hardendale Nab, Hardendale Fell, The Hassocks, Crosby Ravensworth Fell, Owshaw Common</t>
  </si>
  <si>
    <t>Tebay, Shap, Crosby, Ravensworth, Firbank</t>
  </si>
  <si>
    <t>Application. 20.5.91</t>
  </si>
  <si>
    <t>Consent. 9.8.91</t>
  </si>
  <si>
    <t>9,404 (Long). 189,600sq m (Enclosed).</t>
  </si>
  <si>
    <t>Application by Shell Uk Limited for underground pipeline and 5 year temporary fencing (with cross over points and temporary roads).</t>
  </si>
  <si>
    <t xml:space="preserve">Part of North Western Ethylene Pipeline. </t>
  </si>
  <si>
    <t>DRA1/MB/1123</t>
  </si>
  <si>
    <t>Wymondham Fuel Allotments</t>
  </si>
  <si>
    <t>Wymondham. South Norfolk</t>
  </si>
  <si>
    <t>27.6.89</t>
  </si>
  <si>
    <t>13.8.91</t>
  </si>
  <si>
    <t>4895sq m. (85sq m).</t>
  </si>
  <si>
    <t>4895sq m.</t>
  </si>
  <si>
    <t>A11 Trunk Road (Besthorpe to Wymondham improvement) CPO - Exchange Land.</t>
  </si>
  <si>
    <t xml:space="preserve">Certificate Legal Ref: Det 1419. Document Deposit No. PL/461/91. </t>
  </si>
  <si>
    <t>Wymonham Fuel Allotments</t>
  </si>
  <si>
    <t>4895sq m. (85sq m)</t>
  </si>
  <si>
    <t>A11 Trunk Road (Besthorpe to Wymondham improvement0 CPO - Exchange Land.</t>
  </si>
  <si>
    <t xml:space="preserve">Certificate Legal Ref.: Det 1419. Document Deposit No. PL/461/91. </t>
  </si>
  <si>
    <t>DRA1/1077/547</t>
  </si>
  <si>
    <t>Peper Harow, Waverley</t>
  </si>
  <si>
    <t>Draft Application. 17.1.90</t>
  </si>
  <si>
    <t>3.9.91</t>
  </si>
  <si>
    <t>34sq metres.</t>
  </si>
  <si>
    <t>42sq metres.</t>
  </si>
  <si>
    <t>Exchange of land for car aprking purposes. Tanshire Holdings Limited.</t>
  </si>
  <si>
    <t xml:space="preserve">Previous S194 application - DRA1/1077/517 - refused. Seal Ref. No. DO/6415. Document Deposit No. PL/487/91. </t>
  </si>
  <si>
    <t>DRA1/1077/600</t>
  </si>
  <si>
    <t>Houghton Regis V.G.</t>
  </si>
  <si>
    <t>Houghton Regis South Beds</t>
  </si>
  <si>
    <t>Application. 22/02/1991</t>
  </si>
  <si>
    <t>11/09/1991</t>
  </si>
  <si>
    <t>384sq m.</t>
  </si>
  <si>
    <t>South Beds DC (The Green, Houghton Regis) CPO 1991. Provision of footways.</t>
  </si>
  <si>
    <t xml:space="preserve">Deposit No. PL/536/91. * S22 &amp; S19 Applications rec'd &amp; dealt with 2002/03. File No. CLI 1.6.3. * </t>
  </si>
  <si>
    <t>DRA1/1835/30</t>
  </si>
  <si>
    <t>Application. 31/01/1991</t>
  </si>
  <si>
    <t xml:space="preserve">Legal Cert. ref: DET 2210. PA 23.1.97. Deposit No. PL/536/91. * S22 &amp; S19 Applications rec'd &amp; dealt with 2002/03. File No. CLI 1.6.3. * </t>
  </si>
  <si>
    <t>DRA1/1835/29</t>
  </si>
  <si>
    <t>Hawley Green</t>
  </si>
  <si>
    <t>Consent. 25.9.91</t>
  </si>
  <si>
    <t>S19 (1)(b) application. Hampshire County Council. Hampshire (A327 Hawley Road/ C62 Fenhill Road, Hawley - Improvement) CPO (1990)</t>
  </si>
  <si>
    <t xml:space="preserve">DET 2192. Doc Dep No. PL/578/91. </t>
  </si>
  <si>
    <t>DRA1/1077/556</t>
  </si>
  <si>
    <t>Walton-Le-Dale Statutory Field Allotment Gardens (Brindle Road)</t>
  </si>
  <si>
    <t>Walton-Le-Dale, South Ribble</t>
  </si>
  <si>
    <t>9.5.90</t>
  </si>
  <si>
    <t>3.10.91</t>
  </si>
  <si>
    <t>1278sq m.</t>
  </si>
  <si>
    <t>M6 (Widening and Improvement between Jumctions 30 and 32) CPO (No. NW7) 1991.</t>
  </si>
  <si>
    <t xml:space="preserve">Det 1934 (Legal Cert. Reg.) Deposit No. PL/577/91. </t>
  </si>
  <si>
    <t>DRA1/MB/1146</t>
  </si>
  <si>
    <t>Ditchling Beacon</t>
  </si>
  <si>
    <t>Ditchling Lewes</t>
  </si>
  <si>
    <t>22.1.91</t>
  </si>
  <si>
    <t>4.10.91</t>
  </si>
  <si>
    <t>800m. long (10 ha paddock).</t>
  </si>
  <si>
    <t>Fencing for grazing purposes. Sussex Wildlife Trust.</t>
  </si>
  <si>
    <t>DRA1/1077/618</t>
  </si>
  <si>
    <t>16.5.91</t>
  </si>
  <si>
    <t>Withdrawn 7.10.91</t>
  </si>
  <si>
    <t>10, 000sq m</t>
  </si>
  <si>
    <t>Proposed underground service reservoir.</t>
  </si>
  <si>
    <t>DRA1/1835/17</t>
  </si>
  <si>
    <t>Beer crocombe Village Green</t>
  </si>
  <si>
    <t>Withdrawn 9.10.91</t>
  </si>
  <si>
    <t>50 m2</t>
  </si>
  <si>
    <t>Highway realignment</t>
  </si>
  <si>
    <t xml:space="preserve">Application made by Somerset D.C. Told by DTP in 1989 letter that new application needed. Application then persued by Somerset County Council in 1990/1, but withdrawn through lack of funds. </t>
  </si>
  <si>
    <t>DRA1/1077/633</t>
  </si>
  <si>
    <t>Wonersh. Waverley</t>
  </si>
  <si>
    <t>Application. 9.8.91</t>
  </si>
  <si>
    <t>Consent. 9.10.91</t>
  </si>
  <si>
    <t>400sq m.</t>
  </si>
  <si>
    <t>Car park enrance to ground maitenance store. Wonersh Parish Council.</t>
  </si>
  <si>
    <t>DRA1/1077/625</t>
  </si>
  <si>
    <t>Cold Ash Recreation Ground</t>
  </si>
  <si>
    <t>Cold Ash Newbury</t>
  </si>
  <si>
    <t>2.7.91</t>
  </si>
  <si>
    <t>Withdrawn. 12.10.91</t>
  </si>
  <si>
    <t>35 X 31 sq. m.</t>
  </si>
  <si>
    <t>Two Tennis Courts (&amp; fencing). Cold Ash Parish Council.</t>
  </si>
  <si>
    <t xml:space="preserve">Appication W/D as Land is registered as VG so S194 doesn't apply. </t>
  </si>
  <si>
    <t>DRA1/1077/621</t>
  </si>
  <si>
    <t>Broughton Gifford and Norrington Commons Broughton Common, Norrington Common, Norrington Green</t>
  </si>
  <si>
    <t>Broughton Gifford West Wiltshire</t>
  </si>
  <si>
    <t>11.5.91</t>
  </si>
  <si>
    <t>21.10.91</t>
  </si>
  <si>
    <t>26 acres.</t>
  </si>
  <si>
    <t>Deed made 7.8.91 by Broughton Gifford Parish Council.</t>
  </si>
  <si>
    <t xml:space="preserve">Doc Deposit No. PL/604/91. </t>
  </si>
  <si>
    <t>DAR1/1077/621</t>
  </si>
  <si>
    <t>Norrington Common, Norrington Green, Broughton Common</t>
  </si>
  <si>
    <t>Deed made 7.8.91 by P.C.</t>
  </si>
  <si>
    <t>DRA1/MB/1100</t>
  </si>
  <si>
    <t>Blackdown &amp; West Blackdown</t>
  </si>
  <si>
    <t>Mary Tavy West Devon</t>
  </si>
  <si>
    <t>2.6.1989</t>
  </si>
  <si>
    <t>25.10.1991</t>
  </si>
  <si>
    <t>1942 acres</t>
  </si>
  <si>
    <t>Erection of fencing on A368. PL1 - March 1990; interim d/d 8.8.1990</t>
  </si>
  <si>
    <t>DRA1/1077/596</t>
  </si>
  <si>
    <t>Norton/Brockhampton Group Malvern Hills</t>
  </si>
  <si>
    <t>20.3.91</t>
  </si>
  <si>
    <t>5.11.91</t>
  </si>
  <si>
    <t>3375SQ M.</t>
  </si>
  <si>
    <t>Car Park &amp; picnic area with associated fencing &amp; other works.</t>
  </si>
  <si>
    <t>DRA1/MB/1159</t>
  </si>
  <si>
    <t>Ley Hill Common</t>
  </si>
  <si>
    <t>Application. 12.7.91</t>
  </si>
  <si>
    <t>12.11.91</t>
  </si>
  <si>
    <t>10sq m.</t>
  </si>
  <si>
    <t>Ley Hill Cricket Club - grounds man's store adjoining existing pavilion.</t>
  </si>
  <si>
    <t>DRA1/MB/1125</t>
  </si>
  <si>
    <t>Westerham P.C., Sevenoaks D. C.</t>
  </si>
  <si>
    <t>Application. 26.6.89</t>
  </si>
  <si>
    <t>Consent. 13.11.91</t>
  </si>
  <si>
    <t>3.5 ha consent [7.1 ha. Total].</t>
  </si>
  <si>
    <t>Erection of rabbit fencing. Applied for 3 fences retrospectively. Consent for 2 refused (as redundant). Consent given for third fence (to be removed by 1994).</t>
  </si>
  <si>
    <t>DRA1\MB\1141</t>
  </si>
  <si>
    <t>Chesham P.C. Chiltern D.C.</t>
  </si>
  <si>
    <t>28.09.1989</t>
  </si>
  <si>
    <t>Withdrawn 15.11.1991</t>
  </si>
  <si>
    <t>450sq m</t>
  </si>
  <si>
    <t>Hard surface car parking area, for users of leisure facilities.</t>
  </si>
  <si>
    <t>DRA1/MB/1157</t>
  </si>
  <si>
    <t>Fairfield Road [Roadside Waste near]</t>
  </si>
  <si>
    <t>Epping Epping Forest</t>
  </si>
  <si>
    <t>Application. 19.7.91</t>
  </si>
  <si>
    <t>Refused. 15.11.91</t>
  </si>
  <si>
    <t>112sq. m.</t>
  </si>
  <si>
    <t>Mr Wigmore - to enclose CL into his garden to prevent rubbish dumping &amp; rat infestation.</t>
  </si>
  <si>
    <t>DRA1/1077/627</t>
  </si>
  <si>
    <t>Limehouse Drove</t>
  </si>
  <si>
    <t>Wretton &amp; Stoke Ferry King's Lynn &amp; West Norfolk</t>
  </si>
  <si>
    <t>27.6.91</t>
  </si>
  <si>
    <t>Certified. 22.11.91</t>
  </si>
  <si>
    <t>4.996ha.</t>
  </si>
  <si>
    <t>Deed said to be irrevocable until revoked! So may or may not be revocable. Made by Cyril Woods Sanders. Made on 12.4.91; but deposit certified on 22.11.91.</t>
  </si>
  <si>
    <t xml:space="preserve">Document Deposit No. C/2/91. </t>
  </si>
  <si>
    <t>DRA1/MB/1161</t>
  </si>
  <si>
    <t>Road side verges in Wortham</t>
  </si>
  <si>
    <t>Mid Suffolk</t>
  </si>
  <si>
    <t>Application. 30.8.91</t>
  </si>
  <si>
    <t>Consent. 20.12.91</t>
  </si>
  <si>
    <t>38m strip of Common land verge</t>
  </si>
  <si>
    <t>Access to rural housing development.</t>
  </si>
  <si>
    <t>DRA1/708/23</t>
  </si>
  <si>
    <t>Felbridge Green, Tandridge</t>
  </si>
  <si>
    <t>Felbridge</t>
  </si>
  <si>
    <t>Draft Application. 18.9.90</t>
  </si>
  <si>
    <t>Consent. W.D 16.1.92</t>
  </si>
  <si>
    <t>130sq. m.</t>
  </si>
  <si>
    <t>Tandridge D.C. &amp; Charles Church Southern Limited - access to housing development.</t>
  </si>
  <si>
    <t xml:space="preserve">Doc. Dep. No. PL/586/93. PA 20.1.97. </t>
  </si>
  <si>
    <t>DRA1/1077/652</t>
  </si>
  <si>
    <t>Popples Common</t>
  </si>
  <si>
    <t>Heptonstall Calderdale</t>
  </si>
  <si>
    <t>Deed. 20.12.91</t>
  </si>
  <si>
    <t>Deposit Certified. 3.2.92</t>
  </si>
  <si>
    <t>* Not Known.</t>
  </si>
  <si>
    <t>Deed made 18.12.91 (Revocable). Made by MBC Calderdale. * appears to be over the whole Common.</t>
  </si>
  <si>
    <t xml:space="preserve">Document Deposit No. C1/92. P.A. 23.1.97. </t>
  </si>
  <si>
    <t>DRA1/1077/635</t>
  </si>
  <si>
    <t>Harpenden St. Albans</t>
  </si>
  <si>
    <t>Application. 7.10.71</t>
  </si>
  <si>
    <t>Consent. 4.2.92</t>
  </si>
  <si>
    <t>2632.9sq m.</t>
  </si>
  <si>
    <t>(3990.1sq m)</t>
  </si>
  <si>
    <t>Road improvements Hertfordshire c.c - Roundabout at junction of Walkers Road and Redbourn Lane with A1081 St. Albans Road.</t>
  </si>
  <si>
    <t>DRA1/1077/643</t>
  </si>
  <si>
    <t>Harlow Common</t>
  </si>
  <si>
    <t>Application. 5.11.91</t>
  </si>
  <si>
    <t>Consent. 11.2.92</t>
  </si>
  <si>
    <t>982sq m.</t>
  </si>
  <si>
    <t>Hastingwood relief sewer and temporary site compound. Harlow District Council (for Thames Water Utilities Ltd).</t>
  </si>
  <si>
    <t>DRA1/1077/591</t>
  </si>
  <si>
    <t>Hunsworth Lane Common Land</t>
  </si>
  <si>
    <t>East Bierley Kirklees MBC</t>
  </si>
  <si>
    <t>Order made. 20.2.92</t>
  </si>
  <si>
    <t>0.154 acres.</t>
  </si>
  <si>
    <t>Kirklees MBC and Conrey &amp; Booth (Yorkshire) Ltd. Access to development.</t>
  </si>
  <si>
    <t xml:space="preserve">Deposit No. PL/147/92. </t>
  </si>
  <si>
    <t>DRA/MB/1133</t>
  </si>
  <si>
    <t>Gore's Marsh Common</t>
  </si>
  <si>
    <t>Bedminster, Bristol</t>
  </si>
  <si>
    <t>16/02/1990</t>
  </si>
  <si>
    <t>Presumed W.D. 21/02/1992</t>
  </si>
  <si>
    <t>222sq yds.</t>
  </si>
  <si>
    <t>Widening of an existing Highway. Bristol City Council.</t>
  </si>
  <si>
    <t xml:space="preserve">Case not proceeded with. </t>
  </si>
  <si>
    <t>DRA1/1077/584</t>
  </si>
  <si>
    <t>Domewood Quarry</t>
  </si>
  <si>
    <t>Felbridge Tandridge</t>
  </si>
  <si>
    <t>13.11.90</t>
  </si>
  <si>
    <t>Approval of Resolution. 24.2.92</t>
  </si>
  <si>
    <t>1.113 ha. 2.8.acres.</t>
  </si>
  <si>
    <t>Approval by Spoorer Developments. Resolution by Surrey County Council.</t>
  </si>
  <si>
    <t xml:space="preserve">Approval of Resolution to exclude S194. </t>
  </si>
  <si>
    <t>DRA1/708/25</t>
  </si>
  <si>
    <t>Cockerton Village Green</t>
  </si>
  <si>
    <t>Darlington</t>
  </si>
  <si>
    <t>1.3.91</t>
  </si>
  <si>
    <t>Withdrawn. 25.2.92</t>
  </si>
  <si>
    <t>46sq. M.</t>
  </si>
  <si>
    <t>87sq. M.</t>
  </si>
  <si>
    <t>LAX Builders - access way.</t>
  </si>
  <si>
    <t>DAR1/MB/1160</t>
  </si>
  <si>
    <t>Craddock Moor</t>
  </si>
  <si>
    <t>St. Cleer Caradon</t>
  </si>
  <si>
    <t>Application. 9.9.91</t>
  </si>
  <si>
    <t>Consent. 2.3.92</t>
  </si>
  <si>
    <t>0.61 ha.</t>
  </si>
  <si>
    <t>Car Park and associated works at the Hurlers entrance, Minions - as part of Heritage Project in area. Caradon District Council.</t>
  </si>
  <si>
    <t>DRA1/MB/1087</t>
  </si>
  <si>
    <t>Whitfield [Common Land in]</t>
  </si>
  <si>
    <t>Whitfield District of Dover</t>
  </si>
  <si>
    <t>24.10.88</t>
  </si>
  <si>
    <t>Withdrawn. 4.3.92</t>
  </si>
  <si>
    <t>1910sq m.</t>
  </si>
  <si>
    <t>1650sq m.</t>
  </si>
  <si>
    <t>A256 Improvement, Whitfield to Eastling Down.</t>
  </si>
  <si>
    <t>DRA1/1077/594</t>
  </si>
  <si>
    <t>Kirkby Moor Lowick High Common</t>
  </si>
  <si>
    <t>a. Kirkby Ireleth b. Lowick &amp; Subberthwaite South</t>
  </si>
  <si>
    <t>Consent. 11.3.92</t>
  </si>
  <si>
    <t>41sq m per turbine.</t>
  </si>
  <si>
    <t>Wind Energy Group Ltd - 15 Wind Turbines. Joint pli (S194 &amp; planning application) on 5.6.91. Joint d/l giving consent issued by NWRO on 11.3.92.</t>
  </si>
  <si>
    <t>Lowick High Common, Kirkby Moor</t>
  </si>
  <si>
    <t>Kirkby Ireleth</t>
  </si>
  <si>
    <t>Wind Turbines. See Kirkby Moor</t>
  </si>
  <si>
    <t xml:space="preserve">PA - 21.1.97. </t>
  </si>
  <si>
    <t>DRA1/1077/611</t>
  </si>
  <si>
    <t>Corley Moor The Common</t>
  </si>
  <si>
    <t>Fillongley North Warks.</t>
  </si>
  <si>
    <t>27.7.91</t>
  </si>
  <si>
    <t>17.3.92</t>
  </si>
  <si>
    <t>1, 080sq. m.</t>
  </si>
  <si>
    <t>Tarmac roadway to private dwellings. Fillongley P.C.</t>
  </si>
  <si>
    <t>DRA1/1077/640</t>
  </si>
  <si>
    <t>Petridgewood Common</t>
  </si>
  <si>
    <t>Salfords and Sidlow. Reigate and Banstead</t>
  </si>
  <si>
    <t>Application. 7.10.91</t>
  </si>
  <si>
    <t>Consent. 17.3.92</t>
  </si>
  <si>
    <t>676sq m.</t>
  </si>
  <si>
    <t>Fence and safety surface on children's play area. Reigate and Banstead B.C.</t>
  </si>
  <si>
    <t xml:space="preserve"># </t>
  </si>
  <si>
    <t>DRA1/1077/599</t>
  </si>
  <si>
    <t>Silchester Basingstoke and Deane</t>
  </si>
  <si>
    <t>Application. 26.9.91</t>
  </si>
  <si>
    <t>4050sq ft.</t>
  </si>
  <si>
    <t>Surfacing of existing village hall car park. Silchester P.C.</t>
  </si>
  <si>
    <t>DRA1/1077/560</t>
  </si>
  <si>
    <t>Stuston Common</t>
  </si>
  <si>
    <t>Stuston and Suffolk</t>
  </si>
  <si>
    <t>Application. 30.10.91</t>
  </si>
  <si>
    <t>182sq m.</t>
  </si>
  <si>
    <t>Sewage pumping station, access and fencing. Anglian Water.</t>
  </si>
  <si>
    <t>DRA1/1077/622</t>
  </si>
  <si>
    <t>Bridge Green - (formerly the Bogs)</t>
  </si>
  <si>
    <t>Scorton Richmondshire</t>
  </si>
  <si>
    <t>19.6.1991</t>
  </si>
  <si>
    <t>19.3.1992</t>
  </si>
  <si>
    <t>200sq m</t>
  </si>
  <si>
    <t>Footpath &amp; Footbridge. North Yorkshire C.C.</t>
  </si>
  <si>
    <t>DRA1/1835/38</t>
  </si>
  <si>
    <t>28.6.91</t>
  </si>
  <si>
    <t>Consent. 23.3.92</t>
  </si>
  <si>
    <t>37sq m.</t>
  </si>
  <si>
    <t>Hampshire (C32 Bramley Road / Old Reading Road, Sherfield-on-Loddon) CPO 1991.</t>
  </si>
  <si>
    <t xml:space="preserve">Det. 3089. Document Deposit No. PL 223/92. </t>
  </si>
  <si>
    <t>DRA1/1077/639</t>
  </si>
  <si>
    <t>Tuck Hill Common</t>
  </si>
  <si>
    <t>Alveley Bridgnorth</t>
  </si>
  <si>
    <t>Application. 23.9.91</t>
  </si>
  <si>
    <t>Not proceeded with. 23.3.92</t>
  </si>
  <si>
    <t>Gate and 2 pillars.</t>
  </si>
  <si>
    <t>DRA1\1077\642</t>
  </si>
  <si>
    <t>Barnstaple, North Devon</t>
  </si>
  <si>
    <t>17.10.1991</t>
  </si>
  <si>
    <t>13.04.1992</t>
  </si>
  <si>
    <t>6.5 acres</t>
  </si>
  <si>
    <t>Exclusion of land forming part of tidal defence Bound of NRA (Part of the land for which assent was not given on 31/07/1991). See DRA1\MC\668.</t>
  </si>
  <si>
    <t xml:space="preserve">2nd Application. </t>
  </si>
  <si>
    <t>DAR1/1835/39</t>
  </si>
  <si>
    <t>School Green, Yate</t>
  </si>
  <si>
    <t>Yate North Avon</t>
  </si>
  <si>
    <t>Draft Application. 18/07/1991</t>
  </si>
  <si>
    <t>Certificate given. 23/04/1992</t>
  </si>
  <si>
    <t>Avon County Council (Church Road, Yate) CPO 1991. Provision of a footway.</t>
  </si>
  <si>
    <t xml:space="preserve">DET 3094. Document Deposit No. PL/265/92. </t>
  </si>
  <si>
    <t>DRA1/1077/626</t>
  </si>
  <si>
    <t>Application. 1.2.92</t>
  </si>
  <si>
    <t>Consent. 1.5.92</t>
  </si>
  <si>
    <t>1. 36qs m. 2. 75sq m.</t>
  </si>
  <si>
    <t>1. 2 additional cricket practice slabs, cricket net, plus 2. Artificial strip on edge of cricket pitch - Yateley Cricket Club.</t>
  </si>
  <si>
    <t>DRA1/1077/659</t>
  </si>
  <si>
    <t>Thwaite Common</t>
  </si>
  <si>
    <t>Muker Richmondshire</t>
  </si>
  <si>
    <t>Application. 3.2.92</t>
  </si>
  <si>
    <t>Consent. 18.5.92</t>
  </si>
  <si>
    <t>146.5 m.</t>
  </si>
  <si>
    <t>Proposed fencing and other safety measures by Yorkshire Dales National Park.</t>
  </si>
  <si>
    <t>DRA1/1077/663</t>
  </si>
  <si>
    <t>Application. 26.3.92</t>
  </si>
  <si>
    <t>Consent. 19.5.92</t>
  </si>
  <si>
    <t>315sq m.</t>
  </si>
  <si>
    <t>Road junction improvement Scheme.</t>
  </si>
  <si>
    <t xml:space="preserve">PA 21.1.97. MHLG 1967 Article 17. </t>
  </si>
  <si>
    <t>DRA1/1077/616</t>
  </si>
  <si>
    <t>Land in Lower Wolvercote, adjacent to Godstow Road</t>
  </si>
  <si>
    <t>Application. 20.8.91</t>
  </si>
  <si>
    <t>Consent. 1.6.92</t>
  </si>
  <si>
    <t>48m long.</t>
  </si>
  <si>
    <t>Fencing and children's play area. CL4 is two areas of land - the play area is one of those areas.</t>
  </si>
  <si>
    <t>DRA1/MB/1158</t>
  </si>
  <si>
    <t>Canon Tump Common</t>
  </si>
  <si>
    <t>St Margarets</t>
  </si>
  <si>
    <t>20.01.1992</t>
  </si>
  <si>
    <t>17.06.1992</t>
  </si>
  <si>
    <t>130m Long, 14m Long.</t>
  </si>
  <si>
    <t>Two fences and …x(hunting)x gates to prevent gypies camping on the common - S Herefordshire Nature Tour Ltd.</t>
  </si>
  <si>
    <t>DRA1/5013/505/1 Pts 1 - 3</t>
  </si>
  <si>
    <t>London Boroughs of Hackney &amp; Waltham Forest</t>
  </si>
  <si>
    <t>Application. 1989</t>
  </si>
  <si>
    <t>Certificates x 2 given. 22.7.92</t>
  </si>
  <si>
    <t>625sq m.</t>
  </si>
  <si>
    <t>1,725sq m.</t>
  </si>
  <si>
    <t>(Hackney Wick to M11Link Road). A12 Trunk Road - DTP CPO.</t>
  </si>
  <si>
    <t xml:space="preserve">The CPO was revised after pli, resulting in 2nd S19 (1)(a) app'n. Major road scheme - large volume of objections rec'd. DOE decision letter was issued on 2nd app'n. * Legal challenge was made but was unsuccessful. Legal Ref: DCT 3667 &amp; 3668 DOC Dep. No. P </t>
  </si>
  <si>
    <t>19,586sq m.</t>
  </si>
  <si>
    <t>35,350sq m.</t>
  </si>
  <si>
    <t>(Hackney Wick to M11 Link Road). A12 Trunk Road - DTP CPO.</t>
  </si>
  <si>
    <t>DRA1/5013/5050/1 Pts 1 - 3</t>
  </si>
  <si>
    <t>32,670sq m (19,586sq m - p6 (1)(a)).</t>
  </si>
  <si>
    <t xml:space="preserve">Retained in PA for review in 10 years time - 23.7.92. </t>
  </si>
  <si>
    <t>DRA1/MB/1105. TF/DRA1/MB/1105. LOST</t>
  </si>
  <si>
    <t>Lammas lands (North)</t>
  </si>
  <si>
    <t>Staines P.C. Spelthorne D.C.</t>
  </si>
  <si>
    <t>Application. 20.2.89</t>
  </si>
  <si>
    <t>Refused. 24.7.92</t>
  </si>
  <si>
    <t>2.4 ha.</t>
  </si>
  <si>
    <t>Erection of Fencing:- Mr Merryman.</t>
  </si>
  <si>
    <t xml:space="preserve">No trace of orioginal file. Papers kept on TF/DRA1/MB/1105. </t>
  </si>
  <si>
    <t>DRA1/1077/648</t>
  </si>
  <si>
    <t>Hanwell [The Village Greens]</t>
  </si>
  <si>
    <t>Hanwell Cherwell</t>
  </si>
  <si>
    <t>Application. 6.1.92</t>
  </si>
  <si>
    <t>Consent. 24.8.92</t>
  </si>
  <si>
    <t>40sq m.</t>
  </si>
  <si>
    <t>Access road to existing property, Heath Farm House.</t>
  </si>
  <si>
    <t>DRA1/1077/660</t>
  </si>
  <si>
    <t>Upper Hollesley Common SSSI</t>
  </si>
  <si>
    <t>Hollesley Suffolk Coastal</t>
  </si>
  <si>
    <t>Application. 1.4.92</t>
  </si>
  <si>
    <t>Consent. 25.8.92</t>
  </si>
  <si>
    <t>Fence 1 - 19 hectares. Fence 2 - 16 hectares.</t>
  </si>
  <si>
    <t>Fencing for grazing management purposes - Suffolk Wildlife Trust. To be reviewed after 10 years.</t>
  </si>
  <si>
    <t>DRA1/1077/609</t>
  </si>
  <si>
    <t>Tutbury East Staffs</t>
  </si>
  <si>
    <t>6.12.91</t>
  </si>
  <si>
    <t>26.8.92</t>
  </si>
  <si>
    <t>585sq m</t>
  </si>
  <si>
    <t>Car Park and picnic area.</t>
  </si>
  <si>
    <t>DRA1/1835/33 pt4</t>
  </si>
  <si>
    <t>Cookham Moor</t>
  </si>
  <si>
    <t>28.8.92</t>
  </si>
  <si>
    <t>1,031sq. m.</t>
  </si>
  <si>
    <t>National Rivers Authority - Plots 181 - 184 and 187A - 188A of Flood Alleviation Scheme CPO.</t>
  </si>
  <si>
    <t xml:space="preserve">Put away as progress unlikely to be made for some years. </t>
  </si>
  <si>
    <t>DRA1/1835/32</t>
  </si>
  <si>
    <t>Tongham Moor</t>
  </si>
  <si>
    <t>Application. 21.2.91</t>
  </si>
  <si>
    <t>Certificate given. 1.9.92</t>
  </si>
  <si>
    <t>596 m2.</t>
  </si>
  <si>
    <t>680 m2.</t>
  </si>
  <si>
    <t>The Runfold Diversion and Blackwater Valley Rout (Southern Section) Highway Scheme - CPO. Guildford Road (A31).</t>
  </si>
  <si>
    <t xml:space="preserve">Legal ref: Det 3687. Document Deposit No. PL 521/92. </t>
  </si>
  <si>
    <t>DRA1/1077/694</t>
  </si>
  <si>
    <t>W.D. 15.9.92</t>
  </si>
  <si>
    <t>2,680sq. m.</t>
  </si>
  <si>
    <t>DRA1/708/13 Pts 1 &amp; 2</t>
  </si>
  <si>
    <t>Draft Application. 24.12.87</t>
  </si>
  <si>
    <t>Order Made. 17.9.92</t>
  </si>
  <si>
    <t>1.975ha.</t>
  </si>
  <si>
    <t>7.625ha.</t>
  </si>
  <si>
    <t>Exchange land at Mitcham's View Picnic Site, Avon Forest Park - Dorset County Council.</t>
  </si>
  <si>
    <t xml:space="preserve">Document Deposit No. PL/563/92. </t>
  </si>
  <si>
    <t>DRA1/1077/676</t>
  </si>
  <si>
    <t>Davenies Barn</t>
  </si>
  <si>
    <t>Beaconsfield South Bucks</t>
  </si>
  <si>
    <t>Application. 3.7.92</t>
  </si>
  <si>
    <t>Consent. 22.9.92</t>
  </si>
  <si>
    <t>45sq. m.</t>
  </si>
  <si>
    <t>Widening of access to Davenies School.</t>
  </si>
  <si>
    <t>DRA1/1077/504</t>
  </si>
  <si>
    <t>Gateforth Green</t>
  </si>
  <si>
    <t>Gateforth</t>
  </si>
  <si>
    <t>14.12.87</t>
  </si>
  <si>
    <t>Order made. 6.10.92</t>
  </si>
  <si>
    <t>100sq m. 150sq m. 120sq m.</t>
  </si>
  <si>
    <t>Gateforth P.C. &amp; the A2.</t>
  </si>
  <si>
    <t xml:space="preserve">Doc. Deposit No. PL/600/92. </t>
  </si>
  <si>
    <t>DRA1/1077/636</t>
  </si>
  <si>
    <t>Malvern Common and Roadside Verge</t>
  </si>
  <si>
    <t>Application. 4.10.91</t>
  </si>
  <si>
    <t>Not proceeded with. 7.10.92</t>
  </si>
  <si>
    <t>Access to proposed new development. British Telecom (letter saying not proceeding at present - on 13.11.91).</t>
  </si>
  <si>
    <t>DRA1/1077/682</t>
  </si>
  <si>
    <t>Almeley Leominster</t>
  </si>
  <si>
    <t>Application. 26.8.92</t>
  </si>
  <si>
    <t>Consent. 8.10.92</t>
  </si>
  <si>
    <t>32sq m.</t>
  </si>
  <si>
    <t>Single - storey extensions to village hall to provide improved cloakroom facilities.</t>
  </si>
  <si>
    <t>DRA1\708\27</t>
  </si>
  <si>
    <t>Appleshaw, The Green.</t>
  </si>
  <si>
    <t>Appleshaw Test Valley</t>
  </si>
  <si>
    <t>05.08.1991</t>
  </si>
  <si>
    <t>09.10.1992</t>
  </si>
  <si>
    <t>365sq m</t>
  </si>
  <si>
    <t>Mr &amp; Mrs P Bogert - to create a garden area, hedge given in exchange!</t>
  </si>
  <si>
    <t xml:space="preserve">DOE Legal Seal DO/6979. DOC. DEP. NO. M/8/92. </t>
  </si>
  <si>
    <t>DRA1/5056/307/2</t>
  </si>
  <si>
    <t>Barrow Wake Common</t>
  </si>
  <si>
    <t>Cowley &amp; Badgeworth</t>
  </si>
  <si>
    <t>30.12.86</t>
  </si>
  <si>
    <t>9.10.92</t>
  </si>
  <si>
    <t>375 sq m</t>
  </si>
  <si>
    <t>Proposed:-Toilet Buildings &amp; Associated Footpaths, Services &amp; Drainage Works, Trees, Scrub Planting (in connection with Birdlip By-pass) (DRAI/5056/307/1).</t>
  </si>
  <si>
    <t xml:space="preserve">Modified Application. </t>
  </si>
  <si>
    <t>DRA1/708/22</t>
  </si>
  <si>
    <t>Prees Heath, Whitchurch</t>
  </si>
  <si>
    <t>Whitchurch, North Shropshire</t>
  </si>
  <si>
    <t>16.3.90</t>
  </si>
  <si>
    <t>Order made. 9.10.92</t>
  </si>
  <si>
    <t>3177.18sq m.</t>
  </si>
  <si>
    <t>2474.85sq m.</t>
  </si>
  <si>
    <t>Mr &amp; Mrs. Sares - to enable motel development. D/L issued.</t>
  </si>
  <si>
    <t xml:space="preserve">Legal Seal ref. DO / 6981. Document Deposit No. M/9/92. PA 20.1.97. </t>
  </si>
  <si>
    <t>DRA1/1835/44</t>
  </si>
  <si>
    <t>The Leys, Anstey</t>
  </si>
  <si>
    <t>Anstey Charnwood</t>
  </si>
  <si>
    <t>Application. 16.6.92</t>
  </si>
  <si>
    <t>Consent. 30.10.92</t>
  </si>
  <si>
    <t>A46 Bath - Lincoln Trunk Road. Leicester Western By-pass. CPO and Supp. CPO.</t>
  </si>
  <si>
    <t xml:space="preserve">Legal Ref: DET 4283. Document Deposit No:- PL/667/92 - (for both Certificates). PA 23.1.97. </t>
  </si>
  <si>
    <t>194sq m.</t>
  </si>
  <si>
    <t>200sq m.</t>
  </si>
  <si>
    <t xml:space="preserve">Legal Ref: DET 4285. Document Deposit No:- PL/667/92 - (for both Certificates). PA 23.1.97. </t>
  </si>
  <si>
    <t>DRA1/1077/628</t>
  </si>
  <si>
    <t>West Tilbury Commons, Tilbury Fort, Fort Road, Parsonage, and Hall Hill Commons</t>
  </si>
  <si>
    <t>Thurrock</t>
  </si>
  <si>
    <t>Application. 12.5.92</t>
  </si>
  <si>
    <t>Consent. 2.11.92</t>
  </si>
  <si>
    <t>3345sq m.</t>
  </si>
  <si>
    <t>Ditches / embankments and fencing to prevent unlawful encroachment by travellers.</t>
  </si>
  <si>
    <t>DRA1/1835/41</t>
  </si>
  <si>
    <t>St. James' Green, Thirsk</t>
  </si>
  <si>
    <t>Application. 4.2.92</t>
  </si>
  <si>
    <t>Certificate given. 3.11.92</t>
  </si>
  <si>
    <t>185sq yds.</t>
  </si>
  <si>
    <t>Hambleton District Council (Waterside, Thirsk) CPO 1992. To provide housing accommodation.</t>
  </si>
  <si>
    <t xml:space="preserve">Deposit No. PL/666/92. Legal Ref: Det 4287. PA 23.1.97. </t>
  </si>
  <si>
    <t>DRA1/1077/558</t>
  </si>
  <si>
    <t>West Tilbury Commons</t>
  </si>
  <si>
    <t>Draft Application. 31.5.90</t>
  </si>
  <si>
    <t>Order made. 3.11.92</t>
  </si>
  <si>
    <t>Access improvement to major Sewage Plant. Anglian Water Authority and West Tilbury Commons conservators.</t>
  </si>
  <si>
    <t xml:space="preserve">Leagal Seal Ref: DO/6999. Copy of 1893 Provisional Order Confirmation Act and Award Doc. Dep. No. PL/669/92 retained on the file. (A subsequent Act may be needed - S36 Commons Act 1876 - to remove the land from register). </t>
  </si>
  <si>
    <t>DRA1/1077/718</t>
  </si>
  <si>
    <t>Lubenham Field Garden Allotments</t>
  </si>
  <si>
    <t>Lubenham Harborough</t>
  </si>
  <si>
    <t>Application. 9.11.92</t>
  </si>
  <si>
    <t>94sq m.</t>
  </si>
  <si>
    <t>Leicestershire County Council (Improvement of Main Street (A427) 1Foxton Road, Lubenham) CPO 1992. Field Garden Allotment Land.</t>
  </si>
  <si>
    <t xml:space="preserve">Sent to PA 23.2.99. </t>
  </si>
  <si>
    <t>DRA1/MB/995 (Pos 1 - 3)</t>
  </si>
  <si>
    <t>Little Weathered</t>
  </si>
  <si>
    <t>Dereham Breckland</t>
  </si>
  <si>
    <t>4.12.86 and 7.11.90</t>
  </si>
  <si>
    <t>Case not proceeded with. 13.11.92</t>
  </si>
  <si>
    <t>Improvement of existing surface and access to main road - to serve prposed new development - Malcolm Parsion.</t>
  </si>
  <si>
    <t xml:space="preserve">Original application withdrawn prior to inquiry. New application submitted on 7.11.90. Application never commented on large number of objectors - last reminder letter returned saying "gone away". Case closed on 13.11.92. Application not determined. </t>
  </si>
  <si>
    <t>DRA1/1077/685</t>
  </si>
  <si>
    <t>Ewhurst Waverley</t>
  </si>
  <si>
    <t>Application. 21.7.92</t>
  </si>
  <si>
    <t>Consent. 25.11.92</t>
  </si>
  <si>
    <t>128sq. m.</t>
  </si>
  <si>
    <t>Access to proposd housing development.</t>
  </si>
  <si>
    <t>DRA1/1077/684</t>
  </si>
  <si>
    <t>Tophill West. Weymouth and Portland</t>
  </si>
  <si>
    <t>Application. 29.7.92</t>
  </si>
  <si>
    <t>Consent. 1.12.92</t>
  </si>
  <si>
    <t>33sq m.</t>
  </si>
  <si>
    <t>Construction of shop/store, known as "The Fruit Shop", near the lighthouse on Portland Bill, to replace an existing stall.</t>
  </si>
  <si>
    <t>DRA1/1835/34</t>
  </si>
  <si>
    <t>Clapham By-Pass (A6)</t>
  </si>
  <si>
    <t>Clapham North Beds</t>
  </si>
  <si>
    <t>04/03/1991</t>
  </si>
  <si>
    <t>Cert. Not given. 07/12/1992</t>
  </si>
  <si>
    <t>Taken. 24,550sq m.</t>
  </si>
  <si>
    <t>(25,573sq m)</t>
  </si>
  <si>
    <t>A6 Trunk Road Clapham By-Pass - Scheme was made on 7.12.92, but no Certificate was necessary and no exchange land was given or the land taken was NOTin afct field garden allotment land. There was no special category land involved.</t>
  </si>
  <si>
    <t>DRA1/1077/675</t>
  </si>
  <si>
    <t>Common Land in Galisdale (in Manor of Danby)</t>
  </si>
  <si>
    <t>Glaisdale Scarborough</t>
  </si>
  <si>
    <t>Application. 1.6.92</t>
  </si>
  <si>
    <t>Consent. 11.12.92</t>
  </si>
  <si>
    <t>Replacement and widening of Begger's New Bridge (road bridge).</t>
  </si>
  <si>
    <t>DRA1/1077/706</t>
  </si>
  <si>
    <t>Land at Newbiggin-on-Lune</t>
  </si>
  <si>
    <t>Ravenstonedale Eden</t>
  </si>
  <si>
    <t>Application. 22.9.92</t>
  </si>
  <si>
    <t>35sq m.</t>
  </si>
  <si>
    <t>Extension to public hall to provide toilet facilities.</t>
  </si>
  <si>
    <t>DRA1/1835/48</t>
  </si>
  <si>
    <t>26.6.1992</t>
  </si>
  <si>
    <t>Certificate given 16.12.1992</t>
  </si>
  <si>
    <t>240sq m</t>
  </si>
  <si>
    <t>Hampshire (U264 Land End, Bromley - Improvement) C.P.O. 1992.</t>
  </si>
  <si>
    <t xml:space="preserve">DET 4519 Doc. Dep. No. PL/748/92 PA 21.1.1997. </t>
  </si>
  <si>
    <t>65sq m</t>
  </si>
  <si>
    <t>Hampshire (U264 Land End, Bramley - Improvement) C.P.O. 1992.</t>
  </si>
  <si>
    <t>DRA1/1077/577</t>
  </si>
  <si>
    <t>Wimbledon Common (and Putney)</t>
  </si>
  <si>
    <t>L. B. Kingston upon Thames. Wandsworth</t>
  </si>
  <si>
    <t>Application. 24.8.90</t>
  </si>
  <si>
    <t>Withdrawn. 8.1.93</t>
  </si>
  <si>
    <t>1181sq m.</t>
  </si>
  <si>
    <t>1223sq m.</t>
  </si>
  <si>
    <t>A3 (Trunk Road) Robin Hood interim improvement - CPO.</t>
  </si>
  <si>
    <t xml:space="preserve">DTP advised that Scheme was abandoned on 20.5.92. They are now pursuing a major National A3 Trunk Road Scheme, and will apply again, if / when necessary, for a S19 Certificate [DRA1/1077/577]. </t>
  </si>
  <si>
    <t>197sq m.</t>
  </si>
  <si>
    <t>DAR1/1835/46</t>
  </si>
  <si>
    <t>11.6.1992</t>
  </si>
  <si>
    <t>Certificate given 11.1.1993</t>
  </si>
  <si>
    <t>1,156sq m</t>
  </si>
  <si>
    <t>Hampshire (C32 Bramley to Sherfield-on-Loddon) C.P.O. 1992.</t>
  </si>
  <si>
    <t xml:space="preserve">Legal Reg. DET 43/0 Docs Dep. No. PL/20/93. </t>
  </si>
  <si>
    <t>DRA1/1835/46</t>
  </si>
  <si>
    <t xml:space="preserve">Legal Reg. DET 43/0. Docs Dep. No. PL/20/93. </t>
  </si>
  <si>
    <t>DAR1/1077/730</t>
  </si>
  <si>
    <t>The Greens, Sutton on the Forest</t>
  </si>
  <si>
    <t>Sutton - on - the - Forest</t>
  </si>
  <si>
    <t>Application. 9.12.92</t>
  </si>
  <si>
    <t>Consent. 21.1.93</t>
  </si>
  <si>
    <t>5.6sq m.</t>
  </si>
  <si>
    <t>Proposed new vehicular access to single-dwelling site over Common land verge. Existing access to site (of similar area) to be re-instated.</t>
  </si>
  <si>
    <t>DRA1/1077/632</t>
  </si>
  <si>
    <t>Thursley and Elstead Commons</t>
  </si>
  <si>
    <t>Withdrawn. 2.2.93</t>
  </si>
  <si>
    <t>2,142 m.</t>
  </si>
  <si>
    <t>Application by English Nature to introduce grazing. Large number of objections. Application withdrawn prior to pl: arranged for 30.3.93.</t>
  </si>
  <si>
    <t>DRA1/1077/653</t>
  </si>
  <si>
    <t>The Playfield</t>
  </si>
  <si>
    <t>Chappel Colchester</t>
  </si>
  <si>
    <t>Draft Application. 3.1.92</t>
  </si>
  <si>
    <t>Withdrawn. 5.2.93</t>
  </si>
  <si>
    <t>0.128 acres.</t>
  </si>
  <si>
    <t>Car Park and access ways to properties. K.J. and R.E. Harvey; (and Cholchester Borough Council).</t>
  </si>
  <si>
    <t>DRA1/1077/742</t>
  </si>
  <si>
    <t>Burnham South Buckinghamshire</t>
  </si>
  <si>
    <t>Draft Application. 11.2.93</t>
  </si>
  <si>
    <t>1620sq m.</t>
  </si>
  <si>
    <t>2500sq m.</t>
  </si>
  <si>
    <t>The Old Forge.</t>
  </si>
  <si>
    <t xml:space="preserve">Sent for PA 8.12.98. </t>
  </si>
  <si>
    <t>DRA1/1077/555</t>
  </si>
  <si>
    <t>Upper Green, Mitcham</t>
  </si>
  <si>
    <t>7.3.91</t>
  </si>
  <si>
    <t>Withdrawn. 19.2.93</t>
  </si>
  <si>
    <t>1,440sq m.</t>
  </si>
  <si>
    <t>L.B. Merton (Upper Green, Mitcham) Appropriation Order 1992. Many objections, so withdrawn in favour of revised Scheme.</t>
  </si>
  <si>
    <t>DRA1/1077/715</t>
  </si>
  <si>
    <t>Guarlford Malvern Hills</t>
  </si>
  <si>
    <t>Consent. 22.2.93</t>
  </si>
  <si>
    <t>108.5sq yds.</t>
  </si>
  <si>
    <t>Access to 12 dwelling new development (for rent) at site of 32 Pound Bank Road, Malvern.</t>
  </si>
  <si>
    <t>DRA1/1077/670</t>
  </si>
  <si>
    <t>Tydd St. Giles - The Recreation Field</t>
  </si>
  <si>
    <t>Tydd St. Giles</t>
  </si>
  <si>
    <t>Draft Application. 29.4.92</t>
  </si>
  <si>
    <t>Order made. 23.2.93</t>
  </si>
  <si>
    <t>0.926 acres.</t>
  </si>
  <si>
    <t>To enable Tydd St. Giles Parish Council to build a Village Hall.</t>
  </si>
  <si>
    <t xml:space="preserve">Order Seal Ref. DO/7072. Document Deposit No. PL 101/93. Original file mislaid - papers transferred to TF. </t>
  </si>
  <si>
    <t>DRA1/1077/610</t>
  </si>
  <si>
    <t>Sherfield-on-Loddon. Basingstoke and Deane</t>
  </si>
  <si>
    <t>Application. 18.11.91</t>
  </si>
  <si>
    <t>Refused. 25.2.93</t>
  </si>
  <si>
    <t>880sq m.</t>
  </si>
  <si>
    <t>To extend temporary car park for which consent was given on 13.9.78 - (CRD2/5229/304/1).</t>
  </si>
  <si>
    <t>DRAI/1077/692</t>
  </si>
  <si>
    <t>Bank Green and Peppett Green</t>
  </si>
  <si>
    <t>Chartmoge Chiltern</t>
  </si>
  <si>
    <t>8.10.92</t>
  </si>
  <si>
    <t>2.3.93</t>
  </si>
  <si>
    <t>37sq m</t>
  </si>
  <si>
    <t>Pumping Station and access - Thames Water Utilities (access road not included in application)</t>
  </si>
  <si>
    <t>DRA1/1077/677</t>
  </si>
  <si>
    <t>Levisham (Moor) Common</t>
  </si>
  <si>
    <t>Consent. 2.3.93</t>
  </si>
  <si>
    <t>Length: 1180m. Enclosed: 4.9ha (12.1 acres).</t>
  </si>
  <si>
    <t>Fencing (and 2 gates) to prevent grazing for management purposes, site within Hole of Horam SSSI. (for up to 25 years.</t>
  </si>
  <si>
    <t>DRA1/1077/710</t>
  </si>
  <si>
    <t>Warnborough Green (Southern Section)</t>
  </si>
  <si>
    <t>Odiham Hart</t>
  </si>
  <si>
    <t>Application. 22.10.92</t>
  </si>
  <si>
    <t>1. 20m. 2. 40m.</t>
  </si>
  <si>
    <t>Fencing, gates and notice boards - re-instatement of grazing. Hampshire Wildlife Trust; (part of Bartley Heath Management Plan).</t>
  </si>
  <si>
    <t>DRA1/1077/645</t>
  </si>
  <si>
    <t>Metfield Common</t>
  </si>
  <si>
    <t>Metfield Mid Suffolk</t>
  </si>
  <si>
    <t>18.11.91</t>
  </si>
  <si>
    <t>Deed not made file closed. 10.3.93</t>
  </si>
  <si>
    <t>Draft Deed was for Metfield Common (outer part), and was revocable.</t>
  </si>
  <si>
    <t xml:space="preserve">Deed was not made because landowner became legally incompetent due to the effects of Alzheimer's Disease. </t>
  </si>
  <si>
    <t>DRA1/708/26</t>
  </si>
  <si>
    <t>Grinton VG (Mill House)</t>
  </si>
  <si>
    <t>Grinton</t>
  </si>
  <si>
    <t>Application. 8.3.91</t>
  </si>
  <si>
    <t>Order made. 15.3.93</t>
  </si>
  <si>
    <t>62.9sq yds.</t>
  </si>
  <si>
    <t>75.3sq yds.</t>
  </si>
  <si>
    <t>Grinton Parish Council &amp; D M Sutherland - to consolidate the lattery plot, at Mill House, into one holding.</t>
  </si>
  <si>
    <t xml:space="preserve">Archives Doc, Dep, No. PL/ 141/ 93. (DO 7096 - Legal Seal Ref). </t>
  </si>
  <si>
    <t>DRA1/1077/595</t>
  </si>
  <si>
    <t>Snelsmore Common</t>
  </si>
  <si>
    <t>Shaw-cum-Donnington Newbury</t>
  </si>
  <si>
    <t>Refused. 24.3.93</t>
  </si>
  <si>
    <t>Winchester - Preston Trunk Road (A34) Newbury By - pass. Certificate refused after PL1.</t>
  </si>
  <si>
    <t xml:space="preserve">Refused application on DRA1/1077/595 Pt 2. </t>
  </si>
  <si>
    <t>DRA1/1077/695</t>
  </si>
  <si>
    <t>Reigate and Banstead and Sutton</t>
  </si>
  <si>
    <t>21.8.92</t>
  </si>
  <si>
    <t>Refused 26.3.93</t>
  </si>
  <si>
    <t>Proposed access to developent at former Tadworth Hotel and County Club.</t>
  </si>
  <si>
    <t>DRA1/1077/568</t>
  </si>
  <si>
    <t>Brockabarrow and Redhill Downs</t>
  </si>
  <si>
    <t>St. Neot/ Caradon</t>
  </si>
  <si>
    <t>Certificate Given. 20.4.93</t>
  </si>
  <si>
    <t>A30 Trunk Road (Shallowater Hill Improvement) C.P.O. Construction of additional carriageway. Revised draft not received on 15.4.92.</t>
  </si>
  <si>
    <t xml:space="preserve">Document Deposit Number PL/212/93. (DET 5095). </t>
  </si>
  <si>
    <t>Brockabarrow Common and Redhill Downs</t>
  </si>
  <si>
    <t>Busland/ N. Cornwall</t>
  </si>
  <si>
    <t>21,375sq m. 2,370sq m.</t>
  </si>
  <si>
    <t>39,469sq m. 2,370sq m.</t>
  </si>
  <si>
    <t>DRA1/1835/26</t>
  </si>
  <si>
    <t>Sheeps Green Common</t>
  </si>
  <si>
    <t>Newham Cambridge</t>
  </si>
  <si>
    <t>Application. 27.2.90</t>
  </si>
  <si>
    <t>Consent. 21.4.93</t>
  </si>
  <si>
    <t>42sq m.</t>
  </si>
  <si>
    <t>Extension of existing building, re - alignment of footpath - canoe club clubhouse.</t>
  </si>
  <si>
    <t>DRA1/1077/722</t>
  </si>
  <si>
    <t>Land at Ferryhill</t>
  </si>
  <si>
    <t>Ferryhill Sedgefield</t>
  </si>
  <si>
    <t>Application. 23.11.92</t>
  </si>
  <si>
    <t>Consent. 29.4.93</t>
  </si>
  <si>
    <t>409sq. m. (203sq. m.)</t>
  </si>
  <si>
    <t>'Beacon Europe' Monument - erection of Ferryhill Town Council.</t>
  </si>
  <si>
    <t>dra1/1077/678</t>
  </si>
  <si>
    <t>Tewin Upper Green</t>
  </si>
  <si>
    <t>Tewin East Hertfordshire</t>
  </si>
  <si>
    <t>29.9.92</t>
  </si>
  <si>
    <t>29.4.93</t>
  </si>
  <si>
    <t>31sq m.</t>
  </si>
  <si>
    <t>Access to 43 Upper Green Road, Tewin.</t>
  </si>
  <si>
    <t>DRA1/1077/703</t>
  </si>
  <si>
    <t>Portland. Weymouth and Portland</t>
  </si>
  <si>
    <t>Application. 2.2.93</t>
  </si>
  <si>
    <t>Consent. 18.5.93</t>
  </si>
  <si>
    <t>644sq m.</t>
  </si>
  <si>
    <t>- (644sq m).</t>
  </si>
  <si>
    <t>Re - location of 13 beach huts.</t>
  </si>
  <si>
    <t>DRA1/1077/711</t>
  </si>
  <si>
    <t>Radway West End</t>
  </si>
  <si>
    <t>Radway Stratford-on-Avon</t>
  </si>
  <si>
    <t>Application. 27.11.92</t>
  </si>
  <si>
    <t>24.5.93</t>
  </si>
  <si>
    <t>57sq m.</t>
  </si>
  <si>
    <t>Construction of 4 car parking places. Radway Parish Council.</t>
  </si>
  <si>
    <t>DRA1/1077/656</t>
  </si>
  <si>
    <t>Land at Warren Row</t>
  </si>
  <si>
    <t>Hurley, Windsor and Maidenhead</t>
  </si>
  <si>
    <t>Application. 16.4.93</t>
  </si>
  <si>
    <t>Consent. 9.6.93</t>
  </si>
  <si>
    <t>95sq m.</t>
  </si>
  <si>
    <t>Sewage pumping station, turning - head and lay - by. Thames Water Utilities.</t>
  </si>
  <si>
    <t>DRA1/1077/698</t>
  </si>
  <si>
    <t>East Sheen Green</t>
  </si>
  <si>
    <t>Application. 1.7.93</t>
  </si>
  <si>
    <t>M20 Motorway Improvements (Junctions 3 - 5). Withdrawn 24.10.96.</t>
  </si>
  <si>
    <t>DRA1/1077/759</t>
  </si>
  <si>
    <t>Colney Heath/ St. Albans</t>
  </si>
  <si>
    <t>1.4.93</t>
  </si>
  <si>
    <t>7.7.93</t>
  </si>
  <si>
    <t>1, 350sq. m. (3, 400sq. m working area)</t>
  </si>
  <si>
    <t>Proposed Bridge and roadway &amp; associated Works. Lee Valley Water Ltd.</t>
  </si>
  <si>
    <t>DRA1/1077/772</t>
  </si>
  <si>
    <t>Little Amwell Village Green</t>
  </si>
  <si>
    <t>Hertford Heath East Hertford</t>
  </si>
  <si>
    <t>Application. 26.4.93</t>
  </si>
  <si>
    <t>Consent. 9.7.93</t>
  </si>
  <si>
    <t>Mr T Moore - access to 7 Church Hill, Hertford Heath. Consent Given, despite objection from Parish Council, the owners.</t>
  </si>
  <si>
    <t>DRA1/1835/45</t>
  </si>
  <si>
    <t>Certificate given. 9.7.93</t>
  </si>
  <si>
    <t>353sq m.</t>
  </si>
  <si>
    <t>478sq m.</t>
  </si>
  <si>
    <t>Pond Farm, Yateley, Appropriation Order 1992. Hampshire County Council.</t>
  </si>
  <si>
    <t xml:space="preserve">Document Deposit No. PL/382/93. PA 23.1.97. </t>
  </si>
  <si>
    <t>DRA1/1077/740</t>
  </si>
  <si>
    <t>Battlesteads Green</t>
  </si>
  <si>
    <t>Wark Tynedale</t>
  </si>
  <si>
    <t>3.6.93</t>
  </si>
  <si>
    <t>2.8.93</t>
  </si>
  <si>
    <t>80sq m</t>
  </si>
  <si>
    <t>Northumberland C.C. (Battlestead Bridge, Wark) CPO 1992</t>
  </si>
  <si>
    <t xml:space="preserve">(Legal Reg: DET 5660). Related S19 (1)6) appl,n - DRAI/1835/42. </t>
  </si>
  <si>
    <t>DRA1/1835/42</t>
  </si>
  <si>
    <t>28.5.92</t>
  </si>
  <si>
    <t>Northumberland C.C. (Battlesteads Bridge Wark) CPO 1992</t>
  </si>
  <si>
    <t xml:space="preserve">Legal Cert Reg:- DET 5660, Document Deposit No. PL/399/93, Related S22 apply - DRAI/1077/740. </t>
  </si>
  <si>
    <t>DRA1/1077/748</t>
  </si>
  <si>
    <t>Skipwith Selby</t>
  </si>
  <si>
    <t>22.3.93</t>
  </si>
  <si>
    <t>Consent. 2.8.93</t>
  </si>
  <si>
    <t>1588 m. length.</t>
  </si>
  <si>
    <t>Yorkshire Wildlife Trust - perimeter fencing, and gates, cattle grids, stile, to re-introduce grazing.</t>
  </si>
  <si>
    <t>DRA1/1077/764</t>
  </si>
  <si>
    <t>Little Horwood</t>
  </si>
  <si>
    <t>Little Horwood Aylesbury Vale</t>
  </si>
  <si>
    <t>Draft Application. 8.4.93</t>
  </si>
  <si>
    <t>Consent. 24.8.93</t>
  </si>
  <si>
    <t>4.8sq m.</t>
  </si>
  <si>
    <t>Access to proposed new dwelling adjacent to Cherry Tree Farm. Mr and Mrs MacDonald.</t>
  </si>
  <si>
    <t>DRA1/1077/687</t>
  </si>
  <si>
    <t>Hucclecote Green</t>
  </si>
  <si>
    <t>Hucclecote Gloucester</t>
  </si>
  <si>
    <t>Application. 19.4.93</t>
  </si>
  <si>
    <t>Consent. 25.8.93</t>
  </si>
  <si>
    <t>Access way to No. 2 Chosen View Cottages. Part of application was for acccess to No. 1 Chosen View Cottages, but this was withdrawn as it was not on the Common Land.</t>
  </si>
  <si>
    <t xml:space="preserve">PA 20.1.97. </t>
  </si>
  <si>
    <t>DRA1/1077/747</t>
  </si>
  <si>
    <t>Upper (or Fair) Green</t>
  </si>
  <si>
    <t>Mitcham / Merton</t>
  </si>
  <si>
    <t>19.2.93</t>
  </si>
  <si>
    <t>Certificates given. 14.9.93</t>
  </si>
  <si>
    <t>86sq m.</t>
  </si>
  <si>
    <t>L.B. Merton (Upper Green, Mitcham) Appropriation Order 1993, - Nos. 1 and 2.</t>
  </si>
  <si>
    <t xml:space="preserve">Two separate applications were made concurrently, in case one got held up. Document Deposit No. PL/497/93. </t>
  </si>
  <si>
    <t>DRA1/1077/708</t>
  </si>
  <si>
    <t>Vinney Green</t>
  </si>
  <si>
    <t>Application. 23/02/1993</t>
  </si>
  <si>
    <t>Certificate given. 16/09/1993</t>
  </si>
  <si>
    <t>County Council of Avon (Junction Improvement) CPO 1993 (Blackhaven Road, Richmond Road, Mangotsfield). Road widening for roundabout.</t>
  </si>
  <si>
    <t xml:space="preserve">Legal Certificate Reh:- Det 5874. Document Deposit Number:- PL/498/93. </t>
  </si>
  <si>
    <t>DRA1/1077/592</t>
  </si>
  <si>
    <t>Application. 4.9.91</t>
  </si>
  <si>
    <t>Withdrawn. 17.9.93</t>
  </si>
  <si>
    <t>900sq m.</t>
  </si>
  <si>
    <t>Extension to Guildford Golf Club car park.</t>
  </si>
  <si>
    <t xml:space="preserve">Large number of objections - Inquiry considered necessary, but application held in abeyance and then withdrawn by the Golf Club. Land subject to Guildford Corporation Act 1967 and Surry Act 1985. </t>
  </si>
  <si>
    <t>DRA1/1077/781</t>
  </si>
  <si>
    <t>Free Green</t>
  </si>
  <si>
    <t>Peover Swerior Macclesfield</t>
  </si>
  <si>
    <t>Application. 23.7.93</t>
  </si>
  <si>
    <t>Consent. 27.9.93</t>
  </si>
  <si>
    <t>72sq m.</t>
  </si>
  <si>
    <t>n/a (* 360sq m).</t>
  </si>
  <si>
    <t>New farm access road at Free Green Farm. * by closing 2 existing tracks.</t>
  </si>
  <si>
    <t>DRA1/1077/605</t>
  </si>
  <si>
    <t>Higham Ferrers Recreation Ground</t>
  </si>
  <si>
    <t>Higham Ferrers, East Northants</t>
  </si>
  <si>
    <t>Application. 27.2.91</t>
  </si>
  <si>
    <t>Certificate not given. 29.9.93</t>
  </si>
  <si>
    <t>8,740sq m.</t>
  </si>
  <si>
    <t>9,400sq m.</t>
  </si>
  <si>
    <t>A6 Trunk Road (Rushden &amp; Higham Ferrers By-pass) CPO.</t>
  </si>
  <si>
    <t>DRA1/1077/595 Pt2</t>
  </si>
  <si>
    <t>26.3.93</t>
  </si>
  <si>
    <t>Certificate given. 4.10.93</t>
  </si>
  <si>
    <t>32,564sq m.</t>
  </si>
  <si>
    <t>55,652sq m.</t>
  </si>
  <si>
    <t>Winchester - Preston Trunk Road (A34 Newbury By - pass) CPO.</t>
  </si>
  <si>
    <t xml:space="preserve">Legal Certificate Ref. Det. 5772. Document Deposit No. PL/508/93 (earlier application refused - DRA1/1077/595). </t>
  </si>
  <si>
    <t>DRA1/1077/754</t>
  </si>
  <si>
    <t>Southborough Common</t>
  </si>
  <si>
    <t>Southborough Tunbridge Wells</t>
  </si>
  <si>
    <t>Application. 23.4.93</t>
  </si>
  <si>
    <t>Withdrawn. 6.10.93</t>
  </si>
  <si>
    <t>36 m.</t>
  </si>
  <si>
    <t>Gate and posts to prevent vehicular access / rubbish dumping. Southampton Town Council.</t>
  </si>
  <si>
    <t xml:space="preserve">Withdrawn after petition of objection signed by about 55 people. </t>
  </si>
  <si>
    <t>DRA1/1077/733</t>
  </si>
  <si>
    <t>Goose Green, Kingsley Common (part)</t>
  </si>
  <si>
    <t>Kingsley East Hants</t>
  </si>
  <si>
    <t>Application. 15.12.92</t>
  </si>
  <si>
    <t>Consent. 4.11.93</t>
  </si>
  <si>
    <t>196sq m.</t>
  </si>
  <si>
    <t>(210 sq m).</t>
  </si>
  <si>
    <t>Improved access way to adjoining industrial development.</t>
  </si>
  <si>
    <t>DRA1/1077/658</t>
  </si>
  <si>
    <t>Felbridge Green, Tandrige</t>
  </si>
  <si>
    <t>Draft Application. 16.192</t>
  </si>
  <si>
    <t>Consent. Order made. 12.11.93</t>
  </si>
  <si>
    <t>476sq. m.</t>
  </si>
  <si>
    <t>498sq. m.</t>
  </si>
  <si>
    <t xml:space="preserve">Doc Dep. No. PL/586/93. PA 20.1.97. </t>
  </si>
  <si>
    <t>DRA1/1077/810</t>
  </si>
  <si>
    <t>Cardinham Downs (CL138)</t>
  </si>
  <si>
    <t>17.11.1993</t>
  </si>
  <si>
    <t>Charles Robertson (Developments) Limited.</t>
  </si>
  <si>
    <t xml:space="preserve">Deposit no: - PL/312/98. </t>
  </si>
  <si>
    <t>DRA1/1077/789</t>
  </si>
  <si>
    <t>Yate and Pickup Bank. Blackburn</t>
  </si>
  <si>
    <t>Application. 28.7.93</t>
  </si>
  <si>
    <t>S22 application withdrawn. 18.11.93</t>
  </si>
  <si>
    <t>0.9ha.</t>
  </si>
  <si>
    <t>Forestry planting Scheme - fencing enclosure. Lancashire County Council.</t>
  </si>
  <si>
    <t xml:space="preserve">S22 was not applicable. </t>
  </si>
  <si>
    <t>DRA1/1077/796</t>
  </si>
  <si>
    <t>Tillington Common</t>
  </si>
  <si>
    <t>Burghill South Herefordshire</t>
  </si>
  <si>
    <t>Application. 14.9.93</t>
  </si>
  <si>
    <t>26.11.93</t>
  </si>
  <si>
    <t>45 m long.</t>
  </si>
  <si>
    <t>Line of posts and gate - to keep out travellers. Burghill Parish Council.</t>
  </si>
  <si>
    <t>DRA1/1077/647</t>
  </si>
  <si>
    <t>Broughton and Norrington Commons</t>
  </si>
  <si>
    <t>Broughton Gifford West Wilts</t>
  </si>
  <si>
    <t>20.2.93</t>
  </si>
  <si>
    <t>Given for Pts 1 &amp; 2. Refd for Pts 3 &amp; 4. 29.11.93</t>
  </si>
  <si>
    <t>2 ha (Pt 1 of app'n)</t>
  </si>
  <si>
    <t>3. Movable Fencing of up to 2ha on Broughton Gifford Common; 4. Movable Fencing of up to 1ha on Norrington Common; 1. Movable Fencing of about 2ha, with access points, to inclose sports pitches on BG Common; 2. Fencing around Saplings.</t>
  </si>
  <si>
    <t xml:space="preserve">PLI was held 7 - 9 September q993. App'n was made by Broughton Gifford Parish Council. Fencing proposed in connection with grazing of cattle. </t>
  </si>
  <si>
    <t>Broughton, , Norrington Common</t>
  </si>
  <si>
    <t>Refused. 29.11.93</t>
  </si>
  <si>
    <t>2ha fencing enclosure.</t>
  </si>
  <si>
    <t>One part of 4 - part application - fencing for grazing purposes.</t>
  </si>
  <si>
    <t>DRA1/1077/795</t>
  </si>
  <si>
    <t>onsent. 2.12.93</t>
  </si>
  <si>
    <t>* 500sq m. 127sq m.</t>
  </si>
  <si>
    <t>+ n/a.</t>
  </si>
  <si>
    <t>Visitors' Information Centre, with ancillary café and toilets, at Ferrybridge Car Park, Chesil Beach, Portland.</t>
  </si>
  <si>
    <t xml:space="preserve">* 500sq m. includes space. Bird watching hut/ office, sub - station, mobile caravan - demolished and incorporated in new building. </t>
  </si>
  <si>
    <t>DRA1/1077/779</t>
  </si>
  <si>
    <t>The Green Caddington</t>
  </si>
  <si>
    <t>Caddington Slip End</t>
  </si>
  <si>
    <t>17/05/1993</t>
  </si>
  <si>
    <t>10/12/1993</t>
  </si>
  <si>
    <t>143sq yds</t>
  </si>
  <si>
    <t>Proposed footway &amp; layby Beds CC (Caddington Green) CPO 1993.</t>
  </si>
  <si>
    <t xml:space="preserve">See also DRA1/1077/679. </t>
  </si>
  <si>
    <t>DRA1/1077/679</t>
  </si>
  <si>
    <t>Casddington &amp; Slip End</t>
  </si>
  <si>
    <t>Certificate Given10/12/1993</t>
  </si>
  <si>
    <t>Proposal footway &amp; layby Beds CC (Caddington Green) CPO 1993.</t>
  </si>
  <si>
    <t xml:space="preserve">See also DRA1/1077/779. Document Deposit NO. PL/635/93. </t>
  </si>
  <si>
    <t>DRA1/1077/761</t>
  </si>
  <si>
    <t>Eype Down</t>
  </si>
  <si>
    <t>Symondsbury</t>
  </si>
  <si>
    <t>Application. 15.12.93</t>
  </si>
  <si>
    <t>1,720sq. m.</t>
  </si>
  <si>
    <t>2,120sq. m.</t>
  </si>
  <si>
    <t>A35 Trunk Road. (Chideock - Morcombe Lake By-Pass).</t>
  </si>
  <si>
    <t xml:space="preserve">CPO withdrawn - NFA. </t>
  </si>
  <si>
    <t>DRA1/1077/813</t>
  </si>
  <si>
    <t>17/12/1993</t>
  </si>
  <si>
    <t>DRA1/1077/683</t>
  </si>
  <si>
    <t>Kenton Green</t>
  </si>
  <si>
    <t>Elmore Stroud</t>
  </si>
  <si>
    <t>Draft Application. 24.7.92</t>
  </si>
  <si>
    <t>Order made. 20.12.93</t>
  </si>
  <si>
    <t>0.045 acres.</t>
  </si>
  <si>
    <t>0.043 acres.</t>
  </si>
  <si>
    <t>G.P. Davis &amp; Elmore P. C. - to consolidate garden into one plot.</t>
  </si>
  <si>
    <t xml:space="preserve">Legal Seal Ref &amp; Do / 7977. Document Deposit Number - PL/642/93. </t>
  </si>
  <si>
    <t>DRA1/5380/304/2</t>
  </si>
  <si>
    <t>Stuston P.C. Mid - Suffolk D.C.</t>
  </si>
  <si>
    <t>24.4.89</t>
  </si>
  <si>
    <t>Certificate given. 20.12.93</t>
  </si>
  <si>
    <t>18,666sq m.</t>
  </si>
  <si>
    <t>Stuston By - pass. Norfolk County Council (A143 Scole - Stuston By - pass) C.P.O. 1989.</t>
  </si>
  <si>
    <t xml:space="preserve">Legal Certificate Ref. Det 6419. Document Deposit No. PL/640/93. PA 23.1.97. </t>
  </si>
  <si>
    <t>DRA1/1077/793</t>
  </si>
  <si>
    <t>North Green, Coates</t>
  </si>
  <si>
    <t>Whittlesey Fenland</t>
  </si>
  <si>
    <t>Consent given. 29.12.93</t>
  </si>
  <si>
    <t>6.75sq m.</t>
  </si>
  <si>
    <t>Proposed bus-shelter - Fenland District Council.</t>
  </si>
  <si>
    <t>Application. 20.1.94</t>
  </si>
  <si>
    <t>9,690sq m.</t>
  </si>
  <si>
    <t>A6 Trunk Road (Rushden &amp; Higham Ferrers By-pass) CPO (EM No) 199.</t>
  </si>
  <si>
    <t>DRA1/1835/60</t>
  </si>
  <si>
    <t>DRAI\1835\37</t>
  </si>
  <si>
    <t>Alconbury (Village Green)</t>
  </si>
  <si>
    <t>Alconbury Huntingdon</t>
  </si>
  <si>
    <t>27.06.1991</t>
  </si>
  <si>
    <t>2.02.1994</t>
  </si>
  <si>
    <t>560sq m</t>
  </si>
  <si>
    <t>A1(M) Alconbury to Felton Parkway CPO - DOT, Bedford.</t>
  </si>
  <si>
    <t xml:space="preserve">DOC DEP NO. PL/50/94. </t>
  </si>
  <si>
    <t>DRA1/1077/597</t>
  </si>
  <si>
    <t>Thorne Moor</t>
  </si>
  <si>
    <t>Buckland Brewer Torridge</t>
  </si>
  <si>
    <t>24.4.91</t>
  </si>
  <si>
    <t>Consent given. 3.2.94</t>
  </si>
  <si>
    <t>85sq m.</t>
  </si>
  <si>
    <t>RAC replacement mast and equipment room on existing site of 888.8sq yds.</t>
  </si>
  <si>
    <t>DRA1/1835/56</t>
  </si>
  <si>
    <t>East Hagbourne Recreation Allotment</t>
  </si>
  <si>
    <t>Didcot South Oxon</t>
  </si>
  <si>
    <t>Application. 10.11.93</t>
  </si>
  <si>
    <t>Withdrawn. 15.2.94</t>
  </si>
  <si>
    <t>160sq. m.</t>
  </si>
  <si>
    <t>Oxfordshire County Council (Didcot: Marsh Bridge). CPO 1993.</t>
  </si>
  <si>
    <t>Consent given. 18.2.94</t>
  </si>
  <si>
    <t>580m.</t>
  </si>
  <si>
    <t>DRA1/1835/35</t>
  </si>
  <si>
    <t>Novers Hill</t>
  </si>
  <si>
    <t>Application. 21/03/1991</t>
  </si>
  <si>
    <t>Certificate not given. 23/02/1994</t>
  </si>
  <si>
    <t>4122sq m.</t>
  </si>
  <si>
    <t>County Council of Avon Novers Hill, Bristol - Improvement) CPO 1988.</t>
  </si>
  <si>
    <t xml:space="preserve">Application should have been made under S19 and P6 of Sch3. </t>
  </si>
  <si>
    <t>DRA1/1077/739</t>
  </si>
  <si>
    <t>Application. 8.4.93</t>
  </si>
  <si>
    <t>Consent given. 23.2.94</t>
  </si>
  <si>
    <t>1.75 miles. 56 hectares.</t>
  </si>
  <si>
    <t>Silchester Parish Council - fencing for grazing management purposes.</t>
  </si>
  <si>
    <t>DRA1/1077/732</t>
  </si>
  <si>
    <t>St. Chad's Recreation Ground</t>
  </si>
  <si>
    <t>Barking and Dagenham</t>
  </si>
  <si>
    <t>Refused. 9.3.94</t>
  </si>
  <si>
    <t>1880sq m.</t>
  </si>
  <si>
    <t>Proposed car park and access road - St. Chad's Park. Appropriation Order. London Borough of Barking and Dagenham.</t>
  </si>
  <si>
    <t xml:space="preserve">The proposed exchange land was already open space so not suitable as exchange land. PA 23.1.97. </t>
  </si>
  <si>
    <t>DRA1/1077/723</t>
  </si>
  <si>
    <t>Sharperton Common</t>
  </si>
  <si>
    <t>Harbottle Alnwick</t>
  </si>
  <si>
    <t>Application. 18.11.92</t>
  </si>
  <si>
    <t>Certificate given, 10.3.94</t>
  </si>
  <si>
    <t>2,350sq m.</t>
  </si>
  <si>
    <t>2,447sq m.</t>
  </si>
  <si>
    <t>Northumberland County Council (Sharperton Bridge) CPO replacement of existing bridge.</t>
  </si>
  <si>
    <t xml:space="preserve">see DRA1/1077/727. Document Deposit No. PL/117/94. </t>
  </si>
  <si>
    <t>DRA1/1077/727</t>
  </si>
  <si>
    <t>Consent. 10.3.94</t>
  </si>
  <si>
    <t xml:space="preserve">see DRA1/1077/723. </t>
  </si>
  <si>
    <t>DRA1/1835/61</t>
  </si>
  <si>
    <t>Weatherhill Common</t>
  </si>
  <si>
    <t>Application. 11.3.94</t>
  </si>
  <si>
    <t>D.O.T. - M23 Junctions 8 - 9.</t>
  </si>
  <si>
    <t xml:space="preserve">Sent to PA 5.8.99. </t>
  </si>
  <si>
    <t>DAR1/1077/791</t>
  </si>
  <si>
    <t>Headley Mole Valley</t>
  </si>
  <si>
    <t>Application. 9.8.93</t>
  </si>
  <si>
    <t>Consent given. 14.3.94</t>
  </si>
  <si>
    <t>86.45sq m and 55.60sq m.</t>
  </si>
  <si>
    <t>Refresment Kiosk/ toilets, with information point, hardstanding and soakaway - National Trust.</t>
  </si>
  <si>
    <t>DRA1/1077/811</t>
  </si>
  <si>
    <t>Havant</t>
  </si>
  <si>
    <t>Application. 3.12.93</t>
  </si>
  <si>
    <t>Withdrawn. 23.3.94</t>
  </si>
  <si>
    <t>2200sq m.</t>
  </si>
  <si>
    <t>Access needed to housing development - proposed bowling green intended as exchange land. Withdrawn - in favour of a new S194 application.</t>
  </si>
  <si>
    <t>DRA1/1077/693</t>
  </si>
  <si>
    <t>24.03.1994</t>
  </si>
  <si>
    <t>DRA1/1835/28</t>
  </si>
  <si>
    <t>21.8.1990</t>
  </si>
  <si>
    <t>Not Proceeded with 8.4.1994</t>
  </si>
  <si>
    <t>208sq m</t>
  </si>
  <si>
    <t>Minor Road Improvements on C202 Road known as Star Hill. Provision of Footway. Suffolk County Council.</t>
  </si>
  <si>
    <t>CYD/1077/846</t>
  </si>
  <si>
    <t>The Causeway</t>
  </si>
  <si>
    <t>Finchingfield</t>
  </si>
  <si>
    <t>16.04.1994</t>
  </si>
  <si>
    <t>*PA</t>
  </si>
  <si>
    <t>*File PA'd due to non-response from applicant (addressee moved away).</t>
  </si>
  <si>
    <t>DRA1/1077/709</t>
  </si>
  <si>
    <t>Eight Ash Green Colchester</t>
  </si>
  <si>
    <t>Application. 26.7.93</t>
  </si>
  <si>
    <t>* Consent Given. 9.5.94</t>
  </si>
  <si>
    <t>a. 960.15sq m, b 591. 25sq, 180sq m.</t>
  </si>
  <si>
    <t>Eight Ash Green Parish Council - surafcing of three parking areas. Consent for football stockade Refused.</t>
  </si>
  <si>
    <t xml:space="preserve">* Consent given for 3 parking areas, but refused for a football stockade. Earlier correspondence on file :- DRA1/MB/1153. </t>
  </si>
  <si>
    <t>DAR1/1077/792</t>
  </si>
  <si>
    <t>Thatcham Newbury</t>
  </si>
  <si>
    <t>17.11.93</t>
  </si>
  <si>
    <t>19.5.94</t>
  </si>
  <si>
    <t>523sq. m.</t>
  </si>
  <si>
    <t>Access Road to gravel extraction site at George's Farm, Thatcham. Newbury District Council.</t>
  </si>
  <si>
    <t>DRA1/1077/845</t>
  </si>
  <si>
    <t>Application. 20.5.94</t>
  </si>
  <si>
    <t>Lancashire County Council (improvement of Old Bridge, Old Lane, Shaweforth, Whitworth) CPO.</t>
  </si>
  <si>
    <t xml:space="preserve">Sent to PA - 23.2.99. </t>
  </si>
  <si>
    <t>DRA1/1835/36</t>
  </si>
  <si>
    <t>Smith's Green and Bamber's Green</t>
  </si>
  <si>
    <t>Takeley Uttlesford</t>
  </si>
  <si>
    <t>Application. 28.5.92</t>
  </si>
  <si>
    <t>Certificate not given. 25.5.94</t>
  </si>
  <si>
    <t>10,228sq m.</t>
  </si>
  <si>
    <t>14,564sq m.</t>
  </si>
  <si>
    <t>A120 Stansted to Braintree CPO. Essex County Council (Puckeridge to Parleston Quay Classified Road 120) (Stansted to Braintree) CPO 1992.</t>
  </si>
  <si>
    <t xml:space="preserve">CPO not confirmed - S19 Certificate not confirmed. See also DRA1/1077/756. </t>
  </si>
  <si>
    <t>DRA1/1077/756</t>
  </si>
  <si>
    <t>Application. 25.3.93</t>
  </si>
  <si>
    <t>Consent not given. 25.5.94</t>
  </si>
  <si>
    <t>A120 Stansted to Braintree CPO.</t>
  </si>
  <si>
    <t xml:space="preserve">CPO not confirmed - S22 application not considered. See also DRA1/1835/36. </t>
  </si>
  <si>
    <t>DRA1/1077/829</t>
  </si>
  <si>
    <t>Goldhill Common</t>
  </si>
  <si>
    <t>Application. 28.2.1994</t>
  </si>
  <si>
    <t>Consent. 26.5.94</t>
  </si>
  <si>
    <t>24sq m.</t>
  </si>
  <si>
    <t>DRA1/1077/820</t>
  </si>
  <si>
    <t>Application. 30.5.94</t>
  </si>
  <si>
    <t>130sq m.</t>
  </si>
  <si>
    <t>Boxing Club shed.</t>
  </si>
  <si>
    <t xml:space="preserve">Application assumed withdrawn - 18.11.94. </t>
  </si>
  <si>
    <t>DRA1/1077/776</t>
  </si>
  <si>
    <t>Spaunton Common</t>
  </si>
  <si>
    <t>Spaunton, Ryedale</t>
  </si>
  <si>
    <t>Application. 6.5.93</t>
  </si>
  <si>
    <t>Not proceeded with. 8.6.94</t>
  </si>
  <si>
    <t>Fencing application submitted by Carter Jones.</t>
  </si>
  <si>
    <t xml:space="preserve">Proposal was not properly advertised - nothing further heard. </t>
  </si>
  <si>
    <t>Nettlebed Common</t>
  </si>
  <si>
    <t>24.1.94</t>
  </si>
  <si>
    <t>16.6.94</t>
  </si>
  <si>
    <t>250sq m.</t>
  </si>
  <si>
    <t>Proposed access to Housing Development site.</t>
  </si>
  <si>
    <t>CYD/1077/848</t>
  </si>
  <si>
    <t>Rawdon Common</t>
  </si>
  <si>
    <t>Draft Application. 16.6.94</t>
  </si>
  <si>
    <t>Leeds Bradford Airport.</t>
  </si>
  <si>
    <t xml:space="preserve">Example File. </t>
  </si>
  <si>
    <t>DRA1/1077/785</t>
  </si>
  <si>
    <t>St. Cleer Downs.</t>
  </si>
  <si>
    <t>Application. 17.8.93</t>
  </si>
  <si>
    <t>Consent. 20.6.94</t>
  </si>
  <si>
    <t>680sq m.</t>
  </si>
  <si>
    <t>St. Cleer Motor Company - Mr G. Teasdale. Community parking area.</t>
  </si>
  <si>
    <t>DRA1/1077/823</t>
  </si>
  <si>
    <t>Sandy Mid Bedfordshire</t>
  </si>
  <si>
    <t>08/02/94</t>
  </si>
  <si>
    <t>23/06/1994</t>
  </si>
  <si>
    <t>186sq m</t>
  </si>
  <si>
    <t>access to Elm Farm - Mr R.W. Durham.</t>
  </si>
  <si>
    <t>CYD/1077/850</t>
  </si>
  <si>
    <t>The Green, Creeting St. Peter</t>
  </si>
  <si>
    <t>27.6.94</t>
  </si>
  <si>
    <t>DRA1/1077/751</t>
  </si>
  <si>
    <t>Application. 10.3.93</t>
  </si>
  <si>
    <t>Order made. 15.7.94</t>
  </si>
  <si>
    <t>0.01 acres</t>
  </si>
  <si>
    <t>0.3. acres.</t>
  </si>
  <si>
    <t>K.J. Harvey and R.E. Harvey - 2 access ways.</t>
  </si>
  <si>
    <t xml:space="preserve">Document Deposit No. PL/305/94. </t>
  </si>
  <si>
    <t>DRA1/1077/833</t>
  </si>
  <si>
    <t>Cheesewring Common</t>
  </si>
  <si>
    <t>Caradon</t>
  </si>
  <si>
    <t>16.03.1994</t>
  </si>
  <si>
    <t>18.07.1994</t>
  </si>
  <si>
    <t>0.62 hectares</t>
  </si>
  <si>
    <t>Car Park &amp; access.</t>
  </si>
  <si>
    <t>DRA1/1077/743</t>
  </si>
  <si>
    <t>12.2.93</t>
  </si>
  <si>
    <t>27.7.94</t>
  </si>
  <si>
    <t>18.6257 acres</t>
  </si>
  <si>
    <t>189.81 acres</t>
  </si>
  <si>
    <t>Trustees of the Beam Heath Estate and Peregrine Land Ltd. Revised proposal (based on original as DRAI/1077/541).</t>
  </si>
  <si>
    <t xml:space="preserve">Document Deposit No. PL/319/94. </t>
  </si>
  <si>
    <t>CYD/1077/880</t>
  </si>
  <si>
    <t>Skeeby Village Green</t>
  </si>
  <si>
    <t>Application. 27.7.94</t>
  </si>
  <si>
    <t>25sq m.</t>
  </si>
  <si>
    <t>G.B. Richardson - access / bridge widening to Hall Farm.</t>
  </si>
  <si>
    <t xml:space="preserve">Withdrawn 3.3.09. </t>
  </si>
  <si>
    <t>DRA1/1077/89</t>
  </si>
  <si>
    <t>All Saints Common</t>
  </si>
  <si>
    <t>All Saints, South Elsham</t>
  </si>
  <si>
    <t>20.04.1994</t>
  </si>
  <si>
    <t>28.07.1994</t>
  </si>
  <si>
    <t>6sq yds</t>
  </si>
  <si>
    <t>CYD/1077/841</t>
  </si>
  <si>
    <t>Childrey Village Green</t>
  </si>
  <si>
    <t>Childrey Vale of White Horse</t>
  </si>
  <si>
    <t>6.05.1994</t>
  </si>
  <si>
    <t>withdrawn 12.08.1994</t>
  </si>
  <si>
    <t>33sq m</t>
  </si>
  <si>
    <t>Village Hall exterior.</t>
  </si>
  <si>
    <t>CYD4/1077/847</t>
  </si>
  <si>
    <t>Shipton Recreation Ground</t>
  </si>
  <si>
    <t>Shipton-under-Wychwood</t>
  </si>
  <si>
    <t>Draft Application. 23.6.94</t>
  </si>
  <si>
    <t>* Refused. 22.8.94</t>
  </si>
  <si>
    <t>1978sq m.</t>
  </si>
  <si>
    <t>3139sq m.</t>
  </si>
  <si>
    <t>Village Hall - Shipton-under-Wychwood Parish Council.</t>
  </si>
  <si>
    <t xml:space="preserve">* The village green is a "recreation ground" of a kind which cannot be subject to a section 147 Order of Exchange. </t>
  </si>
  <si>
    <t>DRA1/1835/58</t>
  </si>
  <si>
    <t>Nettlebed South Oxon</t>
  </si>
  <si>
    <t>Application. 21.12.93</t>
  </si>
  <si>
    <t>Certificate given. 25.8.94</t>
  </si>
  <si>
    <t>0.1231 ha.</t>
  </si>
  <si>
    <t>0.13 ha.</t>
  </si>
  <si>
    <t>Nettlebed C.P.O. Thames Water Utilities Ltd.</t>
  </si>
  <si>
    <t xml:space="preserve">Document Deposit No. PL/380/94. </t>
  </si>
  <si>
    <t>0.294 ha</t>
  </si>
  <si>
    <t>CYD/1077/892</t>
  </si>
  <si>
    <t>Little Tennement Common</t>
  </si>
  <si>
    <t>Richards Castle Leominster</t>
  </si>
  <si>
    <t>Draft Application. 26.8.94</t>
  </si>
  <si>
    <t>1.955 ha.</t>
  </si>
  <si>
    <t>1.789 ha.</t>
  </si>
  <si>
    <t>Mrs R Tudge.</t>
  </si>
  <si>
    <t>CYD/1077/790</t>
  </si>
  <si>
    <t>Kempsey Common</t>
  </si>
  <si>
    <t>Application. 31.8.94</t>
  </si>
  <si>
    <t>3775sq m.</t>
  </si>
  <si>
    <t>3777sq m.</t>
  </si>
  <si>
    <t>DRA1/1077/815</t>
  </si>
  <si>
    <t>Stelling Minnis Common</t>
  </si>
  <si>
    <t>Application. 24.1.94</t>
  </si>
  <si>
    <t>31.8.94</t>
  </si>
  <si>
    <t>10sq hectares per designated area - 10 weeks each.</t>
  </si>
  <si>
    <t>Movable fencing, as part of Commons Management Plan.</t>
  </si>
  <si>
    <t>DRA1/1077/765</t>
  </si>
  <si>
    <t>Witchford Common</t>
  </si>
  <si>
    <t>Witchford. East Cambridge</t>
  </si>
  <si>
    <t>Application. 30.4.93</t>
  </si>
  <si>
    <t>Consent given. 6.9.94</t>
  </si>
  <si>
    <t>256sq m.</t>
  </si>
  <si>
    <t>Children's activity centre, seating area and fence - "retrospective" application. Witchford Parish Council.</t>
  </si>
  <si>
    <t xml:space="preserve">Public Local Inquiry. 13.7.93. </t>
  </si>
  <si>
    <t>CYD/1077/859</t>
  </si>
  <si>
    <t>Ryedale Court Shopping Centre</t>
  </si>
  <si>
    <t>Draft Application. 7.9.94</t>
  </si>
  <si>
    <t>DRA1/1077/614</t>
  </si>
  <si>
    <t>Sandridge St Albans</t>
  </si>
  <si>
    <t>8.4.92</t>
  </si>
  <si>
    <t>Not proceed with 12.9.94</t>
  </si>
  <si>
    <t>30sq m</t>
  </si>
  <si>
    <t>Conversion of Public Convenience into Ice Cream Parlour. Proposal never advertised. St. Albans City Council.</t>
  </si>
  <si>
    <t>CYD/1835/63</t>
  </si>
  <si>
    <t>Lotherton cum Aberford Leeds</t>
  </si>
  <si>
    <t>Application. 27.4.94</t>
  </si>
  <si>
    <t>Certificates given. 14.9.94</t>
  </si>
  <si>
    <t>39068sq m.</t>
  </si>
  <si>
    <t>40600sq m.</t>
  </si>
  <si>
    <t>M1 - A1 Link Road (Bere Isle - Bramham Crossroads).</t>
  </si>
  <si>
    <t xml:space="preserve">Document Deposit Number: PL/396/94. </t>
  </si>
  <si>
    <t>208sq m.</t>
  </si>
  <si>
    <t>Supp. CPO (YHCPD No) 1994.</t>
  </si>
  <si>
    <t xml:space="preserve">Document Deposit Number. PL/395/94. </t>
  </si>
  <si>
    <t>DRA1/1835/53</t>
  </si>
  <si>
    <t>Six Hills Common</t>
  </si>
  <si>
    <t>Application. 15.7.93</t>
  </si>
  <si>
    <t>Not proceeded with. 15.9.94</t>
  </si>
  <si>
    <t>3660sq m.</t>
  </si>
  <si>
    <t>4420sq m.</t>
  </si>
  <si>
    <t>Highways purposes and to bring Common together. No Application Order submitted.</t>
  </si>
  <si>
    <t>DRA1/1077/839</t>
  </si>
  <si>
    <t>Smithers Green</t>
  </si>
  <si>
    <t>East Peckham Tonbridge and Malling</t>
  </si>
  <si>
    <t>Application. 28.4.94</t>
  </si>
  <si>
    <t>Consent given. 27.9.94</t>
  </si>
  <si>
    <t>Not specified.</t>
  </si>
  <si>
    <t>Works in connection with A228 Hale Street By - pass Kent County Council.</t>
  </si>
  <si>
    <t>DAR1/1077/822</t>
  </si>
  <si>
    <t>Wyre Forest Stourport - on Severn</t>
  </si>
  <si>
    <t>Application. 15.2.94</t>
  </si>
  <si>
    <t>Withdrawn. 8.10.94</t>
  </si>
  <si>
    <t>300sq m.</t>
  </si>
  <si>
    <t>Driveway - Greenlawns Caravan Park Mr D M Brookes.</t>
  </si>
  <si>
    <t>DRA1/MB/907</t>
  </si>
  <si>
    <t>The Green (Mountsorrel)</t>
  </si>
  <si>
    <t>Mountsorrel</t>
  </si>
  <si>
    <t>7.1.88</t>
  </si>
  <si>
    <t>Presumed withdrawn. 18.10.94</t>
  </si>
  <si>
    <t>Access to garage - Mr &amp; Mrs Ehirs &amp; Mountsorrel Parish Council.</t>
  </si>
  <si>
    <t xml:space="preserve">Formal application agreement (£1500 payment) never submitted as response to letter saying we would assume the application to be withdrawn. S 147, Order of Exchange. </t>
  </si>
  <si>
    <t>DRA1/1077/802</t>
  </si>
  <si>
    <t>Weyhill Fairground Car Park. St. Christopher's Green and the Fairground</t>
  </si>
  <si>
    <t>Haslemere. Waverley</t>
  </si>
  <si>
    <t>Application. 8.12.93</t>
  </si>
  <si>
    <t>Consent given. 11.11.94</t>
  </si>
  <si>
    <t>4785sq m.</t>
  </si>
  <si>
    <t>Surfacing / improvement of car park - pay and display machines. Waverley Borough Council.</t>
  </si>
  <si>
    <t>DRA1/1077/762</t>
  </si>
  <si>
    <t>Cold Slad , Crickley Hill</t>
  </si>
  <si>
    <t>Badgeworthy Tewksbury</t>
  </si>
  <si>
    <t>15.11.93</t>
  </si>
  <si>
    <t>15.11.94</t>
  </si>
  <si>
    <t>440 m. long.</t>
  </si>
  <si>
    <t>DAR1/1077/666</t>
  </si>
  <si>
    <t>Grinton Village Green</t>
  </si>
  <si>
    <t>Grinton Richmondshire</t>
  </si>
  <si>
    <t>Draft Application. 7.4.92</t>
  </si>
  <si>
    <t>Order made. 21.11.94</t>
  </si>
  <si>
    <t>Access bridge - Grinton PC &amp; Baringhane.</t>
  </si>
  <si>
    <t xml:space="preserve">Legal Seal DO/ 8487. Document Deposit No. PL/ 514/ 94. Papers all on temporary file as original lost while with VOLO. </t>
  </si>
  <si>
    <t>CYD/1077/853</t>
  </si>
  <si>
    <t>Application. 17.8.94</t>
  </si>
  <si>
    <t>Consent given. 21.11.94</t>
  </si>
  <si>
    <t>14.5sq m.</t>
  </si>
  <si>
    <t>CYD4/1077/852</t>
  </si>
  <si>
    <t>Application. 14.7.94</t>
  </si>
  <si>
    <t>22.11.94</t>
  </si>
  <si>
    <t>Proposed footpath - Ewhurst Parish Council.</t>
  </si>
  <si>
    <t>DRA1/1077/843</t>
  </si>
  <si>
    <t>Application. 26.8.94</t>
  </si>
  <si>
    <t>28.11.94</t>
  </si>
  <si>
    <t>Fencing (temporary) for research into plants etc.</t>
  </si>
  <si>
    <t>DRA1/1077/836</t>
  </si>
  <si>
    <t>Emsworth Recreation Ground</t>
  </si>
  <si>
    <t>Emsworth Havant</t>
  </si>
  <si>
    <t>Application. 23.3.94</t>
  </si>
  <si>
    <t>Not proceeded with. 29.11.94</t>
  </si>
  <si>
    <t>500sq. m.</t>
  </si>
  <si>
    <t>Access to proposed housing development at Colharbour Farm.</t>
  </si>
  <si>
    <t xml:space="preserve">S194 appears not to apply, so application was probably misconceived. </t>
  </si>
  <si>
    <t>DRA1/1077/637</t>
  </si>
  <si>
    <t>Application. 2.10.91</t>
  </si>
  <si>
    <t>Presumed withdrawn. 30.11.94</t>
  </si>
  <si>
    <t>Proposed access bridge to new dwelling.</t>
  </si>
  <si>
    <t xml:space="preserve">Related S 147 Order made 21.11.94 - DRA1/1077/666. This case therefore obsolete - file was lost whilst with VOLO. </t>
  </si>
  <si>
    <t>DRA1/1077/744</t>
  </si>
  <si>
    <t>Great Whittington Village Greens</t>
  </si>
  <si>
    <t>Draft Application. 10.2.93</t>
  </si>
  <si>
    <t>Not proceeded with. 7.12.94</t>
  </si>
  <si>
    <t>13.16sq m.</t>
  </si>
  <si>
    <t>16.48sq m.</t>
  </si>
  <si>
    <t>Access to development, Town Farm, Great Whittington, Whittington PC and Farnley Farm Developments</t>
  </si>
  <si>
    <t xml:space="preserve">No firm proposals arrived at by the parties. </t>
  </si>
  <si>
    <t>DRA1/MB/1155</t>
  </si>
  <si>
    <t>Blacksmith's Common</t>
  </si>
  <si>
    <t>Ilketshall St. Andrew Waveney</t>
  </si>
  <si>
    <t>20.5.1992</t>
  </si>
  <si>
    <t>14.12.1994</t>
  </si>
  <si>
    <t>280sq m</t>
  </si>
  <si>
    <t>Proposed vehicular access to electricity Sub-station. Eastern Electricity PLC.</t>
  </si>
  <si>
    <t xml:space="preserve">Joint Planning Application /S194 d/e after a public inquiry. </t>
  </si>
  <si>
    <t>CYD/1077/884 (*was 847)</t>
  </si>
  <si>
    <t>Brockdish</t>
  </si>
  <si>
    <t>12.8.1994</t>
  </si>
  <si>
    <t>CYD/5025/304/3</t>
  </si>
  <si>
    <t>8.8.1994</t>
  </si>
  <si>
    <t>Application under Paragraph 23 of Scheme set out in Schedule to the Metropolitan Commons (Mitcham) Supplemental Act 1891.</t>
  </si>
  <si>
    <t xml:space="preserve">Mitcham Common Bus Bay - Exchange Land. </t>
  </si>
  <si>
    <t>CYD/5025/304/3 Pts 1 &amp; 2</t>
  </si>
  <si>
    <t>Application. 15.9.94 &amp; 19.9.94</t>
  </si>
  <si>
    <t>Consent given. 14.12.94</t>
  </si>
  <si>
    <t>84.87sq m.</t>
  </si>
  <si>
    <t>Exchange of land between L..B Merton and Mitcham Common Conservators for land required for bus bay on Mitcham Common, at Commonside East.</t>
  </si>
  <si>
    <t xml:space="preserve">1. S33 - Surrey County Council Act 1958 (London Borough of Merton). 2. Paragraph 23 - Scheme confirmed by Metropolitan Commons (Mitcham). Supplemental Act 1891(Mitcham Common Conservators). </t>
  </si>
  <si>
    <t>DRA1/1077/620 Pts 1 - 3</t>
  </si>
  <si>
    <t>Quantocks</t>
  </si>
  <si>
    <t>Consent given. 19.12.94</t>
  </si>
  <si>
    <t>1710m long.</t>
  </si>
  <si>
    <t>Fencing along A39 at Holford, for grazing purposes. National Trust - applicants.</t>
  </si>
  <si>
    <t xml:space="preserve">Consent given following pl I on 20 - 22 April 1994. </t>
  </si>
  <si>
    <t>DAR1/1077/657</t>
  </si>
  <si>
    <t>Harpenden St Albans</t>
  </si>
  <si>
    <t>Application. 27.2.92</t>
  </si>
  <si>
    <t>Not proceeded with. 22.12.94</t>
  </si>
  <si>
    <t>Car Park adjacent to " The Fore" Public House. Allied Breweries (17 objectioins).</t>
  </si>
  <si>
    <t>CYD 1077/882</t>
  </si>
  <si>
    <t>Not proceeded with. 24.1.95</t>
  </si>
  <si>
    <t>2350sq m.</t>
  </si>
  <si>
    <t>Brentwood Borough Council (Eagle Way/ The Avenue/ Hartswood Road/ Childerditch Lane) CPO 1994.</t>
  </si>
  <si>
    <t xml:space="preserve">Did not reach advertisement stage, as Scheme being reconsidered in light of an environmental survey. </t>
  </si>
  <si>
    <t>CYD 1077/883</t>
  </si>
  <si>
    <t>DRA1/1835/52</t>
  </si>
  <si>
    <t>Application. 19/01/1994</t>
  </si>
  <si>
    <t>Not proceeded with . refused. 24/01/1995</t>
  </si>
  <si>
    <t>1239sq m.</t>
  </si>
  <si>
    <t>1417sq m.</t>
  </si>
  <si>
    <t>Bedfordshire County Council (B 4540 and B 4541 Whipsnade - Crossroads) CPO.</t>
  </si>
  <si>
    <t xml:space="preserve">Part of exchange land unsuitable as already registered Common land. </t>
  </si>
  <si>
    <t>CYD/1077/889</t>
  </si>
  <si>
    <t>Longhorsley Town Green</t>
  </si>
  <si>
    <t>Longhorsley Castle Morpeth</t>
  </si>
  <si>
    <t>Application. 11.8.94</t>
  </si>
  <si>
    <t>Withdrawn. 25.1.95</t>
  </si>
  <si>
    <t>3100sq m.</t>
  </si>
  <si>
    <t>3200sq m.</t>
  </si>
  <si>
    <t>Longhorsley By - Pass - Northumberland County Council.</t>
  </si>
  <si>
    <t xml:space="preserve">Withdrawn at early stage as no grant - may be "resurrected" in future. </t>
  </si>
  <si>
    <t>DRA1/1077/828</t>
  </si>
  <si>
    <t>The Becks</t>
  </si>
  <si>
    <t>North Newbald Beverley</t>
  </si>
  <si>
    <t>5.7.94</t>
  </si>
  <si>
    <t>2.2.95</t>
  </si>
  <si>
    <t>4.7 acres</t>
  </si>
  <si>
    <t>Proposed Fencing</t>
  </si>
  <si>
    <t>DRA1/1077/737</t>
  </si>
  <si>
    <t>Ventonleague Green</t>
  </si>
  <si>
    <t>Hayle Penwith</t>
  </si>
  <si>
    <t>Application. 9.12.92 &amp; 18.10.93</t>
  </si>
  <si>
    <t>Consent given. 2.2.95</t>
  </si>
  <si>
    <t>510sq yds (parking). 0.65 (landscaping).</t>
  </si>
  <si>
    <t>Parking and landscaping Scheme. Hayle TC / Penwith DC.</t>
  </si>
  <si>
    <t>CYD/1077/898</t>
  </si>
  <si>
    <t>Yate and Pickup Bank (Pickup Bank height and land adjacent to Windy Bank)</t>
  </si>
  <si>
    <t>Application. 25.11.94</t>
  </si>
  <si>
    <t>290m long (0.39ha enclosed).</t>
  </si>
  <si>
    <t>Lancashire County Council - fencing for forestry planting Scheme; (related to DRA1/1077/789).</t>
  </si>
  <si>
    <t>DRA1/1077/783</t>
  </si>
  <si>
    <t>Yateley/ Winchfield</t>
  </si>
  <si>
    <t>Application. 16.2.94</t>
  </si>
  <si>
    <t>Refused. 10.2.95</t>
  </si>
  <si>
    <t>0.04682 ha.</t>
  </si>
  <si>
    <t>0.15 ha</t>
  </si>
  <si>
    <t>Winchester Diocesan Board of Finance. Darby Green Parochial Church Council.</t>
  </si>
  <si>
    <t>CYD/1077/863</t>
  </si>
  <si>
    <t>The Green, Ellingstring</t>
  </si>
  <si>
    <t>Fearby, Healey &amp; District PC, Harrogate</t>
  </si>
  <si>
    <t>Application. 3.10.94</t>
  </si>
  <si>
    <t>Given. 15.2.95</t>
  </si>
  <si>
    <t>17sq. m.</t>
  </si>
  <si>
    <t>Mr S W D Hutton - access to double garage.</t>
  </si>
  <si>
    <t>CYD/1077/911</t>
  </si>
  <si>
    <t>Fearby Village Green</t>
  </si>
  <si>
    <t>Application. 16.2.95</t>
  </si>
  <si>
    <t>New access to Chapel Farm.</t>
  </si>
  <si>
    <t xml:space="preserve">Withdrawn 10/96. </t>
  </si>
  <si>
    <t>DRA1/1077/535 Pts 1 &amp; 2</t>
  </si>
  <si>
    <t>Ealing Common</t>
  </si>
  <si>
    <t>L B Ealing</t>
  </si>
  <si>
    <t>2.3.90</t>
  </si>
  <si>
    <t>Certificate Not Given. 21.2.95</t>
  </si>
  <si>
    <t>31, 646sq. m.</t>
  </si>
  <si>
    <t>33, 463sq. m.</t>
  </si>
  <si>
    <t>DOT A406 (T) (Gunnersbury Avenue Improvement) CPO.</t>
  </si>
  <si>
    <t>2, 045sq. m.</t>
  </si>
  <si>
    <t>1, 106sq. m.</t>
  </si>
  <si>
    <t>DRA1/1077/760</t>
  </si>
  <si>
    <t>Longhorsley Village Green</t>
  </si>
  <si>
    <t>Draft Application. 2.4.93</t>
  </si>
  <si>
    <t>Order made. 24.2.95</t>
  </si>
  <si>
    <t>1532sq m.</t>
  </si>
  <si>
    <t>1876sq m.</t>
  </si>
  <si>
    <t>Longhorsley PC and Bellways Homes Ltd.</t>
  </si>
  <si>
    <t xml:space="preserve">Seal Ref No. DO/8496. Doc. Dep. No. PL/73/94 (or 95?). PA 21.1.97. </t>
  </si>
  <si>
    <t>DRA1/1077/624</t>
  </si>
  <si>
    <t>1. North Field, Eton Little Common</t>
  </si>
  <si>
    <t>Eton Windsor and Maidenhead</t>
  </si>
  <si>
    <t>Application. 27.6.91</t>
  </si>
  <si>
    <t>Consent given. 1.3.95</t>
  </si>
  <si>
    <t>6.33 ha. (62,839sq m.</t>
  </si>
  <si>
    <t>(given under S19 (1) (a).</t>
  </si>
  <si>
    <t>National Rivers Authority (Maidenhead, Windsor and Eton Flood Alleviation Scheme) C.P.Os1992.</t>
  </si>
  <si>
    <t xml:space="preserve">This related to a S19 (1) (a) application - DRA1/1835/33. </t>
  </si>
  <si>
    <t>DRA1/708/24</t>
  </si>
  <si>
    <t>Basingstoke Common</t>
  </si>
  <si>
    <t>23.11.90</t>
  </si>
  <si>
    <t>1.3.95</t>
  </si>
  <si>
    <t>2.97 ha</t>
  </si>
  <si>
    <t>3.05 ha</t>
  </si>
  <si>
    <t>Basingstoke &amp; Dean D.C. &amp; Trustees of Basingstoke Common land for housing development.</t>
  </si>
  <si>
    <t xml:space="preserve">Seal ref DO/8486. Document deposit No. PL/78/95. </t>
  </si>
  <si>
    <t>CYD/1077/867</t>
  </si>
  <si>
    <t>Brimfield Common</t>
  </si>
  <si>
    <t>6.11.1994</t>
  </si>
  <si>
    <t>1.3.1995</t>
  </si>
  <si>
    <t>340sq m</t>
  </si>
  <si>
    <t>Proposed Access Track.</t>
  </si>
  <si>
    <t>DRA1/1835/33 Pts 1 - 5</t>
  </si>
  <si>
    <t>1. North Field, Eton Little Common. 2. Dorney Common</t>
  </si>
  <si>
    <t>Certificate given. 21.3.95</t>
  </si>
  <si>
    <t>62, 839sq m.</t>
  </si>
  <si>
    <t>67,020sq m.</t>
  </si>
  <si>
    <t>National Rivers Authority (Maidenhead, Windsor and Eton Flood Alleviation Scheme) C.P.O. 1992.</t>
  </si>
  <si>
    <t xml:space="preserve">Related. S22 application - DAR1/1077/624. Document Deposit No. PL/147/95. </t>
  </si>
  <si>
    <t>313sq m.</t>
  </si>
  <si>
    <t>National Rivers Authority (Maidenhead, Windsor and Eton Flood Alleviation Scheme) C.P.OS 1992.</t>
  </si>
  <si>
    <t xml:space="preserve">Related. S22 application - DAR1/1077/624. Document Deposit No. PL/148/95. </t>
  </si>
  <si>
    <t>DRA1/1835/11</t>
  </si>
  <si>
    <t>Dorney Common</t>
  </si>
  <si>
    <t>Consent. 21.3.95</t>
  </si>
  <si>
    <t>313sq. m.</t>
  </si>
  <si>
    <t>NRA Flood Scheme.</t>
  </si>
  <si>
    <t xml:space="preserve">see North Field. </t>
  </si>
  <si>
    <t>CYD/1077/919</t>
  </si>
  <si>
    <t>Application. 23/03/1995</t>
  </si>
  <si>
    <t>CYD/1077/838</t>
  </si>
  <si>
    <t>Application. 24.11.94</t>
  </si>
  <si>
    <t>Consent given. 28.3.95</t>
  </si>
  <si>
    <t>175sq m.</t>
  </si>
  <si>
    <t>Access road - to new development near Nags Head PM.</t>
  </si>
  <si>
    <t>DAR1/1835/59</t>
  </si>
  <si>
    <t>Church Lammas, Thorpe Green, A$ Colnbrook By-Pass, (Staines) (Hillingdon), Vicarage Road (allotments) Fulham</t>
  </si>
  <si>
    <t>Hillingdon/ Runnymede</t>
  </si>
  <si>
    <t>14.12.93</t>
  </si>
  <si>
    <t>Withdrawn. 7.4.95</t>
  </si>
  <si>
    <t>30, 985sq m</t>
  </si>
  <si>
    <t>33, 380 sq m</t>
  </si>
  <si>
    <t>M25 (Junctions 12 - 15) Link Roads CPO.</t>
  </si>
  <si>
    <t>DRA1/1835/59</t>
  </si>
  <si>
    <t>185sq m.</t>
  </si>
  <si>
    <t>215sq m.</t>
  </si>
  <si>
    <t>CYD/1077/897</t>
  </si>
  <si>
    <t>Writtle Green</t>
  </si>
  <si>
    <t>Writtle. Chelmsford</t>
  </si>
  <si>
    <t>Application. 23.11.94</t>
  </si>
  <si>
    <t>Certificate given. 7.4.95</t>
  </si>
  <si>
    <t>Essex County Council (The Green, Writtle) CPO 1994.</t>
  </si>
  <si>
    <t xml:space="preserve">Document Deposit No. PL/193/95. </t>
  </si>
  <si>
    <t>Application. 25.4.95</t>
  </si>
  <si>
    <t xml:space="preserve">No response from appplicant after reminders; Case considered abandond &amp; papers put away. </t>
  </si>
  <si>
    <t>CYD/1077/904</t>
  </si>
  <si>
    <t>Holt Heath</t>
  </si>
  <si>
    <t>Holt East Dorset</t>
  </si>
  <si>
    <t>Application. 3.1.95 (rec'd 17.1.95)</t>
  </si>
  <si>
    <t>Consent given. 10.5.95</t>
  </si>
  <si>
    <t>1.1 Km long.</t>
  </si>
  <si>
    <t>Fencing around landfill site (to enable restoration of land).</t>
  </si>
  <si>
    <t>DRA1/1077/832</t>
  </si>
  <si>
    <t>Application. 15.3.94</t>
  </si>
  <si>
    <t>2760sq m. (221 m. fencing).</t>
  </si>
  <si>
    <t>Storage area and buildings for golf club maintenance purposes.</t>
  </si>
  <si>
    <t>DRA1/1077/809</t>
  </si>
  <si>
    <t>Oughtonhead Common</t>
  </si>
  <si>
    <t>Hitchin North Hertfordshire</t>
  </si>
  <si>
    <t>Application. 19.11.93</t>
  </si>
  <si>
    <t>Consent given. 15.5.95</t>
  </si>
  <si>
    <t>10 hectares. 1950m long fence.</t>
  </si>
  <si>
    <t>North Hertfordshire District Council - fencing for grazing enclosure.</t>
  </si>
  <si>
    <t>CYD4/1077/849</t>
  </si>
  <si>
    <t>Helperthorpe</t>
  </si>
  <si>
    <t>Draft Application. 25.5.94</t>
  </si>
  <si>
    <t>Withdrawn. 6.6.95</t>
  </si>
  <si>
    <t>68.6sq m.</t>
  </si>
  <si>
    <t>41.4sq m.</t>
  </si>
  <si>
    <t>Luttons PC - EG Miles 1 access. The Parish Council did not want exchange to proceed.</t>
  </si>
  <si>
    <t>DRA1/1077/830</t>
  </si>
  <si>
    <t>Blackhill</t>
  </si>
  <si>
    <t>Llanveynoe &amp; others</t>
  </si>
  <si>
    <t>24.5.1994</t>
  </si>
  <si>
    <t>14.6.1995</t>
  </si>
  <si>
    <t>1sq m</t>
  </si>
  <si>
    <t>Anemometric Monitor.</t>
  </si>
  <si>
    <t>CYD/1077/876</t>
  </si>
  <si>
    <t>12.7.1994</t>
  </si>
  <si>
    <t>16.6.1995</t>
  </si>
  <si>
    <t>327 sq m</t>
  </si>
  <si>
    <t>Proposed Road and works</t>
  </si>
  <si>
    <t>CYD/1077/866</t>
  </si>
  <si>
    <t>Application. 8.3.95</t>
  </si>
  <si>
    <t>Consent given. 16.6.95</t>
  </si>
  <si>
    <t>20 x 25m. 30 x 30m. 25 x 25m.</t>
  </si>
  <si>
    <t>Fencing of children's play areas at (and gate in each fence):- Common Road, Redhill. Whitebushes Housing Estate, Redhill. Somerset Road, Mead Vale, Redhill.</t>
  </si>
  <si>
    <t>CYD/1077/914</t>
  </si>
  <si>
    <t>Tugmutton Common / Broadstreet Green</t>
  </si>
  <si>
    <t>Bromley L. B.</t>
  </si>
  <si>
    <t>Application. 21.4.94</t>
  </si>
  <si>
    <t>Footway at Crofton Lane, Locksbottom, Orpington, London Borough of Bromley (Judge and Priestley).</t>
  </si>
  <si>
    <t xml:space="preserve">M.H.L.G. 1967, Article 17. </t>
  </si>
  <si>
    <t>CYD/1077/856</t>
  </si>
  <si>
    <t>Felsham Green, Upper Green, Felsham</t>
  </si>
  <si>
    <t>Felsham</t>
  </si>
  <si>
    <t>10.11.94</t>
  </si>
  <si>
    <t>Consent Given. 21.6.95</t>
  </si>
  <si>
    <t>35sq. m.</t>
  </si>
  <si>
    <t>Proposed Access.</t>
  </si>
  <si>
    <t>CYD/1077/922</t>
  </si>
  <si>
    <t>Bennett's Green, Clark's Green Roadside Waste (CL425)</t>
  </si>
  <si>
    <t>Capel, Mole Valley</t>
  </si>
  <si>
    <t>4.4.95</t>
  </si>
  <si>
    <t>26.6.95</t>
  </si>
  <si>
    <t>35sq m</t>
  </si>
  <si>
    <t>Access to low-cost housing.</t>
  </si>
  <si>
    <t>Mole Valley, Capel</t>
  </si>
  <si>
    <t>4.4.95.</t>
  </si>
  <si>
    <t>35SQ M</t>
  </si>
  <si>
    <t>Access to low-cost housing</t>
  </si>
  <si>
    <t>CYD/1077/908</t>
  </si>
  <si>
    <t>Longhorsley Moor (Harelaw Common)</t>
  </si>
  <si>
    <t>Application. 12.1.95</t>
  </si>
  <si>
    <t>Consent given. 27.6.95</t>
  </si>
  <si>
    <t>1100m long (35.2 ha enclosed).</t>
  </si>
  <si>
    <t>Fencing, to enable grazing management on SSSI, alongside A697 road - Longhorsley PC.</t>
  </si>
  <si>
    <t>CYD/1077/937</t>
  </si>
  <si>
    <t>Kingskerswell Down</t>
  </si>
  <si>
    <t>Application. 30.6.95</t>
  </si>
  <si>
    <t>7500sq m.</t>
  </si>
  <si>
    <t>8700sq m.</t>
  </si>
  <si>
    <t>The A380 Trunk Road (Kingskerswell By-pass) CPO. File PA'd.</t>
  </si>
  <si>
    <t xml:space="preserve">This Scheme is in the longer term programme following last years "Managing the Trunk Road Programme" review. This means that all design and preparation work has been halted for the foreseeable future. </t>
  </si>
  <si>
    <t>CYD/1835/64</t>
  </si>
  <si>
    <t>St. James' Green</t>
  </si>
  <si>
    <t>Thirsk Hambleton</t>
  </si>
  <si>
    <t>Application. 18.4.94</t>
  </si>
  <si>
    <t>Withdrawn. 30.6.95</t>
  </si>
  <si>
    <t>562sq yds.</t>
  </si>
  <si>
    <t>777sq yds.</t>
  </si>
  <si>
    <t>Hambleton District Council (Little Green, Thirsk) CPO 1994.</t>
  </si>
  <si>
    <t xml:space="preserve">CPO withdrawn as technically deficient. * S19 Certificate given 13.2.96 (Deposit No. PL/120). </t>
  </si>
  <si>
    <t>CYD/1077/940</t>
  </si>
  <si>
    <t>Clarks Green</t>
  </si>
  <si>
    <t>Capel Mole Valley</t>
  </si>
  <si>
    <t>17.7.95</t>
  </si>
  <si>
    <t>Withdrawn. 18.10.96.</t>
  </si>
  <si>
    <t>DRA1/1077/808</t>
  </si>
  <si>
    <t>Redhill Downs</t>
  </si>
  <si>
    <t>St Neots Caradon</t>
  </si>
  <si>
    <t>Application. 11.11.93</t>
  </si>
  <si>
    <t>Certificate given. 21.7.95</t>
  </si>
  <si>
    <t>800sq m.</t>
  </si>
  <si>
    <t>A30 Trunk Road (improvement at Minzies Downs( CPO (no sw) 199.</t>
  </si>
  <si>
    <t xml:space="preserve">Document Deposit No. PL/358/95. </t>
  </si>
  <si>
    <t>CYD/1077/896</t>
  </si>
  <si>
    <t>Common Moor</t>
  </si>
  <si>
    <t>Croxley Green Three Rivers</t>
  </si>
  <si>
    <t>Given. 27.7.95</t>
  </si>
  <si>
    <t>923 m. new fencing, 1953 m. repair fencing.</t>
  </si>
  <si>
    <t>Three Rivers D.C. - erect and repair fencing.</t>
  </si>
  <si>
    <t>CYD/1077/905</t>
  </si>
  <si>
    <t>Wortham Long Green</t>
  </si>
  <si>
    <t>Wortham. Mid Suffolk</t>
  </si>
  <si>
    <t>Application. 27.2.95</t>
  </si>
  <si>
    <t>Consent given. 1.8.95</t>
  </si>
  <si>
    <t>2.621ha.</t>
  </si>
  <si>
    <t>Tennis courts, bowling green, hut, play area, sports pavilion, bus shelter.</t>
  </si>
  <si>
    <t>CYD/1077/913</t>
  </si>
  <si>
    <t>Appliaction. 8.3.95</t>
  </si>
  <si>
    <t>Consent given. 2.8.95</t>
  </si>
  <si>
    <t>7.5.sq m.</t>
  </si>
  <si>
    <t>Front steps and front railings at 101 Linkfield Street, Redhill.</t>
  </si>
  <si>
    <t>CYD/1077/950</t>
  </si>
  <si>
    <t>Application. 2.8.95</t>
  </si>
  <si>
    <t>Reigate and Banstead B.C. - Application Order.</t>
  </si>
  <si>
    <t>CYD/1077/861</t>
  </si>
  <si>
    <t>Llynclys Common</t>
  </si>
  <si>
    <t>Llanyblodwel, Oswestry</t>
  </si>
  <si>
    <t>Application. 22.9.94</t>
  </si>
  <si>
    <t>Consent given. 8.8.95</t>
  </si>
  <si>
    <t>9 ha (2000m long).</t>
  </si>
  <si>
    <t>Sheep fence.</t>
  </si>
  <si>
    <t>CYD/1077/816</t>
  </si>
  <si>
    <t>Mulbarton South Norfolk</t>
  </si>
  <si>
    <t>Application. 5.8.94</t>
  </si>
  <si>
    <t>Consent part given. part refused. 8.8.95</t>
  </si>
  <si>
    <t>1. 90sq m. 2. 300sq m. 3. 20m long.</t>
  </si>
  <si>
    <t>1. Pharmacy - refused. 2. Car Park - given. 3. Fence - refused.</t>
  </si>
  <si>
    <t>DRA1/1835/51</t>
  </si>
  <si>
    <t>Powick Hams</t>
  </si>
  <si>
    <t>Application. 14.6.93</t>
  </si>
  <si>
    <t>Certificate given. 14.8.95</t>
  </si>
  <si>
    <t>52,780sq m.</t>
  </si>
  <si>
    <t>64,809sq m.</t>
  </si>
  <si>
    <t>Hereford and Worcester County Council (Worcester Western By - pass) CPO 1994.</t>
  </si>
  <si>
    <t xml:space="preserve">Document Deposit No. PL/360/95. </t>
  </si>
  <si>
    <t>Application. 27.7.93</t>
  </si>
  <si>
    <t xml:space="preserve">Document Deposit No. PL/306/95. </t>
  </si>
  <si>
    <t>13,480sq m.</t>
  </si>
  <si>
    <t>CYD/1077/916</t>
  </si>
  <si>
    <t>Knighton Heath</t>
  </si>
  <si>
    <t>Hennock/ Bovey Tracey Teignbridge</t>
  </si>
  <si>
    <t>Application. 27.3.95</t>
  </si>
  <si>
    <t>Consent given. 16.8.95</t>
  </si>
  <si>
    <t>1025m (5.9 ha). 2070m (14 ha).</t>
  </si>
  <si>
    <t>Devon Wildlife Trust - fencing for grazing.</t>
  </si>
  <si>
    <t>CYD/1077/906</t>
  </si>
  <si>
    <t>Wandsworth Common</t>
  </si>
  <si>
    <t>Application. 24.1.95</t>
  </si>
  <si>
    <t>27.8sq m.</t>
  </si>
  <si>
    <t>Wandsworth London Borough - proposed extension to the One O'Clock Club.</t>
  </si>
  <si>
    <t xml:space="preserve">M.H.L.G. (POC) Act 1967, Article 12. </t>
  </si>
  <si>
    <t>DRA1/1077/689</t>
  </si>
  <si>
    <t>Brewery Road (land abutting car park)</t>
  </si>
  <si>
    <t>22.8.1995</t>
  </si>
  <si>
    <t>2,656sq m</t>
  </si>
  <si>
    <t>Application withdrawn 14.4.1998.</t>
  </si>
  <si>
    <t>CYD/1077/835</t>
  </si>
  <si>
    <t>Berrow Village Green</t>
  </si>
  <si>
    <t>9.8.1994</t>
  </si>
  <si>
    <t>Order made 27.9.1995</t>
  </si>
  <si>
    <t>2225.8sq m</t>
  </si>
  <si>
    <t>2471.6sq m</t>
  </si>
  <si>
    <t>Exchange of land between Berrow Parish Council and Brenham and Berrow Golf Club.</t>
  </si>
  <si>
    <t>DRA1/708/12</t>
  </si>
  <si>
    <t>31.01.1992</t>
  </si>
  <si>
    <t>2.10.1995</t>
  </si>
  <si>
    <t>6.09.1983</t>
  </si>
  <si>
    <t>5,900sq m</t>
  </si>
  <si>
    <t>6,040sq m</t>
  </si>
  <si>
    <t>Mitigating works in connection with Cricklade Bypass.</t>
  </si>
  <si>
    <t>CYD/1077/966</t>
  </si>
  <si>
    <t>Lewsey Allotments, Bedfordshire</t>
  </si>
  <si>
    <t>Luton</t>
  </si>
  <si>
    <t>06/10/1995</t>
  </si>
  <si>
    <t>M1 motorway widening Junctions 10 - 15.</t>
  </si>
  <si>
    <t>DRA1/1077/804</t>
  </si>
  <si>
    <t>Carsons Road Common</t>
  </si>
  <si>
    <t>Application. 20/10/1993</t>
  </si>
  <si>
    <t>12/10/1995</t>
  </si>
  <si>
    <t>0.2 ha.</t>
  </si>
  <si>
    <t>* (3.6 ha).</t>
  </si>
  <si>
    <t>Avon County Council (Avon Ring Road - Start II) CPO.</t>
  </si>
  <si>
    <t xml:space="preserve">* Under related S19 (1) (a) application. </t>
  </si>
  <si>
    <t>DRA1/1077/803</t>
  </si>
  <si>
    <t>3.39 ha.</t>
  </si>
  <si>
    <t>DRA1/1835/43</t>
  </si>
  <si>
    <t>Application. 13/10/1993</t>
  </si>
  <si>
    <t>Siston Common and Carsons Road Common</t>
  </si>
  <si>
    <t>CYD/1077/958</t>
  </si>
  <si>
    <t>Hurtwood Common, Shere, Surrey</t>
  </si>
  <si>
    <t>8.11.95</t>
  </si>
  <si>
    <t>Consent under S22 C A 1899 &amp; S15 (1) NPM 1943</t>
  </si>
  <si>
    <t>1,340sq metres.</t>
  </si>
  <si>
    <t>Proposed Burial Ground.</t>
  </si>
  <si>
    <t>CYD/1077/979</t>
  </si>
  <si>
    <t>Kinson Village Green</t>
  </si>
  <si>
    <t>Bournemouth</t>
  </si>
  <si>
    <t>28.11.95</t>
  </si>
  <si>
    <t>CYD\1077\925</t>
  </si>
  <si>
    <t>01.05.1995</t>
  </si>
  <si>
    <t>01.12.1995</t>
  </si>
  <si>
    <t>Westwood Common, Beverley</t>
  </si>
  <si>
    <t>11.12.95</t>
  </si>
  <si>
    <t>Cattle Grids.</t>
  </si>
  <si>
    <t>CYD/1077/930</t>
  </si>
  <si>
    <t>Todmorden Moor and Lower Moor Common</t>
  </si>
  <si>
    <t>Application. 11.6.95</t>
  </si>
  <si>
    <t>13.12.95</t>
  </si>
  <si>
    <t>Car Park (334sq m), Walling (40 m) and Fences (320 m) to prevent erosion and allow car parking.</t>
  </si>
  <si>
    <t>27.6.95</t>
  </si>
  <si>
    <t>19.12.95</t>
  </si>
  <si>
    <t>Playground fencing.</t>
  </si>
  <si>
    <t>CYD/1077/934</t>
  </si>
  <si>
    <t>Application. 21.6.95</t>
  </si>
  <si>
    <t>CYD/1077/967</t>
  </si>
  <si>
    <t>Bowes Moor Common</t>
  </si>
  <si>
    <t>10.10.1995</t>
  </si>
  <si>
    <t>21.12.1995</t>
  </si>
  <si>
    <t>11, 595 acres</t>
  </si>
  <si>
    <t>Snow Fencing to prevent closure of A66.</t>
  </si>
  <si>
    <t>CYD/1077/926</t>
  </si>
  <si>
    <t>Lyneham Green</t>
  </si>
  <si>
    <t>Lyneham North Wilts</t>
  </si>
  <si>
    <t>Application. 1.6.95</t>
  </si>
  <si>
    <t>Consent. 3.1.96</t>
  </si>
  <si>
    <t>82sq m.</t>
  </si>
  <si>
    <t>Westbury Homes.</t>
  </si>
  <si>
    <t>CYD/1077/915</t>
  </si>
  <si>
    <t>Watton-at-Stone. East Hertfordshire</t>
  </si>
  <si>
    <t>Application. 21.3.95</t>
  </si>
  <si>
    <t>Consent given. 16.1.96</t>
  </si>
  <si>
    <t>84.3sq m.</t>
  </si>
  <si>
    <t>Retrospective consent to metallised road.</t>
  </si>
  <si>
    <t>CYD/1077/903</t>
  </si>
  <si>
    <t>Southampton Common</t>
  </si>
  <si>
    <t>Application. 6.4.95</t>
  </si>
  <si>
    <t>Consent. 25.1.96</t>
  </si>
  <si>
    <t>Paddling pool, recreation area and associated facilities, and fencing.</t>
  </si>
  <si>
    <t>CYD/1077/997</t>
  </si>
  <si>
    <t>Lane End and Green Street Green, Kent</t>
  </si>
  <si>
    <t>26.1.96</t>
  </si>
  <si>
    <t>Retrospect approval to predominantly road works. Withdrawn 24.10.96.</t>
  </si>
  <si>
    <t xml:space="preserve">Wrote back to applicant asking them to consider other Acts. There is a question of existing rights and of exchanging money for the land. </t>
  </si>
  <si>
    <t>CYD/1077/949</t>
  </si>
  <si>
    <t>The Greens, Sutton-on-the-Forest</t>
  </si>
  <si>
    <t>Sutton-on-the-Forest, Hambleton D.C.</t>
  </si>
  <si>
    <t>Application. 11.8.95</t>
  </si>
  <si>
    <t>30.1.96</t>
  </si>
  <si>
    <t>CYD/1077/998</t>
  </si>
  <si>
    <t>Far Thorpe Green, Essex</t>
  </si>
  <si>
    <t>Thorpe - Le - Soken</t>
  </si>
  <si>
    <t>2.2.96</t>
  </si>
  <si>
    <t>Consruction of ditch, new lay-by and drop-post access.</t>
  </si>
  <si>
    <t xml:space="preserve">Application Withdrawn 14.8.98. </t>
  </si>
  <si>
    <t>CYD/1077/1022</t>
  </si>
  <si>
    <t>Mangrove Green</t>
  </si>
  <si>
    <t>Offley</t>
  </si>
  <si>
    <t>26.2.96</t>
  </si>
  <si>
    <t>Provision of a vehicular right of way across the green.</t>
  </si>
  <si>
    <t xml:space="preserve">Sent to PA - 8.11.00. </t>
  </si>
  <si>
    <t>Application. 26.7.95</t>
  </si>
  <si>
    <t>27.2.96</t>
  </si>
  <si>
    <t>469.89sq m.</t>
  </si>
  <si>
    <t>484sq m.</t>
  </si>
  <si>
    <t>Hambleton District Council (Little Green, Thirsk) CPO 1995.</t>
  </si>
  <si>
    <t>CYD/1077/992</t>
  </si>
  <si>
    <t>Kirkby Moor Common</t>
  </si>
  <si>
    <t>4.3.96</t>
  </si>
  <si>
    <t>14 Wind Turbines.</t>
  </si>
  <si>
    <t xml:space="preserve">Existing 12 Wind Turbines built in 1993 after S of S overturned a decision by Inspector at PI not to go ahead. </t>
  </si>
  <si>
    <t>CYD/1077/994</t>
  </si>
  <si>
    <t>Application. 6.3.96</t>
  </si>
  <si>
    <t>Re-development of Cricket Ground.</t>
  </si>
  <si>
    <t xml:space="preserve">No response from Applicant after reminders; Case considered abandond &amp; papers put away on 29.5.97. </t>
  </si>
  <si>
    <t>CYD/1077/956</t>
  </si>
  <si>
    <t>Hankley Common</t>
  </si>
  <si>
    <t>Application. 18.9.95</t>
  </si>
  <si>
    <t>Consent given. 6.3.96</t>
  </si>
  <si>
    <t>Soil Store.</t>
  </si>
  <si>
    <t>CYD/1077/962</t>
  </si>
  <si>
    <t>Richmond upon Thames</t>
  </si>
  <si>
    <t>18.9.95</t>
  </si>
  <si>
    <t>7.3.96</t>
  </si>
  <si>
    <t>Automatic public convenience.</t>
  </si>
  <si>
    <t xml:space="preserve">MMLG (POC) Act 1967. </t>
  </si>
  <si>
    <t>CYD/1077/961</t>
  </si>
  <si>
    <t>Broadway Green</t>
  </si>
  <si>
    <t>14.9.95</t>
  </si>
  <si>
    <t>CYD/1077/839</t>
  </si>
  <si>
    <t>Fearby</t>
  </si>
  <si>
    <t>Application. 20.4.94</t>
  </si>
  <si>
    <t>14.3.96</t>
  </si>
  <si>
    <t>CYD/1077/875</t>
  </si>
  <si>
    <t>The Shepherd and Flock Green</t>
  </si>
  <si>
    <t>Application. 28.10.94</t>
  </si>
  <si>
    <t>Withdrawn. 26.3.96</t>
  </si>
  <si>
    <t>413sq m.</t>
  </si>
  <si>
    <t>County Council of Surrey A31 Farnham By - pass improvements. CPO 1994.</t>
  </si>
  <si>
    <t>CYD/1077/963</t>
  </si>
  <si>
    <t>Hornby V.G.</t>
  </si>
  <si>
    <t>S194 consent granted. 10.4.96</t>
  </si>
  <si>
    <t>CYD/1077/921</t>
  </si>
  <si>
    <t>Application. 31.3.95 (rec'd 7.4.92)</t>
  </si>
  <si>
    <t>18.4.96</t>
  </si>
  <si>
    <t>CYD/1077/955</t>
  </si>
  <si>
    <t>Shalford Guildford</t>
  </si>
  <si>
    <t>Application. 1.9.95</t>
  </si>
  <si>
    <t>Consent given. 30.4.96</t>
  </si>
  <si>
    <t>Proposed bus shelter and store room.</t>
  </si>
  <si>
    <t>CYD/1077/981</t>
  </si>
  <si>
    <t>1.12.95</t>
  </si>
  <si>
    <t>8.5.96</t>
  </si>
  <si>
    <t>1087.92 ha.</t>
  </si>
  <si>
    <t>Retrospective - Fencing to stop slippage of slag heaps.</t>
  </si>
  <si>
    <t>CYD/1077/1011</t>
  </si>
  <si>
    <t>Bourne Green</t>
  </si>
  <si>
    <t>9.5.1996</t>
  </si>
  <si>
    <t>CYD/1077/854</t>
  </si>
  <si>
    <t>Bisley Woking/Surrey Heath</t>
  </si>
  <si>
    <t>28.4.1994</t>
  </si>
  <si>
    <t>20.5.1996</t>
  </si>
  <si>
    <t>22, 543sq m</t>
  </si>
  <si>
    <t>Surrey County Council West End, Bisley &amp; Knaphill Bypass C.P.O.</t>
  </si>
  <si>
    <t>DRA1/1835/49</t>
  </si>
  <si>
    <t>4.3.1994</t>
  </si>
  <si>
    <t>Surrey County Council West End, Bisley &amp; Knaphillo Bypass C.P.O.</t>
  </si>
  <si>
    <t>CYD/1077/1013</t>
  </si>
  <si>
    <t>Wetley Moor Common</t>
  </si>
  <si>
    <t>Staffordshire Moorlands</t>
  </si>
  <si>
    <t>21.5.96</t>
  </si>
  <si>
    <t>Proposed construction of kennels and staff accomodation.</t>
  </si>
  <si>
    <t xml:space="preserve">Sent to PA on 23.12.98. </t>
  </si>
  <si>
    <t>CYD/1077/946</t>
  </si>
  <si>
    <t>Oaks Common</t>
  </si>
  <si>
    <t>Application. 8.8.95</t>
  </si>
  <si>
    <t>Consent given. 29.5.96</t>
  </si>
  <si>
    <t>28 m2.</t>
  </si>
  <si>
    <t>Construction of driveway across portion of Oaks Common.</t>
  </si>
  <si>
    <t>CYD/1077/987</t>
  </si>
  <si>
    <t>22.1.1996</t>
  </si>
  <si>
    <t>Consent given 5.6.1996</t>
  </si>
  <si>
    <t>10 acres</t>
  </si>
  <si>
    <t>Fencing to protect Juniper habitat.</t>
  </si>
  <si>
    <t>CYD/1077/909</t>
  </si>
  <si>
    <t>Bedford</t>
  </si>
  <si>
    <t>Application. 03/02/1995</t>
  </si>
  <si>
    <t>Withdrawn. 20/06/1996</t>
  </si>
  <si>
    <t>CYD/1077/938</t>
  </si>
  <si>
    <t>Uttlesford</t>
  </si>
  <si>
    <t>Application. 12.7.95</t>
  </si>
  <si>
    <t>24.6.96</t>
  </si>
  <si>
    <t>398sq m.</t>
  </si>
  <si>
    <t>CYD/1077/858</t>
  </si>
  <si>
    <t>Southampton, The Avenue Lands</t>
  </si>
  <si>
    <t>City Southampton</t>
  </si>
  <si>
    <t>1.09.1994 (Rec'd 19.09.1994)</t>
  </si>
  <si>
    <t>24.06.1996</t>
  </si>
  <si>
    <t>113.2 sqm</t>
  </si>
  <si>
    <t>566sq m</t>
  </si>
  <si>
    <t>Southampton City Council and Hampshire County Council pedestrian access to new Magistrates Courts.</t>
  </si>
  <si>
    <t>CYD/1077/983</t>
  </si>
  <si>
    <t>Old Buckenham Common</t>
  </si>
  <si>
    <t>Norwich</t>
  </si>
  <si>
    <t>12.12.95</t>
  </si>
  <si>
    <t>27.6.96</t>
  </si>
  <si>
    <t>Application to construct a footway on part of Old Buckenham Common.</t>
  </si>
  <si>
    <t>CYD/1077/1000</t>
  </si>
  <si>
    <t>Manorial Waste, Witley</t>
  </si>
  <si>
    <t>Received January 1996</t>
  </si>
  <si>
    <t>Consent given. 17.7.96</t>
  </si>
  <si>
    <t>Proposed Driving.</t>
  </si>
  <si>
    <t>DRA1/1077/794</t>
  </si>
  <si>
    <t>Wandsworth and Tooting Commons</t>
  </si>
  <si>
    <t>Appliction. 29.12.93</t>
  </si>
  <si>
    <t>22.7.96</t>
  </si>
  <si>
    <t>Provision of cycle routes.</t>
  </si>
  <si>
    <t>CYD/1077/551</t>
  </si>
  <si>
    <t>Therfield North Hertfordshire</t>
  </si>
  <si>
    <t>Application. 15.2.95</t>
  </si>
  <si>
    <t>Consent given. 25.7.96</t>
  </si>
  <si>
    <t>12, 500sq m. 2,450sq m. 350sq m.</t>
  </si>
  <si>
    <t>Renovation of three existing car parking areas. Hertfordshire County Council.</t>
  </si>
  <si>
    <t>CYD/1077/996</t>
  </si>
  <si>
    <t>12.12.1995</t>
  </si>
  <si>
    <t>Consent given. 30.7.96</t>
  </si>
  <si>
    <t>Junction improvement.</t>
  </si>
  <si>
    <t xml:space="preserve">67sq m. of land. Part of grassland (which is part of a Common registered under No. CL9) on the West of Mill Lane and East of High Street, Hurley. </t>
  </si>
  <si>
    <t>1077/1005</t>
  </si>
  <si>
    <t>Chalfont St. Giles (Chiltern D.C.)</t>
  </si>
  <si>
    <t>29.3.96</t>
  </si>
  <si>
    <t>Consent given. 31.7..96</t>
  </si>
  <si>
    <t>Demolition of existing pavilion and erection of replacement pavilion on part of Ley Hill Common.</t>
  </si>
  <si>
    <t>CYD/1077/995</t>
  </si>
  <si>
    <t>29.2.96</t>
  </si>
  <si>
    <t>Consent given. 15.8.96</t>
  </si>
  <si>
    <t>Improvements and preventative measures to prevent car parking and car dumping on Common land.</t>
  </si>
  <si>
    <t>CYD/1077/1024</t>
  </si>
  <si>
    <t>Kingsclere Recreation Ground Village Green 54 Hampshire</t>
  </si>
  <si>
    <t>Kingsclere</t>
  </si>
  <si>
    <t>21.8.96</t>
  </si>
  <si>
    <t>Works in connection with play area . Erect dog proof fencing, replacement climber safety surfacing.</t>
  </si>
  <si>
    <t>CYD/1077/999</t>
  </si>
  <si>
    <t>Pirbright Village Green</t>
  </si>
  <si>
    <t>Pirbright, Guildford</t>
  </si>
  <si>
    <t>06.1996?</t>
  </si>
  <si>
    <t>30.8.96</t>
  </si>
  <si>
    <t>Proposed construction of lay - by.</t>
  </si>
  <si>
    <t>DRA1/1077/738</t>
  </si>
  <si>
    <t>Mellis</t>
  </si>
  <si>
    <t>20.6.96</t>
  </si>
  <si>
    <t>10.9.96</t>
  </si>
  <si>
    <t>Erection of extension to the Memorial Hall.</t>
  </si>
  <si>
    <t>CYD/1077/1028</t>
  </si>
  <si>
    <t>Roughton Common</t>
  </si>
  <si>
    <t>Roughton</t>
  </si>
  <si>
    <t>Application. 25.9.96</t>
  </si>
  <si>
    <t>300 m2.</t>
  </si>
  <si>
    <t>Construction of Children's play equipment.</t>
  </si>
  <si>
    <t xml:space="preserve">Sent to PA - 10.5.99. </t>
  </si>
  <si>
    <t>CYD/1077/853. DRA1/1835/62</t>
  </si>
  <si>
    <t>Stringers Common and Whitmoor Common</t>
  </si>
  <si>
    <t>30.9.96</t>
  </si>
  <si>
    <t>20,527sq m.</t>
  </si>
  <si>
    <t>A320 Hazel Avenue to Borough Boundary C.P.O. - Surrey County Council.</t>
  </si>
  <si>
    <t>DRA1/1835/62. CYD/1077/853</t>
  </si>
  <si>
    <t>Application. 18.2.94</t>
  </si>
  <si>
    <t>County Council of Surrey (A320) Woking Road, Guildford (Hazel Avenue to Borough Boundary) C.P.O. 1993.</t>
  </si>
  <si>
    <t>CYD/1077/964</t>
  </si>
  <si>
    <t>Broadstone</t>
  </si>
  <si>
    <t>Poole</t>
  </si>
  <si>
    <t>19.9.95</t>
  </si>
  <si>
    <t>Consent Given. 1.10.96</t>
  </si>
  <si>
    <t>3988sq m.</t>
  </si>
  <si>
    <t>CYD/1077/1003</t>
  </si>
  <si>
    <t>Priory Corner, Portland</t>
  </si>
  <si>
    <t>Consent given. 1.10.96</t>
  </si>
  <si>
    <t>Exchange of land to allow road construction away from landslips - only road to Portland.</t>
  </si>
  <si>
    <t xml:space="preserve">S. 147 Exchange of land. </t>
  </si>
  <si>
    <t>CYD/1077/917</t>
  </si>
  <si>
    <t>The Great Common, Rock</t>
  </si>
  <si>
    <t>St Minver Lowlands North Cornwall</t>
  </si>
  <si>
    <t>Application. 16.3.95</t>
  </si>
  <si>
    <t>Consent. 25.10.96</t>
  </si>
  <si>
    <t>RNLI - Lifeboat base.</t>
  </si>
  <si>
    <t>CYD/1077/1012</t>
  </si>
  <si>
    <t>Rattlesden Common</t>
  </si>
  <si>
    <t>Rattlesden, Mid Suffolk</t>
  </si>
  <si>
    <t>05.1996</t>
  </si>
  <si>
    <t>4.11.96</t>
  </si>
  <si>
    <t>304 m2.</t>
  </si>
  <si>
    <t>Construction of bitumen macadam surface with ancillary civic engineering works.</t>
  </si>
  <si>
    <t>CYD/1077/1040</t>
  </si>
  <si>
    <t>Application received. 7.11.96</t>
  </si>
  <si>
    <t>Reinstate a pathway, install and increase number of lighting columns, install wooden posts, install wooden block containing the Official Scheme Opening Plaque.</t>
  </si>
  <si>
    <t xml:space="preserve">Sent to PA 17.5.99. </t>
  </si>
  <si>
    <t>CYD 1077/1044</t>
  </si>
  <si>
    <t>Three Rivers</t>
  </si>
  <si>
    <t>19.11.196</t>
  </si>
  <si>
    <t>Flood alleviation scheme - erect temporary buildings &amp; fences &amp; to construct works.</t>
  </si>
  <si>
    <t xml:space="preserve">Application withdrawn 4/11/97. </t>
  </si>
  <si>
    <t>Hales Green, Norfolk</t>
  </si>
  <si>
    <t>Hales, S. Norfolk</t>
  </si>
  <si>
    <t>25.196</t>
  </si>
  <si>
    <t>Ditch &amp; Bank car barriers, Visitors Car Park x 2, Fencing, Notice boards.</t>
  </si>
  <si>
    <t xml:space="preserve">Application withdrawn 16.12.96. </t>
  </si>
  <si>
    <t>CYD/1077/1051</t>
  </si>
  <si>
    <t>Thornton Rust</t>
  </si>
  <si>
    <t>Leyburn</t>
  </si>
  <si>
    <t>17.12.96</t>
  </si>
  <si>
    <t>13.2 m2.</t>
  </si>
  <si>
    <t xml:space="preserve">Deposit No: PL/273/98. S147. </t>
  </si>
  <si>
    <t>CYD/1077/1050</t>
  </si>
  <si>
    <t>Thames Crossing, Walton-on-Thames</t>
  </si>
  <si>
    <t>9.1.97</t>
  </si>
  <si>
    <t>Road widening and drainage purposes.</t>
  </si>
  <si>
    <t xml:space="preserve">Sent to PA - 19.3.99. </t>
  </si>
  <si>
    <t>Smith's Green and Bamber's Green and connecting roadside verges</t>
  </si>
  <si>
    <t>Application. 27.9.95</t>
  </si>
  <si>
    <t>29.1.97</t>
  </si>
  <si>
    <t>Essex County Council (Puckeridge to Parluston Quay A120) (Stansted to Braintree). CPO 1995.</t>
  </si>
  <si>
    <t>Application.27.9.95</t>
  </si>
  <si>
    <t>CYD/1077/1021</t>
  </si>
  <si>
    <t>Harpenden, St. Albans</t>
  </si>
  <si>
    <t>12.,8.96</t>
  </si>
  <si>
    <t>30.1.97</t>
  </si>
  <si>
    <t>17,328 m2</t>
  </si>
  <si>
    <t>Temporary fencing of cricket pitch to allow levelling of ground and grass seeding.</t>
  </si>
  <si>
    <t>CYD/1077/877</t>
  </si>
  <si>
    <t>Application. 10.10.94</t>
  </si>
  <si>
    <t>03.02.97</t>
  </si>
  <si>
    <t>694.46sq m.</t>
  </si>
  <si>
    <t>4339.36sq m.</t>
  </si>
  <si>
    <t>John Archer School site.</t>
  </si>
  <si>
    <t xml:space="preserve">M.H.L.G. (POC) Act 1967, Article 17. </t>
  </si>
  <si>
    <t>CYD/1077/1057</t>
  </si>
  <si>
    <t>Bannerdown Common</t>
  </si>
  <si>
    <t>Bath &amp; N. E. Somerset</t>
  </si>
  <si>
    <t>Batheaston</t>
  </si>
  <si>
    <t>Draft 05/02/1997</t>
  </si>
  <si>
    <t>Extend car park and erect cattle proof fencing</t>
  </si>
  <si>
    <t>CYD/1077/1055</t>
  </si>
  <si>
    <t>7.2.97</t>
  </si>
  <si>
    <t>Proposed fencing of part of Odiham Common.</t>
  </si>
  <si>
    <t xml:space="preserve">PA 6.6.00. </t>
  </si>
  <si>
    <t>CYD/1077/1056</t>
  </si>
  <si>
    <t>Coldharbour Common</t>
  </si>
  <si>
    <t>9.2.97</t>
  </si>
  <si>
    <t>Erect a timber framed double garage.</t>
  </si>
  <si>
    <t xml:space="preserve">Sent to PA - 8.10.99. </t>
  </si>
  <si>
    <t>CYD/1077/1058</t>
  </si>
  <si>
    <t>Monkey Court / Common</t>
  </si>
  <si>
    <t>Blean / Canterbury</t>
  </si>
  <si>
    <t>13.2.97</t>
  </si>
  <si>
    <t>Erection of fence and gates.</t>
  </si>
  <si>
    <t>CYD/1077/1008</t>
  </si>
  <si>
    <t>Greenhayes, Okeford Fitzpaine</t>
  </si>
  <si>
    <t>Okeford Fitzpaine</t>
  </si>
  <si>
    <t>9.4.96</t>
  </si>
  <si>
    <t>Exchange given. 14.2.97</t>
  </si>
  <si>
    <t>Car Parking would be legitimised at Greenhayes &amp; Bowey Field would provide a more suitable Village Green.</t>
  </si>
  <si>
    <t xml:space="preserve">Deposit ref. no. PL/ 80/ 97. </t>
  </si>
  <si>
    <t>CYD/1077/1017</t>
  </si>
  <si>
    <t>Cobb Lane Common</t>
  </si>
  <si>
    <t>25.2.97</t>
  </si>
  <si>
    <t>0.008 ha.</t>
  </si>
  <si>
    <t>Widening of existing carriageway of Woodside Road and provision of adjoining foootway, creation of turning road and sight lines.</t>
  </si>
  <si>
    <t>Grinton Moor Common</t>
  </si>
  <si>
    <t>16.10.96</t>
  </si>
  <si>
    <t>27.2.97</t>
  </si>
  <si>
    <t>Fencing on area of 22 hectares on Grinton Moor Common.</t>
  </si>
  <si>
    <t>CYD/1077/1061</t>
  </si>
  <si>
    <t>Southampton - Central Parks "The Parks"</t>
  </si>
  <si>
    <t>28.2.97</t>
  </si>
  <si>
    <t>Implement a Design and Development Plan for the five central parks.</t>
  </si>
  <si>
    <t xml:space="preserve">Granted with exception of proposals to delete items 27 and 28. LOPA 1925, S194. </t>
  </si>
  <si>
    <t>CYD/1077/1074</t>
  </si>
  <si>
    <t>Terrington Village Green</t>
  </si>
  <si>
    <t>Terrington</t>
  </si>
  <si>
    <t>11.3.97</t>
  </si>
  <si>
    <t>20 m2.</t>
  </si>
  <si>
    <t>Proposed vehicular access across village green.</t>
  </si>
  <si>
    <t>CYD/1077/1038</t>
  </si>
  <si>
    <t>30.10.96</t>
  </si>
  <si>
    <t>21.3.97</t>
  </si>
  <si>
    <t>597 m2.</t>
  </si>
  <si>
    <t>Construction of single storey building for use as a youth centre; also car park.</t>
  </si>
  <si>
    <t>1077/1006</t>
  </si>
  <si>
    <t>Henlow Common, Bedfordshire</t>
  </si>
  <si>
    <t>Langford</t>
  </si>
  <si>
    <t>30/03/1996</t>
  </si>
  <si>
    <t>25/03/1997</t>
  </si>
  <si>
    <t>Proposed fencing to provide safe area for grazing of stock.</t>
  </si>
  <si>
    <t>CYD/1077/1026</t>
  </si>
  <si>
    <t>Lee Moor Common</t>
  </si>
  <si>
    <t>Application. 23.8.96</t>
  </si>
  <si>
    <t>9.4.97</t>
  </si>
  <si>
    <t>500 m2.</t>
  </si>
  <si>
    <t>Construction of children's play area and appropriate environmentally suitable fencing on Common Land.</t>
  </si>
  <si>
    <t>CYD/1077/1075</t>
  </si>
  <si>
    <t>Backside Common, Woodstreet Village</t>
  </si>
  <si>
    <t>Wood Street Village, Guildford</t>
  </si>
  <si>
    <t>10.04.97</t>
  </si>
  <si>
    <t>Inclosure Award - Erect Sports Pavilion on portion of the Common.</t>
  </si>
  <si>
    <t>CYD/1077/1030</t>
  </si>
  <si>
    <t>2.10.96</t>
  </si>
  <si>
    <t>7.5.97</t>
  </si>
  <si>
    <t>CYD/1077/1041</t>
  </si>
  <si>
    <t>Spaunton</t>
  </si>
  <si>
    <t>Hutton-Le-Hole and lastingham</t>
  </si>
  <si>
    <t>15.11.96</t>
  </si>
  <si>
    <t>8.5.97</t>
  </si>
  <si>
    <t>Erection of temporary fencing to allow regeneration of vegetation.</t>
  </si>
  <si>
    <t>CYD/1077/1016</t>
  </si>
  <si>
    <t>Whelpside, Steel End, West Head, Armboth Bleaberry and Wythburn Fells Common</t>
  </si>
  <si>
    <t>11.6.96</t>
  </si>
  <si>
    <t>Consent. 29.5.97</t>
  </si>
  <si>
    <t>Re - erect fence line upon a certain part of land on Armboth Fell.</t>
  </si>
  <si>
    <t>CYD/1077/1053</t>
  </si>
  <si>
    <t>22.1.97</t>
  </si>
  <si>
    <t>30.5.97</t>
  </si>
  <si>
    <t>24 m2.</t>
  </si>
  <si>
    <t>Surfaced driveway across part of "The Greens" Common.</t>
  </si>
  <si>
    <t>CYD/1077/931</t>
  </si>
  <si>
    <t>Little Barugh Common</t>
  </si>
  <si>
    <t>Application. 19.7.95</t>
  </si>
  <si>
    <t>Consent With held. 16.6.97</t>
  </si>
  <si>
    <t>17sq m.</t>
  </si>
  <si>
    <t>CYD/1077/948</t>
  </si>
  <si>
    <t>Application. 22.8.95</t>
  </si>
  <si>
    <t>Consent given. 20.6.97</t>
  </si>
  <si>
    <t>Cycle track.</t>
  </si>
  <si>
    <t>CYD/1077/1060</t>
  </si>
  <si>
    <t>Langton Village Green</t>
  </si>
  <si>
    <t>Langton, Ryedale</t>
  </si>
  <si>
    <t>Consent given. 26.6.97</t>
  </si>
  <si>
    <t>9.8 m2.</t>
  </si>
  <si>
    <t>Proposed vehicular access.</t>
  </si>
  <si>
    <t>CYD/1077/1036</t>
  </si>
  <si>
    <t>Gipsies Green, Bradwell</t>
  </si>
  <si>
    <t>Bradwell Gt. Yarmouth</t>
  </si>
  <si>
    <t>31.10.96</t>
  </si>
  <si>
    <t>30.6.97</t>
  </si>
  <si>
    <t>Construction of bank 1m high and 2m wide and hawthorn hedge, for purpose of conservation/ clearance works.</t>
  </si>
  <si>
    <t>1077/970</t>
  </si>
  <si>
    <t>Westhope Common</t>
  </si>
  <si>
    <t>Canon Pyon. Hope-under-Dinmore</t>
  </si>
  <si>
    <t>7.11.95</t>
  </si>
  <si>
    <t>Consent granted. 14.7.97</t>
  </si>
  <si>
    <t>Stone Track for access.</t>
  </si>
  <si>
    <t>CYD/1077/1065</t>
  </si>
  <si>
    <t>Church Knowl Common (CL196)</t>
  </si>
  <si>
    <t>Penn, Amersham</t>
  </si>
  <si>
    <t>20.2.97</t>
  </si>
  <si>
    <t>15.7.97</t>
  </si>
  <si>
    <t>Construction of a Car Park.</t>
  </si>
  <si>
    <t>CYD/1077/1001</t>
  </si>
  <si>
    <t>Cow Lane Common</t>
  </si>
  <si>
    <t>Adlingfleet</t>
  </si>
  <si>
    <t>15.01.96</t>
  </si>
  <si>
    <t>25.07.97</t>
  </si>
  <si>
    <t>Fencing; Construction of shallow scrape (seasonal pond); Planting of New Hedgerow.</t>
  </si>
  <si>
    <t>CYD/1077/1101</t>
  </si>
  <si>
    <t>Nantwich, Ollier Buildings Hulme Lane Lower Peover, Whitehouse Lane</t>
  </si>
  <si>
    <t>Nantwich</t>
  </si>
  <si>
    <t>25.7.97</t>
  </si>
  <si>
    <t>Exchange of and between Leonard, Jones and Shallcross and Linden Homes.</t>
  </si>
  <si>
    <t xml:space="preserve">Issued 4.8.98. Archives receipt - PL/239/98. </t>
  </si>
  <si>
    <t>CYD/1077/1043</t>
  </si>
  <si>
    <t>Stoke Common</t>
  </si>
  <si>
    <t>Stoke Poges, South Buckingham</t>
  </si>
  <si>
    <t>18.11.96</t>
  </si>
  <si>
    <t>28.7.97</t>
  </si>
  <si>
    <t>CYD/1077/1031</t>
  </si>
  <si>
    <t>Stroud Green Common</t>
  </si>
  <si>
    <t>7.10.96</t>
  </si>
  <si>
    <t>Consent granted. 31.7.97</t>
  </si>
  <si>
    <t>Construction of a 3 m wide tarmacadam footway / cycleway to be constructed over an existing 1.5 m wide footway.</t>
  </si>
  <si>
    <t>CYD/1077/1107</t>
  </si>
  <si>
    <t>Rishworth Moor Common</t>
  </si>
  <si>
    <t>Ripponden Calderdale</t>
  </si>
  <si>
    <t>4.8.97</t>
  </si>
  <si>
    <t>5km.</t>
  </si>
  <si>
    <t xml:space="preserve">Considered withdrawn 19.11.99. </t>
  </si>
  <si>
    <t>CYD/1077/982</t>
  </si>
  <si>
    <t>Marlborough (Kennet D.C.)</t>
  </si>
  <si>
    <t>5.2.96</t>
  </si>
  <si>
    <t>12.8.97</t>
  </si>
  <si>
    <t>Proposal to construct Rugby Clubhouse on part of the Common.</t>
  </si>
  <si>
    <t>CYD/1077/1070</t>
  </si>
  <si>
    <t>Long Green</t>
  </si>
  <si>
    <t>7.3.97</t>
  </si>
  <si>
    <t>14.8.97</t>
  </si>
  <si>
    <t>614 M2.</t>
  </si>
  <si>
    <t>Proposed extension of Wortham Tennis Club.</t>
  </si>
  <si>
    <t>CYD/1077/862</t>
  </si>
  <si>
    <t>Sheepscombe Common</t>
  </si>
  <si>
    <t>Painswick Stroud</t>
  </si>
  <si>
    <t>Application. 31.7.95</t>
  </si>
  <si>
    <t>20.8.97</t>
  </si>
  <si>
    <t>CYD/1077/1108</t>
  </si>
  <si>
    <t>Tameside</t>
  </si>
  <si>
    <t>21.8.97</t>
  </si>
  <si>
    <t>Application withdrawn. 303.98</t>
  </si>
  <si>
    <t>Post and rail fence 111.1 metres in length and an average of 1.2 metres high.</t>
  </si>
  <si>
    <t>CYD/1077/860</t>
  </si>
  <si>
    <t>8.9.99</t>
  </si>
  <si>
    <t>22.8.97</t>
  </si>
  <si>
    <t>Houghton &amp; Wyton Common</t>
  </si>
  <si>
    <t>Houghton and Wyton</t>
  </si>
  <si>
    <t>8.8.96</t>
  </si>
  <si>
    <t>Consent granted. 1.9.97</t>
  </si>
  <si>
    <t>Dig a ditch with access bridges.</t>
  </si>
  <si>
    <t>CYD/1077/947</t>
  </si>
  <si>
    <t>Application. 21.8.95</t>
  </si>
  <si>
    <t>Consent. 2.9.97</t>
  </si>
  <si>
    <t>CYD/1077/1094</t>
  </si>
  <si>
    <t>Redbourn Common</t>
  </si>
  <si>
    <t>12.6.97</t>
  </si>
  <si>
    <t>5.9.97</t>
  </si>
  <si>
    <t>109.5 m2.</t>
  </si>
  <si>
    <t>Proposed improvement to access way.</t>
  </si>
  <si>
    <t>CYD/1077/923</t>
  </si>
  <si>
    <t>Holly Road, Aspull</t>
  </si>
  <si>
    <t>Wigan MBC</t>
  </si>
  <si>
    <t>27.01.1995 (received 18.04.1995)</t>
  </si>
  <si>
    <t>10.09.1997</t>
  </si>
  <si>
    <t>16712.9sq m</t>
  </si>
  <si>
    <t>16834.37sq m</t>
  </si>
  <si>
    <t>Wigan Borough Council Holly Road, Aspull CPO 1994.</t>
  </si>
  <si>
    <t>CYD/1077/1071</t>
  </si>
  <si>
    <t>14.3.97</t>
  </si>
  <si>
    <t>Consent Granted. 25.9.97</t>
  </si>
  <si>
    <t>Construct Roads, Pavements, Sewers &amp; Services.</t>
  </si>
  <si>
    <t>CYD/1077/1114</t>
  </si>
  <si>
    <t>Manor Far Eton Wick (Berkshire)</t>
  </si>
  <si>
    <t>25.9.97</t>
  </si>
  <si>
    <t>1.736 ha.</t>
  </si>
  <si>
    <t>1.74 ha.</t>
  </si>
  <si>
    <t xml:space="preserve">Considered Withdrawn - PA'd May / June 2001. S147. </t>
  </si>
  <si>
    <t>CYD/1077/1100</t>
  </si>
  <si>
    <t>Westwood Common</t>
  </si>
  <si>
    <t>Beverley / East Riding of Yorkshire</t>
  </si>
  <si>
    <t>26.9.97</t>
  </si>
  <si>
    <t>450 m2.</t>
  </si>
  <si>
    <t>Construction of a weighing room, offices, bar and parade ring.</t>
  </si>
  <si>
    <t>CYD/1077/1116</t>
  </si>
  <si>
    <t>6.10.97</t>
  </si>
  <si>
    <t>Retrospective application for consent to the retention of 3 bollards outside The Shoulder of Mutton public house.</t>
  </si>
  <si>
    <t>CYD/1077/988</t>
  </si>
  <si>
    <t>16.1.96</t>
  </si>
  <si>
    <t>Consent given. 6.10.97</t>
  </si>
  <si>
    <t>To erect 3 Wind Turbines on 3 parcels of land not more than 50 metres total.</t>
  </si>
  <si>
    <t xml:space="preserve">Town and Country Planning Act 1990, S78. </t>
  </si>
  <si>
    <t>CYD 1077/1119</t>
  </si>
  <si>
    <t>Causeway Green ( Phoenix Green, Causeway Green, Cricketers' Green &amp; Hartley Wintney Common).</t>
  </si>
  <si>
    <t>Hartley Wintney, Hart</t>
  </si>
  <si>
    <t>15.10.1997</t>
  </si>
  <si>
    <t>Construction of layby parking.</t>
  </si>
  <si>
    <t xml:space="preserve">PA 7/01/200. </t>
  </si>
  <si>
    <t>CYD/1077/865</t>
  </si>
  <si>
    <t>Hartland</t>
  </si>
  <si>
    <t>17.10.94</t>
  </si>
  <si>
    <t>20.10.97</t>
  </si>
  <si>
    <t>Fencing &amp; Cattle Grids.</t>
  </si>
  <si>
    <t>CYD/1077/1109</t>
  </si>
  <si>
    <t>3.10.97</t>
  </si>
  <si>
    <t>Consent given. 27.10.97</t>
  </si>
  <si>
    <t>13.31 m2.</t>
  </si>
  <si>
    <t>Construction of vehicular access. 1077/1060 PA'd/ attached.</t>
  </si>
  <si>
    <t xml:space="preserve">LOPA 1925, S194. </t>
  </si>
  <si>
    <t>CYD/1077/1091</t>
  </si>
  <si>
    <t>Kearton Pasture</t>
  </si>
  <si>
    <t>21.5.97</t>
  </si>
  <si>
    <t>30.10.97</t>
  </si>
  <si>
    <t>4 ha.</t>
  </si>
  <si>
    <t>Proposed fencing (consent given for 15 years only).</t>
  </si>
  <si>
    <t>CYD/1077/1090</t>
  </si>
  <si>
    <t>Low Row Pasture</t>
  </si>
  <si>
    <t>17 ha</t>
  </si>
  <si>
    <t>Erection of fencin, (consent given for 15 years only).</t>
  </si>
  <si>
    <t>CYD/1077/1039</t>
  </si>
  <si>
    <t>Blawith</t>
  </si>
  <si>
    <t>Balwith &amp; Subberthwaite South Lakeland</t>
  </si>
  <si>
    <t>Received 13.11.1996</t>
  </si>
  <si>
    <t>31.10.1997</t>
  </si>
  <si>
    <t>The construction of 3 cattle grids in the highway and the associated erection of by-pass gates &amp; fencing.</t>
  </si>
  <si>
    <t>CYD/1077/1032</t>
  </si>
  <si>
    <t>Slab Common</t>
  </si>
  <si>
    <t>Bordon</t>
  </si>
  <si>
    <t>Considered withdrawn ? 20.11.97. - not necessarily.</t>
  </si>
  <si>
    <t>CYD/1077/1080</t>
  </si>
  <si>
    <t>29.4.97</t>
  </si>
  <si>
    <t>Consent Given. 21.11.97</t>
  </si>
  <si>
    <t>25.96 ha.</t>
  </si>
  <si>
    <t>Perimeter Fencing.</t>
  </si>
  <si>
    <t xml:space="preserve">LOPA 1925, S 194. </t>
  </si>
  <si>
    <t>CYD/1077/1098</t>
  </si>
  <si>
    <t>Redhill and Reigate. Redhill and Banstead</t>
  </si>
  <si>
    <t>10.7.97</t>
  </si>
  <si>
    <t>Consent granted. 21.11.97</t>
  </si>
  <si>
    <t>Construction of a mini roundabout, carriageway and footways.</t>
  </si>
  <si>
    <t>CYD/1077/1132</t>
  </si>
  <si>
    <t>Dartford Heath Common</t>
  </si>
  <si>
    <t>3.12.1997</t>
  </si>
  <si>
    <t>Order for the Appropriation of Land.</t>
  </si>
  <si>
    <t xml:space="preserve">Sent PA - 23.2.99. </t>
  </si>
  <si>
    <t>CYD/1077/1087</t>
  </si>
  <si>
    <t>Winterbourne, Cheiveley &amp; Shaw-cum-Donnt'n Newbury</t>
  </si>
  <si>
    <t>20.5.97</t>
  </si>
  <si>
    <t>12.12.97</t>
  </si>
  <si>
    <t>Proposedfencing with appropriate access gates and cattle grids.</t>
  </si>
  <si>
    <t>CYD/1077/1137</t>
  </si>
  <si>
    <t>Common Land, Church Street, Gildersome</t>
  </si>
  <si>
    <t>Gildersome/Leeds</t>
  </si>
  <si>
    <t>18.12.97</t>
  </si>
  <si>
    <t>Erection of a SubStation on Common Land.</t>
  </si>
  <si>
    <t xml:space="preserve">Withdrawn 26.10.98. File PA'd. </t>
  </si>
  <si>
    <t>B811/13, LOY 2912, LOY 2913</t>
  </si>
  <si>
    <t>Memorial. 13.2.1897</t>
  </si>
  <si>
    <t>Certified. 31.12.97 (amending)</t>
  </si>
  <si>
    <t xml:space="preserve">Confirmed by Parliament 23.5.1898. Scheme 2. Met C.A. 1866-98. </t>
  </si>
  <si>
    <t>CYD/1077/1126</t>
  </si>
  <si>
    <t>Faceby Bank Moor &amp; Carlton Moor Common</t>
  </si>
  <si>
    <t>Carlton in Cleveland/ Hambleton</t>
  </si>
  <si>
    <t>31.10.97</t>
  </si>
  <si>
    <t>19.1.98</t>
  </si>
  <si>
    <t>To erect buildings and fences or construct Works on Common Land.</t>
  </si>
  <si>
    <t>CYD/1077/1142</t>
  </si>
  <si>
    <t>St. James Common</t>
  </si>
  <si>
    <t>Cann and Shaftesbury / North Dorset</t>
  </si>
  <si>
    <t>21,1,98</t>
  </si>
  <si>
    <t>Construction of ditch and bank.</t>
  </si>
  <si>
    <t xml:space="preserve">Application withdrawn 4.2.99. </t>
  </si>
  <si>
    <t>CYD/1077/1096</t>
  </si>
  <si>
    <t>Dated. 4.9.96. Received. 24.6.97</t>
  </si>
  <si>
    <t>Consent granted. 9.2.98</t>
  </si>
  <si>
    <t>Construction of a 1.8m wide footway.</t>
  </si>
  <si>
    <t xml:space="preserve">PA February 98 - 16.6.98. </t>
  </si>
  <si>
    <t>CYD/1077/1148</t>
  </si>
  <si>
    <t>Gwithian Towans Common</t>
  </si>
  <si>
    <t>Gwinear - Gwithian - Penwith</t>
  </si>
  <si>
    <t>10.2.98</t>
  </si>
  <si>
    <t>Proposal for consent to construct Works on Common Land, improvements to the road &amp; parking areas.</t>
  </si>
  <si>
    <t xml:space="preserve">Application Withdrawn 27.4.98. PA April 98 (16.6.98). </t>
  </si>
  <si>
    <t>CYD 1077/1135</t>
  </si>
  <si>
    <t>Common Land at Moorside Road (Adwalton Common)</t>
  </si>
  <si>
    <t>Drightlington Moley/Leeds</t>
  </si>
  <si>
    <t>25.11.1997</t>
  </si>
  <si>
    <t>Consent witheld 09.03.1998</t>
  </si>
  <si>
    <t>For the fencing of disputed common land to erect 2 semi-detached houses.</t>
  </si>
  <si>
    <t xml:space="preserve">Unable in enter the following: 'Consent witheld' 9/03/1998. (In date/approval box). </t>
  </si>
  <si>
    <t>CYD/1077/1103</t>
  </si>
  <si>
    <t>Harlborough</t>
  </si>
  <si>
    <t>Kennet</t>
  </si>
  <si>
    <t>Consent granted. 15.3.98</t>
  </si>
  <si>
    <t>Upgrade to existing road.</t>
  </si>
  <si>
    <t>CYD/1077/1117</t>
  </si>
  <si>
    <t>Spaunton Moor Common</t>
  </si>
  <si>
    <t>8.10.97</t>
  </si>
  <si>
    <t>16.3.98</t>
  </si>
  <si>
    <t>16 ha.</t>
  </si>
  <si>
    <t>Temporary fencing for healthier regeneration.</t>
  </si>
  <si>
    <t>Caldergh Moor Common</t>
  </si>
  <si>
    <t>Caldbergh with East Scrafton / Ricmondshire</t>
  </si>
  <si>
    <t>16.01.1998</t>
  </si>
  <si>
    <t>17.03.1998</t>
  </si>
  <si>
    <t>To erect fencing on part of common.</t>
  </si>
  <si>
    <t>CYD/1077/1155</t>
  </si>
  <si>
    <t>Hergest Ridge &amp; Hanter Hill Common</t>
  </si>
  <si>
    <t>18.3.98</t>
  </si>
  <si>
    <t>Commons Act 1908. Application to convene a meeting for the purposes of the Act.</t>
  </si>
  <si>
    <t xml:space="preserve">Application Withdrawn 23.3.98. </t>
  </si>
  <si>
    <t>CYD/1077/945</t>
  </si>
  <si>
    <t>Edge Common (Rudge Hill)</t>
  </si>
  <si>
    <t>Consent Granted. 26.3.98</t>
  </si>
  <si>
    <t>CYD/1077/1157</t>
  </si>
  <si>
    <t>Hednesford Hills Common</t>
  </si>
  <si>
    <t>Hednesford Cannock</t>
  </si>
  <si>
    <t>2.4.1998</t>
  </si>
  <si>
    <t xml:space="preserve">Kept as an example file - 11.12.00. </t>
  </si>
  <si>
    <t>CYD/1077/1102</t>
  </si>
  <si>
    <t>31.7.97</t>
  </si>
  <si>
    <t>Consent with held. 7.4.98</t>
  </si>
  <si>
    <t>36 m2.</t>
  </si>
  <si>
    <t>CYD/1077/1035</t>
  </si>
  <si>
    <t>Eton Wick</t>
  </si>
  <si>
    <t>Exchange approved. 8.4.98</t>
  </si>
  <si>
    <t xml:space="preserve">S147. </t>
  </si>
  <si>
    <t>CYD/1077/1160</t>
  </si>
  <si>
    <t>Lands at Longhorsley</t>
  </si>
  <si>
    <t>Longhorsley</t>
  </si>
  <si>
    <t>8.4.98</t>
  </si>
  <si>
    <t>Proposed exchange of lands.</t>
  </si>
  <si>
    <t>CYD/1077/954</t>
  </si>
  <si>
    <t>Blindley Heath (CL15)</t>
  </si>
  <si>
    <t>8.9.1995</t>
  </si>
  <si>
    <t>Given 15.4.1998</t>
  </si>
  <si>
    <t>Line of fencing &amp; gates/stiles are shown on plan.</t>
  </si>
  <si>
    <t xml:space="preserve">LOPA (1925), S194. </t>
  </si>
  <si>
    <t>CYD/1077/1140</t>
  </si>
  <si>
    <t>Yateley Hart</t>
  </si>
  <si>
    <t>13.1.98</t>
  </si>
  <si>
    <t>Given. 20.4.98</t>
  </si>
  <si>
    <t>Area shown edged in red on plan.</t>
  </si>
  <si>
    <t>Erect a new Social hall in brick &amp; tile to replace existing structure of wood &amp; asbestos.</t>
  </si>
  <si>
    <t>CYD/1077/1149</t>
  </si>
  <si>
    <t>Edgefield Village Green</t>
  </si>
  <si>
    <t>Edgefield North Norfolk</t>
  </si>
  <si>
    <t>27.2.98</t>
  </si>
  <si>
    <t>23.4.98</t>
  </si>
  <si>
    <t>An ornamental Village Sign carved in Oak and set on a flint plinth.</t>
  </si>
  <si>
    <t>CYD/1077/1064</t>
  </si>
  <si>
    <t>Caranleigh, Waverley</t>
  </si>
  <si>
    <t>24.2.97</t>
  </si>
  <si>
    <t>Granted. 24.4.98</t>
  </si>
  <si>
    <t>Shown in red on Plan.</t>
  </si>
  <si>
    <t>Extensions to the Cricket Pavilion.</t>
  </si>
  <si>
    <t xml:space="preserve">LOPA (1925) S194. </t>
  </si>
  <si>
    <t>CYD/1077/1131</t>
  </si>
  <si>
    <t>Redbourn St. Albans</t>
  </si>
  <si>
    <t>1.12.1997</t>
  </si>
  <si>
    <t>Consent given. 27.4.98</t>
  </si>
  <si>
    <t>Areas shown in green and red, and marked A &amp; B.</t>
  </si>
  <si>
    <t>New private drive or access road and retain media for passage of water, soil, gas, electricity, telephone services and remove existing drive or access road and restore surface.</t>
  </si>
  <si>
    <t>CYD/1077/1168</t>
  </si>
  <si>
    <t>Grassington Moor</t>
  </si>
  <si>
    <t>Grassington/ Craven</t>
  </si>
  <si>
    <t>13.5.98</t>
  </si>
  <si>
    <t>Laying stone flags erection of warning signs &amp; renew interpretive signs.</t>
  </si>
  <si>
    <t xml:space="preserve">Sent to PA - 20.12.00. </t>
  </si>
  <si>
    <t>CYD/1077/1170</t>
  </si>
  <si>
    <t>Cranham Common. Glos</t>
  </si>
  <si>
    <t>Cranham/ Stroud</t>
  </si>
  <si>
    <t>26.5.98</t>
  </si>
  <si>
    <t>Erection of decorative Millenium Sign.</t>
  </si>
  <si>
    <t xml:space="preserve">PA 7.1.00 </t>
  </si>
  <si>
    <t>CYD/1077/1169</t>
  </si>
  <si>
    <t>Woodside Road (Cobb Lane) Common. Digswell</t>
  </si>
  <si>
    <t>Welwyn / Hatfield</t>
  </si>
  <si>
    <t>28.5.98</t>
  </si>
  <si>
    <t>Construction of footpath across part of Common.</t>
  </si>
  <si>
    <t xml:space="preserve">Sent to PA - 12.8.99. </t>
  </si>
  <si>
    <t>CYD/1077/1171</t>
  </si>
  <si>
    <t>Pike Common</t>
  </si>
  <si>
    <t>Neen Savage, Bridgnorth</t>
  </si>
  <si>
    <t>8.6.98</t>
  </si>
  <si>
    <t>Work to tidy up Common. Erection of a short single rail wooden fence.</t>
  </si>
  <si>
    <t>CYD/1077/1146</t>
  </si>
  <si>
    <t>28.1.98</t>
  </si>
  <si>
    <t>12.6.98.</t>
  </si>
  <si>
    <t>Proposed Works to erect a single storey side &amp; rear extension to the Village Hall.</t>
  </si>
  <si>
    <t>CYD/1077/1151</t>
  </si>
  <si>
    <t>Padworth Newbury Reading</t>
  </si>
  <si>
    <t>5.3.98</t>
  </si>
  <si>
    <t>12.6.98</t>
  </si>
  <si>
    <t>To construct replacement drive on portion of Common.</t>
  </si>
  <si>
    <t>CYD/1077/1106</t>
  </si>
  <si>
    <t>Land at Hatfield Broadoak</t>
  </si>
  <si>
    <t>Hatfield Broadoak, Uttlesford</t>
  </si>
  <si>
    <t>rec'd. 12.8.97</t>
  </si>
  <si>
    <t>15.6.98</t>
  </si>
  <si>
    <t>Exchange of land at Hatfield Heath to the West of the A1060 Stortford Road &amp; to the North of Tudor Lodge.</t>
  </si>
  <si>
    <t>CYD/1077/1088</t>
  </si>
  <si>
    <t>24.6.98</t>
  </si>
  <si>
    <t>Area of land being used for street improvements, improved access.</t>
  </si>
  <si>
    <t>CYD/1077/1112</t>
  </si>
  <si>
    <t>25.6.98</t>
  </si>
  <si>
    <t>Construction of replacement scout hut.</t>
  </si>
  <si>
    <t xml:space="preserve">PA 28.5.98. BF 30/7. </t>
  </si>
  <si>
    <t>North Common, (Heybridge)</t>
  </si>
  <si>
    <t>1.12.97</t>
  </si>
  <si>
    <t>29.6.98</t>
  </si>
  <si>
    <t>Proposal to construct access road / drive with gravel leading to private premises and drainage accordingly.</t>
  </si>
  <si>
    <t>CYD/1077/1134</t>
  </si>
  <si>
    <t>Tye Green and School Green Common</t>
  </si>
  <si>
    <t>Wimbish / Braintree</t>
  </si>
  <si>
    <t>8.12.1997</t>
  </si>
  <si>
    <t>Construction of footpath along boundaies of School on the Common.</t>
  </si>
  <si>
    <t>CYD/1077/1174</t>
  </si>
  <si>
    <t>Brisley Green Common</t>
  </si>
  <si>
    <t>9.7.1998</t>
  </si>
  <si>
    <t>Proposal to erect temporary electric Fencing on areas being grazed by stock &amp; removed when grazing not taking place.</t>
  </si>
  <si>
    <t>Brisley</t>
  </si>
  <si>
    <t>CYD/1077/1175</t>
  </si>
  <si>
    <t>Common Land at Downall Green, St. Helens</t>
  </si>
  <si>
    <t>9.7.98</t>
  </si>
  <si>
    <t>Proposal to erect &amp; construct Works on Common Land. Withdrawn.</t>
  </si>
  <si>
    <t>CYD 1077/1178</t>
  </si>
  <si>
    <t>Calbeck / Allerdale</t>
  </si>
  <si>
    <t>13.07.1998</t>
  </si>
  <si>
    <t>To erect fencing for a temporary period of 5 yrs on common.</t>
  </si>
  <si>
    <t>CYD/1077/1181</t>
  </si>
  <si>
    <t>Knodishall Common</t>
  </si>
  <si>
    <t>Knodishall East Suffolk C.C.</t>
  </si>
  <si>
    <t>20.7.98</t>
  </si>
  <si>
    <t>Application for consent to provide vehicular access to a piece of land leading to building plot.</t>
  </si>
  <si>
    <t xml:space="preserve">Decision issued 19.11.99. File PA'd 20.12.99. </t>
  </si>
  <si>
    <t>CYD/1077/1139</t>
  </si>
  <si>
    <t>23.12.97</t>
  </si>
  <si>
    <t>Construction of cattle grid and fencing on the Common.</t>
  </si>
  <si>
    <t>CYD/1077/1183</t>
  </si>
  <si>
    <t>Thorpe Green and Far Thorpe Green</t>
  </si>
  <si>
    <t>Thorpe-Le-Soken Tendring</t>
  </si>
  <si>
    <t>Proposals to construct works on Common Land.</t>
  </si>
  <si>
    <t xml:space="preserve">Sent to PA 27.5.1999. </t>
  </si>
  <si>
    <t>Aldbrough St John Village Green.</t>
  </si>
  <si>
    <t>Aldbrough St John</t>
  </si>
  <si>
    <t>1.04.1998</t>
  </si>
  <si>
    <t>21.07.1998</t>
  </si>
  <si>
    <t>To replace existing timber village hall with larger building of permanent nature.</t>
  </si>
  <si>
    <t>CYD/1077/1073</t>
  </si>
  <si>
    <t>Port Meadow Common</t>
  </si>
  <si>
    <t>27.7.98</t>
  </si>
  <si>
    <t>Construction of a path and footbridge.</t>
  </si>
  <si>
    <t>cyd/1077/1185</t>
  </si>
  <si>
    <t>Deer Hill Moss Common</t>
  </si>
  <si>
    <t>Kirklees</t>
  </si>
  <si>
    <t>28.7.98</t>
  </si>
  <si>
    <t>Application for Deed of Limitation on Rights of Access on Common Land.</t>
  </si>
  <si>
    <t xml:space="preserve">Withdrawn 16.4.02. </t>
  </si>
  <si>
    <t>CYD/1077/1145</t>
  </si>
  <si>
    <t>St. Ann's Well, Malvern</t>
  </si>
  <si>
    <t>29.1.98</t>
  </si>
  <si>
    <t>3.8.98</t>
  </si>
  <si>
    <t>Erect and replace existing lavatories on the Common Land at St Ann's Well.</t>
  </si>
  <si>
    <t>CYD/1077/1165</t>
  </si>
  <si>
    <t>Housham Tye Common</t>
  </si>
  <si>
    <t>Matching Epping D.C.</t>
  </si>
  <si>
    <t>14.2.98</t>
  </si>
  <si>
    <t>10.8.98</t>
  </si>
  <si>
    <t>Proposed single vehicular access across the Common for their own use.</t>
  </si>
  <si>
    <t xml:space="preserve">Previous application for same land - Mr &amp; Mrs Thomas. CYD/1077/1019. </t>
  </si>
  <si>
    <t>CYD/1077/1019</t>
  </si>
  <si>
    <t>Housham Tye</t>
  </si>
  <si>
    <t>Essex C.C. Epping Forest</t>
  </si>
  <si>
    <t>7.8.96</t>
  </si>
  <si>
    <t>Withdrawn. 18.8.98</t>
  </si>
  <si>
    <t>Construction of vehicle access across Common Land.</t>
  </si>
  <si>
    <t xml:space="preserve">Application Withdrawn 18.8.98. </t>
  </si>
  <si>
    <t>CYD/1077/1085</t>
  </si>
  <si>
    <t>Ovington Hall Farm</t>
  </si>
  <si>
    <t>Ovington</t>
  </si>
  <si>
    <t>11.4.97</t>
  </si>
  <si>
    <t>1.9.98</t>
  </si>
  <si>
    <t>Proposed exchange of land at Ovington Hall Farm.</t>
  </si>
  <si>
    <t xml:space="preserve">Deposit Number PL/280/98. </t>
  </si>
  <si>
    <t>CYD/1077/1189</t>
  </si>
  <si>
    <t>Wheatsheaf Recreation Ground (part of Horsell Common)</t>
  </si>
  <si>
    <t>7.9.98</t>
  </si>
  <si>
    <t>Construction of a car park on 800 square metres.</t>
  </si>
  <si>
    <t xml:space="preserve">PA 7.1.00. </t>
  </si>
  <si>
    <t>CYD/1077/1123</t>
  </si>
  <si>
    <t>Consent given. 7.10.98</t>
  </si>
  <si>
    <t>Shown coloured red on plan.</t>
  </si>
  <si>
    <t>Proposed temporary fencing &amp; reconstruction of accessway &amp; construction of surface water outfall to ditch.</t>
  </si>
  <si>
    <t>CYD/1077/1124</t>
  </si>
  <si>
    <t>Mizens Farm</t>
  </si>
  <si>
    <t>Order made. 7.10.98</t>
  </si>
  <si>
    <t>CL100 Horsell Common 12,164sq metres.</t>
  </si>
  <si>
    <t>19,630sq metres Bonsey/ Duckett Farm.</t>
  </si>
  <si>
    <t>Erect ? Construct buildings.</t>
  </si>
  <si>
    <t xml:space="preserve">Inclosure Act 1845: S147. </t>
  </si>
  <si>
    <t>CYD/1077/1033</t>
  </si>
  <si>
    <t>Old Hills, Callow End</t>
  </si>
  <si>
    <t>4.10.96</t>
  </si>
  <si>
    <t>Granted. 5.2.99</t>
  </si>
  <si>
    <t>Shown in red on map.</t>
  </si>
  <si>
    <t>Proposed lockable barrier.</t>
  </si>
  <si>
    <t xml:space="preserve">LOPA 1925: S194. </t>
  </si>
  <si>
    <t>Give. 10.2.99</t>
  </si>
  <si>
    <t>On a line of existing foot paths.</t>
  </si>
  <si>
    <t>Construction of footpath across Cobb Lane Common.</t>
  </si>
  <si>
    <t>CYD/1077/1184</t>
  </si>
  <si>
    <t>Chain Bar Common</t>
  </si>
  <si>
    <t>Bubwith/Selby</t>
  </si>
  <si>
    <t>23.07.1998</t>
  </si>
  <si>
    <t>24.03.1999</t>
  </si>
  <si>
    <t>Proposal to erect a bus shelter on Common land.</t>
  </si>
  <si>
    <t>CYD/1077/1153</t>
  </si>
  <si>
    <t>Deed deposited. 1.4.99</t>
  </si>
  <si>
    <t xml:space="preserve">Deed deposit No: PL/85/99. </t>
  </si>
  <si>
    <t>CYD/1077/1176</t>
  </si>
  <si>
    <t>Malvern Common</t>
  </si>
  <si>
    <t>Malvern Wells Malvern Hills</t>
  </si>
  <si>
    <t>6.7.98</t>
  </si>
  <si>
    <t>Consent granted. 6.4.99</t>
  </si>
  <si>
    <t>Shown in red on plan.</t>
  </si>
  <si>
    <t>Malvern Hills Act 1930: S. 5 for consent to construct Works specified in the Schedule.</t>
  </si>
  <si>
    <t xml:space="preserve">Malvern Hill Act 1930, S. 5. </t>
  </si>
  <si>
    <t>CYD/1077/1199</t>
  </si>
  <si>
    <t>Sprinkles Common</t>
  </si>
  <si>
    <t>Kingmoor</t>
  </si>
  <si>
    <t>To erect an anti - stock fence around the perimeter of this area.</t>
  </si>
  <si>
    <t xml:space="preserve">Withdrawn 6.5.99. File PA'd 17.6.99. </t>
  </si>
  <si>
    <t>CYD/1077/1084</t>
  </si>
  <si>
    <t>Stedham Common</t>
  </si>
  <si>
    <t>Stedham with Iping, Chichester</t>
  </si>
  <si>
    <t>4.6.97</t>
  </si>
  <si>
    <t>Consent granted. 20.5.99</t>
  </si>
  <si>
    <t>Shown in various colours on plan.</t>
  </si>
  <si>
    <t>Erection of fence and 14 gates and corral.</t>
  </si>
  <si>
    <t>CYD/1077/1230</t>
  </si>
  <si>
    <t>28.5.1999</t>
  </si>
  <si>
    <t xml:space="preserve">Sent to PA - 15.3.00 - case withdrawn. </t>
  </si>
  <si>
    <t>CYD/1077/1233</t>
  </si>
  <si>
    <t>Kirkby Malham</t>
  </si>
  <si>
    <t>Kirkby Malham, Craven</t>
  </si>
  <si>
    <t>28.5.99</t>
  </si>
  <si>
    <t>0.01ha.</t>
  </si>
  <si>
    <t>Enhancement works on the Common.</t>
  </si>
  <si>
    <t xml:space="preserve">PA 7.8.00. </t>
  </si>
  <si>
    <t>CYD 1077/1219</t>
  </si>
  <si>
    <t>Arkengarthdale Common</t>
  </si>
  <si>
    <t>Consent Given 3.06.1999</t>
  </si>
  <si>
    <t>To fence part of Arkengarthdale Common along Great Punchard Gill.</t>
  </si>
  <si>
    <t>CYD/1077/1015</t>
  </si>
  <si>
    <t>Markstakes Lane</t>
  </si>
  <si>
    <t>South Chailey</t>
  </si>
  <si>
    <t>1.6.96</t>
  </si>
  <si>
    <t>9.6.99</t>
  </si>
  <si>
    <t>60 M2.</t>
  </si>
  <si>
    <t>Formation of new access across Common Land fronting Shelleys Farm Barn.</t>
  </si>
  <si>
    <t>CYD/1077/1027</t>
  </si>
  <si>
    <t>Granted. 17.6.99</t>
  </si>
  <si>
    <t>Area in red on Plan.</t>
  </si>
  <si>
    <t>Extend existing Car Park and to erect open storage bays for green keeping materials.</t>
  </si>
  <si>
    <t>CYD/1077/1029 see CYD/1077/1027</t>
  </si>
  <si>
    <t>9.9.96</t>
  </si>
  <si>
    <t>Given. 17.6.99</t>
  </si>
  <si>
    <t>Area shown on map in red.</t>
  </si>
  <si>
    <t>Erection of a Post and Rail Fence.</t>
  </si>
  <si>
    <t>CYD/1077/1213</t>
  </si>
  <si>
    <t>St. Edmunds Village Green</t>
  </si>
  <si>
    <t>To construct a footpath specified in the Schedule hereto.</t>
  </si>
  <si>
    <t xml:space="preserve">Decision issued 24.6.99. PA - 4.1.2000. </t>
  </si>
  <si>
    <t>CYD/1077/1150</t>
  </si>
  <si>
    <t>Ebernoe Common</t>
  </si>
  <si>
    <t>Ebernoe Petworth</t>
  </si>
  <si>
    <t>27.1.98</t>
  </si>
  <si>
    <t>Not Granted. 28.6.99</t>
  </si>
  <si>
    <t>Construction of a Cart lodge.</t>
  </si>
  <si>
    <t>CYD/1077/1007</t>
  </si>
  <si>
    <t>Eton Wick Common (Great Field)</t>
  </si>
  <si>
    <t>Not Granted. 6.7.99</t>
  </si>
  <si>
    <t>Application by Mr. Oliver.</t>
  </si>
  <si>
    <t>CYD/1077/1049</t>
  </si>
  <si>
    <t>Eton Wick Common, Great Field, Nutts Close (Mr. S. Bond)</t>
  </si>
  <si>
    <t>Eton Wick, Windsor &amp; Maidenhead</t>
  </si>
  <si>
    <t>Not Given. 6.7.99</t>
  </si>
  <si>
    <t>Erection &amp; retention of buildings, fences &amp; works.</t>
  </si>
  <si>
    <t>CYD/1077/1122</t>
  </si>
  <si>
    <t>Marsh Meadows Common / Dunstan Village Green</t>
  </si>
  <si>
    <t>Thatcham, Newbury</t>
  </si>
  <si>
    <t>28.10.97</t>
  </si>
  <si>
    <t>Application withdrawn. 6.7.99</t>
  </si>
  <si>
    <t>3 metres x 230 metres.</t>
  </si>
  <si>
    <t>3 metre wide tarmacadam footway/ cycleway of a total length of approx 230 metres over part of Marsh Meadows Common and Dunstan Village Green, and tarmacadam footpath over part of Marsh Meadows Common, Thatcham.</t>
  </si>
  <si>
    <t>CYD/1077/1239</t>
  </si>
  <si>
    <t>Brill Common</t>
  </si>
  <si>
    <t>Aylesbury</t>
  </si>
  <si>
    <t>7.7.1999</t>
  </si>
  <si>
    <t>Temporary fencing to allow secure grazing for periods not exceeding 4 months in any one location.</t>
  </si>
  <si>
    <t xml:space="preserve">PA 14.8.00. </t>
  </si>
  <si>
    <t>Brill</t>
  </si>
  <si>
    <t>CYD/1077/1172</t>
  </si>
  <si>
    <t>Danby Common</t>
  </si>
  <si>
    <t>St. Thomas Glaisdale with St. James Lealholm/ Whit</t>
  </si>
  <si>
    <t>27.7.99</t>
  </si>
  <si>
    <t>Proposed erection of fencing on the boundaries of the Common Land.</t>
  </si>
  <si>
    <t>Brewery Road Car Park</t>
  </si>
  <si>
    <t>27.10.1992 Revised Application - 13.4.1994</t>
  </si>
  <si>
    <t>Ordewr made 2.8.19995</t>
  </si>
  <si>
    <t>Woking B.C. - to release land for hotel development.</t>
  </si>
  <si>
    <t xml:space="preserve">Doc. Dep No. PL/336/95. </t>
  </si>
  <si>
    <t>CYD/1077/1195</t>
  </si>
  <si>
    <t xml:space="preserve">Sent to PA - 5.8.99. </t>
  </si>
  <si>
    <t>CYD/1077/1235</t>
  </si>
  <si>
    <t>Starbottom Green</t>
  </si>
  <si>
    <t>Kettlewell with Starbottom, Craven</t>
  </si>
  <si>
    <t>17.6.99</t>
  </si>
  <si>
    <t>5.8.99</t>
  </si>
  <si>
    <t>Landscaping works, stock proof fencing, planting of approx. 120 trees.</t>
  </si>
  <si>
    <t>CYD/1077/1222</t>
  </si>
  <si>
    <t xml:space="preserve">Proposed lease of premises. Sent to PA 5.8.99. M.H.L.G. Act 1967. </t>
  </si>
  <si>
    <t>CYD/1077/1200</t>
  </si>
  <si>
    <t>Sodbury Common</t>
  </si>
  <si>
    <t>South Gloucestershire</t>
  </si>
  <si>
    <t>The construction of a tarmacadamed road with footways to provide pedestrian and vehicular access from Garlands Road into Rogers Scrap yard.</t>
  </si>
  <si>
    <t xml:space="preserve">Sent tp PA - 12.8.99. </t>
  </si>
  <si>
    <t>CYD/1077/1237</t>
  </si>
  <si>
    <t>East Yorkshire</t>
  </si>
  <si>
    <t>Seaton, Hornsea</t>
  </si>
  <si>
    <t>28.6.99</t>
  </si>
  <si>
    <t>24.8.99</t>
  </si>
  <si>
    <t>25 M2.</t>
  </si>
  <si>
    <t>Wall, paved area, flagpole, seating, planting of shrubs and trees, for millennium.</t>
  </si>
  <si>
    <t>CYD/1077/986</t>
  </si>
  <si>
    <t>Wolvercote Green, Oxford</t>
  </si>
  <si>
    <t>15.3.96</t>
  </si>
  <si>
    <t>25.8.99</t>
  </si>
  <si>
    <t>Improve Playground Facilities.</t>
  </si>
  <si>
    <t>CYD/1077/1262</t>
  </si>
  <si>
    <t>Perry Hill Green</t>
  </si>
  <si>
    <t>Letter received. 10.9.99</t>
  </si>
  <si>
    <t xml:space="preserve">Sent to PA - 19.4.01. </t>
  </si>
  <si>
    <t>CYD/1077/1249</t>
  </si>
  <si>
    <t>s193 Deed of Declaration confirmed 29.9.99. Document Deposit No. PL/237/99.</t>
  </si>
  <si>
    <t>CYD/1077/1201</t>
  </si>
  <si>
    <t>Maldon Road, Chelmsford, Essex</t>
  </si>
  <si>
    <t>Pedestrian and vehicular access to the private residence of 71 Maldon Road.</t>
  </si>
  <si>
    <t>CYD/1077/1217</t>
  </si>
  <si>
    <t>Greenham &amp; Crookham</t>
  </si>
  <si>
    <t>5.3.99</t>
  </si>
  <si>
    <t>21.10.99</t>
  </si>
  <si>
    <t>(1) 75 ha. (2) 177 ha. (3) 120 ha.</t>
  </si>
  <si>
    <t>To erect stock fencing and appropriate access gates, bridle gates and kissing gates around the Common.</t>
  </si>
  <si>
    <t>CYD/1077/1204</t>
  </si>
  <si>
    <t>Greatham Village</t>
  </si>
  <si>
    <t>Greatham</t>
  </si>
  <si>
    <t>Traffic Calming Scheme through Greatham Village.</t>
  </si>
  <si>
    <t xml:space="preserve">Order of exchange confirmed on 19.11.99. File in PA 9.12.99. </t>
  </si>
  <si>
    <t>CYD/1077/1234</t>
  </si>
  <si>
    <t>To construct a meeting and play area upon a certain part of Roborough Common.</t>
  </si>
  <si>
    <t xml:space="preserve">P.A. 1.12.99. </t>
  </si>
  <si>
    <t>CYD 1077/1206</t>
  </si>
  <si>
    <t>Consent Given 24.12.1999</t>
  </si>
  <si>
    <t>Resurfacing works to and the extension as far as NO.19 The Common of the existing access to Ashtead Common know as "The Common" off Links Road.</t>
  </si>
  <si>
    <t>CYD/1077/1194</t>
  </si>
  <si>
    <t xml:space="preserve">PA 5.1.00. </t>
  </si>
  <si>
    <t>CYD 1077/1246</t>
  </si>
  <si>
    <t>Upper Halliford Green</t>
  </si>
  <si>
    <t>granted 10.01.00</t>
  </si>
  <si>
    <t>on site of the existing seat</t>
  </si>
  <si>
    <t>construction of a bus shelter upon the green facing Upper Halliford Road</t>
  </si>
  <si>
    <t>CYD/1077/1240</t>
  </si>
  <si>
    <t>Construction of a Sports Pavilion and associated facilities.</t>
  </si>
  <si>
    <t xml:space="preserve">PA 11.1.00. </t>
  </si>
  <si>
    <t>CYD/1077/1226</t>
  </si>
  <si>
    <t>Consent granted. 25.1.00</t>
  </si>
  <si>
    <t>To erect posts and fencing around various parts of the Green.</t>
  </si>
  <si>
    <t xml:space="preserve">LOPA (1925). S194. </t>
  </si>
  <si>
    <t>CYD/1077/1272</t>
  </si>
  <si>
    <t>The Green, Westcott</t>
  </si>
  <si>
    <t>15.2.2000</t>
  </si>
  <si>
    <t>Hard surface Basketball area.</t>
  </si>
  <si>
    <t xml:space="preserve">CL 46. </t>
  </si>
  <si>
    <t>CYD/1077/1186</t>
  </si>
  <si>
    <t>St. John's Lye (Car Park) Common</t>
  </si>
  <si>
    <t>24.7.98</t>
  </si>
  <si>
    <t>Given. 23.2.00</t>
  </si>
  <si>
    <t>Area of old car park, shown on map in red.</t>
  </si>
  <si>
    <t>Proposal to construct a car park on the Common.</t>
  </si>
  <si>
    <t>Tooting Common</t>
  </si>
  <si>
    <t>Install exercise Stations on Tooting Common.</t>
  </si>
  <si>
    <t xml:space="preserve">Sent to PA 15.3.00 - case withdrawn. MHLG Act 1967. </t>
  </si>
  <si>
    <t>CYD/1077/1229</t>
  </si>
  <si>
    <t>Halliford Green</t>
  </si>
  <si>
    <t>Construct a bus stop at Halliford Green.</t>
  </si>
  <si>
    <t xml:space="preserve">Sent to PA - 21.3.00. </t>
  </si>
  <si>
    <t>Construct a bus stop on Halliford Green.</t>
  </si>
  <si>
    <t>CYD/1077/1203</t>
  </si>
  <si>
    <t>Bramshott Common</t>
  </si>
  <si>
    <t>Request to construct a hard track across MoD owned Common Land at Bramshott.</t>
  </si>
  <si>
    <t xml:space="preserve">Sent to PA - 22.3.00 </t>
  </si>
  <si>
    <t xml:space="preserve">Sent to PA - 22.3.00. </t>
  </si>
  <si>
    <t>CYD/1077/1225</t>
  </si>
  <si>
    <t>Kirsopp House, Newcastle - upon - Tyne</t>
  </si>
  <si>
    <t>Demolition of old coal house and construction of entrance door to replace existing garden door.</t>
  </si>
  <si>
    <t xml:space="preserve">Sent to PA - 23.3.00. </t>
  </si>
  <si>
    <t>1077/1321</t>
  </si>
  <si>
    <t>The Rype</t>
  </si>
  <si>
    <t>Lydd</t>
  </si>
  <si>
    <t xml:space="preserve">Sent to PA 26.3.00. </t>
  </si>
  <si>
    <t>CYD/1077/1269</t>
  </si>
  <si>
    <t>Yorkshire Dale National Park</t>
  </si>
  <si>
    <t>Given until Jan 2010. 31.03.200</t>
  </si>
  <si>
    <t>Area shown in red on map.</t>
  </si>
  <si>
    <t>Erection of temporary fences and gates.</t>
  </si>
  <si>
    <t xml:space="preserve">LOPA (1925) s194 </t>
  </si>
  <si>
    <t>Yorkshire Dales National Park</t>
  </si>
  <si>
    <t>Given until Jan 2010. 31.03.2000</t>
  </si>
  <si>
    <t xml:space="preserve">LOPA (1925) s 194. </t>
  </si>
  <si>
    <t>CYD/1077/1261</t>
  </si>
  <si>
    <t>Hawstead Green</t>
  </si>
  <si>
    <t>Hawstead</t>
  </si>
  <si>
    <t>Proposed Childrens play area.</t>
  </si>
  <si>
    <t xml:space="preserve">Sent to PA 5.4.00. </t>
  </si>
  <si>
    <t>CYD/1077/1232</t>
  </si>
  <si>
    <t>Barrowake Common</t>
  </si>
  <si>
    <t>Cowley</t>
  </si>
  <si>
    <t>Erection of Fences</t>
  </si>
  <si>
    <t xml:space="preserve">Sent for PA 25/4/00. </t>
  </si>
  <si>
    <t>CYS 1077/ 1266</t>
  </si>
  <si>
    <t>Chapel Amble</t>
  </si>
  <si>
    <t>St Kew</t>
  </si>
  <si>
    <t>Creation of new car park on southern common.</t>
  </si>
  <si>
    <t xml:space="preserve">Sent for PA 28/04/2000. </t>
  </si>
  <si>
    <t>CYD/1077/1279</t>
  </si>
  <si>
    <t>Proposed Work on High Green Langthwaite Village Green, North Yorks</t>
  </si>
  <si>
    <t>Langthwaite</t>
  </si>
  <si>
    <t>Resurface Road.</t>
  </si>
  <si>
    <t xml:space="preserve">Application Wuthdrawn 31.5.00. </t>
  </si>
  <si>
    <t>CYD/1077/1192</t>
  </si>
  <si>
    <t>Kerswell Green Common</t>
  </si>
  <si>
    <t xml:space="preserve">PA 7.6..00. </t>
  </si>
  <si>
    <t>CYD/1077/1268</t>
  </si>
  <si>
    <t>To erect fences with two slip gates.</t>
  </si>
  <si>
    <t xml:space="preserve">PA 3.7.00. </t>
  </si>
  <si>
    <t xml:space="preserve">PA 3.7.00 </t>
  </si>
  <si>
    <t>CYD/1077/1218</t>
  </si>
  <si>
    <t>The Salt Marsh Common</t>
  </si>
  <si>
    <t>Ground strengthening Works.</t>
  </si>
  <si>
    <t xml:space="preserve">PA 5.7.00. </t>
  </si>
  <si>
    <t>CYD/1077/1278</t>
  </si>
  <si>
    <t>Spaunton Common, Ryedale, North Yorkshire</t>
  </si>
  <si>
    <t>Construction of cattle grids and temporary fencing.</t>
  </si>
  <si>
    <t xml:space="preserve">PA 12.7.00. </t>
  </si>
  <si>
    <t>CYD/1077/1211</t>
  </si>
  <si>
    <t>St. Helen Village Green</t>
  </si>
  <si>
    <t>The construction of a Skateboard park on St. Helen's Village Greens.</t>
  </si>
  <si>
    <t xml:space="preserve">PA 1.8.00. </t>
  </si>
  <si>
    <t>CYD/1077/1286</t>
  </si>
  <si>
    <t>Kirkstanton Village Green</t>
  </si>
  <si>
    <t>Kirkstanton</t>
  </si>
  <si>
    <t>Extension to Village Hall.</t>
  </si>
  <si>
    <t xml:space="preserve">PA 10.8.00. </t>
  </si>
  <si>
    <t>CYD/1077/1285</t>
  </si>
  <si>
    <t>Westwood and Hurn Common</t>
  </si>
  <si>
    <t>East Riding</t>
  </si>
  <si>
    <t>Construction of Byways, Fencing and Surface Paths to facilitate construction of 2 Cattle Grids.</t>
  </si>
  <si>
    <t>CYD/1077/1193</t>
  </si>
  <si>
    <t>Bolney</t>
  </si>
  <si>
    <t xml:space="preserve">PA 22.8.00. Section 194, LOPA 1925. </t>
  </si>
  <si>
    <t>CYD/1077/1282</t>
  </si>
  <si>
    <t>Hutton Rudby Village Green</t>
  </si>
  <si>
    <t>Ramped Access.</t>
  </si>
  <si>
    <t xml:space="preserve">PA 24.8.00. </t>
  </si>
  <si>
    <t>CYD/1077/1247</t>
  </si>
  <si>
    <t>To install a cattle race and shredding gate on Port Meadow to improve the handling of stock.</t>
  </si>
  <si>
    <t xml:space="preserve">PA 31.8.00. </t>
  </si>
  <si>
    <t>1077/1277</t>
  </si>
  <si>
    <t>Reeth High and Low Moor</t>
  </si>
  <si>
    <t xml:space="preserve">P.A. 7.9.00. </t>
  </si>
  <si>
    <t>CYD/1077/1231</t>
  </si>
  <si>
    <t>Barrow Hill Common</t>
  </si>
  <si>
    <t xml:space="preserve">PA 21/9/00. </t>
  </si>
  <si>
    <t>1077/1238</t>
  </si>
  <si>
    <t>Extension of Cricket Club Clubhouse.</t>
  </si>
  <si>
    <t xml:space="preserve">PA 22.9.00. </t>
  </si>
  <si>
    <t>CYD/1077/1290</t>
  </si>
  <si>
    <t>Blea Moor</t>
  </si>
  <si>
    <t>Help control parking on the Scheduled Monument.</t>
  </si>
  <si>
    <t xml:space="preserve">PA 20/10/00. </t>
  </si>
  <si>
    <t xml:space="preserve">pa 20/10/00. </t>
  </si>
  <si>
    <t>CYD/1077/1188</t>
  </si>
  <si>
    <t>Seacroft Subway A46 Trunk Road</t>
  </si>
  <si>
    <t xml:space="preserve">Acquisition of land Act 1981. Sent to PA - 23.10.00. Section 19. </t>
  </si>
  <si>
    <t>1077/1303</t>
  </si>
  <si>
    <t>Dead Crags Common</t>
  </si>
  <si>
    <t>Consent Given for period of 15 yrs. 24.10.00</t>
  </si>
  <si>
    <t>Erection of 400m of Stock Fence.</t>
  </si>
  <si>
    <t xml:space="preserve">LOPA 1925, Section 194. </t>
  </si>
  <si>
    <t>Consent Given for period of 15 yrs. 24.10.00.</t>
  </si>
  <si>
    <t>CYD/1077/1288</t>
  </si>
  <si>
    <t>Danby High Moor &amp; Westerdale Moor</t>
  </si>
  <si>
    <t>Whitby</t>
  </si>
  <si>
    <t>Erection of temporary fencing, cattle grids and gates on the Common.</t>
  </si>
  <si>
    <t>1077/1302</t>
  </si>
  <si>
    <t>Uldale Common</t>
  </si>
  <si>
    <t>Alderdale</t>
  </si>
  <si>
    <t>Consent granted for 15 years. 13.11.00.</t>
  </si>
  <si>
    <t>Line shown in red on map.</t>
  </si>
  <si>
    <t>Erection of 2km. of Stock Fence.</t>
  </si>
  <si>
    <t xml:space="preserve">LOPA 1925; S194. </t>
  </si>
  <si>
    <t>1077/1320</t>
  </si>
  <si>
    <t>Grassington</t>
  </si>
  <si>
    <t>Consent Granted. 15.11.00</t>
  </si>
  <si>
    <t>Areas marked in red on map.</t>
  </si>
  <si>
    <t>Fencing around disused mine shafts.</t>
  </si>
  <si>
    <t xml:space="preserve">LOPA (1925) S 194. </t>
  </si>
  <si>
    <t>1077/1304</t>
  </si>
  <si>
    <t>Erection of 500m. of Stock Fence.</t>
  </si>
  <si>
    <t xml:space="preserve">Sent to PA - 19.11.00. </t>
  </si>
  <si>
    <t>CYD/1077/1267</t>
  </si>
  <si>
    <t>Permanently fence Eastern and Southern boundaries of grassland part of Common.</t>
  </si>
  <si>
    <t xml:space="preserve">Sent to PA - 29.11.00. </t>
  </si>
  <si>
    <t>CYD/1077/1209</t>
  </si>
  <si>
    <t>Consent given. 30.11.2000</t>
  </si>
  <si>
    <t>Shown in red and blue respectively on plan.</t>
  </si>
  <si>
    <t>Demolish and rebuild the structure known as "Bolingbroke One O'Clock Club".</t>
  </si>
  <si>
    <t xml:space="preserve">Ministry of Housing and Local Government Provisional Order Confirmation (Greater Parks and Open Spaces) Act 1967, Article 12 of Schedule. M.H.L.G. Act 1967. </t>
  </si>
  <si>
    <t>CYD/1077/1296</t>
  </si>
  <si>
    <t>Wandsworth Common Cricket Ground</t>
  </si>
  <si>
    <t>30.11.2000</t>
  </si>
  <si>
    <t>Proposed footpath with fencing.</t>
  </si>
  <si>
    <t xml:space="preserve">M.H.L.G. Act 1967. Sent to PA - 14.2.01. </t>
  </si>
  <si>
    <t>CYD/1077/1270</t>
  </si>
  <si>
    <t>Proposed garage.</t>
  </si>
  <si>
    <t xml:space="preserve">Example file - 11.12.00. </t>
  </si>
  <si>
    <t>CYD/1077/1299</t>
  </si>
  <si>
    <t>Order Granted. 2001.</t>
  </si>
  <si>
    <t>Inclosure Act 1845: Section 147. Proposed Exchange of Land.</t>
  </si>
  <si>
    <t xml:space="preserve">Retained File. </t>
  </si>
  <si>
    <t>1077/1306</t>
  </si>
  <si>
    <t>Consent Given. 16.1.01</t>
  </si>
  <si>
    <t>Area of proposed works shown in red on Plan.</t>
  </si>
  <si>
    <t>Proposal for hard standing area for Parking.</t>
  </si>
  <si>
    <t>1077/1313</t>
  </si>
  <si>
    <t>Goonzion Downs</t>
  </si>
  <si>
    <t>Consent Given. 17.1.01</t>
  </si>
  <si>
    <t>Are shown in red on plan.</t>
  </si>
  <si>
    <t>CYD/1077/1273</t>
  </si>
  <si>
    <t>Fences to be put up on Torver Back Common.</t>
  </si>
  <si>
    <t xml:space="preserve">Sent to PA - 19.1.01. </t>
  </si>
  <si>
    <t>CYD/1077 / 1283</t>
  </si>
  <si>
    <t>Compe Common</t>
  </si>
  <si>
    <t xml:space="preserve">Sent to PA - 44.2.01 </t>
  </si>
  <si>
    <t xml:space="preserve">Sent to PA - 44.2.01. </t>
  </si>
  <si>
    <t>CYD/1077/1280</t>
  </si>
  <si>
    <t>Selsley Common</t>
  </si>
  <si>
    <t>Erection of a Topograph.</t>
  </si>
  <si>
    <t xml:space="preserve">Sent to PA - 5.2.01. </t>
  </si>
  <si>
    <t>CYD/1077/1291</t>
  </si>
  <si>
    <t>Crabbs Green</t>
  </si>
  <si>
    <t>Buntingford</t>
  </si>
  <si>
    <t>Permission for Fence &amp; Gate.</t>
  </si>
  <si>
    <t xml:space="preserve">Sent to PA - 19.2.01. </t>
  </si>
  <si>
    <t>CYD/1077/1258</t>
  </si>
  <si>
    <t>St. Marys Green</t>
  </si>
  <si>
    <t xml:space="preserve">Sent to PA 7.3.01. </t>
  </si>
  <si>
    <t>1077/1301</t>
  </si>
  <si>
    <t>Shangh Common</t>
  </si>
  <si>
    <t>Shangh Priory</t>
  </si>
  <si>
    <t>Consent given. 19.3.2001</t>
  </si>
  <si>
    <t>Proposed temporary Fencing.</t>
  </si>
  <si>
    <t>Clee Liberty</t>
  </si>
  <si>
    <t>Clee St. Margaret</t>
  </si>
  <si>
    <t>23.3.01</t>
  </si>
  <si>
    <t>Proposed Fencing on Clee Liberty.</t>
  </si>
  <si>
    <t>CYD 1077 \1263</t>
  </si>
  <si>
    <t>South Chailey (Andros Close)</t>
  </si>
  <si>
    <t>To provide a car park.</t>
  </si>
  <si>
    <t xml:space="preserve">Sent to PA - 23/03/2001. </t>
  </si>
  <si>
    <t>1077/1308</t>
  </si>
  <si>
    <t xml:space="preserve">Sent to PA - 26.3.01. </t>
  </si>
  <si>
    <t>CYD/1077/1125</t>
  </si>
  <si>
    <t>Bowden Down , Liddaton Down &amp; Liddaton Green</t>
  </si>
  <si>
    <t>Brentor/West Devon</t>
  </si>
  <si>
    <t>30.10.1997</t>
  </si>
  <si>
    <t>Refused 4.4.2001</t>
  </si>
  <si>
    <t>For the erection of: Bowden Down: StockFence with wood posts. Liddaton Down: Earth Banks</t>
  </si>
  <si>
    <t xml:space="preserve">PA'd May / June 2001. </t>
  </si>
  <si>
    <t>1077/1336</t>
  </si>
  <si>
    <t>Guist Common</t>
  </si>
  <si>
    <t>Guist</t>
  </si>
  <si>
    <t xml:space="preserve">Sent to PA - 5.4.01. </t>
  </si>
  <si>
    <t>1077/1310</t>
  </si>
  <si>
    <t>Maltby Farm Common</t>
  </si>
  <si>
    <t>Rotherham</t>
  </si>
  <si>
    <t>Proposed Stone Barrier.</t>
  </si>
  <si>
    <t>CYD/1077/1221</t>
  </si>
  <si>
    <t>Hitchin Cow Common</t>
  </si>
  <si>
    <t xml:space="preserve">Order of Limitation. Sent to PA 10.4.01. </t>
  </si>
  <si>
    <t>1077/1298</t>
  </si>
  <si>
    <t>Proposed track.</t>
  </si>
  <si>
    <t xml:space="preserve">Sent to P.A. 10.4.01. </t>
  </si>
  <si>
    <t>CYD/1077/1259</t>
  </si>
  <si>
    <t>Crow Hall Park Common</t>
  </si>
  <si>
    <t>Downham Market</t>
  </si>
  <si>
    <t>Proposed Highway and Footpath upon a certain part of the Common.</t>
  </si>
  <si>
    <t xml:space="preserve">Sent to PA 19.4.01. </t>
  </si>
  <si>
    <t>Crow Hall Park common</t>
  </si>
  <si>
    <t>CLI/1/3/33</t>
  </si>
  <si>
    <t>Garway Common</t>
  </si>
  <si>
    <t>Consent 23.5.01</t>
  </si>
  <si>
    <t>3 Benches</t>
  </si>
  <si>
    <t xml:space="preserve">Law of Property Act 1925, Section 194. </t>
  </si>
  <si>
    <t>CYD/1077/1127</t>
  </si>
  <si>
    <t>Liddaton Down / Liddaton Green Common</t>
  </si>
  <si>
    <t>Brentnor / West Devon</t>
  </si>
  <si>
    <t>Refused. 31.5.2001.</t>
  </si>
  <si>
    <t>Creation of earth banks.</t>
  </si>
  <si>
    <t>CYD/1077/1289</t>
  </si>
  <si>
    <t>Wetley Moor</t>
  </si>
  <si>
    <t>Werrington</t>
  </si>
  <si>
    <t xml:space="preserve">Sent to PA 4.6.01. </t>
  </si>
  <si>
    <t>1077/1275</t>
  </si>
  <si>
    <t>Ravensdale Common</t>
  </si>
  <si>
    <t>Telecoms Mast and fencing.</t>
  </si>
  <si>
    <t xml:space="preserve">Sent to P.A. 6.6.01. </t>
  </si>
  <si>
    <t>CLI 1/3/5</t>
  </si>
  <si>
    <t>Walton Heath Common</t>
  </si>
  <si>
    <t xml:space="preserve">PA'd between July - December 2001. </t>
  </si>
  <si>
    <t>1/3/9</t>
  </si>
  <si>
    <t>Downall Green Common</t>
  </si>
  <si>
    <t>5.7.01</t>
  </si>
  <si>
    <t>Withdrawn. 26.2003</t>
  </si>
  <si>
    <t>Law of Property Act, Section 194, Proposed Works.</t>
  </si>
  <si>
    <t xml:space="preserve">Withdrawn File PA'd. </t>
  </si>
  <si>
    <t>CLI 1/3/7</t>
  </si>
  <si>
    <t>Brockham Green</t>
  </si>
  <si>
    <t>Brockham Mole Valley</t>
  </si>
  <si>
    <t>11.7.01</t>
  </si>
  <si>
    <t>S194, erection of a Millennium Stone.</t>
  </si>
  <si>
    <t xml:space="preserve">Decision = Consent given for the erection of a Millennium Stone. 28 August 2001. </t>
  </si>
  <si>
    <t>CYD/1077/1294</t>
  </si>
  <si>
    <t>Consent granted. 23.7.01</t>
  </si>
  <si>
    <t>Height Barrier, Field Gate and Bollards.</t>
  </si>
  <si>
    <t>CLI 1/2/2</t>
  </si>
  <si>
    <t>Kingsthorne Common</t>
  </si>
  <si>
    <t>13.08.01</t>
  </si>
  <si>
    <t>Proposed exchange of land</t>
  </si>
  <si>
    <t>1077/1315</t>
  </si>
  <si>
    <t>Shipton Green Common</t>
  </si>
  <si>
    <t>Itchenor</t>
  </si>
  <si>
    <t>Consent given. 17.8.2001</t>
  </si>
  <si>
    <t>Area shown on annex 2.</t>
  </si>
  <si>
    <t>Proposed change of access.</t>
  </si>
  <si>
    <t>CYD/1077/1295</t>
  </si>
  <si>
    <t>Blackstone Edge Common</t>
  </si>
  <si>
    <t>Rochdale</t>
  </si>
  <si>
    <t>Fencing (Proposed)</t>
  </si>
  <si>
    <t xml:space="preserve">P.A'd 5.9.01 </t>
  </si>
  <si>
    <t>CLI 1/3/3</t>
  </si>
  <si>
    <t>Portland Common</t>
  </si>
  <si>
    <t>27.9.01</t>
  </si>
  <si>
    <t>Temporary fencing for vegetation restoration.</t>
  </si>
  <si>
    <t>COM 226</t>
  </si>
  <si>
    <t>Old Chequers the Moor</t>
  </si>
  <si>
    <t>Commons Act 2006: section 38</t>
  </si>
  <si>
    <t>3/10/11 Consent refused</t>
  </si>
  <si>
    <t>Hedge</t>
  </si>
  <si>
    <t>Consent refused. Consent refused.</t>
  </si>
  <si>
    <t>CLI 1/3/9</t>
  </si>
  <si>
    <t>Law of Property Act 1925: 194. Proposed works on The Green.</t>
  </si>
  <si>
    <t xml:space="preserve">PA 1.11.01. </t>
  </si>
  <si>
    <t>CYD/1077/1257</t>
  </si>
  <si>
    <t>To fence and gate approximately 150 acres of Ebernoe Common to enable Cattle &amp; Ponies to graze.</t>
  </si>
  <si>
    <t xml:space="preserve">Sent to PA 8.11.01. </t>
  </si>
  <si>
    <t>CYD 1077/1166</t>
  </si>
  <si>
    <t>Iveston Village Green</t>
  </si>
  <si>
    <t>Iveston</t>
  </si>
  <si>
    <t>13.3.98</t>
  </si>
  <si>
    <t>Deposit 14.11.01</t>
  </si>
  <si>
    <t xml:space="preserve">Deposit number PL 496/2001 </t>
  </si>
  <si>
    <t>CLI 1/3/11</t>
  </si>
  <si>
    <t>Maund Common</t>
  </si>
  <si>
    <t>Bodenham Parish</t>
  </si>
  <si>
    <t>17.6.2001</t>
  </si>
  <si>
    <t>Consent. 15.11.2001</t>
  </si>
  <si>
    <t>Resurfacing of an access on Maund Common, Herefordshire.</t>
  </si>
  <si>
    <t>COM 176</t>
  </si>
  <si>
    <t>Rodway Hill Common</t>
  </si>
  <si>
    <t>Commons Act 2006; Section 38</t>
  </si>
  <si>
    <t>Consent granted 19/01/11</t>
  </si>
  <si>
    <t>Improvements to foot/cycle path</t>
  </si>
  <si>
    <t>Consent Granted Consent Granted</t>
  </si>
  <si>
    <t>CYD/1077/910</t>
  </si>
  <si>
    <t>The Green Barnby-In-The-Willows</t>
  </si>
  <si>
    <t>Barnby-In-The-Willows</t>
  </si>
  <si>
    <t>Application. 13.3.95</t>
  </si>
  <si>
    <t>19.11.01</t>
  </si>
  <si>
    <t xml:space="preserve">INC Act 1845, S147, Proposed Exchange of Land. </t>
  </si>
  <si>
    <t>CLI 1/3/22</t>
  </si>
  <si>
    <t>Sharlston Common</t>
  </si>
  <si>
    <t>Wakefield</t>
  </si>
  <si>
    <t>21.11.01</t>
  </si>
  <si>
    <t>Proposed works on.</t>
  </si>
  <si>
    <t xml:space="preserve">LOPA 1925, S194. New application made. </t>
  </si>
  <si>
    <t>CYD/1077/1322</t>
  </si>
  <si>
    <t>Rackenford Common</t>
  </si>
  <si>
    <t>Rackenford and Creacombe</t>
  </si>
  <si>
    <t>Approval. 27.11.01</t>
  </si>
  <si>
    <t>Provision of a village hall and car park.</t>
  </si>
  <si>
    <t>CYD/1077/1300</t>
  </si>
  <si>
    <t>Barley Moor</t>
  </si>
  <si>
    <t>Preston</t>
  </si>
  <si>
    <t>Erection of a Fence</t>
  </si>
  <si>
    <t xml:space="preserve">Sent to PA between July - Dec 2001 </t>
  </si>
  <si>
    <t>1077/1314</t>
  </si>
  <si>
    <t>Depden Village Green</t>
  </si>
  <si>
    <t>Bury St Edmunds</t>
  </si>
  <si>
    <t>CYD/1077/1347</t>
  </si>
  <si>
    <t>Gibbons Brook</t>
  </si>
  <si>
    <t>Stanford</t>
  </si>
  <si>
    <t>To erect fences along the Common.</t>
  </si>
  <si>
    <t xml:space="preserve">PA'd between July - Dec. 2001. </t>
  </si>
  <si>
    <t>1077/1293</t>
  </si>
  <si>
    <t>Ballards, fencing and Electric gate.</t>
  </si>
  <si>
    <t xml:space="preserve">PA'd between July - December, 2001. </t>
  </si>
  <si>
    <t>CLI/1/3/6</t>
  </si>
  <si>
    <t>Freemantle Common</t>
  </si>
  <si>
    <t>Consent granted. 12.12.01</t>
  </si>
  <si>
    <t>Location of proposed works is shown in red on map.</t>
  </si>
  <si>
    <t>LOPA 1925: Section 194 - construction of a soil bank with wooden post on Freemantle Common.</t>
  </si>
  <si>
    <t>CLI 1/3/12</t>
  </si>
  <si>
    <t>Beverley Commons Pastures part of Westwood &amp; Hurn</t>
  </si>
  <si>
    <t>06.09.01</t>
  </si>
  <si>
    <t>15.01.02</t>
  </si>
  <si>
    <t>Proposed works on the Beverley Commons Pastures East Yorkshire</t>
  </si>
  <si>
    <t>CLI/1/3/12</t>
  </si>
  <si>
    <t>Beverley Commons Pastures, part of Westwood and Hurn</t>
  </si>
  <si>
    <t>6.9.01</t>
  </si>
  <si>
    <t>Consent granted. 15.01.2002</t>
  </si>
  <si>
    <t>Proposed works on the Beverley Commons Pastures, East Yorkshire.</t>
  </si>
  <si>
    <t>Westwood Common "Beverley Race Course"</t>
  </si>
  <si>
    <t>Aug 01</t>
  </si>
  <si>
    <t>Consent given 15.1.02</t>
  </si>
  <si>
    <t>Proposewd works (erection of buildings)</t>
  </si>
  <si>
    <t xml:space="preserve">LOPA 1925, S 194 </t>
  </si>
  <si>
    <t>CLI 1/1/1/</t>
  </si>
  <si>
    <t>A281 Guildford to Horsham Road at Rooks Hill</t>
  </si>
  <si>
    <t>Consent. 16.1.02. Certificate granted.</t>
  </si>
  <si>
    <t>Compulsory Purchase Order.</t>
  </si>
  <si>
    <t xml:space="preserve">S19 (1) (b) and Para 6 (1) (a) of Schedule 3. </t>
  </si>
  <si>
    <t>CLI/1/3/28</t>
  </si>
  <si>
    <t>Angle Common</t>
  </si>
  <si>
    <t>29.01.2002</t>
  </si>
  <si>
    <t>Granted 30.01.2002</t>
  </si>
  <si>
    <t>Proposed works on Angle Common.</t>
  </si>
  <si>
    <t>CLI/1/3/13</t>
  </si>
  <si>
    <t>Breney Common SSSI Bokiddick Down (Also see Lowertown Moor)</t>
  </si>
  <si>
    <t>Retormel North Cornwall</t>
  </si>
  <si>
    <t>31.1.02</t>
  </si>
  <si>
    <t>Proposed Boundary Fencing.</t>
  </si>
  <si>
    <t xml:space="preserve">Law of Property Act, Section 194. </t>
  </si>
  <si>
    <t>Breney Common SSSI Lowertown Moor (Also see Bokiddick Down)</t>
  </si>
  <si>
    <t>N Cornwall Restormel</t>
  </si>
  <si>
    <t>13.9.01</t>
  </si>
  <si>
    <t>Given 31.1.02</t>
  </si>
  <si>
    <t>Location shown on map</t>
  </si>
  <si>
    <t>Proposed Fencing Boundary</t>
  </si>
  <si>
    <t>CYD 1077/1196</t>
  </si>
  <si>
    <t>Fordham Heath Common</t>
  </si>
  <si>
    <t>Colchester</t>
  </si>
  <si>
    <t>23.02.99</t>
  </si>
  <si>
    <t>04.02.02</t>
  </si>
  <si>
    <t>CLI/1/3/23</t>
  </si>
  <si>
    <t>Hartney Wintney</t>
  </si>
  <si>
    <t>16.11.01</t>
  </si>
  <si>
    <t>8.2.02</t>
  </si>
  <si>
    <t>Proposed Works indicated in red on the map.</t>
  </si>
  <si>
    <t>Construction of an extension to the existing Cricket Club Pavilion, containing 27 square metres.</t>
  </si>
  <si>
    <t>CLI/1/3/14</t>
  </si>
  <si>
    <t>20.9.01</t>
  </si>
  <si>
    <t>Consent. 13.2.02</t>
  </si>
  <si>
    <t>Commons Act 1899: Consent Under Article 3 Stockheath Common, Havant, Hampshire.</t>
  </si>
  <si>
    <t>Stormel North Cornwall</t>
  </si>
  <si>
    <t>31.2.02</t>
  </si>
  <si>
    <t>CLI/1/3/24</t>
  </si>
  <si>
    <t>Ulpha Common</t>
  </si>
  <si>
    <t>Copeland</t>
  </si>
  <si>
    <t>3.1.02</t>
  </si>
  <si>
    <t>Consent granted. 6.3.02</t>
  </si>
  <si>
    <t>Application to erect temporary electric fencing above, with access gates and stiles.</t>
  </si>
  <si>
    <t>1077 / 1334</t>
  </si>
  <si>
    <t>Challock Lees Common (See High Snoad)</t>
  </si>
  <si>
    <t>Consent Given 7.03.2002</t>
  </si>
  <si>
    <t>Construction of roadway bell mouth.</t>
  </si>
  <si>
    <t xml:space="preserve">LOPA 1925: s 194. </t>
  </si>
  <si>
    <t>1077/1334</t>
  </si>
  <si>
    <t>High Snoad Wood</t>
  </si>
  <si>
    <t>Consent given. 7.3.02</t>
  </si>
  <si>
    <t>Construction of road way bell mouth.</t>
  </si>
  <si>
    <t xml:space="preserve">LOPA 1925: Section 194. </t>
  </si>
  <si>
    <t>CYD/1077/1105</t>
  </si>
  <si>
    <t>Ham &amp; Barnes Commons</t>
  </si>
  <si>
    <t>Twickenham</t>
  </si>
  <si>
    <t>19.8.97</t>
  </si>
  <si>
    <t>25.3.2002</t>
  </si>
  <si>
    <t>1355sq m. Barnes. 2200sq m. Ham.</t>
  </si>
  <si>
    <t>Proposed cycle tracks.</t>
  </si>
  <si>
    <t xml:space="preserve">Ministry of Housing &amp; Local Gov't Provisional Order Confirmation Act 1987, Article 17: MHLG Art 17. </t>
  </si>
  <si>
    <t>CLI/1/3/44</t>
  </si>
  <si>
    <t>Critchell Green</t>
  </si>
  <si>
    <t>Lockerlye</t>
  </si>
  <si>
    <t>27.3.02</t>
  </si>
  <si>
    <t>Proposed Works.</t>
  </si>
  <si>
    <t>CLI 1/3/15</t>
  </si>
  <si>
    <t>CL 645</t>
  </si>
  <si>
    <t>Appleton Roebuck</t>
  </si>
  <si>
    <t>Consent Given. 3.4.02</t>
  </si>
  <si>
    <t>Proposed Works on Common Land CL 645, in the Parish (improved access).</t>
  </si>
  <si>
    <t>CLI/1/3/21</t>
  </si>
  <si>
    <t>Hamer Green Lane Common</t>
  </si>
  <si>
    <t>Consent given. 3.4.02</t>
  </si>
  <si>
    <t>Proposed works on, construction of tarmacadam permanent surface.</t>
  </si>
  <si>
    <t xml:space="preserve">LOPA 1925: S 194. </t>
  </si>
  <si>
    <t>Consent. 4.4.02</t>
  </si>
  <si>
    <t>Proposed Play area.</t>
  </si>
  <si>
    <t xml:space="preserve">Law of Property Act 1925, Section !94. </t>
  </si>
  <si>
    <t>CLI 1/3/16</t>
  </si>
  <si>
    <t>5.11.01</t>
  </si>
  <si>
    <t>Withdrawn. 4.4.02</t>
  </si>
  <si>
    <t>Law of Property Act 1925: S194.</t>
  </si>
  <si>
    <t xml:space="preserve">Law of Property Act 1925: Section 194, Proposed Works. </t>
  </si>
  <si>
    <t>CLI/1/3/26</t>
  </si>
  <si>
    <t>Langdale Common</t>
  </si>
  <si>
    <t>Consent given. 10.4.02</t>
  </si>
  <si>
    <t>Erection of cattle grid, wall of fence (iron).</t>
  </si>
  <si>
    <t>Croft &amp; Yarpole</t>
  </si>
  <si>
    <t>7.3.02</t>
  </si>
  <si>
    <t>Consent given 16.4.02</t>
  </si>
  <si>
    <t>Area shown in red on map</t>
  </si>
  <si>
    <t>Proposed bus shelter</t>
  </si>
  <si>
    <t xml:space="preserve">National Trust Act 1971: S23 </t>
  </si>
  <si>
    <t>CLI/1/3/10</t>
  </si>
  <si>
    <t>Brendon &amp; Furzehill Common</t>
  </si>
  <si>
    <t>Brendon &amp; Lynton</t>
  </si>
  <si>
    <t>20.7.2001</t>
  </si>
  <si>
    <t>Consent given 22.4.2002</t>
  </si>
  <si>
    <t>As shown on map</t>
  </si>
  <si>
    <t>LOPA 1925: S194, Proposed works on Common.</t>
  </si>
  <si>
    <t>CLI /1/3/25</t>
  </si>
  <si>
    <t>Grange-over-Sands</t>
  </si>
  <si>
    <t>Consent given. 23.4.02</t>
  </si>
  <si>
    <t>Area shown on map.</t>
  </si>
  <si>
    <t>Proposed works on White Moss, the erection of a seat.</t>
  </si>
  <si>
    <t>CLI/1/3/39</t>
  </si>
  <si>
    <t>Hapers Green</t>
  </si>
  <si>
    <t>3.5.02</t>
  </si>
  <si>
    <t>Proposed fencing on Green.</t>
  </si>
  <si>
    <t xml:space="preserve">S 194 Law of Property Act. </t>
  </si>
  <si>
    <t>CLI/1/3/46</t>
  </si>
  <si>
    <t>Wheeler End Common</t>
  </si>
  <si>
    <t>8.5.02</t>
  </si>
  <si>
    <t>Case withdrawn.</t>
  </si>
  <si>
    <t>LOPA S194, proposed work on Wheeler End Common.</t>
  </si>
  <si>
    <t>1077/1317</t>
  </si>
  <si>
    <t>14.09.2000</t>
  </si>
  <si>
    <t>21.05.2002</t>
  </si>
  <si>
    <t>CLI /1/3/49</t>
  </si>
  <si>
    <t>21.5.02</t>
  </si>
  <si>
    <t>Works on Kinsbourne Green, Harpenden, Hertfordshire.</t>
  </si>
  <si>
    <t>CLI/1/3/17</t>
  </si>
  <si>
    <t>Consent granted. 29.5.02</t>
  </si>
  <si>
    <t>Area on map marked in red.</t>
  </si>
  <si>
    <t>Proposed works, Car Park on Horsell Common.</t>
  </si>
  <si>
    <t>CLI/1/3/34</t>
  </si>
  <si>
    <t>Cotherstone Common</t>
  </si>
  <si>
    <t>13.2.02</t>
  </si>
  <si>
    <t>Consent Granted. 30.5.02</t>
  </si>
  <si>
    <t>How Beck, Osmund Beck, Hunder Beck, Cot'stone Moor</t>
  </si>
  <si>
    <t>Erection of Fences to form temporary enclosures in the How Beck, Osmund Beck, Hunder Beck and How Beck Gill.</t>
  </si>
  <si>
    <t xml:space="preserve">LOPA 1925: S194, Consent Granted for 4 temporary enclosures above. </t>
  </si>
  <si>
    <t>1077/1316</t>
  </si>
  <si>
    <t>Pound Green</t>
  </si>
  <si>
    <t>Upper Arley</t>
  </si>
  <si>
    <t>Application. 8.8.00</t>
  </si>
  <si>
    <t>Partial consent given. 30.5.02</t>
  </si>
  <si>
    <t>North of the Green. Clarified in Paragraphs 11-14.</t>
  </si>
  <si>
    <t>Cattle grids, gates and fencing.</t>
  </si>
  <si>
    <t xml:space="preserve">LOPA (1925), S194. Partial consent given 15/16 January 02. </t>
  </si>
  <si>
    <t>COM 341</t>
  </si>
  <si>
    <t>Blackheath Common</t>
  </si>
  <si>
    <t>Consent granted 08/06/12</t>
  </si>
  <si>
    <t>Cricket pavillion extension</t>
  </si>
  <si>
    <t xml:space="preserve"> Consent granted</t>
  </si>
  <si>
    <t>CLI 1/3/43</t>
  </si>
  <si>
    <t>Cannock</t>
  </si>
  <si>
    <t>2.4.02</t>
  </si>
  <si>
    <t>Consent granted. 9.7.02</t>
  </si>
  <si>
    <t>Location shown in red on map.</t>
  </si>
  <si>
    <t>Approve fencing of Common, 2 stiles and kissing gates.</t>
  </si>
  <si>
    <t>CLI 1/1/4</t>
  </si>
  <si>
    <t>Penpole Point</t>
  </si>
  <si>
    <t>19.7.02</t>
  </si>
  <si>
    <t>Appropriation of land forming part of village green.</t>
  </si>
  <si>
    <t>CLI/ 1/3/45</t>
  </si>
  <si>
    <t>Milburn Village Green</t>
  </si>
  <si>
    <t>Penrith</t>
  </si>
  <si>
    <t>15.4.02</t>
  </si>
  <si>
    <t>Decision Issued. 13.8.02</t>
  </si>
  <si>
    <t>Proposed external store, Milburn Primary School.</t>
  </si>
  <si>
    <t xml:space="preserve">LPA 1925, S194: Proposed eternal store. Milburn Primary School, Milburn Village Green. </t>
  </si>
  <si>
    <t>CLI/1/3/36</t>
  </si>
  <si>
    <t>20.2.02</t>
  </si>
  <si>
    <t>Given. 14.8.02</t>
  </si>
  <si>
    <t>Proposed construction of public toilets.</t>
  </si>
  <si>
    <t>CLI 1/3/50</t>
  </si>
  <si>
    <t>The Common, Reedham</t>
  </si>
  <si>
    <t>20.5.02</t>
  </si>
  <si>
    <t>28.8.02</t>
  </si>
  <si>
    <t>CLI/1/3/67</t>
  </si>
  <si>
    <t>Roseanannon Down</t>
  </si>
  <si>
    <t>10.10.02</t>
  </si>
  <si>
    <t>Consent given. 10.9.02</t>
  </si>
  <si>
    <t>Proposed erection of fencing at.</t>
  </si>
  <si>
    <t>CLI/1/3/54</t>
  </si>
  <si>
    <t>Withiel and Roche</t>
  </si>
  <si>
    <t>23.5.02</t>
  </si>
  <si>
    <t>Decision letter issued. 18.9.02</t>
  </si>
  <si>
    <t>S194 proposed erection of fencing and associated Works.</t>
  </si>
  <si>
    <t>CLI/1/3/29</t>
  </si>
  <si>
    <t>The Cricket Green "Hanger Hill"</t>
  </si>
  <si>
    <t>Weybridge</t>
  </si>
  <si>
    <t>Withdrawn. 23.9.02</t>
  </si>
  <si>
    <t>Proposed Pavilion Extension S194.</t>
  </si>
  <si>
    <t>CLI /1/3/59</t>
  </si>
  <si>
    <t>Inchfield Moor Common</t>
  </si>
  <si>
    <t>23.7.02</t>
  </si>
  <si>
    <t>Decision Latter Issued. 24.9.02</t>
  </si>
  <si>
    <t>Construction of Works &amp; Fencing.</t>
  </si>
  <si>
    <t>CLI 1/1/2</t>
  </si>
  <si>
    <t>West Bergholt (Village Green)</t>
  </si>
  <si>
    <t>West Bergholt</t>
  </si>
  <si>
    <t>29.10.01</t>
  </si>
  <si>
    <t>Withdrawn. 27.9.02</t>
  </si>
  <si>
    <t>Access to Heathlands Church of England Primary School. Compulsory Purchase Order 2001.</t>
  </si>
  <si>
    <t>CLI 1/3/51</t>
  </si>
  <si>
    <t>Brisley Green</t>
  </si>
  <si>
    <t>7.5.02</t>
  </si>
  <si>
    <t>Consent given 29.9.02</t>
  </si>
  <si>
    <t>Location shown on attached Plan.</t>
  </si>
  <si>
    <t>1014</t>
  </si>
  <si>
    <t>Arkengarthdale and Barningham Commons</t>
  </si>
  <si>
    <t>Barningham, Richmond</t>
  </si>
  <si>
    <t>18.06.1996</t>
  </si>
  <si>
    <t>Retained not further action. 02.10.2002</t>
  </si>
  <si>
    <t>Proposed wind turbine generators.</t>
  </si>
  <si>
    <t>1077/1342</t>
  </si>
  <si>
    <t>Buttermere Common</t>
  </si>
  <si>
    <t>Derwent</t>
  </si>
  <si>
    <t>Consent Given. 3.10.02</t>
  </si>
  <si>
    <t>To move 10,400 cubic metres and relocate 120 metres away.</t>
  </si>
  <si>
    <t xml:space="preserve">LOPA 1925: S194. National Trust 1971 Sec 23. </t>
  </si>
  <si>
    <t>CLI/1/3/61</t>
  </si>
  <si>
    <t>Blencogo</t>
  </si>
  <si>
    <t>Sept 02</t>
  </si>
  <si>
    <t>Given 6.11.02</t>
  </si>
  <si>
    <t>Location shown in red on map</t>
  </si>
  <si>
    <t>Proposed Development of landscaped Playground &amp; Seating Area.</t>
  </si>
  <si>
    <t>CYD/1077/1330</t>
  </si>
  <si>
    <t>Marton</t>
  </si>
  <si>
    <t>Sinnington</t>
  </si>
  <si>
    <t>12.12.02</t>
  </si>
  <si>
    <t>Order of Exchange issued. 15.11.02</t>
  </si>
  <si>
    <t>CLI 1/4/2</t>
  </si>
  <si>
    <t>17.6.02</t>
  </si>
  <si>
    <t>Consent given. 28.11.02</t>
  </si>
  <si>
    <t>National Trust Act 1971; S23, Proposed Work on Selbourne Common. Erection of fencing totalling 4000m or thereabouts.</t>
  </si>
  <si>
    <t xml:space="preserve">National Trust Act, 1971: S23. </t>
  </si>
  <si>
    <t>CLI 1/6/2</t>
  </si>
  <si>
    <t>St. James The Greater Lealholm</t>
  </si>
  <si>
    <t>5.12.02</t>
  </si>
  <si>
    <t>Granted.</t>
  </si>
  <si>
    <t>Proposed extension to burial ground.</t>
  </si>
  <si>
    <t xml:space="preserve">Commons Act 1899, S22. </t>
  </si>
  <si>
    <t>CLI/1/3/58</t>
  </si>
  <si>
    <t>Dallowgill Moor</t>
  </si>
  <si>
    <t>1.7.02</t>
  </si>
  <si>
    <t>Given. 16.12.02</t>
  </si>
  <si>
    <t>Temporary Fencing.</t>
  </si>
  <si>
    <t>CYD/1077/1244</t>
  </si>
  <si>
    <t>Yale</t>
  </si>
  <si>
    <t>16.12.02</t>
  </si>
  <si>
    <t xml:space="preserve">Acquisition of Land Act 1981 - S19 (1)(b) - Appropriation Order. </t>
  </si>
  <si>
    <t>CLI /1/8/1</t>
  </si>
  <si>
    <t>Issued Order Issued Order</t>
  </si>
  <si>
    <t>CLI/1/3/53</t>
  </si>
  <si>
    <t>Refused. 16.1.03</t>
  </si>
  <si>
    <t>S194 consent for fencing around Common.</t>
  </si>
  <si>
    <t>CLI/1/3/65</t>
  </si>
  <si>
    <t>Danby Manor Common</t>
  </si>
  <si>
    <t>Danby</t>
  </si>
  <si>
    <t>Consent Given. 23.1.03</t>
  </si>
  <si>
    <t>To erect Fence &amp; Construct Works.</t>
  </si>
  <si>
    <t>CLI /1/4/1</t>
  </si>
  <si>
    <t>11.6.02</t>
  </si>
  <si>
    <t>Consent. 23.1.03</t>
  </si>
  <si>
    <t>National Trust Act 1971, S 23, Proposed Pedestrian Refudge Island A 25, Westerham Road, Limpsfield.</t>
  </si>
  <si>
    <t xml:space="preserve">S 23. </t>
  </si>
  <si>
    <t>CLI/1/2/3</t>
  </si>
  <si>
    <t>Danehill</t>
  </si>
  <si>
    <t>7.1.02</t>
  </si>
  <si>
    <t>DL Issued. 12.02.03</t>
  </si>
  <si>
    <t>Proposed exchange of land at Danehill.</t>
  </si>
  <si>
    <t xml:space="preserve">Inclosure Act 1845, S147. </t>
  </si>
  <si>
    <t>Landat Danehill</t>
  </si>
  <si>
    <t>07.01.2002</t>
  </si>
  <si>
    <t>12.2.03</t>
  </si>
  <si>
    <t>3900m.</t>
  </si>
  <si>
    <t>S147 of Enclosure Act 1845.</t>
  </si>
  <si>
    <t>Withdrawn. 26.2.03</t>
  </si>
  <si>
    <t>CLI/1/3/41</t>
  </si>
  <si>
    <t>Common Land, Glaisdale</t>
  </si>
  <si>
    <t>Glaisdale, Scarborough</t>
  </si>
  <si>
    <t>15.3.02</t>
  </si>
  <si>
    <t>With held. 11.3.03</t>
  </si>
  <si>
    <t>Proposed works on Common Land CL63, Glaisdale.</t>
  </si>
  <si>
    <t>1077/1338</t>
  </si>
  <si>
    <t>West Road, Longhorsley</t>
  </si>
  <si>
    <t>8.1.01</t>
  </si>
  <si>
    <t>Order Issued. 24.3.03</t>
  </si>
  <si>
    <t>Exchange of land for the purpose to require access to the highway.</t>
  </si>
  <si>
    <t xml:space="preserve">Section 147. </t>
  </si>
  <si>
    <t>CLI 1/3/1956</t>
  </si>
  <si>
    <t>Caldbeck &amp; Uldale Common</t>
  </si>
  <si>
    <t>14.06.2002</t>
  </si>
  <si>
    <t>Decision Issued 11.04.2003</t>
  </si>
  <si>
    <t>Proposed erection of fence.</t>
  </si>
  <si>
    <t xml:space="preserve">LOPA S 194. </t>
  </si>
  <si>
    <t>CLI/1/3/40</t>
  </si>
  <si>
    <t>Consent given 22.4.03</t>
  </si>
  <si>
    <t>Proposed Fencing on Green.</t>
  </si>
  <si>
    <t xml:space="preserve">Law of Property Act 1925, S194. </t>
  </si>
  <si>
    <t>CLI 1/3/19</t>
  </si>
  <si>
    <t>Prees Heath</t>
  </si>
  <si>
    <t>Tilstock</t>
  </si>
  <si>
    <t>11.12.01</t>
  </si>
  <si>
    <t>Consent refused. 29.4.03</t>
  </si>
  <si>
    <t>Proposed erection of gates.</t>
  </si>
  <si>
    <t>CLI 1/3/62</t>
  </si>
  <si>
    <t>Telscombe Tye Common</t>
  </si>
  <si>
    <t>2.9.02</t>
  </si>
  <si>
    <t>Consent granted. 30.4.03</t>
  </si>
  <si>
    <t>Proposed fencing on Common.</t>
  </si>
  <si>
    <t xml:space="preserve">LOPA, S194 (1925). </t>
  </si>
  <si>
    <t>CLI 1/4/4</t>
  </si>
  <si>
    <t>Wessenden</t>
  </si>
  <si>
    <t>Marsden</t>
  </si>
  <si>
    <t>20.11.02</t>
  </si>
  <si>
    <t>Consent given. 8.5.03</t>
  </si>
  <si>
    <t xml:space="preserve">National Trust Act 1971; S23. </t>
  </si>
  <si>
    <t>CLI/1/3/77</t>
  </si>
  <si>
    <t>6.1.03</t>
  </si>
  <si>
    <t>Consent given. 9.5.03</t>
  </si>
  <si>
    <t>CYD/1077/1271</t>
  </si>
  <si>
    <t>Letty Green, Birch Green</t>
  </si>
  <si>
    <t>Little Berkhamstead</t>
  </si>
  <si>
    <t>Withdrawn. 14.5.03</t>
  </si>
  <si>
    <t>Exchange of Land, Letty Green &amp; Birch Green.</t>
  </si>
  <si>
    <t xml:space="preserve">Withdrawn. 14.5.03. S 147. </t>
  </si>
  <si>
    <t>CLI 1/3/75</t>
  </si>
  <si>
    <t>Ravensworth Common</t>
  </si>
  <si>
    <t>Crosby</t>
  </si>
  <si>
    <t>11.12.02</t>
  </si>
  <si>
    <t>Consent DL issued - Given. 23.5.03</t>
  </si>
  <si>
    <t>Proposed erection of fencing.</t>
  </si>
  <si>
    <t>Church Green Old Buckingham Common</t>
  </si>
  <si>
    <t>Buckingham</t>
  </si>
  <si>
    <t>Granted. 10.6.03</t>
  </si>
  <si>
    <t>Shown in red on Map.</t>
  </si>
  <si>
    <t>To construct a footway.</t>
  </si>
  <si>
    <t>CLI/1/3/81</t>
  </si>
  <si>
    <t>13.1.03</t>
  </si>
  <si>
    <t>D.I sent out 10.6.03</t>
  </si>
  <si>
    <t>Proposed construction of footway.</t>
  </si>
  <si>
    <t>1/3/63</t>
  </si>
  <si>
    <t>School Green Common Land</t>
  </si>
  <si>
    <t>Cancelled. 11.6.03</t>
  </si>
  <si>
    <t>CLI 1/3/69</t>
  </si>
  <si>
    <t>Malvern Hills, Castlemorton Common</t>
  </si>
  <si>
    <t>28.11.02</t>
  </si>
  <si>
    <t>25.6.03</t>
  </si>
  <si>
    <t>Location shown in rd on map.</t>
  </si>
  <si>
    <t>Temporary fencing erection.</t>
  </si>
  <si>
    <t>CLI 1/3/73</t>
  </si>
  <si>
    <t>Malvern Hills, End Hill to Wyche Cutting</t>
  </si>
  <si>
    <t>Grt Malvern, Colwall, West Malvern &amp; Malvern Wells</t>
  </si>
  <si>
    <t>Consent given. 25.6.03</t>
  </si>
  <si>
    <t>Locations shown in red on map.</t>
  </si>
  <si>
    <t>CLI 1/3/70</t>
  </si>
  <si>
    <t>Malvern Hills, Swinyard Hill, On Hangman Hill and Broad Down</t>
  </si>
  <si>
    <t>Little Malvern, Castlemorton, Colwall &amp; Eastnor</t>
  </si>
  <si>
    <t>CLI 1/3/71</t>
  </si>
  <si>
    <t>Malvern Hills, Wyche Cutting to Wynds Point</t>
  </si>
  <si>
    <t>Little Malvern of Colwall</t>
  </si>
  <si>
    <t>CLI 1/3/47</t>
  </si>
  <si>
    <t>9.5.02</t>
  </si>
  <si>
    <t>Decision letter issued. 25.6.03</t>
  </si>
  <si>
    <t>LOPA 1925: S194 proposed re - development of Portland Bill.</t>
  </si>
  <si>
    <t>CLI/1/3/35</t>
  </si>
  <si>
    <t>19.2.02</t>
  </si>
  <si>
    <t>Consent given. 30.6.03</t>
  </si>
  <si>
    <t>Proposed permanent internal perimeter fencing.</t>
  </si>
  <si>
    <t>CLI/1/3/42</t>
  </si>
  <si>
    <t>Stroud Green</t>
  </si>
  <si>
    <t>Greenham Newbury</t>
  </si>
  <si>
    <t>1.3.02</t>
  </si>
  <si>
    <t>Withdrawn. 3.7.03</t>
  </si>
  <si>
    <t>CLI/1/3/79</t>
  </si>
  <si>
    <t>8.1.03</t>
  </si>
  <si>
    <t>Consent granted. 23.7.03</t>
  </si>
  <si>
    <t>Erect buildings or fences or to construct Works (cricket clubhouse).</t>
  </si>
  <si>
    <t>CLI/1/2/5</t>
  </si>
  <si>
    <t>Chaldons Farm</t>
  </si>
  <si>
    <t>20.12.2002</t>
  </si>
  <si>
    <t>Order of exchange 25.07.2003</t>
  </si>
  <si>
    <t>Exchange of land as above.</t>
  </si>
  <si>
    <t xml:space="preserve">Inclosure Act 1845, S 147. </t>
  </si>
  <si>
    <t>CLI/1/3/83</t>
  </si>
  <si>
    <t>Gunnerside</t>
  </si>
  <si>
    <t>13.3.03</t>
  </si>
  <si>
    <t>Consent given. 25.7.03</t>
  </si>
  <si>
    <t>Proposed works.</t>
  </si>
  <si>
    <t>CLI /1/3/86</t>
  </si>
  <si>
    <t>The Green, Shamley</t>
  </si>
  <si>
    <t>3.1.03</t>
  </si>
  <si>
    <t>Consent Given. 25.7.03</t>
  </si>
  <si>
    <t>To build a verandah.</t>
  </si>
  <si>
    <t>CLI 1/1/5</t>
  </si>
  <si>
    <t>Shillington Village Green</t>
  </si>
  <si>
    <t>Shillington</t>
  </si>
  <si>
    <t>10/12/2002</t>
  </si>
  <si>
    <t>Withdrawn. 14/08/2003</t>
  </si>
  <si>
    <t>Appropriation of land.</t>
  </si>
  <si>
    <t xml:space="preserve">AOLA 1981: S19. </t>
  </si>
  <si>
    <t>CLI 1/6/4</t>
  </si>
  <si>
    <t>Rackenworth Yard / Burial Ground</t>
  </si>
  <si>
    <t>Tiverton</t>
  </si>
  <si>
    <t>23.12.02</t>
  </si>
  <si>
    <t>Consent granted. 3.9.03</t>
  </si>
  <si>
    <t>Proposed extension.</t>
  </si>
  <si>
    <t>CLI 1/3/86</t>
  </si>
  <si>
    <t>Little Mountain Common</t>
  </si>
  <si>
    <t>Dorstone</t>
  </si>
  <si>
    <t>31.1.03</t>
  </si>
  <si>
    <t>Consent given. 16.9.03</t>
  </si>
  <si>
    <t>To construct cattle grid c/w will by-pass gate.</t>
  </si>
  <si>
    <t>CLI 1/3/88</t>
  </si>
  <si>
    <t>Littlemarsh</t>
  </si>
  <si>
    <t>Easton Bishop</t>
  </si>
  <si>
    <t>25.3.03</t>
  </si>
  <si>
    <t>Fencing of East side of the Common.</t>
  </si>
  <si>
    <t>CLI/ 1/3/87</t>
  </si>
  <si>
    <t>Staunton Meed Common</t>
  </si>
  <si>
    <t>Staunton (Coleford)</t>
  </si>
  <si>
    <t>Consent granted. 18.9.03</t>
  </si>
  <si>
    <t>Proposed fence.</t>
  </si>
  <si>
    <t>1/3/4?</t>
  </si>
  <si>
    <t>18.9.03</t>
  </si>
  <si>
    <t>Proposed works on Beverley race course.</t>
  </si>
  <si>
    <t>CLI/1/3/68</t>
  </si>
  <si>
    <t>23.10.02</t>
  </si>
  <si>
    <t>Consent granted. 1.10.03</t>
  </si>
  <si>
    <t>CLI /1/3/85</t>
  </si>
  <si>
    <t>4.12.02</t>
  </si>
  <si>
    <t>Consent given. 1.10.03</t>
  </si>
  <si>
    <t>CLI 44</t>
  </si>
  <si>
    <t>9.10.2003</t>
  </si>
  <si>
    <t>Treated as withdrawn,</t>
  </si>
  <si>
    <t>Proposed erection of temporary fencing.</t>
  </si>
  <si>
    <t>1077/1318</t>
  </si>
  <si>
    <t>High Leadon</t>
  </si>
  <si>
    <t>Certificate signed and sent. 10.10.03</t>
  </si>
  <si>
    <t>Purchase Order.</t>
  </si>
  <si>
    <t xml:space="preserve">S19. </t>
  </si>
  <si>
    <t>CLI /1/6/1</t>
  </si>
  <si>
    <t>High Leadon Green</t>
  </si>
  <si>
    <t>Rudford, Forest of Dean</t>
  </si>
  <si>
    <t>29.10.02</t>
  </si>
  <si>
    <t>Consent given. 10.10.03</t>
  </si>
  <si>
    <t>Inclosure in pursuance of general authority.</t>
  </si>
  <si>
    <t xml:space="preserve">Commons Act 1899 Inclosure - Compulsory Purchase Act 1965. </t>
  </si>
  <si>
    <t>CLI /1/3/76</t>
  </si>
  <si>
    <t>Consent granted. 10.10.03</t>
  </si>
  <si>
    <t>CLI 9</t>
  </si>
  <si>
    <t>Thorpe Common</t>
  </si>
  <si>
    <t>400 sqm</t>
  </si>
  <si>
    <t>car park extension</t>
  </si>
  <si>
    <t>CLI 48</t>
  </si>
  <si>
    <t>Totteridge Common Withdrawn Article 17 MHLG application submitted instead.</t>
  </si>
  <si>
    <t>20.10.03</t>
  </si>
  <si>
    <t>CLI 10</t>
  </si>
  <si>
    <t>9.6.03</t>
  </si>
  <si>
    <t>22.10.03</t>
  </si>
  <si>
    <t>Work on Common.</t>
  </si>
  <si>
    <t>CLI 5</t>
  </si>
  <si>
    <t>Castleshaw or Densaw Moor</t>
  </si>
  <si>
    <t>Saddleworth</t>
  </si>
  <si>
    <t>April 2003</t>
  </si>
  <si>
    <t>24.10.2003</t>
  </si>
  <si>
    <t>CYD 1077\1344</t>
  </si>
  <si>
    <t>Ashculm Turbary</t>
  </si>
  <si>
    <t>Hem Yock</t>
  </si>
  <si>
    <t>27.02.2001</t>
  </si>
  <si>
    <t>Granted 29.10.2003</t>
  </si>
  <si>
    <t>CLI 20</t>
  </si>
  <si>
    <t>Sutton On The Forest</t>
  </si>
  <si>
    <t>23.7.03</t>
  </si>
  <si>
    <t>Consent Given. 29.10.03</t>
  </si>
  <si>
    <t>Proposed Works, erecting mosaic.</t>
  </si>
  <si>
    <t>CLI 23</t>
  </si>
  <si>
    <t>Beverley Westwood Common</t>
  </si>
  <si>
    <t>6.8.03</t>
  </si>
  <si>
    <t>Consent given 4.11.03</t>
  </si>
  <si>
    <t>locations shown in red on map</t>
  </si>
  <si>
    <t>Proposed erection of buildings.</t>
  </si>
  <si>
    <t xml:space="preserve">LOPA 1925, S194: </t>
  </si>
  <si>
    <t>1077/1335</t>
  </si>
  <si>
    <t>Brandwood Higher End Moor &amp; Greens Moor Bacup</t>
  </si>
  <si>
    <t>5.12.00</t>
  </si>
  <si>
    <t>Witheld 20.11.03</t>
  </si>
  <si>
    <t>Brandwood Higher End Moor and Greens Moor</t>
  </si>
  <si>
    <t>Bacup</t>
  </si>
  <si>
    <t>04.12.2000</t>
  </si>
  <si>
    <t>consent with held 20.11.2003</t>
  </si>
  <si>
    <t>Erection of fencing</t>
  </si>
  <si>
    <t>CLI 1-3-69</t>
  </si>
  <si>
    <t>Castle Common</t>
  </si>
  <si>
    <t>29.11.2003</t>
  </si>
  <si>
    <t>Granted 25.11.1903</t>
  </si>
  <si>
    <t>Erection of temporary fencing.</t>
  </si>
  <si>
    <t>CLI 59</t>
  </si>
  <si>
    <t>27.11.03</t>
  </si>
  <si>
    <t>CLI 1/6/3</t>
  </si>
  <si>
    <t>Houghton Regis Village Green</t>
  </si>
  <si>
    <t>20/12/2002</t>
  </si>
  <si>
    <t>Consent given. 28/11/2003</t>
  </si>
  <si>
    <t>Cycle route.</t>
  </si>
  <si>
    <t>CLI 1/3/74</t>
  </si>
  <si>
    <t>Racecourse and Cardinham Down</t>
  </si>
  <si>
    <t>30.5.03</t>
  </si>
  <si>
    <t>Consent granted. 28.11.03</t>
  </si>
  <si>
    <t>Erection of sheep fencing.</t>
  </si>
  <si>
    <t>Racecourse Common</t>
  </si>
  <si>
    <t>Helland, Bodmin</t>
  </si>
  <si>
    <t>5.2.03</t>
  </si>
  <si>
    <t>Given. 28.11.03</t>
  </si>
  <si>
    <t>Shown in red on attached map.</t>
  </si>
  <si>
    <t>Erection of fencing on Common.</t>
  </si>
  <si>
    <t>CLI 73</t>
  </si>
  <si>
    <t>Wealdon</t>
  </si>
  <si>
    <t>5.12.03</t>
  </si>
  <si>
    <t>Treated as withdrawn.</t>
  </si>
  <si>
    <t>To place a memorial seat outside Eastbourne Road.</t>
  </si>
  <si>
    <t xml:space="preserve">LOPA S194; 1925. </t>
  </si>
  <si>
    <t>CLI/1/3/82</t>
  </si>
  <si>
    <t>The Lizard Village</t>
  </si>
  <si>
    <t>Kerrier</t>
  </si>
  <si>
    <t>14.1.03</t>
  </si>
  <si>
    <t>Consent given. 12.12.03</t>
  </si>
  <si>
    <t>Work on Common land.</t>
  </si>
  <si>
    <t xml:space="preserve">LOPA 1925 - S194. </t>
  </si>
  <si>
    <t>CLI 1/3/80</t>
  </si>
  <si>
    <t>9.1.03</t>
  </si>
  <si>
    <t>Granted. 21.1.04</t>
  </si>
  <si>
    <t>Proposed construction of footway on Downs.</t>
  </si>
  <si>
    <t>CLI/1/3/60</t>
  </si>
  <si>
    <t>13.8.02</t>
  </si>
  <si>
    <t>Given. 2.2.04</t>
  </si>
  <si>
    <t>Erect fencing around playground.</t>
  </si>
  <si>
    <t>CLI 42</t>
  </si>
  <si>
    <t>West Coast Main Line</t>
  </si>
  <si>
    <t>23.9.03</t>
  </si>
  <si>
    <t>Certificate Issued. 6.2.04</t>
  </si>
  <si>
    <t xml:space="preserve">AOLA 1981: S19. Document folio 9 on Defra file DRO 2948. </t>
  </si>
  <si>
    <t>CLI 19</t>
  </si>
  <si>
    <t>St,. Breward Common &amp; Roughtor Downs</t>
  </si>
  <si>
    <t>9.7.03</t>
  </si>
  <si>
    <t>Consent Granted 10.2.04</t>
  </si>
  <si>
    <t>Building/Car Park.</t>
  </si>
  <si>
    <t>St. Breward of Roughtor Downs</t>
  </si>
  <si>
    <t>Given. 10.2.04</t>
  </si>
  <si>
    <t>Shown on plan.</t>
  </si>
  <si>
    <t>CLI/1/5/1</t>
  </si>
  <si>
    <t>22.2.02</t>
  </si>
  <si>
    <t>Granted. 11.2.04</t>
  </si>
  <si>
    <t>Proposed Cricket nets at</t>
  </si>
  <si>
    <t xml:space="preserve">MHLG Provisional Order 1967. </t>
  </si>
  <si>
    <t>CLI 85</t>
  </si>
  <si>
    <t>12.2.2004</t>
  </si>
  <si>
    <t>Car Park (Withdrawn) 8.9.2004</t>
  </si>
  <si>
    <t>CLI 90</t>
  </si>
  <si>
    <t>village Green at Woore</t>
  </si>
  <si>
    <t>16.2.04</t>
  </si>
  <si>
    <t>CLI 1/3/52</t>
  </si>
  <si>
    <t>Ickornshaw</t>
  </si>
  <si>
    <t>Cowling</t>
  </si>
  <si>
    <t>23.4.02</t>
  </si>
  <si>
    <t>Consent given. 18.2.04</t>
  </si>
  <si>
    <t>Proposed works on Ickornshaw Moor. LOPA, S194.</t>
  </si>
  <si>
    <t>CLI/1/1/6</t>
  </si>
  <si>
    <t>Beacon Road, Crawborough</t>
  </si>
  <si>
    <t>12.7.02</t>
  </si>
  <si>
    <t>Certificate Issued. 8.3.04</t>
  </si>
  <si>
    <t>Compulsory Purchase Order, Land adjoining the A26 Beacon Road, Crawborough.</t>
  </si>
  <si>
    <t xml:space="preserve">AOLA 1981: S19. Document Folio 8 on Defra file DRO 2948 - Records Review Section confirmed above 20.1.04 </t>
  </si>
  <si>
    <t>CLI 57</t>
  </si>
  <si>
    <t>24.11.03</t>
  </si>
  <si>
    <t>Consent given. 9.3.04</t>
  </si>
  <si>
    <t>Construction of buildings.</t>
  </si>
  <si>
    <t>CLI</t>
  </si>
  <si>
    <t>Murton Village Green</t>
  </si>
  <si>
    <t>Appleby</t>
  </si>
  <si>
    <t>10.3.04</t>
  </si>
  <si>
    <t>Proposed transfer pumping station and associated works.</t>
  </si>
  <si>
    <t>Consent given. 10.3.04</t>
  </si>
  <si>
    <t>To retain 3 pieces of playground equipment.</t>
  </si>
  <si>
    <t>CLI 46</t>
  </si>
  <si>
    <t>Malvern Hills Common</t>
  </si>
  <si>
    <t>Malvern Hills/ Guarlford</t>
  </si>
  <si>
    <t>13.10.03</t>
  </si>
  <si>
    <t>Consent given. 23.3.04</t>
  </si>
  <si>
    <t>Replace and improve access to Mill Farm.</t>
  </si>
  <si>
    <t>CLI 8</t>
  </si>
  <si>
    <t>30.05.2003</t>
  </si>
  <si>
    <t>Granted 24.03.2004</t>
  </si>
  <si>
    <t>Erection of fencing on race course.</t>
  </si>
  <si>
    <t>CLI 41</t>
  </si>
  <si>
    <t>Eype Common</t>
  </si>
  <si>
    <t>Consent Given. 19.4.04</t>
  </si>
  <si>
    <t>Area affected shown in red on map.</t>
  </si>
  <si>
    <t>Mill Farm</t>
  </si>
  <si>
    <t>Consent given. 23.4.04</t>
  </si>
  <si>
    <t>Proposed Works at Mill Farm Malvern - Residential Develeopment.</t>
  </si>
  <si>
    <t>CLI 107</t>
  </si>
  <si>
    <t>28.04.04</t>
  </si>
  <si>
    <t>withdrawn</t>
  </si>
  <si>
    <t>fence</t>
  </si>
  <si>
    <t>CLI 1/3/55</t>
  </si>
  <si>
    <t>5.6.02</t>
  </si>
  <si>
    <t>Decission letter issued. 29.4.04</t>
  </si>
  <si>
    <t>CLI 52</t>
  </si>
  <si>
    <t>West coast main line</t>
  </si>
  <si>
    <t>CLI 67</t>
  </si>
  <si>
    <t>Market Place Common</t>
  </si>
  <si>
    <t>1.12.03</t>
  </si>
  <si>
    <t>Consent granted. 3.6.04</t>
  </si>
  <si>
    <t>Disabled access ramp.</t>
  </si>
  <si>
    <t>CLI 34</t>
  </si>
  <si>
    <t>Sept 2003</t>
  </si>
  <si>
    <t>Given 21.06.2004</t>
  </si>
  <si>
    <t>Proposed extention to parking layby.</t>
  </si>
  <si>
    <t xml:space="preserve">LOPA 1925 S 194. </t>
  </si>
  <si>
    <t>CLI 124</t>
  </si>
  <si>
    <t>Swadlingcote</t>
  </si>
  <si>
    <t>07.07.2004</t>
  </si>
  <si>
    <t>Order made</t>
  </si>
  <si>
    <t>Exchange of land</t>
  </si>
  <si>
    <t>CLI 94</t>
  </si>
  <si>
    <t>The Ghyll</t>
  </si>
  <si>
    <t>9.3.04</t>
  </si>
  <si>
    <t>Consent Granted. 13.7.04</t>
  </si>
  <si>
    <t>Waste Water Treatment Works on.</t>
  </si>
  <si>
    <t>CLI 24</t>
  </si>
  <si>
    <t>Mud Wharf Common</t>
  </si>
  <si>
    <t>Iver</t>
  </si>
  <si>
    <t>1.8.03</t>
  </si>
  <si>
    <t>Consent given. 18.8.04</t>
  </si>
  <si>
    <t>LOPA 1925: S194. Proposed construction of cycleway.</t>
  </si>
  <si>
    <t>CLI 140</t>
  </si>
  <si>
    <t>19.08.2004</t>
  </si>
  <si>
    <t>Withdrawn by applicant.</t>
  </si>
  <si>
    <t>CLI 84</t>
  </si>
  <si>
    <t>Copt Hewick Village Green</t>
  </si>
  <si>
    <t>16.01.2004</t>
  </si>
  <si>
    <t>27.08.2004</t>
  </si>
  <si>
    <t>Fence</t>
  </si>
  <si>
    <t>Henwick Village Green</t>
  </si>
  <si>
    <t>Henwick, Harrogate</t>
  </si>
  <si>
    <t>Consent given. 27.8.04</t>
  </si>
  <si>
    <t>Fencing around play area.</t>
  </si>
  <si>
    <t>CLI 47</t>
  </si>
  <si>
    <t>Lynchmere</t>
  </si>
  <si>
    <t>CLI 122</t>
  </si>
  <si>
    <t>Whaddon Green</t>
  </si>
  <si>
    <t>1.7.04</t>
  </si>
  <si>
    <t>Consent given. 6.9.04</t>
  </si>
  <si>
    <t>Proposed construction of wooden bus shelter, plus temporary fencing.</t>
  </si>
  <si>
    <t>CLI 78</t>
  </si>
  <si>
    <t>Malvern Hills (Herefordshire Beacon)</t>
  </si>
  <si>
    <t>23.1.04</t>
  </si>
  <si>
    <t>7.9.04</t>
  </si>
  <si>
    <t>Proposed cattle grids, fences and gate.</t>
  </si>
  <si>
    <t>CLI 1</t>
  </si>
  <si>
    <t>The Green Ringmer. B2192 Ringmer - Safley Scheme CPO 2003</t>
  </si>
  <si>
    <t>04.03. 19.7.04</t>
  </si>
  <si>
    <t>Certificate issued. 8.9.2004</t>
  </si>
  <si>
    <t>Acquisition of land.</t>
  </si>
  <si>
    <t xml:space="preserve">AOLA 1981: S19. Document Deposit is Folio 10 on Defra File DRO 2948. S19. </t>
  </si>
  <si>
    <t>CLI 16</t>
  </si>
  <si>
    <t>The Sands Common</t>
  </si>
  <si>
    <t>Durham City Centre</t>
  </si>
  <si>
    <t>7.7.03</t>
  </si>
  <si>
    <t>Consent given. 9.9.04</t>
  </si>
  <si>
    <t>Reduced area of 0.5h along the Western end of site</t>
  </si>
  <si>
    <t>Proposed Works for replacement car parking.</t>
  </si>
  <si>
    <t>CCI 89</t>
  </si>
  <si>
    <t>29.1.04</t>
  </si>
  <si>
    <t>Give. 14.9.04</t>
  </si>
  <si>
    <t>Area shown in Red on Map.</t>
  </si>
  <si>
    <t>Install Multisport ballcourt on Common.</t>
  </si>
  <si>
    <t>LOPA 1925, S194:</t>
  </si>
  <si>
    <t>1077/1307</t>
  </si>
  <si>
    <t>Brimpsfield Common</t>
  </si>
  <si>
    <t>Brimpsfield</t>
  </si>
  <si>
    <t>15.9.04 Withdrawn</t>
  </si>
  <si>
    <t>Proposed Exchange of Land.</t>
  </si>
  <si>
    <t>CLI 93</t>
  </si>
  <si>
    <t>Turfmoor Langthwaite</t>
  </si>
  <si>
    <t>Given. 15.9.04</t>
  </si>
  <si>
    <t>Areas shown.</t>
  </si>
  <si>
    <t>- Enclosure of Common Land. Areas shown as A. B. and C. Areas D. E. and F, witheld.</t>
  </si>
  <si>
    <t xml:space="preserve">Consent under Commons Act 1899: S22. </t>
  </si>
  <si>
    <t>CLI/1/3/20</t>
  </si>
  <si>
    <t>Blawith Common</t>
  </si>
  <si>
    <t>16.9.04</t>
  </si>
  <si>
    <t>Proposed construction of earthworks.</t>
  </si>
  <si>
    <t>CLI 113</t>
  </si>
  <si>
    <t>Westernhope Common</t>
  </si>
  <si>
    <t>14.5.04</t>
  </si>
  <si>
    <t>Consent given. 17.9.04</t>
  </si>
  <si>
    <t>LOPA 1925: S194. Order issued 24-04-05</t>
  </si>
  <si>
    <t>CLI 123</t>
  </si>
  <si>
    <t>East Arkengarthdale Common</t>
  </si>
  <si>
    <t>8.07.2004</t>
  </si>
  <si>
    <t>Given. 27.09.2004</t>
  </si>
  <si>
    <t>Location of works shown in red on attacted plan.</t>
  </si>
  <si>
    <t>Proposed fencing works</t>
  </si>
  <si>
    <t>CLI 156</t>
  </si>
  <si>
    <t>Village Green, West Rainton</t>
  </si>
  <si>
    <t>West Rainton and Leamside</t>
  </si>
  <si>
    <t>28.9.04</t>
  </si>
  <si>
    <t>CLI 152</t>
  </si>
  <si>
    <t>Ilketshall St. Andrew &amp; St. John</t>
  </si>
  <si>
    <t>Waveney</t>
  </si>
  <si>
    <t>30.9.04</t>
  </si>
  <si>
    <t>05,.08.2005</t>
  </si>
  <si>
    <t>Proposed work - converting land into native habitat.</t>
  </si>
  <si>
    <t>CLI/1/1/9</t>
  </si>
  <si>
    <t>A2/A282 Dartford</t>
  </si>
  <si>
    <t>29.1.03</t>
  </si>
  <si>
    <t>20.10.04</t>
  </si>
  <si>
    <t>M25 Junction 2 Improvement. Compulsory Purchase.</t>
  </si>
  <si>
    <t>CLI 139</t>
  </si>
  <si>
    <t>31.8.04</t>
  </si>
  <si>
    <t>Consent given. 8.11.04</t>
  </si>
  <si>
    <t>Location shown in red on plan.</t>
  </si>
  <si>
    <t>CLI 6</t>
  </si>
  <si>
    <t>Tunstall Village Green</t>
  </si>
  <si>
    <t>Tyne and Wear</t>
  </si>
  <si>
    <t>24.4.03</t>
  </si>
  <si>
    <t>25.11.04</t>
  </si>
  <si>
    <t>Acquisition of Land.</t>
  </si>
  <si>
    <t xml:space="preserve">ALOLA 1981: S19. </t>
  </si>
  <si>
    <t>CLI 114</t>
  </si>
  <si>
    <t>Part of River Swale</t>
  </si>
  <si>
    <t>26.5.04</t>
  </si>
  <si>
    <t>Consent granted. 30.11.04</t>
  </si>
  <si>
    <t>Fence.</t>
  </si>
  <si>
    <t>Riverside Common Land</t>
  </si>
  <si>
    <t>11.10.04</t>
  </si>
  <si>
    <t>Given. 30.11.04</t>
  </si>
  <si>
    <t>CLI 1/3/64</t>
  </si>
  <si>
    <t>Tonbridge Wells</t>
  </si>
  <si>
    <t>Withdrawn. 2.12.04</t>
  </si>
  <si>
    <t>CLI 63</t>
  </si>
  <si>
    <t>Totteridge Common</t>
  </si>
  <si>
    <t>Consent given. 9.12.2004</t>
  </si>
  <si>
    <t xml:space="preserve">MHLG: Article 17, 1967. </t>
  </si>
  <si>
    <t>CLI 79</t>
  </si>
  <si>
    <t>Upton St. Leonard &amp; Painswick</t>
  </si>
  <si>
    <t>18.1.04</t>
  </si>
  <si>
    <t>Consent Given. 10.12.04</t>
  </si>
  <si>
    <t>Permanent erection of stock-proof wire net fencing, 1 kissing gate, 2 horse gates, and 2 cattle grids with 2 gates for horse drawn vehicles.</t>
  </si>
  <si>
    <t>Cud Hill Common</t>
  </si>
  <si>
    <t>27.1.04</t>
  </si>
  <si>
    <t>Consent Given. Valid 10yrs. 10.12.04.</t>
  </si>
  <si>
    <t>Proposed Fencing work on Common.</t>
  </si>
  <si>
    <t>CLI 130</t>
  </si>
  <si>
    <t>Kingston Road Recreation Ground</t>
  </si>
  <si>
    <t>19.7.04</t>
  </si>
  <si>
    <t>Consent given. 10.12.04</t>
  </si>
  <si>
    <t>Construct Playground, skate park, erect fence, set out picnic area and place seats.</t>
  </si>
  <si>
    <t>20.7.04</t>
  </si>
  <si>
    <t>To construct: - Playground, skatepark, fence, picnic area and seats.</t>
  </si>
  <si>
    <t>CLI 117</t>
  </si>
  <si>
    <t>Lion Green</t>
  </si>
  <si>
    <t>Shotterhill</t>
  </si>
  <si>
    <t>14.06.04</t>
  </si>
  <si>
    <t>Construction of an open - sided shelter for use by local youth using only uprights, roof and benches.</t>
  </si>
  <si>
    <t>CLI 106</t>
  </si>
  <si>
    <t>St. Edmundsbury</t>
  </si>
  <si>
    <t>19.4.04</t>
  </si>
  <si>
    <t>Consent granted. 14.12.04</t>
  </si>
  <si>
    <t>CLI 115</t>
  </si>
  <si>
    <t>Molescroft. East Riding</t>
  </si>
  <si>
    <t>9.6.04</t>
  </si>
  <si>
    <t>CLI 131</t>
  </si>
  <si>
    <t>Redworth Village Green</t>
  </si>
  <si>
    <t>Heighington</t>
  </si>
  <si>
    <t>Consent given. 7.1.05</t>
  </si>
  <si>
    <t>Area shown in red on plan.</t>
  </si>
  <si>
    <t>Enlarged entrance lobby at Village Hall.</t>
  </si>
  <si>
    <t>CLI 176</t>
  </si>
  <si>
    <t>20.1.05</t>
  </si>
  <si>
    <t>Proposed construct works on Village Green (definition of a car parking area by a row of cut sleepers &amp; extend a footpath).</t>
  </si>
  <si>
    <t xml:space="preserve">LOPA 1925, S194: Part 2 of Kingston Beach Management Scheme. No provision in the Scheme for an application to be made to carry out such works. Application regarded as withdrwan - 10.01.2006. </t>
  </si>
  <si>
    <t>CLI 1/3/66</t>
  </si>
  <si>
    <t>Quantock Common</t>
  </si>
  <si>
    <t>9.10.02 15.12.2003</t>
  </si>
  <si>
    <t>21.01.2005</t>
  </si>
  <si>
    <t>Proposed fencing of above (Quantock Common) - temporary time limited.</t>
  </si>
  <si>
    <t xml:space="preserve">LOPA 1925, Section 194. Time Limited consent granted. </t>
  </si>
  <si>
    <t>CLI 172</t>
  </si>
  <si>
    <t>Marston Green</t>
  </si>
  <si>
    <t>Marston/ Devizes</t>
  </si>
  <si>
    <t>15.12.04</t>
  </si>
  <si>
    <t>Consent given. 25.1.05</t>
  </si>
  <si>
    <t>For I.D. purposes location shown in red on map.</t>
  </si>
  <si>
    <t>Proposed wildlife pound.</t>
  </si>
  <si>
    <t>CLI 97</t>
  </si>
  <si>
    <t>Beaford Moor</t>
  </si>
  <si>
    <t>Winkleigh</t>
  </si>
  <si>
    <t>3.3.04</t>
  </si>
  <si>
    <t>03.02.05 Valid for period of 10 years</t>
  </si>
  <si>
    <t>To erect perminant fencing around Colm Grassland.</t>
  </si>
  <si>
    <t xml:space="preserve">Law of Property Act 1925, SI 94 </t>
  </si>
  <si>
    <t>CYD/1077/1333</t>
  </si>
  <si>
    <t>West Newton</t>
  </si>
  <si>
    <t>Withdrawn. 5.2.05</t>
  </si>
  <si>
    <t>CLI 1/1/8</t>
  </si>
  <si>
    <t>30.12.02</t>
  </si>
  <si>
    <t>Civen. 18.2.05</t>
  </si>
  <si>
    <t>Access.</t>
  </si>
  <si>
    <t xml:space="preserve">AOLA 1981; S19. </t>
  </si>
  <si>
    <t>CLI 169</t>
  </si>
  <si>
    <t>Borrowby Village Green</t>
  </si>
  <si>
    <t>Borrowby</t>
  </si>
  <si>
    <t>21.02.2005</t>
  </si>
  <si>
    <t>Withdrawn 06.2005</t>
  </si>
  <si>
    <t>Building extensions to the front of the village hall</t>
  </si>
  <si>
    <t>CLI 193</t>
  </si>
  <si>
    <t>25.02.2005</t>
  </si>
  <si>
    <t>CLI 203</t>
  </si>
  <si>
    <t>Broderidge Common</t>
  </si>
  <si>
    <t>25.04.2005</t>
  </si>
  <si>
    <t>consent given 14.03.2005</t>
  </si>
  <si>
    <t>proposed exchange of land</t>
  </si>
  <si>
    <t>CLI 105</t>
  </si>
  <si>
    <t>Chapel Common &amp; Bonny's Piece</t>
  </si>
  <si>
    <t>14.04.2004</t>
  </si>
  <si>
    <t>29.03.2005</t>
  </si>
  <si>
    <t>101Hectares</t>
  </si>
  <si>
    <t xml:space="preserve">LOPA 1925 S 194. Consent agreed for time limited fencing for 9 years. </t>
  </si>
  <si>
    <t>CLI 112</t>
  </si>
  <si>
    <t>Forest Green, Village Green</t>
  </si>
  <si>
    <t>Exchange</t>
  </si>
  <si>
    <t>Order issued 24-04-05 Order issued 24-04-05</t>
  </si>
  <si>
    <t>CLI 160</t>
  </si>
  <si>
    <t>Dewlands</t>
  </si>
  <si>
    <t>Verwood</t>
  </si>
  <si>
    <t>29.10.04</t>
  </si>
  <si>
    <t>04.05.05</t>
  </si>
  <si>
    <t>Proposed Fencing around Common. 1150m. post &amp; rail fencing &amp; stock proof gateways at access points. Time limited for a period of 10 years.</t>
  </si>
  <si>
    <t xml:space="preserve">LOPA 1925, S194: Applicant: Moors Valley Country Park, East Dprset D.C. </t>
  </si>
  <si>
    <t>29.10.2004</t>
  </si>
  <si>
    <t>04.05.2005</t>
  </si>
  <si>
    <t>Proposed fencing around common. 1150m post &amp; rail fencing + stock gateways at access points time limited for a period of 10 years</t>
  </si>
  <si>
    <t xml:space="preserve">applicant: Moors valley country park, East Dorset DC </t>
  </si>
  <si>
    <t>CLI 184</t>
  </si>
  <si>
    <t>07.01.2005</t>
  </si>
  <si>
    <t>Consent Given 17.05.2005</t>
  </si>
  <si>
    <t>Construct an extension to Countryside Centre. Construct an extension and canopy to existing catering unit to extend hardstanding by 35sq meters.</t>
  </si>
  <si>
    <t xml:space="preserve">Consent give 17/05/2005. LOAP ACT 1925, Section 194. </t>
  </si>
  <si>
    <t>CLI 149</t>
  </si>
  <si>
    <t>Painswick Hill</t>
  </si>
  <si>
    <t>10.3.05</t>
  </si>
  <si>
    <t>Consent denied. 17.05.05</t>
  </si>
  <si>
    <t>Proposed works (fencing).</t>
  </si>
  <si>
    <t>CLI 186</t>
  </si>
  <si>
    <t>13.1.05</t>
  </si>
  <si>
    <t>17.05.05</t>
  </si>
  <si>
    <t>Construction of 2 drive ways.</t>
  </si>
  <si>
    <t>CLI 143</t>
  </si>
  <si>
    <t>The Village Common, Great Hatfield</t>
  </si>
  <si>
    <t>Hatfield</t>
  </si>
  <si>
    <t>14.12.04</t>
  </si>
  <si>
    <t>17.05.05 consent given</t>
  </si>
  <si>
    <t>Reposition of war memorial from the corner of main street and Hull Road to the registered common land (Main Street Great Hatfield)</t>
  </si>
  <si>
    <t>Village Common</t>
  </si>
  <si>
    <t>Great Hatfield East Riding</t>
  </si>
  <si>
    <t>14.09.04</t>
  </si>
  <si>
    <t>CLI 137</t>
  </si>
  <si>
    <t>Flodder Village Green</t>
  </si>
  <si>
    <t>Culgaith</t>
  </si>
  <si>
    <t>09.08.04</t>
  </si>
  <si>
    <t>Withdrawn 23.05.05</t>
  </si>
  <si>
    <t>Provision of car parking spaces</t>
  </si>
  <si>
    <t>CLI/1/2/4</t>
  </si>
  <si>
    <t>Dalton Piercey Village Green</t>
  </si>
  <si>
    <t>Dalton Piercey</t>
  </si>
  <si>
    <t>22.11.02</t>
  </si>
  <si>
    <t>26.05.2005</t>
  </si>
  <si>
    <t>408.16sq. m.</t>
  </si>
  <si>
    <t>1541.95sq. m.</t>
  </si>
  <si>
    <t>Proposed exchange of land - to provide tarmac hardstanding.</t>
  </si>
  <si>
    <t xml:space="preserve">Inclosure Act 1845, S147. Document Deposit is folio 14 on Defra file DRO 2948. </t>
  </si>
  <si>
    <t>CLI 14</t>
  </si>
  <si>
    <t>Whiteleigh Meadow</t>
  </si>
  <si>
    <t>Torridge</t>
  </si>
  <si>
    <t>02.06.2005</t>
  </si>
  <si>
    <t>Temporary erection of fencing for 10 years, to facilitate grazing.</t>
  </si>
  <si>
    <t xml:space="preserve">LOPA 1925, S194. 1,800m. fencing, 4 x 12ft. wide wooden gates and 4 pedestrian stiles, time limited for 10 years. </t>
  </si>
  <si>
    <t>"Thorner" Village Green</t>
  </si>
  <si>
    <t>Thorner</t>
  </si>
  <si>
    <t>04.10.02</t>
  </si>
  <si>
    <t>Withdrawn 6.6.05</t>
  </si>
  <si>
    <t>CLI 196</t>
  </si>
  <si>
    <t>21.4.05</t>
  </si>
  <si>
    <t>Consent granted. 14.6.05</t>
  </si>
  <si>
    <t>Construction of a temporary access road.</t>
  </si>
  <si>
    <t>CLI 153</t>
  </si>
  <si>
    <t>Troutsdale Brow</t>
  </si>
  <si>
    <t>Snainton</t>
  </si>
  <si>
    <t>04.10.04</t>
  </si>
  <si>
    <t>14.06.05</t>
  </si>
  <si>
    <t>1) erect a fence to protect scheduled ancient monument 2) erect a (temp) fence to protect newly planted woodland while it establishes</t>
  </si>
  <si>
    <t>CLI 180</t>
  </si>
  <si>
    <t>Milburn &amp; Blencarn commons</t>
  </si>
  <si>
    <t>Culgaith &amp; Milburn</t>
  </si>
  <si>
    <t>10.03.05</t>
  </si>
  <si>
    <t>15.06.05</t>
  </si>
  <si>
    <t>Temporary Fences enclosure &amp; temporary electric fencing</t>
  </si>
  <si>
    <t>CLI 161</t>
  </si>
  <si>
    <t>Temple Sowerby</t>
  </si>
  <si>
    <t>12.10.04</t>
  </si>
  <si>
    <t>20.06.2005</t>
  </si>
  <si>
    <t>Hardstanding near Redwood. Reigate and Banstead</t>
  </si>
  <si>
    <t>11.3.05</t>
  </si>
  <si>
    <t>27.06.05</t>
  </si>
  <si>
    <t>Consent granted 27.06.05.</t>
  </si>
  <si>
    <t>The Common, Ashmanhaugh</t>
  </si>
  <si>
    <t>Ashmanhaugh</t>
  </si>
  <si>
    <t>17.03.2005</t>
  </si>
  <si>
    <t>21.07.2005</t>
  </si>
  <si>
    <t>*Case withdrawn as applicants could not afford to advertise proposal and Parish funds would not cover the costs.</t>
  </si>
  <si>
    <t xml:space="preserve">LOPA 1925:s194. </t>
  </si>
  <si>
    <t>23.05.2005</t>
  </si>
  <si>
    <t>02.08.2005</t>
  </si>
  <si>
    <t>To install a micro substation occupying approx. 1m2. To erect temporary safety fence approx 150 m long. Enclosing approx. 1850m2 for 4 - wks.</t>
  </si>
  <si>
    <t>CLI 101</t>
  </si>
  <si>
    <t>Well Green</t>
  </si>
  <si>
    <t>23.03.04</t>
  </si>
  <si>
    <t>consent witheld 04.08.05</t>
  </si>
  <si>
    <t>proposed works on common</t>
  </si>
  <si>
    <t>CLI 204</t>
  </si>
  <si>
    <t>Manorial waste land at Witley</t>
  </si>
  <si>
    <t>26.5.5.</t>
  </si>
  <si>
    <t>05.08.05</t>
  </si>
  <si>
    <t>Erection of Bus Shelter.</t>
  </si>
  <si>
    <t>1077/1343</t>
  </si>
  <si>
    <t>Norcolt Hall</t>
  </si>
  <si>
    <t>Berkhamsted</t>
  </si>
  <si>
    <t>22.02.2001</t>
  </si>
  <si>
    <t>withdrawn 05.08.05</t>
  </si>
  <si>
    <t>Exchange of land at Norcolt Hall, Northchurch</t>
  </si>
  <si>
    <t>CLI 206</t>
  </si>
  <si>
    <t>Middleham Low Moor</t>
  </si>
  <si>
    <t>23.05.05</t>
  </si>
  <si>
    <t>Consent granted 6.9.05</t>
  </si>
  <si>
    <t>All weather gallop</t>
  </si>
  <si>
    <t>CLI 194</t>
  </si>
  <si>
    <t>New Buckingham (Buckenham)</t>
  </si>
  <si>
    <t>24.2.05</t>
  </si>
  <si>
    <t>13.9.05</t>
  </si>
  <si>
    <t>Proposed erection of fencing (consent granted 13.09.05).</t>
  </si>
  <si>
    <t>CLI 177</t>
  </si>
  <si>
    <t>11.1.05</t>
  </si>
  <si>
    <t>13.09.05</t>
  </si>
  <si>
    <t>Scheme of Regulation made under the Commons Act 1899: Article 3 proposed works on Sherfield Green, Hampshire.</t>
  </si>
  <si>
    <t xml:space="preserve">LOPA 1925, S194. Commons Act 1899 Article 3. </t>
  </si>
  <si>
    <t>CLI 76</t>
  </si>
  <si>
    <t>Pesthouse</t>
  </si>
  <si>
    <t>30.12.03</t>
  </si>
  <si>
    <t>Refused. 19.09.2005</t>
  </si>
  <si>
    <t>Cycle path / footway.</t>
  </si>
  <si>
    <t xml:space="preserve">MHLG 1667. </t>
  </si>
  <si>
    <t>CLI 1/3/78</t>
  </si>
  <si>
    <t>Ewyas Common</t>
  </si>
  <si>
    <t>06.01.03</t>
  </si>
  <si>
    <t>Withdrawn 20.09.2005</t>
  </si>
  <si>
    <t>Pond</t>
  </si>
  <si>
    <t>20/9/05: landowner and commoners against the proposal. Advised applicant that appln considered withdrawn. 20/9/05: landowner and commoners against the proposal. Advised applicant that appln considered withdrawn.</t>
  </si>
  <si>
    <t>Fetherstone House (Highways verge)</t>
  </si>
  <si>
    <t>22.09.05</t>
  </si>
  <si>
    <t>treated as withdrawn</t>
  </si>
  <si>
    <t>Proposed works to construct access to featherstone house</t>
  </si>
  <si>
    <t>CLI 164</t>
  </si>
  <si>
    <t>24.11.2004</t>
  </si>
  <si>
    <t>23.09.2005 Consent granted</t>
  </si>
  <si>
    <t>consent to erect a building (replacemetn cricket pavilion)</t>
  </si>
  <si>
    <t>CLI 56</t>
  </si>
  <si>
    <t>Brewery Road</t>
  </si>
  <si>
    <t>27.9.2005</t>
  </si>
  <si>
    <t xml:space="preserve">Inclosure Act 1845, S147: Order of Exchange Issued. </t>
  </si>
  <si>
    <t>CLI 17</t>
  </si>
  <si>
    <t>Land adjacent to Wisley Common</t>
  </si>
  <si>
    <t>27.6.03</t>
  </si>
  <si>
    <t>13.10.2005</t>
  </si>
  <si>
    <t>Earth Works.</t>
  </si>
  <si>
    <t xml:space="preserve">Inclosure Act 1845: S147. Order of exchange issues. </t>
  </si>
  <si>
    <t>CLI 150</t>
  </si>
  <si>
    <t>Compton Bishop &amp; Axbridge</t>
  </si>
  <si>
    <t>22.9.04</t>
  </si>
  <si>
    <t>Order Issued. 2.11.05</t>
  </si>
  <si>
    <t>Proposed exchange of land at</t>
  </si>
  <si>
    <t xml:space="preserve">Inclosure Act 1845, S 147: </t>
  </si>
  <si>
    <t>CLI/185</t>
  </si>
  <si>
    <t>Chalk Pit, Barton Road</t>
  </si>
  <si>
    <t>Thurston</t>
  </si>
  <si>
    <t>28.3.01</t>
  </si>
  <si>
    <t>Refused Consent. 3.11.05</t>
  </si>
  <si>
    <t>Erection of detached split level dwelling and detached garage.</t>
  </si>
  <si>
    <t>CLI 120</t>
  </si>
  <si>
    <t>Hill Top, Bradmore Green</t>
  </si>
  <si>
    <t>28.6.04</t>
  </si>
  <si>
    <t>28.11.2005</t>
  </si>
  <si>
    <t xml:space="preserve">Inclosure Act 1845, S147: Order of Exchange Issues. S147. </t>
  </si>
  <si>
    <t>DRA 2C</t>
  </si>
  <si>
    <t>Stint</t>
  </si>
  <si>
    <t xml:space="preserve"> Sealed approval of Forest rate 2005 - 2006</t>
  </si>
  <si>
    <t>CLI 211</t>
  </si>
  <si>
    <t>05.07.05</t>
  </si>
  <si>
    <t>05.12.05</t>
  </si>
  <si>
    <t>Fencing and tarmacing of path</t>
  </si>
  <si>
    <t>CLI 239</t>
  </si>
  <si>
    <t>08.12.05</t>
  </si>
  <si>
    <t>WITHDRAWN</t>
  </si>
  <si>
    <t>Proposals to erect a youth shelter on Yateley Green</t>
  </si>
  <si>
    <t>CLI 212</t>
  </si>
  <si>
    <t>Criggan Moor</t>
  </si>
  <si>
    <t>Roche</t>
  </si>
  <si>
    <t>08.07.2005</t>
  </si>
  <si>
    <t>Consent granted 15.12.2005</t>
  </si>
  <si>
    <t>Erection of fences and ancillary works to facilitate grazing for nature conservation purposes CL250 + CL420</t>
  </si>
  <si>
    <t>CLI 118</t>
  </si>
  <si>
    <t>Bisley - Hen &amp; Chicken Common</t>
  </si>
  <si>
    <t>17.3.04</t>
  </si>
  <si>
    <t>23.12.05</t>
  </si>
  <si>
    <t>Section 19 Cetificate issued.</t>
  </si>
  <si>
    <t xml:space="preserve">AOLA 1981: 19. </t>
  </si>
  <si>
    <t>CLI 199</t>
  </si>
  <si>
    <t>Bisley</t>
  </si>
  <si>
    <t>Application. 15.4.05</t>
  </si>
  <si>
    <t>Consent Granted. 23.12.05</t>
  </si>
  <si>
    <t>In conjunction with an Appropriation Order (Section 19) CLI 118, use of adjoining Common Land as temporary walking space.</t>
  </si>
  <si>
    <t xml:space="preserve">Application linked to CLI 118. </t>
  </si>
  <si>
    <t>CLI 159</t>
  </si>
  <si>
    <t>West Runton Common (C293 Runton - Station Road / Sandy Lane footway)</t>
  </si>
  <si>
    <t>28.10.04</t>
  </si>
  <si>
    <t>Application withdrawn. 28.12.2005 by applicants</t>
  </si>
  <si>
    <t>The Norfolk County Council compulsory purchase order 2004.</t>
  </si>
  <si>
    <t xml:space="preserve">AOLA 1981, S19 (1) (a); Norfolk County Council withdrew this application 28.12.2005. Withdrawn S19. </t>
  </si>
  <si>
    <t>CLI 80</t>
  </si>
  <si>
    <t>Henshaw Village Green</t>
  </si>
  <si>
    <t>Henshaw</t>
  </si>
  <si>
    <t>10.01.2006</t>
  </si>
  <si>
    <t>8.50sq metres.</t>
  </si>
  <si>
    <t>Exchange of land at above. Order of Exchange Issued: 10.01.2006.</t>
  </si>
  <si>
    <t xml:space="preserve">Inclosure Act 1845, S147: Exchange of Land. S147. </t>
  </si>
  <si>
    <t>CLI 232</t>
  </si>
  <si>
    <t>Greeham</t>
  </si>
  <si>
    <t>02.11.05</t>
  </si>
  <si>
    <t>17.01.06</t>
  </si>
  <si>
    <t>Proposed works to erect bollards on stroud green</t>
  </si>
  <si>
    <t>CLI 233</t>
  </si>
  <si>
    <t>Clee Liberty Common</t>
  </si>
  <si>
    <t>04.11.05</t>
  </si>
  <si>
    <t>19.01.06</t>
  </si>
  <si>
    <t>Proposed works Liberty Common - Consent for 540m track (3m width) and 160m length water pipe - granted 19-1-06</t>
  </si>
  <si>
    <t xml:space="preserve">1925 LOPA s.194 </t>
  </si>
  <si>
    <t>CLI 35</t>
  </si>
  <si>
    <t>Allendale Common</t>
  </si>
  <si>
    <t>8.9.03</t>
  </si>
  <si>
    <t>Refused. 30.01.06</t>
  </si>
  <si>
    <t>Erection of fence on either side of B 6295. Consent Refused - 30.01.06.</t>
  </si>
  <si>
    <t xml:space="preserve">LOPA Act 1925, S 194. </t>
  </si>
  <si>
    <t>CLI 190</t>
  </si>
  <si>
    <t>Thwaite</t>
  </si>
  <si>
    <t>Alby with Thwaite</t>
  </si>
  <si>
    <t>22.12.04</t>
  </si>
  <si>
    <t>Withdrawn. 31.01.2006</t>
  </si>
  <si>
    <t>Proposed fencing on Common. Case withdrawn by Department due to requested information never being received after numerous attempts.</t>
  </si>
  <si>
    <t>CLI 241</t>
  </si>
  <si>
    <t>Streets Heath Common</t>
  </si>
  <si>
    <t>Approved. 23.02.06</t>
  </si>
  <si>
    <t>To construct a teen shelter on 6.065 square metres.</t>
  </si>
  <si>
    <t>CLI 96</t>
  </si>
  <si>
    <t>Whinash Wind Farm</t>
  </si>
  <si>
    <t>15.3.04</t>
  </si>
  <si>
    <t>Withheld. 02.03.06</t>
  </si>
  <si>
    <t>Wind Farm.</t>
  </si>
  <si>
    <t xml:space="preserve">LOPA 1925, S194: Consent withheld: 02.03.06. </t>
  </si>
  <si>
    <t>CLI 234</t>
  </si>
  <si>
    <t>Effingham Common</t>
  </si>
  <si>
    <t>Fencing and Shed</t>
  </si>
  <si>
    <t>Application withdrawn - 13/3/06 Application withdrawn - 13/3/06</t>
  </si>
  <si>
    <t>CLI 270</t>
  </si>
  <si>
    <t>15/06/2010 and 15/06 2020</t>
  </si>
  <si>
    <t>CLI 69</t>
  </si>
  <si>
    <t>Matfield Green, Tonbridge</t>
  </si>
  <si>
    <t>Brenchley Parish Council</t>
  </si>
  <si>
    <t>22.12.03</t>
  </si>
  <si>
    <t>11.04.06</t>
  </si>
  <si>
    <t>40sq metres.</t>
  </si>
  <si>
    <t>Document Folio 23 on Defra File DRO 2948.</t>
  </si>
  <si>
    <t>CLI 50 (see CLI 49 - 51)</t>
  </si>
  <si>
    <t>Higher Hill (Naden Reservoirs)</t>
  </si>
  <si>
    <t>Naden Reservoirs</t>
  </si>
  <si>
    <t>21.10.03</t>
  </si>
  <si>
    <t>05.05.06</t>
  </si>
  <si>
    <t>30.48 ha (Entire Exchange)</t>
  </si>
  <si>
    <t>34.16 ha (Entire Exchange)</t>
  </si>
  <si>
    <t>CLI 51 (see CLI 49 and 50)</t>
  </si>
  <si>
    <t>Knowl Moor</t>
  </si>
  <si>
    <t>CLI 238</t>
  </si>
  <si>
    <t>Oronkeyshaw Common</t>
  </si>
  <si>
    <t>Proposed works for cycle / pedestrian track across the common</t>
  </si>
  <si>
    <t xml:space="preserve">Applicants withdrew case 05/05/2006 </t>
  </si>
  <si>
    <t>CLI 231</t>
  </si>
  <si>
    <t>Part Easdon Down</t>
  </si>
  <si>
    <t>North Bivey Teignbridge</t>
  </si>
  <si>
    <t>Proposed works on Part of Easdon Down</t>
  </si>
  <si>
    <t>CLI 49 (see CLI 50 &amp; 53)</t>
  </si>
  <si>
    <t>Scout and Turf Moor</t>
  </si>
  <si>
    <t>30.48 ha (Entire Exchange).</t>
  </si>
  <si>
    <t>34.16 ha (Entire Exchange).</t>
  </si>
  <si>
    <t>Proposed exchange of land - Consent for exchange given. Folio 24 Defra file DRO 2948.</t>
  </si>
  <si>
    <t>CLI 230</t>
  </si>
  <si>
    <t>Hurn Common</t>
  </si>
  <si>
    <t>09.05.06</t>
  </si>
  <si>
    <t>Proposed works on Hurn Common. Erection of 3oom of stock fencing at Beverley Racecourse</t>
  </si>
  <si>
    <t>CLI 263</t>
  </si>
  <si>
    <t>Mansey Common</t>
  </si>
  <si>
    <t>Eakring</t>
  </si>
  <si>
    <t>16.01.2006</t>
  </si>
  <si>
    <t>10.05.2006</t>
  </si>
  <si>
    <t xml:space="preserve">LOPA 1925: S194. Consent granted. </t>
  </si>
  <si>
    <t>CLI 187</t>
  </si>
  <si>
    <t>18.4.09</t>
  </si>
  <si>
    <t>Consent granted. 10.05.06</t>
  </si>
  <si>
    <t>2.4.ha.</t>
  </si>
  <si>
    <t xml:space="preserve">LOPA 1925, S194. Consent granted 10.05.06. </t>
  </si>
  <si>
    <t>CLI 218</t>
  </si>
  <si>
    <t>Land North of West Rudham Common</t>
  </si>
  <si>
    <t>West Rudham</t>
  </si>
  <si>
    <t>11.08.05</t>
  </si>
  <si>
    <t>Approval. 17.50.06</t>
  </si>
  <si>
    <t>Not all of 21 ha.</t>
  </si>
  <si>
    <t>Proposed fencing of Land North of West Rudham Common. Consent given 17.05.06.</t>
  </si>
  <si>
    <t>CLI276</t>
  </si>
  <si>
    <t>Parish of Cranleigh</t>
  </si>
  <si>
    <t>Application Withdrawn.</t>
  </si>
  <si>
    <t>CLI 229</t>
  </si>
  <si>
    <t>Bearswood Common</t>
  </si>
  <si>
    <t>Cradley</t>
  </si>
  <si>
    <t>24.10.05</t>
  </si>
  <si>
    <t>08.06.06</t>
  </si>
  <si>
    <t>Proposed works on Bearswood Common for fencing (Deer and Sheep).</t>
  </si>
  <si>
    <t xml:space="preserve">LOPA 1925, S194. Consent granted 08.06.06. </t>
  </si>
  <si>
    <t>CLI 119</t>
  </si>
  <si>
    <t>Bagshot Road Benner Lane</t>
  </si>
  <si>
    <t>Kingston upon Thames</t>
  </si>
  <si>
    <t>certificate given 13.06.06</t>
  </si>
  <si>
    <t>an exchange of land</t>
  </si>
  <si>
    <t>CLI 237</t>
  </si>
  <si>
    <t>Baugh Fell</t>
  </si>
  <si>
    <t>Sedbergh</t>
  </si>
  <si>
    <t>06.12.05</t>
  </si>
  <si>
    <t>15.06.06</t>
  </si>
  <si>
    <t>10ha</t>
  </si>
  <si>
    <t>LOPA s194 proposed works 1925</t>
  </si>
  <si>
    <t xml:space="preserve">time limited fencing and tree planting </t>
  </si>
  <si>
    <t>CLI 268</t>
  </si>
  <si>
    <t>Wardle Common</t>
  </si>
  <si>
    <t>28.3.2006</t>
  </si>
  <si>
    <t>07.07.06</t>
  </si>
  <si>
    <t>Application for consent to erect buildings. LOPA 1925; S194. Consent granted.</t>
  </si>
  <si>
    <t>CLI 198</t>
  </si>
  <si>
    <t>Hinton Green</t>
  </si>
  <si>
    <t>Oldland</t>
  </si>
  <si>
    <t>0.28 ha</t>
  </si>
  <si>
    <t>0.53 ha</t>
  </si>
  <si>
    <t>exchange granted - order issues</t>
  </si>
  <si>
    <t>Oldland Parish Council</t>
  </si>
  <si>
    <t>28.03.05</t>
  </si>
  <si>
    <t>25.07.06</t>
  </si>
  <si>
    <t>The land at Hinton Green cannot fulfil the role of a village green due to its position &amp; surrounding aspect. Payne Green will provide a recognised area that will fulfil the purpose of a village green</t>
  </si>
  <si>
    <t>CLI 275</t>
  </si>
  <si>
    <t>09.05.2006</t>
  </si>
  <si>
    <t>Consent granted 09.08.2006</t>
  </si>
  <si>
    <t>CLI 290</t>
  </si>
  <si>
    <t>Chobham common</t>
  </si>
  <si>
    <t>12.06.2006</t>
  </si>
  <si>
    <t>17.08.2006</t>
  </si>
  <si>
    <t>Temp rencing (5 weeks) Replacemetn of existing fencing to meet new standards.</t>
  </si>
  <si>
    <t>CLI 305</t>
  </si>
  <si>
    <t>School Green, Bridekirk</t>
  </si>
  <si>
    <t>Bridekirk</t>
  </si>
  <si>
    <t>Withheld 03.11.2006</t>
  </si>
  <si>
    <t>Proposed village hall; car park; associated fencing</t>
  </si>
  <si>
    <t>Consent withheld Consent withheld</t>
  </si>
  <si>
    <t>CLI 310</t>
  </si>
  <si>
    <t>Burbage, Hinckley &amp; Bosworth</t>
  </si>
  <si>
    <t>24.07.2006</t>
  </si>
  <si>
    <t>Withdrawn by applicant 07.11.2006</t>
  </si>
  <si>
    <t>Play area 500m2 , surrounded by 1.2m fence</t>
  </si>
  <si>
    <t xml:space="preserve">Scheme of Management in place </t>
  </si>
  <si>
    <t>CLI 300</t>
  </si>
  <si>
    <t>Brewers Green</t>
  </si>
  <si>
    <t>07.07.2006</t>
  </si>
  <si>
    <t>29.11.2006</t>
  </si>
  <si>
    <t>180 square metres</t>
  </si>
  <si>
    <t>Path.</t>
  </si>
  <si>
    <t>CLI 329</t>
  </si>
  <si>
    <t>12.10.2006</t>
  </si>
  <si>
    <t>18.12.2006</t>
  </si>
  <si>
    <t>115 square metres</t>
  </si>
  <si>
    <t>To sell the land for a boundary adjustment</t>
  </si>
  <si>
    <t>Malvern Hills Act 1930: Section 9 Consent granted Consent granted</t>
  </si>
  <si>
    <t>CLI 116</t>
  </si>
  <si>
    <t>Swanton Morley Village Green</t>
  </si>
  <si>
    <t>Swanton Morley</t>
  </si>
  <si>
    <t>03.01.2007</t>
  </si>
  <si>
    <t>1659.27 square metres</t>
  </si>
  <si>
    <t>Application withdrawn - 03/01/2007 Application withdrawn - 03/01/2007</t>
  </si>
  <si>
    <t>CLI 299</t>
  </si>
  <si>
    <t>Ewyas Harold Common</t>
  </si>
  <si>
    <t>Ewyas Harold</t>
  </si>
  <si>
    <t>09.01.2007</t>
  </si>
  <si>
    <t>0.8ha</t>
  </si>
  <si>
    <t>LOPA 1925: S194. Consent granted. Consent Withheld</t>
  </si>
  <si>
    <t>CLI 341</t>
  </si>
  <si>
    <t>Breckland; Litcham</t>
  </si>
  <si>
    <t>04.12.2006</t>
  </si>
  <si>
    <t>12.02.2007</t>
  </si>
  <si>
    <t>24ha</t>
  </si>
  <si>
    <t>3700m temp. fencing (10 years); gates; 2 cattle grids; supply mains water.</t>
  </si>
  <si>
    <t>LOPA 1925: S194. Consent granted Consent granted</t>
  </si>
  <si>
    <t>CLI 273</t>
  </si>
  <si>
    <t>Shepway</t>
  </si>
  <si>
    <t>15.02.2007</t>
  </si>
  <si>
    <t>2.0ha and 10.01ha</t>
  </si>
  <si>
    <t>2180 temp. fencing (10 years); field and kissing gates.</t>
  </si>
  <si>
    <t>LOPA 1925: S194. Consent granted. Consent Granted</t>
  </si>
  <si>
    <t>CLI 265</t>
  </si>
  <si>
    <t>21.03.2006</t>
  </si>
  <si>
    <t>Consent Withheld 20.02.2007</t>
  </si>
  <si>
    <t>1263 metres of electric fencing and access gates; would be in situ for temporary periods but permanent application.</t>
  </si>
  <si>
    <t>LOPA 1925: S194. Consent Withheld</t>
  </si>
  <si>
    <t>CLI 11</t>
  </si>
  <si>
    <t>11.06.2003</t>
  </si>
  <si>
    <t>01.03.2007</t>
  </si>
  <si>
    <t>121.5 Square metres</t>
  </si>
  <si>
    <t>550 Square metres</t>
  </si>
  <si>
    <t>Exchange of Land. Folio 32 Order Issued</t>
  </si>
  <si>
    <t>CLI 207</t>
  </si>
  <si>
    <t>Wessenden Valley</t>
  </si>
  <si>
    <t>Meltham and Marsden</t>
  </si>
  <si>
    <t>27.05.2005</t>
  </si>
  <si>
    <t>167934 sq metres</t>
  </si>
  <si>
    <t>CLI 31</t>
  </si>
  <si>
    <t>Fairland, Hingham</t>
  </si>
  <si>
    <t>Hingahm</t>
  </si>
  <si>
    <t>21.08.2003</t>
  </si>
  <si>
    <t>07.03.2007</t>
  </si>
  <si>
    <t>144.2 sq metres</t>
  </si>
  <si>
    <t>210 sq. metres</t>
  </si>
  <si>
    <t>Exchange of land due to village green erosion</t>
  </si>
  <si>
    <t>Order issued 07.03.2007 - Folio 33 Order issued 07.03.2007 - Folio 33</t>
  </si>
  <si>
    <t>CLI 323</t>
  </si>
  <si>
    <t>Hedleyhope Fell &amp; Cornsay Common</t>
  </si>
  <si>
    <t>Derwentside</t>
  </si>
  <si>
    <t>21.09.2006</t>
  </si>
  <si>
    <t>Consent granted 09.03.2007</t>
  </si>
  <si>
    <t>CLI 321</t>
  </si>
  <si>
    <t>Cocket Moss Common</t>
  </si>
  <si>
    <t>Rathmell</t>
  </si>
  <si>
    <t>Certificate given 14.03.2007</t>
  </si>
  <si>
    <t>322 sq metres</t>
  </si>
  <si>
    <t>Construction and ongoing maintenance of a below ground pipeline.</t>
  </si>
  <si>
    <t>Deposit number:Folio 33; DRO 2948 Deposit number:Folio 33; DRO 2948</t>
  </si>
  <si>
    <t>CLI 332</t>
  </si>
  <si>
    <t>19.10.2006</t>
  </si>
  <si>
    <t>Consent granted 16.03.2007</t>
  </si>
  <si>
    <t>Stockproof fencing to facilitate grazing</t>
  </si>
  <si>
    <t>DRA1/1077/375</t>
  </si>
  <si>
    <t>Carr Green Common</t>
  </si>
  <si>
    <t>Inskip - with Sowerby</t>
  </si>
  <si>
    <t>14.03.1985</t>
  </si>
  <si>
    <t>Presumed withdrawn 16.03.2007</t>
  </si>
  <si>
    <t>2,800yds</t>
  </si>
  <si>
    <t>CLI 346</t>
  </si>
  <si>
    <t>Bartley Heath and Hook Common</t>
  </si>
  <si>
    <t>Hook/Odiham</t>
  </si>
  <si>
    <t>22.11.2006</t>
  </si>
  <si>
    <t>Consent Granted</t>
  </si>
  <si>
    <t>M3 Scotland Farm Bridleway Bridge Replacement</t>
  </si>
  <si>
    <t>CLI 274</t>
  </si>
  <si>
    <t>Rainton with Newby</t>
  </si>
  <si>
    <t>11.04.2006</t>
  </si>
  <si>
    <t>Certificate given 23.03.2007</t>
  </si>
  <si>
    <t>13 sq metres</t>
  </si>
  <si>
    <t>Construct a new vehicle access point to the Village Hall.</t>
  </si>
  <si>
    <t>Deposit number: Folio 34 DRO 2948 Deposit number: Folio 34 DRO 2948</t>
  </si>
  <si>
    <t>CLI 266</t>
  </si>
  <si>
    <t>London Borough Wandsworth</t>
  </si>
  <si>
    <t>M.H.L.G. Provision Order Confirmation (Greater London Parks and Open Spaces) Act, 1967, Article 12.</t>
  </si>
  <si>
    <t>13.03.2006</t>
  </si>
  <si>
    <t>Consent granted 27.03.2007</t>
  </si>
  <si>
    <t>Construction of children's playground</t>
  </si>
  <si>
    <t>CLI 279</t>
  </si>
  <si>
    <t>Skirwith Village Green</t>
  </si>
  <si>
    <t>30.05.2006</t>
  </si>
  <si>
    <t>Order Made 23.04.2007</t>
  </si>
  <si>
    <t>70 sq. metres</t>
  </si>
  <si>
    <t>90 square metres</t>
  </si>
  <si>
    <t>Deposit number:Folio 35; DRO2948 Deposit number:Folio 35; DRO2948</t>
  </si>
  <si>
    <t>CLI 354</t>
  </si>
  <si>
    <t>The Marl Allotment</t>
  </si>
  <si>
    <t>Whixall</t>
  </si>
  <si>
    <t>Consent granted 02/05/2007</t>
  </si>
  <si>
    <t>Construct a footpath, pond, and erect an information panel &amp; two benches.</t>
  </si>
  <si>
    <t>CLI 370</t>
  </si>
  <si>
    <t>29.03.07</t>
  </si>
  <si>
    <t>Application did not fulfil s194 criteria - Department would not process.</t>
  </si>
  <si>
    <t>Removal of bunding - no construction to take place.</t>
  </si>
  <si>
    <t>CLI 235</t>
  </si>
  <si>
    <t>Land at Norcott Hall, west of Berkhamsted Common CL 119</t>
  </si>
  <si>
    <t>11.11.2005</t>
  </si>
  <si>
    <t>Order made 16.05.2007</t>
  </si>
  <si>
    <t>1340 sq. metres</t>
  </si>
  <si>
    <t>1398 sq. meters</t>
  </si>
  <si>
    <t>Exchange an area of private dwelling at White Cottage.</t>
  </si>
  <si>
    <t xml:space="preserve">filed on DEFRA file DRO 2948 (Folio 36) </t>
  </si>
  <si>
    <t>CLI 309</t>
  </si>
  <si>
    <t>Garway</t>
  </si>
  <si>
    <t>07.08.2006</t>
  </si>
  <si>
    <t>Consent Withheld 11.06.2007</t>
  </si>
  <si>
    <t>Construct Village Hall; parking area; access areas and pathways; erect temporary fencing whilst works undertaken.</t>
  </si>
  <si>
    <t>CLI 367</t>
  </si>
  <si>
    <t>St. Cleer Downs</t>
  </si>
  <si>
    <t>Cornwall and Isles of Scilly</t>
  </si>
  <si>
    <t>23.02.2007</t>
  </si>
  <si>
    <t>Consent granted 13.06.07</t>
  </si>
  <si>
    <t>Construct fencing, gates and cattle grids.</t>
  </si>
  <si>
    <t>CLI 331</t>
  </si>
  <si>
    <t>Consent granted 22.06.07</t>
  </si>
  <si>
    <t>to construct 245 metres of 18 inch wooden stud posts, to be placed 4 feet apart.</t>
  </si>
  <si>
    <t>07.02.2007</t>
  </si>
  <si>
    <t>Consent granted 22.06.2007</t>
  </si>
  <si>
    <t>Erect stock fencing &amp; access gates to facilitate grazing</t>
  </si>
  <si>
    <t>CLI 228</t>
  </si>
  <si>
    <t>Wimborne</t>
  </si>
  <si>
    <t>03.10. 2005</t>
  </si>
  <si>
    <t xml:space="preserve">Public Inquiry held 1-3 August 2006. </t>
  </si>
  <si>
    <t>CLI 347</t>
  </si>
  <si>
    <t>Haringey</t>
  </si>
  <si>
    <t>Consent granted 26.6.07</t>
  </si>
  <si>
    <t>to use 24.5 metres of common for highway</t>
  </si>
  <si>
    <t>CLI 340</t>
  </si>
  <si>
    <t>Consent granted 03/07/2007</t>
  </si>
  <si>
    <t>1400m of ditches &amp; banks to prevent unauthorised vehicular access, information signs &amp; steel barrier gate &amp; kissing gate.</t>
  </si>
  <si>
    <t>CLI 271</t>
  </si>
  <si>
    <t>Ickwell Village Green</t>
  </si>
  <si>
    <t>Northill</t>
  </si>
  <si>
    <t>Consent granted 04/07/2007</t>
  </si>
  <si>
    <t>Construction of a new cricket scorebox and equipment store</t>
  </si>
  <si>
    <t>CLI 224</t>
  </si>
  <si>
    <t>King's Thorn Common</t>
  </si>
  <si>
    <t>Order Made 16/07/07</t>
  </si>
  <si>
    <t>653 sq. metres</t>
  </si>
  <si>
    <t>Exchange an area adjacent to a private dwelling.</t>
  </si>
  <si>
    <t xml:space="preserve">Defra File: DRO 2948 (Folio 37) </t>
  </si>
  <si>
    <t>CLI 381</t>
  </si>
  <si>
    <t>Consent Granted 17/07/2007</t>
  </si>
  <si>
    <t>19 sq. metres</t>
  </si>
  <si>
    <t>Construction of a single storey storage unit and associated paving.</t>
  </si>
  <si>
    <t>CLI 371</t>
  </si>
  <si>
    <t>Applicants withdrew application - 26/07/2007</t>
  </si>
  <si>
    <t>Construction of additional bunding.</t>
  </si>
  <si>
    <t>CLI 372</t>
  </si>
  <si>
    <t>Construction of motorised vehicle barriers known as 'Kent Gaps'.</t>
  </si>
  <si>
    <t>CLI 369</t>
  </si>
  <si>
    <t>Consent granted 15/08/07</t>
  </si>
  <si>
    <t>Construction of a car park &amp; footpath</t>
  </si>
  <si>
    <t>CLI 301</t>
  </si>
  <si>
    <t>Order made 21/08/2007</t>
  </si>
  <si>
    <t>234 sq. metres</t>
  </si>
  <si>
    <t>To remove vg status from a track to enable access to development.</t>
  </si>
  <si>
    <t xml:space="preserve">Deposited on DEFRA file DRO 2948 (Folio 38) </t>
  </si>
  <si>
    <t>CLI 277</t>
  </si>
  <si>
    <t>Land at Beechwood House</t>
  </si>
  <si>
    <t>0.015hectares</t>
  </si>
  <si>
    <t>CLI 387</t>
  </si>
  <si>
    <t>Temporary Fencing. And access way</t>
  </si>
  <si>
    <t>CLI 136</t>
  </si>
  <si>
    <t>Canal Bank</t>
  </si>
  <si>
    <t>Misterton</t>
  </si>
  <si>
    <t>Build car park</t>
  </si>
  <si>
    <t xml:space="preserve">Department withdrew application as no application progress made despite requests. </t>
  </si>
  <si>
    <t>CLI 377</t>
  </si>
  <si>
    <t>Access way</t>
  </si>
  <si>
    <t xml:space="preserve">Consent Withheld </t>
  </si>
  <si>
    <t>CLI403</t>
  </si>
  <si>
    <t>Whernside Great Allotment</t>
  </si>
  <si>
    <t>Dent</t>
  </si>
  <si>
    <t>CLI 375</t>
  </si>
  <si>
    <t>Buckland Monachorum &amp; Horrabridge</t>
  </si>
  <si>
    <t>cycle/walkway</t>
  </si>
  <si>
    <t>CLI 413</t>
  </si>
  <si>
    <t>Weymouth Relief Road</t>
  </si>
  <si>
    <t>Bincombe</t>
  </si>
  <si>
    <t>Treated as withdrawn by applicant 12/11/2007</t>
  </si>
  <si>
    <t>202 sq. metres</t>
  </si>
  <si>
    <t xml:space="preserve">Plot 91, the subject of the application, no longer required so certificate not necessary. </t>
  </si>
  <si>
    <t>CLI 418</t>
  </si>
  <si>
    <t>Riverside Common</t>
  </si>
  <si>
    <t>Brompton on Swale</t>
  </si>
  <si>
    <t>fencing and pedestrian gate</t>
  </si>
  <si>
    <t xml:space="preserve">Consent granted </t>
  </si>
  <si>
    <t>CLI 395</t>
  </si>
  <si>
    <t>Great Bookham Common</t>
  </si>
  <si>
    <t>100 metre tarmac driveway</t>
  </si>
  <si>
    <t>CLI 409</t>
  </si>
  <si>
    <t>Hurst Green and Holland Green</t>
  </si>
  <si>
    <t>90 metre access road</t>
  </si>
  <si>
    <t>CLI 330</t>
  </si>
  <si>
    <t>Hanger Lane</t>
  </si>
  <si>
    <t>844 sq. metres</t>
  </si>
  <si>
    <t>880 sq. metres</t>
  </si>
  <si>
    <t>Bridge Replacement</t>
  </si>
  <si>
    <t xml:space="preserve">Certificate issued </t>
  </si>
  <si>
    <t>CLI 219</t>
  </si>
  <si>
    <t>Ferrybridge</t>
  </si>
  <si>
    <t>Treated as withdrawn by applicant</t>
  </si>
  <si>
    <t>Building &amp; fencing</t>
  </si>
  <si>
    <t>CLI 404</t>
  </si>
  <si>
    <t>Bowden Down</t>
  </si>
  <si>
    <t>Brentor</t>
  </si>
  <si>
    <t>Consent granted 10/12/2007</t>
  </si>
  <si>
    <t>415 sq. metres</t>
  </si>
  <si>
    <t>Stock proof fencing around mine workings.</t>
  </si>
  <si>
    <t>CLI 376</t>
  </si>
  <si>
    <t>Kingston Beach Village Green</t>
  </si>
  <si>
    <t>Shoreham-by-Sea</t>
  </si>
  <si>
    <t>Withdrawn by applicant 04/01/2008</t>
  </si>
  <si>
    <t>Replacement Lifeboat Station &amp; construction of Bellmouth</t>
  </si>
  <si>
    <t xml:space="preserve">Withdrawn by applicant. Application made under s16 instead. </t>
  </si>
  <si>
    <t>CLI397</t>
  </si>
  <si>
    <t>Sandridge Road Wastes</t>
  </si>
  <si>
    <t>St Albans City &amp; District</t>
  </si>
  <si>
    <t>Partial consent granted 15/01/2008</t>
  </si>
  <si>
    <t>1.56 ha</t>
  </si>
  <si>
    <t>improvement of access roadway &amp; footpath</t>
  </si>
  <si>
    <t xml:space="preserve">Consent was refused for a pedestrian barrier along the roadway </t>
  </si>
  <si>
    <t>CLI 405</t>
  </si>
  <si>
    <t>car park, permanent 45 metre fence and access path</t>
  </si>
  <si>
    <t>CLI 400</t>
  </si>
  <si>
    <t>Caldbeck &amp; Uldale Commons, Charlton Gill</t>
  </si>
  <si>
    <t>Caldbeck &amp; Ireby, Allerdale</t>
  </si>
  <si>
    <t>Consent granted 24/01/2008</t>
  </si>
  <si>
    <t>5.07 ha enclosed</t>
  </si>
  <si>
    <t>Fencing to protect trees from grazing animals</t>
  </si>
  <si>
    <t xml:space="preserve">Temporary fencing for 15 years. Area fenced off crosses border of Caldbeck and Uldale Commons </t>
  </si>
  <si>
    <t>CLI 401</t>
  </si>
  <si>
    <t>Caldbeck Common, Burblethwaite</t>
  </si>
  <si>
    <t>6.03 ha enclosed</t>
  </si>
  <si>
    <t xml:space="preserve">Temporary fencing for 15 years. </t>
  </si>
  <si>
    <t>CLI 402</t>
  </si>
  <si>
    <t>Caldbeck Common, Roughton Gill</t>
  </si>
  <si>
    <t>7.21 ha enclosed</t>
  </si>
  <si>
    <t>CLI 431</t>
  </si>
  <si>
    <t>LB of Richmond</t>
  </si>
  <si>
    <t>Consent granted under Art17 of the MHLG 14/02/2008</t>
  </si>
  <si>
    <t>1023 m2</t>
  </si>
  <si>
    <t>Footpath improvements.</t>
  </si>
  <si>
    <t xml:space="preserve">Consent granted under Art17 of the MHLG. </t>
  </si>
  <si>
    <t>CLI 423</t>
  </si>
  <si>
    <t>Edge Common</t>
  </si>
  <si>
    <t>Consent granted 03/03/2008</t>
  </si>
  <si>
    <t>1320 metres of fencing, a water trough and a livestock pen. Modifications to existing entrances and new safety fencing.</t>
  </si>
  <si>
    <t xml:space="preserve">Temporary fencing for 10 years. </t>
  </si>
  <si>
    <t>Spouts Hill</t>
  </si>
  <si>
    <t>Consent granted 05/03/2008</t>
  </si>
  <si>
    <t>5.20 ha</t>
  </si>
  <si>
    <t>New bridge over a stream erected for health &amp; safety purposes and to be wide enough for Common maintenance vehicles</t>
  </si>
  <si>
    <t xml:space="preserve">Application was also for a water tank as a restored historical feature. This was withdrawn. The new bridge is roughly on the site of a historical bridge and replaces a concrete slab used for crossing by foot. </t>
  </si>
  <si>
    <t>CLI 417</t>
  </si>
  <si>
    <t>Teignbridge</t>
  </si>
  <si>
    <t>Consent granted 10/03/2008</t>
  </si>
  <si>
    <t>Works to revise the layout of the lower public car park, and the access track to Broadleas Training Centre</t>
  </si>
  <si>
    <t>CLI414</t>
  </si>
  <si>
    <t>Tetsworth Common</t>
  </si>
  <si>
    <t>17.4 ha</t>
  </si>
  <si>
    <t>Fencing of the perimeter and each side of the bridleway running throuugh the centre of the common in order to prevent grazing animals from straying off the common</t>
  </si>
  <si>
    <t>Applicant declined to erect a gate to stop grazing animals straying off the common, prefering instead to fence the bridleway. Consent granted for the perimeter fencing. Consent withheld for the bridleway fencing. Consent granted for the perimeter fencing. Consent withheld for the bridleway fencing.</t>
  </si>
  <si>
    <t>CLI366</t>
  </si>
  <si>
    <t>Manstone Edge Common</t>
  </si>
  <si>
    <t>86.04 ha</t>
  </si>
  <si>
    <t>Fencing and cattle grids to enclose a golf club car park and prevent access to grazing animals</t>
  </si>
  <si>
    <t>insufficient evidence of claimed safety benefits. Sufficient doubt that access would not be impeded. Consent withheld</t>
  </si>
  <si>
    <t>CLI 83</t>
  </si>
  <si>
    <t xml:space="preserve">Withdrawn by applicant. </t>
  </si>
  <si>
    <t>CLI 412</t>
  </si>
  <si>
    <t>Consent granted 09/04/2008</t>
  </si>
  <si>
    <t>Ditches &amp; bunding</t>
  </si>
  <si>
    <t>CLI353</t>
  </si>
  <si>
    <t>Gold Gothan Common</t>
  </si>
  <si>
    <t>Kerrier / St Keverne</t>
  </si>
  <si>
    <t>Fencing/cattle grids to facilitate grazing</t>
  </si>
  <si>
    <t>CLI350</t>
  </si>
  <si>
    <t>Main Dale Common</t>
  </si>
  <si>
    <t>Cattle grids entirely within the highway Consent granted</t>
  </si>
  <si>
    <t>CLI351</t>
  </si>
  <si>
    <t>Rosuick Common</t>
  </si>
  <si>
    <t>Fencing creates one grazing area across the two commons CL219 and CL442 Consent granted</t>
  </si>
  <si>
    <t>CLI352</t>
  </si>
  <si>
    <t>CLI 307</t>
  </si>
  <si>
    <t>Carriageway widening &amp; temporary fencing during construction</t>
  </si>
  <si>
    <t>Withdrawn by applicant. Withdrawn by applicant.</t>
  </si>
  <si>
    <t>COM7</t>
  </si>
  <si>
    <t>Crosscannonby Foreshore</t>
  </si>
  <si>
    <t>Allerdale / Maryport</t>
  </si>
  <si>
    <t>Two new hardsurface pathways</t>
  </si>
  <si>
    <t>Application under section 38 of the Commons Act 2006. Pathways will facilitate safer access to each side of the common Consent granted</t>
  </si>
  <si>
    <t>CLI 368</t>
  </si>
  <si>
    <t>Coldhabour Common</t>
  </si>
  <si>
    <t>New sports pavillion</t>
  </si>
  <si>
    <t>Consent granted Consent granted</t>
  </si>
  <si>
    <t>CLI 380</t>
  </si>
  <si>
    <t>Headley Common</t>
  </si>
  <si>
    <t>6,455 metres of fencing for a period of 15 years. 14 Bridleway gates, 14 pedestrian gates and 9 field gates.</t>
  </si>
  <si>
    <t>COM 8</t>
  </si>
  <si>
    <t>Consent granted 09/05/2008</t>
  </si>
  <si>
    <t>2398m of fencing, 19 kissing gates &amp; 8 field gates timelimited to 20 yrs. Installation of 2 permanent water troughs fed by 308m of underground piping with 2 further movable water troughs.</t>
  </si>
  <si>
    <t>Application under section 38 of the Commons Act 2006 to fascilitate grazing. Consent granted. Fencing &amp; gates time limited to 20 yrs.</t>
  </si>
  <si>
    <t>CLI379</t>
  </si>
  <si>
    <t>Longmoor Common</t>
  </si>
  <si>
    <t>Ennerdale &amp; Kinniside / Copeland</t>
  </si>
  <si>
    <t>fencing to facilitate grazing</t>
  </si>
  <si>
    <t>Grazing regime to improve habitat for the Marsh Fritillary Butterfly. Fencing is part-year Consent Granted. Fencing &amp; gates time limited to 15 yrs.</t>
  </si>
  <si>
    <t>CLI 415</t>
  </si>
  <si>
    <t>Boxmoor &amp; Dew Green Commons</t>
  </si>
  <si>
    <t>Consent granted 21/05/2008</t>
  </si>
  <si>
    <t>Creation of 2 car parks, 235 sq.mts. &amp; 385 sq.mts &amp; erection of posts surrounding car park</t>
  </si>
  <si>
    <t>CLI 394</t>
  </si>
  <si>
    <t>Junction improvements, 2 footpath/cyclepaths &amp; 11 street lighting columns</t>
  </si>
  <si>
    <t>CLI280</t>
  </si>
  <si>
    <t>Manor Farm, Drayton</t>
  </si>
  <si>
    <t>Drayton / Vale of White Horse</t>
  </si>
  <si>
    <t>Order issued 21/05/2008</t>
  </si>
  <si>
    <t>39 square metres</t>
  </si>
  <si>
    <t>80 square metres</t>
  </si>
  <si>
    <t>access way to a housing development</t>
  </si>
  <si>
    <t>Decision letter also issued due to objections Order of Exchange issued</t>
  </si>
  <si>
    <t>COM 15</t>
  </si>
  <si>
    <t>Hargill Common</t>
  </si>
  <si>
    <t>Redmire</t>
  </si>
  <si>
    <t>13 km of 1.2 metres high post and wire netting - timelimited for 10 years.</t>
  </si>
  <si>
    <t>COM 5</t>
  </si>
  <si>
    <t>Calderdale, Ripponden</t>
  </si>
  <si>
    <t>CLI 406</t>
  </si>
  <si>
    <t>1800 metres of blue mesh fencing and bridle-gate</t>
  </si>
  <si>
    <t>Consent Withheld Consent withheld</t>
  </si>
  <si>
    <t>CLI425</t>
  </si>
  <si>
    <t>Upper Hollesley Common</t>
  </si>
  <si>
    <t>Hollesley / Suffolk Coastal</t>
  </si>
  <si>
    <t>1179 metres of fencing</t>
  </si>
  <si>
    <t>application also involves removing 1992 consented fencing Consent granted</t>
  </si>
  <si>
    <t>CLI 426</t>
  </si>
  <si>
    <t>Bovey Tracey &amp; Hennock</t>
  </si>
  <si>
    <t>2.3 km of permanent stock proof fencing to facilitate grazing</t>
  </si>
  <si>
    <t>COM 16</t>
  </si>
  <si>
    <t>The Green Common CL 46</t>
  </si>
  <si>
    <t>Westcott, Aylesbury</t>
  </si>
  <si>
    <t>Installation of play equipment</t>
  </si>
  <si>
    <t>COM 10</t>
  </si>
  <si>
    <t>The Village Green CL 507</t>
  </si>
  <si>
    <t>Replacement footpath &amp; handrail</t>
  </si>
  <si>
    <t>Consent granteed Consent granteed</t>
  </si>
  <si>
    <t>CLI 416</t>
  </si>
  <si>
    <t>Replace footpaths around war memorial</t>
  </si>
  <si>
    <t>COM11</t>
  </si>
  <si>
    <t>Bowscale Common. Swinside.</t>
  </si>
  <si>
    <t>Fencing to protect woodland from grazing animals</t>
  </si>
  <si>
    <t>Application is under s38 of the Commons Act 2006 Consent granted. Time limited fencing for 15 years.</t>
  </si>
  <si>
    <t>COM 3</t>
  </si>
  <si>
    <t>Houndwell Park (Spark Park)</t>
  </si>
  <si>
    <t>Temporary enclosure for installation of underground gas pipeline.</t>
  </si>
  <si>
    <t>Application is under s38 of the Commons Act 2006 Consent granted. Works to take up to 12 months. Land to be re-instated to original condition.</t>
  </si>
  <si>
    <t>COM 18</t>
  </si>
  <si>
    <t>Llynclys Hill Common</t>
  </si>
  <si>
    <t>Oswestry</t>
  </si>
  <si>
    <t>COM12</t>
  </si>
  <si>
    <t>Mungrisdale Common. 3 sites</t>
  </si>
  <si>
    <t>COM 2</t>
  </si>
  <si>
    <t>COM 24</t>
  </si>
  <si>
    <t>COM14</t>
  </si>
  <si>
    <t>Walney Island (South)</t>
  </si>
  <si>
    <t>Barrow-in Furness</t>
  </si>
  <si>
    <t>COM13</t>
  </si>
  <si>
    <t>Saddleback Common. 2 sites</t>
  </si>
  <si>
    <t>Temporary single strand electric fencing with posts and access to contain cattle</t>
  </si>
  <si>
    <t xml:space="preserve">exempt from the requirement for consent under section 38 of the Commons Act 2006 by virtue of the provisions of the Works on Common Land (Exemptions)England Order 2007 (SI 2587/2007) . </t>
  </si>
  <si>
    <t>Gembling Common</t>
  </si>
  <si>
    <t>Driffield</t>
  </si>
  <si>
    <t>Temporary electric fencing over a small area of Gembling to enclose grazing animals</t>
  </si>
  <si>
    <t>COM 9</t>
  </si>
  <si>
    <t>Lately Common</t>
  </si>
  <si>
    <t>Warrington</t>
  </si>
  <si>
    <t>Fencing to facilitate grazing and improve the common for public enjoyment</t>
  </si>
  <si>
    <t>Erection of temporary electric fencing to contain grazing</t>
  </si>
  <si>
    <t>COM 1</t>
  </si>
  <si>
    <t>Mill Green Common</t>
  </si>
  <si>
    <t>800 square metres</t>
  </si>
  <si>
    <t>Application is under s16 of the Commons Act 2006 Section 17 Order made</t>
  </si>
  <si>
    <t>Broughton Grifford Common</t>
  </si>
  <si>
    <t>Broughton Grifford</t>
  </si>
  <si>
    <t>Temporary electric fencing for grazing with an aim to improve the condition of flora and fauna</t>
  </si>
  <si>
    <t>Regularly spaced obstacles to restrict vehicular access.</t>
  </si>
  <si>
    <t xml:space="preserve">Exempt from the requirement for consent under section 38 of the Commons Act 2006 by virtue of the provisions of the Works on Common Land (Exemptions)England Order 2007 (SI 2587/2007) . </t>
  </si>
  <si>
    <t>COM 4</t>
  </si>
  <si>
    <t>Shoreham-by-sea</t>
  </si>
  <si>
    <t>Commons Act 2006: section 16</t>
  </si>
  <si>
    <t>Order made 14/11/2008</t>
  </si>
  <si>
    <t>544 square metres</t>
  </si>
  <si>
    <t>1,596 square metres</t>
  </si>
  <si>
    <t>Exchange of village green to facilitate new lifeboat station.</t>
  </si>
  <si>
    <t>COM 34</t>
  </si>
  <si>
    <t>Reigate &amp; Banstead</t>
  </si>
  <si>
    <t>Consent granted 18/11/2008</t>
  </si>
  <si>
    <t>Highway Drain and Speed Table to prevent flooding</t>
  </si>
  <si>
    <t xml:space="preserve">Application is under s38 of the Commons Act 2006 </t>
  </si>
  <si>
    <t>COM 35</t>
  </si>
  <si>
    <t>Consent granted 27/11/2008</t>
  </si>
  <si>
    <t>Installation of 3 micro substations, and one micro substation site enclosed with 16m of fencing, to replace overhead cables.</t>
  </si>
  <si>
    <t>CLI 226</t>
  </si>
  <si>
    <t>Sandsprunt Quarry</t>
  </si>
  <si>
    <t>Ebberston</t>
  </si>
  <si>
    <t>Inclosure Act 1845: section 147</t>
  </si>
  <si>
    <t>Order of Exchange</t>
  </si>
  <si>
    <t>Order of Exchange made Order of Exchange made</t>
  </si>
  <si>
    <t>COM 30</t>
  </si>
  <si>
    <t>Curtismill &amp; Wattons Green</t>
  </si>
  <si>
    <t>Resurfacing of a footpath and fencing to prevent vehicular access to the improved path</t>
  </si>
  <si>
    <t>COM 31</t>
  </si>
  <si>
    <t>Portland (Chesil Beach - CL2)</t>
  </si>
  <si>
    <t>Extension of Chesil Beach Visitor centre and new boardwalk</t>
  </si>
  <si>
    <t>CLI 189</t>
  </si>
  <si>
    <t>Inclosures Act 1845: section 147</t>
  </si>
  <si>
    <t>COM 22</t>
  </si>
  <si>
    <t>Construction of new culvert and new open dyke from existing dyke on the north side of Gembling Lane. The renewal of the exisiing ditch adjacent to field 0827 north of the common which extends for approximately 250 metres.</t>
  </si>
  <si>
    <t>CLI337</t>
  </si>
  <si>
    <t>Car Colston Common (CL81)</t>
  </si>
  <si>
    <t>Car Colston</t>
  </si>
  <si>
    <t>Acquisition of Land Act 1981: section 19(1)(b)</t>
  </si>
  <si>
    <t>165 square metres</t>
  </si>
  <si>
    <t>CPO road bridge works on A46</t>
  </si>
  <si>
    <t>THE A46 TRUNK ROAD (NEWARK TO WIDMERPOOL IMPROVEMENT AND SLIP ROADS) COMPULSORY PURCHASE ORDER (MP No. 72) 2009 - Certificate issued. Filed at Corporate Support Division on DRO 3471 (Folio 3) Certificate issued. Filed at Corporate Support Division on DRO 3471 (Folio 3)</t>
  </si>
  <si>
    <t>COM 33</t>
  </si>
  <si>
    <t>Gentleshaw Common</t>
  </si>
  <si>
    <t>Longdon</t>
  </si>
  <si>
    <t>400 square metres</t>
  </si>
  <si>
    <t>8094 square metres</t>
  </si>
  <si>
    <t>Release of regd common land forming private garden</t>
  </si>
  <si>
    <t xml:space="preserve"> Order of exchange made</t>
  </si>
  <si>
    <t>COM 44</t>
  </si>
  <si>
    <t>Consent granted 04/02/2009</t>
  </si>
  <si>
    <t>Height barrier, embankment, bollards</t>
  </si>
  <si>
    <t>COM 42</t>
  </si>
  <si>
    <t>Roadside waste between Well End and the Barnet by-pass</t>
  </si>
  <si>
    <t>Hertfordshiremere</t>
  </si>
  <si>
    <t>Consent granted 09/02/2009</t>
  </si>
  <si>
    <t>CLI 408</t>
  </si>
  <si>
    <t>1.49 hectares</t>
  </si>
  <si>
    <t>1.56 hectares</t>
  </si>
  <si>
    <t>Order of exchange</t>
  </si>
  <si>
    <t>COM48</t>
  </si>
  <si>
    <t>The Green, Burnham Norton</t>
  </si>
  <si>
    <t>Kings Lynn and West Norfolk</t>
  </si>
  <si>
    <t>Drilling of boreholes for piezometers</t>
  </si>
  <si>
    <t>COM41</t>
  </si>
  <si>
    <t>The Lees, Challock</t>
  </si>
  <si>
    <t>Ashford</t>
  </si>
  <si>
    <t>Walking bus' for Challock Primary School</t>
  </si>
  <si>
    <t>COM60</t>
  </si>
  <si>
    <t>1440 metres of stock net fencing, enclosing an area of 94 hectares, time-limited for 5 years</t>
  </si>
  <si>
    <t>CLI 396</t>
  </si>
  <si>
    <t>M1 Widening Junction 10 to 13</t>
  </si>
  <si>
    <t>Withdrawn 19/03/2009</t>
  </si>
  <si>
    <t>Withdrawn by applicant Withdrawn by applicant</t>
  </si>
  <si>
    <t>COM21</t>
  </si>
  <si>
    <t>1.39 hectares</t>
  </si>
  <si>
    <t>1.46 hectares</t>
  </si>
  <si>
    <t>Determined by public inquiry Application refused</t>
  </si>
  <si>
    <t>Temporary fencing to contain grazing animals.</t>
  </si>
  <si>
    <t>COM47</t>
  </si>
  <si>
    <t>Thornage Common</t>
  </si>
  <si>
    <t>Underground sewage works and grasscrete hardstanding</t>
  </si>
  <si>
    <t>COM74</t>
  </si>
  <si>
    <t>Underground utilities (electricity, water, etc)</t>
  </si>
  <si>
    <t>COM25</t>
  </si>
  <si>
    <t>420 square metres</t>
  </si>
  <si>
    <t>Determined by public hearing Order of exchange made</t>
  </si>
  <si>
    <t>COM 58</t>
  </si>
  <si>
    <t>Shaugh Prior Commons</t>
  </si>
  <si>
    <t>Consent granted 29/04/2009</t>
  </si>
  <si>
    <t>Removal of waste china clay tip</t>
  </si>
  <si>
    <t>COM 28</t>
  </si>
  <si>
    <t>Crownhill Down</t>
  </si>
  <si>
    <t>Consent granted 05/05/2009</t>
  </si>
  <si>
    <t>Approx. 983m of stock fencing with 5 stiles &amp; 4 gates, limited to 31.12.2019, and creation of low earth banks.</t>
  </si>
  <si>
    <t>COM 32</t>
  </si>
  <si>
    <t>Barrington</t>
  </si>
  <si>
    <t>Consent granted 07/05/2009</t>
  </si>
  <si>
    <t>COM45</t>
  </si>
  <si>
    <t>Reinstatement of village well</t>
  </si>
  <si>
    <t>COM 99</t>
  </si>
  <si>
    <t>North Common, Chailey</t>
  </si>
  <si>
    <t>Withdrawn 27/05/2009</t>
  </si>
  <si>
    <t>driveway/access</t>
  </si>
  <si>
    <t xml:space="preserve"> Withdrawn. Works completed before 1/10/2007</t>
  </si>
  <si>
    <t>COM 57</t>
  </si>
  <si>
    <t>A380 S Devon Link Road (Kingskerswell Bypass)</t>
  </si>
  <si>
    <t>Withdrawn 01/06/2009</t>
  </si>
  <si>
    <t xml:space="preserve"> Withdrawn by applicant</t>
  </si>
  <si>
    <t>COM69</t>
  </si>
  <si>
    <t>Chesham Moor Common</t>
  </si>
  <si>
    <t>two streetlights</t>
  </si>
  <si>
    <t>COM 61</t>
  </si>
  <si>
    <t>Marley Common</t>
  </si>
  <si>
    <t>Consent granted 02/06/2009</t>
  </si>
  <si>
    <t>1500m of fencing with gates, enclosing 17ha, limited to the period ending 31.12.2024</t>
  </si>
  <si>
    <t>COM 62</t>
  </si>
  <si>
    <t>700m of fencing with gates, enclosing 5ha, limited to the period ending 31.12.2024</t>
  </si>
  <si>
    <t>Com 43</t>
  </si>
  <si>
    <t>Haven Green</t>
  </si>
  <si>
    <t>London Borough of Ealing</t>
  </si>
  <si>
    <t>Consent granted with conditions 03/06/2009</t>
  </si>
  <si>
    <t>Electricty substation and close boarded timber fencing and trelllis. Total area 23.94 m2</t>
  </si>
  <si>
    <t>Conditions: (i)Consent given for the period of 5 years from the date decision is issued. Any subsequent extension of this period to be the subject of a further application. (ii) The dimensions of the substation and the surrounding fencing to be limited to 5.7 m in length and 4.2m in width Consent granted</t>
  </si>
  <si>
    <t>Com 75</t>
  </si>
  <si>
    <t>Alderford Common</t>
  </si>
  <si>
    <t>Swannington</t>
  </si>
  <si>
    <t>Consent granted 23/06/09</t>
  </si>
  <si>
    <t>COM 77</t>
  </si>
  <si>
    <t>South Shropshire</t>
  </si>
  <si>
    <t>Fencing and parking area.</t>
  </si>
  <si>
    <t>Com 76</t>
  </si>
  <si>
    <t>Swannington Upgate Common</t>
  </si>
  <si>
    <t>COM27</t>
  </si>
  <si>
    <t>Puxley Pond</t>
  </si>
  <si>
    <t>Chickerell</t>
  </si>
  <si>
    <t>Consent granted 01/07/09</t>
  </si>
  <si>
    <t>COM 85</t>
  </si>
  <si>
    <t>Consent granted 06/07/2009</t>
  </si>
  <si>
    <t>COM 87</t>
  </si>
  <si>
    <t>Wigan</t>
  </si>
  <si>
    <t>Consent Granted 07/07/09</t>
  </si>
  <si>
    <t>Wideneing Driveway, trees, new manhole</t>
  </si>
  <si>
    <t>COM 72</t>
  </si>
  <si>
    <t>Hackney Marsh - North Marsh</t>
  </si>
  <si>
    <t>Consent Granted 13/07/09</t>
  </si>
  <si>
    <t>Construction of changing rooms</t>
  </si>
  <si>
    <t>CLI420</t>
  </si>
  <si>
    <t>Heartenoak Village Green</t>
  </si>
  <si>
    <t>Hawkhurst</t>
  </si>
  <si>
    <t>Order issued 15/07/2009</t>
  </si>
  <si>
    <t>Exchange for housing development</t>
  </si>
  <si>
    <t>COM/3216996</t>
  </si>
  <si>
    <t>Bishopwearmouth Green</t>
  </si>
  <si>
    <t>Sunderland</t>
  </si>
  <si>
    <t>Granted</t>
  </si>
  <si>
    <t>Deregistration</t>
  </si>
  <si>
    <t xml:space="preserve"> Granted</t>
  </si>
  <si>
    <t>COM 70</t>
  </si>
  <si>
    <t>Consent Granted 22/07/09</t>
  </si>
  <si>
    <t>Erection of play equipment</t>
  </si>
  <si>
    <t>COM 80</t>
  </si>
  <si>
    <t>Hackney Downs</t>
  </si>
  <si>
    <t>Consent Granted 28/07/09</t>
  </si>
  <si>
    <t>Sports facilities</t>
  </si>
  <si>
    <t>COM 66</t>
  </si>
  <si>
    <t>Clapton Common</t>
  </si>
  <si>
    <t>Consent Granted 29/07/09</t>
  </si>
  <si>
    <t>Children's playground.</t>
  </si>
  <si>
    <t>Little Asby Common</t>
  </si>
  <si>
    <t>Commons Act 2006: section 43 exemption</t>
  </si>
  <si>
    <t>COM 63</t>
  </si>
  <si>
    <t>Ilketshall</t>
  </si>
  <si>
    <t>Consent Granted 12/08/09</t>
  </si>
  <si>
    <t>Car park extension</t>
  </si>
  <si>
    <t>COM 64</t>
  </si>
  <si>
    <t>Prees or Whitchurch Heath</t>
  </si>
  <si>
    <t>Consent Granted 19/08/09</t>
  </si>
  <si>
    <t>New wetland, stone chippings, gates and stiles.</t>
  </si>
  <si>
    <t>COM 79</t>
  </si>
  <si>
    <t>Wessington Green</t>
  </si>
  <si>
    <t>Greendale</t>
  </si>
  <si>
    <t>Consent Granted 24/08/09</t>
  </si>
  <si>
    <t>COM 90</t>
  </si>
  <si>
    <t>Chipping Sodbury</t>
  </si>
  <si>
    <t>Consent Granted 25/08/09</t>
  </si>
  <si>
    <t>Underground electiciry cable and new stays for a pole</t>
  </si>
  <si>
    <t>COM 97(a)</t>
  </si>
  <si>
    <t>Shepherd's Bush</t>
  </si>
  <si>
    <t>London Borough of Hammersmith and Fulham</t>
  </si>
  <si>
    <t>Withdrawn 27/08/2009</t>
  </si>
  <si>
    <t>Construction of various faciliates, including two playgrounds, a multi use games area, a café and public toilets.</t>
  </si>
  <si>
    <t>COM 97(b)</t>
  </si>
  <si>
    <t>CLI 411</t>
  </si>
  <si>
    <t>West Berkshire</t>
  </si>
  <si>
    <t>Withdrawn 01/09/2009</t>
  </si>
  <si>
    <t>Parking area</t>
  </si>
  <si>
    <t>Kerswell Green</t>
  </si>
  <si>
    <t>COM 101</t>
  </si>
  <si>
    <t>Matterdale Common</t>
  </si>
  <si>
    <t>Consent granted 15/09/2009</t>
  </si>
  <si>
    <t>Temporary fencing to protect exposed peat from livestock and encourage vegetation to return</t>
  </si>
  <si>
    <t>COM 52</t>
  </si>
  <si>
    <t>Lydlinch Common</t>
  </si>
  <si>
    <t>Consent Granted 16/09/09</t>
  </si>
  <si>
    <t>Fencing with gates and cattle grids for grazing.</t>
  </si>
  <si>
    <t>COM 93</t>
  </si>
  <si>
    <t>Thwaites Fell</t>
  </si>
  <si>
    <t>Construction of a small hydro electric scheme</t>
  </si>
  <si>
    <t>COM 54</t>
  </si>
  <si>
    <t>Hartlebury Commong</t>
  </si>
  <si>
    <t>Consent Granted 17/09/09</t>
  </si>
  <si>
    <t>Fencing with gates and a cattle grid</t>
  </si>
  <si>
    <t>COM 40</t>
  </si>
  <si>
    <t>Pickhurst Green Common</t>
  </si>
  <si>
    <t>LB Bromley</t>
  </si>
  <si>
    <t>Commons Act 2006; section 38</t>
  </si>
  <si>
    <t>Consent Granted 21/09/09</t>
  </si>
  <si>
    <t>Underground cables (electricity)</t>
  </si>
  <si>
    <t>COM 67</t>
  </si>
  <si>
    <t>Mabley Green</t>
  </si>
  <si>
    <t>Consent Granted 22/01/09</t>
  </si>
  <si>
    <t>Outdoor gym</t>
  </si>
  <si>
    <t>COM 73</t>
  </si>
  <si>
    <t>South Marsh</t>
  </si>
  <si>
    <t>Consent Granted 22/09/09</t>
  </si>
  <si>
    <t>Changing rooms, temporary football pitches</t>
  </si>
  <si>
    <t>Regularly spaced posts set over 80m to restrict vehicular access.</t>
  </si>
  <si>
    <t>COM 36</t>
  </si>
  <si>
    <t>Cert issued 29/09/09</t>
  </si>
  <si>
    <t>Road improvement</t>
  </si>
  <si>
    <t>Area of common is within an existing hard surfaced road junction Certificate issued. Filed at Corporate Support Division under ref DRO3471 (Folio 6)</t>
  </si>
  <si>
    <t>COM 71</t>
  </si>
  <si>
    <t>Consent Granted 06/10/2009</t>
  </si>
  <si>
    <t>New changing rooms, resurfacing football pitch</t>
  </si>
  <si>
    <t>COM 96</t>
  </si>
  <si>
    <t>Haveley Heath CL 49</t>
  </si>
  <si>
    <t>Consent Granted 08/10/2009</t>
  </si>
  <si>
    <t>Temporary electric fencing</t>
  </si>
  <si>
    <t>COM 95</t>
  </si>
  <si>
    <t>Hazeley Heath CL 100</t>
  </si>
  <si>
    <t>Mattingley Parish</t>
  </si>
  <si>
    <t>Consent Granted 08/10/09</t>
  </si>
  <si>
    <t>CLI 98</t>
  </si>
  <si>
    <t>Ford Heath</t>
  </si>
  <si>
    <t>Binnegar, Wareham</t>
  </si>
  <si>
    <t>Inclosure Act 1845: Section 147</t>
  </si>
  <si>
    <t>Order of Exchange issued 09/10/2009</t>
  </si>
  <si>
    <t xml:space="preserve"> Order issued</t>
  </si>
  <si>
    <t>COM 111</t>
  </si>
  <si>
    <t>Elford Common</t>
  </si>
  <si>
    <t>Commons Act 2006:section 38</t>
  </si>
  <si>
    <t>Withdrawn 13/10/2009</t>
  </si>
  <si>
    <t>Adventure Play Area</t>
  </si>
  <si>
    <t>Chestnut Tree Area</t>
  </si>
  <si>
    <t>Erection of bollards and placement of tree trunks</t>
  </si>
  <si>
    <t>COM 49</t>
  </si>
  <si>
    <t>31/12/1868</t>
  </si>
  <si>
    <t>Consent Granted 02/11/09</t>
  </si>
  <si>
    <t>Resurfacing of access road &amp; lighting bollards</t>
  </si>
  <si>
    <t xml:space="preserve"> Consent granted with signage condition</t>
  </si>
  <si>
    <t>Turville Heath</t>
  </si>
  <si>
    <t>High Wycombe</t>
  </si>
  <si>
    <t>Temporary electric fencing around pond to facilitate the grazing of sheep.</t>
  </si>
  <si>
    <t>COM 78</t>
  </si>
  <si>
    <t>North Hertfordshire</t>
  </si>
  <si>
    <t>Consent Granted 16/11/2009</t>
  </si>
  <si>
    <t>Changing facilities</t>
  </si>
  <si>
    <t xml:space="preserve"> Consent Granted</t>
  </si>
  <si>
    <t>Ditchling, Lewes</t>
  </si>
  <si>
    <t>Erection of 150 m of temporary barbed wire fencing, to facilitate 6 months winter grazing by cattle</t>
  </si>
  <si>
    <t>COM 53</t>
  </si>
  <si>
    <t>Withycombe Raleigh</t>
  </si>
  <si>
    <t>Exmouth</t>
  </si>
  <si>
    <t>Consent Granted 26/11/2009</t>
  </si>
  <si>
    <t>Indoor archery range</t>
  </si>
  <si>
    <t>COM 115</t>
  </si>
  <si>
    <t>Consent Granted 11/12/2009</t>
  </si>
  <si>
    <t>COM 112</t>
  </si>
  <si>
    <t>Antsy and Staplefield</t>
  </si>
  <si>
    <t>Consent Granted 15/12/2009</t>
  </si>
  <si>
    <t>Foot path and drain</t>
  </si>
  <si>
    <t>Post and rope enclosures to help reduce recreational pressure and encourage the restoration of vegetation.</t>
  </si>
  <si>
    <t>COM 39</t>
  </si>
  <si>
    <t>Walton-on-Thames</t>
  </si>
  <si>
    <t>Acquisition of Land Act 1981: section 19(1)(a) &amp; para 6(1)(b)</t>
  </si>
  <si>
    <t>Certificate Issued 21/12/2009</t>
  </si>
  <si>
    <t>14637 square metres</t>
  </si>
  <si>
    <t>17084 square metres</t>
  </si>
  <si>
    <t>CPO road bridge works on A244</t>
  </si>
  <si>
    <t>Fifteen plots of common &amp; VG land to be taken plus two Rights plots. Five plots given in exchange. Certificate issued. Filed at Corporate Support Division under ref DRO3471 (Folio 8)</t>
  </si>
  <si>
    <t>COM 114</t>
  </si>
  <si>
    <t>Church Point</t>
  </si>
  <si>
    <t>Consent Granted 22/12/2009</t>
  </si>
  <si>
    <t>New visitor centre</t>
  </si>
  <si>
    <t>COM 89</t>
  </si>
  <si>
    <t>Consent Granted 04/01/2010</t>
  </si>
  <si>
    <t>CLI 419</t>
  </si>
  <si>
    <t>Consent Granted 19/01/2010</t>
  </si>
  <si>
    <t>Egress Way</t>
  </si>
  <si>
    <t>COM 142</t>
  </si>
  <si>
    <t>Black Mountains - Black Hill</t>
  </si>
  <si>
    <t>Withdrawn 11/03/11</t>
  </si>
  <si>
    <t>Temporary fencing</t>
  </si>
  <si>
    <t>COM 108</t>
  </si>
  <si>
    <t>Consent Granted 15/01/2010</t>
  </si>
  <si>
    <t>Temporary vehicle crossing</t>
  </si>
  <si>
    <t>COM 144</t>
  </si>
  <si>
    <t>Hartley Fell</t>
  </si>
  <si>
    <t>Consent Granted 18/01/10</t>
  </si>
  <si>
    <t>COM 81</t>
  </si>
  <si>
    <t>Land near Lambert's Castle</t>
  </si>
  <si>
    <t>Consent Granted 18/01/2010</t>
  </si>
  <si>
    <t>Fencing, gates and stiles</t>
  </si>
  <si>
    <t>COM 83</t>
  </si>
  <si>
    <t>London Fields</t>
  </si>
  <si>
    <t>Conent Granted 21/01/10</t>
  </si>
  <si>
    <t>Multi Use Games Area</t>
  </si>
  <si>
    <t>COM 103</t>
  </si>
  <si>
    <t>Consent Granted 21/01/2010</t>
  </si>
  <si>
    <t>Maintenance of fencing</t>
  </si>
  <si>
    <t>COM 84</t>
  </si>
  <si>
    <t>Consent partially granted 27/01/10</t>
  </si>
  <si>
    <t>Tarmac Path</t>
  </si>
  <si>
    <t xml:space="preserve"> consent partially granted</t>
  </si>
  <si>
    <t>COM 107</t>
  </si>
  <si>
    <t>New Bit</t>
  </si>
  <si>
    <t>Consent Granted 03/02/10</t>
  </si>
  <si>
    <t>Widening foot/cycle path</t>
  </si>
  <si>
    <t>consent granted consent granted</t>
  </si>
  <si>
    <t>COM 109</t>
  </si>
  <si>
    <t>29/06/1893</t>
  </si>
  <si>
    <t>0.1043 ha</t>
  </si>
  <si>
    <t>0.1045 ha</t>
  </si>
  <si>
    <t>Order issued. CRA has confirmed amendment of the register. Order issued. CRA has confirmed amendment of the register.</t>
  </si>
  <si>
    <t>COM 92</t>
  </si>
  <si>
    <t>Long Green &amp; Spears Hill</t>
  </si>
  <si>
    <t>Consent withheld 11/02/10</t>
  </si>
  <si>
    <t>Access way and bridge</t>
  </si>
  <si>
    <t xml:space="preserve"> Consent withheld.</t>
  </si>
  <si>
    <t>Temporary fencing to protect vegetation</t>
  </si>
  <si>
    <t>COM 136</t>
  </si>
  <si>
    <t>Ragpathside Common</t>
  </si>
  <si>
    <t>Cornsay</t>
  </si>
  <si>
    <t>Consent Granted 17/02/2010</t>
  </si>
  <si>
    <t>Consent withheld. Consent withheld.</t>
  </si>
  <si>
    <t>COM 94</t>
  </si>
  <si>
    <t>Blackdown and West Blackdown</t>
  </si>
  <si>
    <t>Consent Granted 5/03/2010</t>
  </si>
  <si>
    <t>Holding pen</t>
  </si>
  <si>
    <t>COM 146</t>
  </si>
  <si>
    <t>King's Mead Comon</t>
  </si>
  <si>
    <t>Consent Granted 01/04/2010</t>
  </si>
  <si>
    <t>Widening Cycle path</t>
  </si>
  <si>
    <t>Com 65</t>
  </si>
  <si>
    <t>Consent witheld 09/04/10</t>
  </si>
  <si>
    <t>Extend a play area</t>
  </si>
  <si>
    <t>COM 102</t>
  </si>
  <si>
    <t>Wolstanton Common</t>
  </si>
  <si>
    <t>Newcastle-Under-Lyme</t>
  </si>
  <si>
    <t>Consent granted 13/05/10</t>
  </si>
  <si>
    <t>Fencing for a school play area</t>
  </si>
  <si>
    <t>COM 130</t>
  </si>
  <si>
    <t>Whit Moor</t>
  </si>
  <si>
    <t>Roeburndale</t>
  </si>
  <si>
    <t>Consent Granted 19/05/2010</t>
  </si>
  <si>
    <t>Meteorological mast</t>
  </si>
  <si>
    <t>COM 20</t>
  </si>
  <si>
    <t>Molehill Green Village Green (VG 10) &amp; Common Land at Molehill Green (CL 161)</t>
  </si>
  <si>
    <t>Takeley</t>
  </si>
  <si>
    <t>Acquisition of Land Act 1981: section 19(1)(a)</t>
  </si>
  <si>
    <t>Withdrawn by applicant 25/05/2010</t>
  </si>
  <si>
    <t>Stansted Airport second runway</t>
  </si>
  <si>
    <t>Withdrawn by applicant 25/05/2010 Withdrawn by applicant 25/05/2010</t>
  </si>
  <si>
    <t>COM 100</t>
  </si>
  <si>
    <t>Chailey Common</t>
  </si>
  <si>
    <t>Consent granted 15/06/10</t>
  </si>
  <si>
    <t>COM 104</t>
  </si>
  <si>
    <t>Consent granted 22/06/10</t>
  </si>
  <si>
    <t>Community café</t>
  </si>
  <si>
    <t>COM 156</t>
  </si>
  <si>
    <t>Bicker's Heath</t>
  </si>
  <si>
    <t>Consent Granted 24/06/2010</t>
  </si>
  <si>
    <t>Road surface.</t>
  </si>
  <si>
    <t>COM 162</t>
  </si>
  <si>
    <t>Consent granted 05/07/2010</t>
  </si>
  <si>
    <t>Grasscrete parking</t>
  </si>
  <si>
    <t>COM 153</t>
  </si>
  <si>
    <t>Consent Granted 27/07/2010</t>
  </si>
  <si>
    <t>COM 137</t>
  </si>
  <si>
    <t>Crostwight Common</t>
  </si>
  <si>
    <t>Honing</t>
  </si>
  <si>
    <t>Consent Granted 29/07/2010</t>
  </si>
  <si>
    <t>COM 163</t>
  </si>
  <si>
    <t>Great Farleigh Green</t>
  </si>
  <si>
    <t>Consent granted 30/07/2010</t>
  </si>
  <si>
    <t>Bus stop</t>
  </si>
  <si>
    <t>COM 178</t>
  </si>
  <si>
    <t>Withdrawn 07/09/10</t>
  </si>
  <si>
    <t>Gas Flare</t>
  </si>
  <si>
    <t>Withdrawn, works in place prior to October 2007 Withdrawn, works in place prior to October 2007</t>
  </si>
  <si>
    <t>COM 138</t>
  </si>
  <si>
    <t>Commons Act 2006; section 16</t>
  </si>
  <si>
    <t>Order issued Order issued</t>
  </si>
  <si>
    <t>Copthorne Common</t>
  </si>
  <si>
    <t>Withdrawn by applicant 29/09/10</t>
  </si>
  <si>
    <t>COM 181</t>
  </si>
  <si>
    <t>Consent Granted 06/10/2010</t>
  </si>
  <si>
    <t>Embankment &amp; Ditches</t>
  </si>
  <si>
    <t>COM 149</t>
  </si>
  <si>
    <t>Runton Common</t>
  </si>
  <si>
    <t>Certificate issued 06/10/10</t>
  </si>
  <si>
    <t>Road widening, bridge works</t>
  </si>
  <si>
    <t>Certificate issued Certificate issued</t>
  </si>
  <si>
    <t>COM 119</t>
  </si>
  <si>
    <t>Certificate issued 07/10/2010</t>
  </si>
  <si>
    <t>Appropriation</t>
  </si>
  <si>
    <t>COM 139</t>
  </si>
  <si>
    <t>Consent granted 07/10/10</t>
  </si>
  <si>
    <t>Cricket net and pavillion</t>
  </si>
  <si>
    <t>COM 127</t>
  </si>
  <si>
    <t>Commons act 2006:Section 38</t>
  </si>
  <si>
    <t>Consent granted 11/10/2010</t>
  </si>
  <si>
    <t>COM 113</t>
  </si>
  <si>
    <t>Hinkley &amp; Bosworth</t>
  </si>
  <si>
    <t>Consent Granted 12/10/2010</t>
  </si>
  <si>
    <t>Construction of play area on area of 500 metres</t>
  </si>
  <si>
    <t>COM 118</t>
  </si>
  <si>
    <t>Land off high street</t>
  </si>
  <si>
    <t>Ingoldmells</t>
  </si>
  <si>
    <t>13/140/2009</t>
  </si>
  <si>
    <t>Consent Granted 13/10/10</t>
  </si>
  <si>
    <t>Deregistration.</t>
  </si>
  <si>
    <t>replaced by COM 754</t>
  </si>
  <si>
    <t>Ingoldmells Consent granted</t>
  </si>
  <si>
    <t>COM 98</t>
  </si>
  <si>
    <t>St Helens Green</t>
  </si>
  <si>
    <t>Commons Act 2006 Section 38</t>
  </si>
  <si>
    <t>Consent Granted 18/10/2010</t>
  </si>
  <si>
    <t>A Footway 1.5 Metres wide by 179 metres in length</t>
  </si>
  <si>
    <t>COM 129</t>
  </si>
  <si>
    <t>Kingfield Green</t>
  </si>
  <si>
    <t>Order issued 20/10/2010</t>
  </si>
  <si>
    <t>COM 164</t>
  </si>
  <si>
    <t>Wellington</t>
  </si>
  <si>
    <t>Order issued 22/10/10</t>
  </si>
  <si>
    <t>Order Issued Order Issued</t>
  </si>
  <si>
    <t>COM 110</t>
  </si>
  <si>
    <t>Cranham Common</t>
  </si>
  <si>
    <t>Order issued 01/11/10</t>
  </si>
  <si>
    <t>Construct works on common land</t>
  </si>
  <si>
    <t>COM 152</t>
  </si>
  <si>
    <t>Refused 03/11/10</t>
  </si>
  <si>
    <t>Refused. Refused.</t>
  </si>
  <si>
    <t>COM 168</t>
  </si>
  <si>
    <t>Consent Granted 18/11/2010</t>
  </si>
  <si>
    <t>COM 116</t>
  </si>
  <si>
    <t>Kyrchil Corner</t>
  </si>
  <si>
    <t>East Dorset</t>
  </si>
  <si>
    <t>Consent Granted 7/12/10</t>
  </si>
  <si>
    <t>Foot and cycle path</t>
  </si>
  <si>
    <t>expired and renewed see COM / 3236119</t>
  </si>
  <si>
    <t>COM 167</t>
  </si>
  <si>
    <t>Land at Lime Kiln Road</t>
  </si>
  <si>
    <t>Consent Granted 17/12/2010</t>
  </si>
  <si>
    <t>Hard surface</t>
  </si>
  <si>
    <t>COM 169</t>
  </si>
  <si>
    <t>Blackslade Down and Dunstone Down</t>
  </si>
  <si>
    <t>Commons Act 2006, Section 19</t>
  </si>
  <si>
    <t>Correcting mistake.</t>
  </si>
  <si>
    <t>Application refused Application refused</t>
  </si>
  <si>
    <t>COM 173</t>
  </si>
  <si>
    <t>Central Parks</t>
  </si>
  <si>
    <t>Consent Granted 12-1-11</t>
  </si>
  <si>
    <t>War Memorial</t>
  </si>
  <si>
    <t>Conset Granted Conset Granted</t>
  </si>
  <si>
    <t>COM 140</t>
  </si>
  <si>
    <t>Hemel Down and Bonehill Down</t>
  </si>
  <si>
    <t>Correcting mistake</t>
  </si>
  <si>
    <t>COM 158</t>
  </si>
  <si>
    <t>Kimpton Village Green</t>
  </si>
  <si>
    <t>Kimpton</t>
  </si>
  <si>
    <t>COM 157</t>
  </si>
  <si>
    <t>Kinsbourne Common</t>
  </si>
  <si>
    <t>Commons Act 2006, Schedule 2</t>
  </si>
  <si>
    <t>Remove buildings registered as common land</t>
  </si>
  <si>
    <t>Application granted Application granted</t>
  </si>
  <si>
    <t>COM 143</t>
  </si>
  <si>
    <t>The Church Green</t>
  </si>
  <si>
    <t>Kelshall</t>
  </si>
  <si>
    <t>Remove curtilage from village green</t>
  </si>
  <si>
    <t>COM 160</t>
  </si>
  <si>
    <t>Redbourne Road</t>
  </si>
  <si>
    <t>Decorum</t>
  </si>
  <si>
    <t>Consent Granted 31/01/2011</t>
  </si>
  <si>
    <t>Works on Highway Verge</t>
  </si>
  <si>
    <t>COM 147</t>
  </si>
  <si>
    <t>Totteridge Common and Totteridge Green</t>
  </si>
  <si>
    <t>Consent Granted 9-02-11</t>
  </si>
  <si>
    <t>Picket fence for playground</t>
  </si>
  <si>
    <t>COM 185</t>
  </si>
  <si>
    <t>West Stonesdale Moor</t>
  </si>
  <si>
    <t>Muker</t>
  </si>
  <si>
    <t>Consent Granted 10/02/2011</t>
  </si>
  <si>
    <t>COM 188</t>
  </si>
  <si>
    <t>Ivelet Moor and Pasture</t>
  </si>
  <si>
    <t>Consent granted 11/02/11</t>
  </si>
  <si>
    <t>COM 192</t>
  </si>
  <si>
    <t>Consent Granted 16/02/11</t>
  </si>
  <si>
    <t>Fencing for woodland</t>
  </si>
  <si>
    <t>Bartley Heath &amp; Hook Common</t>
  </si>
  <si>
    <t>One Metre high wooden posts for 200 Metres adjacent to a highway.</t>
  </si>
  <si>
    <t>COM 161</t>
  </si>
  <si>
    <t>Consent Granted 21/02/2011</t>
  </si>
  <si>
    <t>COM 201</t>
  </si>
  <si>
    <t>Westerhope Common</t>
  </si>
  <si>
    <t>Consent Granted 21/02/11</t>
  </si>
  <si>
    <t>Fencing (HLS)</t>
  </si>
  <si>
    <t>Westernhope Moor</t>
  </si>
  <si>
    <t>Heather Growth</t>
  </si>
  <si>
    <t>COM 184</t>
  </si>
  <si>
    <t>Land on Riverbank</t>
  </si>
  <si>
    <t>Consent Granted 22/02/11</t>
  </si>
  <si>
    <t>Flood defenses</t>
  </si>
  <si>
    <t>COM 313</t>
  </si>
  <si>
    <t>Marston Common</t>
  </si>
  <si>
    <t>Consent granted 08/03/12</t>
  </si>
  <si>
    <t>Driveway</t>
  </si>
  <si>
    <t>COM 187</t>
  </si>
  <si>
    <t>Brackenthwaite Fell</t>
  </si>
  <si>
    <t>Consent Granted 10/03/11</t>
  </si>
  <si>
    <t>COM 245</t>
  </si>
  <si>
    <t>Footpath</t>
  </si>
  <si>
    <t>Application withdrawn; consent not required under scheme of management. Application withdrawn; consent not required under scheme of management.</t>
  </si>
  <si>
    <t>Blaxhall Common</t>
  </si>
  <si>
    <t>Blaxhall</t>
  </si>
  <si>
    <t>800 Metres of electric temp fencing to enclose 3.7 hectares of common land.</t>
  </si>
  <si>
    <t>COM 180</t>
  </si>
  <si>
    <t>St Catherine's Hill</t>
  </si>
  <si>
    <t>Application refused</t>
  </si>
  <si>
    <t>Application Refused Application Refused</t>
  </si>
  <si>
    <t>COM 170</t>
  </si>
  <si>
    <t>Carnkie Common</t>
  </si>
  <si>
    <t>Commons Act 2006: Schedule 2</t>
  </si>
  <si>
    <t>Application refused 31/03/11</t>
  </si>
  <si>
    <t>Register waste of a manor as common land</t>
  </si>
  <si>
    <t>COM 200</t>
  </si>
  <si>
    <t>Consent granted 31/03/11</t>
  </si>
  <si>
    <t>MUGA</t>
  </si>
  <si>
    <t>COM 177</t>
  </si>
  <si>
    <t>Land at Middle Candra</t>
  </si>
  <si>
    <t>St Breward</t>
  </si>
  <si>
    <t>Application Granted 31/03/11</t>
  </si>
  <si>
    <t>Deregister land wrongly registered</t>
  </si>
  <si>
    <t>COM 171</t>
  </si>
  <si>
    <t>Viscar Common</t>
  </si>
  <si>
    <t>Carnkie</t>
  </si>
  <si>
    <t>COM 205</t>
  </si>
  <si>
    <t>Hackney Marshes</t>
  </si>
  <si>
    <t>Application Granted 04/04/2011</t>
  </si>
  <si>
    <t>Olympics Event</t>
  </si>
  <si>
    <t>COM 194</t>
  </si>
  <si>
    <t>Consent granted 06/04/11</t>
  </si>
  <si>
    <t>Sports pavillion</t>
  </si>
  <si>
    <t>Foston on the Wolds</t>
  </si>
  <si>
    <t>Erection of temp fencing for purpose of restricting movement of grazing animals which are on the land</t>
  </si>
  <si>
    <t>COM 252</t>
  </si>
  <si>
    <t>Water storage pond</t>
  </si>
  <si>
    <t>Withdrawn Withdrawn</t>
  </si>
  <si>
    <t>Bisley Common (Reidon Hill)</t>
  </si>
  <si>
    <t>Tempory fencing with 3 stiles to contain cattle</t>
  </si>
  <si>
    <t>COM 135</t>
  </si>
  <si>
    <t>Inchfield Moor</t>
  </si>
  <si>
    <t>Consent granted 12/04/11</t>
  </si>
  <si>
    <t>Wind turbines</t>
  </si>
  <si>
    <t>COM 133</t>
  </si>
  <si>
    <t>Ramsden &amp; White Slack Common, Shore moor &amp; Wardle common</t>
  </si>
  <si>
    <t>COM 131</t>
  </si>
  <si>
    <t>Shore Moor &amp; Wardle Common</t>
  </si>
  <si>
    <t>COM 196</t>
  </si>
  <si>
    <t>Westerdale Common</t>
  </si>
  <si>
    <t>2 Cattlegrids</t>
  </si>
  <si>
    <t>Temporary Fencing</t>
  </si>
  <si>
    <t>Thursley Common</t>
  </si>
  <si>
    <t>Wavereley</t>
  </si>
  <si>
    <t>Temporary electric Fencing</t>
  </si>
  <si>
    <t>Temorary Fencing</t>
  </si>
  <si>
    <t>COM 217</t>
  </si>
  <si>
    <t>Consent granted 4/5/11</t>
  </si>
  <si>
    <t>Play area</t>
  </si>
  <si>
    <t>COM 175</t>
  </si>
  <si>
    <t>Village Green Barton</t>
  </si>
  <si>
    <t>Application granted 13/05/11</t>
  </si>
  <si>
    <t>65.5 m2</t>
  </si>
  <si>
    <t>A row of bollards approximately 25 metres in length</t>
  </si>
  <si>
    <t>Bisley Common (Shaftesbury Road)</t>
  </si>
  <si>
    <t>Temporary Fencing with 2 pedestrian gate to contain cattle</t>
  </si>
  <si>
    <t>COM 198</t>
  </si>
  <si>
    <t>Epping &amp; Epping Upland</t>
  </si>
  <si>
    <t>Commons Act 2006, section 19</t>
  </si>
  <si>
    <t>Certificate issued 19/05/11</t>
  </si>
  <si>
    <t>Roadworks</t>
  </si>
  <si>
    <t>COM 213</t>
  </si>
  <si>
    <t>Consent granted 19/05/11</t>
  </si>
  <si>
    <t>Play equipment</t>
  </si>
  <si>
    <t>COM 208</t>
  </si>
  <si>
    <t>Consent granted 25/5/11</t>
  </si>
  <si>
    <t>COM 165</t>
  </si>
  <si>
    <t>Kingwood Common</t>
  </si>
  <si>
    <t>Rotherfield Peppard</t>
  </si>
  <si>
    <t>Commons Act 2006: section 40</t>
  </si>
  <si>
    <t>Refused 27/05/11</t>
  </si>
  <si>
    <t>Fencing for grazing</t>
  </si>
  <si>
    <t>COM 195</t>
  </si>
  <si>
    <t>Warden and Galley Hills</t>
  </si>
  <si>
    <t>Streatley</t>
  </si>
  <si>
    <t>Commons Act 2006: section 39</t>
  </si>
  <si>
    <t>Consent granted 27/05/11</t>
  </si>
  <si>
    <t>COM 220</t>
  </si>
  <si>
    <t>Brant Broughton</t>
  </si>
  <si>
    <t>Consent granted 02/06/11</t>
  </si>
  <si>
    <t>660 m2</t>
  </si>
  <si>
    <t>1600m2</t>
  </si>
  <si>
    <t>Pound Green Common</t>
  </si>
  <si>
    <t>Prees Heath Common</t>
  </si>
  <si>
    <t>Installation of 12 concrete blocks (1200m in length each) to restrist vehcular access.</t>
  </si>
  <si>
    <t>COM 230</t>
  </si>
  <si>
    <t>Westerdale Moor</t>
  </si>
  <si>
    <t>14 Solar Photo Voltaic Panels</t>
  </si>
  <si>
    <t>COM 193</t>
  </si>
  <si>
    <t>Hammersmith &amp; Fulham</t>
  </si>
  <si>
    <t>Consent granted 09/06/2011</t>
  </si>
  <si>
    <t>Redesign of park</t>
  </si>
  <si>
    <t>Consent granted with conditions. Consent granted with conditions.</t>
  </si>
  <si>
    <t>Ashmoor Common</t>
  </si>
  <si>
    <t>Kempsey, Worcester</t>
  </si>
  <si>
    <t>COM 233</t>
  </si>
  <si>
    <t>Tooting Graveney Common</t>
  </si>
  <si>
    <t>Consent Granted 27/06/2011</t>
  </si>
  <si>
    <t>Improvements to athletics track</t>
  </si>
  <si>
    <t>COM 199</t>
  </si>
  <si>
    <t>Replacement of an existing water main including temporary fencing as required during construction</t>
  </si>
  <si>
    <t>Application Withdrawn Application Withdrawn</t>
  </si>
  <si>
    <t>COM 210</t>
  </si>
  <si>
    <t>Consent granted 13/07/11</t>
  </si>
  <si>
    <t>Depot</t>
  </si>
  <si>
    <t>COM 216</t>
  </si>
  <si>
    <t>Todmorden and Lower Moor</t>
  </si>
  <si>
    <t>Order issued 13/07/11</t>
  </si>
  <si>
    <t>23.51 ha</t>
  </si>
  <si>
    <t>3.43 ha</t>
  </si>
  <si>
    <t>Deregistration for windfarm</t>
  </si>
  <si>
    <t>COM 227</t>
  </si>
  <si>
    <t>Tooting Bec</t>
  </si>
  <si>
    <t>Consent Granted 13/07/11</t>
  </si>
  <si>
    <t>Playground</t>
  </si>
  <si>
    <t>COM 238</t>
  </si>
  <si>
    <t>Great Wilbraham Common</t>
  </si>
  <si>
    <t>450 metres of 1.05 metre high stock proof fencing with gates and stiles (limited to a period of 10 years from date of decision)</t>
  </si>
  <si>
    <t>Consent granted with conditions (limited to a period of 10 years from date of decision). Consent granted with conditions (limited to a period of 10 years from date of decision).</t>
  </si>
  <si>
    <t>Harford and VG Borough Common</t>
  </si>
  <si>
    <t>Exemption, 3 enclosures to restrict access by livestock to allow for regeneration of trees</t>
  </si>
  <si>
    <t>Hedleyhope Fell and Cornsay Common</t>
  </si>
  <si>
    <t>Exemption, Temporary Fencing erected so that chemical control safely undertaken on site</t>
  </si>
  <si>
    <t>COM 214</t>
  </si>
  <si>
    <t>Bricketwood Common</t>
  </si>
  <si>
    <t>Fencing and associated works</t>
  </si>
  <si>
    <t>Electric fencing on posts to contain grazing cattle.</t>
  </si>
  <si>
    <t>COM 221</t>
  </si>
  <si>
    <t>Tregonetha Downs</t>
  </si>
  <si>
    <t>St Wenn</t>
  </si>
  <si>
    <t>Consent granted 3/08/2011</t>
  </si>
  <si>
    <t>COM 203</t>
  </si>
  <si>
    <t>Abbotside Common</t>
  </si>
  <si>
    <t>Consent Granted 04/08/2011</t>
  </si>
  <si>
    <t>The Regulation (Abbotside) Provisional Order Confirmation Act 1880 which was enacted under the provisions of the Inclosure Acts 1845 to 1878 allowed for these works to be carried out. There is no need for a new application to retain the fences. Consent Granted. Fencing erected by the Conservators of Abbotside common.</t>
  </si>
  <si>
    <t>COM 206</t>
  </si>
  <si>
    <t>Kenilworth Common</t>
  </si>
  <si>
    <t>Cycle Path</t>
  </si>
  <si>
    <t>COM 228</t>
  </si>
  <si>
    <t>North Herfordshire District Council</t>
  </si>
  <si>
    <t>COM 166</t>
  </si>
  <si>
    <t>Land near Hay Bridge</t>
  </si>
  <si>
    <t>10/08/11 Application granted</t>
  </si>
  <si>
    <t>Removal of land from register</t>
  </si>
  <si>
    <t>COM 197</t>
  </si>
  <si>
    <t>Layters green</t>
  </si>
  <si>
    <t>Consent granted 11/08/11</t>
  </si>
  <si>
    <t>Underground works</t>
  </si>
  <si>
    <t>COM 106</t>
  </si>
  <si>
    <t>Withdrawn 13/04/11</t>
  </si>
  <si>
    <t>Heathrow airtrack</t>
  </si>
  <si>
    <t>Temporary fencing to facilitate growth of vegitation</t>
  </si>
  <si>
    <t>COM 222</t>
  </si>
  <si>
    <t>Consent granted 16/08/11</t>
  </si>
  <si>
    <t>Football pitch</t>
  </si>
  <si>
    <t>COM 232</t>
  </si>
  <si>
    <t>Walney Island</t>
  </si>
  <si>
    <t>Consent granted 16-08-11</t>
  </si>
  <si>
    <t>Pipeline</t>
  </si>
  <si>
    <t>COM 243</t>
  </si>
  <si>
    <t>Consent Granted 17-08-11</t>
  </si>
  <si>
    <t>Driveway access &amp; resurfacing bridleway</t>
  </si>
  <si>
    <t>COM 236</t>
  </si>
  <si>
    <t>Frensham Common</t>
  </si>
  <si>
    <t>Consent granted 18/08/11</t>
  </si>
  <si>
    <t>COM 237</t>
  </si>
  <si>
    <t>Whelpside, Steel End, Wesy Head, Armboth, Bleaberry and Wythburn Fells</t>
  </si>
  <si>
    <t>COM 215</t>
  </si>
  <si>
    <t>Land at Butt Lane &amp; Skelton Broad Lane</t>
  </si>
  <si>
    <t>Consent Granted 24/08/2011</t>
  </si>
  <si>
    <t>deregister and exchange common land</t>
  </si>
  <si>
    <t>COM 264</t>
  </si>
  <si>
    <t>Perry Green</t>
  </si>
  <si>
    <t>Much Hadham</t>
  </si>
  <si>
    <t>Consent Granted 16/09/11</t>
  </si>
  <si>
    <t>Underground cable</t>
  </si>
  <si>
    <t>COM 270</t>
  </si>
  <si>
    <t>Staunton Meend (Buckstone Common)</t>
  </si>
  <si>
    <t>Forest of Dean</t>
  </si>
  <si>
    <t>Fencing, cattle grid and gates</t>
  </si>
  <si>
    <t>COM 244</t>
  </si>
  <si>
    <t>Temporary fencing, music stage for community event</t>
  </si>
  <si>
    <t>COM 259</t>
  </si>
  <si>
    <t>Blecarn Fell</t>
  </si>
  <si>
    <t>Consent Granted 23/09/11</t>
  </si>
  <si>
    <t>COM 211</t>
  </si>
  <si>
    <t>Braintree Green</t>
  </si>
  <si>
    <t>Rayne</t>
  </si>
  <si>
    <t>Consent refused 23/09/11</t>
  </si>
  <si>
    <t>Picket fence</t>
  </si>
  <si>
    <t>COM 260</t>
  </si>
  <si>
    <t>Skirwith Fell</t>
  </si>
  <si>
    <t>Consent Granted 23*09*11</t>
  </si>
  <si>
    <t>COM 235</t>
  </si>
  <si>
    <t>Mill How</t>
  </si>
  <si>
    <t>Consent granted 27/09/11</t>
  </si>
  <si>
    <t>Car park</t>
  </si>
  <si>
    <t>COM 207</t>
  </si>
  <si>
    <t>Gidley Common</t>
  </si>
  <si>
    <t>Application granted 28/09/11</t>
  </si>
  <si>
    <t>Land incorrectly registered</t>
  </si>
  <si>
    <t>COM 261</t>
  </si>
  <si>
    <t>Land at Pendarves</t>
  </si>
  <si>
    <t>Camborne</t>
  </si>
  <si>
    <t>Proposal granted 28/09/11</t>
  </si>
  <si>
    <t>Correcting a mistake</t>
  </si>
  <si>
    <t>Proposal granted Proposal granted</t>
  </si>
  <si>
    <t>COM 234</t>
  </si>
  <si>
    <t>Porthtowan and Managissey</t>
  </si>
  <si>
    <t>Porthtowan</t>
  </si>
  <si>
    <t>Buildings wrongly registered</t>
  </si>
  <si>
    <t>COM 204</t>
  </si>
  <si>
    <t>Tremarcoombe Common</t>
  </si>
  <si>
    <t>COM 241</t>
  </si>
  <si>
    <t>Withdrawn 1/10/11</t>
  </si>
  <si>
    <t>Withdrawn by the applicant. Withdrawn by the applicant.</t>
  </si>
  <si>
    <t>Worcester</t>
  </si>
  <si>
    <t>The Common, Farther Howe Green</t>
  </si>
  <si>
    <t>Purleigh</t>
  </si>
  <si>
    <t>A row of obstacles not exceeding 200m in length comprised of a number of 3" diameter wooden stakes along the road side of the common to prevent vehcular access</t>
  </si>
  <si>
    <t>COM 255</t>
  </si>
  <si>
    <t>consent granted 5/10/11</t>
  </si>
  <si>
    <t>Road improvements</t>
  </si>
  <si>
    <t>COM 267</t>
  </si>
  <si>
    <t>Lambeth</t>
  </si>
  <si>
    <t>Commons Act: Section 38</t>
  </si>
  <si>
    <t>fencing, gas works</t>
  </si>
  <si>
    <t>Aldershot Road Fields of Broadstreet Common</t>
  </si>
  <si>
    <t>Temporary electric fencing compartments across a compartment of broadstreet common</t>
  </si>
  <si>
    <t>COM 274</t>
  </si>
  <si>
    <t>Consent granted 14/10/11</t>
  </si>
  <si>
    <t>electricity cable, work on poles</t>
  </si>
  <si>
    <t>COM 262</t>
  </si>
  <si>
    <t>Withdrawn 14/10/11</t>
  </si>
  <si>
    <t>Withdrawn by applicant. Withdrawn</t>
  </si>
  <si>
    <t>COM 258</t>
  </si>
  <si>
    <t>Highgate Common</t>
  </si>
  <si>
    <t>South Staffordshire</t>
  </si>
  <si>
    <t>Consent granted 1/11/11</t>
  </si>
  <si>
    <t>Surface and design of car parks</t>
  </si>
  <si>
    <t>COM 240</t>
  </si>
  <si>
    <t>Consent granted 2/11/11</t>
  </si>
  <si>
    <t>Surfacing horseride</t>
  </si>
  <si>
    <t>COM 248</t>
  </si>
  <si>
    <t>Dunsfold Green &amp; Common</t>
  </si>
  <si>
    <t>Chiddingfold &amp; Dunsfold</t>
  </si>
  <si>
    <t>Consent Granted 04/11/11</t>
  </si>
  <si>
    <t>COM 223</t>
  </si>
  <si>
    <t>Consent granted 04/11/11</t>
  </si>
  <si>
    <t>COM 251</t>
  </si>
  <si>
    <t>Charlton Kings Common</t>
  </si>
  <si>
    <t>Consent Granted 07/11/2011</t>
  </si>
  <si>
    <t>COM 250</t>
  </si>
  <si>
    <t>Fencing, stiles and gates</t>
  </si>
  <si>
    <t>COM 256</t>
  </si>
  <si>
    <t>Rosenannon Downs</t>
  </si>
  <si>
    <t>Consent granted 09/11/11</t>
  </si>
  <si>
    <t>Fencing, Cattle grids</t>
  </si>
  <si>
    <t>COM 281</t>
  </si>
  <si>
    <t>Seasalter Beach</t>
  </si>
  <si>
    <t>Seasalter</t>
  </si>
  <si>
    <t>Withdrawn 10/11/11</t>
  </si>
  <si>
    <t>Correction of the register</t>
  </si>
  <si>
    <t xml:space="preserve"> Withdrawn by the applicant.</t>
  </si>
  <si>
    <t>COM 247</t>
  </si>
  <si>
    <t>Consent Granted 14/11/11</t>
  </si>
  <si>
    <t>Fencing, cattlegrid</t>
  </si>
  <si>
    <t>COM 276</t>
  </si>
  <si>
    <t>The Ponds</t>
  </si>
  <si>
    <t>Fridaythorpe</t>
  </si>
  <si>
    <t>Consent granted 29/11/11</t>
  </si>
  <si>
    <t>Replacement bus shelter and planting</t>
  </si>
  <si>
    <t>COM 286</t>
  </si>
  <si>
    <t>Consent granted 02/12/11</t>
  </si>
  <si>
    <t>Fencing, observation borehole</t>
  </si>
  <si>
    <t>COM 189</t>
  </si>
  <si>
    <t>Consent granted 09/12/11</t>
  </si>
  <si>
    <t>Resurfacing track</t>
  </si>
  <si>
    <t>COM 296</t>
  </si>
  <si>
    <t>Consent granted 12/12/1</t>
  </si>
  <si>
    <t>Sale of land under Section 20 of Ashdown Forest Act 1974: Section 20 (2)(a)</t>
  </si>
  <si>
    <t xml:space="preserve"> consent granted</t>
  </si>
  <si>
    <t>COM 253</t>
  </si>
  <si>
    <t>consent granted 12/12/11</t>
  </si>
  <si>
    <t>Fencing, gates, cattlegrids</t>
  </si>
  <si>
    <t>COM 246</t>
  </si>
  <si>
    <t>Consent granted 14/12/11</t>
  </si>
  <si>
    <t>Vehicular crossover</t>
  </si>
  <si>
    <t>COM 300</t>
  </si>
  <si>
    <t>Withdrawn 14/12/11</t>
  </si>
  <si>
    <t>replacement play area</t>
  </si>
  <si>
    <t xml:space="preserve"> Withdrawn by applicant: land registered as village green, not common</t>
  </si>
  <si>
    <t>COM 125</t>
  </si>
  <si>
    <t>Wyson Common</t>
  </si>
  <si>
    <t>Proposal refused 16/12/2011</t>
  </si>
  <si>
    <t>Correct mistaken omission of land in register</t>
  </si>
  <si>
    <t>Proposal refused. Proposal refused.</t>
  </si>
  <si>
    <t>COM 291</t>
  </si>
  <si>
    <t>Consent granted 29/12/11</t>
  </si>
  <si>
    <t>COM 288</t>
  </si>
  <si>
    <t>Withdrawn 3/01/12</t>
  </si>
  <si>
    <t>Parking spaces</t>
  </si>
  <si>
    <t>COM 218</t>
  </si>
  <si>
    <t>The Hangings</t>
  </si>
  <si>
    <t>Order issued 4/01/12</t>
  </si>
  <si>
    <t>16 sq m</t>
  </si>
  <si>
    <t>COM 269</t>
  </si>
  <si>
    <t>Top Field Hitchin</t>
  </si>
  <si>
    <t>Application granted 10/01/12</t>
  </si>
  <si>
    <t>Also known as Cow Common Application granted</t>
  </si>
  <si>
    <t>COM 242</t>
  </si>
  <si>
    <t>Consent granted 11/01/12</t>
  </si>
  <si>
    <t>COM 295</t>
  </si>
  <si>
    <t>East Suffolk</t>
  </si>
  <si>
    <t>Consent granted 13/01/12</t>
  </si>
  <si>
    <t>COM 23</t>
  </si>
  <si>
    <t>Broad Street Common</t>
  </si>
  <si>
    <t>Consent granted 18/01/12</t>
  </si>
  <si>
    <t>Gas regulator and housing</t>
  </si>
  <si>
    <t>COM 293</t>
  </si>
  <si>
    <t>Consent granted 20/01/12</t>
  </si>
  <si>
    <t>Fencing and observation hide</t>
  </si>
  <si>
    <t>Works intended to protect breeding colony of terns. Consent granted</t>
  </si>
  <si>
    <t>COM 105</t>
  </si>
  <si>
    <t>Kingskerswell Down Common</t>
  </si>
  <si>
    <t>Certificate issued 20/01/12</t>
  </si>
  <si>
    <t>8778 sq m</t>
  </si>
  <si>
    <t>17,556 sq m</t>
  </si>
  <si>
    <t>A380 South Devon Link Road (Kingskerswell Bypass)</t>
  </si>
  <si>
    <t>Certificate issued. Deposited on Defra File DRO 3471(Folio 12) Certificate issued. Deposited on Defra File DRO 3471(Folio 12)</t>
  </si>
  <si>
    <t>COM 268</t>
  </si>
  <si>
    <t>Kindal Fell &amp; The Heights</t>
  </si>
  <si>
    <t>Order issued 25/01/12</t>
  </si>
  <si>
    <t>137.5 m2</t>
  </si>
  <si>
    <t>No exchange land</t>
  </si>
  <si>
    <t>deregistration: proposed pumping station</t>
  </si>
  <si>
    <t>COM 275</t>
  </si>
  <si>
    <t>Ludshott Common</t>
  </si>
  <si>
    <t>Order issued 26/01/12</t>
  </si>
  <si>
    <t>3207.59 m2</t>
  </si>
  <si>
    <t>deregistration and exchange</t>
  </si>
  <si>
    <t>COM 304</t>
  </si>
  <si>
    <t>Priory Wood Common</t>
  </si>
  <si>
    <t>Proposal refused 27/01/12</t>
  </si>
  <si>
    <t xml:space="preserve"> Proposal refused.</t>
  </si>
  <si>
    <t>COM 265</t>
  </si>
  <si>
    <t>Keston Common</t>
  </si>
  <si>
    <t>Consent granted 06/02/12</t>
  </si>
  <si>
    <t>Undergroud electricity cable</t>
  </si>
  <si>
    <t>COM 273</t>
  </si>
  <si>
    <t>Carrine Common</t>
  </si>
  <si>
    <t>Application granted 09/02/12</t>
  </si>
  <si>
    <t>Correct non-registration</t>
  </si>
  <si>
    <t xml:space="preserve"> Application granted</t>
  </si>
  <si>
    <t>COM 229</t>
  </si>
  <si>
    <t>Withdrawn by Applicant 09/02/12</t>
  </si>
  <si>
    <t>COM 327</t>
  </si>
  <si>
    <t>Withdrawn 23/10/12</t>
  </si>
  <si>
    <t>C179 Bickerley Road Ringwood Proposed Extention to Footway CPO</t>
  </si>
  <si>
    <t xml:space="preserve"> Withdrawn 22/10/12</t>
  </si>
  <si>
    <t>COM 301</t>
  </si>
  <si>
    <t>Consent granted 14/02/12</t>
  </si>
  <si>
    <t>Low fencing</t>
  </si>
  <si>
    <t>COM 309</t>
  </si>
  <si>
    <t>Consent granted 16/02/12</t>
  </si>
  <si>
    <t>Rebuilding a scout hut.</t>
  </si>
  <si>
    <t>COM 329</t>
  </si>
  <si>
    <t>Gaddesden Row</t>
  </si>
  <si>
    <t>Bus stops</t>
  </si>
  <si>
    <t xml:space="preserve"> Application treated as withdrawn -- not advertised.</t>
  </si>
  <si>
    <t>COM 290</t>
  </si>
  <si>
    <t>Hay Green</t>
  </si>
  <si>
    <t>Consent granted 21/02/12</t>
  </si>
  <si>
    <t>COM 279</t>
  </si>
  <si>
    <t>The Old Chapel</t>
  </si>
  <si>
    <t>Trenarren Ledrah</t>
  </si>
  <si>
    <t>Application granted 21/02/12</t>
  </si>
  <si>
    <t>0.042 ha</t>
  </si>
  <si>
    <t>Deregistration of buildings mistakenly registered</t>
  </si>
  <si>
    <t>COM 280</t>
  </si>
  <si>
    <t>West Rosedown, Upton Cross</t>
  </si>
  <si>
    <t>Application granted 22/02/12</t>
  </si>
  <si>
    <t>COM 311</t>
  </si>
  <si>
    <t>Consent granted 01/03/12</t>
  </si>
  <si>
    <t>COM 303</t>
  </si>
  <si>
    <t>Durdham Down &amp; Clifton Down</t>
  </si>
  <si>
    <t>Water main</t>
  </si>
  <si>
    <t>COM 326</t>
  </si>
  <si>
    <t>Issued 07/03/12</t>
  </si>
  <si>
    <t xml:space="preserve"> Sealed approval of stint rates issued</t>
  </si>
  <si>
    <t>COM 342</t>
  </si>
  <si>
    <t>Hales Green Common</t>
  </si>
  <si>
    <t>Withdrawn 11/10/12</t>
  </si>
  <si>
    <t xml:space="preserve"> Withdrawn 11/10/12</t>
  </si>
  <si>
    <t>COM 319</t>
  </si>
  <si>
    <t>Warmfield Common</t>
  </si>
  <si>
    <t>Warmfield cum Heath</t>
  </si>
  <si>
    <t>Consent granted 09/03/12</t>
  </si>
  <si>
    <t>COM 289</t>
  </si>
  <si>
    <t>Warmley</t>
  </si>
  <si>
    <t>Consent granted 13/03/12</t>
  </si>
  <si>
    <t>Maintenance powercables</t>
  </si>
  <si>
    <t>COM 86</t>
  </si>
  <si>
    <t>Consent granted 16/03/12</t>
  </si>
  <si>
    <t>Sewage kiosk</t>
  </si>
  <si>
    <t>COM 317</t>
  </si>
  <si>
    <t>Consent granted 19/03/12</t>
  </si>
  <si>
    <t xml:space="preserve"> Conset Granted</t>
  </si>
  <si>
    <t>COM 314</t>
  </si>
  <si>
    <t>Consent granted 03/04/12</t>
  </si>
  <si>
    <t>Fencing w gate, sign</t>
  </si>
  <si>
    <t>COM 219</t>
  </si>
  <si>
    <t>Shooters Hill</t>
  </si>
  <si>
    <t>Consent granted 04/04/12</t>
  </si>
  <si>
    <t>Play and game area</t>
  </si>
  <si>
    <t>COM 355</t>
  </si>
  <si>
    <t>Goathland Common</t>
  </si>
  <si>
    <t>withdrawn 02/05/12</t>
  </si>
  <si>
    <t>cattlegrid</t>
  </si>
  <si>
    <t xml:space="preserve"> Proposed works were not on registered common land, withdrawn.</t>
  </si>
  <si>
    <t>COM 312</t>
  </si>
  <si>
    <t>Dereham, Breckland</t>
  </si>
  <si>
    <t>Consent granted 13/04/12</t>
  </si>
  <si>
    <t>Underground Sewerage Tank</t>
  </si>
  <si>
    <t>COM 305</t>
  </si>
  <si>
    <t>Chilgrove Common</t>
  </si>
  <si>
    <t>Consent granted 24/04/12</t>
  </si>
  <si>
    <t>Works on carpark, pond</t>
  </si>
  <si>
    <t>COM 332</t>
  </si>
  <si>
    <t>Cleeve Common</t>
  </si>
  <si>
    <t>Consent granted 11/05/12</t>
  </si>
  <si>
    <t>Fencing - heathland</t>
  </si>
  <si>
    <t>COM 336</t>
  </si>
  <si>
    <t>Killhope &amp; Wellhope Moor</t>
  </si>
  <si>
    <t>Consent Granted 11/05/12</t>
  </si>
  <si>
    <t>Conservation fencing</t>
  </si>
  <si>
    <t>COM 334</t>
  </si>
  <si>
    <t>Consent granted 16/05/12</t>
  </si>
  <si>
    <t>Scaffolding</t>
  </si>
  <si>
    <t>COM 298</t>
  </si>
  <si>
    <t>Wittersham Village Green</t>
  </si>
  <si>
    <t>Wittersham</t>
  </si>
  <si>
    <t>Proposal granted 29/05/12</t>
  </si>
  <si>
    <t>Amend mistake by CRA</t>
  </si>
  <si>
    <t xml:space="preserve"> Proposal granted.</t>
  </si>
  <si>
    <t>COM 302</t>
  </si>
  <si>
    <t>Pebblebed Heaths Commons</t>
  </si>
  <si>
    <t>Fencing, gates, works</t>
  </si>
  <si>
    <t>COM 328</t>
  </si>
  <si>
    <t>Terriers Green</t>
  </si>
  <si>
    <t>Consent granted 12/06/12</t>
  </si>
  <si>
    <t>COM 308</t>
  </si>
  <si>
    <t>Whitchurch Down</t>
  </si>
  <si>
    <t>Tavistock</t>
  </si>
  <si>
    <t>Consent granted 15/06/12</t>
  </si>
  <si>
    <t>Car park with bank</t>
  </si>
  <si>
    <t>COM 282</t>
  </si>
  <si>
    <t>Proposal granted 20/06/12</t>
  </si>
  <si>
    <t xml:space="preserve"> Proposal granted</t>
  </si>
  <si>
    <t>COM 141</t>
  </si>
  <si>
    <t>Monkland Common</t>
  </si>
  <si>
    <t>Application refused 20/06/12</t>
  </si>
  <si>
    <t>Land omitted from the commons register by mistake</t>
  </si>
  <si>
    <t>COM 333</t>
  </si>
  <si>
    <t>Langstrath and Coombe Fell</t>
  </si>
  <si>
    <t>Keswick</t>
  </si>
  <si>
    <t>Application granted 21/06/12</t>
  </si>
  <si>
    <t>COM 345</t>
  </si>
  <si>
    <t>Consent granted 22/06/12</t>
  </si>
  <si>
    <t>Gas main</t>
  </si>
  <si>
    <t>COM 266</t>
  </si>
  <si>
    <t>Yatton Hill Common</t>
  </si>
  <si>
    <t>Application allowed 25/06/12</t>
  </si>
  <si>
    <t>Buildings mistakenly registered</t>
  </si>
  <si>
    <t xml:space="preserve"> Application allowed</t>
  </si>
  <si>
    <t>COM 335</t>
  </si>
  <si>
    <t>Sharperton</t>
  </si>
  <si>
    <t>Harbottle</t>
  </si>
  <si>
    <t>Consent granted 26/06/12</t>
  </si>
  <si>
    <t>Bridge works</t>
  </si>
  <si>
    <t>COM 337</t>
  </si>
  <si>
    <t>Thornehill Head Moor</t>
  </si>
  <si>
    <t>Buckland Brewer</t>
  </si>
  <si>
    <t>Consent granted 27/06/12</t>
  </si>
  <si>
    <t>Fencing and cattlegrids</t>
  </si>
  <si>
    <t>COM 294</t>
  </si>
  <si>
    <t>Application refused 04/07/12</t>
  </si>
  <si>
    <t>S19 correcting a mistake</t>
  </si>
  <si>
    <t xml:space="preserve"> Application refused</t>
  </si>
  <si>
    <t>COM 324</t>
  </si>
  <si>
    <t>Eel Brook Common</t>
  </si>
  <si>
    <t>Consent Granted 05/07/12</t>
  </si>
  <si>
    <t>Park refurbishing</t>
  </si>
  <si>
    <t>COM 272</t>
  </si>
  <si>
    <t>Land North of Oak Field Lane</t>
  </si>
  <si>
    <t>Proposal granted 09/07/12</t>
  </si>
  <si>
    <t>Correcting a mistake made by the registration auhority in making or amending an entry in the register.</t>
  </si>
  <si>
    <t>COM 292</t>
  </si>
  <si>
    <t>Withdrawn 09/07/12</t>
  </si>
  <si>
    <t>COM 278</t>
  </si>
  <si>
    <t>Proposal granted 11/07/12</t>
  </si>
  <si>
    <t>COM 271</t>
  </si>
  <si>
    <t>Proposal granted 12/07/12</t>
  </si>
  <si>
    <t>COM 315</t>
  </si>
  <si>
    <t>Consent granted 13/07/12</t>
  </si>
  <si>
    <t>Footpaths, bridges, embankments</t>
  </si>
  <si>
    <t>COM 386</t>
  </si>
  <si>
    <t>Withdrawn 31/07/12</t>
  </si>
  <si>
    <t>CPO - M5 Motorway</t>
  </si>
  <si>
    <t xml:space="preserve"> Withdrawn - unable to process application as order was made in 1990, no longer available, already taken effect.</t>
  </si>
  <si>
    <t>COM 352</t>
  </si>
  <si>
    <t>Haywood Warren, Satnall Hills Cannock Chase</t>
  </si>
  <si>
    <t>Consent granted 20/07/12</t>
  </si>
  <si>
    <t>Works on waterpipe</t>
  </si>
  <si>
    <t>COM 330</t>
  </si>
  <si>
    <t>St John's Common</t>
  </si>
  <si>
    <t>Consent granted 24/07/12</t>
  </si>
  <si>
    <t>COM 231</t>
  </si>
  <si>
    <t>Consent granted 27/07/12</t>
  </si>
  <si>
    <t>COM 277</t>
  </si>
  <si>
    <t>Coldhams Common</t>
  </si>
  <si>
    <t>Stock fencing and gates</t>
  </si>
  <si>
    <t>COM 354</t>
  </si>
  <si>
    <t>Extension cricket pavillion</t>
  </si>
  <si>
    <t>COM 339</t>
  </si>
  <si>
    <t>Holne Common</t>
  </si>
  <si>
    <t>Dartmoor National Park</t>
  </si>
  <si>
    <t>COM 357</t>
  </si>
  <si>
    <t>Village green Addington</t>
  </si>
  <si>
    <t>Malling</t>
  </si>
  <si>
    <t>Consent granted 30/07/12</t>
  </si>
  <si>
    <t>S19 correcting a mistake - removal of land from the register.</t>
  </si>
  <si>
    <t>COM 318</t>
  </si>
  <si>
    <t>Application granted 01/08/12</t>
  </si>
  <si>
    <t>COM 307</t>
  </si>
  <si>
    <t>Application granted 02/08/12</t>
  </si>
  <si>
    <t>COM 316</t>
  </si>
  <si>
    <t>Application granted 03/08/12</t>
  </si>
  <si>
    <t>COM 369</t>
  </si>
  <si>
    <t>Application granted 6/08/2012</t>
  </si>
  <si>
    <t>underground electricity cable</t>
  </si>
  <si>
    <t>Sneedhams Green Common</t>
  </si>
  <si>
    <t>Matson &amp; Robinswood Ward</t>
  </si>
  <si>
    <t>Application granted</t>
  </si>
  <si>
    <t>COM 338</t>
  </si>
  <si>
    <t>Improvements golf course</t>
  </si>
  <si>
    <t xml:space="preserve"> Withdrawn -- invalid application.</t>
  </si>
  <si>
    <t>COM 283</t>
  </si>
  <si>
    <t>Ramsden &amp; White Slack, Shore Moor, Wardle Common, Whitworth &amp; Trough</t>
  </si>
  <si>
    <t>Consent granted 14/08/12</t>
  </si>
  <si>
    <t>Deregistration for wind turbines</t>
  </si>
  <si>
    <t>COM 284</t>
  </si>
  <si>
    <t>Restoration of land (wind turbines</t>
  </si>
  <si>
    <t>COM 285</t>
  </si>
  <si>
    <t>Whitworth &amp; Trough</t>
  </si>
  <si>
    <t>landscaping, temporary fencing, woodland planting.</t>
  </si>
  <si>
    <t>COM 368</t>
  </si>
  <si>
    <t>Consent granted 15/08/12</t>
  </si>
  <si>
    <t>Footbridge</t>
  </si>
  <si>
    <t>COM 212</t>
  </si>
  <si>
    <t>Forest of Dartmoor</t>
  </si>
  <si>
    <t>Application refused 16/08/12</t>
  </si>
  <si>
    <t>Change of boundaries of the Dartmoor Forest</t>
  </si>
  <si>
    <t>COM 343</t>
  </si>
  <si>
    <t>Consent granted 17/08/12</t>
  </si>
  <si>
    <t>Sewer pipe</t>
  </si>
  <si>
    <t>COM 263</t>
  </si>
  <si>
    <t>Telscombe Cliffs</t>
  </si>
  <si>
    <t>Consent refused 20/08/12</t>
  </si>
  <si>
    <t>COM 401</t>
  </si>
  <si>
    <t>Limpenhoe Common</t>
  </si>
  <si>
    <t>Withdrawn 02/07/13</t>
  </si>
  <si>
    <t>Inclosure Act 1845: Section 149. Exchange of Village Green Land</t>
  </si>
  <si>
    <t>Withdrawn. Defra advised a successful application under S149 would not transfer the staturs of village green to the exchange land. Withdrawn.</t>
  </si>
  <si>
    <t>COM 367</t>
  </si>
  <si>
    <t>Nantwich &amp; Wistaston</t>
  </si>
  <si>
    <t>Consent granted 22/08/12</t>
  </si>
  <si>
    <t>Foot/Cycleway</t>
  </si>
  <si>
    <t>COM 299</t>
  </si>
  <si>
    <t>Application refused 22/08/12</t>
  </si>
  <si>
    <t>387 sq metres</t>
  </si>
  <si>
    <t>1174 sq metres</t>
  </si>
  <si>
    <t>COM 383</t>
  </si>
  <si>
    <t>Brasted Recreation Ground</t>
  </si>
  <si>
    <t>Proposal granted 12/09/12</t>
  </si>
  <si>
    <t>Registration of 430 sq m mistakenly omitted from original registration</t>
  </si>
  <si>
    <t>COM 358</t>
  </si>
  <si>
    <t>Coombe Down, Hookney Down and Headland Warren</t>
  </si>
  <si>
    <t>Application granted in part 14/09/12</t>
  </si>
  <si>
    <t>Remove buildings registered from the register of common land</t>
  </si>
  <si>
    <t xml:space="preserve"> Application part granted</t>
  </si>
  <si>
    <t>COM 322</t>
  </si>
  <si>
    <t>Rame Common</t>
  </si>
  <si>
    <t>Wendron</t>
  </si>
  <si>
    <t>Application granted 18/09/12</t>
  </si>
  <si>
    <t>Register land as common</t>
  </si>
  <si>
    <t>COM 325</t>
  </si>
  <si>
    <t>Wheal Baddon</t>
  </si>
  <si>
    <t>Kea</t>
  </si>
  <si>
    <t>Application granted 20/09/12</t>
  </si>
  <si>
    <t>register waste land of a manor as common</t>
  </si>
  <si>
    <t>COM 365</t>
  </si>
  <si>
    <t>Hednesford Hills</t>
  </si>
  <si>
    <t>Cannock Chase</t>
  </si>
  <si>
    <t>Consent granted 24/09/12</t>
  </si>
  <si>
    <t>COM 323</t>
  </si>
  <si>
    <t>Luppitt, Hense Moor &amp; Hartridge</t>
  </si>
  <si>
    <t>Consent granted 02/10/12</t>
  </si>
  <si>
    <t>COM 371</t>
  </si>
  <si>
    <t>Brown Moss Common</t>
  </si>
  <si>
    <t>Consent granted 03/10/12</t>
  </si>
  <si>
    <t>Fencing, cattlegrids</t>
  </si>
  <si>
    <t>COM 373</t>
  </si>
  <si>
    <t>Epsom &amp; Ewell</t>
  </si>
  <si>
    <t>Consent granted 09/10/12</t>
  </si>
  <si>
    <t>Vehicular hardstanding</t>
  </si>
  <si>
    <t>COM 360</t>
  </si>
  <si>
    <t>Westside Common</t>
  </si>
  <si>
    <t>Consent granted 10/10/12</t>
  </si>
  <si>
    <t>COM 379</t>
  </si>
  <si>
    <t>Consent granted 12/10/12</t>
  </si>
  <si>
    <t>Access tracks (wind farm)</t>
  </si>
  <si>
    <t>COM 321</t>
  </si>
  <si>
    <t>Consent granted 16/10/12</t>
  </si>
  <si>
    <t xml:space="preserve"> Consent granted with conditions.</t>
  </si>
  <si>
    <t>COM 310</t>
  </si>
  <si>
    <t>Consent granted 17/10/12</t>
  </si>
  <si>
    <t>Pedestrian/cycle route</t>
  </si>
  <si>
    <t>COM 359</t>
  </si>
  <si>
    <t>Heath Common</t>
  </si>
  <si>
    <t>Consent granted 22/10/12</t>
  </si>
  <si>
    <t>Knee-high fencing</t>
  </si>
  <si>
    <t>COM 375</t>
  </si>
  <si>
    <t>Jarvis Dell and Leverstock Green</t>
  </si>
  <si>
    <t>Consent granted 23/10/12</t>
  </si>
  <si>
    <t>Access road and footpath</t>
  </si>
  <si>
    <t>COM 350</t>
  </si>
  <si>
    <t>Castleshaw</t>
  </si>
  <si>
    <t>Consent granted 25/10/12</t>
  </si>
  <si>
    <t>COM 348</t>
  </si>
  <si>
    <t>Walsden</t>
  </si>
  <si>
    <t>Consent granted 26/10/12</t>
  </si>
  <si>
    <t>COM 378</t>
  </si>
  <si>
    <t>Consent granted 01/11/12</t>
  </si>
  <si>
    <t>Fencing for new grassed area</t>
  </si>
  <si>
    <t>COM 287</t>
  </si>
  <si>
    <t>Stokesby</t>
  </si>
  <si>
    <t>Certificate issued 02/11/12</t>
  </si>
  <si>
    <t>CPO</t>
  </si>
  <si>
    <t xml:space="preserve"> Certificate issued</t>
  </si>
  <si>
    <t>COM 377</t>
  </si>
  <si>
    <t>Kirkby Moor</t>
  </si>
  <si>
    <t>Consent granted 05/11/12</t>
  </si>
  <si>
    <t>Sheep fencing</t>
  </si>
  <si>
    <t>COM 374</t>
  </si>
  <si>
    <t>Gypsies Green</t>
  </si>
  <si>
    <t>Certificate issued 7/11/12</t>
  </si>
  <si>
    <t>CPO Great Yarmouth BC</t>
  </si>
  <si>
    <t xml:space="preserve"> Certificate issued. Deposited on Defra File DRO 3471(Folio 14)</t>
  </si>
  <si>
    <t>COM 391</t>
  </si>
  <si>
    <t>Baddesley Common</t>
  </si>
  <si>
    <t>Consent granted 9/11/12</t>
  </si>
  <si>
    <t>COM 395</t>
  </si>
  <si>
    <t>Mill Common</t>
  </si>
  <si>
    <t>Consent granted 09/11/12</t>
  </si>
  <si>
    <t>Underground electricity cable</t>
  </si>
  <si>
    <t>COM 425</t>
  </si>
  <si>
    <t>Greenrigg</t>
  </si>
  <si>
    <t>Ravenstonedale</t>
  </si>
  <si>
    <t>Withdrawn 18/06/13</t>
  </si>
  <si>
    <t xml:space="preserve"> Withdrawn</t>
  </si>
  <si>
    <t>COM 414</t>
  </si>
  <si>
    <t>Consent granted 14/11/12</t>
  </si>
  <si>
    <t>Undergrounding power line</t>
  </si>
  <si>
    <t>COM 347</t>
  </si>
  <si>
    <t>Blackstone Edge</t>
  </si>
  <si>
    <t>Consent granted 15/11/12</t>
  </si>
  <si>
    <t>COM 346</t>
  </si>
  <si>
    <t>Butterworth</t>
  </si>
  <si>
    <t>Consent granted 19/11/12</t>
  </si>
  <si>
    <t>COM 353</t>
  </si>
  <si>
    <t>Order issued 19/11/12</t>
  </si>
  <si>
    <t>30 m2</t>
  </si>
  <si>
    <t>485 m2</t>
  </si>
  <si>
    <t>exchange</t>
  </si>
  <si>
    <t>COM 400</t>
  </si>
  <si>
    <t>Dereham</t>
  </si>
  <si>
    <t>Undergrounding cable</t>
  </si>
  <si>
    <t>COM 392</t>
  </si>
  <si>
    <t>Consent granted 20/11/12</t>
  </si>
  <si>
    <t>COM 331</t>
  </si>
  <si>
    <t>Westerleigh Common or Yate Common</t>
  </si>
  <si>
    <t>24/20/12</t>
  </si>
  <si>
    <t>Consent granted 23/11/12</t>
  </si>
  <si>
    <t>COM 372</t>
  </si>
  <si>
    <t>The Links Common</t>
  </si>
  <si>
    <t>North Tyneside</t>
  </si>
  <si>
    <t>Whitley Bay</t>
  </si>
  <si>
    <t>Consent granted 26/11/12</t>
  </si>
  <si>
    <t>Repairs of plinths and fencing</t>
  </si>
  <si>
    <t>COM 380</t>
  </si>
  <si>
    <t>Consent granted 29/11/12</t>
  </si>
  <si>
    <t>Cattlegrid</t>
  </si>
  <si>
    <t>COM 349</t>
  </si>
  <si>
    <t>Risworth</t>
  </si>
  <si>
    <t>Withdrawn 29/11/12</t>
  </si>
  <si>
    <t xml:space="preserve"> Withdrawn - scheme changed so no need for fencing on this common.</t>
  </si>
  <si>
    <t>COM 239</t>
  </si>
  <si>
    <t>Long Field Cranbrook</t>
  </si>
  <si>
    <t>Cranbrook</t>
  </si>
  <si>
    <t>Commons Act 2006: section 15</t>
  </si>
  <si>
    <t>Application refused 12/12/12</t>
  </si>
  <si>
    <t>registration of new village green</t>
  </si>
  <si>
    <t>COM 403</t>
  </si>
  <si>
    <t>Treguth Common</t>
  </si>
  <si>
    <t>Cubert Parish</t>
  </si>
  <si>
    <t>Consent granted 12/12/12</t>
  </si>
  <si>
    <t>COM 381</t>
  </si>
  <si>
    <t>Consent granted 17/12/12</t>
  </si>
  <si>
    <t>COM 397</t>
  </si>
  <si>
    <t>Rodborough</t>
  </si>
  <si>
    <t>COM 398</t>
  </si>
  <si>
    <t>Rodborough Tabernacle</t>
  </si>
  <si>
    <t>COM 370</t>
  </si>
  <si>
    <t>Scadbeck Common, Foreshore of Crosscanonby and the seabanks and Foreshore of Oughterside and Allerby and Hayton and Mealo (CL 2 and CL 474)</t>
  </si>
  <si>
    <t>Consent granted 24/12/12</t>
  </si>
  <si>
    <t>cycleway</t>
  </si>
  <si>
    <t>COM 438</t>
  </si>
  <si>
    <t>Poulshot Green</t>
  </si>
  <si>
    <t>Devizes</t>
  </si>
  <si>
    <t>Withdrawn 07/01/13</t>
  </si>
  <si>
    <t>Widening access</t>
  </si>
  <si>
    <t xml:space="preserve"> Withdrawn: Section 38 does not apply to Village Green Land.</t>
  </si>
  <si>
    <t>COM 151</t>
  </si>
  <si>
    <t>Breach &amp; St James Common</t>
  </si>
  <si>
    <t>Shaftesbury</t>
  </si>
  <si>
    <t>Consent granted 31/12/12</t>
  </si>
  <si>
    <t>Drainage ditch</t>
  </si>
  <si>
    <t>COM 389</t>
  </si>
  <si>
    <t>Banstead Commons</t>
  </si>
  <si>
    <t>Order issued 03/01/12</t>
  </si>
  <si>
    <t>14768 m2</t>
  </si>
  <si>
    <t>15326 m2</t>
  </si>
  <si>
    <t>COM 409</t>
  </si>
  <si>
    <t>Walkhampton Commons</t>
  </si>
  <si>
    <t>Rendlestone</t>
  </si>
  <si>
    <t>Application granted 03/01/13</t>
  </si>
  <si>
    <t>COM 423</t>
  </si>
  <si>
    <t>Consent granted 04/01/13</t>
  </si>
  <si>
    <t>COM 394</t>
  </si>
  <si>
    <t>Yarnfield</t>
  </si>
  <si>
    <t>Order issued 04/01/13</t>
  </si>
  <si>
    <t>1275 m2</t>
  </si>
  <si>
    <t>2674 m2</t>
  </si>
  <si>
    <t>COM 351</t>
  </si>
  <si>
    <t>Todmorden and Bacup</t>
  </si>
  <si>
    <t>Order issued 09/01/13</t>
  </si>
  <si>
    <t>14,720 m2</t>
  </si>
  <si>
    <t>15,305 m2</t>
  </si>
  <si>
    <t>COM 424</t>
  </si>
  <si>
    <t>The Cliffe Common</t>
  </si>
  <si>
    <t>Consent granted 09/01/13</t>
  </si>
  <si>
    <t>Replacement water pipe</t>
  </si>
  <si>
    <t>COM 320</t>
  </si>
  <si>
    <t>Proposal granted 17/01/13</t>
  </si>
  <si>
    <t>Correcting the register</t>
  </si>
  <si>
    <t>COM 432</t>
  </si>
  <si>
    <t>Ramsey Road Common</t>
  </si>
  <si>
    <t>Consent granted 18/01/13</t>
  </si>
  <si>
    <t>COM 410</t>
  </si>
  <si>
    <t>Inglestone Common</t>
  </si>
  <si>
    <t>Consent granted 21/01/13</t>
  </si>
  <si>
    <t>COM 430</t>
  </si>
  <si>
    <t>Kinniside Common</t>
  </si>
  <si>
    <t>Consent granted 29/01/13</t>
  </si>
  <si>
    <t>COM 426</t>
  </si>
  <si>
    <t>Tebay Fell Common</t>
  </si>
  <si>
    <t>Consent granted 04/02/13</t>
  </si>
  <si>
    <t>COM 384</t>
  </si>
  <si>
    <t>Carn Galver</t>
  </si>
  <si>
    <t>Zennor</t>
  </si>
  <si>
    <t>Consent granted 06/02/13</t>
  </si>
  <si>
    <t>COM 408</t>
  </si>
  <si>
    <t>Consent granted 07/02/13</t>
  </si>
  <si>
    <t>1200 m2</t>
  </si>
  <si>
    <t>2000 m2</t>
  </si>
  <si>
    <t>COM 416</t>
  </si>
  <si>
    <t>Ashley Green Common</t>
  </si>
  <si>
    <t>Consent granted 08/02/13</t>
  </si>
  <si>
    <t>Extension community hall</t>
  </si>
  <si>
    <t>COM 362</t>
  </si>
  <si>
    <t>Consent granted 22/02/13</t>
  </si>
  <si>
    <t>Timber decking</t>
  </si>
  <si>
    <t>COM 433</t>
  </si>
  <si>
    <t>Rectory Lane</t>
  </si>
  <si>
    <t>Consent granted 28/02/13</t>
  </si>
  <si>
    <t>New water main</t>
  </si>
  <si>
    <t>COM 382</t>
  </si>
  <si>
    <t>Champion Moss</t>
  </si>
  <si>
    <t>Consent granted 01/03/13</t>
  </si>
  <si>
    <t>COM 387</t>
  </si>
  <si>
    <t>Duncan Down</t>
  </si>
  <si>
    <t>Whitstable</t>
  </si>
  <si>
    <t>Application refused 06/03/13</t>
  </si>
  <si>
    <t>S19, mistake by CRA</t>
  </si>
  <si>
    <t>COM 412</t>
  </si>
  <si>
    <t>Ebenezer Triangle</t>
  </si>
  <si>
    <t>Application granted 06/03/13</t>
  </si>
  <si>
    <t>COM 429</t>
  </si>
  <si>
    <t>Consent granted 06/03/13</t>
  </si>
  <si>
    <t>Toilets</t>
  </si>
  <si>
    <t>COM 456</t>
  </si>
  <si>
    <t>Bishops Green</t>
  </si>
  <si>
    <t>Great Chart</t>
  </si>
  <si>
    <t>Withdrawn 26/06/13</t>
  </si>
  <si>
    <t>S15 Registration as TVG</t>
  </si>
  <si>
    <t xml:space="preserve"> Referral to PINS refused - the application was not properly made.</t>
  </si>
  <si>
    <t>COM 421</t>
  </si>
  <si>
    <t>Wirral Foreshore, Wasseley Embankment, Leasowe Common</t>
  </si>
  <si>
    <t>Acquisition of Land Act 1981: paragraph 6 of Schedule 3</t>
  </si>
  <si>
    <t>Certificate issued 11/03/13</t>
  </si>
  <si>
    <t>Certificate of granting rights/CPO schd3 6(1)(a)</t>
  </si>
  <si>
    <t>COM 437</t>
  </si>
  <si>
    <t>Consent granted 19/03/13</t>
  </si>
  <si>
    <t>Work on Houndwell Play area</t>
  </si>
  <si>
    <t>COM 420</t>
  </si>
  <si>
    <t>Land at Little Wormwood Scrubs</t>
  </si>
  <si>
    <t>Withdrawn on 19/03/13</t>
  </si>
  <si>
    <t xml:space="preserve"> Application withdrawn</t>
  </si>
  <si>
    <t>COM 366</t>
  </si>
  <si>
    <t>Land at Woburn</t>
  </si>
  <si>
    <t>Application granted 21/03/13</t>
  </si>
  <si>
    <t>Registration as a village green</t>
  </si>
  <si>
    <t>COM 413</t>
  </si>
  <si>
    <t>Consent granted 21/03/13</t>
  </si>
  <si>
    <t>Water pipeline</t>
  </si>
  <si>
    <t>COM 439</t>
  </si>
  <si>
    <t>Hopton Wafers</t>
  </si>
  <si>
    <t>Consent granted 26/03/13</t>
  </si>
  <si>
    <t>COM 422</t>
  </si>
  <si>
    <t>Edlesborough Common, Britten's Field</t>
  </si>
  <si>
    <t xml:space="preserve"> consent partially granted, consent for car park and pedestrian egress refused.</t>
  </si>
  <si>
    <t>COM 448</t>
  </si>
  <si>
    <t>Consent granted 03/04/13</t>
  </si>
  <si>
    <t>COM 419</t>
  </si>
  <si>
    <t>Well Street Common</t>
  </si>
  <si>
    <t>Consent granted 03/04/2013</t>
  </si>
  <si>
    <t>COM 415</t>
  </si>
  <si>
    <t>Consent granted 10/04/13</t>
  </si>
  <si>
    <t>COM 440</t>
  </si>
  <si>
    <t>Consent granted 11/04/13</t>
  </si>
  <si>
    <t>COM 404</t>
  </si>
  <si>
    <t>Chun Downs</t>
  </si>
  <si>
    <t>Morvah</t>
  </si>
  <si>
    <t>Application granted 11/04/13</t>
  </si>
  <si>
    <t>COM 406</t>
  </si>
  <si>
    <t>Madron</t>
  </si>
  <si>
    <t>COM 444</t>
  </si>
  <si>
    <t>Boules pitch</t>
  </si>
  <si>
    <t>COM 418</t>
  </si>
  <si>
    <t>Land at Keveral, Sevenoaks</t>
  </si>
  <si>
    <t>Application granted 15/04/13</t>
  </si>
  <si>
    <t>Land mistakenly registered as common</t>
  </si>
  <si>
    <t>COM 442</t>
  </si>
  <si>
    <t>Polhigey Moor</t>
  </si>
  <si>
    <t>Carnmenellis</t>
  </si>
  <si>
    <t>Consent granted 15/04/13</t>
  </si>
  <si>
    <t>Underground pipeline</t>
  </si>
  <si>
    <t>COM 396</t>
  </si>
  <si>
    <t>Rodborough Common (Swell's Hill)</t>
  </si>
  <si>
    <t>Consent Granted15/04/2013</t>
  </si>
  <si>
    <t xml:space="preserve"> Consent granted with condition</t>
  </si>
  <si>
    <t>COM 443</t>
  </si>
  <si>
    <t>Ickleford Common</t>
  </si>
  <si>
    <t>Application granted 22/04/13</t>
  </si>
  <si>
    <t>Curtilage of a building registered as common</t>
  </si>
  <si>
    <t>COM 451</t>
  </si>
  <si>
    <t>Consent granted 23/04/13</t>
  </si>
  <si>
    <t>Bridleway surface</t>
  </si>
  <si>
    <t>COM 449</t>
  </si>
  <si>
    <t>Moorhouse Commons: Dufton Fell, Knock Fell, Milburn Forest</t>
  </si>
  <si>
    <t>Consent granted 25/04/13</t>
  </si>
  <si>
    <t>COM 435</t>
  </si>
  <si>
    <t>Whiteshill Common</t>
  </si>
  <si>
    <t>Hambrook</t>
  </si>
  <si>
    <t>Consent granted 29/04/13</t>
  </si>
  <si>
    <t>COM 376</t>
  </si>
  <si>
    <t>Consent granted 03/05/13</t>
  </si>
  <si>
    <t>Road widening</t>
  </si>
  <si>
    <t>COM 390</t>
  </si>
  <si>
    <t>Booker Common</t>
  </si>
  <si>
    <t>Application refused 08/05/13</t>
  </si>
  <si>
    <t>COM 385</t>
  </si>
  <si>
    <t>Consent granted 08/05/13</t>
  </si>
  <si>
    <t>Fencing for trees</t>
  </si>
  <si>
    <t>COM 452</t>
  </si>
  <si>
    <t>Royston</t>
  </si>
  <si>
    <t>Consent granted 20/05/13</t>
  </si>
  <si>
    <t>Underground works, sewer</t>
  </si>
  <si>
    <t>COM 450</t>
  </si>
  <si>
    <t>Consent granted 28/05/13</t>
  </si>
  <si>
    <t>Realignment fence</t>
  </si>
  <si>
    <t>COM 364</t>
  </si>
  <si>
    <t>School Playing field</t>
  </si>
  <si>
    <t>Application refused 10/06/13</t>
  </si>
  <si>
    <t>COM 344</t>
  </si>
  <si>
    <t>Eastern Fields</t>
  </si>
  <si>
    <t>Pinhoe</t>
  </si>
  <si>
    <t>Application refused 11/06/13</t>
  </si>
  <si>
    <t>COM 407</t>
  </si>
  <si>
    <t>Stokenchurch Common</t>
  </si>
  <si>
    <t>Order issued 14/06/13</t>
  </si>
  <si>
    <t>COM 436</t>
  </si>
  <si>
    <t>Consent granted 14/06/13</t>
  </si>
  <si>
    <t>COM 467</t>
  </si>
  <si>
    <t>Nether Wasdale Common</t>
  </si>
  <si>
    <t>Wasdale</t>
  </si>
  <si>
    <t>Consent granted 26/06/13</t>
  </si>
  <si>
    <t xml:space="preserve"> Consent granted for 15 years</t>
  </si>
  <si>
    <t>COM 461</t>
  </si>
  <si>
    <t>Barton Common</t>
  </si>
  <si>
    <t>Consent granted 27/06/13</t>
  </si>
  <si>
    <t>Fencing, gates, bridge</t>
  </si>
  <si>
    <t xml:space="preserve"> Consent granted for 10 years</t>
  </si>
  <si>
    <t>COM 465</t>
  </si>
  <si>
    <t>Reigate Heath and Trumpets Hill</t>
  </si>
  <si>
    <t>Consent granted 28/06/13</t>
  </si>
  <si>
    <t>Relocation access</t>
  </si>
  <si>
    <t>COM 478</t>
  </si>
  <si>
    <t>Bollards</t>
  </si>
  <si>
    <t>COM 411</t>
  </si>
  <si>
    <t>Ellen's Green Common</t>
  </si>
  <si>
    <t>Consent granted 03/07/13</t>
  </si>
  <si>
    <t>Lay-by and underground pipe</t>
  </si>
  <si>
    <t>COM 466</t>
  </si>
  <si>
    <t>Consent granted 08/07/13</t>
  </si>
  <si>
    <t>Originally included a car park. This part of the application was withdrawn. Consent granted</t>
  </si>
  <si>
    <t>COM 477</t>
  </si>
  <si>
    <t>Jesus Green</t>
  </si>
  <si>
    <t>Consent granted 10/07/13</t>
  </si>
  <si>
    <t>Renovation playground</t>
  </si>
  <si>
    <t>COM 363</t>
  </si>
  <si>
    <t>Benslow Field</t>
  </si>
  <si>
    <t>Application granted 16/07/13</t>
  </si>
  <si>
    <t>Registration village green</t>
  </si>
  <si>
    <t>COM 496</t>
  </si>
  <si>
    <t>Focre Crag Mine</t>
  </si>
  <si>
    <t>Withdrawn 12/08/13</t>
  </si>
  <si>
    <t>Water treatment for disused mine</t>
  </si>
  <si>
    <t>COM 447</t>
  </si>
  <si>
    <t>Yewsmire and the Howes Common</t>
  </si>
  <si>
    <t>Consent granted 24/07/13</t>
  </si>
  <si>
    <t>COM 388</t>
  </si>
  <si>
    <t>Charlton Common</t>
  </si>
  <si>
    <t>Widening of access road</t>
  </si>
  <si>
    <t>COM 469</t>
  </si>
  <si>
    <t>Stanmore Common</t>
  </si>
  <si>
    <t>LB Harrow</t>
  </si>
  <si>
    <t>Consent granted 26/07/13</t>
  </si>
  <si>
    <t xml:space="preserve"> application granted</t>
  </si>
  <si>
    <t>COM 497</t>
  </si>
  <si>
    <t>West Liss Recreation Ground</t>
  </si>
  <si>
    <t>COM 480</t>
  </si>
  <si>
    <t>Allendale Common Mohope Moor Pinch Park</t>
  </si>
  <si>
    <t>Consent granted 02/08/13</t>
  </si>
  <si>
    <t>Repairs to disused mine</t>
  </si>
  <si>
    <t>COM 476</t>
  </si>
  <si>
    <t>Consent granted 05/08/13</t>
  </si>
  <si>
    <t xml:space="preserve"> Consent granted.</t>
  </si>
  <si>
    <t>COM 446</t>
  </si>
  <si>
    <t>Ralfland Forest and Rosgill Moor</t>
  </si>
  <si>
    <t>Consent granted 07/08/13</t>
  </si>
  <si>
    <t>COM 475</t>
  </si>
  <si>
    <t>Wigford Down, Lynch Common, Yennadon Down and Dewerstone</t>
  </si>
  <si>
    <t>Meavy</t>
  </si>
  <si>
    <t>Consent granted 12/08/13</t>
  </si>
  <si>
    <t>Works to banks, fishing platforms</t>
  </si>
  <si>
    <t>COM 470</t>
  </si>
  <si>
    <t>Graffham Common</t>
  </si>
  <si>
    <t>Nr Petworth</t>
  </si>
  <si>
    <t>Consent granted 21/08/13</t>
  </si>
  <si>
    <t>COM 485</t>
  </si>
  <si>
    <t>Inchfield Pasture</t>
  </si>
  <si>
    <t>Consent granted 29/08/13</t>
  </si>
  <si>
    <t>Fencing and planting for erosion control</t>
  </si>
  <si>
    <t>COM 474</t>
  </si>
  <si>
    <t>Whelpley Hill</t>
  </si>
  <si>
    <t>Consent granted 04/09/13</t>
  </si>
  <si>
    <t>Substation, Kiosk, underground cable</t>
  </si>
  <si>
    <t>COM 479</t>
  </si>
  <si>
    <t>Corbridge</t>
  </si>
  <si>
    <t>Consent granted 06/09/13</t>
  </si>
  <si>
    <t>COM 487</t>
  </si>
  <si>
    <t>Hillside, Minions, Liskeard</t>
  </si>
  <si>
    <t>Application refused 11/09/13</t>
  </si>
  <si>
    <t>Land wrongly registered</t>
  </si>
  <si>
    <t>COM 405</t>
  </si>
  <si>
    <t>Lobden</t>
  </si>
  <si>
    <t>Consent granted 12/09/13</t>
  </si>
  <si>
    <t>Access road improvement</t>
  </si>
  <si>
    <t>COM 488</t>
  </si>
  <si>
    <t>Consent granted 13/09/13</t>
  </si>
  <si>
    <t>COM 515</t>
  </si>
  <si>
    <t>Little Granary</t>
  </si>
  <si>
    <t>Withdrawn 11/10/13</t>
  </si>
  <si>
    <t>New village green</t>
  </si>
  <si>
    <t xml:space="preserve"> Withdrawn - mistaken referral - CRA now dealing with this case.</t>
  </si>
  <si>
    <t>COM 489</t>
  </si>
  <si>
    <t>Land at Sandridge Road</t>
  </si>
  <si>
    <t>Consent granted 07/10/13</t>
  </si>
  <si>
    <t>Replacement electricity substation</t>
  </si>
  <si>
    <t>COM 492</t>
  </si>
  <si>
    <t>Halton</t>
  </si>
  <si>
    <t>Consent granted 11/10/13</t>
  </si>
  <si>
    <t>Visitor centre and car park</t>
  </si>
  <si>
    <t>Flamstead</t>
  </si>
  <si>
    <t>Consent refused 16/10/13</t>
  </si>
  <si>
    <t>Conifer hedge</t>
  </si>
  <si>
    <t>COM 460</t>
  </si>
  <si>
    <t>Consent granted 17/10/2013</t>
  </si>
  <si>
    <t>COM 500</t>
  </si>
  <si>
    <t>Thursley and Ockley Common</t>
  </si>
  <si>
    <t>Consent granted 17/10/13</t>
  </si>
  <si>
    <t>Undergrounding electricity cable</t>
  </si>
  <si>
    <t>COM 501</t>
  </si>
  <si>
    <t>Saddleback Common</t>
  </si>
  <si>
    <t>near Threlkeld</t>
  </si>
  <si>
    <t>Consent granted 21/10/13</t>
  </si>
  <si>
    <t>COM 507</t>
  </si>
  <si>
    <t>Waste of the Manor, Hemel Hempstead</t>
  </si>
  <si>
    <t>Consent granted 22/10/13</t>
  </si>
  <si>
    <t>Footpath, underground works</t>
  </si>
  <si>
    <t>COM 471</t>
  </si>
  <si>
    <t>Oxhey</t>
  </si>
  <si>
    <t>Consent refused 25/10/13</t>
  </si>
  <si>
    <t xml:space="preserve"> Consent refused.</t>
  </si>
  <si>
    <t>COM 441</t>
  </si>
  <si>
    <t>Carn Kenidjack, Carnyorth Bottallack and Truthwell</t>
  </si>
  <si>
    <t>St Just</t>
  </si>
  <si>
    <t>Granted in part 29/10/13</t>
  </si>
  <si>
    <t>Register waste land of a manor</t>
  </si>
  <si>
    <t xml:space="preserve"> Granted in part</t>
  </si>
  <si>
    <t>COM 504</t>
  </si>
  <si>
    <t>Queens Park</t>
  </si>
  <si>
    <t>Consent granted</t>
  </si>
  <si>
    <t>New park layout</t>
  </si>
  <si>
    <t>COM 464</t>
  </si>
  <si>
    <t>Retention of access road</t>
  </si>
  <si>
    <t>COM 511</t>
  </si>
  <si>
    <t>St. Breward Common</t>
  </si>
  <si>
    <t>Proposal granted</t>
  </si>
  <si>
    <t>Section 19(2)(a)</t>
  </si>
  <si>
    <t xml:space="preserve"> Proposal granted, land deregistered</t>
  </si>
  <si>
    <t>COM 508</t>
  </si>
  <si>
    <t>Consent granted 15/11/13</t>
  </si>
  <si>
    <t>Fencing, repairs to control tower</t>
  </si>
  <si>
    <t>COM 483</t>
  </si>
  <si>
    <t>Clapham Burnmoor &amp; Clapham Common</t>
  </si>
  <si>
    <t>Consent granted 21/11/13</t>
  </si>
  <si>
    <t xml:space="preserve"> consent granted.</t>
  </si>
  <si>
    <t>COM 516</t>
  </si>
  <si>
    <t>Shotesham Common</t>
  </si>
  <si>
    <t>COM 506</t>
  </si>
  <si>
    <t>Bluecaster Fell and Grisedale Common</t>
  </si>
  <si>
    <t>Consent Granted 27/11/2013</t>
  </si>
  <si>
    <t>COM 486</t>
  </si>
  <si>
    <t>Valley of Rocks</t>
  </si>
  <si>
    <t>Consent Granted 03/12/2013</t>
  </si>
  <si>
    <t>Fencing to cricket pitch</t>
  </si>
  <si>
    <t>COM 459</t>
  </si>
  <si>
    <t>Chycowling, Kea</t>
  </si>
  <si>
    <t>Consent Granted 17/12/2013</t>
  </si>
  <si>
    <t>Waste land &amp; Manor</t>
  </si>
  <si>
    <t>COM 494</t>
  </si>
  <si>
    <t>Surfacing, underground works</t>
  </si>
  <si>
    <t>COM 495</t>
  </si>
  <si>
    <t>Consent Granted 18/12/2013</t>
  </si>
  <si>
    <t>Underground cables</t>
  </si>
  <si>
    <t>COM 445</t>
  </si>
  <si>
    <t>Atherington Conservation area</t>
  </si>
  <si>
    <t>Refused 18/12/2013</t>
  </si>
  <si>
    <t>New VG Application</t>
  </si>
  <si>
    <t xml:space="preserve"> Refused.</t>
  </si>
  <si>
    <t>COM 462</t>
  </si>
  <si>
    <t>Fleetwood</t>
  </si>
  <si>
    <t>Consent Granted 07/01/2014</t>
  </si>
  <si>
    <t>De-registration</t>
  </si>
  <si>
    <t>COM 524</t>
  </si>
  <si>
    <t>Five Oaks Spinney</t>
  </si>
  <si>
    <t>Consent Granted 08/01/2014</t>
  </si>
  <si>
    <t>Restoration pump canopy</t>
  </si>
  <si>
    <t>COM 468</t>
  </si>
  <si>
    <t>West Beach and Seasalter Beach, Whitstable</t>
  </si>
  <si>
    <t>Approved in part 08/01/2014</t>
  </si>
  <si>
    <t>Correction removal of land</t>
  </si>
  <si>
    <t xml:space="preserve"> Approved in part</t>
  </si>
  <si>
    <t>COM 457</t>
  </si>
  <si>
    <t>Four Hundred Downs, Whitehall, Scorrier</t>
  </si>
  <si>
    <t>Consent Granted 10/01/2014</t>
  </si>
  <si>
    <t>Register waste land of the manor</t>
  </si>
  <si>
    <t>COM 458</t>
  </si>
  <si>
    <t>Hugus Common, Baldhu Downs, Kea</t>
  </si>
  <si>
    <t>COM 428</t>
  </si>
  <si>
    <t>Houghton Common</t>
  </si>
  <si>
    <t>Consent Granted 14/01/2014</t>
  </si>
  <si>
    <t>Underground Power Cable</t>
  </si>
  <si>
    <t>COM 527</t>
  </si>
  <si>
    <t>Consent Granted 17/01/2014</t>
  </si>
  <si>
    <t>Retention Fencing</t>
  </si>
  <si>
    <t>COM 525</t>
  </si>
  <si>
    <t>Birker Fell</t>
  </si>
  <si>
    <t>Consent Granted 21/01/2014</t>
  </si>
  <si>
    <t>Fensing for scrub</t>
  </si>
  <si>
    <t>COM 526</t>
  </si>
  <si>
    <t>Consent Granted 22/01/2014</t>
  </si>
  <si>
    <t>Road Realignment</t>
  </si>
  <si>
    <t>COM 490</t>
  </si>
  <si>
    <t>Consent Granted 24/01/2014</t>
  </si>
  <si>
    <t>COM 513</t>
  </si>
  <si>
    <t>Clifton Down</t>
  </si>
  <si>
    <t>Consent Granted 28/01/2014</t>
  </si>
  <si>
    <t>Coach drop off layby</t>
  </si>
  <si>
    <t>COM 517</t>
  </si>
  <si>
    <t>Hawridge &amp; Cholesbury Commons</t>
  </si>
  <si>
    <t>Consent Granted 05/02/2014</t>
  </si>
  <si>
    <t>COM 502</t>
  </si>
  <si>
    <t>Addlington Village Green</t>
  </si>
  <si>
    <t>Consent Granted 07/02/2014</t>
  </si>
  <si>
    <t>COM 539</t>
  </si>
  <si>
    <t>Consent Granted 12/02/2014</t>
  </si>
  <si>
    <t>COM 498</t>
  </si>
  <si>
    <t>Consent Granted 14/02/2014</t>
  </si>
  <si>
    <t>COM 514</t>
  </si>
  <si>
    <t>Underground cable and substations</t>
  </si>
  <si>
    <t>COM 518</t>
  </si>
  <si>
    <t>Hunsdon Mead</t>
  </si>
  <si>
    <t>COM 472</t>
  </si>
  <si>
    <t>Consent Granted 19/02/2014</t>
  </si>
  <si>
    <t>Play Equipment</t>
  </si>
  <si>
    <t>Commons Act 2006: Section 38, Exemption</t>
  </si>
  <si>
    <t>Electric Fencing</t>
  </si>
  <si>
    <t>COM 503</t>
  </si>
  <si>
    <t>The Knapp</t>
  </si>
  <si>
    <t>26/02/2014 Consent Granted</t>
  </si>
  <si>
    <t>Underground Cable</t>
  </si>
  <si>
    <t>04/03/2014 Consent Granted</t>
  </si>
  <si>
    <t>COM 528</t>
  </si>
  <si>
    <t>Darwen Moor</t>
  </si>
  <si>
    <t>Temporary Fencing and underground works</t>
  </si>
  <si>
    <t>COM 482</t>
  </si>
  <si>
    <t>Potters Pond</t>
  </si>
  <si>
    <t>Widening access, drainage works</t>
  </si>
  <si>
    <t>COM 531</t>
  </si>
  <si>
    <t>Selsey Common</t>
  </si>
  <si>
    <t>07/03/2014 Consent Granted</t>
  </si>
  <si>
    <t>COM 543</t>
  </si>
  <si>
    <t>14/03/2014 Consent Granted</t>
  </si>
  <si>
    <t>COM 542</t>
  </si>
  <si>
    <t>Diversion of existing foul water sewer</t>
  </si>
  <si>
    <t>COM 523</t>
  </si>
  <si>
    <t>Waterford Marsh &amp; Little Marsh</t>
  </si>
  <si>
    <t>Temporary Fencing and Ponds</t>
  </si>
  <si>
    <t>COM 541</t>
  </si>
  <si>
    <t>West Common</t>
  </si>
  <si>
    <t>Fencing &amp; Installation of a new voltage underground electricity cable</t>
  </si>
  <si>
    <t>COM 463</t>
  </si>
  <si>
    <t>St Agnes Beacon</t>
  </si>
  <si>
    <t>18/03/2014 Application Granted</t>
  </si>
  <si>
    <t>COM 550</t>
  </si>
  <si>
    <t>Lower Hollesley Common</t>
  </si>
  <si>
    <t>25/03/2014 Consent Granted</t>
  </si>
  <si>
    <t>COM 537</t>
  </si>
  <si>
    <t>28/03/2014 Consent Granted</t>
  </si>
  <si>
    <t>Works on existing water main</t>
  </si>
  <si>
    <t>Commons Act 2006: Section 38 (Exemption)</t>
  </si>
  <si>
    <t>02/04/2014 Consent Granted</t>
  </si>
  <si>
    <t>Temporary Electric Fencing</t>
  </si>
  <si>
    <t>COM 455</t>
  </si>
  <si>
    <t>Egerton Rothesay School Playing Field</t>
  </si>
  <si>
    <t>04/04/2014 Application Refused</t>
  </si>
  <si>
    <t xml:space="preserve"> Application Refused</t>
  </si>
  <si>
    <t>COM 532</t>
  </si>
  <si>
    <t>Northchurch and Berkhamstead Common</t>
  </si>
  <si>
    <t>04/04/2014 Consent Granted</t>
  </si>
  <si>
    <t>COM 533</t>
  </si>
  <si>
    <t>Works on 2 Branched Track</t>
  </si>
  <si>
    <t>COM 561</t>
  </si>
  <si>
    <t>STINT</t>
  </si>
  <si>
    <t>COM 540</t>
  </si>
  <si>
    <t>Burnmoor</t>
  </si>
  <si>
    <t>09/04/2014 Consent Granted</t>
  </si>
  <si>
    <t>COM 546</t>
  </si>
  <si>
    <t>Kynance Downs</t>
  </si>
  <si>
    <t>Commons Act 2006: Section 23</t>
  </si>
  <si>
    <t>15/04/2014 Consent Granted</t>
  </si>
  <si>
    <t>Demolitions of Buildings and replacements</t>
  </si>
  <si>
    <t>COM 558</t>
  </si>
  <si>
    <t>Water main and associated apparatus</t>
  </si>
  <si>
    <t>Esher Common</t>
  </si>
  <si>
    <t>22/04/2014 Consent Granted</t>
  </si>
  <si>
    <t>Ockley/Thursley Commons</t>
  </si>
  <si>
    <t>COM 521</t>
  </si>
  <si>
    <t>23/04/2014 Consent Granted</t>
  </si>
  <si>
    <t>Walking/Cycling Trail</t>
  </si>
  <si>
    <t>COM 545</t>
  </si>
  <si>
    <t>Folly Road</t>
  </si>
  <si>
    <t>25/04/2014 Consent Granted</t>
  </si>
  <si>
    <t>Excavating a trench for high voltage cable</t>
  </si>
  <si>
    <t>COM 562</t>
  </si>
  <si>
    <t>Fencing and 2 Micro Substations</t>
  </si>
  <si>
    <t>Wisley Commn</t>
  </si>
  <si>
    <t>29/04/2014 Consent Granted</t>
  </si>
  <si>
    <t>Electric Fence enclosure</t>
  </si>
  <si>
    <t>06/05/2014 Consent Granted</t>
  </si>
  <si>
    <t>COM 559</t>
  </si>
  <si>
    <t>Vicarage Haugh, Ovingham</t>
  </si>
  <si>
    <t>13/05/2014 Consent Granted</t>
  </si>
  <si>
    <t>Fencing, Temporary access road to be constructed</t>
  </si>
  <si>
    <t>COM 551</t>
  </si>
  <si>
    <t>15/05/2014 Consent Granted</t>
  </si>
  <si>
    <t>Restoration of a Muslim Burial Ground and Garden</t>
  </si>
  <si>
    <t>COM 552</t>
  </si>
  <si>
    <t>Hanging Hill Lane</t>
  </si>
  <si>
    <t>21/05/2014 Consent Refused</t>
  </si>
  <si>
    <t>Fence, Gates and Brick and Timber panel wall</t>
  </si>
  <si>
    <t>COM 560</t>
  </si>
  <si>
    <t>23/05/2014 Consent Granted</t>
  </si>
  <si>
    <t>28/05/2014 Consent Granted</t>
  </si>
  <si>
    <t>COM 564</t>
  </si>
  <si>
    <t>Traboe Common</t>
  </si>
  <si>
    <t>Aplication Granted 06/06/2014</t>
  </si>
  <si>
    <t>Register Waste land of the Manor</t>
  </si>
  <si>
    <t xml:space="preserve"> Application Granted</t>
  </si>
  <si>
    <t>COM 573</t>
  </si>
  <si>
    <t>Consent Granted 10/06/2014</t>
  </si>
  <si>
    <t>Fencing, Widening, Creating bellmouth of road</t>
  </si>
  <si>
    <t>COM 566</t>
  </si>
  <si>
    <t>Flood Lights</t>
  </si>
  <si>
    <t>COM 522</t>
  </si>
  <si>
    <t>The Sunday School, Lee Moor</t>
  </si>
  <si>
    <t>Application approved in part 11/06/2014</t>
  </si>
  <si>
    <t>Correcting a mistake (removal of land)</t>
  </si>
  <si>
    <t xml:space="preserve"> Application Aproved</t>
  </si>
  <si>
    <t>COM 557</t>
  </si>
  <si>
    <t>Walden Common</t>
  </si>
  <si>
    <t>Common Act 2006: Section 38</t>
  </si>
  <si>
    <t>Consent Granted 13/06/2014</t>
  </si>
  <si>
    <t>COM 535</t>
  </si>
  <si>
    <t>Bicton Common</t>
  </si>
  <si>
    <t>Consent Granted 20/06/2014</t>
  </si>
  <si>
    <t>Fencing, Bridle Gate and 2x 7 inch gates for access</t>
  </si>
  <si>
    <t>COM 568</t>
  </si>
  <si>
    <t>Fencing, Resurfacing and drainage</t>
  </si>
  <si>
    <t>COM 549</t>
  </si>
  <si>
    <t>Consent Granted 24/06/2014</t>
  </si>
  <si>
    <t>Fencing and play area</t>
  </si>
  <si>
    <t>COM 556</t>
  </si>
  <si>
    <t>Tarn Rigg Common</t>
  </si>
  <si>
    <t>Common act 2006: Section 38</t>
  </si>
  <si>
    <t>Consent Granted 25/06/2014</t>
  </si>
  <si>
    <t>Replacement of Irish ford</t>
  </si>
  <si>
    <t>COM 570</t>
  </si>
  <si>
    <t>Bulls Cross</t>
  </si>
  <si>
    <t>Commons Act : Section 38</t>
  </si>
  <si>
    <t>Consent Granted 27/06/2014</t>
  </si>
  <si>
    <t>COM 571</t>
  </si>
  <si>
    <t>Deepdale Common</t>
  </si>
  <si>
    <t>Consent Granted 02/07/2014</t>
  </si>
  <si>
    <t>COM 572</t>
  </si>
  <si>
    <t>Clayhidon Turbary</t>
  </si>
  <si>
    <t>Fencing and Gates</t>
  </si>
  <si>
    <t>Temporary fencing for bracken control</t>
  </si>
  <si>
    <t>Royal and Bagmoor Commons</t>
  </si>
  <si>
    <t>COM 577</t>
  </si>
  <si>
    <t>Grisedale Forest Common</t>
  </si>
  <si>
    <t>Consent Granted 09/07/2014</t>
  </si>
  <si>
    <t>COM 534</t>
  </si>
  <si>
    <t>Consent Granted 16/07/2014</t>
  </si>
  <si>
    <t>Deregistration of common land</t>
  </si>
  <si>
    <t>COM 583</t>
  </si>
  <si>
    <t>Consent Granted 18/07/2014</t>
  </si>
  <si>
    <t>Replacement of existing 3 inch water main</t>
  </si>
  <si>
    <t>Consent Granted 22/07/2014</t>
  </si>
  <si>
    <t>COM 520</t>
  </si>
  <si>
    <t>Fawke Common</t>
  </si>
  <si>
    <t>Consent Granted 25/07/2014</t>
  </si>
  <si>
    <t>Car park exit</t>
  </si>
  <si>
    <t>COM 529</t>
  </si>
  <si>
    <t>Hurtwood Common</t>
  </si>
  <si>
    <t>Consent Refused 25/07/2014</t>
  </si>
  <si>
    <t>4 parking spaces, regrading of the bank and incorporating of narrow road side</t>
  </si>
  <si>
    <t>COM 565</t>
  </si>
  <si>
    <t>Consent refused 20/08/14</t>
  </si>
  <si>
    <t>Retrospective consent to erect 190 metres of post and sheep proof fencing with 5 gates/gaps.</t>
  </si>
  <si>
    <t>COM 596</t>
  </si>
  <si>
    <t>Consent Granted 02/09/2014</t>
  </si>
  <si>
    <t>Sites</t>
  </si>
  <si>
    <t>Newlands Corner</t>
  </si>
  <si>
    <t>Consent Granted 16/09/2014</t>
  </si>
  <si>
    <t>COM 599</t>
  </si>
  <si>
    <t>Large Green</t>
  </si>
  <si>
    <t>Consent Granted 30/09/2014</t>
  </si>
  <si>
    <t>Fencing, Ditches and renewal of water mains</t>
  </si>
  <si>
    <t>COM 607</t>
  </si>
  <si>
    <t>Milford Common</t>
  </si>
  <si>
    <t>Consent Granted 07/10/2014</t>
  </si>
  <si>
    <t>Water Main</t>
  </si>
  <si>
    <t>COM 585</t>
  </si>
  <si>
    <t>Village Green Land</t>
  </si>
  <si>
    <t>Section 19(1)(a) of the ALA 1981</t>
  </si>
  <si>
    <t>Withdrawn 07/10/2014</t>
  </si>
  <si>
    <t>Registration and deregistration of village green land</t>
  </si>
  <si>
    <t>COM 589</t>
  </si>
  <si>
    <t>COM 553</t>
  </si>
  <si>
    <t>Kelsters Common, Temperrow</t>
  </si>
  <si>
    <t>Application Granted 08/10/2014</t>
  </si>
  <si>
    <t>COM 548</t>
  </si>
  <si>
    <t>Shortheath Common</t>
  </si>
  <si>
    <t>Consent Granted 08/10/2014</t>
  </si>
  <si>
    <t>Fencing and play equipment</t>
  </si>
  <si>
    <t>COM 597</t>
  </si>
  <si>
    <t>Threlkeld Common</t>
  </si>
  <si>
    <t>Consent Granted 10/10/2014</t>
  </si>
  <si>
    <t>COM 393</t>
  </si>
  <si>
    <t>Trewint Village Green, Trewint, Altarnun</t>
  </si>
  <si>
    <t>Commons Act 2006: Schedule 2 (6) &amp; (7)</t>
  </si>
  <si>
    <t>Application approved in part 10/10/2014</t>
  </si>
  <si>
    <t xml:space="preserve"> Application approved in part</t>
  </si>
  <si>
    <t>COM 608</t>
  </si>
  <si>
    <t>Cannock Chase Common, Milford, Haywood Warren &amp; Satnall Hills Common</t>
  </si>
  <si>
    <t>Consent Granted 14/10/2014</t>
  </si>
  <si>
    <t>2 new water trunk mains ans associated apparatus</t>
  </si>
  <si>
    <t>COM 519</t>
  </si>
  <si>
    <t>Greenrigg Common</t>
  </si>
  <si>
    <t>Consent Refused 14/10/2014</t>
  </si>
  <si>
    <t>COM 538</t>
  </si>
  <si>
    <t>South Bristol Link</t>
  </si>
  <si>
    <t xml:space="preserve"> Certificate issued in relation to The North Somerset Council (South Bristol Link) CPO 2013.</t>
  </si>
  <si>
    <t>COM 612</t>
  </si>
  <si>
    <t>Martin Common</t>
  </si>
  <si>
    <t>Consent Granted 21/10/2014</t>
  </si>
  <si>
    <t>COM 610</t>
  </si>
  <si>
    <t>Withdrawn 21/10/2014</t>
  </si>
  <si>
    <t>Construction of a disability access</t>
  </si>
  <si>
    <t>COM 611</t>
  </si>
  <si>
    <t>Works on entrance and cycle track</t>
  </si>
  <si>
    <t>COM 584</t>
  </si>
  <si>
    <t>Consent Granted 31/10/2014</t>
  </si>
  <si>
    <t>Spanning bridge, hard standings, gates and fencing</t>
  </si>
  <si>
    <t>COM 618</t>
  </si>
  <si>
    <t>Consent Granted 04/11/2014</t>
  </si>
  <si>
    <t>Fencing, Bridge structure, ditch and new vehicle crossover</t>
  </si>
  <si>
    <t>COM 592</t>
  </si>
  <si>
    <t>Eelbrook Common</t>
  </si>
  <si>
    <t>Consent Granted 07/11/2014</t>
  </si>
  <si>
    <t>Building Furniture Storage Room</t>
  </si>
  <si>
    <t>COM 606</t>
  </si>
  <si>
    <t>Boxmoor and Dew Green Commons</t>
  </si>
  <si>
    <t>Consent Granted 11/11/2014</t>
  </si>
  <si>
    <t>Renew and improve footpaths</t>
  </si>
  <si>
    <t>requirements met 12/11/2014</t>
  </si>
  <si>
    <t xml:space="preserve"> Requirements met and placed on website</t>
  </si>
  <si>
    <t>COM 530</t>
  </si>
  <si>
    <t>Zennor Cliffs</t>
  </si>
  <si>
    <t>Application granted in part 14/11/2014</t>
  </si>
  <si>
    <t xml:space="preserve"> Application granted in part</t>
  </si>
  <si>
    <t>COM 605</t>
  </si>
  <si>
    <t>Birkby, Corney, Waberthwaite and Birker Fells</t>
  </si>
  <si>
    <t>Consent Granted 19/11/2014</t>
  </si>
  <si>
    <t>COM 616</t>
  </si>
  <si>
    <t>Miles Green, Bisley Common</t>
  </si>
  <si>
    <t>Consent Granted 21/11/2014</t>
  </si>
  <si>
    <t>Access road and visibility splay</t>
  </si>
  <si>
    <t>COM 578</t>
  </si>
  <si>
    <t>COM 621</t>
  </si>
  <si>
    <t>Consent Granted 26/11/2014</t>
  </si>
  <si>
    <t>COM 563</t>
  </si>
  <si>
    <t>Tregerest Common</t>
  </si>
  <si>
    <t>Application granted 28/11/2014</t>
  </si>
  <si>
    <t>COM 590</t>
  </si>
  <si>
    <t>Land adjoining Orchard House</t>
  </si>
  <si>
    <t>Application Granted 03/12/2014</t>
  </si>
  <si>
    <t>COM 630</t>
  </si>
  <si>
    <t>The Old Racecourse</t>
  </si>
  <si>
    <t>Consent Granted 03/12/2014</t>
  </si>
  <si>
    <t>Fencing and underground pipe works</t>
  </si>
  <si>
    <t>COM 555</t>
  </si>
  <si>
    <t>Morvah Cliffs</t>
  </si>
  <si>
    <t>Application Refused 09/12/2014</t>
  </si>
  <si>
    <t>Register Waste Land of the Manor</t>
  </si>
  <si>
    <t>COM 622</t>
  </si>
  <si>
    <t>Goss Moor &amp; Tregoss Moor</t>
  </si>
  <si>
    <t>Consent Granted 10/12/2014</t>
  </si>
  <si>
    <t>Fencing and gates</t>
  </si>
  <si>
    <t>COM 631</t>
  </si>
  <si>
    <t>Consent Granted 12/12/2014</t>
  </si>
  <si>
    <t>Edible Park and Play Space</t>
  </si>
  <si>
    <t>COM 633</t>
  </si>
  <si>
    <t>Water pipe and fencing</t>
  </si>
  <si>
    <t>COM 582</t>
  </si>
  <si>
    <t>Part of Hugus Common</t>
  </si>
  <si>
    <t>Application Approved 16/12/2014</t>
  </si>
  <si>
    <t xml:space="preserve"> Application Approved</t>
  </si>
  <si>
    <t>COM 632</t>
  </si>
  <si>
    <t>Bridgeyate &amp; Siston Common</t>
  </si>
  <si>
    <t>Consent Granted 17/12/2014</t>
  </si>
  <si>
    <t>Below ground sewer pipes, temporary car par and new manholes and fencing</t>
  </si>
  <si>
    <t>COM 580</t>
  </si>
  <si>
    <t>Hillside</t>
  </si>
  <si>
    <t>Application Approved in part 16/12/2014</t>
  </si>
  <si>
    <t>Deregister a building wrongly registered as common land</t>
  </si>
  <si>
    <t xml:space="preserve"> Application Approved in part</t>
  </si>
  <si>
    <t>COM 579</t>
  </si>
  <si>
    <t>Panorama</t>
  </si>
  <si>
    <t>Application Approved in part 18/12/2014</t>
  </si>
  <si>
    <t>COM 554</t>
  </si>
  <si>
    <t>Approved in part 23/12/2014</t>
  </si>
  <si>
    <t>COM 625</t>
  </si>
  <si>
    <t>Consent Granted 23/12/2014</t>
  </si>
  <si>
    <t>COM 547</t>
  </si>
  <si>
    <t>Surf Cottage, Portreath Beach</t>
  </si>
  <si>
    <t>Application Approved 23/12/2014</t>
  </si>
  <si>
    <t>COM 652</t>
  </si>
  <si>
    <t>Cow Clough Pasture</t>
  </si>
  <si>
    <t>Withdrawn 24/12/2014</t>
  </si>
  <si>
    <t>Commons Act 2006, Exemptions</t>
  </si>
  <si>
    <t>Requirements Met 06/01/2015</t>
  </si>
  <si>
    <t>Removal of Dangerous Trees</t>
  </si>
  <si>
    <t>COM 628</t>
  </si>
  <si>
    <t>Tickners Heath and Lakers Green Common</t>
  </si>
  <si>
    <t>Consent Granted 13/01/2015</t>
  </si>
  <si>
    <t>New Road Surfacing</t>
  </si>
  <si>
    <t>COM 623</t>
  </si>
  <si>
    <t>Bennetts Green, Clarks Green &amp; Roadside wastes, Capel</t>
  </si>
  <si>
    <t>Consent Granted 16/01/2015</t>
  </si>
  <si>
    <t>Tarmac Footpaths, kerbs and culvert to maintain drainage</t>
  </si>
  <si>
    <t>COM 643</t>
  </si>
  <si>
    <t>Commons act 2006: Section 38</t>
  </si>
  <si>
    <t>Fencing and refurbishment of play area</t>
  </si>
  <si>
    <t>COM 609</t>
  </si>
  <si>
    <t>Consent Granted 20/01/2015</t>
  </si>
  <si>
    <t>Widening of existing footway and fencing</t>
  </si>
  <si>
    <t>COM 614</t>
  </si>
  <si>
    <t>Nateby Common</t>
  </si>
  <si>
    <t>Consent Granted 27/01/2015</t>
  </si>
  <si>
    <t>COM 615</t>
  </si>
  <si>
    <t>Northern and eastern parts of Mallerstang Common</t>
  </si>
  <si>
    <t>COM 662</t>
  </si>
  <si>
    <t>Commons Act 2006: Section 19 (2) (3)</t>
  </si>
  <si>
    <t>Application Withdrawn 27/01/2015</t>
  </si>
  <si>
    <t>Amend register to take into account accretion and diluvion</t>
  </si>
  <si>
    <t xml:space="preserve"> Application Withdrawn</t>
  </si>
  <si>
    <t>COM 667</t>
  </si>
  <si>
    <t>Aldbury Common</t>
  </si>
  <si>
    <t>Application Withdrawn 30/01/2015</t>
  </si>
  <si>
    <t>COM 598</t>
  </si>
  <si>
    <t>Consent Granted 03/02/2015</t>
  </si>
  <si>
    <t>Building to partially cover a midden/muck store</t>
  </si>
  <si>
    <t>COM 679</t>
  </si>
  <si>
    <t>Pendarves Woods Common</t>
  </si>
  <si>
    <t>Application Withdrawn 06/02/2015</t>
  </si>
  <si>
    <t>Parking areas and road, Fuel pumps, Wooden structure above fuel pumps and Fencing</t>
  </si>
  <si>
    <t>COM 640</t>
  </si>
  <si>
    <t>Shamley Green</t>
  </si>
  <si>
    <t>Consent Granted 06/02/2015</t>
  </si>
  <si>
    <t>Small car parking bay</t>
  </si>
  <si>
    <t>COM 505</t>
  </si>
  <si>
    <t>Approved in part 11/02/2015</t>
  </si>
  <si>
    <t>Widening footpath</t>
  </si>
  <si>
    <t>COM 569</t>
  </si>
  <si>
    <t>Refused 11/02/2015</t>
  </si>
  <si>
    <t>COM 600</t>
  </si>
  <si>
    <t>Consent Granted 11/02/2015</t>
  </si>
  <si>
    <t>Underground surface water drainage pipes &amp; pre-cast concrete soak aways</t>
  </si>
  <si>
    <t>COM 587</t>
  </si>
  <si>
    <t>Refused 17/02/2015</t>
  </si>
  <si>
    <t>Retain electricity Sub Station and Fencing</t>
  </si>
  <si>
    <t>COM 588</t>
  </si>
  <si>
    <t>Stanley Common</t>
  </si>
  <si>
    <t>Commons Act 2006:- Section 38</t>
  </si>
  <si>
    <t>Consent Granted in part 17/02/2015</t>
  </si>
  <si>
    <t>Upgrade existing access road to stanley farm woodlands</t>
  </si>
  <si>
    <t xml:space="preserve"> Consent Granted in part</t>
  </si>
  <si>
    <t>COM 635</t>
  </si>
  <si>
    <t>Consent Granted 20/02/2015</t>
  </si>
  <si>
    <t>To modify front elevation of a cricket pavilion (score box)</t>
  </si>
  <si>
    <t>Requirements met 24/02/2015</t>
  </si>
  <si>
    <t>Coppett Hill</t>
  </si>
  <si>
    <t>COM 644</t>
  </si>
  <si>
    <t>Consent Granted 24/02/2015</t>
  </si>
  <si>
    <t>Underground service conductor</t>
  </si>
  <si>
    <t>COM 656</t>
  </si>
  <si>
    <t>Whitebushes Common</t>
  </si>
  <si>
    <t>Consent Granted 04/03/2015</t>
  </si>
  <si>
    <t>Fencing and Ditches</t>
  </si>
  <si>
    <t>Batchcott</t>
  </si>
  <si>
    <t>Requirements met 17/03/2015</t>
  </si>
  <si>
    <t>COM 620</t>
  </si>
  <si>
    <t>Consent Granted 18/03/2015</t>
  </si>
  <si>
    <t>Limestone boulders and chestnut stud posts</t>
  </si>
  <si>
    <t>Wirlaw Common</t>
  </si>
  <si>
    <t>Requirements met 18/03/2015</t>
  </si>
  <si>
    <t>COM 670</t>
  </si>
  <si>
    <t>Binn Moor Common</t>
  </si>
  <si>
    <t>Consent Granted 24/03/2015</t>
  </si>
  <si>
    <t>COM 669</t>
  </si>
  <si>
    <t>Castleshaw and Denshaw Moors</t>
  </si>
  <si>
    <t>COM 672</t>
  </si>
  <si>
    <t>Castleshaw Moor Delph</t>
  </si>
  <si>
    <t>COM 668</t>
  </si>
  <si>
    <t>Holme Moor and Binn Moor (Part)</t>
  </si>
  <si>
    <t>COM 674</t>
  </si>
  <si>
    <t>Holme Moor Common</t>
  </si>
  <si>
    <t>COM 671</t>
  </si>
  <si>
    <t>March Haigh (Part of Cupworth Hill)</t>
  </si>
  <si>
    <t>COM 673</t>
  </si>
  <si>
    <t>March Haigh (Part of Little Moss)</t>
  </si>
  <si>
    <t>COM 675</t>
  </si>
  <si>
    <t>Marsden Moor Common</t>
  </si>
  <si>
    <t>COM 653</t>
  </si>
  <si>
    <t>Runnymede Common</t>
  </si>
  <si>
    <t>Fencing, Temporary Arena</t>
  </si>
  <si>
    <t>COM 654</t>
  </si>
  <si>
    <t>Art Work (Temporary)</t>
  </si>
  <si>
    <t>COM 629</t>
  </si>
  <si>
    <t>Consent Granted 25/03/2015</t>
  </si>
  <si>
    <t>COM 536</t>
  </si>
  <si>
    <t>Long Stone Croft</t>
  </si>
  <si>
    <t>Approved in part 27/03/2015</t>
  </si>
  <si>
    <t>Register wasteland of the manor</t>
  </si>
  <si>
    <t>COM 581</t>
  </si>
  <si>
    <t>Boswednack Common</t>
  </si>
  <si>
    <t>Approved 07/04/2015</t>
  </si>
  <si>
    <t xml:space="preserve"> Approved</t>
  </si>
  <si>
    <t>COM 574</t>
  </si>
  <si>
    <t>Approved in part 07/04/2015</t>
  </si>
  <si>
    <t>COM 634</t>
  </si>
  <si>
    <t>Comons Act 2006: Section 38</t>
  </si>
  <si>
    <t>Consent Granted 10/04/2015</t>
  </si>
  <si>
    <t>Parking lay-by</t>
  </si>
  <si>
    <t>COM 658</t>
  </si>
  <si>
    <t>Catherine de Barnes Common</t>
  </si>
  <si>
    <t>Solihull</t>
  </si>
  <si>
    <t>Fencing and to improve access</t>
  </si>
  <si>
    <t>COM 576</t>
  </si>
  <si>
    <t>Carn Downs</t>
  </si>
  <si>
    <t>Approved in Part 17/04/2015</t>
  </si>
  <si>
    <t xml:space="preserve"> Approved in Part</t>
  </si>
  <si>
    <t>COM 624</t>
  </si>
  <si>
    <t>Carn Brea</t>
  </si>
  <si>
    <t>Application Granted 21/04/2015</t>
  </si>
  <si>
    <t>COM 575</t>
  </si>
  <si>
    <t>Tremedda, Tregerthen, Wicca and Treveal Cliff</t>
  </si>
  <si>
    <t>Approved in part 21/04/2015</t>
  </si>
  <si>
    <t>COM 657</t>
  </si>
  <si>
    <t>Consent Granted 22/04/2015</t>
  </si>
  <si>
    <t>Trench for cable laying</t>
  </si>
  <si>
    <t>COM 683</t>
  </si>
  <si>
    <t>Stint Rate 2015</t>
  </si>
  <si>
    <t>Approved 22/04/2015</t>
  </si>
  <si>
    <t>Stint Rate</t>
  </si>
  <si>
    <t>COM 567</t>
  </si>
  <si>
    <t>Consent Granted 24/04/2015</t>
  </si>
  <si>
    <t>COM 648</t>
  </si>
  <si>
    <t>Fixed play equipment and fencing</t>
  </si>
  <si>
    <t>COM 645</t>
  </si>
  <si>
    <t>Tooting Bec Lido</t>
  </si>
  <si>
    <t>Consent Granted 01/05/2015</t>
  </si>
  <si>
    <t>Buildings, Fencing</t>
  </si>
  <si>
    <t>COM 510</t>
  </si>
  <si>
    <t>Watch Croft</t>
  </si>
  <si>
    <t>Approved in Part 01/05/2015</t>
  </si>
  <si>
    <t>COM 685</t>
  </si>
  <si>
    <t>Ditches, Clay pipe banks for run off, banks and parking</t>
  </si>
  <si>
    <t>COM 627</t>
  </si>
  <si>
    <t>Fradswell Parish Field</t>
  </si>
  <si>
    <t>Consent Granted 06/05/2015</t>
  </si>
  <si>
    <t>COM 677</t>
  </si>
  <si>
    <t>The Village Green &amp; The Hurst</t>
  </si>
  <si>
    <t>Consent Granted 07/05/2015</t>
  </si>
  <si>
    <t>Shingle over tar driveway</t>
  </si>
  <si>
    <t>COM 626</t>
  </si>
  <si>
    <t>Pelsall North Common</t>
  </si>
  <si>
    <t>Refused 12/05/2015</t>
  </si>
  <si>
    <t>COM 594</t>
  </si>
  <si>
    <t>Refused 15/05/2015</t>
  </si>
  <si>
    <t>Wooden building and parking space</t>
  </si>
  <si>
    <t>COM 661</t>
  </si>
  <si>
    <t>Consent Granted 15/05/2015</t>
  </si>
  <si>
    <t>Hydro intake in watercourse</t>
  </si>
  <si>
    <t>COM 691</t>
  </si>
  <si>
    <t>Consent Granted 19/05/2015</t>
  </si>
  <si>
    <t>High voltage underground cable and fencing</t>
  </si>
  <si>
    <t>COM 641</t>
  </si>
  <si>
    <t>Turn Mire Common</t>
  </si>
  <si>
    <t>Consent Granted 20/05/2015</t>
  </si>
  <si>
    <t>COM 601</t>
  </si>
  <si>
    <t>Churchtown &amp; Tremeader Commons</t>
  </si>
  <si>
    <t>Approved in part 22/05/2015</t>
  </si>
  <si>
    <t>COM 602</t>
  </si>
  <si>
    <t>Gear,Treen, Porthmeor &amp; Bosporthennis</t>
  </si>
  <si>
    <t>Not Granted 22/05/2015</t>
  </si>
  <si>
    <t xml:space="preserve"> Not Granted</t>
  </si>
  <si>
    <t>COM 649</t>
  </si>
  <si>
    <t>Sykes Green</t>
  </si>
  <si>
    <t>Consent Granted 22/05/2015</t>
  </si>
  <si>
    <t>COM 678</t>
  </si>
  <si>
    <t>Consent Granted 27/05/2015</t>
  </si>
  <si>
    <t>Erection of a single storey building with pitched roof</t>
  </si>
  <si>
    <t>COM 639</t>
  </si>
  <si>
    <t>Bernards Heath Common</t>
  </si>
  <si>
    <t>Cycling and Footpath</t>
  </si>
  <si>
    <t>COM 687</t>
  </si>
  <si>
    <t>Aleeandale Common</t>
  </si>
  <si>
    <t>Consent Granted 02/06/2015</t>
  </si>
  <si>
    <t>COM 637</t>
  </si>
  <si>
    <t>Land at Cowley Hill Farm</t>
  </si>
  <si>
    <t>Commoons Act 2006: Schedule 2</t>
  </si>
  <si>
    <t>Approved 02/06/2015</t>
  </si>
  <si>
    <t>Deregister Building wrongly registered as common land</t>
  </si>
  <si>
    <t>COM 695</t>
  </si>
  <si>
    <t>Consent Granted 09/06/2015</t>
  </si>
  <si>
    <t>Temporary contractors compound</t>
  </si>
  <si>
    <t>COM 619</t>
  </si>
  <si>
    <t>Land at Bosulow Common</t>
  </si>
  <si>
    <t>Approved in part 10/06/2015</t>
  </si>
  <si>
    <t>COM 647</t>
  </si>
  <si>
    <t>Part of Wheal Baddon</t>
  </si>
  <si>
    <t>Approved 10/06/2015</t>
  </si>
  <si>
    <t>Requirements met 19/06/2015</t>
  </si>
  <si>
    <t>Temporary fencing for grazing</t>
  </si>
  <si>
    <t>COM 701</t>
  </si>
  <si>
    <t>Langfield Common and Blackstone Edge Common</t>
  </si>
  <si>
    <t>Consent Granted 19/06/2015</t>
  </si>
  <si>
    <t>Fencing, Temp Site Compound, Maintenance of Blackstone Edge Reservoir &amp; Whiteholme Reservoir</t>
  </si>
  <si>
    <t>Normoor</t>
  </si>
  <si>
    <t>Temporary electric fencing for grazing</t>
  </si>
  <si>
    <t>Requirements mat 19/06/2015</t>
  </si>
  <si>
    <t>COM 642</t>
  </si>
  <si>
    <t>Souls Moor Common</t>
  </si>
  <si>
    <t>Consent Granted 23/06/2015</t>
  </si>
  <si>
    <t>COM 676</t>
  </si>
  <si>
    <t>Underground cables and ground mounted transformer</t>
  </si>
  <si>
    <t>COM 646</t>
  </si>
  <si>
    <t>Kerley Common</t>
  </si>
  <si>
    <t>Approved 24/06/2015</t>
  </si>
  <si>
    <t>COM 682</t>
  </si>
  <si>
    <t>Consent Granted 1/07/15</t>
  </si>
  <si>
    <t>COM 710</t>
  </si>
  <si>
    <t>Norton Green Common</t>
  </si>
  <si>
    <t>Withdrawn 2/07/15</t>
  </si>
  <si>
    <t xml:space="preserve"> Withdrawn by applicant.</t>
  </si>
  <si>
    <t>COM 696</t>
  </si>
  <si>
    <t>Consent refused 3/07/15</t>
  </si>
  <si>
    <t>Camping cabins</t>
  </si>
  <si>
    <t>COM 681</t>
  </si>
  <si>
    <t>Westland Green Pigs Green</t>
  </si>
  <si>
    <t>Consent granted 6/7/15</t>
  </si>
  <si>
    <t>Bollards/posts</t>
  </si>
  <si>
    <t>COM 698</t>
  </si>
  <si>
    <t>Lockton High Moor, Lockton Low Moor, Sleights Moor and Goathland Moor</t>
  </si>
  <si>
    <t>Consent granted 9/07/15</t>
  </si>
  <si>
    <t>COM 636</t>
  </si>
  <si>
    <t>Bosore Common</t>
  </si>
  <si>
    <t>Application granted 10/07/15</t>
  </si>
  <si>
    <t>COM 699</t>
  </si>
  <si>
    <t>Consent refused 10/07/15</t>
  </si>
  <si>
    <t>Garage</t>
  </si>
  <si>
    <t>COM 660</t>
  </si>
  <si>
    <t>Whitwell Common</t>
  </si>
  <si>
    <t>Consent granted 22/07/15</t>
  </si>
  <si>
    <t>COM 703</t>
  </si>
  <si>
    <t>Hempton Common</t>
  </si>
  <si>
    <t>Withdrawn 23/07/15</t>
  </si>
  <si>
    <t>Trench and safety fencing</t>
  </si>
  <si>
    <t>COM 638</t>
  </si>
  <si>
    <t>Sandpit Lane Wastes Common</t>
  </si>
  <si>
    <t>Consent granted 23/07/15</t>
  </si>
  <si>
    <t>Shared use path for cycling and pedestrians</t>
  </si>
  <si>
    <t xml:space="preserve"> Consent granted to amended application and plans.</t>
  </si>
  <si>
    <t>COM 708</t>
  </si>
  <si>
    <t>Cliburn Moss</t>
  </si>
  <si>
    <t>Consent granted 14/08/15</t>
  </si>
  <si>
    <t>COM 694</t>
  </si>
  <si>
    <t>Northchurch and Berkhamsted</t>
  </si>
  <si>
    <t>COM 603 COM 604</t>
  </si>
  <si>
    <t>Hackney Marshes, North Marsh, East Marsh</t>
  </si>
  <si>
    <t>Granted in part 21/08/2015</t>
  </si>
  <si>
    <t>New pavilion, car parking</t>
  </si>
  <si>
    <t xml:space="preserve"> Consent granted for pavilion, refused for car park facility on East Marsh.</t>
  </si>
  <si>
    <t>COM 689</t>
  </si>
  <si>
    <t>Public watering place opposite Tymperon Hall</t>
  </si>
  <si>
    <t>Refused 21/08/15</t>
  </si>
  <si>
    <t>Access</t>
  </si>
  <si>
    <t>COM 716</t>
  </si>
  <si>
    <t>Replacement of sewer</t>
  </si>
  <si>
    <t>COM 655</t>
  </si>
  <si>
    <t>Whelpside, Steel End, West Head, Armboth, Bleaberry, Wythburn Fells Common</t>
  </si>
  <si>
    <t>Withdrawn 14/09/15</t>
  </si>
  <si>
    <t xml:space="preserve"> Withdrawn.</t>
  </si>
  <si>
    <t>COM 659</t>
  </si>
  <si>
    <t>refused 21/09/15</t>
  </si>
  <si>
    <t>Deregistreation and exchange</t>
  </si>
  <si>
    <t>COM 692</t>
  </si>
  <si>
    <t>32/03/15</t>
  </si>
  <si>
    <t>Granted 21/09/15</t>
  </si>
  <si>
    <t>Deregistration and exchange (road)</t>
  </si>
  <si>
    <t xml:space="preserve"> granted.</t>
  </si>
  <si>
    <t>COM 493</t>
  </si>
  <si>
    <t>Moorside Fields</t>
  </si>
  <si>
    <t>Granted in part 22/09/15</t>
  </si>
  <si>
    <t>Registration new village green</t>
  </si>
  <si>
    <t>COM 715</t>
  </si>
  <si>
    <t>Granted 22/09/15</t>
  </si>
  <si>
    <t>Underground pipeline for Hydroelectric scheme</t>
  </si>
  <si>
    <t>COM 697</t>
  </si>
  <si>
    <t>Crockham Hill North</t>
  </si>
  <si>
    <t>Granted 23/09/15</t>
  </si>
  <si>
    <t>Deregistration and exchange</t>
  </si>
  <si>
    <t xml:space="preserve"> Granted.</t>
  </si>
  <si>
    <t>COM 704</t>
  </si>
  <si>
    <t>Farleton Knott</t>
  </si>
  <si>
    <t>Granted 24/09/15</t>
  </si>
  <si>
    <t xml:space="preserve"> granted</t>
  </si>
  <si>
    <t>COM 711</t>
  </si>
  <si>
    <t>Croxley Common Moor</t>
  </si>
  <si>
    <t>Granted 5/10/15</t>
  </si>
  <si>
    <t>Fencing to protect Penny Whin and Slate Sober Moth</t>
  </si>
  <si>
    <t>COM 714</t>
  </si>
  <si>
    <t>East Park</t>
  </si>
  <si>
    <t>Fencing, paths</t>
  </si>
  <si>
    <t>COM 720</t>
  </si>
  <si>
    <t>Large Green Car Colston</t>
  </si>
  <si>
    <t>granted 12/10/15</t>
  </si>
  <si>
    <t>Underground water pipe</t>
  </si>
  <si>
    <t xml:space="preserve"> grante3d.</t>
  </si>
  <si>
    <t>COM 700</t>
  </si>
  <si>
    <t>fencing</t>
  </si>
  <si>
    <t xml:space="preserve"> withdrawn.</t>
  </si>
  <si>
    <t>COM 705</t>
  </si>
  <si>
    <t>Withdrawn 14/10/15</t>
  </si>
  <si>
    <t>Fencing, new footway</t>
  </si>
  <si>
    <t xml:space="preserve"> withdrawn</t>
  </si>
  <si>
    <t>COM 693</t>
  </si>
  <si>
    <t>Village green, Barmby Moor</t>
  </si>
  <si>
    <t>Refused 16/10/15</t>
  </si>
  <si>
    <t>COM 706</t>
  </si>
  <si>
    <t>Upper Ham</t>
  </si>
  <si>
    <t>Refused 19/10/15</t>
  </si>
  <si>
    <t>COM 721</t>
  </si>
  <si>
    <t>Portland Urban District - Chesil Beach</t>
  </si>
  <si>
    <t>granted 21/10/15</t>
  </si>
  <si>
    <t>observation hides, electric fencing - proection of birds</t>
  </si>
  <si>
    <t>COM 666</t>
  </si>
  <si>
    <t>Granted 26/10/15</t>
  </si>
  <si>
    <t>COM 718</t>
  </si>
  <si>
    <t>Granted 27/10/15</t>
  </si>
  <si>
    <t>Underground steel protection plates over oil pipeline</t>
  </si>
  <si>
    <t>COM 702</t>
  </si>
  <si>
    <t>Thorney Green</t>
  </si>
  <si>
    <t>Granted 30/10/15</t>
  </si>
  <si>
    <t>COM 717</t>
  </si>
  <si>
    <t>granted 5/11/15</t>
  </si>
  <si>
    <t>COM 727</t>
  </si>
  <si>
    <t>Hudnall Common</t>
  </si>
  <si>
    <t>Granted 9/11/15</t>
  </si>
  <si>
    <t>Underground low voltage cable</t>
  </si>
  <si>
    <t>COM 726</t>
  </si>
  <si>
    <t>Weedon Hill Green</t>
  </si>
  <si>
    <t>Granted 18/11/15</t>
  </si>
  <si>
    <t>New low voltage electricity cable</t>
  </si>
  <si>
    <t>COM 738</t>
  </si>
  <si>
    <t>Curtismill Green and Wattons Green</t>
  </si>
  <si>
    <t>Granted 30/11/15</t>
  </si>
  <si>
    <t>New electricity post and stay wires</t>
  </si>
  <si>
    <t>COM 707</t>
  </si>
  <si>
    <t>Granted 1/12/15</t>
  </si>
  <si>
    <t>Works on junction</t>
  </si>
  <si>
    <t>COM 723</t>
  </si>
  <si>
    <t>Granted 4/12/15</t>
  </si>
  <si>
    <t>Fencing, troughs, corral</t>
  </si>
  <si>
    <t>COM 724</t>
  </si>
  <si>
    <t>Pensax Common</t>
  </si>
  <si>
    <t>Granted 11/12/15</t>
  </si>
  <si>
    <t>COM 709</t>
  </si>
  <si>
    <t>Granted 15/12/15</t>
  </si>
  <si>
    <t>Fencing, gates, relocation paths</t>
  </si>
  <si>
    <t>COM 733</t>
  </si>
  <si>
    <t>Manorial Waste Gaddesden Row</t>
  </si>
  <si>
    <t>Granted 18/12/15</t>
  </si>
  <si>
    <t>COM 686</t>
  </si>
  <si>
    <t>Granted 21/12/15</t>
  </si>
  <si>
    <t>New H pole and low voltage underground electricity cables</t>
  </si>
  <si>
    <t>COM 739</t>
  </si>
  <si>
    <t>Removal of overhead electricity line and replacement with underground cable</t>
  </si>
  <si>
    <t>COM 743</t>
  </si>
  <si>
    <t>Askrigg Common</t>
  </si>
  <si>
    <t>Granted 5/01/16</t>
  </si>
  <si>
    <t>Timber hut - staff accommodation</t>
  </si>
  <si>
    <t>COM 690</t>
  </si>
  <si>
    <t>Refused 5/01/16</t>
  </si>
  <si>
    <t>Improvement of access track</t>
  </si>
  <si>
    <t>COM 751</t>
  </si>
  <si>
    <t>Granted 13/01/16</t>
  </si>
  <si>
    <t>Works on electricity pole</t>
  </si>
  <si>
    <t>COM 725</t>
  </si>
  <si>
    <t>COM 734</t>
  </si>
  <si>
    <t>withdrawn 19/01/16</t>
  </si>
  <si>
    <t>COM 728</t>
  </si>
  <si>
    <t>Granted 20/12/16</t>
  </si>
  <si>
    <t>COM 742</t>
  </si>
  <si>
    <t>Far Moor</t>
  </si>
  <si>
    <t>granted 25/01/16</t>
  </si>
  <si>
    <t>COM 741</t>
  </si>
  <si>
    <t>Tooting Bec Common</t>
  </si>
  <si>
    <t>LB Wandsworth</t>
  </si>
  <si>
    <t>granted 26/01/16</t>
  </si>
  <si>
    <t>Extension cafeteria and temporary works site</t>
  </si>
  <si>
    <t>COM 750</t>
  </si>
  <si>
    <t>granted 8/02/16</t>
  </si>
  <si>
    <t>Water pipe</t>
  </si>
  <si>
    <t>COM 761</t>
  </si>
  <si>
    <t>Penrose Green</t>
  </si>
  <si>
    <t>granted 08/02/16</t>
  </si>
  <si>
    <t>driveway</t>
  </si>
  <si>
    <t>840m2</t>
  </si>
  <si>
    <t>880m2</t>
  </si>
  <si>
    <t>COM 664</t>
  </si>
  <si>
    <t>refused 15/02/16</t>
  </si>
  <si>
    <t xml:space="preserve"> refused.</t>
  </si>
  <si>
    <t>COM 757</t>
  </si>
  <si>
    <t>Stourbridge Green</t>
  </si>
  <si>
    <t>granted 17/02/16</t>
  </si>
  <si>
    <t>footpath</t>
  </si>
  <si>
    <t>COM 732</t>
  </si>
  <si>
    <t>granted 22/02/16</t>
  </si>
  <si>
    <t>COM 735</t>
  </si>
  <si>
    <t>Trewellard Common</t>
  </si>
  <si>
    <t>Granted in part 29/02/16</t>
  </si>
  <si>
    <t>Scheduled 2(4) - register waste land of manor</t>
  </si>
  <si>
    <t>COM 747</t>
  </si>
  <si>
    <t>Granted 15/03/16</t>
  </si>
  <si>
    <t>work area</t>
  </si>
  <si>
    <t>COM 756</t>
  </si>
  <si>
    <t>Granted 24/03/16</t>
  </si>
  <si>
    <t>Vehicular access</t>
  </si>
  <si>
    <t>COM 760</t>
  </si>
  <si>
    <t>Withdrawn 4/04/16</t>
  </si>
  <si>
    <t>COM 722</t>
  </si>
  <si>
    <t>New Buckenham Common</t>
  </si>
  <si>
    <t>Granted 5/04/16</t>
  </si>
  <si>
    <t>Retention of gates</t>
  </si>
  <si>
    <t>COM 745</t>
  </si>
  <si>
    <t>Granted 05/04/16</t>
  </si>
  <si>
    <t>Temporary storage container</t>
  </si>
  <si>
    <t>COM 767</t>
  </si>
  <si>
    <t>Granted 7/04/16</t>
  </si>
  <si>
    <t>Widening footpaths</t>
  </si>
  <si>
    <t>COM 752</t>
  </si>
  <si>
    <t>Perry Hill Common</t>
  </si>
  <si>
    <t>New gas main</t>
  </si>
  <si>
    <t>COM 762</t>
  </si>
  <si>
    <t>Granted 20/04/16</t>
  </si>
  <si>
    <t>Pressure reducing valve</t>
  </si>
  <si>
    <t>COM 766</t>
  </si>
  <si>
    <t>granted 25/04/16</t>
  </si>
  <si>
    <t>Stock fencing, gates and drinking points</t>
  </si>
  <si>
    <t>COM 764</t>
  </si>
  <si>
    <t>Deregister and exchange</t>
  </si>
  <si>
    <t>COM 740</t>
  </si>
  <si>
    <t>Granted 25/04/16</t>
  </si>
  <si>
    <t>Utilise and exchang common land</t>
  </si>
  <si>
    <t>COM 744</t>
  </si>
  <si>
    <t>The Fozen, Tregurrian Common</t>
  </si>
  <si>
    <t>Add land to the register (waste land of manor)</t>
  </si>
  <si>
    <t>COM 758</t>
  </si>
  <si>
    <t>Cassiobury Common (Cassiobridge)</t>
  </si>
  <si>
    <t>Granted 28/04/16</t>
  </si>
  <si>
    <t>Widening footway, knee high fencing</t>
  </si>
  <si>
    <t>COM 792</t>
  </si>
  <si>
    <t>Baas Hill Common</t>
  </si>
  <si>
    <t>Granted 11/07/16</t>
  </si>
  <si>
    <t>Vehicle crossover</t>
  </si>
  <si>
    <t>COM 617</t>
  </si>
  <si>
    <t>Granted 13/05/16</t>
  </si>
  <si>
    <t>COM 768</t>
  </si>
  <si>
    <t>Horsehead Moor, Eastside and Hagg with Raisgill Wood</t>
  </si>
  <si>
    <t>Granted 17/05/16</t>
  </si>
  <si>
    <t>Yockenthwaite Moor</t>
  </si>
  <si>
    <t>Fencing for tree and shrub planting</t>
  </si>
  <si>
    <t>COM 755</t>
  </si>
  <si>
    <t>Granted 20/05/16</t>
  </si>
  <si>
    <t>Undergrounding of existing overhead electricity cables</t>
  </si>
  <si>
    <t>COM 770</t>
  </si>
  <si>
    <t>Granted 09/06/16</t>
  </si>
  <si>
    <t>Replacement cricket pavilion</t>
  </si>
  <si>
    <t>COM 789</t>
  </si>
  <si>
    <t>Severn Ham Common and Mill Avon and River Swilgate Common</t>
  </si>
  <si>
    <t>Granted 9/06/16</t>
  </si>
  <si>
    <t>Works on sluice</t>
  </si>
  <si>
    <t>COM 777</t>
  </si>
  <si>
    <t>Galmpton Common (Warborough)</t>
  </si>
  <si>
    <t>Granted 13/06/16</t>
  </si>
  <si>
    <t>Low fencing and resiting gate to deter vehicles</t>
  </si>
  <si>
    <t>COM 772</t>
  </si>
  <si>
    <t>Granted 21/01/16</t>
  </si>
  <si>
    <t>Conversion toilet block to café</t>
  </si>
  <si>
    <t>COM 749</t>
  </si>
  <si>
    <t>Iping and Trotton Commons</t>
  </si>
  <si>
    <t>Granted 29/06/16</t>
  </si>
  <si>
    <t>Fencing with gates</t>
  </si>
  <si>
    <t>COM 786</t>
  </si>
  <si>
    <t>Passfield Common</t>
  </si>
  <si>
    <t>granted 30/06/16</t>
  </si>
  <si>
    <t>Works on gas main</t>
  </si>
  <si>
    <t>COM 785</t>
  </si>
  <si>
    <t>Granted 07/07/16</t>
  </si>
  <si>
    <t>Works on ramp to footbridge</t>
  </si>
  <si>
    <t>COM 781</t>
  </si>
  <si>
    <t>Smarts Heath Common</t>
  </si>
  <si>
    <t>COM 746</t>
  </si>
  <si>
    <t>Refused 14/07/16</t>
  </si>
  <si>
    <t>COM 773</t>
  </si>
  <si>
    <t>Granted 29/07/16</t>
  </si>
  <si>
    <t>MUGA: resurfacing of games areas, fencing around courts, floodlights, bike racks, benches and bins</t>
  </si>
  <si>
    <t>COM 793</t>
  </si>
  <si>
    <t>Roadside public footway</t>
  </si>
  <si>
    <t>COM 795</t>
  </si>
  <si>
    <t>Granted 05/08/16</t>
  </si>
  <si>
    <t>COM 753</t>
  </si>
  <si>
    <t>granted 16/08/16</t>
  </si>
  <si>
    <t>Rabbit Fence</t>
  </si>
  <si>
    <t>COM 748</t>
  </si>
  <si>
    <t>Grisling Common</t>
  </si>
  <si>
    <t>Withdrawn 16/08/16</t>
  </si>
  <si>
    <t>COM/3154065</t>
  </si>
  <si>
    <t>Uldale Common and Dead Craggs Common</t>
  </si>
  <si>
    <t>Granted 19/08/16</t>
  </si>
  <si>
    <t>Retention of fencing for woodland regenration</t>
  </si>
  <si>
    <t>COM/3153916</t>
  </si>
  <si>
    <t>The Green or The Street</t>
  </si>
  <si>
    <t>Granted 22/08/16</t>
  </si>
  <si>
    <t>Renewal of water main</t>
  </si>
  <si>
    <t>COM 794 &amp; COM/3154078</t>
  </si>
  <si>
    <t>Peasmarsh Common</t>
  </si>
  <si>
    <t>granted 23/08/16</t>
  </si>
  <si>
    <t>COM 796 &amp; COM/3154092</t>
  </si>
  <si>
    <t>granted 24/08/16</t>
  </si>
  <si>
    <t>COM 798 &amp; COM/3154097</t>
  </si>
  <si>
    <t>granted 26/08/16</t>
  </si>
  <si>
    <t>works on car park</t>
  </si>
  <si>
    <t>COM 791 &amp; COM/3154075</t>
  </si>
  <si>
    <t>graned 31/08/16</t>
  </si>
  <si>
    <t>Fencing gates</t>
  </si>
  <si>
    <t>COM 782 &amp; COM/3154066</t>
  </si>
  <si>
    <t>Barmby Moor Village Green</t>
  </si>
  <si>
    <t>granted 1/09/16</t>
  </si>
  <si>
    <t>56m2</t>
  </si>
  <si>
    <t>deregistration of vg</t>
  </si>
  <si>
    <t>COM 774</t>
  </si>
  <si>
    <t>Glovershaw Lane</t>
  </si>
  <si>
    <t>Remove land from register Sch2(7)</t>
  </si>
  <si>
    <t>COM 729 &amp; COM/3154017 COM 730 &amp; COM/3154020</t>
  </si>
  <si>
    <t>Grasmere and Loughrigg</t>
  </si>
  <si>
    <t>REfused 2/09/16</t>
  </si>
  <si>
    <t>Extension toilet block, low walls and re-siting bus stops</t>
  </si>
  <si>
    <t>COM 765</t>
  </si>
  <si>
    <t>Land at Downs Terrace</t>
  </si>
  <si>
    <t>granted 5/09/16</t>
  </si>
  <si>
    <t>Improvements to access way</t>
  </si>
  <si>
    <t>COM 776 &amp; COM/3154061</t>
  </si>
  <si>
    <t>Hutton Roof Common</t>
  </si>
  <si>
    <t>granted 6/09/16</t>
  </si>
  <si>
    <t>Correction of a mistake by the CRA</t>
  </si>
  <si>
    <t>COM 713 &amp; COM/3154016</t>
  </si>
  <si>
    <t>Wheal Busy Downs</t>
  </si>
  <si>
    <t>Granted in part 17/09/2016</t>
  </si>
  <si>
    <t>Register waste of the manor</t>
  </si>
  <si>
    <t>COM 771</t>
  </si>
  <si>
    <t>Staines Moor</t>
  </si>
  <si>
    <t>Withdrawn 21/09/16</t>
  </si>
  <si>
    <t>Fencing around river</t>
  </si>
  <si>
    <t>COM 731</t>
  </si>
  <si>
    <t>Greenham Crookham Common</t>
  </si>
  <si>
    <t>Withdrawn 27/09/16</t>
  </si>
  <si>
    <t>COM/3154100</t>
  </si>
  <si>
    <t>Kilburn Village Square</t>
  </si>
  <si>
    <t>Granted 29/09/16</t>
  </si>
  <si>
    <t>Resurfacing</t>
  </si>
  <si>
    <t>COM 797 &amp; COM/3154093</t>
  </si>
  <si>
    <t>Blackheath Common and Land at Hallam's Farm</t>
  </si>
  <si>
    <t>Granted 4/10/16</t>
  </si>
  <si>
    <t>COM 783 &amp; COM/3154067</t>
  </si>
  <si>
    <t>Kirkby Malzeard Moor</t>
  </si>
  <si>
    <t>Refusedd 4/10/16</t>
  </si>
  <si>
    <t>Correct a mistake by the commons registration authority</t>
  </si>
  <si>
    <t>COM 344R</t>
  </si>
  <si>
    <t>Granted in part 5/10/16</t>
  </si>
  <si>
    <t>Redetermination Granted.</t>
  </si>
  <si>
    <t>COM 788 &amp; COM/3154073</t>
  </si>
  <si>
    <t>Limpenhoe Village Green</t>
  </si>
  <si>
    <t>Refused 11/10/16</t>
  </si>
  <si>
    <t xml:space="preserve"> Refused</t>
  </si>
  <si>
    <t>COM 790 &amp; COM/3154074</t>
  </si>
  <si>
    <t>Walterstone Common</t>
  </si>
  <si>
    <t>Granted 14/10/16</t>
  </si>
  <si>
    <t>Access track</t>
  </si>
  <si>
    <t>COM 775 &amp; COM/3154050</t>
  </si>
  <si>
    <t>Granted in part 6/12/16</t>
  </si>
  <si>
    <t>Paths, signposts, benches bridges</t>
  </si>
  <si>
    <t xml:space="preserve"> Granted in part. Consent not granted for fencing.</t>
  </si>
  <si>
    <t>COM 763 &amp; COM/3154045</t>
  </si>
  <si>
    <t>Granted 09/12/16</t>
  </si>
  <si>
    <t>Fencing, bridlegates, cattle grids</t>
  </si>
  <si>
    <t>COM/3158679</t>
  </si>
  <si>
    <t>Granted 30/12/16</t>
  </si>
  <si>
    <t>New vehicular access</t>
  </si>
  <si>
    <t>COM/3161972</t>
  </si>
  <si>
    <t>Siston, Goose Green and Webbbs Heath Common</t>
  </si>
  <si>
    <t>Granted 2/01/2017</t>
  </si>
  <si>
    <t>Water main and apparatus</t>
  </si>
  <si>
    <t>COM/3162136</t>
  </si>
  <si>
    <t>Granted 5/01/17</t>
  </si>
  <si>
    <t>Replacement toilet building, new foul drainage, new car park exit</t>
  </si>
  <si>
    <t>COM/3154237</t>
  </si>
  <si>
    <t>Refused 9/01/17</t>
  </si>
  <si>
    <t>Safety fencing</t>
  </si>
  <si>
    <t>COM/3163022</t>
  </si>
  <si>
    <t>Granted 10/01/2017</t>
  </si>
  <si>
    <t>Pipe laying by Southern Gas Networks</t>
  </si>
  <si>
    <t>COM/3154098</t>
  </si>
  <si>
    <t>Dunsfold Common &amp; Green</t>
  </si>
  <si>
    <t>Granted 11/01/2017</t>
  </si>
  <si>
    <t>Upgrade vehicular access</t>
  </si>
  <si>
    <t>COM/3162749</t>
  </si>
  <si>
    <t>Common Land in Layer Breton</t>
  </si>
  <si>
    <t>Granted 13/01/2017</t>
  </si>
  <si>
    <t>COM/3163225</t>
  </si>
  <si>
    <t>LB Hackney</t>
  </si>
  <si>
    <t>Granted 16/01/2017</t>
  </si>
  <si>
    <t>COM/3164688</t>
  </si>
  <si>
    <t>Granted 17/01/2017</t>
  </si>
  <si>
    <t>Scrapes and ponds as part of the River Bulbourne restoration project</t>
  </si>
  <si>
    <t>COM/3162912</t>
  </si>
  <si>
    <t>Granted 20/01/2017</t>
  </si>
  <si>
    <t>Update and relocation cricket practice nets</t>
  </si>
  <si>
    <t>COM/3163213</t>
  </si>
  <si>
    <t>Waste of the Manor of Hurley</t>
  </si>
  <si>
    <t>Royal Borough of Windsor and Maidenhead</t>
  </si>
  <si>
    <t>New water main connection</t>
  </si>
  <si>
    <t>COM/3162208</t>
  </si>
  <si>
    <t>Birkdale Common</t>
  </si>
  <si>
    <t>Granted 27/01/2017</t>
  </si>
  <si>
    <t>Flagstones on footpath</t>
  </si>
  <si>
    <t>COM/3162212</t>
  </si>
  <si>
    <t>COM/3156521</t>
  </si>
  <si>
    <t>Granted 06/02/2017</t>
  </si>
  <si>
    <t>COM/3163240</t>
  </si>
  <si>
    <t>Great Common, Thundersley</t>
  </si>
  <si>
    <t>Granted 7/02/2017</t>
  </si>
  <si>
    <t>Relocation of crossover, White Gates</t>
  </si>
  <si>
    <t>COM/3163455</t>
  </si>
  <si>
    <t>Site of Stainton Village Hall</t>
  </si>
  <si>
    <t>Granted 16/02/2017</t>
  </si>
  <si>
    <t>Demolition and rebuilding of village hall</t>
  </si>
  <si>
    <t>COM/3163638</t>
  </si>
  <si>
    <t>Bucklebury Common, Upper Common and Lower Common</t>
  </si>
  <si>
    <t>Granted 17/05/2017</t>
  </si>
  <si>
    <t>Replacement water main</t>
  </si>
  <si>
    <t>COM/3164597</t>
  </si>
  <si>
    <t>Granted 28/02/17</t>
  </si>
  <si>
    <t>Works on footway.</t>
  </si>
  <si>
    <t>COM/3163996</t>
  </si>
  <si>
    <t>Granted 01/03/2017</t>
  </si>
  <si>
    <t>Access road</t>
  </si>
  <si>
    <t>COM/3160328</t>
  </si>
  <si>
    <t>Granted 7/03/2017</t>
  </si>
  <si>
    <t>Play equipment, youth shelter</t>
  </si>
  <si>
    <t>COM/3156299</t>
  </si>
  <si>
    <t>Parish of Alfold</t>
  </si>
  <si>
    <t>granted 08/03/2017</t>
  </si>
  <si>
    <t>COM/3168326</t>
  </si>
  <si>
    <t>Therfield Heath and Greens</t>
  </si>
  <si>
    <t>Withdrawn 16/03/2017</t>
  </si>
  <si>
    <t>All weather hockey pitch</t>
  </si>
  <si>
    <t xml:space="preserve"> Withdrawn to allow for further consultation.</t>
  </si>
  <si>
    <t>COM/3154013</t>
  </si>
  <si>
    <t>Lighthouse Beach Kingswear</t>
  </si>
  <si>
    <t>Withdrawn 21/03/2017</t>
  </si>
  <si>
    <t>COM/3164885</t>
  </si>
  <si>
    <t>Parkers Green</t>
  </si>
  <si>
    <t>Withdrawn 05/04/2017</t>
  </si>
  <si>
    <t>Repairs to path surface</t>
  </si>
  <si>
    <t>COM/3160261</t>
  </si>
  <si>
    <t>Rodborough Common</t>
  </si>
  <si>
    <t>Withdrawn 5/04/2017</t>
  </si>
  <si>
    <t>Electronics Cabinet</t>
  </si>
  <si>
    <t>COM 778</t>
  </si>
  <si>
    <t>Treskilling Downs</t>
  </si>
  <si>
    <t>Fencing, cattlegrids, gates</t>
  </si>
  <si>
    <t>COM/3158039</t>
  </si>
  <si>
    <t>Foulden Common</t>
  </si>
  <si>
    <t>Granted 20/04/2017</t>
  </si>
  <si>
    <t>COM/3158741</t>
  </si>
  <si>
    <t>Mallerstang West</t>
  </si>
  <si>
    <t>Granted 25/04/2017</t>
  </si>
  <si>
    <t>Post and wire fence with gates.</t>
  </si>
  <si>
    <t>COM/3160861</t>
  </si>
  <si>
    <t>Granted 26/04/2017</t>
  </si>
  <si>
    <t>Quarry infill, temporary fencing</t>
  </si>
  <si>
    <t>COM/3160859</t>
  </si>
  <si>
    <t>Granted 2/05/2017</t>
  </si>
  <si>
    <t>Deregistration and Exchange</t>
  </si>
  <si>
    <t>COM/3168098</t>
  </si>
  <si>
    <t>Granted 11/05/2017</t>
  </si>
  <si>
    <t>COM/3169134</t>
  </si>
  <si>
    <t>Shipton Green</t>
  </si>
  <si>
    <t>COM/3163680</t>
  </si>
  <si>
    <t>COM/3157359</t>
  </si>
  <si>
    <t>Southampton Common, Southampton</t>
  </si>
  <si>
    <t>Granted 19/05/2017</t>
  </si>
  <si>
    <t>Changes to play facilities, fencing</t>
  </si>
  <si>
    <t>COM/3164426</t>
  </si>
  <si>
    <t>Granted 22/05/2017</t>
  </si>
  <si>
    <t>COM/3170969</t>
  </si>
  <si>
    <t>Granted 30/05/2017</t>
  </si>
  <si>
    <t>Expansion of rotunda building</t>
  </si>
  <si>
    <t>COM/3167505</t>
  </si>
  <si>
    <t>Hollow Watering Place</t>
  </si>
  <si>
    <t>Refused 6/06/2017</t>
  </si>
  <si>
    <t>Larch lap fencing</t>
  </si>
  <si>
    <t>COM/3162638</t>
  </si>
  <si>
    <t>Granted 09/06/2017</t>
  </si>
  <si>
    <t>Extension grasscrete parking area</t>
  </si>
  <si>
    <t>COM/3176580</t>
  </si>
  <si>
    <t>Granted 6/07/2017</t>
  </si>
  <si>
    <t>New water main with surface apparatus.</t>
  </si>
  <si>
    <t>COM/3174579</t>
  </si>
  <si>
    <t>Granted 10/07/2017</t>
  </si>
  <si>
    <t>Electricity pole</t>
  </si>
  <si>
    <t>COM/3164135</t>
  </si>
  <si>
    <t>St Breward Common</t>
  </si>
  <si>
    <t>Refused 18/07/2017</t>
  </si>
  <si>
    <t>COM/3173263</t>
  </si>
  <si>
    <t>Granted 4/08/2017</t>
  </si>
  <si>
    <t>New access</t>
  </si>
  <si>
    <t>COM/3170402</t>
  </si>
  <si>
    <t>Granted 11/08/2017</t>
  </si>
  <si>
    <t>780 m2</t>
  </si>
  <si>
    <t>1589 m2</t>
  </si>
  <si>
    <t>COM/3177508</t>
  </si>
  <si>
    <t>Blackstone Common</t>
  </si>
  <si>
    <t>Granted 25/08/2017</t>
  </si>
  <si>
    <t>Repairs to Chelburn Reservoir</t>
  </si>
  <si>
    <t>COM/3181273</t>
  </si>
  <si>
    <t>Trewint Village Green</t>
  </si>
  <si>
    <t>Withdrawn 25/08/2017</t>
  </si>
  <si>
    <t>COM/3178660</t>
  </si>
  <si>
    <t>Granted 31/08/2017</t>
  </si>
  <si>
    <t>Repairs to roadsides</t>
  </si>
  <si>
    <t>COM/3181359</t>
  </si>
  <si>
    <t>Granted 1/09/2017</t>
  </si>
  <si>
    <t>Repairs to electricity cable</t>
  </si>
  <si>
    <t>COM/3171779</t>
  </si>
  <si>
    <t>Cam End Common</t>
  </si>
  <si>
    <t>Granted 04/09/2017</t>
  </si>
  <si>
    <t>Fencing for peat restoration</t>
  </si>
  <si>
    <t>COM/3164295</t>
  </si>
  <si>
    <t>Issued 19/09/2017</t>
  </si>
  <si>
    <t>Galmpton Warborough Common Appropriation Order 2016 (Windy Corner)</t>
  </si>
  <si>
    <t>Has been received and recorded on Folio 18. Certificate issued.</t>
  </si>
  <si>
    <t>COM/3169414</t>
  </si>
  <si>
    <t>Granted 20/09/2017</t>
  </si>
  <si>
    <t>New access road</t>
  </si>
  <si>
    <t>COM/3180919</t>
  </si>
  <si>
    <t>Granted 22/09/2017</t>
  </si>
  <si>
    <t>replacement cricket nets</t>
  </si>
  <si>
    <t>COM/3173206</t>
  </si>
  <si>
    <t>Piltdown and Grisling</t>
  </si>
  <si>
    <t>Granted 25/09/2017</t>
  </si>
  <si>
    <t>New Access</t>
  </si>
  <si>
    <t>COM/3169175</t>
  </si>
  <si>
    <t>Black Hill Heath</t>
  </si>
  <si>
    <t>Granted 26/09/2017</t>
  </si>
  <si>
    <t>Works on manhole</t>
  </si>
  <si>
    <t>Withdrawn as works outside common boundary Withdrawn.</t>
  </si>
  <si>
    <t>COM/3175951</t>
  </si>
  <si>
    <t>Granted 03/10/2017</t>
  </si>
  <si>
    <t>COM/3176855</t>
  </si>
  <si>
    <t>Replacement transformer</t>
  </si>
  <si>
    <t>COM/3178567</t>
  </si>
  <si>
    <t>Priory Common</t>
  </si>
  <si>
    <t>Granted 11/10/2017</t>
  </si>
  <si>
    <t>Upgrade to access and construction of new access</t>
  </si>
  <si>
    <t>COM/3178929</t>
  </si>
  <si>
    <t>Granted 13/10/2017</t>
  </si>
  <si>
    <t>Works on a weir</t>
  </si>
  <si>
    <t>COM/3177709</t>
  </si>
  <si>
    <t>Granted 25 October 2017</t>
  </si>
  <si>
    <t>COM/3183796</t>
  </si>
  <si>
    <t>The Avenue Lands</t>
  </si>
  <si>
    <t>Granted 30 October 2017</t>
  </si>
  <si>
    <t>Extended bus stop</t>
  </si>
  <si>
    <t>COM/3179091</t>
  </si>
  <si>
    <t>Greenaway</t>
  </si>
  <si>
    <t>Trebetherick</t>
  </si>
  <si>
    <t>Withdrawn 13/11/2017</t>
  </si>
  <si>
    <t>COM/3179558</t>
  </si>
  <si>
    <t>Granted 14/11/2017</t>
  </si>
  <si>
    <t>Bund and bollards to prevent vehicular access</t>
  </si>
  <si>
    <t>COM/3184709</t>
  </si>
  <si>
    <t>Green Streen &amp; Cradle End</t>
  </si>
  <si>
    <t>COM/3181254</t>
  </si>
  <si>
    <t>Granted 21/11/2017</t>
  </si>
  <si>
    <t>Resurfacing footpaths.</t>
  </si>
  <si>
    <t>COM/3183657</t>
  </si>
  <si>
    <t>Trewint Village Common</t>
  </si>
  <si>
    <t>Alternun</t>
  </si>
  <si>
    <t>Granted 22/11/2017</t>
  </si>
  <si>
    <t>Underground water main</t>
  </si>
  <si>
    <t>COM/3182327</t>
  </si>
  <si>
    <t>Bull Lane</t>
  </si>
  <si>
    <t>Granted 28/11/2017</t>
  </si>
  <si>
    <t>Vehicular and pedestrian accesses</t>
  </si>
  <si>
    <t>COM/3176298</t>
  </si>
  <si>
    <t>Hindhead Common</t>
  </si>
  <si>
    <t>Granted 4/12/2017</t>
  </si>
  <si>
    <t>Fencing, cattle grids, gates.</t>
  </si>
  <si>
    <t>COM/3183093</t>
  </si>
  <si>
    <t>Granted 11/12/2017</t>
  </si>
  <si>
    <t>Play equipment and fencing</t>
  </si>
  <si>
    <t>COM/3179080</t>
  </si>
  <si>
    <t>Granted 18/12/2017</t>
  </si>
  <si>
    <t>COM/3187132</t>
  </si>
  <si>
    <t>COM/3188291</t>
  </si>
  <si>
    <t>The Green, Churchdown</t>
  </si>
  <si>
    <t>Churchdown</t>
  </si>
  <si>
    <t>Granted 02/01/2018</t>
  </si>
  <si>
    <t>COM/3187900</t>
  </si>
  <si>
    <t>Resurfacing car park</t>
  </si>
  <si>
    <t>COM/3176676</t>
  </si>
  <si>
    <t>Granted 08/01/2018</t>
  </si>
  <si>
    <t>Retention bus shelter</t>
  </si>
  <si>
    <t>COM/3182314</t>
  </si>
  <si>
    <t>Works on power cables</t>
  </si>
  <si>
    <t>COM/3189443</t>
  </si>
  <si>
    <t>Granted 12/01/2018</t>
  </si>
  <si>
    <t>Temporary haul road to facilitate the replacement of Compton Overbridge</t>
  </si>
  <si>
    <t>COM/3176568</t>
  </si>
  <si>
    <t>Granted 15/01/2018</t>
  </si>
  <si>
    <t>walking cycling path</t>
  </si>
  <si>
    <t>COM/3176468</t>
  </si>
  <si>
    <t>Withdrawn 15/01/2018</t>
  </si>
  <si>
    <t>Improvements to car park buildings related to car auction business</t>
  </si>
  <si>
    <t>COM/3176849</t>
  </si>
  <si>
    <t>Verne Common</t>
  </si>
  <si>
    <t>Granted 24/01/2018</t>
  </si>
  <si>
    <t>Fencing, gates, troughs</t>
  </si>
  <si>
    <t>COM/3163648</t>
  </si>
  <si>
    <t>Butts Close</t>
  </si>
  <si>
    <t>Refused 25/01/2018</t>
  </si>
  <si>
    <t>COM/3189910</t>
  </si>
  <si>
    <t>Granted 25/01/2018</t>
  </si>
  <si>
    <t>New foul sewer pipe</t>
  </si>
  <si>
    <t>COM/3180101</t>
  </si>
  <si>
    <t>Withdrawn 29/01/2018</t>
  </si>
  <si>
    <t>COM/3188213</t>
  </si>
  <si>
    <t>The Common Ashmanhaugh</t>
  </si>
  <si>
    <t>Granted 6 February 2018</t>
  </si>
  <si>
    <t>re-instatement drainage ditch and bridge, boundary markers, railway sleepers</t>
  </si>
  <si>
    <t>COM/3185373</t>
  </si>
  <si>
    <t>Granted 13/02/2018</t>
  </si>
  <si>
    <t>Resurfacing car park, new horse path, bollards</t>
  </si>
  <si>
    <t>COM/3189564</t>
  </si>
  <si>
    <t>Bringsty Common</t>
  </si>
  <si>
    <t>Granted 19/02/2018</t>
  </si>
  <si>
    <t>Stone surface vehicular access way</t>
  </si>
  <si>
    <t>COM/3184462</t>
  </si>
  <si>
    <t>Pill Moor, Lostwithiel</t>
  </si>
  <si>
    <t>Withdrawn 20/02/18</t>
  </si>
  <si>
    <t>Riverbank stabilisation</t>
  </si>
  <si>
    <t>COM/3190800</t>
  </si>
  <si>
    <t>Granted 22/02/2018</t>
  </si>
  <si>
    <t>Conversion disused toilet block to community hall/café</t>
  </si>
  <si>
    <t>COM/3187144</t>
  </si>
  <si>
    <t>withdrawn 08/03/2018</t>
  </si>
  <si>
    <t>COM/3180684</t>
  </si>
  <si>
    <t>Granted 16/03/2018</t>
  </si>
  <si>
    <t>160 m2</t>
  </si>
  <si>
    <t>COM/3195744</t>
  </si>
  <si>
    <t>Copthorne Green</t>
  </si>
  <si>
    <t>West Essex</t>
  </si>
  <si>
    <t>Withdrawn 20/3/18</t>
  </si>
  <si>
    <t>COM/3184303</t>
  </si>
  <si>
    <t>Great Common, Rock</t>
  </si>
  <si>
    <t>Granted 22/03/2018</t>
  </si>
  <si>
    <t>Works on car park</t>
  </si>
  <si>
    <t>COM/3178884</t>
  </si>
  <si>
    <t>Granted 23/03/2018</t>
  </si>
  <si>
    <t>Gravel car parking</t>
  </si>
  <si>
    <t>COM/3187734</t>
  </si>
  <si>
    <t>Consent granted 11/04/2018</t>
  </si>
  <si>
    <t>Fencing, cattle grids, gates, other structures</t>
  </si>
  <si>
    <t>COM/3195163</t>
  </si>
  <si>
    <t>Consent granted 23/04/2018</t>
  </si>
  <si>
    <t>COM/3192533</t>
  </si>
  <si>
    <t>Consent granted 25/04/2018</t>
  </si>
  <si>
    <t>Metal storage container</t>
  </si>
  <si>
    <t>COM/3195402</t>
  </si>
  <si>
    <t>Marsh Meadow</t>
  </si>
  <si>
    <t>Granted 27/04/18</t>
  </si>
  <si>
    <t>Lflood alliviation swale</t>
  </si>
  <si>
    <t>COM/3195730</t>
  </si>
  <si>
    <t>Consent granted 2/05/2018</t>
  </si>
  <si>
    <t>Works associated with widening A4440</t>
  </si>
  <si>
    <t>COM/3195766</t>
  </si>
  <si>
    <t>Consent granted 04/05/2018</t>
  </si>
  <si>
    <t>Foot/cycleway</t>
  </si>
  <si>
    <t>COM/3201544</t>
  </si>
  <si>
    <t>Ashdown Forest Act 1974</t>
  </si>
  <si>
    <t>- Annual Forest Rate 2018 - 2019</t>
  </si>
  <si>
    <t>COM/3170236</t>
  </si>
  <si>
    <t>0.67 hectares</t>
  </si>
  <si>
    <t>COM/3196557</t>
  </si>
  <si>
    <t>Underground services</t>
  </si>
  <si>
    <t>COM/3197456</t>
  </si>
  <si>
    <t>Empty Common</t>
  </si>
  <si>
    <t>Meeting room/event space hut</t>
  </si>
  <si>
    <t>COM/3194624</t>
  </si>
  <si>
    <t>Hook Common and Bartley Heath</t>
  </si>
  <si>
    <t>Replacement of electricity towers</t>
  </si>
  <si>
    <t>COM/3175957</t>
  </si>
  <si>
    <t>Maunby Village Green, War Memorial Site</t>
  </si>
  <si>
    <t>Romoval of mistakenly registered land on easter edge.</t>
  </si>
  <si>
    <t xml:space="preserve"> Not granted.</t>
  </si>
  <si>
    <t>COM/3183692</t>
  </si>
  <si>
    <t>Removal of mistakenly registered land near Acacia House</t>
  </si>
  <si>
    <t>31903923190392</t>
  </si>
  <si>
    <t>New road junction &amp; widening</t>
  </si>
  <si>
    <t>COM/3200474</t>
  </si>
  <si>
    <t>Highleadon Green</t>
  </si>
  <si>
    <t>Two wooden bus shelters</t>
  </si>
  <si>
    <t>COM/3189137</t>
  </si>
  <si>
    <t>Poulshot Village Green</t>
  </si>
  <si>
    <t>130m2</t>
  </si>
  <si>
    <t>200m2</t>
  </si>
  <si>
    <t>COM/3200738</t>
  </si>
  <si>
    <t>Goose Green Common</t>
  </si>
  <si>
    <t>Water main and replacement fire hydrant</t>
  </si>
  <si>
    <t>COM/3193122</t>
  </si>
  <si>
    <t>Land west of central parade, New Addington</t>
  </si>
  <si>
    <t>Croydon</t>
  </si>
  <si>
    <t>53.2m2</t>
  </si>
  <si>
    <t>60m2</t>
  </si>
  <si>
    <t>COM/3184726</t>
  </si>
  <si>
    <t>COM/3198290</t>
  </si>
  <si>
    <t>Footpaths</t>
  </si>
  <si>
    <t>COM/3196727</t>
  </si>
  <si>
    <t>Lammas Lands</t>
  </si>
  <si>
    <t>Flood defence wall</t>
  </si>
  <si>
    <t>COM/3196953</t>
  </si>
  <si>
    <t>COM/3200708</t>
  </si>
  <si>
    <t>Manorial Waste Butts Common</t>
  </si>
  <si>
    <t>Replacement wooden play equipment</t>
  </si>
  <si>
    <t>COM/3191799</t>
  </si>
  <si>
    <t>Vine Waste</t>
  </si>
  <si>
    <t>Temporary car park</t>
  </si>
  <si>
    <t>COM/3188090</t>
  </si>
  <si>
    <t>Weybridge Heath</t>
  </si>
  <si>
    <t>Foot/cyclepath</t>
  </si>
  <si>
    <t>COM/3195966</t>
  </si>
  <si>
    <t>Play Area Orton Waterville</t>
  </si>
  <si>
    <t>COM/3193619</t>
  </si>
  <si>
    <t>Catsford and Wall Common</t>
  </si>
  <si>
    <t>Granted 2/08/2018</t>
  </si>
  <si>
    <t>Flood defence works</t>
  </si>
  <si>
    <t>COM/3209014</t>
  </si>
  <si>
    <t>Watts Park</t>
  </si>
  <si>
    <t>Valves and fencing</t>
  </si>
  <si>
    <t>COM/3187941</t>
  </si>
  <si>
    <t>Little Arrow Moor, Walna Scar, Coniston</t>
  </si>
  <si>
    <t>Landscaping to form pay and display car park</t>
  </si>
  <si>
    <t>COM/3192666</t>
  </si>
  <si>
    <t>2790m2</t>
  </si>
  <si>
    <t>2901m2</t>
  </si>
  <si>
    <t>COM/3191795</t>
  </si>
  <si>
    <t>Ditches and banks, Gate</t>
  </si>
  <si>
    <t>COM/3203832</t>
  </si>
  <si>
    <t>Semley and Gutch</t>
  </si>
  <si>
    <t>Water pipes</t>
  </si>
  <si>
    <t>COM/3204705</t>
  </si>
  <si>
    <t>Little Burstead Common and Land Near Little Burstead Common</t>
  </si>
  <si>
    <t>Electricity cable</t>
  </si>
  <si>
    <t>COM/3195184</t>
  </si>
  <si>
    <t>Time limited storage container</t>
  </si>
  <si>
    <t>COM/3206633</t>
  </si>
  <si>
    <t>COM/3205937</t>
  </si>
  <si>
    <t>Control kiosk for Severn Trent Water</t>
  </si>
  <si>
    <t>COM/3205945</t>
  </si>
  <si>
    <t>granted</t>
  </si>
  <si>
    <t>COM/3198278</t>
  </si>
  <si>
    <t>1210m2</t>
  </si>
  <si>
    <t>2130m2</t>
  </si>
  <si>
    <t>COM/3208194</t>
  </si>
  <si>
    <t>6 week work compound, gas</t>
  </si>
  <si>
    <t>COM/3209205</t>
  </si>
  <si>
    <t>The Hurtwood</t>
  </si>
  <si>
    <t>COM/3210271</t>
  </si>
  <si>
    <t>COM/3202300</t>
  </si>
  <si>
    <t>Resurfacing track, domestic sewage plant</t>
  </si>
  <si>
    <t>COM/3202980</t>
  </si>
  <si>
    <t>Vehicular driveway</t>
  </si>
  <si>
    <t>COM/3204108</t>
  </si>
  <si>
    <t>Allendale Common, Mohope Moor and Pinch Park</t>
  </si>
  <si>
    <t>Drainage works to limit contamination of river</t>
  </si>
  <si>
    <t>COM/3199985</t>
  </si>
  <si>
    <t>Whiteparish Common</t>
  </si>
  <si>
    <t>13185m2</t>
  </si>
  <si>
    <t>COM/3203592</t>
  </si>
  <si>
    <t>Dunsfold Green and Common</t>
  </si>
  <si>
    <t>Vehicular access road</t>
  </si>
  <si>
    <t>COM/3203847</t>
  </si>
  <si>
    <t>Common in Stebbing, Uttlesford</t>
  </si>
  <si>
    <t>Gra</t>
  </si>
  <si>
    <t>Two drivesways</t>
  </si>
  <si>
    <t>COM/3210207</t>
  </si>
  <si>
    <t>Bunding to prevent vehicular access</t>
  </si>
  <si>
    <t>COM/3205547</t>
  </si>
  <si>
    <t>Freasley Common</t>
  </si>
  <si>
    <t>Resurfacing of existing access track</t>
  </si>
  <si>
    <t>COM/3202683</t>
  </si>
  <si>
    <t>Catsford &amp; Wall Common</t>
  </si>
  <si>
    <t>Temporary fencing work compound</t>
  </si>
  <si>
    <t>COM/3192980</t>
  </si>
  <si>
    <t>Cheshire East</t>
  </si>
  <si>
    <t>COM/3208297</t>
  </si>
  <si>
    <t>Repositioning existing fencing, scrub clearance and handling pen</t>
  </si>
  <si>
    <t>COM/3212483</t>
  </si>
  <si>
    <t>Layton Breton Heath</t>
  </si>
  <si>
    <t>Gas Works, Working compound</t>
  </si>
  <si>
    <t>COM/3210368</t>
  </si>
  <si>
    <t>Pill Moor or Shirehall Moor</t>
  </si>
  <si>
    <t>Bank stabilisation, realignment of riverside access track, temp fencing</t>
  </si>
  <si>
    <t>COM/3211407</t>
  </si>
  <si>
    <t>Darby Green, Yateley Common</t>
  </si>
  <si>
    <t>Resurfacing existing car park</t>
  </si>
  <si>
    <t>COM/3205128</t>
  </si>
  <si>
    <t>Cow Paddle</t>
  </si>
  <si>
    <t xml:space="preserve"> Granted. Linked with COM/3205444</t>
  </si>
  <si>
    <t>COM/3205444</t>
  </si>
  <si>
    <t>South Common</t>
  </si>
  <si>
    <t xml:space="preserve"> Granted. Linked with COM/3205128</t>
  </si>
  <si>
    <t>COM/3213143</t>
  </si>
  <si>
    <t>Burnham Common</t>
  </si>
  <si>
    <t>Resurfacing existing access</t>
  </si>
  <si>
    <t>COM/3194864</t>
  </si>
  <si>
    <t>LB Lambeth</t>
  </si>
  <si>
    <t>Replacement of nursery building, natural play area</t>
  </si>
  <si>
    <t>COM/3208301</t>
  </si>
  <si>
    <t>Broadstreet &amp; Rydes Hill</t>
  </si>
  <si>
    <t>Footpath &amp; pedistrian crossing</t>
  </si>
  <si>
    <t>COM/3213448</t>
  </si>
  <si>
    <t>Roe Green</t>
  </si>
  <si>
    <t>COM/3163771</t>
  </si>
  <si>
    <t>The Green, Ramsgill</t>
  </si>
  <si>
    <t>Commons Act 2006: Schedule 2(8)</t>
  </si>
  <si>
    <t>Refused 20/12/18</t>
  </si>
  <si>
    <t>COM/3220065</t>
  </si>
  <si>
    <t>New Road, Kendal</t>
  </si>
  <si>
    <t>Tarmac for car park</t>
  </si>
  <si>
    <t xml:space="preserve"> Treated as withdrawn</t>
  </si>
  <si>
    <t>COM/3213513</t>
  </si>
  <si>
    <t>Golf swing studio building</t>
  </si>
  <si>
    <t>COM/3213538</t>
  </si>
  <si>
    <t>Ditch and timber rail fencing</t>
  </si>
  <si>
    <t>COM/3208123</t>
  </si>
  <si>
    <t>Road and path, culvert, swale</t>
  </si>
  <si>
    <t>COM/3215932</t>
  </si>
  <si>
    <t>COM/3199623</t>
  </si>
  <si>
    <t>607m2</t>
  </si>
  <si>
    <t>714m2</t>
  </si>
  <si>
    <t>COM/3205089</t>
  </si>
  <si>
    <t>St Christopher's Green and The Fairground, Haslemere</t>
  </si>
  <si>
    <t>4926m2</t>
  </si>
  <si>
    <t>5087m2</t>
  </si>
  <si>
    <t>COM/3213465</t>
  </si>
  <si>
    <t>Consent Granted 8/02/2019</t>
  </si>
  <si>
    <t>COM/3222596</t>
  </si>
  <si>
    <t>Charleton Close Entrance</t>
  </si>
  <si>
    <t>COM/3222387</t>
  </si>
  <si>
    <t>Degristrarion</t>
  </si>
  <si>
    <t>COM/3212629</t>
  </si>
  <si>
    <t>Cheney Hill Heacham Common</t>
  </si>
  <si>
    <t>Changes to access road</t>
  </si>
  <si>
    <t>COM/3217120</t>
  </si>
  <si>
    <t>Consent Granted 12/02/2019</t>
  </si>
  <si>
    <t>Replacement sewer main</t>
  </si>
  <si>
    <t>COM/3205462</t>
  </si>
  <si>
    <t>Mungrisdale Common</t>
  </si>
  <si>
    <t>Surfaced access track</t>
  </si>
  <si>
    <t>COM/3218349</t>
  </si>
  <si>
    <t>Replacement gas main</t>
  </si>
  <si>
    <t>COM/3216450</t>
  </si>
  <si>
    <t>Works in connection with Worcester Southern Link Road</t>
  </si>
  <si>
    <t>COM/3214445</t>
  </si>
  <si>
    <t>Wisley Common and Chatley Heath</t>
  </si>
  <si>
    <t>Boreholes and ground investigation</t>
  </si>
  <si>
    <t xml:space="preserve"> Begin no later than 3 years from decision, removed no later than 6 months from commencement, common restored 1 month after completion.</t>
  </si>
  <si>
    <t>COM/3223606</t>
  </si>
  <si>
    <t>Cranberry Moor &amp; Grimehills</t>
  </si>
  <si>
    <t>Withdrawan</t>
  </si>
  <si>
    <t xml:space="preserve"> Withdrawn - invalid</t>
  </si>
  <si>
    <t>COM/3192730</t>
  </si>
  <si>
    <t>Pendarves Wood</t>
  </si>
  <si>
    <t>Remove other land wrongly registered as common land</t>
  </si>
  <si>
    <t>COM/3214409</t>
  </si>
  <si>
    <t>New hardstanding</t>
  </si>
  <si>
    <t>COM/3220025</t>
  </si>
  <si>
    <t>Visitor centre, car park reconfiguration, wildlife ponds</t>
  </si>
  <si>
    <t>COM/3212612</t>
  </si>
  <si>
    <t>New underground electricity cables and substation</t>
  </si>
  <si>
    <t>COM/3220675</t>
  </si>
  <si>
    <t>Hawridge and Cholesbury</t>
  </si>
  <si>
    <t>Underground elecricity cable</t>
  </si>
  <si>
    <t>COM/3220552</t>
  </si>
  <si>
    <t>New tarmac track</t>
  </si>
  <si>
    <t>COM/3220404</t>
  </si>
  <si>
    <t>Castle Acre Common Castleacre</t>
  </si>
  <si>
    <t>River restoration</t>
  </si>
  <si>
    <t>COM/3221447</t>
  </si>
  <si>
    <t xml:space="preserve"> Gra</t>
  </si>
  <si>
    <t>COM/3220422</t>
  </si>
  <si>
    <t>Hackney Marsh East</t>
  </si>
  <si>
    <t>New path</t>
  </si>
  <si>
    <t>COM/3218317</t>
  </si>
  <si>
    <t>Church Green Old Buckenham</t>
  </si>
  <si>
    <t>Pedestrian crossing and footways</t>
  </si>
  <si>
    <t>COM/3215021</t>
  </si>
  <si>
    <t>COM/3217252</t>
  </si>
  <si>
    <t>COM/3216766</t>
  </si>
  <si>
    <t>Electricity substation, stay wire, underground cable</t>
  </si>
  <si>
    <t>COM/3223577</t>
  </si>
  <si>
    <t>Rye Common</t>
  </si>
  <si>
    <t>Underground fiblre optic cabes</t>
  </si>
  <si>
    <t>COM/3205971</t>
  </si>
  <si>
    <t>Fylingdales Moor</t>
  </si>
  <si>
    <t>COM/3225757</t>
  </si>
  <si>
    <t>Ashdown Forest Stint</t>
  </si>
  <si>
    <t>COM/3221459</t>
  </si>
  <si>
    <t>Fencing, gates, corral, pond renovation</t>
  </si>
  <si>
    <t>COM/3222584</t>
  </si>
  <si>
    <t>St Clements Common</t>
  </si>
  <si>
    <t>Storage shed</t>
  </si>
  <si>
    <t>COM/3218442</t>
  </si>
  <si>
    <t>Foot/cycle crossings, paths</t>
  </si>
  <si>
    <t>COM/3223571</t>
  </si>
  <si>
    <t>Felixstowe Ferry Common</t>
  </si>
  <si>
    <t>COM/3222606</t>
  </si>
  <si>
    <t>Stint approval</t>
  </si>
  <si>
    <t xml:space="preserve"> Stint approval</t>
  </si>
  <si>
    <t>COM/3225419</t>
  </si>
  <si>
    <t>New footpaths, tree beds, replacement hardstanding</t>
  </si>
  <si>
    <t>COM/3216980</t>
  </si>
  <si>
    <t>Hanginghill Lane, Normanton-on-Trent</t>
  </si>
  <si>
    <t>Iron railings</t>
  </si>
  <si>
    <t>COM/3225691</t>
  </si>
  <si>
    <t>COM/3206697</t>
  </si>
  <si>
    <t>Deregistration of buildings and curtilage</t>
  </si>
  <si>
    <t>COM/3196995</t>
  </si>
  <si>
    <t>Stint rate approval</t>
  </si>
  <si>
    <t>COM/3226922</t>
  </si>
  <si>
    <t>Swift tower</t>
  </si>
  <si>
    <t>COM/3221446</t>
  </si>
  <si>
    <t>Helton Fell</t>
  </si>
  <si>
    <t>Trees and fencing</t>
  </si>
  <si>
    <t>COM/3208209</t>
  </si>
  <si>
    <t>Riverside habitat</t>
  </si>
  <si>
    <t>COM/3230010</t>
  </si>
  <si>
    <t>COM/3226908</t>
  </si>
  <si>
    <t>Surfacing of permissive horseride</t>
  </si>
  <si>
    <t>COM/3231032</t>
  </si>
  <si>
    <t>Changes to vehicular access</t>
  </si>
  <si>
    <t>COM/3235702</t>
  </si>
  <si>
    <t>The Parks, Southampton</t>
  </si>
  <si>
    <t>Replacement meter and valve water</t>
  </si>
  <si>
    <t>COM/3211520</t>
  </si>
  <si>
    <t>Bollards, resurfacing, gate, height barriers around car parks</t>
  </si>
  <si>
    <t>COM/3215544</t>
  </si>
  <si>
    <t>Cosgarne Common</t>
  </si>
  <si>
    <t>Partly granted</t>
  </si>
  <si>
    <t>Land to be added to the commons register</t>
  </si>
  <si>
    <t xml:space="preserve"> Partly granted</t>
  </si>
  <si>
    <t>COM/3213682</t>
  </si>
  <si>
    <t>Maenporth Beach</t>
  </si>
  <si>
    <t>Land added to the commons register</t>
  </si>
  <si>
    <t>COM/3230901</t>
  </si>
  <si>
    <t>Aldringham Green</t>
  </si>
  <si>
    <t>Children's play area</t>
  </si>
  <si>
    <t>COM/3229611</t>
  </si>
  <si>
    <t>Kent's Green</t>
  </si>
  <si>
    <t>COM/3213356</t>
  </si>
  <si>
    <t>COM/3234313</t>
  </si>
  <si>
    <t>Norland Moor</t>
  </si>
  <si>
    <t>Stone flags on moorland path</t>
  </si>
  <si>
    <t>COM/3232306</t>
  </si>
  <si>
    <t>East Street Green</t>
  </si>
  <si>
    <t>Bridge support column</t>
  </si>
  <si>
    <t>COM/3231006</t>
  </si>
  <si>
    <t>Layer Breton Heath</t>
  </si>
  <si>
    <t>Fencing with gates, water trough</t>
  </si>
  <si>
    <t>COM/3231855</t>
  </si>
  <si>
    <t>Allendale Village Green</t>
  </si>
  <si>
    <t>COM/3233273</t>
  </si>
  <si>
    <t>Crag Bank Marsh</t>
  </si>
  <si>
    <t>Boardwalk, steps and sleeper bridges</t>
  </si>
  <si>
    <t>COM/3233254</t>
  </si>
  <si>
    <t>Saltmarshes in the parish of Bolton-le-Sands and Warton</t>
  </si>
  <si>
    <t>New sleeper bridges</t>
  </si>
  <si>
    <t>COM/3223576</t>
  </si>
  <si>
    <t>Amenity Green Bovingdon</t>
  </si>
  <si>
    <t>Car parking bay</t>
  </si>
  <si>
    <t>COM/3234033</t>
  </si>
  <si>
    <t>COM/3234153</t>
  </si>
  <si>
    <t>Long Meadow</t>
  </si>
  <si>
    <t>COM/3235321</t>
  </si>
  <si>
    <t>Walmore Common</t>
  </si>
  <si>
    <t>Hard surfaced track</t>
  </si>
  <si>
    <t>COM/3236962</t>
  </si>
  <si>
    <t>Butts Common</t>
  </si>
  <si>
    <t>COM/3232299</t>
  </si>
  <si>
    <t>Surfacing for dirt track</t>
  </si>
  <si>
    <t>COM/3222749</t>
  </si>
  <si>
    <t>49.2 m2</t>
  </si>
  <si>
    <t>COM/3220041</t>
  </si>
  <si>
    <t>Poors Land Allotments</t>
  </si>
  <si>
    <t>Remove land wrongly registered</t>
  </si>
  <si>
    <t>COM/3234309</t>
  </si>
  <si>
    <t>Land in the Parish of Doddington</t>
  </si>
  <si>
    <t>COM/3234295</t>
  </si>
  <si>
    <t>Lane End and Green Street Green</t>
  </si>
  <si>
    <t>Underground cable removal overhead line</t>
  </si>
  <si>
    <t>COM/3262821</t>
  </si>
  <si>
    <t>5700m sheep fencing</t>
  </si>
  <si>
    <t>COM/3224221</t>
  </si>
  <si>
    <t>VG The Braid, Amble</t>
  </si>
  <si>
    <t>COM/3236091</t>
  </si>
  <si>
    <t>Freemantle or Bitterne Common</t>
  </si>
  <si>
    <t>Gas works</t>
  </si>
  <si>
    <t>COM/3234315</t>
  </si>
  <si>
    <t>Swarth Moor</t>
  </si>
  <si>
    <t>Peat bunds to restore raised bog, viewing platform and boardwalk, ponds for newts</t>
  </si>
  <si>
    <t>COM/3234015</t>
  </si>
  <si>
    <t>COM/3237982</t>
  </si>
  <si>
    <t>COM/3223744</t>
  </si>
  <si>
    <t>New pedestrian bridge</t>
  </si>
  <si>
    <t>COM/3221458</t>
  </si>
  <si>
    <t>Drabblegate Common</t>
  </si>
  <si>
    <t>COM/3221451</t>
  </si>
  <si>
    <t>Durdham Down</t>
  </si>
  <si>
    <t>Replace toilet block with a café + toilet</t>
  </si>
  <si>
    <t>COM/3219561</t>
  </si>
  <si>
    <t>Re-register land removed from the register</t>
  </si>
  <si>
    <t>COM/3234287</t>
  </si>
  <si>
    <t>Brow Moor</t>
  </si>
  <si>
    <t>Fencing and quarring</t>
  </si>
  <si>
    <t>COM/3235049</t>
  </si>
  <si>
    <t>Removal of existing fencing. New fencing and gates.</t>
  </si>
  <si>
    <t>COM/3234303</t>
  </si>
  <si>
    <t>Underground cable, temporary fencing</t>
  </si>
  <si>
    <t>COM/3234072</t>
  </si>
  <si>
    <t>Silloth</t>
  </si>
  <si>
    <t>Multi user path temporary fencing</t>
  </si>
  <si>
    <t>COM/3236927</t>
  </si>
  <si>
    <t>Restoration Hammer Pond dam and upgrade track</t>
  </si>
  <si>
    <t>COM/3241336</t>
  </si>
  <si>
    <t>Zip wire and safety matting</t>
  </si>
  <si>
    <t>COM/3221453</t>
  </si>
  <si>
    <t>Land at Carn Brea</t>
  </si>
  <si>
    <t>Lammas Grounds Eton</t>
  </si>
  <si>
    <t>Deregistation and exchangw</t>
  </si>
  <si>
    <t>COM/3224227</t>
  </si>
  <si>
    <t>Resurfacing existing gravel track</t>
  </si>
  <si>
    <t>COM/2320722</t>
  </si>
  <si>
    <t>resurfacing car par with wider entrance</t>
  </si>
  <si>
    <t>COM/3236119</t>
  </si>
  <si>
    <t>Post and wire fencing for 10 years</t>
  </si>
  <si>
    <t>COM/3222590</t>
  </si>
  <si>
    <t>Fencing with gates and stiles for grazing</t>
  </si>
  <si>
    <t>COM/3232296</t>
  </si>
  <si>
    <t>Brackenhill Common</t>
  </si>
  <si>
    <t>Steel gate with 2 metres of post and wire fencing and ditch/embankment 30 m</t>
  </si>
  <si>
    <t>COM/3235325</t>
  </si>
  <si>
    <t>Dunsfold Common and Green</t>
  </si>
  <si>
    <t>COM/3231151</t>
  </si>
  <si>
    <t>Adversane Green</t>
  </si>
  <si>
    <t>COM/3235501</t>
  </si>
  <si>
    <t>Land at Heslington known as West Moor</t>
  </si>
  <si>
    <t>Replacement golf buggy/cart store.</t>
  </si>
  <si>
    <t>COM/3221450</t>
  </si>
  <si>
    <t>Trevellion Moor</t>
  </si>
  <si>
    <t>COM/3233283</t>
  </si>
  <si>
    <t>The Allotment</t>
  </si>
  <si>
    <t>COM/3240250</t>
  </si>
  <si>
    <t>Town Hall Green</t>
  </si>
  <si>
    <t>Drinking fountain</t>
  </si>
  <si>
    <t>COM/3249149</t>
  </si>
  <si>
    <t>Fencing for event</t>
  </si>
  <si>
    <t>COM/3230003</t>
  </si>
  <si>
    <t>Saltings and Foreshore in Brancaster</t>
  </si>
  <si>
    <t>Buildings and curtilage mistakenly registered as common</t>
  </si>
  <si>
    <t>COM/3229630</t>
  </si>
  <si>
    <t>Land at Carrine and Goodern Common</t>
  </si>
  <si>
    <t>COM/3232060</t>
  </si>
  <si>
    <t>Village Green at Preston, Hitchin (Chequers Lane)</t>
  </si>
  <si>
    <t>COM/3237989</t>
  </si>
  <si>
    <t>Permanent fencing for public safety</t>
  </si>
  <si>
    <t>COM/3243171</t>
  </si>
  <si>
    <t>Albury Heath</t>
  </si>
  <si>
    <t>Extensions to existing club house, storage building</t>
  </si>
  <si>
    <t>COM/3245101</t>
  </si>
  <si>
    <t>Replacement play equipment</t>
  </si>
  <si>
    <t>COM/3240753</t>
  </si>
  <si>
    <t>Coniston Dunnerdale Seathwaite and Torver</t>
  </si>
  <si>
    <t>Vehicular and pedestrian gate</t>
  </si>
  <si>
    <t>COM/3244133</t>
  </si>
  <si>
    <t>Cow Lane</t>
  </si>
  <si>
    <t>COM/3244136</t>
  </si>
  <si>
    <t>Working room</t>
  </si>
  <si>
    <t>COM/3244137</t>
  </si>
  <si>
    <t>New junction layout</t>
  </si>
  <si>
    <t>COM/3210071</t>
  </si>
  <si>
    <t>Hounslow</t>
  </si>
  <si>
    <t>Natural play and seating area</t>
  </si>
  <si>
    <t>COM/3244409</t>
  </si>
  <si>
    <t>New roundabout</t>
  </si>
  <si>
    <t>COM/3245053</t>
  </si>
  <si>
    <t>Seabanks and Foreshore</t>
  </si>
  <si>
    <t>Resurfacing path</t>
  </si>
  <si>
    <t>COM/3245531</t>
  </si>
  <si>
    <t>Rye Common and Hillside Common</t>
  </si>
  <si>
    <t>Temporary fencing - work on electricity lines</t>
  </si>
  <si>
    <t>cycle dock</t>
  </si>
  <si>
    <t>COM/3246353</t>
  </si>
  <si>
    <t>King's Mead, Hertford</t>
  </si>
  <si>
    <t>Works in support of replacement eel screen</t>
  </si>
  <si>
    <t>COM/3245505</t>
  </si>
  <si>
    <t>COM/3251082</t>
  </si>
  <si>
    <t>Approved</t>
  </si>
  <si>
    <t>COM/3247012</t>
  </si>
  <si>
    <t>COM/3241133</t>
  </si>
  <si>
    <t>136.5m2</t>
  </si>
  <si>
    <t>Deregistration of VG</t>
  </si>
  <si>
    <t>COM/3246346</t>
  </si>
  <si>
    <t>Allendale Mohope Moor and Pinch Park</t>
  </si>
  <si>
    <t>Fencing w gates for new woodland</t>
  </si>
  <si>
    <t>COM/3240139</t>
  </si>
  <si>
    <t>Access to housing development</t>
  </si>
  <si>
    <t>COM/3249814</t>
  </si>
  <si>
    <t>Cow Paddle Common</t>
  </si>
  <si>
    <t>COM/3231832</t>
  </si>
  <si>
    <t>Soulbury Village Green</t>
  </si>
  <si>
    <t>COM/3245094</t>
  </si>
  <si>
    <t>Shere Heath</t>
  </si>
  <si>
    <t>COM/3251774</t>
  </si>
  <si>
    <t>Extension to cricket pavilion</t>
  </si>
  <si>
    <t>COM/3248285</t>
  </si>
  <si>
    <t>Park Hill Lane</t>
  </si>
  <si>
    <t>COM/3234323</t>
  </si>
  <si>
    <t>Tickner's Heath and Laker's Green</t>
  </si>
  <si>
    <t>COM/3241343</t>
  </si>
  <si>
    <t>Degrister land registered as tvg</t>
  </si>
  <si>
    <t>COM/3244595</t>
  </si>
  <si>
    <t>Birkbeck Fell Common</t>
  </si>
  <si>
    <t>Fencing for scrub</t>
  </si>
  <si>
    <t>COM/3241327</t>
  </si>
  <si>
    <t>Land adjacent to the Thorney Road and Little Bridge</t>
  </si>
  <si>
    <t>Access track and water pipe</t>
  </si>
  <si>
    <t>Thorney Road and Little Bridge, Whittlesey</t>
  </si>
  <si>
    <t>COM/3251808</t>
  </si>
  <si>
    <t>Replacement cricket pavillion</t>
  </si>
  <si>
    <t>COM/3227812</t>
  </si>
  <si>
    <t>Carn Marth</t>
  </si>
  <si>
    <t>COM/3243541</t>
  </si>
  <si>
    <t>Fencing, gates, cattle grids, water troughs</t>
  </si>
  <si>
    <t>COM/3236971</t>
  </si>
  <si>
    <t>Ugthorpe Common</t>
  </si>
  <si>
    <t>Conservation fencing, sheep</t>
  </si>
  <si>
    <t>COM/3243472</t>
  </si>
  <si>
    <t>Temporary fencing for M25 Junction 10 highway improvement works</t>
  </si>
  <si>
    <t>COM/3236938</t>
  </si>
  <si>
    <t>Gooseholme</t>
  </si>
  <si>
    <t>Replacement Footbridge</t>
  </si>
  <si>
    <t>COM/3236939</t>
  </si>
  <si>
    <t>New Road</t>
  </si>
  <si>
    <t>COM/3240148</t>
  </si>
  <si>
    <t>MUGA and skate park</t>
  </si>
  <si>
    <t>COM/3233265</t>
  </si>
  <si>
    <t>The Salt Marshes Warton</t>
  </si>
  <si>
    <t>Broadwalks, gates, steps and fencing for costal path</t>
  </si>
  <si>
    <t>COM/3248291</t>
  </si>
  <si>
    <t>Millfields - North Field</t>
  </si>
  <si>
    <t>Cycle track and changes to park entrances</t>
  </si>
  <si>
    <t>COM/3257233</t>
  </si>
  <si>
    <t>Replacement sewer pipe</t>
  </si>
  <si>
    <t>COM/3240237</t>
  </si>
  <si>
    <t>Box Moor</t>
  </si>
  <si>
    <t>Degristration &amp; exchange</t>
  </si>
  <si>
    <t>COM/3228925</t>
  </si>
  <si>
    <t>Blackburn &amp; Darwin</t>
  </si>
  <si>
    <t>Agricultural building</t>
  </si>
  <si>
    <t>COM/3257235</t>
  </si>
  <si>
    <t>Wacton Common</t>
  </si>
  <si>
    <t>New water pipe</t>
  </si>
  <si>
    <t>COM/3254508</t>
  </si>
  <si>
    <t>Lamberth</t>
  </si>
  <si>
    <t>Cycle hire docking station</t>
  </si>
  <si>
    <t>COM/3248450</t>
  </si>
  <si>
    <t>Gooseberry Field</t>
  </si>
  <si>
    <t>Extension vehicular drive</t>
  </si>
  <si>
    <t>COM/3249157</t>
  </si>
  <si>
    <t>Waste of the manor of Brockham</t>
  </si>
  <si>
    <t>Changes to access/crossover</t>
  </si>
  <si>
    <t>COM/3249848</t>
  </si>
  <si>
    <t>COM/3258441</t>
  </si>
  <si>
    <t>Church End Common</t>
  </si>
  <si>
    <t>Vehicular access x2 and pedestrian access</t>
  </si>
  <si>
    <t>COM/3240827</t>
  </si>
  <si>
    <t>Central Parade New Addington</t>
  </si>
  <si>
    <t>COM/3246988</t>
  </si>
  <si>
    <t>café</t>
  </si>
  <si>
    <t>COM/3253521</t>
  </si>
  <si>
    <t>New electricity substation and underground cables</t>
  </si>
  <si>
    <t>COM/3259540</t>
  </si>
  <si>
    <t>Bus Shelter</t>
  </si>
  <si>
    <t>COM/3259055</t>
  </si>
  <si>
    <t>Cranswick Village</t>
  </si>
  <si>
    <t>COM/3257008</t>
  </si>
  <si>
    <t>Waste in Shenley and Elstree</t>
  </si>
  <si>
    <t>Various works</t>
  </si>
  <si>
    <t>COM/3259582</t>
  </si>
  <si>
    <t>Crosby Ravensworth Common</t>
  </si>
  <si>
    <t>Temporary fencing until 31 December 2035 Granted</t>
  </si>
  <si>
    <t>COM/3253102</t>
  </si>
  <si>
    <t>Crosby Ravensworth Commons</t>
  </si>
  <si>
    <t>COM/3249152</t>
  </si>
  <si>
    <t>Access track, temporary fencing and compound</t>
  </si>
  <si>
    <t>COM/3243157</t>
  </si>
  <si>
    <t>Churchlea Broadwidger</t>
  </si>
  <si>
    <t>COM/3244127</t>
  </si>
  <si>
    <t>COM/3244128</t>
  </si>
  <si>
    <t>Resurfacing of car park</t>
  </si>
  <si>
    <t>COM/3251944</t>
  </si>
  <si>
    <t>Dunnerdale, Seathwaite and Torver Common</t>
  </si>
  <si>
    <t>Temporary fencing until 31 December 2030 Granted</t>
  </si>
  <si>
    <t>COM/3258698</t>
  </si>
  <si>
    <t>COM/3247027</t>
  </si>
  <si>
    <t>Erection of wooden post and wire fencing</t>
  </si>
  <si>
    <t>COM/3259689</t>
  </si>
  <si>
    <t>Installation of electricity cables</t>
  </si>
  <si>
    <t>temporary safety barriers during the period of works Granted</t>
  </si>
  <si>
    <t>COM/3261105</t>
  </si>
  <si>
    <t>Post and panel fencing and gate</t>
  </si>
  <si>
    <t>COM/3262574</t>
  </si>
  <si>
    <t>Community building</t>
  </si>
  <si>
    <t>COM/3254796</t>
  </si>
  <si>
    <t>Baulking Common</t>
  </si>
  <si>
    <t>Access track to new development</t>
  </si>
  <si>
    <t>COM/3257245</t>
  </si>
  <si>
    <t>3800 metres of fencing and access point shall be removed by the National Trust not later than 28 February 2026. The gates at the access points shall comply with BS 5709:2018 Consent Granted</t>
  </si>
  <si>
    <t>COM/3264225</t>
  </si>
  <si>
    <t>Access way widening</t>
  </si>
  <si>
    <t>COM/3265797</t>
  </si>
  <si>
    <r>
      <t>granted 01/03</t>
    </r>
    <r>
      <rPr>
        <i/>
        <sz val="10"/>
        <color theme="1"/>
        <rFont val="Arial"/>
        <family val="2"/>
      </rPr>
      <t>/21</t>
    </r>
  </si>
  <si>
    <t>Lido</t>
  </si>
  <si>
    <t>COM/3256623</t>
  </si>
  <si>
    <t>Improvements to caravan park access</t>
  </si>
  <si>
    <t>COM/3255572</t>
  </si>
  <si>
    <t>Commons Act 2006 - Section 38</t>
  </si>
  <si>
    <t>Working compound for highway works</t>
  </si>
  <si>
    <t>COM/3268505</t>
  </si>
  <si>
    <t>Topsoil scrape</t>
  </si>
  <si>
    <t>COM/3269809</t>
  </si>
  <si>
    <t>COM/3266162</t>
  </si>
  <si>
    <t>Central Parks, Southampton</t>
  </si>
  <si>
    <t>CCTV Columns</t>
  </si>
  <si>
    <t xml:space="preserve"> 44277</t>
  </si>
  <si>
    <t>COM/3268718</t>
  </si>
  <si>
    <t>Seal approval sent</t>
  </si>
  <si>
    <t>Stint rate</t>
  </si>
  <si>
    <t>COM/3263012</t>
  </si>
  <si>
    <t xml:space="preserve"> 44300</t>
  </si>
  <si>
    <t>COM/3267846</t>
  </si>
  <si>
    <t>MHLG</t>
  </si>
  <si>
    <t>Permenant ground level inversion</t>
  </si>
  <si>
    <t>COM/3266161</t>
  </si>
  <si>
    <t>Works to facilitate a new cycle way</t>
  </si>
  <si>
    <t>COM/3262579</t>
  </si>
  <si>
    <t>Consent Granted. 29/4/21</t>
  </si>
  <si>
    <t>Fencing mine shafts</t>
  </si>
  <si>
    <t>LOPA (1925) S 194. Granted</t>
  </si>
  <si>
    <t>COM/3268499</t>
  </si>
  <si>
    <t>Coffee kiosk, accessible WC, and paving</t>
  </si>
  <si>
    <t>COM/3265795</t>
  </si>
  <si>
    <t>Manuden Village Green</t>
  </si>
  <si>
    <t>COM/3260914</t>
  </si>
  <si>
    <t>COM/3260911</t>
  </si>
  <si>
    <t>Highway run-off drainage works</t>
  </si>
  <si>
    <t>COM/3266160</t>
  </si>
  <si>
    <t>withdrawn 20/05/21</t>
  </si>
  <si>
    <t>COM/3263703</t>
  </si>
  <si>
    <t>Danehill Common</t>
  </si>
  <si>
    <t xml:space="preserve">Granted </t>
  </si>
  <si>
    <t>COM/3259695</t>
  </si>
  <si>
    <t>New café &amp; road improvements next to existing visitor centre</t>
  </si>
  <si>
    <t>COM/3271577</t>
  </si>
  <si>
    <t>Installation of a flying stay</t>
  </si>
  <si>
    <t>COM/3262569</t>
  </si>
  <si>
    <t>Mardale Common</t>
  </si>
  <si>
    <t>Grazing management fencing</t>
  </si>
  <si>
    <t>COM/3268842</t>
  </si>
  <si>
    <t>Confirmed</t>
  </si>
  <si>
    <t xml:space="preserve"> Confirmed</t>
  </si>
  <si>
    <t>COM/3256608</t>
  </si>
  <si>
    <t>LB Ealing</t>
  </si>
  <si>
    <t>Knee high fencing, bollards, mounds. Turning road into cycle path</t>
  </si>
  <si>
    <t>COM/3275695</t>
  </si>
  <si>
    <t>GLoucestershire</t>
  </si>
  <si>
    <t>Wire fencing</t>
  </si>
  <si>
    <t>COM/3266789</t>
  </si>
  <si>
    <t>Refurbishing basketball court + installing seating</t>
  </si>
  <si>
    <t>COM/3265102</t>
  </si>
  <si>
    <t>ROW/3270292</t>
  </si>
  <si>
    <t>Underground sewer pipes.</t>
  </si>
  <si>
    <t>ROW/3266986</t>
  </si>
  <si>
    <t>The Severn Ham</t>
  </si>
  <si>
    <t>Replace existing water mains</t>
  </si>
  <si>
    <t>COM/3270255</t>
  </si>
  <si>
    <t>Towan</t>
  </si>
  <si>
    <t>Granted 14/07/21</t>
  </si>
  <si>
    <t>Water main diversion</t>
  </si>
  <si>
    <t>COM/3279329</t>
  </si>
  <si>
    <t>Cripplestyle Common</t>
  </si>
  <si>
    <t>Permanent fencing and gates</t>
  </si>
  <si>
    <t>COM/3243186</t>
  </si>
  <si>
    <t>Certificate issued 19/7/21</t>
  </si>
  <si>
    <t>s19 certificate</t>
  </si>
  <si>
    <t>COM/3265784</t>
  </si>
  <si>
    <t>Commons Act Section 38</t>
  </si>
  <si>
    <t>Shortening access track</t>
  </si>
  <si>
    <t xml:space="preserve">approved </t>
  </si>
  <si>
    <t>COM/3280239</t>
  </si>
  <si>
    <t>Chelsham Common</t>
  </si>
  <si>
    <t>Permanent surfacing works</t>
  </si>
  <si>
    <t>COM/3259426</t>
  </si>
  <si>
    <t>Quantock Hills</t>
  </si>
  <si>
    <t>Retain fencing</t>
  </si>
  <si>
    <t>COM/3276625</t>
  </si>
  <si>
    <t>Danbury Common</t>
  </si>
  <si>
    <t>National Trust Act 1971, Section 23</t>
  </si>
  <si>
    <t>COM/3263103</t>
  </si>
  <si>
    <t>Old School Playing Field (Burn Field)</t>
  </si>
  <si>
    <t>COM/3266791</t>
  </si>
  <si>
    <t>installation of an outside gym</t>
  </si>
  <si>
    <t>COM/3272343</t>
  </si>
  <si>
    <t>Walsall</t>
  </si>
  <si>
    <t>COM/3272370</t>
  </si>
  <si>
    <t>Pond, drainage, crib wall, track, temp fencing</t>
  </si>
  <si>
    <t>COM/3272509</t>
  </si>
  <si>
    <t>Severn Ham &amp; Mill Avon and River Swilgate</t>
  </si>
  <si>
    <t>Trackway, temp fencing, installation of eel drain</t>
  </si>
  <si>
    <t>COM/3274674</t>
  </si>
  <si>
    <t>Consent granted 13/9/21</t>
  </si>
  <si>
    <t>COM/3274285</t>
  </si>
  <si>
    <t>North Hill</t>
  </si>
  <si>
    <t>COM/3223578</t>
  </si>
  <si>
    <t>Turning Circle</t>
  </si>
  <si>
    <t>COM/3270067</t>
  </si>
  <si>
    <t>Fencing and underground nails</t>
  </si>
  <si>
    <t>COM/3267844</t>
  </si>
  <si>
    <t>Bridge Street Road</t>
  </si>
  <si>
    <t>Construction of a driveway</t>
  </si>
  <si>
    <t>COM/3271891</t>
  </si>
  <si>
    <t>Granted 06/10/21</t>
  </si>
  <si>
    <t>Electricity poles &amp; underground cables</t>
  </si>
  <si>
    <t>COM/3236108</t>
  </si>
  <si>
    <t>The Sands</t>
  </si>
  <si>
    <t>Granted 11/10/21</t>
  </si>
  <si>
    <t xml:space="preserve"> Granted 11/10/21</t>
  </si>
  <si>
    <t>COM/3275163</t>
  </si>
  <si>
    <t>Extension of steel rails</t>
  </si>
  <si>
    <t>COM/3272615</t>
  </si>
  <si>
    <t>COM/3244132</t>
  </si>
  <si>
    <t>Church Lane</t>
  </si>
  <si>
    <t>Wooden posts and metal drop posts</t>
  </si>
  <si>
    <t>COM/3244131</t>
  </si>
  <si>
    <t>Earlswood &amp; Redhill</t>
  </si>
  <si>
    <t>Posts &amp; embankments</t>
  </si>
  <si>
    <t>COM/3277982</t>
  </si>
  <si>
    <t>Maltby Far Common</t>
  </si>
  <si>
    <t>COM/3244129</t>
  </si>
  <si>
    <t>Wray Common</t>
  </si>
  <si>
    <t>Embankments and metal drop posts (fully retrospective)</t>
  </si>
  <si>
    <t>COM/3278001</t>
  </si>
  <si>
    <t>North Corner Cliff</t>
  </si>
  <si>
    <t>Coastal defence</t>
  </si>
  <si>
    <t>COM/3278888</t>
  </si>
  <si>
    <t>Street lighting column</t>
  </si>
  <si>
    <t>COM/3278867</t>
  </si>
  <si>
    <t>Widen and improve access road</t>
  </si>
  <si>
    <t>COM/3280620</t>
  </si>
  <si>
    <t>Temporary trench</t>
  </si>
  <si>
    <t>COM/3280617</t>
  </si>
  <si>
    <t>Granted 29/11/21</t>
  </si>
  <si>
    <t>Permanent building / replacement of boardwalk</t>
  </si>
  <si>
    <t xml:space="preserve"> Granted 29/11/21</t>
  </si>
  <si>
    <t>COM/3281710</t>
  </si>
  <si>
    <t>Romer, Middle, Sallens and Pinkey Common</t>
  </si>
  <si>
    <t>Granted 30/11/21</t>
  </si>
  <si>
    <t>Water main and temporary fencing</t>
  </si>
  <si>
    <t xml:space="preserve"> Granted 30/11/21</t>
  </si>
  <si>
    <t>COM/3277158</t>
  </si>
  <si>
    <t>New pathways</t>
  </si>
  <si>
    <t>COM/3268390</t>
  </si>
  <si>
    <t>Withdrawn 7/12/21</t>
  </si>
  <si>
    <t>Putting Greens</t>
  </si>
  <si>
    <t xml:space="preserve"> Withdrawn 7/12/21</t>
  </si>
  <si>
    <t>COM/3262582</t>
  </si>
  <si>
    <t>Tresayes Downs &amp; Hensbarrow Downs</t>
  </si>
  <si>
    <t>Certificate issued</t>
  </si>
  <si>
    <t>s19(1)(a). The St Austell to A30 Link Road CPO 2020</t>
  </si>
  <si>
    <t>COM/3275417</t>
  </si>
  <si>
    <t>Dalton Piercy VG</t>
  </si>
  <si>
    <t>Hartlepool</t>
  </si>
  <si>
    <t>COM/3283317</t>
  </si>
  <si>
    <t>Clee Common</t>
  </si>
  <si>
    <t>Granted 14/12/21</t>
  </si>
  <si>
    <t>Housed substation</t>
  </si>
  <si>
    <t xml:space="preserve"> Granted 14/12/21</t>
  </si>
  <si>
    <t>COM/3272516</t>
  </si>
  <si>
    <t>Reinforcing dirt track</t>
  </si>
  <si>
    <t>COM/3251470</t>
  </si>
  <si>
    <t>Retention HLS fencing</t>
  </si>
  <si>
    <t>COM/3272496</t>
  </si>
  <si>
    <t>Dunsfold Common and Dunsfold Green</t>
  </si>
  <si>
    <t>Refused 20/12/21</t>
  </si>
  <si>
    <t>upgrade existing vehicular access</t>
  </si>
  <si>
    <t xml:space="preserve"> Refused 20/12/21</t>
  </si>
  <si>
    <t>COM/3280188</t>
  </si>
  <si>
    <t>Barton Village Green</t>
  </si>
  <si>
    <t>Certificate issues</t>
  </si>
  <si>
    <t>Discharge VG status</t>
  </si>
  <si>
    <t>COM/3289948</t>
  </si>
  <si>
    <t>Hardown Hill</t>
  </si>
  <si>
    <t>Installation of water meter</t>
  </si>
  <si>
    <t>COM/3284912</t>
  </si>
  <si>
    <t>Granted 22/12/21</t>
  </si>
  <si>
    <t>Construction of shallow ditch and bank of 347 m</t>
  </si>
  <si>
    <t xml:space="preserve"> Granted 22/12/21</t>
  </si>
  <si>
    <t>COM/3283290</t>
  </si>
  <si>
    <t>Granted 04/01/22</t>
  </si>
  <si>
    <t xml:space="preserve"> Granted 04/01/22</t>
  </si>
  <si>
    <t>COM/3283887</t>
  </si>
  <si>
    <t>Granted 13/01/22</t>
  </si>
  <si>
    <t>Surfacing</t>
  </si>
  <si>
    <t xml:space="preserve"> Granted 13/01/22</t>
  </si>
  <si>
    <t>COM/3277756</t>
  </si>
  <si>
    <t>Fencing and access gates</t>
  </si>
  <si>
    <t>COM/3276635</t>
  </si>
  <si>
    <t>COM/3277618</t>
  </si>
  <si>
    <t>New permanent shared vehicular access</t>
  </si>
  <si>
    <t>COM/3280152</t>
  </si>
  <si>
    <t>Café canpoies and windbreaks</t>
  </si>
  <si>
    <t>COM/3282031</t>
  </si>
  <si>
    <t>Village Market Green (Marsh Lane)</t>
  </si>
  <si>
    <t>COM/3277758</t>
  </si>
  <si>
    <t>play area and picnic area</t>
  </si>
  <si>
    <t>COM/3273667</t>
  </si>
  <si>
    <t>Temp event site</t>
  </si>
  <si>
    <t>COM/3292445</t>
  </si>
  <si>
    <t xml:space="preserve"> Approval sent</t>
  </si>
  <si>
    <t>COM/3284928</t>
  </si>
  <si>
    <t>Powys</t>
  </si>
  <si>
    <t>Renew boundary fencing</t>
  </si>
  <si>
    <t>Hergest Ridge and Hanter Hill</t>
  </si>
  <si>
    <t>Temporary fencing for 10 years.</t>
  </si>
  <si>
    <t>Consent is limited to a period of 10 years beginning from the date of this decision. Granted</t>
  </si>
  <si>
    <t>COM/3291913</t>
  </si>
  <si>
    <t>Upgrade to carriageways and footways</t>
  </si>
  <si>
    <t>COM/3283311</t>
  </si>
  <si>
    <t>Three scrapes for flooding + temp fencing</t>
  </si>
  <si>
    <t>COM/3284920</t>
  </si>
  <si>
    <t>Petridge Wood Common</t>
  </si>
  <si>
    <t>Cricket pabilion</t>
  </si>
  <si>
    <t>COM/3288530</t>
  </si>
  <si>
    <t>New water flow meter</t>
  </si>
  <si>
    <t>COM/3277613</t>
  </si>
  <si>
    <t>Quarry, Great Corby</t>
  </si>
  <si>
    <t>S19(2)(a) correction</t>
  </si>
  <si>
    <t>COM/3288491</t>
  </si>
  <si>
    <t>Manorial Waste, Great Gaddesden</t>
  </si>
  <si>
    <t>Short track. Stone setts, sunk into a base layer of concrete.</t>
  </si>
  <si>
    <t>COM/3283255</t>
  </si>
  <si>
    <t>Commons Act 2006 : section 38</t>
  </si>
  <si>
    <t>Refused. 13/5/22</t>
  </si>
  <si>
    <t>Installation of raised footway</t>
  </si>
  <si>
    <t>COM/3262817</t>
  </si>
  <si>
    <t>Woodcock Hill Village Green</t>
  </si>
  <si>
    <t>Deregistration ads exchange</t>
  </si>
  <si>
    <t>COM/3299827</t>
  </si>
  <si>
    <t>Land at Broomsthorpe Road</t>
  </si>
  <si>
    <t>Installation of underground cables</t>
  </si>
  <si>
    <t>COM/3285734</t>
  </si>
  <si>
    <t>Triangle Village Green</t>
  </si>
  <si>
    <t>COM/3289169</t>
  </si>
  <si>
    <t>Tunbridge Wells Common</t>
  </si>
  <si>
    <t>Deregistration of 60.1m2 to the south of Eridge Road, Tunbridge Wells. Replacement land of 60.1m2 west of the release land.</t>
  </si>
  <si>
    <t>COM/3292047</t>
  </si>
  <si>
    <t>COM/3290475</t>
  </si>
  <si>
    <t>West SUssex</t>
  </si>
  <si>
    <t>Construction of public convenience block</t>
  </si>
  <si>
    <t>COM/3273818</t>
  </si>
  <si>
    <t>Walton Common et al</t>
  </si>
  <si>
    <t>COM/3294922</t>
  </si>
  <si>
    <t>COM/3290609</t>
  </si>
  <si>
    <t>New paving</t>
  </si>
  <si>
    <t>COM/3296676</t>
  </si>
  <si>
    <t>Land at Portland Bill</t>
  </si>
  <si>
    <t>Installation of water seperation pipes</t>
  </si>
  <si>
    <t>COM/3259912</t>
  </si>
  <si>
    <t>Peckham Rye Common</t>
  </si>
  <si>
    <t>Southwark</t>
  </si>
  <si>
    <t>Flood alleviation works</t>
  </si>
  <si>
    <t>COM/3293941</t>
  </si>
  <si>
    <t>Granted in part</t>
  </si>
  <si>
    <t>Temp events</t>
  </si>
  <si>
    <t>COM/3293911</t>
  </si>
  <si>
    <t>Streathem Common</t>
  </si>
  <si>
    <t>COM/3275202</t>
  </si>
  <si>
    <t>Staunton Meend</t>
  </si>
  <si>
    <t>Repair and renewal of fences gates and cattle grids</t>
  </si>
  <si>
    <t>COM/3286126</t>
  </si>
  <si>
    <t>COM/3294393</t>
  </si>
  <si>
    <t>Works shall be removed 31 July 2032 Granted</t>
  </si>
  <si>
    <t>COM/3283838</t>
  </si>
  <si>
    <t>COM/3298672</t>
  </si>
  <si>
    <t>adding rock rolls to protect pipeline</t>
  </si>
  <si>
    <t>COM/3290193</t>
  </si>
  <si>
    <t>Back Lane &amp; Caveridge Lane</t>
  </si>
  <si>
    <t>Tarmac cross-over</t>
  </si>
  <si>
    <t>COM/3291534</t>
  </si>
  <si>
    <t>Broadstreet Common (Wood Common)</t>
  </si>
  <si>
    <t>Vehicle access path</t>
  </si>
  <si>
    <t>COM/3293163</t>
  </si>
  <si>
    <t>Installation of pipeline</t>
  </si>
  <si>
    <t>COM/3291892</t>
  </si>
  <si>
    <t>Weston Green Common</t>
  </si>
  <si>
    <t>Easement for vehicular access</t>
  </si>
  <si>
    <t>COM/3284488</t>
  </si>
  <si>
    <t>Water pumping station</t>
  </si>
  <si>
    <t>COM/3274101</t>
  </si>
  <si>
    <t>Wellow Common</t>
  </si>
  <si>
    <t>Tarmacking boundary at junction</t>
  </si>
  <si>
    <t>COM/3292511</t>
  </si>
  <si>
    <t>COM/3282056</t>
  </si>
  <si>
    <t>Retention of fencing</t>
  </si>
  <si>
    <t>COM/3305668</t>
  </si>
  <si>
    <t>Temp Event</t>
  </si>
  <si>
    <t>COM/3292485</t>
  </si>
  <si>
    <t>Hamsterley Village Green</t>
  </si>
  <si>
    <t>COM/3295252</t>
  </si>
  <si>
    <t>Blackdown, ect (Mary Tavy Commons)</t>
  </si>
  <si>
    <t>New fence and 2 gates</t>
  </si>
  <si>
    <t>COM/3289665</t>
  </si>
  <si>
    <t>Hentor Warren</t>
  </si>
  <si>
    <t>Section 19(2)</t>
  </si>
  <si>
    <t>COM/3288901</t>
  </si>
  <si>
    <t>Land at Teneriffe Farm</t>
  </si>
  <si>
    <t>Schedule 2(4)</t>
  </si>
  <si>
    <t>COM/3293948</t>
  </si>
  <si>
    <t>Part of Chelsham Common</t>
  </si>
  <si>
    <t>Access to driveway</t>
  </si>
  <si>
    <t>COM/3300294</t>
  </si>
  <si>
    <t>COM/3296311</t>
  </si>
  <si>
    <t>COM/3288940</t>
  </si>
  <si>
    <t>Overhead wires, cable trenches</t>
  </si>
  <si>
    <t>COM/3293427</t>
  </si>
  <si>
    <t>Tickner's Heath and Laker's Green Common</t>
  </si>
  <si>
    <t>Canal excavation, new footpath, replacing trees</t>
  </si>
  <si>
    <t>COM/3294779</t>
  </si>
  <si>
    <t>Wastes of the Manor of Preston</t>
  </si>
  <si>
    <t>Commons act 2006:Section 16</t>
  </si>
  <si>
    <t>No exchange land offered Refused</t>
  </si>
  <si>
    <t>COM/3281610</t>
  </si>
  <si>
    <t>Widenng of cattle pass</t>
  </si>
  <si>
    <t>COM/3293927</t>
  </si>
  <si>
    <t>Edlesborough Common</t>
  </si>
  <si>
    <t>Equipment in play area and new path</t>
  </si>
  <si>
    <t>COM/3280775</t>
  </si>
  <si>
    <t>Blubberhouses Moor</t>
  </si>
  <si>
    <t>Certificate Issued</t>
  </si>
  <si>
    <t>Land for new Highway (A59 CPO)</t>
  </si>
  <si>
    <t>COM/3290646</t>
  </si>
  <si>
    <t>Water End Moor</t>
  </si>
  <si>
    <t>Sch 2(4) water land of a manor</t>
  </si>
  <si>
    <t>COM/3290848</t>
  </si>
  <si>
    <t>COM/3311207</t>
  </si>
  <si>
    <t>New car park</t>
  </si>
  <si>
    <t>COM/3307739</t>
  </si>
  <si>
    <t>COM/3301057</t>
  </si>
  <si>
    <t>COM/3263104</t>
  </si>
  <si>
    <t>Indoor and outdoor sports facilities</t>
  </si>
  <si>
    <t>COM/3295516</t>
  </si>
  <si>
    <t>level ground for sorts training area</t>
  </si>
  <si>
    <t>COM/3300759</t>
  </si>
  <si>
    <t>COM/3300763</t>
  </si>
  <si>
    <t>Erection of bollards and rail fence</t>
  </si>
  <si>
    <t>COM/3300554</t>
  </si>
  <si>
    <t>Land at Radfall Road</t>
  </si>
  <si>
    <t>Sch 2(4) waste land of a manor</t>
  </si>
  <si>
    <t>COM/3299566</t>
  </si>
  <si>
    <t>COM/3304252</t>
  </si>
  <si>
    <t>Extension to vehicle access</t>
  </si>
  <si>
    <t>COM/3296835</t>
  </si>
  <si>
    <t>Caldbeck &amp; Uldale</t>
  </si>
  <si>
    <t>Retention of temporary fencing</t>
  </si>
  <si>
    <t>Consent originally granted in 2008. Consent granted for a further 15 years to expire on 31/01/38 Granted</t>
  </si>
  <si>
    <t>COM/3295093</t>
  </si>
  <si>
    <t>Renovation &amp; expansion of playground</t>
  </si>
  <si>
    <t>COM/3304873</t>
  </si>
  <si>
    <t>Widening of junction and installation of footpath</t>
  </si>
  <si>
    <t>COM/3311421</t>
  </si>
  <si>
    <t>Lewisham</t>
  </si>
  <si>
    <t>Landscaped play area</t>
  </si>
  <si>
    <t>COM/3311427</t>
  </si>
  <si>
    <t>Permenant traffic filter</t>
  </si>
  <si>
    <t>COM/3295102</t>
  </si>
  <si>
    <t>Installing GRP substation</t>
  </si>
  <si>
    <t>COM/3296303</t>
  </si>
  <si>
    <t>Linear defences including flood gates, pumping station</t>
  </si>
  <si>
    <t>COM/3306325</t>
  </si>
  <si>
    <t>COM/3313278</t>
  </si>
  <si>
    <t>Manorial Waste, Witchford</t>
  </si>
  <si>
    <t>Additional play equipment near play area</t>
  </si>
  <si>
    <t>COM/3309426</t>
  </si>
  <si>
    <t>Commons Act 2006: Section 38 &amp; National Trust Act 1971: Section 23</t>
  </si>
  <si>
    <t>Temp fencing etc for overhead powerline refurbishment</t>
  </si>
  <si>
    <t>Land partly owned by Forestry England and partly by the National Trust Granted</t>
  </si>
  <si>
    <t>COM/3313485</t>
  </si>
  <si>
    <t>Roadside Waste, Hudswell</t>
  </si>
  <si>
    <t>Gramted</t>
  </si>
  <si>
    <t>Widening and resurfacing of an existing driveway</t>
  </si>
  <si>
    <t>COM/3316874</t>
  </si>
  <si>
    <t>Land at Southern Green</t>
  </si>
  <si>
    <t>Underground Cables</t>
  </si>
  <si>
    <t>COM/3307632</t>
  </si>
  <si>
    <t>Bosporthennis Common</t>
  </si>
  <si>
    <t>Construction of overhead line.</t>
  </si>
  <si>
    <t>COM/3307623</t>
  </si>
  <si>
    <t>National Trust Act 1971: Section 23</t>
  </si>
  <si>
    <t>Replace underground gas pressure controller</t>
  </si>
  <si>
    <t>COM/3309337</t>
  </si>
  <si>
    <t>Construction of new access road</t>
  </si>
  <si>
    <t>COM/3305817</t>
  </si>
  <si>
    <t>Creek Stephen Point</t>
  </si>
  <si>
    <t>Commons Act 2006: Schedule 2(4)</t>
  </si>
  <si>
    <t>Registration of waste land of a manor</t>
  </si>
  <si>
    <t>COM/3303956</t>
  </si>
  <si>
    <t>Great &amp; Little Molunan</t>
  </si>
  <si>
    <t>Commons Act 2006: schedule 2(4)</t>
  </si>
  <si>
    <t>COM/3304359</t>
  </si>
  <si>
    <t>Brockeridge Common</t>
  </si>
  <si>
    <t>Deregistration &amp; exchange of common land</t>
  </si>
  <si>
    <t>Release land 2677 square metres. Replacement land 3486 square metres Granted</t>
  </si>
  <si>
    <t>COM/3303863</t>
  </si>
  <si>
    <t>COM/3301435</t>
  </si>
  <si>
    <t>Fencing along the River Beane</t>
  </si>
  <si>
    <t>Time limited fencing until 31/12/33 Granted</t>
  </si>
  <si>
    <t>COM/3320198</t>
  </si>
  <si>
    <t>Forest Rates 2023/24</t>
  </si>
  <si>
    <t>9.8% rise approved Approved</t>
  </si>
  <si>
    <t>COM/3309398</t>
  </si>
  <si>
    <t>Burn Moor (Clapham Portion)</t>
  </si>
  <si>
    <t>New access track</t>
  </si>
  <si>
    <t>COM/3290856</t>
  </si>
  <si>
    <t>Kingsmead</t>
  </si>
  <si>
    <t>Tarmacking of a short section of cycle track</t>
  </si>
  <si>
    <t>COM/3313766</t>
  </si>
  <si>
    <t>Ludgershall VG</t>
  </si>
  <si>
    <t>Trenching to add underground connections</t>
  </si>
  <si>
    <t>Applicant unable to demonstrate that the VG is subject to a scheme making it subject to s38 Withdrawn</t>
  </si>
  <si>
    <t>COM/3216960</t>
  </si>
  <si>
    <t>The Lizard Green</t>
  </si>
  <si>
    <t>14/02/2019</t>
  </si>
  <si>
    <t>New sewer pipe</t>
  </si>
  <si>
    <t>CYD/1077/1224</t>
  </si>
  <si>
    <t>15.4.99</t>
  </si>
  <si>
    <t>20.6.2000</t>
  </si>
  <si>
    <t>Fence line extension at Chudleigh Knighton Heath.</t>
  </si>
  <si>
    <t>COM/3279313</t>
  </si>
  <si>
    <t>Backside Common (part of Broad Street) Common</t>
  </si>
  <si>
    <t>Granted 19/10/21</t>
  </si>
  <si>
    <t>19/10//2021</t>
  </si>
  <si>
    <t>New Cabling to electrical network</t>
  </si>
  <si>
    <t xml:space="preserve"> Granted 19/10/21</t>
  </si>
  <si>
    <t>COM/3219552</t>
  </si>
  <si>
    <t>Stapeley Common</t>
  </si>
  <si>
    <t>20/30/19</t>
  </si>
  <si>
    <t>Water pipe and apparatus</t>
  </si>
  <si>
    <t>COM/3311215</t>
  </si>
  <si>
    <t>29/02/2023</t>
  </si>
  <si>
    <t>New community hub</t>
  </si>
  <si>
    <t xml:space="preserve"> Application withdrawn 29/02/23</t>
  </si>
  <si>
    <t>Abbotside</t>
  </si>
  <si>
    <t>Hawes</t>
  </si>
  <si>
    <t>1880</t>
  </si>
  <si>
    <t>L.G. 1015Y</t>
  </si>
  <si>
    <t>Acton Green. The Steyne Friar's Place</t>
  </si>
  <si>
    <t>Memorial 14.02.1881</t>
  </si>
  <si>
    <t>Certified 9.08.1881</t>
  </si>
  <si>
    <t>`12.5 Acres</t>
  </si>
  <si>
    <t xml:space="preserve">Confirmed by Parliament 28/04/1882. Expenses &amp; Fees £60 1s 0d. Further powers as to Acton Green in the Acton Improvement Act ,1904 </t>
  </si>
  <si>
    <t>1889</t>
  </si>
  <si>
    <t xml:space="preserve">Regulation by Ince-in-Makerfield Local Board </t>
  </si>
  <si>
    <t>1885</t>
  </si>
  <si>
    <t>L.G. 10250</t>
  </si>
  <si>
    <t>Back Common, Chiswick Common, Turnham Green, Stamford Brook Common, William Terrace</t>
  </si>
  <si>
    <t>Memorial 11.8.1881</t>
  </si>
  <si>
    <t>Cert. 30.12.1881</t>
  </si>
  <si>
    <t>11a. 0r. 21p.</t>
  </si>
  <si>
    <t xml:space="preserve">Confirmed by Parliament 28.4.1882. These Commons affected by Chiswick U.D.C. Act 1911 and by Middlesex Review Order 1934. Expenses £58. 10s. 7d. Met C. A. 1866-98. </t>
  </si>
  <si>
    <t>LON. 2562 - A.B.</t>
  </si>
  <si>
    <t>B11776/92 B1592/13 LOY 2850 LOY 2851 LON 998</t>
  </si>
  <si>
    <t>Banstead Heath, Banstead Downs, Burgh Heath, Park Downs</t>
  </si>
  <si>
    <t>Memorial. 23.5.1890</t>
  </si>
  <si>
    <t>Cert. 13.12.1892</t>
  </si>
  <si>
    <t>1300a.</t>
  </si>
  <si>
    <t xml:space="preserve">Confirmed by Parliament 29.6.1893. Fees &amp; expenses £186. 4s. 2d. A further piece of land added to Banstead Downs by Deed . Part IV of the City of London (various powers) Act 1911 gave the Corporation of London power to appoint a Conservator. Met C.A. 1866 </t>
  </si>
  <si>
    <t>Beamsley Moor</t>
  </si>
  <si>
    <t>Beamsleys Both</t>
  </si>
  <si>
    <t>1881</t>
  </si>
  <si>
    <t>B5748/00 B5748A/1900 B153/14 LON 42 L.G. 637/21 L.G. 8</t>
  </si>
  <si>
    <t>Beddington Corner, Mitcham, Upper &amp; Lower Greens, Figgs Marsh</t>
  </si>
  <si>
    <t>Beddington &amp; Wallington</t>
  </si>
  <si>
    <t>Memorial. 6.5.1890</t>
  </si>
  <si>
    <t>Cert. 31.12.1890</t>
  </si>
  <si>
    <t>570a.</t>
  </si>
  <si>
    <t xml:space="preserve">Confirmed by Parliament - 11.5.1891. Mitcham U.D.C. Act, 1923, takes out of the Scheme, Mitcham Greens and Figgs Marsh. Met C.A. 1866-98. </t>
  </si>
  <si>
    <t>1895</t>
  </si>
  <si>
    <t xml:space="preserve">Regulation by Bexhill Urban District Counci </t>
  </si>
  <si>
    <t>LOY 1576 LON 1388</t>
  </si>
  <si>
    <t>Birch Green and strips of waste, Staines Moor, Shortwood Common, Knowles Green</t>
  </si>
  <si>
    <t>Memorial. 15.5.1879</t>
  </si>
  <si>
    <t>Certified. 23.12.1879</t>
  </si>
  <si>
    <t>353 acres.</t>
  </si>
  <si>
    <t xml:space="preserve">Confirmed by Parliament - 9.7.1880. Expenses £56. 3s. 6d. Met C.A. 1866-98. </t>
  </si>
  <si>
    <t>S2505/19</t>
  </si>
  <si>
    <t>Bishop's Waltham [curdridge inc]</t>
  </si>
  <si>
    <t>Land sold - 4 acres at £235 conveyed to Hy. Jenkyns 5.8.1885 "purchased: 4 acres. 1r. 25p. At £235 conveyed from Hy. Jenkyns 5.8.1885.</t>
  </si>
  <si>
    <t xml:space="preserve">Managing Authority - C &amp; O. </t>
  </si>
  <si>
    <t>S2621/19</t>
  </si>
  <si>
    <t>Bishopside</t>
  </si>
  <si>
    <t>Land sold:- 10 acres at £115 conveyed to Wilson Knowles 12.12.1898. Purchased:-1 acre2r. At £98. 9s. 6d. Conveyed from J.E.Yorke 21.12.1898</t>
  </si>
  <si>
    <t xml:space="preserve">Managing Authority:- P.C. </t>
  </si>
  <si>
    <t>LOY 3785</t>
  </si>
  <si>
    <t>Memorial. 20.11.1869</t>
  </si>
  <si>
    <t>3.11.1870</t>
  </si>
  <si>
    <t>267 acres.</t>
  </si>
  <si>
    <t xml:space="preserve">Confirmed by Parliament - 29.6.1871. Fees &amp; expenses £107. 14s. 10d. Met .CA. 1866-98. </t>
  </si>
  <si>
    <t>Bostall Heath, Plumstead, Shoulder of Mutton</t>
  </si>
  <si>
    <t>Memorial. 1.12.1874</t>
  </si>
  <si>
    <t>21.12.1876</t>
  </si>
  <si>
    <t xml:space="preserve">Scheme 2. Lands added to Plumstead Common under S43 of Met. Bd. Of Works (V.P.) Act 1884 and CL. 10 of L.C.C. (Gen. Powers) Act 1926. Scheme 3. Bostall Heath. Confirmed by Parliament - 2.8.1877. Fees &amp; expenses - £68. 13s. 7d. Some land added to Bostall H </t>
  </si>
  <si>
    <t>B 4189/11 (Bostall Heath)</t>
  </si>
  <si>
    <t>Memorial. 22.12.1873</t>
  </si>
  <si>
    <t>B 4193/11</t>
  </si>
  <si>
    <t>Memorial. 6.1.1869</t>
  </si>
  <si>
    <t>32419/19</t>
  </si>
  <si>
    <t>Brasted</t>
  </si>
  <si>
    <t>Land Sold:- 4 acres [R.G.] at £450 Conveyed to Horatio Woole Pym 21.9.1885. 4 acres [F.G.] at £900 Conveyed to Geo Henderson 21.9.1885. Land Purchased:- 3 acres at £450 Conveyed from Sampson Copestake 21.9.1885. 4 acres 14r at £900 Conveyed fro</t>
  </si>
  <si>
    <t xml:space="preserve">Managing Authority:- C &amp; O. A rentcharge of 40/- on the old field was transferred to the new FG. </t>
  </si>
  <si>
    <t>LOY 3782</t>
  </si>
  <si>
    <t>Broadstreet Green ( Tugmutton), Farnborough Common, Leache's Green, Green Street Green</t>
  </si>
  <si>
    <t>Memorial 8.8.1887</t>
  </si>
  <si>
    <t>Cert. 29.12.1887</t>
  </si>
  <si>
    <t>latest must be 2039</t>
  </si>
  <si>
    <t>B3798/13</t>
  </si>
  <si>
    <t>Brook Green, Eel Brook, Parsons Green</t>
  </si>
  <si>
    <t>Memorial. 29.3.1877</t>
  </si>
  <si>
    <t>Certified. 16.12.1880</t>
  </si>
  <si>
    <t xml:space="preserve">Confirmaed by Parliament 3.6.1881. Expenses £155. 15s. 9d. Some land added to Brook Green by Met. Bd. Of Wks. (V.P.) Act 1887. Met C&gt;A. 1866-98. </t>
  </si>
  <si>
    <t>L.G. 8335</t>
  </si>
  <si>
    <t xml:space="preserve">Confirmaed by Parliament 3.6.1881. Expenses £155. 15s. 9d. Some land added to Brook Green by Met. Bd. Of Wks. (V.P.) Act 1887. Met C.A. 1866-98. </t>
  </si>
  <si>
    <t>LOY 4371</t>
  </si>
  <si>
    <t>Memorial. 20.7.1892</t>
  </si>
  <si>
    <t>Cert. 31.12.1892</t>
  </si>
  <si>
    <t>51/2 a.</t>
  </si>
  <si>
    <t xml:space="preserve">Scheme 1. Fees &amp; Expenses £42. 0s. 11d. Confirmed by Parliament 9.6.1893. Met C.A. 1866-98. </t>
  </si>
  <si>
    <t>Burgh Heath, Banstead Downs &amp; Heath, Park Downs</t>
  </si>
  <si>
    <t>13.12.1892</t>
  </si>
  <si>
    <t xml:space="preserve">Confirmed by Parliament 29.6.1893. Fees &amp; Expenses £186. 4s. 2d. A further piece of land added to Banstead Downs by Deed. Part IV of City of London (various powers) Act 1911gave the Corporation of London power to appoint a Conservator. Met C.A. 1866-98. </t>
  </si>
  <si>
    <t>B11776/92, B1592/13</t>
  </si>
  <si>
    <t>B 2385/10</t>
  </si>
  <si>
    <t>Bury</t>
  </si>
  <si>
    <t>Wisboro Green</t>
  </si>
  <si>
    <t>25.4.1889</t>
  </si>
  <si>
    <t>28.11.1889</t>
  </si>
  <si>
    <t>8p.</t>
  </si>
  <si>
    <t>Private use.</t>
  </si>
  <si>
    <t xml:space="preserve">Benefit to neighbourhood. Copyhold Act, 1887 S.6. </t>
  </si>
  <si>
    <t>Fittleworth</t>
  </si>
  <si>
    <t>18.8.1888</t>
  </si>
  <si>
    <t>Straighten Boundary.</t>
  </si>
  <si>
    <t xml:space="preserve">No benefit to neighbourhood. Copyhold Acts, 1887 &amp; 1894. </t>
  </si>
  <si>
    <t>B3831/3</t>
  </si>
  <si>
    <t>Chislehurst, Scadbury, Place Green, Shepherd's Green &amp; St Paul's Cray</t>
  </si>
  <si>
    <t>Chislehurst</t>
  </si>
  <si>
    <t>1) 2.04.1885</t>
  </si>
  <si>
    <t>1) 31.12.1885</t>
  </si>
  <si>
    <t>MAF 25/117 and 25/28</t>
  </si>
  <si>
    <t xml:space="preserve">1) Confirmed by Parliament 4/06/1886. Fees expenses £79 13s 9d. Memorial originally included St Paul's Cray. Kent Review Order 1934. Amending Scheme confirmed by Parliament 28/06/1888 Consultation by Ministry of Health under Town &amp; Country Planning Act 1 </t>
  </si>
  <si>
    <t>B5402/02</t>
  </si>
  <si>
    <t>2) 30.12.1885</t>
  </si>
  <si>
    <t>2) Nil</t>
  </si>
  <si>
    <t>MAF 25/117 and 25/28.</t>
  </si>
  <si>
    <t>LON 401, LG 10259</t>
  </si>
  <si>
    <t>Chislehurst, Scadbury, Place Green, Shepherd's Green &amp; St Paul's Cray.</t>
  </si>
  <si>
    <t>3) 19.06.1886</t>
  </si>
  <si>
    <t>3) 31.03.1887</t>
  </si>
  <si>
    <t>182 acres</t>
  </si>
  <si>
    <t>MAF25/117/ and 25/28.</t>
  </si>
  <si>
    <t>LON 2562 ,A, B, LG10250</t>
  </si>
  <si>
    <t>Chiswick Common, (or Back Common), Turnham Green, Stamford Brook Common and William Terrace</t>
  </si>
  <si>
    <t>11.08.1881</t>
  </si>
  <si>
    <t>20.12.1881</t>
  </si>
  <si>
    <t>11a. 0R.21P</t>
  </si>
  <si>
    <t xml:space="preserve">Confirmed by Parliament 28/04/1882. These commons affected by Chiswick U.D.C. Act 1911 and by Middlesex Review Order 1934. Expenses £58 10s 7d. </t>
  </si>
  <si>
    <t>Clapham, Battersea East</t>
  </si>
  <si>
    <t>Certified. 24.8.1876</t>
  </si>
  <si>
    <t xml:space="preserve">Confirmed by Parliament 2.8.1877. Fees &amp; Expenses £63. 0s. 3d. Met C.A. 1866-98. </t>
  </si>
  <si>
    <t>LOY 2429</t>
  </si>
  <si>
    <t>Mamorial. 3.5.1872</t>
  </si>
  <si>
    <t>Cleeve Hill</t>
  </si>
  <si>
    <t>Bishop's Cleeve</t>
  </si>
  <si>
    <t>1890</t>
  </si>
  <si>
    <t>Clent Hill</t>
  </si>
  <si>
    <t>Coats Green (Whittlesey St. Mary).</t>
  </si>
  <si>
    <t>6.4.1888</t>
  </si>
  <si>
    <t>Wesleyan Sunday School.</t>
  </si>
  <si>
    <t xml:space="preserve">No benefit to neighbourhood. </t>
  </si>
  <si>
    <t>B2686/1900</t>
  </si>
  <si>
    <t>Cookham Dean Common</t>
  </si>
  <si>
    <t>6.12.1898</t>
  </si>
  <si>
    <t>600 acres. - 2 roads.</t>
  </si>
  <si>
    <t>Lord proposes to enclose 2 roads as site of Public Elementary School.</t>
  </si>
  <si>
    <t xml:space="preserve">For School site exclusively, 1/2 acre conveyed to P.C. in substitution in trust as a R.G. </t>
  </si>
  <si>
    <t>18718/97</t>
  </si>
  <si>
    <t>Consent. 6.12.1898</t>
  </si>
  <si>
    <t>Lord Proposes to enclose 2 roads as site of Public Elementary School.</t>
  </si>
  <si>
    <t>Copthall Green, Waltham Forest (part), Pyenest Green, Sergeants Green</t>
  </si>
  <si>
    <t>Waltham Holy Cross U.D.</t>
  </si>
  <si>
    <t>Memorial. 20.5.1869</t>
  </si>
  <si>
    <t xml:space="preserve">Part of Epping Forest. Met C.A. 1866-98 </t>
  </si>
  <si>
    <t>A2504/19</t>
  </si>
  <si>
    <t>Crondall Dippenhall Inclosure</t>
  </si>
  <si>
    <t>Land Sold:- 4 acres. At £400. to Geo. Wilkin (Conveyance 21.11.18882). Land Purchased:- 4 acres. At £400 from Sam Chandler (Conveyance 21.11.1882).</t>
  </si>
  <si>
    <t>Crosby Garrett</t>
  </si>
  <si>
    <t>1882</t>
  </si>
  <si>
    <t xml:space="preserve">Scheme 1 confirmed by Parliament 9.6.1893. Expenses £42. 0s. 11d. Met C.A. 1866-98. </t>
  </si>
  <si>
    <t>1896</t>
  </si>
  <si>
    <t xml:space="preserve">Regulated by Darwen Corporation </t>
  </si>
  <si>
    <t>B 90/08, B 1040/13</t>
  </si>
  <si>
    <t>Consent. 14.5.1896</t>
  </si>
  <si>
    <t>1a. 0r. 15 1/2p. 185a. 0r. 30p.</t>
  </si>
  <si>
    <t>The Corporation, as Lords of the Manor, propose to approve 1a. Or. 15 1/2p. As site of new stands on Racecourse.</t>
  </si>
  <si>
    <t>Drumburgh Common, Drumburgh Moss</t>
  </si>
  <si>
    <t>Bowness-on-Solway</t>
  </si>
  <si>
    <t>B 4187/11</t>
  </si>
  <si>
    <t>Ealing Common and Green and Haven Green</t>
  </si>
  <si>
    <t>Memorial. 22.2.1873</t>
  </si>
  <si>
    <t>Certified. 27.1.1876</t>
  </si>
  <si>
    <t xml:space="preserve">Confirmed by Parliament 2.8.1877. Expenses £76. 19s. 3d. See also Ealing Corporation Act, 1905. Deposit No. MAF 4/27 (&amp; plan). Met C.A. 1866-98. </t>
  </si>
  <si>
    <t>L.G. 4494</t>
  </si>
  <si>
    <t>L.G. 11317</t>
  </si>
  <si>
    <t>East Bramley (otherwise Tangley) (Blackheath)</t>
  </si>
  <si>
    <t>Application. 26.3.1889</t>
  </si>
  <si>
    <t>Consent. 21.8.1890</t>
  </si>
  <si>
    <t>2r. 15p.</t>
  </si>
  <si>
    <t>Private use, but well etc. to be sunk for local benefit.</t>
  </si>
  <si>
    <t xml:space="preserve">Copyhold Act 1887, (1). S.6. </t>
  </si>
  <si>
    <t>7.1.1890</t>
  </si>
  <si>
    <t>Private use cottage.</t>
  </si>
  <si>
    <t xml:space="preserve">Copyhold Act 1887. (1). S.6. </t>
  </si>
  <si>
    <t>B 1032/11, B 811/13</t>
  </si>
  <si>
    <t>East Sheen</t>
  </si>
  <si>
    <t>Memorial. 21.7.1897</t>
  </si>
  <si>
    <t>Cert. 15.1.1898</t>
  </si>
  <si>
    <t>53a.</t>
  </si>
  <si>
    <t xml:space="preserve">Confirmed by Parliament 12.8.1898. Met. C.A. 1866-98. </t>
  </si>
  <si>
    <t>B 1045/99, LON 1628</t>
  </si>
  <si>
    <t>LOY 2912, LOY 2913</t>
  </si>
  <si>
    <t>East Stainmore</t>
  </si>
  <si>
    <t>1879</t>
  </si>
  <si>
    <t xml:space="preserve">Inclosure and regulation under board of conservators </t>
  </si>
  <si>
    <t>B 3798/13</t>
  </si>
  <si>
    <t>Eel Brook, Brook Green, Parsons Green</t>
  </si>
  <si>
    <t>Fulham</t>
  </si>
  <si>
    <t xml:space="preserve">Confirmed by Parliament 3.6.1881. Expenses £155. 15s. 9d. Some land added to Brook Green by Met. Bd. Of Wks (V.P) Act. 1887. Met C.A. 1866-98. </t>
  </si>
  <si>
    <t>B 623/12</t>
  </si>
  <si>
    <t>Memorial. 7.5.1890</t>
  </si>
  <si>
    <t xml:space="preserve">This Common ( &amp; Walton Down) regulated under "Epsom &amp; Walton Downs Regln. Act 1936". Met C.A. 1866-98. </t>
  </si>
  <si>
    <t>LON 2364</t>
  </si>
  <si>
    <t>LOY 3442</t>
  </si>
  <si>
    <t>Ewer</t>
  </si>
  <si>
    <t>Alverstoke</t>
  </si>
  <si>
    <t>1887</t>
  </si>
  <si>
    <t xml:space="preserve">Regulation by Alverstoke Local Board </t>
  </si>
  <si>
    <t>Memorial. 8.8.1887</t>
  </si>
  <si>
    <t xml:space="preserve">Schem 1. confirmed by Parliament 28.6.1888. Met C.A. 1866-98. </t>
  </si>
  <si>
    <t>B 2929/03</t>
  </si>
  <si>
    <t>Not Given.</t>
  </si>
  <si>
    <t>18a. 1r. 37p. 24p.</t>
  </si>
  <si>
    <t>B 153/14</t>
  </si>
  <si>
    <t>Figgs Green, Mitcham, Upper &amp; Lower Greens, Beddington Corner</t>
  </si>
  <si>
    <t>Mitcham</t>
  </si>
  <si>
    <t xml:space="preserve">Confirmed by Parliament - 11.5.1891. Mitcham U.D.C. Act 1923, takes out of the Scheme Mitcham Greens and Figgs Marsh. Met C.C. 1866-98. </t>
  </si>
  <si>
    <t>B 5748/00, B 5748A, 1900</t>
  </si>
  <si>
    <t>Figgs Marsh, Mitcham, Upper &amp; Lower Greens, Beddington Corner</t>
  </si>
  <si>
    <t>L.G. 673/21</t>
  </si>
  <si>
    <t>LON 42</t>
  </si>
  <si>
    <t>Cert.31.12.1890</t>
  </si>
  <si>
    <t>L.G. 8</t>
  </si>
  <si>
    <t>Figgs Marsh, Mitcham, Upper&amp; Lower Greens, Beddington Corner</t>
  </si>
  <si>
    <t>L.G. 10157</t>
  </si>
  <si>
    <t>Friars Place, Acton Green, The Steyne</t>
  </si>
  <si>
    <t>Town and Country Planning Regulations 1950 : regulation 3.</t>
  </si>
  <si>
    <t>Memorial. 14.2.1881</t>
  </si>
  <si>
    <t>Certified. 9.8.1881</t>
  </si>
  <si>
    <t xml:space="preserve">Confirmed by Parliament 28.4.1882. Expenses and Fees £60. 1s. 0d. Further powers as to Acton Green in the Acton Improvement Act 1904. Met C.A. 1866-98. </t>
  </si>
  <si>
    <t>B 5426/06</t>
  </si>
  <si>
    <t>Green Lanes, Tottenham Green, Wood Green, West Green, Page Green</t>
  </si>
  <si>
    <t>Memorial. 1.7.1881</t>
  </si>
  <si>
    <t>Certified. 30.12.1881</t>
  </si>
  <si>
    <t xml:space="preserve">Confirmed by Parliament 28.4.1882. Fees &amp; expenses £70. 4s. 1d. See also Wood Green U.D.C. Act 1903. Tottenham Improvement Act 1904. Wood Green U.D.C. Act 1920. See also S5 of the Tottenham Corporation Act 1952. Met C.A. 1866-98. </t>
  </si>
  <si>
    <t>LON 2521</t>
  </si>
  <si>
    <t xml:space="preserve">Confirmed by Parliament. 28.6.1888. Met. C.A 1866-98. </t>
  </si>
  <si>
    <t xml:space="preserve">Confirmed by Parliament 9.6.1893. Expenses £42. 0s. 11d. Met C.A. 1866-98. </t>
  </si>
  <si>
    <t>Hackney Commons, i.e. London Fields, Hackney Downs, Well Street (or Hackney) Common, North &amp; South Millfields, Stoke Newington Common, Clapton Common &amp; Lands at Dalston Lane &amp; Grove Street.</t>
  </si>
  <si>
    <t>Memorials. 8.8.1870</t>
  </si>
  <si>
    <t>Certified. 22.2.1872</t>
  </si>
  <si>
    <t>166 acres.</t>
  </si>
  <si>
    <t xml:space="preserve">Confirmed by Parliament 27.6.1872. Fees &amp; expenses £98. 13s. 11d. Copy of judgement of Master of Rolls Attorney General v. Amhurst appears on B 2979/11 (Streatham). Lands were added to the Commons under Part V of the Met, Bd. Of Works (Various Powers) Ac </t>
  </si>
  <si>
    <t>B 2485/13</t>
  </si>
  <si>
    <t>Memorials. 30.11.1868</t>
  </si>
  <si>
    <t xml:space="preserve">Met C.A. 1866-98. </t>
  </si>
  <si>
    <t>L.G. 13183</t>
  </si>
  <si>
    <t>Memorials. 27.4.1869</t>
  </si>
  <si>
    <t>B 175/95 (destroyed)</t>
  </si>
  <si>
    <t>Memorial. 24.5.1890</t>
  </si>
  <si>
    <t xml:space="preserve">Purchased for the public by L.C.C. under the London Open Spaces Act 1893 (Copy Act in Commons Br. LON 998). Report of asst. Comms. (B 3929/13 &amp; B 3931/13) B 3930/13 - minutes of Evidence of Select Committee Consultation by Min. of Health under Housing Act </t>
  </si>
  <si>
    <t>B 3929/13</t>
  </si>
  <si>
    <t>B 3930/13</t>
  </si>
  <si>
    <t>B3931/13</t>
  </si>
  <si>
    <t>Memorial. 24.5.1890.</t>
  </si>
  <si>
    <t>L.G. 11476</t>
  </si>
  <si>
    <t>LON 1699</t>
  </si>
  <si>
    <t>Halkyn Mountain Common</t>
  </si>
  <si>
    <t>Halkyn</t>
  </si>
  <si>
    <t>27.11.1897</t>
  </si>
  <si>
    <t>3,000 acres. 3r. 33p.</t>
  </si>
  <si>
    <t>Lord proposes to enclose 3r. 33p as site of Village Hall.</t>
  </si>
  <si>
    <t>Harrow Weald</t>
  </si>
  <si>
    <t>Memorial. 13.8.1897</t>
  </si>
  <si>
    <t>Cert. 29.12.1898</t>
  </si>
  <si>
    <t>46a.</t>
  </si>
  <si>
    <t>B21803/97, B881/01, B13633/98, B609/10, L.G. 10250</t>
  </si>
  <si>
    <t xml:space="preserve">Confirmed by Parliament 20.6.1899. Fees &amp; expenses £69. 11s. 0d. Amended by Middlesex Review Order 1934. See Stanmore Common for Appln. Dated 8.12.38 for land for road widening (1/8 acre). Met C.A. 1866-98. </t>
  </si>
  <si>
    <t>B 21803/97</t>
  </si>
  <si>
    <t>Memorial. 2.2.1885</t>
  </si>
  <si>
    <t>Haven Green, Ealing Common and Green</t>
  </si>
  <si>
    <t xml:space="preserve">Confirmed by Parliament 2.8.1877. Expenses £76. 19s. 3d. See also Ealing Corporation Act, 1905. Deposit No. MAF 4/ 27 (&amp; plan). Met C.A. 1866-98. </t>
  </si>
  <si>
    <t>LON 634, 634A</t>
  </si>
  <si>
    <t>Hayes Common, Pickhurst Green</t>
  </si>
  <si>
    <t>Memorial. 6.5.1868</t>
  </si>
  <si>
    <t>Certified. 31.12.1868</t>
  </si>
  <si>
    <t xml:space="preserve">Confirmed by Parliament 24.6.1869. Fees &amp; expenses £53. 8s. 3d (includes £5 fee). Dealt with by Kent Review Order 1934 (L.G. 10259). Common now subject to Bromley Corp. Act 1953. Met C.A. 1866-98. </t>
  </si>
  <si>
    <t>High Road, Well Moor</t>
  </si>
  <si>
    <t>Halifax</t>
  </si>
  <si>
    <t xml:space="preserve">Regulated by Halifax Corporation </t>
  </si>
  <si>
    <t>A 25934/09</t>
  </si>
  <si>
    <t>Ifield</t>
  </si>
  <si>
    <t>For site of Church. Land sold:- 1r. 31p. at £80 conveyed to James Longley (for Eccles. Comms). 12.3.1893. Land purchased:- 2r. 20p. at £80 conveyed from C.B. Coffyn, F.G. Coffyn, F.R. Coffyn. 18.2.1893.</t>
  </si>
  <si>
    <t xml:space="preserve">Managing Authority. - C &amp; O. Sold free of land tax. </t>
  </si>
  <si>
    <t>LON 1388</t>
  </si>
  <si>
    <t>Knowles Green, Satines Moor, Short Wood Common, Birch Green and strips of waste</t>
  </si>
  <si>
    <t xml:space="preserve">Confirmed by Parliament - 9.7.1880. Expenses £56. 3s. 6d. Met C.A. 1866 - 98. </t>
  </si>
  <si>
    <t>LOY 1576</t>
  </si>
  <si>
    <t>Laindon</t>
  </si>
  <si>
    <t>Basildon</t>
  </si>
  <si>
    <t>Langbar Moor</t>
  </si>
  <si>
    <t>Nesfield-with-Langbar</t>
  </si>
  <si>
    <t>Application. 3.12.1890</t>
  </si>
  <si>
    <t>Enlargement of allotments field.</t>
  </si>
  <si>
    <t xml:space="preserve">No security that the land would continue allotments. Copyhold Acts. 1887 &amp; 1894. </t>
  </si>
  <si>
    <t>Certified. 29.12.1887</t>
  </si>
  <si>
    <t xml:space="preserve">Scheme 1. Confirmed by Parliament 28.6.1888. Met. C.A. 1866 - 98. </t>
  </si>
  <si>
    <t>B 5631/96</t>
  </si>
  <si>
    <t>Lesney Heath</t>
  </si>
  <si>
    <t>Memorial. 18.5.1877</t>
  </si>
  <si>
    <t xml:space="preserve">Met C. A. 1866 - 98. </t>
  </si>
  <si>
    <t>Lizard</t>
  </si>
  <si>
    <t>Landewednack</t>
  </si>
  <si>
    <t xml:space="preserve">Inclosure and regulation under board of conservators (not put into effect) </t>
  </si>
  <si>
    <t>B 153/14. LON 42</t>
  </si>
  <si>
    <t>Lower Green, Mitcham, Upper Green, Figgs Marsh and Beddington Corner</t>
  </si>
  <si>
    <t xml:space="preserve">Confirmed by Parliament - 11.5.1891. Mitcham U.D.C. Act 1923, takes out of the Scheme, Mitcham Greens and Figgs Marsh. Met. C. A. 1866 - 98. </t>
  </si>
  <si>
    <t>B 5748/00. B 5748A/1900</t>
  </si>
  <si>
    <t>L.G. 673/21. L.G. 8</t>
  </si>
  <si>
    <t>Luton Moors (The Moor, Pope's Meadow, Bell Close)</t>
  </si>
  <si>
    <t>1894</t>
  </si>
  <si>
    <t xml:space="preserve">Regulation by Luton Corporation </t>
  </si>
  <si>
    <t>Matterdale</t>
  </si>
  <si>
    <t>Greystoke</t>
  </si>
  <si>
    <t>B 5553/93</t>
  </si>
  <si>
    <t>Messing Bouchiers Hall etc</t>
  </si>
  <si>
    <t>Application. 23.3.1893.</t>
  </si>
  <si>
    <t>1a. 1r. 3p.</t>
  </si>
  <si>
    <t>Present tenant desires a fresh grant of the land originally granted for 99 years at 2/6d per annum.</t>
  </si>
  <si>
    <t>B 5748/00, B 5748A/1900, B153/14, LON 42, LON 43,</t>
  </si>
  <si>
    <t>Mitcham, Upper and Lower Greens, Figgs Marsh and Beddington Corner.</t>
  </si>
  <si>
    <t>MitchAM</t>
  </si>
  <si>
    <t>Memorial. 6.5.90</t>
  </si>
  <si>
    <t xml:space="preserve">Confirmed by Parliament - 11.5.1891. Mitcham U.D.C. Act, 1923, takes out of the Scheme, Mitcham Greens and Figgs Marsh. Consultation by Ministry of Health under Town Planning Act 1925. 1. Application made 12.2.1935 and refused - added land insufficient et </t>
  </si>
  <si>
    <t>Northweald Bassett</t>
  </si>
  <si>
    <t>Application. 5.9.1889</t>
  </si>
  <si>
    <t>Wesleyan Chapel (for approach to and porch).</t>
  </si>
  <si>
    <t>LON 2521. B 5426/06</t>
  </si>
  <si>
    <t>Page Green, Tottenham Green, Wood Green, West Green, Green Lanes</t>
  </si>
  <si>
    <t xml:space="preserve">Confirmed by Parliament 28.4.1882. Expenses and fees £70. 4s. 1d. See also Wood Green U.D.C. Act 1903, Tottenham Improvement Act 1904, Wood Green U.D.C. Act 1920. Tottenham Corporation Act 1952 - S. 5 (2) "provisions of the Scheme shall cease to apply to </t>
  </si>
  <si>
    <t>B 11776/92. B 1592/13. LOY 2850. LOY 2851. LON 998</t>
  </si>
  <si>
    <t>Park Downs, Banstead Downs and Heath, Burgh Heath</t>
  </si>
  <si>
    <t xml:space="preserve">Confirmed by Parliament 29.6.1893. Fees and expenses £186. 4s. 2d. A further piece of land added to Banstead Downs by Deed part IV of City of London (various powers) Act 1911gave the Corporation of London Power to appoint a Conservator. Met. C.A. 1866 - 9 </t>
  </si>
  <si>
    <t>b 3798/13. L.G. 8335</t>
  </si>
  <si>
    <t>Parsons Green, Brook Green, Eel Brook</t>
  </si>
  <si>
    <t xml:space="preserve">Confirmed by Parliament 3.6.1881. Expenses £155. 15s. 9d. Some land added to Brook Green by Met. Bd. Of Wks (V.P Act) 1887. Met C.A. 1866 - 98. </t>
  </si>
  <si>
    <t>Peet Hall</t>
  </si>
  <si>
    <t>West Mersea</t>
  </si>
  <si>
    <t>Apllication. 27.10.1887</t>
  </si>
  <si>
    <t xml:space="preserve">No benefit to neighbourhood. Copyhold Acts, 1887 and 1894. </t>
  </si>
  <si>
    <t>B 324/99. B 2954/13. L. G. 12082. B404/12</t>
  </si>
  <si>
    <t>Memorial. 17.2.1989</t>
  </si>
  <si>
    <t>Cert. 30.12.1899</t>
  </si>
  <si>
    <t xml:space="preserve">Confirmed by Parliament 10.7.1900. Amended by the Richmond Petersham and Ham Open Spaces Act, 1902. Met C.A. 1866 - 98. </t>
  </si>
  <si>
    <t>B 1831/3. B 5402/02. LON 401. L.G. 10259</t>
  </si>
  <si>
    <t>Place Green, Chislehurst, Scadbury, Shepherd's Green and St. Paul's Cray</t>
  </si>
  <si>
    <t>Memorial. 19.6.1886</t>
  </si>
  <si>
    <t>31.3.1887</t>
  </si>
  <si>
    <t>182a.</t>
  </si>
  <si>
    <t xml:space="preserve">Amending Scheme confirmed by Parliament 28.6.1888. Met C.A. 1866 - 98. </t>
  </si>
  <si>
    <t>Memorial. 2.4.1885</t>
  </si>
  <si>
    <t>Cert. 31.12.1885</t>
  </si>
  <si>
    <t xml:space="preserve">Confirmed by Parliament 4.6.1886. Memorial originally included St. Paul's Cray. Fees and expenses £79. 13s. 9d. Kent Review Order 1934. Met C.A. 1866 - 98. </t>
  </si>
  <si>
    <t>Memorial. 30.12.1885</t>
  </si>
  <si>
    <t>B 4193/11. B 4189/11 (Bostall Heath). L.G. 12414</t>
  </si>
  <si>
    <t>Plumstead, Shoulder of Mutton and Bostall Heath</t>
  </si>
  <si>
    <t>Memorials. 1.12.1874</t>
  </si>
  <si>
    <t>Certified. 21.12.1874</t>
  </si>
  <si>
    <t>Exchange of part of Plumstead C. - see notes</t>
  </si>
  <si>
    <t xml:space="preserve">Exchange of part of Plumstead C. under S50 of London Co. (Gen. Prs.) Act 1891. Scheme 3. Bostall Heath. Confirmed by Parliament 2.8.1877. Fees and expenses - £68. 13s. 7d. Some land added to Bostall Heath by Met. Bd. of Works (Various Powers) Act, 1887. M </t>
  </si>
  <si>
    <t>Memorials. 22.2.1873</t>
  </si>
  <si>
    <t xml:space="preserve">Exchange of part of Plumstead C. under S50 of London Co. (Gen. Prs.) Act 1891. Scheme. 2. Lands added to Plumstead Common under S43 of Met. Bd. of Works (V.P.) Act, 1884 and Clause 10 of L.C.C. (Gen. Powers) Act, 1926. Met C.A. 1866 - 98. </t>
  </si>
  <si>
    <t>Memorials. 6.1.1869</t>
  </si>
  <si>
    <t xml:space="preserve">Exchange of part of Plumstead C. under S50 of London Co. (Gen. Prs.) Act 1891. Met C.A. 1866 - 98. </t>
  </si>
  <si>
    <t>LOY 3096. 3096 A, LOY 3139</t>
  </si>
  <si>
    <t>Putney Heath, Wimbledon, Putney lower Common</t>
  </si>
  <si>
    <t>Memorial. 6.2.1867</t>
  </si>
  <si>
    <t xml:space="preserve">Requested by Special Act, 1871. Met C.A. 1866 - 98. </t>
  </si>
  <si>
    <t>Putney Lower Common, Wimbledon, Putney Heath</t>
  </si>
  <si>
    <t>some permanent some   expiring in 2016</t>
  </si>
  <si>
    <t xml:space="preserve">Regulated by Special Act, 1871. Met C.A. 1866 - 98. </t>
  </si>
  <si>
    <t>Pyenest Green, Waltham Forest (part), Copthall Green and Sergeants Green</t>
  </si>
  <si>
    <t xml:space="preserve">Part of Epping Forest. Met C.A. 1866 - 98. </t>
  </si>
  <si>
    <t>Reigate and Horley</t>
  </si>
  <si>
    <t>1884</t>
  </si>
  <si>
    <t>Runcorn Heath and Runcorn Hill</t>
  </si>
  <si>
    <t>1898</t>
  </si>
  <si>
    <t xml:space="preserve">Regulation by Runcorn Urban District Council </t>
  </si>
  <si>
    <t>B 3831/3, B5402/02, LON 401, L.G. 10259</t>
  </si>
  <si>
    <t>Scadbury, Chislehurst, Place Green, Shepherd's Green and St. Paul's Cray</t>
  </si>
  <si>
    <t>Sergeants Green, Waltham Forest (part), Pyenest Green, Copthall Green</t>
  </si>
  <si>
    <t>B 4195/11</t>
  </si>
  <si>
    <t>Memorial. 8.8.1870</t>
  </si>
  <si>
    <t>Certified. 9.5.1871</t>
  </si>
  <si>
    <t xml:space="preserve">Confirmed by Parliament 29.6.1871. Fees and expenses £56. 3s. 2d. Met C.A. 1866 - 98. </t>
  </si>
  <si>
    <t>B 3831/3. B 5402/02. LON 401. L.G. 10259</t>
  </si>
  <si>
    <t>Shepherd's Green, Chislehurst, Scadbury, Place Green, St. Paul's Cray</t>
  </si>
  <si>
    <t>Certified. 31.12.1885</t>
  </si>
  <si>
    <t>Certified. 31.3.1887</t>
  </si>
  <si>
    <t>LOY 1576. LON 1388</t>
  </si>
  <si>
    <t>Shortwood Common, Staines Moor, Knowles Green, Birch Green, and strips of waste</t>
  </si>
  <si>
    <t>B 4193/11. B 4189/11 (Borsall Heath)</t>
  </si>
  <si>
    <t>Shoulder of Mutton, Plumstead, Bostall Heath</t>
  </si>
  <si>
    <t>Certified. 21.12.1876</t>
  </si>
  <si>
    <t xml:space="preserve">Exchange of part of Plumstead Common under S50 of London Co. (Gen. Prs.) Act, 1891. Met C.A. 1866 - 98. Scheme 3. Bostall Heath. Confirme dby Parliament 2.8.1877. Fees and Expenses - £68. 13s. 7d. Some land added to Bostall Heath by Met. Bd. of Works (Var </t>
  </si>
  <si>
    <t>Memorials. 22.12.1873</t>
  </si>
  <si>
    <t xml:space="preserve">Exchange of part of Plumstead Common under S50 of London Co. (Gen. Prs.) Act, 1891. Met C.A. 1866 - 98. Scheme 2. Lands added to Plumstead Common under S43 of Met. Bd. Of Works (V. Pr.) Act, 1884 and Cl. 10 of L.C.C. (Gen. Powers.) Act, 1926. </t>
  </si>
  <si>
    <t xml:space="preserve">Exchange of part of Plumstead Common under S50 of London Co. (Gen. Prs.) Act, 1891. Met C.A. 1866 - 98. </t>
  </si>
  <si>
    <t>Tonbridge</t>
  </si>
  <si>
    <t>4.2.1899</t>
  </si>
  <si>
    <t>90a. 23 1/2p.</t>
  </si>
  <si>
    <t>Lord proposes to grant 1/5a. To meet urgent need for extension of Churchyard.</t>
  </si>
  <si>
    <t xml:space="preserve">713s. yards only. </t>
  </si>
  <si>
    <t>St. Paul's Cray, Chislehurst, Scadbury, Place Green, Shepherd's Green</t>
  </si>
  <si>
    <t>Cert. 31.3.1887</t>
  </si>
  <si>
    <t>Staines Moor, Short Wood Common, Knowles Green, Birch Green and strips of waste.</t>
  </si>
  <si>
    <t xml:space="preserve">Confirmed by Parliament - 9.7.1880. Expenses and fees £56. 3s. 6d. P.R.O. Deeposit No. - MAF 4/29. Met C.A. 1866 - 98. </t>
  </si>
  <si>
    <t>LON 2562 - A - B. L.G. 10250</t>
  </si>
  <si>
    <t>Stamford Brook Common, Chiswick Common (or Back Common), Turnham Green, William Terrace</t>
  </si>
  <si>
    <t>Memorial. 11.8.1881</t>
  </si>
  <si>
    <t>2a. 3r.</t>
  </si>
  <si>
    <t xml:space="preserve">Confirmed by Parliament 28.4.1882. Thes Commons affected by Chiswick U.D.C. 1911 and by Middlesex Review Order 1934. Expenses £58. 10. 7d. Met C.A. 1866 - 98. </t>
  </si>
  <si>
    <t>Application. 16.10.1891</t>
  </si>
  <si>
    <t>Almshouses.</t>
  </si>
  <si>
    <t>1886</t>
  </si>
  <si>
    <t>B 2979/11. L.G. 10145</t>
  </si>
  <si>
    <t>Memorial. 8.8.1883</t>
  </si>
  <si>
    <t>Cert. 29.12.1883</t>
  </si>
  <si>
    <t>66a.</t>
  </si>
  <si>
    <t xml:space="preserve">Confirmed by Parliament 28.4.1884. Expenses and fees £69. 9s. 8d. Met. C.A. 1866 - 98. </t>
  </si>
  <si>
    <t>Tatsfield and Farnborough</t>
  </si>
  <si>
    <t xml:space="preserve">Metropolitan Common. Assent of Conservators; Objections from P.C. and R.D.C. Lt. Rly. Act 1896, S21. </t>
  </si>
  <si>
    <t>A 29857/11</t>
  </si>
  <si>
    <t>Thatcham. Thatcham Moor Incl.</t>
  </si>
  <si>
    <t>Land sold: - 39p. at £40 conveyed to William Marshall 21.11.1887. Land purchased: - 36p 2p. at £40 conveyed from William Marshall 22.11.1887.</t>
  </si>
  <si>
    <t>The Steyne, Acton Green, Friars Place</t>
  </si>
  <si>
    <t xml:space="preserve">Confirmed by Parliament 28.4.1882. Expenses and fees - £60. 1s. 0d. Further powers as to Acton Green in the Acton Improvement Act, 1904. Met C.A. 1866 -98. </t>
  </si>
  <si>
    <t>Therfield Heath, Therfield Greens</t>
  </si>
  <si>
    <t>1888</t>
  </si>
  <si>
    <t>B 387/14</t>
  </si>
  <si>
    <t>Tooting Beck (Streatham)</t>
  </si>
  <si>
    <t>Memorial. 1.5.1872</t>
  </si>
  <si>
    <t>Certified. 13.2.1873</t>
  </si>
  <si>
    <t>144 acres.</t>
  </si>
  <si>
    <t xml:space="preserve">Confirmed by Parliament 7.7.1873. Fees and expenses £106. 8s. 11d. Met C.A. 1866 - 98. </t>
  </si>
  <si>
    <t>Memorial. 2.8.1869</t>
  </si>
  <si>
    <t>B 4075/10</t>
  </si>
  <si>
    <t>Memorial. 15.6.1874</t>
  </si>
  <si>
    <t xml:space="preserve">By the Met. Bd. Of Works (Various Powers) Act, 1875, the provisions of the Tooting Beck Common Scheme were in effect applied also to this Common. Met C.A. 1866 - 98. </t>
  </si>
  <si>
    <t>Tottenham Green, Wood Green, West Green, Page Green, Green Lanes</t>
  </si>
  <si>
    <t xml:space="preserve">Confirmed by Parliament 28.4.1882. Expenses and fees £70. 4s. 1d. See also Wood Green U.D.C. Act 1903, Tottenham Improvement Act 1904, Wood Green U.D.C. Act, 1920. Tottenham Corporation Act 1952 - S.5/2 "the provisions of the Scheme shall cease to apply t </t>
  </si>
  <si>
    <t>Turnham Green, Chiswick Common (or Back Common), Stamford Brook Common and William Terrace</t>
  </si>
  <si>
    <t>7a. 2r. 12p.</t>
  </si>
  <si>
    <t xml:space="preserve">Confirmed by Parliament 28.4.1882. These Commons affected by Chiswick U.D.C. Act, 1911 and by Middlesex Review Order 1934. Met. C. A. 1866 - 98. </t>
  </si>
  <si>
    <t>B5748/00. &amp; A. B153/14. LON42. LG673/21. LG8</t>
  </si>
  <si>
    <t>Upper Green, Mitcham, Lower Green, Figgs Marsh and Beddington Corner</t>
  </si>
  <si>
    <t>LOY 3872</t>
  </si>
  <si>
    <t>Upton</t>
  </si>
  <si>
    <t>Application. 18.7.1899</t>
  </si>
  <si>
    <t>Consent. 23.1.1890</t>
  </si>
  <si>
    <t>4a. 3r. 14p. 1a. 2r.</t>
  </si>
  <si>
    <t xml:space="preserve">Equivalent area to be added. No fencing by barbed wire. Lt. Rlys. Act 1896, S21. </t>
  </si>
  <si>
    <t>B 16599/97. S 2533/19</t>
  </si>
  <si>
    <t>Walsall Wood</t>
  </si>
  <si>
    <t>Conveyance (a) .5.1882</t>
  </si>
  <si>
    <t>Conveyance (b). 15.6.1882</t>
  </si>
  <si>
    <t>10a (sold) 2a.3r. 24p. £769. With int. £872. 10s.</t>
  </si>
  <si>
    <t>(bought) 2a. 3r. 24p. £672. 14s. 11d.</t>
  </si>
  <si>
    <t>Conveyance of strip - 13.12.1883. Reservation of minerals to L.O.M.</t>
  </si>
  <si>
    <t xml:space="preserve">Managing Authority - C. and O. Land sold to Midland Rly. Company. Rly. Co. to give strips 20ft. Wide adjoining Recreation Ground and to maintain a fence. </t>
  </si>
  <si>
    <t>Waltham Forest (part), Pyenest Green, Copthall Green and Sergeants Green</t>
  </si>
  <si>
    <t xml:space="preserve">Part of Epping Forest. Met. C. .A. 1866 - 98. </t>
  </si>
  <si>
    <t>West Green, Tottenham Green, Wood Green, Page Green, Green Lanes</t>
  </si>
  <si>
    <t xml:space="preserve">Confirmed by Parliament 28.4.1882. Expenses and fees £70. 4s. 1d. See also Wood Green U.D.C. Act 19093, Tottenahm improvement Act 1904, Wood Green U.D.C. Act 1920. See also S. 5 of Tottenham Corporation Act 1952. Met. C. A. 1866 - 98. </t>
  </si>
  <si>
    <t>1893</t>
  </si>
  <si>
    <t>LOY 4786</t>
  </si>
  <si>
    <t>West Wickham</t>
  </si>
  <si>
    <t>Memorial. 14.7.1891</t>
  </si>
  <si>
    <t xml:space="preserve">Purchased for the public by the City Corporation 1892. Met. C. A. 1866 - 98. </t>
  </si>
  <si>
    <t>Whittlesey St. Mary (Coats Green)</t>
  </si>
  <si>
    <t>Application. 6.4.1888</t>
  </si>
  <si>
    <t xml:space="preserve">No benefit to the neighbourhood. Copyhold Acts 1887 and 1894. </t>
  </si>
  <si>
    <t>William Terrace, Chiswick Common (or Back Common), Turnham Green, Stamford Brook Common</t>
  </si>
  <si>
    <t xml:space="preserve">Confirmed by Parliament 28.4.1882. These Commons affected by Chiswick U.D.C. Act, 1911 and by Middlesex Review Order, 1934. Expenses £58. 10s. 7d. Met. C. A. 1866 - 98. </t>
  </si>
  <si>
    <t>LOY 3096, 3096A. LOY 3139</t>
  </si>
  <si>
    <t>Wimbledon, Putney Heath, Putney Lower Common</t>
  </si>
  <si>
    <t xml:space="preserve">Regulated by Special Act, 1871. File No. LOY 3096 under PRO ref. MAF 25/148 and also File 3096A and 3139. Met. C. A. 1866 - 98. </t>
  </si>
  <si>
    <t>Wolstanton Marsh</t>
  </si>
  <si>
    <t xml:space="preserve">Regulated by Wolstanton Rural District Council </t>
  </si>
  <si>
    <t>Wood Green, Tottenham Green, West Green, Page Green, Green Lanes</t>
  </si>
  <si>
    <t xml:space="preserve">Confirmed by Parliament 28.4.1882. Expenses and fees £70. 4s. 1d. See also Wood Green U.D.C. Act 1903. Tottenham improvement Act 1904, Wood Green U.D.C. Act 1920. See also S5 of Tottenham Corporation Act 1952. Met. C. A. 1866 - 98. </t>
  </si>
  <si>
    <t>B 4191/11</t>
  </si>
  <si>
    <t>Memorial. 6.6.1877</t>
  </si>
  <si>
    <t xml:space="preserve">Includes land not "Common". See Wormwood Scrubs Act 1879. Met. C. A. 1866 - 98. </t>
  </si>
  <si>
    <t>B2599/02</t>
  </si>
  <si>
    <t>" The Batts " see Evenwood</t>
  </si>
  <si>
    <t xml:space="preserve">Copyholds Acts 1887 &amp; 1894. </t>
  </si>
  <si>
    <t>L.G. 11950</t>
  </si>
  <si>
    <t>CYD/1077/1214</t>
  </si>
  <si>
    <t>"Brambleside" Danbury</t>
  </si>
  <si>
    <t>To erect a garage and fence and construct a driveway upon a certain part of Danbury Common.</t>
  </si>
  <si>
    <t>KC 180</t>
  </si>
  <si>
    <t>Allotment Gardens</t>
  </si>
  <si>
    <t>26/07/1966</t>
  </si>
  <si>
    <t>CLI 1/4/3</t>
  </si>
  <si>
    <t>Incleborough Hill Common</t>
  </si>
  <si>
    <t>1077/1345</t>
  </si>
  <si>
    <t>Apple Wiske</t>
  </si>
  <si>
    <t>Northallerton</t>
  </si>
  <si>
    <t>Decision letter issued Decision letter issued</t>
  </si>
  <si>
    <t>Arkengarthdale Wind Farm</t>
  </si>
  <si>
    <t>Files retained no further action Files retained no further action</t>
  </si>
  <si>
    <t>LG 10957</t>
  </si>
  <si>
    <t>Arnos Park (see Hazelwood Sports Ground).</t>
  </si>
  <si>
    <t>1694sq yds</t>
  </si>
  <si>
    <t>CLI 217</t>
  </si>
  <si>
    <t>Sealed approval of stint rates issued Sealed approval of stint rates issued</t>
  </si>
  <si>
    <t xml:space="preserve"> Issued Order</t>
  </si>
  <si>
    <t>1077/1292</t>
  </si>
  <si>
    <t>Ashla House</t>
  </si>
  <si>
    <t>Patrick Brompton</t>
  </si>
  <si>
    <t>Proposed Stable Conversion on land to the rear of the house.</t>
  </si>
  <si>
    <t>CLI 182</t>
  </si>
  <si>
    <t>Ashmanhaugh Common</t>
  </si>
  <si>
    <t>Posts</t>
  </si>
  <si>
    <t>Applicants were unable to continue with application process due to cost involved. Applicants were unable to continue with application process due to cost involved.</t>
  </si>
  <si>
    <t>Auriol Park</t>
  </si>
  <si>
    <t>.09a</t>
  </si>
  <si>
    <t xml:space="preserve">See Hogsmill </t>
  </si>
  <si>
    <t>B21375/93</t>
  </si>
  <si>
    <t>Barbon Fell</t>
  </si>
  <si>
    <t xml:space="preserve">No grant of soil or pasturage being proposed. Consent not necessary. </t>
  </si>
  <si>
    <t>B 2759//08</t>
  </si>
  <si>
    <t>Barhaugh Common</t>
  </si>
  <si>
    <t>Kirkhaugh</t>
  </si>
  <si>
    <t>521 acres 478 acres</t>
  </si>
  <si>
    <t>Lord wishes to approve 478 acres leaving 43 acres for owner of only common- right tenement.</t>
  </si>
  <si>
    <t xml:space="preserve">No benefit to the neighbourhood shown. </t>
  </si>
  <si>
    <t>Barlandew</t>
  </si>
  <si>
    <t>Bligland</t>
  </si>
  <si>
    <t xml:space="preserve">See Bodmin Moors. </t>
  </si>
  <si>
    <t>LOY 1709</t>
  </si>
  <si>
    <t>COM 68</t>
  </si>
  <si>
    <t>Barmby Moor</t>
  </si>
  <si>
    <t xml:space="preserve"> Application withdrawn - 01/02/2011</t>
  </si>
  <si>
    <t>CLI/1/2/1</t>
  </si>
  <si>
    <t>Barnby-in-the-Willow</t>
  </si>
  <si>
    <t>PCA Care</t>
  </si>
  <si>
    <t xml:space="preserve">Inclosure Act 1845, s 147. </t>
  </si>
  <si>
    <t>Sale of land. Ministry could not regard the appropriation as a sale and application should be made to the Ministry of Health for consent under S. 163 of the L.C. Act, 1933. C&gt;P&gt;O&gt; was made under S. 38 of the Town &amp; Country Planning Act 1947.</t>
  </si>
  <si>
    <t xml:space="preserve">Coventry Corp. Act 1927. </t>
  </si>
  <si>
    <t>CLI 202</t>
  </si>
  <si>
    <t>Order &amp; decision letter issued Order &amp; decision letter issued</t>
  </si>
  <si>
    <t>7a. 0r. 6p.</t>
  </si>
  <si>
    <t>CLI 1/5/2</t>
  </si>
  <si>
    <t>Chiswick Common</t>
  </si>
  <si>
    <t>Rec</t>
  </si>
  <si>
    <t>DL issued - consent granted DL issued - consent granted</t>
  </si>
  <si>
    <t>B458/14</t>
  </si>
  <si>
    <t>Bessels Green, Bessels Green (Chevening)</t>
  </si>
  <si>
    <t>See Chevening.</t>
  </si>
  <si>
    <t>Bessels Green, Little Bessels Green (Chevening)</t>
  </si>
  <si>
    <t>Birch, Layer Breton</t>
  </si>
  <si>
    <t>See Layer Breton</t>
  </si>
  <si>
    <t>CLl 1/3/38</t>
  </si>
  <si>
    <t xml:space="preserve"> Decision letter issued</t>
  </si>
  <si>
    <t>Birh Green (See Cole Green)</t>
  </si>
  <si>
    <t>Birksland Street R.G. (See Hudson Avenue R.G.)</t>
  </si>
  <si>
    <t>Blackadon Down (See Spitchwick Commons)</t>
  </si>
  <si>
    <t>LON 9394</t>
  </si>
  <si>
    <t>Application withdrawn</t>
  </si>
  <si>
    <t>Bowls Pavilion</t>
  </si>
  <si>
    <t>Mission Hall.</t>
  </si>
  <si>
    <t xml:space="preserve">Copyhold Act 1887 5.6. </t>
  </si>
  <si>
    <t>Blackheath (See Albury Heath)</t>
  </si>
  <si>
    <t>269A. 3R.</t>
  </si>
  <si>
    <t>Blisland &amp; St. Breward</t>
  </si>
  <si>
    <t xml:space="preserve">See Bodmin Moors </t>
  </si>
  <si>
    <t>Bolterend (See Cadmore End)</t>
  </si>
  <si>
    <t>L.G. 13116</t>
  </si>
  <si>
    <t>Bounds Green (See Wood Green Common)</t>
  </si>
  <si>
    <t>Building</t>
  </si>
  <si>
    <t>L.M.U. 17752</t>
  </si>
  <si>
    <t>Brent Moor (Dean Moor)</t>
  </si>
  <si>
    <t>Special Parliamentary Procedure.</t>
  </si>
  <si>
    <t xml:space="preserve">Water Act 1945. South Devon Water Order. </t>
  </si>
  <si>
    <t>withdrawn withdrawn</t>
  </si>
  <si>
    <t>CLI 89</t>
  </si>
  <si>
    <t>Play</t>
  </si>
  <si>
    <t xml:space="preserve"> DL issued - consent given</t>
  </si>
  <si>
    <t>Broadstreet Common see Tugmutton Common</t>
  </si>
  <si>
    <t>CLI 141</t>
  </si>
  <si>
    <t>Brook</t>
  </si>
  <si>
    <t>LON 9350</t>
  </si>
  <si>
    <t>Proposed Gymnasium.</t>
  </si>
  <si>
    <t>Broomfield Park see Hazlewood Sports GRD</t>
  </si>
  <si>
    <t>2360sq yds.</t>
  </si>
  <si>
    <t>Butt Green, Midsummer Common</t>
  </si>
  <si>
    <t>See Midsummer Common.</t>
  </si>
  <si>
    <t>LOY 1709 &amp; LON 264</t>
  </si>
  <si>
    <t>Carburrow</t>
  </si>
  <si>
    <t>Warleggan &amp; St Neot</t>
  </si>
  <si>
    <t>No later than 2021</t>
  </si>
  <si>
    <t>Blisland &amp; Cardingham</t>
  </si>
  <si>
    <t>Cassacawn</t>
  </si>
  <si>
    <t>com/3247031</t>
  </si>
  <si>
    <t>Castleshaw &amp; Denshaw Common</t>
  </si>
  <si>
    <t xml:space="preserve"> Consent given</t>
  </si>
  <si>
    <t>L.G. 13452</t>
  </si>
  <si>
    <t>Chakpit Lane: see The Nower</t>
  </si>
  <si>
    <t>180sq yds</t>
  </si>
  <si>
    <t>CYD 1077/1215</t>
  </si>
  <si>
    <t>Challis Green</t>
  </si>
  <si>
    <t>Chessington Road RG (see Hogsmill)</t>
  </si>
  <si>
    <t>.3a</t>
  </si>
  <si>
    <t>L.G. 2005</t>
  </si>
  <si>
    <t>Cholsey R.G.</t>
  </si>
  <si>
    <t>Land sold - 6 acres at £280 conveyed to Mr P.A. Giles on 22/11/1927. Land purchased - 1a.3r.33p at £247 conveyed from Wallingford Brewery Ltd 15/11/1927. 1R.20p £8 9s 2d conveyed from Richard Willmott on 1/03/1928.</t>
  </si>
  <si>
    <t xml:space="preserve">Managing Authority - PC. Further Land purchased by council, but will be not be held on same trust as land sold. </t>
  </si>
  <si>
    <t>Church Green (see also Woldingham Village Green)</t>
  </si>
  <si>
    <t>Chaldon</t>
  </si>
  <si>
    <t>B. 2485/13</t>
  </si>
  <si>
    <t xml:space="preserve">See Hackney Commons. Met C.A. 1866-98. </t>
  </si>
  <si>
    <t>CLI 144</t>
  </si>
  <si>
    <t>Cockford Road. See Bramley Road.</t>
  </si>
  <si>
    <t>Corndon Down (see Spitchwick Commons)</t>
  </si>
  <si>
    <t>Cowpen Bewley Green see Billingham Green</t>
  </si>
  <si>
    <t>Cowpen Bewley</t>
  </si>
  <si>
    <t>22p.</t>
  </si>
  <si>
    <t>New Street.</t>
  </si>
  <si>
    <t>COM 174</t>
  </si>
  <si>
    <t>Crosby Ravensworth Fell II</t>
  </si>
  <si>
    <t>3,900 metres of temporary (10years) fencing.</t>
  </si>
  <si>
    <t>Application withdrawn - 07/02/2011 Application withdrawn - 07/02/2011</t>
  </si>
  <si>
    <t>L.G. 2043</t>
  </si>
  <si>
    <t>Cross Canonby Crosby &amp; Birkby incl</t>
  </si>
  <si>
    <t>(a) Land Sold - 30p. - £50 - to Cumberland C.C. (b) Land Purchased - 2r. 10p. - £50 - to R.B. Graham &amp; 3 others on 31.8.1934.</t>
  </si>
  <si>
    <t xml:space="preserve">Managing Authority - P.C. No Conveyance for (a) but Deed of Agreement. </t>
  </si>
  <si>
    <t>Cumberland Green (see Cole Green)</t>
  </si>
  <si>
    <t>Cutthorpe See Birdholme.</t>
  </si>
  <si>
    <t>Dalston Lane</t>
  </si>
  <si>
    <t>LMU 17752</t>
  </si>
  <si>
    <t>Dean Moor (Brent Moor)</t>
  </si>
  <si>
    <t>Dean Moor &amp; South Brent</t>
  </si>
  <si>
    <t xml:space="preserve">Water Act 1945. South Devon Water Order 1950. </t>
  </si>
  <si>
    <t>Deeper Marsh (see Spitchwick Commons)</t>
  </si>
  <si>
    <t>Draynes</t>
  </si>
  <si>
    <t>St Neot</t>
  </si>
  <si>
    <t xml:space="preserve">SEE Bodmin Moors. </t>
  </si>
  <si>
    <t xml:space="preserve">see Bodmin Moors. </t>
  </si>
  <si>
    <t>CLI 165</t>
  </si>
  <si>
    <t>14/4: letter to applicant, cannot continue with s147 appln. 26/4: Applicants now preparing s194 appln. 14/4: letter to applicant, cannot continue with s147 appln. 26/4: Applicants now preparing s194 appln.</t>
  </si>
  <si>
    <t>CLI 200</t>
  </si>
  <si>
    <t>East End Green (see Cole Green)</t>
  </si>
  <si>
    <t xml:space="preserve">Freebridge Lynn R.D.C. </t>
  </si>
  <si>
    <t>CLI 292</t>
  </si>
  <si>
    <t>Stringers Common (Bitten's Pond)</t>
  </si>
  <si>
    <t>Pond Reinstatement</t>
  </si>
  <si>
    <t xml:space="preserve"> 38929</t>
  </si>
  <si>
    <t>DRA2c/PW/26</t>
  </si>
  <si>
    <t>To form new junctions at St. Jude's Road / Middle Hill.</t>
  </si>
  <si>
    <t xml:space="preserve">Advised applicants that order can't proceed. Exchange of land. </t>
  </si>
  <si>
    <t xml:space="preserve">See Waltham Forest. </t>
  </si>
  <si>
    <t>LON 5406 (DESTROYED)</t>
  </si>
  <si>
    <t>CYD/ 1077/1025 see CYD/1077/1007, DRA1/4310/3</t>
  </si>
  <si>
    <t>Eton Wick Common</t>
  </si>
  <si>
    <t>Erection of Buildings.</t>
  </si>
  <si>
    <t>Fairlands open space</t>
  </si>
  <si>
    <t>See Wymondham. R.G.</t>
  </si>
  <si>
    <t>Farley Green (see Albury Heath)</t>
  </si>
  <si>
    <t>Farley Heath (see Albury Heath)</t>
  </si>
  <si>
    <t>Farther Howe Green (see Totham Plains)</t>
  </si>
  <si>
    <t>Fatfield open space see Low Felling</t>
  </si>
  <si>
    <t>Chester - Le - Street R.D.</t>
  </si>
  <si>
    <t>Fawke Common, Kemsing and Seal</t>
  </si>
  <si>
    <t>See Kemsing.</t>
  </si>
  <si>
    <t>Fawton - Trenay - St. Neot</t>
  </si>
  <si>
    <t>St. Neot</t>
  </si>
  <si>
    <t>CLI 183</t>
  </si>
  <si>
    <t>Cattle grids &amp; gate</t>
  </si>
  <si>
    <t>Finsbury Gardens (see also Wood Green Common)</t>
  </si>
  <si>
    <t>COM/3261519</t>
  </si>
  <si>
    <t>Existing stone path</t>
  </si>
  <si>
    <t>CYD/1077/1238</t>
  </si>
  <si>
    <t>Proposed extension to lounge, bar &amp; groundsman's store at Cricket Club.</t>
  </si>
  <si>
    <t>LOY 3141 B</t>
  </si>
  <si>
    <t>Frogit Heath (see Godstone Green)</t>
  </si>
  <si>
    <t>40a. 2r.</t>
  </si>
  <si>
    <t>B 2655/13</t>
  </si>
  <si>
    <t>200 acres. 3r. 10p.</t>
  </si>
  <si>
    <t>Additional burial ground.</t>
  </si>
  <si>
    <t xml:space="preserve">Not proceeded with. LCA 1893. </t>
  </si>
  <si>
    <t>Gilbert's R.G. See Gildredge Park.</t>
  </si>
  <si>
    <t>1.19a.</t>
  </si>
  <si>
    <t>1077/1309</t>
  </si>
  <si>
    <t>Goathland Moor Common</t>
  </si>
  <si>
    <t>Proposed erection of temporary stock fencing.</t>
  </si>
  <si>
    <t xml:space="preserve">Sent to PA 18.12.00. </t>
  </si>
  <si>
    <t>Gore Court Park. See Milton Playing Fields</t>
  </si>
  <si>
    <t>Milton</t>
  </si>
  <si>
    <t>Green Common see Coton Field Estate R.G.</t>
  </si>
  <si>
    <t>5a. 0r. 33p.</t>
  </si>
  <si>
    <t>Latest 2025</t>
  </si>
  <si>
    <t>5'2a.</t>
  </si>
  <si>
    <t>Proposed parish notice board &amp; memorial wooden seat on school green common</t>
  </si>
  <si>
    <t>Grove Street [lands at]</t>
  </si>
  <si>
    <t>Grunty Fen see Wilburton.</t>
  </si>
  <si>
    <t>L.G. 10842</t>
  </si>
  <si>
    <t>Hackbridge Green, Wallington Green, Woodcote Green: see Mitcham Common</t>
  </si>
  <si>
    <t>L.B. Merton</t>
  </si>
  <si>
    <t xml:space="preserve">see Hackney Commons. Met C.A. 1866-98. </t>
  </si>
  <si>
    <t xml:space="preserve">see Hackney Common. Met C.A. 1866-98. </t>
  </si>
  <si>
    <t>L.G. 2021</t>
  </si>
  <si>
    <t>Haddenham. Grunty Fen incl.</t>
  </si>
  <si>
    <t>Land sold - 5q. 3r. 26p at £304 conbeyed to Arch. Hy. Imrie on 28.6.1917. Land purchased - 11a. 2r. 35p at £825 conveyed from Wm. Francis Beddoes on 28.6.1917</t>
  </si>
  <si>
    <t xml:space="preserve">Managing Authority - P.C. CA 1876, S27. </t>
  </si>
  <si>
    <t xml:space="preserve">See Bodmin Moor. </t>
  </si>
  <si>
    <t>Application.</t>
  </si>
  <si>
    <t xml:space="preserve">Land in rural district. No Cert. required. O &amp; RS Funds Act 1909 S 19. </t>
  </si>
  <si>
    <t>CLI 146</t>
  </si>
  <si>
    <t>Crossing</t>
  </si>
  <si>
    <t>Certificate given</t>
  </si>
  <si>
    <t>CYD/1077/1197</t>
  </si>
  <si>
    <t>Henley Common</t>
  </si>
  <si>
    <t>Proposed fencing on Henley Common UNDER Law of Property Act, 1925, S194.</t>
  </si>
  <si>
    <t>LON 911,A,B,C.</t>
  </si>
  <si>
    <t>Hexham &amp; Allendale</t>
  </si>
  <si>
    <t>LON 911, A, B, C</t>
  </si>
  <si>
    <t>Hexham &amp; Allendale, Stinted Pastures</t>
  </si>
  <si>
    <t>Hill Tor R.G. see Wilburton</t>
  </si>
  <si>
    <t>LON 346</t>
  </si>
  <si>
    <t>Hindhead Pitfold</t>
  </si>
  <si>
    <t>Sale of Land. Commons Act 1876 - S.27.</t>
  </si>
  <si>
    <t xml:space="preserve">Land appropriate under S.27 of Housing Act 1926 and sold under S.79 (1). Another piece of land bought in exchange. It was decided not to press matter under S.27 of C.A. 1876. H.L.G. file SE/1178/748/2. </t>
  </si>
  <si>
    <t>Hockinston Marsh (see Spitchwick Commons)</t>
  </si>
  <si>
    <t>Horace Street Playing Field. see Mason Street R.G.</t>
  </si>
  <si>
    <t>Building &amp; temp fencing</t>
  </si>
  <si>
    <t>Houghton Regis VG</t>
  </si>
  <si>
    <t>CycleP</t>
  </si>
  <si>
    <t>DL issued - consent given DL issued - consent given</t>
  </si>
  <si>
    <t>Howe Green see Elmstead Market</t>
  </si>
  <si>
    <t>L.T. 2618/20. LOY 2720</t>
  </si>
  <si>
    <t>Hungerford Common (Port Down)</t>
  </si>
  <si>
    <t>Consent not given</t>
  </si>
  <si>
    <t>6a. 0r. 12p.</t>
  </si>
  <si>
    <t>Lords propose to inclose 6a. 0r. 12p. To provide Pumping Station &amp; Sewage Disposal Works.</t>
  </si>
  <si>
    <t xml:space="preserve">Further proceedings taken under Sec. 22 of C.A. 1899 &amp; Com. Rights Compensation Act 1882. LCA 1893. </t>
  </si>
  <si>
    <t>B 16/07. B 1123/09</t>
  </si>
  <si>
    <t>192a. 3r. 21p.</t>
  </si>
  <si>
    <t>LON 5569</t>
  </si>
  <si>
    <t>Freemen and Minister of Works.</t>
  </si>
  <si>
    <t xml:space="preserve">see p. 22 of Exchange Register. Exchange. </t>
  </si>
  <si>
    <t>Hurn Common (CL28)</t>
  </si>
  <si>
    <t>Hurtwoood &amp; Holmbury (see Holmbury)</t>
  </si>
  <si>
    <t>Itchingwood (see Limpsfield)</t>
  </si>
  <si>
    <t>Improvements to access caravan park</t>
  </si>
  <si>
    <t>Kings Lane see The Green</t>
  </si>
  <si>
    <t>32p.</t>
  </si>
  <si>
    <t xml:space="preserve">Further letter sent to solicitor to chase up requests made in January &amp; February. Withdrawn Aug, new appl'n submitted. </t>
  </si>
  <si>
    <t>DRA1/1077/819</t>
  </si>
  <si>
    <t>Knodishall Suffolk Coastal</t>
  </si>
  <si>
    <t>None received.</t>
  </si>
  <si>
    <t>Eastern Electricity plc - sub station. 8 Objections including 40 sig. petition. No application made - objectors told case delayed/ may be withdrawn.</t>
  </si>
  <si>
    <t>Lancarffe</t>
  </si>
  <si>
    <t>Lensdon Common (see Spitchwick Commons)</t>
  </si>
  <si>
    <t>Letty Green (see Cole Green)</t>
  </si>
  <si>
    <t>CLI 192</t>
  </si>
  <si>
    <t>Letter sent to Parish Council and applicant withdrawing application. Letter sent to Parish Council and applicant withdrawing application.</t>
  </si>
  <si>
    <t>Liskeard</t>
  </si>
  <si>
    <t>Liskeard and District Water Order.</t>
  </si>
  <si>
    <t xml:space="preserve">S.I. on LMU. 28951. </t>
  </si>
  <si>
    <t>B 458/ 14</t>
  </si>
  <si>
    <t>Little Bessels Green, Chevening (Bessels Green)</t>
  </si>
  <si>
    <t>See Chevening. Copyhold Acts. 1887 - 1894.</t>
  </si>
  <si>
    <t>Little Common (see Cadmore End)</t>
  </si>
  <si>
    <t>Little Heath (see Limpsfield)</t>
  </si>
  <si>
    <t>Cattle grid</t>
  </si>
  <si>
    <t>B 2485/13 L.G. 13183</t>
  </si>
  <si>
    <t>Long Heath Common, Tiptree Heath</t>
  </si>
  <si>
    <t>See Tiptree Heath.</t>
  </si>
  <si>
    <t>Low Burn Quarry see Low Felling</t>
  </si>
  <si>
    <t>Chester-le-Street. R.D.</t>
  </si>
  <si>
    <t>Luton R.G.</t>
  </si>
  <si>
    <t>M5 at Kempsey</t>
  </si>
  <si>
    <t>Worcs</t>
  </si>
  <si>
    <t>case considered withdrawn case considered withdrawn</t>
  </si>
  <si>
    <t>CYD/1077/1216</t>
  </si>
  <si>
    <t>Maltmans Lane Common</t>
  </si>
  <si>
    <t xml:space="preserve">Decision Done. File moved to drawer 10.2 Example files. </t>
  </si>
  <si>
    <t>Land sale</t>
  </si>
  <si>
    <t>Manorial Waste at Cockpole (see Burchetts Green).</t>
  </si>
  <si>
    <t>Manorial Waste at Cockpole Green (see Burchetts Gree).</t>
  </si>
  <si>
    <t>Mile End Open Space (see Lexden Springs)</t>
  </si>
  <si>
    <t>CLI 215</t>
  </si>
  <si>
    <t>Applicants have withdrawn application Applicants have withdrawn application</t>
  </si>
  <si>
    <t>Montesale Playing Fields</t>
  </si>
  <si>
    <t>Moorend (see Cadmore End)</t>
  </si>
  <si>
    <t>Moorhouse Bank (see Limpsfield)</t>
  </si>
  <si>
    <t>Mosley Common, Shakerley Common</t>
  </si>
  <si>
    <t>See Shakerley Common.</t>
  </si>
  <si>
    <t>Mungrisdale (CL319 &amp; VG90)</t>
  </si>
  <si>
    <t>CLI 99</t>
  </si>
  <si>
    <t>Proposed works</t>
  </si>
  <si>
    <t>Requisition Land and War Works Act 1945.</t>
  </si>
  <si>
    <t>Newbridge Marsh (see Spitchwick Commons)</t>
  </si>
  <si>
    <t>Newchapel Green (see Godstone Green)</t>
  </si>
  <si>
    <t>11a. 2r.</t>
  </si>
  <si>
    <t xml:space="preserve">MAF 3/106. </t>
  </si>
  <si>
    <t>LOY 1709. LON 264</t>
  </si>
  <si>
    <t>Newland Praze</t>
  </si>
  <si>
    <t>B 2485/13. L.G. 13183</t>
  </si>
  <si>
    <t xml:space="preserve">See Hackney Commons. Met. C.A. 1866 - 98. </t>
  </si>
  <si>
    <t>L.G. 2007</t>
  </si>
  <si>
    <t>North Moreton</t>
  </si>
  <si>
    <t>Land to be sold - 3 acres. Not proceeded with.</t>
  </si>
  <si>
    <t>Open Space at Gateshead. See Low Felling.</t>
  </si>
  <si>
    <t>Gateshead C.B.</t>
  </si>
  <si>
    <t>Otford, Chevening in the Honour of Bessels Green and Little Bessels Green</t>
  </si>
  <si>
    <t>LON 2161</t>
  </si>
  <si>
    <t>Oxton</t>
  </si>
  <si>
    <t xml:space="preserve">Referred to Ministry of Education under S18 - CA. 1899 as land was allotted under S74 of Inclosure Act 1845 and not S73. Commons Act 1876 - S27. </t>
  </si>
  <si>
    <t>97 acres. 10 acres.</t>
  </si>
  <si>
    <t>Lord wishes to approve 10a. as site for orphanage for building and endowment of which friends have been bequeathed.</t>
  </si>
  <si>
    <t xml:space="preserve">Withdrawn owing to clause by a relative of the testator, which is to be investigated by the Courts. L.C.A. 1893. </t>
  </si>
  <si>
    <t>Parkfield open space. see Mutton Lane</t>
  </si>
  <si>
    <t>COM/3235710</t>
  </si>
  <si>
    <t>Penpont Treglasta</t>
  </si>
  <si>
    <t>Altarnun and Davidstow</t>
  </si>
  <si>
    <t>Pitfold, Hindhead</t>
  </si>
  <si>
    <t>Sale of land - S27 - Commons Act 1876.</t>
  </si>
  <si>
    <t xml:space="preserve">Land appropriated under S76 of Housing Act 1926 and sold under S79 (1). Another piece of land bought in exchange. It was decided not to press matter under S27 of C.A. 1876. HLG file SE/1178/748/2. </t>
  </si>
  <si>
    <t>Pixham Lane see The Nower</t>
  </si>
  <si>
    <t>1030 sq yds.</t>
  </si>
  <si>
    <t>Portfields see Coton Field Estate R.G.</t>
  </si>
  <si>
    <t>.6a.</t>
  </si>
  <si>
    <t>3 1/4a (part).</t>
  </si>
  <si>
    <t>Portobello open space. See Low Felling.</t>
  </si>
  <si>
    <t>Priory Grounds open space (see Park Road R. G.)</t>
  </si>
  <si>
    <t>961sq yds.</t>
  </si>
  <si>
    <t>(Case withdrawn.)</t>
  </si>
  <si>
    <t>COM/3255577</t>
  </si>
  <si>
    <t>new car park</t>
  </si>
  <si>
    <t xml:space="preserve">Decision granted </t>
  </si>
  <si>
    <t>L.G. 8082A</t>
  </si>
  <si>
    <t>Rawdon and Horsforth. see Horsforth</t>
  </si>
  <si>
    <t>CLI 179</t>
  </si>
  <si>
    <t>Redhill and Earlswood Common</t>
  </si>
  <si>
    <t>Rillaton</t>
  </si>
  <si>
    <t>Linkinhorne</t>
  </si>
  <si>
    <t>LON 4426</t>
  </si>
  <si>
    <t>Ripley Green</t>
  </si>
  <si>
    <t>Ripley</t>
  </si>
  <si>
    <t>No application received.</t>
  </si>
  <si>
    <t>CYD/1077/1236</t>
  </si>
  <si>
    <t>Buckland</t>
  </si>
  <si>
    <t>To improve the Junction between Harrowbeer and Greenbank Terrace.</t>
  </si>
  <si>
    <t>LON 1449 &amp; A. LON 7335</t>
  </si>
  <si>
    <t>Rombalds Moor. See Burley Moor</t>
  </si>
  <si>
    <t>Roscraddock</t>
  </si>
  <si>
    <t>LON 4345</t>
  </si>
  <si>
    <t>Rose Ash</t>
  </si>
  <si>
    <t xml:space="preserve">Referred to Ministry of Education foractiuon under S18 of Commons Act, 1899. Commons Act, 1876 - S27. </t>
  </si>
  <si>
    <t>Ruskin Road. see The Green</t>
  </si>
  <si>
    <t>4.8p.</t>
  </si>
  <si>
    <t>Sacriston open space. See Low Felling</t>
  </si>
  <si>
    <t>5771</t>
  </si>
  <si>
    <t>Saltridge Common Wood</t>
  </si>
  <si>
    <t>31 1/4a.</t>
  </si>
  <si>
    <t xml:space="preserve">Deed - R.H. Preston, CPSy, Cranham P.C. Not proceeded with. </t>
  </si>
  <si>
    <t>Seal and Kemsing (Fawke Common)</t>
  </si>
  <si>
    <t>L.G. 406/21</t>
  </si>
  <si>
    <t>Seale</t>
  </si>
  <si>
    <t>Cancelled.</t>
  </si>
  <si>
    <t>COM/3261537</t>
  </si>
  <si>
    <t>Sevenoaks VG</t>
  </si>
  <si>
    <t>Temp fencing</t>
  </si>
  <si>
    <t>LOY 3819. LON 1483</t>
  </si>
  <si>
    <t>Sevenoaks, Knole see Vine Common</t>
  </si>
  <si>
    <t>Shadbolt Park</t>
  </si>
  <si>
    <t>1077/1339</t>
  </si>
  <si>
    <t>Extension of Shalford Cemetery and the transfer of land to Shalford Parish Council.</t>
  </si>
  <si>
    <t xml:space="preserve">Application withdrawn. S19. </t>
  </si>
  <si>
    <t>CLI 1/3/84</t>
  </si>
  <si>
    <t>Construction</t>
  </si>
  <si>
    <t>DL sent out DL sent out</t>
  </si>
  <si>
    <t>Shepherd's Hill see Beacon Hill</t>
  </si>
  <si>
    <t>Sherberton Common (see Spitchwick Commons)</t>
  </si>
  <si>
    <t>Shere Heath (part) (see Albury Heath)</t>
  </si>
  <si>
    <t>Shrivenham (see Pennyhooks Lane)</t>
  </si>
  <si>
    <t>Silver Jubilee Park see Roe Green Park.</t>
  </si>
  <si>
    <t>1,332sq yds.</t>
  </si>
  <si>
    <t>Notified applicant that we will now consider the case withdrawn. Notified applicant that we will now consider the case withdrawn.</t>
  </si>
  <si>
    <t>Extinguishing of Common Rights.</t>
  </si>
  <si>
    <t>DRA1/5066/304/6</t>
  </si>
  <si>
    <t>Sluice Common (see Whin Common)</t>
  </si>
  <si>
    <t>See Whin Common.</t>
  </si>
  <si>
    <t>Smithwood Common (see Albury Heath)</t>
  </si>
  <si>
    <t>fencing only permitted if cattle are introduced during the lifetime of the wind farm</t>
  </si>
  <si>
    <t>CYD/1077/1348</t>
  </si>
  <si>
    <t>Stable garage block into a dwelling.</t>
  </si>
  <si>
    <t>DRA 2C/5041/315/1</t>
  </si>
  <si>
    <t>DRA2C/504</t>
  </si>
  <si>
    <t>DRA2C/5041/315/1</t>
  </si>
  <si>
    <t>Sodbury Commons</t>
  </si>
  <si>
    <t>South Millfields</t>
  </si>
  <si>
    <t xml:space="preserve">See Hackney Commons. Met C.A. 1866 - 98. </t>
  </si>
  <si>
    <t>CYD/1077/1223</t>
  </si>
  <si>
    <t>Cam and Margaret Marsh (Melbury Abbas)</t>
  </si>
  <si>
    <t>To construct ditches and embankments upon certain parts of St. James Common.</t>
  </si>
  <si>
    <t>St. Leonards Avenue R.G. see Coton Field Estate R.G.</t>
  </si>
  <si>
    <t>5a. 0r. 14p.</t>
  </si>
  <si>
    <t>10a. 0r. 16p.</t>
  </si>
  <si>
    <t>5.1a.</t>
  </si>
  <si>
    <t>Latest must be 2025</t>
  </si>
  <si>
    <t>St. Osyth see Elmstead Market</t>
  </si>
  <si>
    <t>Stafford Common see Coton Field Estate R.G.</t>
  </si>
  <si>
    <t>5a. 3r. 30p.</t>
  </si>
  <si>
    <t>6a. 2r. 39p.</t>
  </si>
  <si>
    <t>1a. &amp; 1.75 - 2a.</t>
  </si>
  <si>
    <t>3 1/4a. (part).</t>
  </si>
  <si>
    <t>Staines Green (see Cole Green)</t>
  </si>
  <si>
    <t>Stoke Newington Common</t>
  </si>
  <si>
    <t xml:space="preserve">SEE Hackney Commons. Met. C.A. 1866 - 98. </t>
  </si>
  <si>
    <t>CLI 243</t>
  </si>
  <si>
    <t>Teen Shelter</t>
  </si>
  <si>
    <t>CLI 66</t>
  </si>
  <si>
    <t>Tandridge and roadside waste in Godstone</t>
  </si>
  <si>
    <t>See Godstone.</t>
  </si>
  <si>
    <t>Tangley see East Bramley</t>
  </si>
  <si>
    <t xml:space="preserve">Copyhold Act 1887, S6. </t>
  </si>
  <si>
    <t>CYD/1077/1323</t>
  </si>
  <si>
    <t xml:space="preserve">Access road. Withdrawn. </t>
  </si>
  <si>
    <t>The Oaks see The Green</t>
  </si>
  <si>
    <t>Thorpe Green and Far Thorpe Green see Elmstead Market.</t>
  </si>
  <si>
    <t>Tilburstow Hill (see Godstone Green)</t>
  </si>
  <si>
    <t>Tollerbury Playing Field see Totham Plains</t>
  </si>
  <si>
    <t>Trehudreth</t>
  </si>
  <si>
    <t>Tresparrett</t>
  </si>
  <si>
    <t>Helland</t>
  </si>
  <si>
    <t>Trevague</t>
  </si>
  <si>
    <t>Altarnun</t>
  </si>
  <si>
    <t>Treveniel</t>
  </si>
  <si>
    <t>CYD/1077/1202</t>
  </si>
  <si>
    <t>Two Waters Halt and Aspley Triangle</t>
  </si>
  <si>
    <t xml:space="preserve">Case withdrawn. </t>
  </si>
  <si>
    <t>XXX</t>
  </si>
  <si>
    <t>Wallington Green. See Mitcham Common</t>
  </si>
  <si>
    <t>LON 4806</t>
  </si>
  <si>
    <t>Walthamstow Marshes</t>
  </si>
  <si>
    <t>Sale of land. It was found to be unnecessary for the Minister to grant his consent in this case.</t>
  </si>
  <si>
    <t xml:space="preserve">Walthamstow Corporation Act 1934. </t>
  </si>
  <si>
    <t>LON 5095</t>
  </si>
  <si>
    <t>Sale of 9.31 acres. It was found to be unnecessary for the Minister to grant his consent in this case.</t>
  </si>
  <si>
    <t>LON 5655</t>
  </si>
  <si>
    <t>CYD/1077/1205</t>
  </si>
  <si>
    <t>Construction of roadways with landscaped verges.</t>
  </si>
  <si>
    <t>Construction of roundabout and roadways with landscape verges and street lighting.</t>
  </si>
  <si>
    <t>Warleggan</t>
  </si>
  <si>
    <t>Warren Row Manorial waste (see Burchetts Green)</t>
  </si>
  <si>
    <t>5901</t>
  </si>
  <si>
    <t>Waste Land, Manor of Clifford</t>
  </si>
  <si>
    <t xml:space="preserve">Deed - Laurence Nugent Hope, Ralph Penoyre Baker - Stallard - Penoyre, Dorothy Isabella Baker - Stallard - Penoyre, Ernest Cranmer Hughes. Not Proceeded with - see Scheme under C.A. 1899. Priory Wood Common. </t>
  </si>
  <si>
    <t>Watts Hill (see Limpsfield)</t>
  </si>
  <si>
    <t>Well Street (or Hackney) Common</t>
  </si>
  <si>
    <t xml:space="preserve">See Hackney Commons. Met C. A. 1866 - 98. </t>
  </si>
  <si>
    <t>B 581/1914 destroyed</t>
  </si>
  <si>
    <t>Westcott Heath</t>
  </si>
  <si>
    <t>17a. 2r. 1a.</t>
  </si>
  <si>
    <t>For enlargement of Churchyard.</t>
  </si>
  <si>
    <t xml:space="preserve">No land in lieu. Opposed by C.P.S. and local inhabitants. No local inquiry. </t>
  </si>
  <si>
    <t>CLI 1/3/4</t>
  </si>
  <si>
    <t>Consent given 15.1</t>
  </si>
  <si>
    <t>Proposed works on</t>
  </si>
  <si>
    <t>L.G. 13692</t>
  </si>
  <si>
    <t>Whitchurch and Tavistock P &amp; U. D.</t>
  </si>
  <si>
    <t>CLI 1/3/72</t>
  </si>
  <si>
    <t>Whitworth &amp; Trough Common</t>
  </si>
  <si>
    <t>Consent given Consent given</t>
  </si>
  <si>
    <t>Winterfold Heath (see Albury Heath)</t>
  </si>
  <si>
    <t>Woodcock Bottom (see Beacon Hill)</t>
  </si>
  <si>
    <t>Woodcote Green (see Mitcham Common)</t>
  </si>
  <si>
    <t>Yartor Down (see Spitchwick Commons)</t>
  </si>
  <si>
    <t>COM/3314044</t>
  </si>
  <si>
    <t>Breakneck, etc beaches (Portscatho)</t>
  </si>
  <si>
    <t>Portscatho</t>
  </si>
  <si>
    <t>Consent Granted in Part</t>
  </si>
  <si>
    <t>COM/3319474</t>
  </si>
  <si>
    <t>Installation of underground electricity cables</t>
  </si>
  <si>
    <t>COM/3330828</t>
  </si>
  <si>
    <t>Walton Rise</t>
  </si>
  <si>
    <t>Water pump enclosure</t>
  </si>
  <si>
    <t>COM/3312767</t>
  </si>
  <si>
    <t>Part of Blackdown &amp; Black Lion Common</t>
  </si>
  <si>
    <t>COM/3325380</t>
  </si>
  <si>
    <t>MHLG: Article 12</t>
  </si>
  <si>
    <t>COM/3323196</t>
  </si>
  <si>
    <t>Installation of Footpath</t>
  </si>
  <si>
    <t>COM/3323197</t>
  </si>
  <si>
    <t>Deregistration and Exchange of Land</t>
  </si>
  <si>
    <t>COM/3333418</t>
  </si>
  <si>
    <t>Two Wildlife Tunnels and Temp Fencing</t>
  </si>
  <si>
    <t>COM/3327997</t>
  </si>
  <si>
    <t>Penzance</t>
  </si>
  <si>
    <t>Undergreound Cables</t>
  </si>
  <si>
    <t>COM/3325292</t>
  </si>
  <si>
    <t>Consent Granted In Part</t>
  </si>
  <si>
    <t>Temporary Fences</t>
  </si>
  <si>
    <t>Fencing until 05/03/2034</t>
  </si>
  <si>
    <t>COM/3327737</t>
  </si>
  <si>
    <t>Farndon Common</t>
  </si>
  <si>
    <t>Pipelaying</t>
  </si>
  <si>
    <t>COM/3325376</t>
  </si>
  <si>
    <t>Langdale &amp; Baysbrown Common</t>
  </si>
  <si>
    <t>Fencing until 08/03/2039</t>
  </si>
  <si>
    <t>COM/3330405</t>
  </si>
  <si>
    <t>Bickinghamshire</t>
  </si>
  <si>
    <t>Windsor</t>
  </si>
  <si>
    <t>Remeditate valve chamber</t>
  </si>
  <si>
    <t>COM/3325462</t>
  </si>
  <si>
    <t>Greenburn Common</t>
  </si>
  <si>
    <t>Fencing until 14/03/2039</t>
  </si>
  <si>
    <t>COM/3330933</t>
  </si>
  <si>
    <t>Underground Electricity Cable</t>
  </si>
  <si>
    <t>COM/3329745</t>
  </si>
  <si>
    <t>Mill end</t>
  </si>
  <si>
    <t>Driveway for off road Parking</t>
  </si>
  <si>
    <t>COM/3332044</t>
  </si>
  <si>
    <t>Staines Upon Thames</t>
  </si>
  <si>
    <t>Fencing and Ditches for Gas Pressure Testing</t>
  </si>
  <si>
    <t>COM/3327735</t>
  </si>
  <si>
    <t>New Access Road</t>
  </si>
  <si>
    <t>COM/3327738</t>
  </si>
  <si>
    <t xml:space="preserve">Soil Embankment </t>
  </si>
  <si>
    <t>COM/3323643</t>
  </si>
  <si>
    <t>Weedon Hill Green (Hyde Heath)</t>
  </si>
  <si>
    <t>New Footway</t>
  </si>
  <si>
    <t>COM/3323550</t>
  </si>
  <si>
    <t>Retention of Fencing</t>
  </si>
  <si>
    <t>Fencing until 07/05/2034</t>
  </si>
  <si>
    <t>COM/3332614</t>
  </si>
  <si>
    <t>Cockernhoe Village Green</t>
  </si>
  <si>
    <t>Cockernhoe</t>
  </si>
  <si>
    <t>COM/3330007</t>
  </si>
  <si>
    <t>MHLG: Atricle 12</t>
  </si>
  <si>
    <t>Play Area</t>
  </si>
  <si>
    <t>COM/3329754</t>
  </si>
  <si>
    <t>Mungrisdale, Saddleback &amp; Bowscale</t>
  </si>
  <si>
    <t>Fencing until 16/05/2039</t>
  </si>
  <si>
    <t>COM/3326946</t>
  </si>
  <si>
    <t>Surfacing and Equestrian Path</t>
  </si>
  <si>
    <t>COM/3326284</t>
  </si>
  <si>
    <t>Hudswell (Roadside waste)</t>
  </si>
  <si>
    <t>Hudswell</t>
  </si>
  <si>
    <t>Dropped Curb</t>
  </si>
  <si>
    <t>COM/3303800</t>
  </si>
  <si>
    <t>Buttermere &amp; Brackenthwaite</t>
  </si>
  <si>
    <t>Turbine shed, pipeline and access</t>
  </si>
  <si>
    <t>COM/3334578</t>
  </si>
  <si>
    <t>Hoglands Skatepark</t>
  </si>
  <si>
    <t>Permanent concrete skate sculptural terrain</t>
  </si>
  <si>
    <t>COM/3334826</t>
  </si>
  <si>
    <t>Stringers Common (Jacobs well)</t>
  </si>
  <si>
    <t>Conesnt Granted In Part</t>
  </si>
  <si>
    <t>Replacement of paths and tracks</t>
  </si>
  <si>
    <t>COM/3317297</t>
  </si>
  <si>
    <t>Common Land Section 38</t>
  </si>
  <si>
    <t>Underground pipelines</t>
  </si>
  <si>
    <t>COM/3323299</t>
  </si>
  <si>
    <t xml:space="preserve">Commons Act 2006: Section 38 </t>
  </si>
  <si>
    <t>Convert Access Track</t>
  </si>
  <si>
    <t>COM/3334573</t>
  </si>
  <si>
    <t>Consent Grated</t>
  </si>
  <si>
    <t>Peatland restoration works</t>
  </si>
  <si>
    <t>COM/3334565</t>
  </si>
  <si>
    <t>Temp Fencing, Marquees, Gazebos, Portable toilets, a skip and a car park</t>
  </si>
  <si>
    <t>COM/3334363</t>
  </si>
  <si>
    <t>Removal of existing depot facility</t>
  </si>
  <si>
    <t>COM/3329112</t>
  </si>
  <si>
    <t>Lancanshire</t>
  </si>
  <si>
    <t>Permanent Fencing</t>
  </si>
  <si>
    <t>COM/3337725</t>
  </si>
  <si>
    <t>Permanent Kitchen Building Extension</t>
  </si>
  <si>
    <t>COM/3333979</t>
  </si>
  <si>
    <t>Woodbury Common</t>
  </si>
  <si>
    <t>Deregister and Exchange Land</t>
  </si>
  <si>
    <t>COM/3333989</t>
  </si>
  <si>
    <t>Underground Cabeling and Bat hibernaculum</t>
  </si>
  <si>
    <t>COM/3337492</t>
  </si>
  <si>
    <t>Laindon Common</t>
  </si>
  <si>
    <t>Billericay</t>
  </si>
  <si>
    <t>Installation of Temp Fencing, transformer and electric cables</t>
  </si>
  <si>
    <t xml:space="preserve"> within one month of works being completed</t>
  </si>
  <si>
    <t>Land to be fully reinstated within one month of works being completed</t>
  </si>
  <si>
    <t>COM/3343913</t>
  </si>
  <si>
    <t>Temp event infrastructure such as marquees, tents, stalls, site offices, a big top tent structure and a box office (in the case of Zippos), catering units, welfare facilities, staff accommodation (caravans) and support vehicles</t>
  </si>
  <si>
    <t>COM/3330832</t>
  </si>
  <si>
    <t>Rejerrah Downs</t>
  </si>
  <si>
    <t>COM/3336779</t>
  </si>
  <si>
    <t>Burnfullow Common</t>
  </si>
  <si>
    <t>Bude</t>
  </si>
  <si>
    <t>COM/3321045</t>
  </si>
  <si>
    <t>West Looe Downs</t>
  </si>
  <si>
    <t>Looe</t>
  </si>
  <si>
    <t>COM/3324088</t>
  </si>
  <si>
    <t>Chynhills Cliff</t>
  </si>
  <si>
    <t>Coverack</t>
  </si>
  <si>
    <t>COM/332731</t>
  </si>
  <si>
    <t>Shereford Common</t>
  </si>
  <si>
    <t>Dunton</t>
  </si>
  <si>
    <t>Proposed perimeter fencing</t>
  </si>
  <si>
    <t>COM/3345142</t>
  </si>
  <si>
    <t>Poor Allotments</t>
  </si>
  <si>
    <t>Tilford</t>
  </si>
  <si>
    <t>COM/3346340</t>
  </si>
  <si>
    <t>Wokefield Common</t>
  </si>
  <si>
    <t>West Berks</t>
  </si>
  <si>
    <t>Burghfield</t>
  </si>
  <si>
    <t>Widening of existing carriage way</t>
  </si>
  <si>
    <t>COM/3339850</t>
  </si>
  <si>
    <t>Witchford</t>
  </si>
  <si>
    <t>Planting of evergreen hedge</t>
  </si>
  <si>
    <t>COM/3351358</t>
  </si>
  <si>
    <t>Doctors Pool</t>
  </si>
  <si>
    <t>Staunton on Wye</t>
  </si>
  <si>
    <t>Relocation of war memorial, new concrete structure and permanent low fencing</t>
  </si>
  <si>
    <t>COM/3346105</t>
  </si>
  <si>
    <t>Replacement by excavation of gas main (Mixed Temp and Permanent Fencing and Trenches)</t>
  </si>
  <si>
    <t>COM/3347174</t>
  </si>
  <si>
    <t>Monken Hadley Common</t>
  </si>
  <si>
    <t>New Barnet</t>
  </si>
  <si>
    <t>Mixed Permanent and Temporary fencing and tree works, earth works and piping</t>
  </si>
  <si>
    <t>COM/3340791</t>
  </si>
  <si>
    <t>Upper Ham Common</t>
  </si>
  <si>
    <t>Deregistration of release land</t>
  </si>
  <si>
    <t>COM/3346085</t>
  </si>
  <si>
    <t>Elstree Common</t>
  </si>
  <si>
    <t>Borehamwood</t>
  </si>
  <si>
    <t>Permanent works for laying of utilities</t>
  </si>
  <si>
    <t>COM/3355067</t>
  </si>
  <si>
    <t>Harpenden Cricket Club</t>
  </si>
  <si>
    <t>Constent Granted</t>
  </si>
  <si>
    <t>Two Permanent Cricket training lane nets and mats</t>
  </si>
  <si>
    <t>COM/3334560</t>
  </si>
  <si>
    <t>Mixed Permanent and Temporary safety fencing</t>
  </si>
  <si>
    <t>COM/3350284</t>
  </si>
  <si>
    <t>Temporary trenches for underground cable</t>
  </si>
  <si>
    <t>COM/3344390</t>
  </si>
  <si>
    <t>Powick Hams Common</t>
  </si>
  <si>
    <t>Deregistration and Registration of Land</t>
  </si>
  <si>
    <t>COM/3349061</t>
  </si>
  <si>
    <t>Yew Hill Reservoir</t>
  </si>
  <si>
    <t>Winchester</t>
  </si>
  <si>
    <t>Temp Fencing for new water supply connections</t>
  </si>
  <si>
    <t>COM/3325277</t>
  </si>
  <si>
    <t>Curglaze Common</t>
  </si>
  <si>
    <t>Consent Granted in part</t>
  </si>
  <si>
    <t>COM/3356581</t>
  </si>
  <si>
    <t>Temp safety fencing and timber oak shelter</t>
  </si>
  <si>
    <t>COM/3331201</t>
  </si>
  <si>
    <t>Land at Brow Moor</t>
  </si>
  <si>
    <t>COM/3347265</t>
  </si>
  <si>
    <t>Cheltenham</t>
  </si>
  <si>
    <t>Temp Fencing and Removal of overhead line</t>
  </si>
  <si>
    <t>COM/3329763</t>
  </si>
  <si>
    <t>Hendra Croft</t>
  </si>
  <si>
    <t>Perranzabuloe</t>
  </si>
  <si>
    <t>COM/3311141</t>
  </si>
  <si>
    <t>Upton Towans</t>
  </si>
  <si>
    <t>COM/3343054</t>
  </si>
  <si>
    <t>Adwalton Common</t>
  </si>
  <si>
    <t>COM/3329771</t>
  </si>
  <si>
    <t>Towan Beach</t>
  </si>
  <si>
    <t>COM/3337337</t>
  </si>
  <si>
    <t>Ramsgill Green</t>
  </si>
  <si>
    <t>COM/3350325</t>
  </si>
  <si>
    <t>Temp fencing and replacement of headworks and borehole chambers</t>
  </si>
  <si>
    <t>COM/3325726</t>
  </si>
  <si>
    <t>Walkhampton Common</t>
  </si>
  <si>
    <t>COM/2249067</t>
  </si>
  <si>
    <t>Mixed Perm and Temp Installation of a temporary load bearing surface for construction traffic access and egress</t>
  </si>
  <si>
    <t>COM/3358698</t>
  </si>
  <si>
    <t>Piltdown Common</t>
  </si>
  <si>
    <t>New vehicular access and narrowing/remodelling existing access</t>
  </si>
  <si>
    <t>COM/3356274</t>
  </si>
  <si>
    <t>The installation of four buried attenuation tanks, culverting of existing watercourses, installation of foul drainage and temporary fencing.</t>
  </si>
  <si>
    <t>COM/3356279</t>
  </si>
  <si>
    <t>COM/3336312</t>
  </si>
  <si>
    <t>COM/3349983</t>
  </si>
  <si>
    <t>Chesil Beach Common</t>
  </si>
  <si>
    <t>Permanent Roped Fencing</t>
  </si>
  <si>
    <t>COM/3361343</t>
  </si>
  <si>
    <t>Permanent Sealed Track and Circular Spine in Roundabout Car Park</t>
  </si>
  <si>
    <t>COM/3358919</t>
  </si>
  <si>
    <t xml:space="preserve">Install of underground elec cable and temp fencing </t>
  </si>
  <si>
    <t>COM/3346435</t>
  </si>
  <si>
    <t>Sherfield on Loddon</t>
  </si>
  <si>
    <t>Concrete cricket store building</t>
  </si>
  <si>
    <t>COM/3352947</t>
  </si>
  <si>
    <t>VG37</t>
  </si>
  <si>
    <t>Bus Shelter on concrete base</t>
  </si>
  <si>
    <t>COM/3345059</t>
  </si>
  <si>
    <t>Hempton Green</t>
  </si>
  <si>
    <t>CL294</t>
  </si>
  <si>
    <t>Four armed roundabout and road realignment</t>
  </si>
  <si>
    <t>COM/3345054</t>
  </si>
  <si>
    <t>COM/3355703</t>
  </si>
  <si>
    <t>CL161</t>
  </si>
  <si>
    <t>COM/3363510</t>
  </si>
  <si>
    <t>Lammas Grounds</t>
  </si>
  <si>
    <t>CL164</t>
  </si>
  <si>
    <t>Landscaping to include a species rich hedgerow, footbridge to support pedestrian
access, biodiversity net gain enhancements and re-levelling basin in accordance
with the planning consent conditions. Temp Fencing whilst works are completed</t>
  </si>
  <si>
    <t xml:space="preserve">	COM/3353450	</t>
  </si>
  <si>
    <t>Correct a mistake by CRA</t>
  </si>
  <si>
    <t>COM/3353753</t>
  </si>
  <si>
    <t>CL252</t>
  </si>
  <si>
    <t>Matson</t>
  </si>
  <si>
    <t>Exchange of release land</t>
  </si>
  <si>
    <t>COM/3336782</t>
  </si>
  <si>
    <t xml:space="preserve">Greta Wood </t>
  </si>
  <si>
    <t>CL238</t>
  </si>
  <si>
    <t>COM/3299781</t>
  </si>
  <si>
    <t>Greenway Forstal</t>
  </si>
  <si>
    <t>CL128</t>
  </si>
  <si>
    <t>Maidstone</t>
  </si>
  <si>
    <t>COM/3316968</t>
  </si>
  <si>
    <t>Part of Ditsworthy Warren</t>
  </si>
  <si>
    <t>CL188</t>
  </si>
  <si>
    <t>COM/3337713</t>
  </si>
  <si>
    <t>CL493</t>
  </si>
  <si>
    <t>COM/3354831</t>
  </si>
  <si>
    <t>Christmas Hill, Shalford Com</t>
  </si>
  <si>
    <t>6 Permanent Reflective Bollards (retro)</t>
  </si>
  <si>
    <t>COM/3346161</t>
  </si>
  <si>
    <t>CL162</t>
  </si>
  <si>
    <t>COM/3354840</t>
  </si>
  <si>
    <t>Smiths Green Takeley</t>
  </si>
  <si>
    <t>VG 117</t>
  </si>
  <si>
    <t xml:space="preserve">Exchange of release Land </t>
  </si>
  <si>
    <t>COM/3343039</t>
  </si>
  <si>
    <t>Brickendon Common</t>
  </si>
  <si>
    <t>CL177</t>
  </si>
  <si>
    <t>Permanent Substation and Underground Cables</t>
  </si>
  <si>
    <t>COM/3359648</t>
  </si>
  <si>
    <t>Tooting Bec &amp; Graveney Commons</t>
  </si>
  <si>
    <t>CL30/31</t>
  </si>
  <si>
    <t>Replacement gas govener and temp fencing</t>
  </si>
  <si>
    <t>COM/3364618</t>
  </si>
  <si>
    <t>Portland Bill Car Park</t>
  </si>
  <si>
    <t>CL2</t>
  </si>
  <si>
    <t>Resurfacing and reconfiguration of carpark, New pedestrian routes, addition of timber bollards, redesigned access and exit routes, 4 twin station electric charging points,</t>
  </si>
  <si>
    <t>COM/3354574</t>
  </si>
  <si>
    <t>Lower Cow Pasture Common</t>
  </si>
  <si>
    <t>CL46</t>
  </si>
  <si>
    <t>Glouceshireshire</t>
  </si>
  <si>
    <t>COM/3338634</t>
  </si>
  <si>
    <t xml:space="preserve">Perran Common </t>
  </si>
  <si>
    <t>CL543</t>
  </si>
  <si>
    <t>Consent refused</t>
  </si>
  <si>
    <t>COM/3354382</t>
  </si>
  <si>
    <t>The Moor at Hawkhurst</t>
  </si>
  <si>
    <t>VG34</t>
  </si>
  <si>
    <t>COM/3364728</t>
  </si>
  <si>
    <t>CL29</t>
  </si>
  <si>
    <t>South Glos</t>
  </si>
  <si>
    <t xml:space="preserve">Fencing, Installation of small-scale cattle grids suitable for bicycle use, Installation of ‘RADAR’ style kissing gates at existing pedestrian entrance points, Installation of bridle gates at points along bridle paths. </t>
  </si>
  <si>
    <t>COM/3364872</t>
  </si>
  <si>
    <t>Murton Fell (Westmorland Common)</t>
  </si>
  <si>
    <t>CL26</t>
  </si>
  <si>
    <t>Temp fencing for 20 yrs</t>
  </si>
  <si>
    <t>COM/3349379</t>
  </si>
  <si>
    <t>Frimley Green</t>
  </si>
  <si>
    <t>CL20</t>
  </si>
  <si>
    <t>construction of sealed surface footway</t>
  </si>
  <si>
    <t>COM/3363391</t>
  </si>
  <si>
    <t>Hayle Towans</t>
  </si>
  <si>
    <t>CL676</t>
  </si>
  <si>
    <t>Pt1</t>
  </si>
  <si>
    <t xml:space="preserve"> waste land of a manor  </t>
  </si>
  <si>
    <t>COM/3363395</t>
  </si>
  <si>
    <t>River Hayle Estuary and Beaches</t>
  </si>
  <si>
    <t>CL683</t>
  </si>
  <si>
    <t>Case Notes</t>
  </si>
  <si>
    <t>Comments</t>
  </si>
  <si>
    <t>Files retained no further action</t>
  </si>
  <si>
    <t>Files retained no further action Test</t>
  </si>
  <si>
    <t>case considered withdrawn</t>
  </si>
  <si>
    <t>No benefit to the neighbourhood. Copyhold Acts 1887 and 1894.</t>
  </si>
  <si>
    <t>No benefit to neighbourhood. Copyhold Acts, 1887 and 1894.</t>
  </si>
  <si>
    <t>Copyhold Acts 1887 and 1894.</t>
  </si>
  <si>
    <t>No security that the land would continue allotments. Copyhold Acts. 1887 &amp; 1894.</t>
  </si>
  <si>
    <t>No benefit to neighbourhood.</t>
  </si>
  <si>
    <t>No benefit to neighbourhood. Copyhold Acts, 1887 &amp; 1894.</t>
  </si>
  <si>
    <t>Scheme 2. Lands added to Plumstead Common under S43 of Met. Bd. Of Works (V.P.) Act 1884 and CL. 10 of L.C.C. (Gen. Powers) Act 1926. Scheme 3. Bostall Heath. Confirmed by Parliament - 2.8.1877. Fees &amp; expenses - £68. 13s. 7d. Some land added to Bostall H</t>
  </si>
  <si>
    <t>See Waltham Forest.</t>
  </si>
  <si>
    <t>Copyhold Acts 1887 &amp; 1894.</t>
  </si>
  <si>
    <t>LOPA 1925, S194.</t>
  </si>
  <si>
    <t>National Trust Act 1971: S23</t>
  </si>
  <si>
    <t>Application withdrawn 16.12.96.</t>
  </si>
  <si>
    <t>No response from appplicant after reminders; Case considered abandond &amp; papers put away.</t>
  </si>
  <si>
    <t>Applicants: Borough Christchurch.</t>
  </si>
  <si>
    <t>To exclude 3116 sq yds of SCHOOL PLAIN and include 3116 sq yds of exchange land.</t>
  </si>
  <si>
    <t>Managing Authority - (1) Thetford T.C. (2) Borough of Thetford P.R.O. Deposit No. of Schemes - MAF 30/186. Modified Scheme (1923) omitting to confer certain powers of improvement &amp; confers only limited authority on Council. Para. 5 of model omitted. The p</t>
  </si>
  <si>
    <t>Managing Authority - Sevenoaks R.D.C. P.R.O. Deposit No. of Scheme - MAF 30/223. Bye-laws made (1). Scheme (1) prepared by C.P. Society. Scheme (2). Also includes Hosey Common (including Crockham Hill &amp; Farley Common).It applies Scheme 1 to thes Commons.</t>
  </si>
  <si>
    <t>Managing Authority - Sevenoaks R.D.C. P.R.O. Deposit No. of Scheme - MAF 30/223. Bye-laws made (1). Scheme 4. see Seal Chart.</t>
  </si>
  <si>
    <t>Managing Authority - Sevenoaks R.D.C. P.R.O. Deposit No. of Scheme - MAF 30/223. ByeLaws made (1). Scheme 4. - See Seal Chart</t>
  </si>
  <si>
    <t>Scheme 4 - See Seal Chart.</t>
  </si>
  <si>
    <t>Deed 4. made by Exors of Duchess of Northumberland (partial Revocation). Transferred to P.R.O. C1 (1967) (Winterfold).</t>
  </si>
  <si>
    <t>Deed 4. made by Exors. Of Duchess of Northumberland (partial Revocation). Transferred to P.R.O. C1 (1967) (Winterfold).</t>
  </si>
  <si>
    <t>4. Deed of Partial Revocation - Made by Exors of Duchess of Northumberland. Transferred to P.R.O. C1 (1967) (Winterfold).</t>
  </si>
  <si>
    <t>Scheme 3 - Start amending Scheme to amend Clause 9 (g) of main Scheme.</t>
  </si>
  <si>
    <t>Deed 4 madec by Exors of Duchess of Northumberland (Partial Revocation). Transferrred to P.R.O. C1 (1967). (Winterfold).</t>
  </si>
  <si>
    <t>An application for the inclosure of these Commons was made in 1869 but was not proceeded with. Managing Authority - Upton - on - Severn R.D.C. P.R.O. Deposit No. of Scheme - MAF 30/234. Bye-laws of 1914 Scheme lapsed in view of County of Worcester Review</t>
  </si>
  <si>
    <t>Managing Authority - St. Albans R.D.C. P.R.O. Deposit No. of Scheme - MAF 30/179. ByeLaws made.</t>
  </si>
  <si>
    <t>Deed made by Yateley P.C. Partial Revocation of Deed No.</t>
  </si>
  <si>
    <t>Deed made by Yateley P.C. Partial Revocation of Deed No. 2.</t>
  </si>
  <si>
    <t>Deed made by Yateley P.C. Partial Revocation of Deed No.2.</t>
  </si>
  <si>
    <t>Managing Authority - Stone R.D.C. P.R.O. Deposit No. of Schemes - MAF 30/197. Bye-laws made Scheme 2 supersedes Scheme 1 and includes Elford Heath, Fair Oak Green, Podmore Green, Fulford Green, Yarnfield Green. Scheme 3 amends Scheme 2 by excluding part</t>
  </si>
  <si>
    <t>Managing Authority - Stone R.D.C. P.R.O. Deposit No. of Schemes - MAF 30/197. Bye-laws made Scheme 2 supersedes Scheme 1 and includes Elford Heath, Fair Oak Green, Fulford Green, Yarnfield Green. Scheme 3 amends Scheme 2 by excluding part of Elford Heath</t>
  </si>
  <si>
    <t>Managing Authority - Stone R.D.C. P.R.O. Deposit No. of Schemes - MAF 30/197. Bye-laws made. Scheme 2 supersedes Scheme 1 and includes Elford Heath, Fair Oak Green, Podmore Green, Fulford Green, Yarnfield Green. Scheme 3 amends Scheme 2 by excluding part</t>
  </si>
  <si>
    <t>Consultations by Ministry of Health under Housing Act 1936. Added land not suitable. Houses to be temporary.</t>
  </si>
  <si>
    <t>Auth: - Land Clauses Act</t>
  </si>
  <si>
    <t>Managing Authority - Newquay U.D.C. Numerous objections. Not proceeded with.</t>
  </si>
  <si>
    <t>Managing Authority - Chailey R.D.C. Numerous reminders and enquiries produced no result.</t>
  </si>
  <si>
    <t>Consultation by Ministry of Health under Town Planning Act, 1932.</t>
  </si>
  <si>
    <t>Appl. 1 &amp; 2 apply to Horsforth only.</t>
  </si>
  <si>
    <t>Managing Authority - Hemel Hempstead R.D.C. P.R.O. Deposit No. of Scheme - MAF 30/78. The following words were added and allowed - Clause ( (a) 'Filth', 9 (g) 'steam engine', 9 (i) 'fireworks'.</t>
  </si>
  <si>
    <t>Managing Authority - Long Ashton R.D.C. P.R.O. Deposit No. of Scheme - MAF 30/ 119. Bye-laws made.</t>
  </si>
  <si>
    <t>No Press Notices issued. S 51 of Highways Act, 1864 given as main reason for refusal.</t>
  </si>
  <si>
    <t>In hands of C.P.S.</t>
  </si>
  <si>
    <t>Managing Authority - Blything R.D.C. Transferred to Wainford RDS BY Review Order 1.2.1934. L.G. 10579.</t>
  </si>
  <si>
    <t>Managing Authority - Cuckfield RD.C. P.R.O. Deposit No. of Scheme - MAF 30/143.</t>
  </si>
  <si>
    <t>Abandoned - another site acquired.</t>
  </si>
  <si>
    <t>Managing Authority - Epping U.D.C. P.R.O. Deposit No. of Scheme - MAF 30/34. Paragraphs 6, 9, 10 (C) (F) (M) and parts of paragraphs 3 and 8 of Ministry's modelScheme omitted. Bye - laws made.</t>
  </si>
  <si>
    <t>Managing Authority - Aspull U.D.C. P.R.O. deposit No. of Schemes - MAF 30/329. (2).</t>
  </si>
  <si>
    <t>D.O.E. - South Eastern R.C.U. * Related File - DRA1/1077/673.</t>
  </si>
  <si>
    <t>Managing Authority - Erpingham R.D.C. Vetoed by Lords of various Manors. * Included in Scheme made 19.11.63. P.R.O. Deposit No. of Scheme MAF 30/263.</t>
  </si>
  <si>
    <t>Managing Authority - Erpingham R.D.C. Vetoed by Lords of various Manors. * Included in Scheme made 19.11.1963. P.R.O. Deposit No. of Scheme MAF 30/263.</t>
  </si>
  <si>
    <t>Managing Authority - Chesterfield R.D.C. P.R.O. Deposit No. of Scheme - MAF 30/29.</t>
  </si>
  <si>
    <t>1) Soil of common belongs to council which would justify provisions which might not be proper where soil belongs to a person other than council.</t>
  </si>
  <si>
    <t>Applicant: Borough of Christchurch.</t>
  </si>
  <si>
    <t>Applicants: Christchurch B.C.</t>
  </si>
  <si>
    <t>Managing Authority - Hemel Hempstead R.D.C. P.R.O. deposit No. of scheme - MAF 30/74 Clause 9(h) was amended in order to prohibit sale of goods from trestle tables.</t>
  </si>
  <si>
    <t>(1) MOT. Public Local Inquiry held 5/07/1972 (1).</t>
  </si>
  <si>
    <t>1) Objection by Lords of Manor. Regulation of fishing by proposed scheme.</t>
  </si>
  <si>
    <t>LOPA 1925: S194.</t>
  </si>
  <si>
    <t>Withdrawn File PA'd.</t>
  </si>
  <si>
    <t>Managing Authority - Portland U.D.C. P.R.O. Deposit No. of Scheme - MAF 30/ 32.</t>
  </si>
  <si>
    <t>Deed made by Charles Anthony Benn.</t>
  </si>
  <si>
    <t>Managing Authority - Chester - R.D.C. P.R.o. Deposit No. of Scheme - MAF 30/22.</t>
  </si>
  <si>
    <t>LOPA 1925: s 194.</t>
  </si>
  <si>
    <t>PA 22.9.00.</t>
  </si>
  <si>
    <t>Sent to P.A. 6.6.01.</t>
  </si>
  <si>
    <t>P.A. 7.9.00.</t>
  </si>
  <si>
    <t>PA'd between July - December, 2001.</t>
  </si>
  <si>
    <t>Sent to P.A. 10.4.01.</t>
  </si>
  <si>
    <t>LOPA 1925; S194.</t>
  </si>
  <si>
    <t>LOPA 1925, Section 194.</t>
  </si>
  <si>
    <t>Sent to PA - 19.11.00.</t>
  </si>
  <si>
    <t>LOPA (1925), S194.</t>
  </si>
  <si>
    <t>Sent to PA - 26.3.01.</t>
  </si>
  <si>
    <t>Sent to PA 18.12.00.</t>
  </si>
  <si>
    <t>Sent to PA - 5.4.01.</t>
  </si>
  <si>
    <t>PA'd between July - December 2001.</t>
  </si>
  <si>
    <t>LOPA (1925), S194. Partial consent given 15/16 January 02.</t>
  </si>
  <si>
    <t>S19.</t>
  </si>
  <si>
    <t>LOPA (1925) S 194.</t>
  </si>
  <si>
    <t>Sent to PA 26.3.00.</t>
  </si>
  <si>
    <t>LOPA 1925: Section 194.</t>
  </si>
  <si>
    <t>Section 147.</t>
  </si>
  <si>
    <t>Application withdrawn. S19.</t>
  </si>
  <si>
    <t>LOPA 1925: S194. National Trust 1971 Sec 23.</t>
  </si>
  <si>
    <t>Managing Authority - Woking U.D.C. P.R.O. Deposit No. of Scheme - MAF 30/134.</t>
  </si>
  <si>
    <t>Deed made by Sir C.E. Hambro, K.B.E and Col. C.E. Vickery.</t>
  </si>
  <si>
    <t>Deed made by Sir C.E. Hambro, K.B.E. and Col. C.E. Vickery.</t>
  </si>
  <si>
    <t>Northumberland Education Committee take Grant from Lord.</t>
  </si>
  <si>
    <t>Deed made by Francis Fitzherbert Plumptre acting by Lionel Sherbrooke Osmaston. No duplicate Deed supplied, certified copy only.</t>
  </si>
  <si>
    <t>Deed made by Francis Fitzherbert Plumptre acting by Lionel Sherbrooke Osmaston. No duplicate deed supplied, certified copy only.</t>
  </si>
  <si>
    <t>Managing Authority - North Bromsgrove U.D.C. P.R.O. Deposit No. of Scheme - MAF 30/212. [transferred to Bromsgrove U.D.C. by County of Worcester Review Order 1933 - see L.G. 10169].</t>
  </si>
  <si>
    <t>Auth:- Gifts for Churches Act, 1811.</t>
  </si>
  <si>
    <t>Deed made by G.P.N. Glencross, R. Hocking, G.P.D. Hawker.</t>
  </si>
  <si>
    <t>Deed made by G.P.N. Glencross, R. Hocking, G.P.D. Hawker. P.R.O. Deposit No. MAF 3/146. Revoked 19.10.1955.</t>
  </si>
  <si>
    <t>Deed made by T.P. Gilbert. P.R.O. Deposit No. MAF 3/151.</t>
  </si>
  <si>
    <t>Applicants:- Kent C.C.</t>
  </si>
  <si>
    <t>See page 38 of Exchange Register.</t>
  </si>
  <si>
    <t>Managing Authority - Castleward R.D.C. P.R.O. Deposit No. of Scheme - MAF 30/100.</t>
  </si>
  <si>
    <t>Managing Authority - Amersham R.D.C. P.R.O. Deposit No. of Scheme - MAF 30/162. Objections &amp; alternative suggestions made by " a Freeholder of the Manor" not considered by Board. 2 printed copies of amended Scheme received 14.10.1955.</t>
  </si>
  <si>
    <t>Managing Authority - Amersham R.D.C. P.R.O. Deposit No of Schemes - MAF 30/162. Objections &amp; alternative suggestions made by "A Freeholder of the Manor" not considered by Board. Two printed copies of amended scheme received 14/10/1955.</t>
  </si>
  <si>
    <t>Managing Authority - Amersham R.D.C. P.R.O. Deposit No. of Schemes - MAF 30/162. Objections and alternative suggestions made by " A freeholder of the Manor." Not considered by board. 2 printed copies of amended scheme received 14/10/1955.</t>
  </si>
  <si>
    <t>R.O. (SE) Guildford (Applicant) Secretary of State for Transport.</t>
  </si>
  <si>
    <t>Managing Authority - Woking U.D.C. P.R.O. Deposit No. (1 &amp; 2) MAF 30/205.</t>
  </si>
  <si>
    <t>For School site exclusively, 1/2 acre conveyed to P.C. in substitution in trust as a R.G.</t>
  </si>
  <si>
    <t>Objections raised.</t>
  </si>
  <si>
    <t>Managing Authority - Liversedge U.D.C. - Transferred to Spenborough U.D.C. by West Riding of Yorkshire (Spenborough U.D.) Confirmation Order 1915 P.R.O. Deposit No. of Scheme - 30/158.</t>
  </si>
  <si>
    <t>2) To exclude 492sq yds for the erection of a youth centre. P.R.O No. C1.1970.</t>
  </si>
  <si>
    <t>2) Managing Authority - Watford Borough. P.R.O. deposit no. of scheme - MAF 2) 30/180. Interest of Lords of the Manor (Gonville &amp; Caius college) sold to council under university college estates acts. Whole common regulated, that part which was beyond</t>
  </si>
  <si>
    <t>Managing authority - Chesham U.D.C. PRO deposit No. of Scheme - MAF 30/163. P.R.O. deposit No. of file LON 1287 - MAF 25/80.</t>
  </si>
  <si>
    <t>2) Consent only given to S194 application: S22 consent to the grant or inclosure necessary (see doc 34 on file 980/306/1/).</t>
  </si>
  <si>
    <t>(2) S.E.R.C.U. Public Inquiry held 5/07/1972 8010/3/77 (2).</t>
  </si>
  <si>
    <t>Managing Authority - Worthing T.C. P.R.O. Deposit No. of Scheme - MAF 30/138.</t>
  </si>
  <si>
    <t>Managing Authority - Carlisle R.D.C. Transferred to Border R.D.C. by Cumberland Review Order 1934 (L.G. 10706). P.R.O. Deposit No. of Scheme - MAF 30/27. Bye-laws made.</t>
  </si>
  <si>
    <t>Managing Authority - Carlisle R.D.C. transferred to Border R.D.C. by Cumberland Review Order 1934 (L.G. 10706). P.R.O. Deposit No. of Scheme - MAF 30/27. Bye - laws made.</t>
  </si>
  <si>
    <t>Managing Authority - Glendale R.D.C. P.R.O Deposit No. of Scheme - MAF 30/101.</t>
  </si>
  <si>
    <t>Managing Authority - Upton - on - Severn R.D.C. P.R.O. Deposit No. of Scheme - MAF 30/147.</t>
  </si>
  <si>
    <t>Hambledon R.D. take Grant.</t>
  </si>
  <si>
    <t>Winchester R.D.C. Ref. C2 1965.</t>
  </si>
  <si>
    <t>Managing Authority - Henstead R.D.C. [powers transferred to Forehoe &amp; Henstead R.D.C. by the Norfolk Review Order, 1935. - see file L..G 11269]. P.R.O. Deposit No. of Scheme - MAF 30/98.</t>
  </si>
  <si>
    <t>Managing Authority - Bristol Corporation. P.R.O. Deposit No. of Scheme - MAF 30/50. Saving of Lord's right to make new entrances from lands abutting on Common or to construct new roads on, or dig trenches across Common for gas, water etc.</t>
  </si>
  <si>
    <t>Managing Authority - Leominster and Wigmore R.D.C. P.R.O Deposit no of Scheme - MAP 30/64.</t>
  </si>
  <si>
    <t>Managing Authority - Winchester R.D. P.R.O. Deposit No. of Scheme - MAF 30/61.</t>
  </si>
  <si>
    <t>Managing Authority - Driffield R.D.C. P.R.O. Deposit No. of Scheme - MAF 30/155.</t>
  </si>
  <si>
    <t>3) Deposit Number of Scheme - C24 1966.</t>
  </si>
  <si>
    <t>3) Deposit number C5(1970).</t>
  </si>
  <si>
    <t>Managing Authority - Chesterfield R.D.C. P.R.O. Deposit No. of Scheme - MAF 30/30.</t>
  </si>
  <si>
    <t>Not followed up - see LON 2531.</t>
  </si>
  <si>
    <t>Managing Authority - Ongar Rural. P.R.O. Deposit No. of Scheme - MAF 30/37. Scheme missing.</t>
  </si>
  <si>
    <t>Managing Authority - Castle Ward R.D.C. P.R.O. Deposit No. of Scheme - MAF 30/102.</t>
  </si>
  <si>
    <t>Managing Authority:- C &amp; O. A rentcharge of 40/- on the old field was transferred to the new FG.</t>
  </si>
  <si>
    <t>Managing Authority - Carlisle R.D.C. P.R.O. Deposit No. of Scheme - MAF 30/26. Powers of Management transferred to Border R.D.C by Cumberland Review Order, 1934 - File L.G. 10706.</t>
  </si>
  <si>
    <t>Managing Authority - Birmingahm C.B. p.r.o. Deposit No. of Scheme - MAF 30/150.</t>
  </si>
  <si>
    <t>Managing Authority - Pocklington R.D.C. By County of East Riding of Yorkshire Review Order 1935 (L.G. 11275). P.R.O. Deposit No. of Scheme - MAF 30/157.</t>
  </si>
  <si>
    <t>Managing Authority - Drightlington U.D.C. Transferred to Morley B.C. under West Riding Review Order 1937. P.R.O. Deposit No. of Scheme - MAF 30/214HLG 65/9.</t>
  </si>
  <si>
    <t>Managing Authority - Southampton County Borough . P.R.O. Deposit No. of Scheme - MAF 30/59. Land regulated was set out under an Inclosure Award for public purposes. No bye - laws made - see memo of Ministry of Health dated December 1925 on file.</t>
  </si>
  <si>
    <t>Managing Authority - Maidstone R.D.C. P.R.O. Deposit No. of Scheme - MAF 30/81</t>
  </si>
  <si>
    <t>District Council has acquired Lord's interest in the soil.</t>
  </si>
  <si>
    <t>Managing Authority - Longendale U.D.C. (Co. Chester Revision Order 1936). P.R.O. Deposit No. of Scheme - MAF 30/25.</t>
  </si>
  <si>
    <t>Managing Autority - Dore R.D.C. P.R.O. Deposit No. of Scheme - 30/67. Powers of Management transferred to Dore and Bredwardine R.D.C. by the Herefordshire etc. Review Order , 1933 - L.G. 10566.</t>
  </si>
  <si>
    <t>Applicant - St. Faith's R.D.C Lady of Manor objected 100/03.</t>
  </si>
  <si>
    <t>Applicant - St. Faith's R.D.C. Lady of Manor objected 100/03.</t>
  </si>
  <si>
    <t>London Borough of Havering. Archives ref - C6/ 1977.</t>
  </si>
  <si>
    <t>Abandoned - see letter 26.9.1906 (320/1906).</t>
  </si>
  <si>
    <t>Applicants:- Hampshire County Council.</t>
  </si>
  <si>
    <t>Hampshire County Council.</t>
  </si>
  <si>
    <t>Hampshire County Council. Not proceeded with.</t>
  </si>
  <si>
    <t>Surrey C.C.</t>
  </si>
  <si>
    <t>Deed 4 made by Exors. Of the Duchess of Northumberland (partial Revocation). Transferred to P.R.O. C1 (1967) (Winterfold).</t>
  </si>
  <si>
    <t>Deed made by Helen Magdalen, Duchess of Northumberland (595a. 1r. 31p. in all).</t>
  </si>
  <si>
    <t>Deed made by Alan Ian, Duke of Northumberland (part. of Albury Downs).</t>
  </si>
  <si>
    <t>Deed made by Reginald Arthur Bray (Shere Heath).</t>
  </si>
  <si>
    <t>North West Water Authority. Refused by S of S on Inspectors recommendation.</t>
  </si>
  <si>
    <t>Applicants:- Devon County Council.</t>
  </si>
  <si>
    <t>Parties to the exchange: Mrs M. A. Adcock and Sedgefield Parish Council. Deposit No. C1/1977. Order of Exchange.</t>
  </si>
  <si>
    <t>Deed of Declaration made by Charlotte Lyndon.</t>
  </si>
  <si>
    <t>Managing Authority - Cannock R.D.C. P.R.O. Deposit No. of Scheme - MAF 30/229. Projected lease by Lords M. and failure of Urban Council to be joined in the management and control - Common being in Rural District.</t>
  </si>
  <si>
    <t>Applicants:- Countryside Properties Limited.</t>
  </si>
  <si>
    <t>Applicants: Harpenden Rovers Football Club.</t>
  </si>
  <si>
    <t>Deed of Decln. Made by Reginald Arthur Bray.</t>
  </si>
  <si>
    <t>Deed of Decn. Made by Reginald Arthur Bray</t>
  </si>
  <si>
    <t>Managing Authority - Ashton-in-Makerfield. U.D.C. P.R.O. Deposit No. of Scheme - MAF 30/224.</t>
  </si>
  <si>
    <t>Deed 1) Made by Reginald Arthur Bray (Shere Heath).</t>
  </si>
  <si>
    <t>Deed 1. made by Reginald Arthur Bray (Shere Heath).</t>
  </si>
  <si>
    <t>Deed 1. made by Reginald Arthur Bray (Shere Heath.</t>
  </si>
  <si>
    <t>Deed 1. Made by Reginald Arthur Bray (Shere Heath).</t>
  </si>
  <si>
    <t>Deed 1 made by Reginald Arthur Bray (Shere Heath).</t>
  </si>
  <si>
    <t>Deed 4) Partial Revocation - Made by EXORs. Of Duchess of Northumberland. Transferred to P.R.O. C1 (1967) ( Winterfold).</t>
  </si>
  <si>
    <t>Deed 4 made by Exors. Of Duchess of Northumberland (partial revocation) transferred to P.R.O. C1 (1967) (Winterfold).</t>
  </si>
  <si>
    <t>Deed 3 made by Helen Magdalen, Duchess of Northumberland (595a. 1r. 31p.in all).</t>
  </si>
  <si>
    <t>Deed 2 made by Alan Ian, Duke of Northumberland (Part of Albury Downs).</t>
  </si>
  <si>
    <t>Deed 4. made by Exors. Of Duchess of Northumberland (partial revocation). Transferred to P.R.O. C1 (1967) (Winterfold).</t>
  </si>
  <si>
    <t>Deed 3. made by Helen Magdalen, Duchess of Northumberland (595a. 1r. 31p. in all).</t>
  </si>
  <si>
    <t>Deed 2. made by Alan Ian, Duke of Northumberland (Part of Albury Downs).</t>
  </si>
  <si>
    <t>Deed made by Sir Fred. Carne Rasch and Captain H J A Throckmorton R N. Revoked 4.3.64.</t>
  </si>
  <si>
    <t>Managing Authority - Dursley R.D.C. P.R.O. Deposit No. of Scheme - MAF 30/53.</t>
  </si>
  <si>
    <t>Deed - R.H. Preston, CPSy, Cranham P.C. Not proceeded with.</t>
  </si>
  <si>
    <t>Deed - Laurence Nugent Hope, Ralph Penoyre Baker - Stallard - Penoyre, Dorothy Isabella Baker - Stallard - Penoyre, Ernest Cranmer Hughes. Not Proceeded with - see Scheme under C.A. 1899. Priory Wood Common.</t>
  </si>
  <si>
    <t>Deed made by Richard Combe &amp; C.P.S.</t>
  </si>
  <si>
    <t>Deed made by Richard Combe &amp; C.P.S. 2 separate Deeds - 2 Fees.</t>
  </si>
  <si>
    <t>Managing Authority - Wheaten RDC - Transferred to Gloucester RDC by County of Glos Review Order 1935 (LGI 1271). P.R.O. Deposit No. of Scheme MAF 30/46.</t>
  </si>
  <si>
    <t>Managing Authority - Ashton-in-Makerfield U.D.C. P.R.O. Deposit No. of Scheme - MAF 30/910.92 (1 &amp; 2).</t>
  </si>
  <si>
    <t>Managing Authority - Oswestry R.D.C. P.R.O. Deposit No. of Scheme - MAF 30/ 114.</t>
  </si>
  <si>
    <t>Managing Authority - Borough of Marlborough. P.R.O. Deposit No. of Scheme - MAF 30/210. Owner of soil not known, reference thereto deleted from paras. 3 and 9 of Scheme. No streams or quarries on Common. Bye - laws made.</t>
  </si>
  <si>
    <t>Managing Authority - Bromsgrove R.D.C. P.R.O. Deposit Noi. Of Schemes - MAF 30/152. Scheme 2 an amendment of Scheme 1. County Council notified. Bye - laws made.</t>
  </si>
  <si>
    <t>Managing Authority - Mangotsfield U.D.C. P.R.O. Deposit No. of Scheme - MAF 30/49.</t>
  </si>
  <si>
    <t>Managing Authority - Stafford R.D.C. Scheme (1) dropped - pettion against Scheme and protest by Lord of the Manor. Scheme (2) Not proceeded with.</t>
  </si>
  <si>
    <t>Managing Authority - Ryton U.D.C. P.R.O. Deposit No. of Scheme - MAF 30/33. Price of Scheme and Bye - laws 3d. each.</t>
  </si>
  <si>
    <t>Managing Authority - Ryton U.D.C. P.R.O. Deposit No. of Scheme - MAF 30/33. Price of Scheme and Bye - laws 3d. Each.</t>
  </si>
  <si>
    <t>Managing Authority - Hoylake U.D.C. P.R.O. Deposit No. of Scheme - MAF 30/24. No known owner of Common. References thereto omitted from Scheme in paragraphs 3 and 8.</t>
  </si>
  <si>
    <t>Stat. period reduced to 3 wks. No land added.</t>
  </si>
  <si>
    <t>Managing Authority - Chard R.D.C. P.R.O. Deposit No. of Scheme - MAF 30/117.</t>
  </si>
  <si>
    <t>Ipswich Corporation. Act 1925.</t>
  </si>
  <si>
    <t>No land added. Land shall be used only to provide light track to houses on W. side of Green.</t>
  </si>
  <si>
    <t>Managing Authority - Holderness R.D.C. Transferred by the County of East Riding of Yorkshire Review Order 1935 (L.G. 11275). P.R.O. Deposit No. of Scheme - MAF 30/217. Not intention of Council to drain or level Common and prescribe form of notice accordin</t>
  </si>
  <si>
    <t>Managing Authority - Blything R.D.C. Transferred to Wainford R.D.C. by Review Order 1.2.1934. L.G. 10579. P.R.O. Deposit No. of Scheme - MAF 30/199.</t>
  </si>
  <si>
    <t>Managing Authority - Blything R.D.C. Transferred to Wainford R.DC. By Review Order 1.2.1934. L.G. 10579. P.R.O. Deposit No. of Scheme - MAF 30/199.</t>
  </si>
  <si>
    <t>Managing Authority - Blything R.D.C. transferred to Wainford R.D.C. by Review Order 1.2.1934. L.G. 10579. P.R.O. Deposit No. of Scheme - MAF 30/199.</t>
  </si>
  <si>
    <t>Managing Authority - Maidstone R.D.C. P.R.O. Deposit No. - MAF 30/87. Owner of soil unknown.</t>
  </si>
  <si>
    <t>Managing Authority - Boro. Of Beccles. P.R.O. Deposit No. of File - MAF 30/123. Games Clause altered "Any Organised Games". Council own Common.</t>
  </si>
  <si>
    <t>Managing Authority. - C &amp; O. Sold free of land tax.</t>
  </si>
  <si>
    <t>Managing Authority - Grayshott P.C. Land sold is plot 242 in Award. The lands purchased subject to certain covenants &amp; stipulations. CA 1876 S27.</t>
  </si>
  <si>
    <t>Managing Authority - C &amp; O.</t>
  </si>
  <si>
    <t>Confirmed by Parliament 12.8.1898. Met. C.A. 1866-98.</t>
  </si>
  <si>
    <t>Confirmed by Parliament 29.6.1893. Fees and expenses £186. 4s. 2d. A further piece of land added to Banstead Downs by Deed part IV of City of London (various powers) Act 1911gave the Corporation of London Power to appoint a Conservator. Met. C.A. 1866 - 9</t>
  </si>
  <si>
    <t>Confirmed by Parliament - 11.5.1891. Mitcham U.D.C. Act 1923, takes out of the Scheme Mitcham Greens and Figgs Marsh. Met C.C. 1866-98.</t>
  </si>
  <si>
    <t>Confirmed by Parliament - 11.5.1891. Mitcham U.D.C. Act 1923, takes out of the Scheme, Mitcham Greens and Figgs Marsh. Met. C. A. 1866 - 98.</t>
  </si>
  <si>
    <t>Further proceedings taken under Sec. 22 of C.A. 1899 &amp; Com. Rights Compensation Act 1882. LCA 1893.</t>
  </si>
  <si>
    <t>Managing Authority - C. and O. Land sold to Midland Rly. Company. Rly. Co. to give strips 20ft. Wide adjoining Recreation Ground and to maintain a fence.</t>
  </si>
  <si>
    <t>Copyhold Acts 1887-1894.</t>
  </si>
  <si>
    <t>Purchased for the public by L.C.C. under the London Open Spaces Act 1893 (Copy Act in Commons Br. LON 998). Report of asst. Comms. (B 3929/13 &amp; B 3931/13) B 3930/13 - minutes of Evidence of Select Committee Consultation by Min. of Health under Housing Act</t>
  </si>
  <si>
    <t>Copyhold Acts, 1887 and 1894.</t>
  </si>
  <si>
    <t>Managing Authority - Weobley R.D.C. P.R.O. Deposit No. of Scheme - MAF 30/172 - P.R.O. No. 25/23.</t>
  </si>
  <si>
    <t>Managing Authority - Weobley R.D.C. P.R.O. Deposit No. of Scheme - MAF 30/ 177 - P.R.O. No. 25/ 23.</t>
  </si>
  <si>
    <t>Managing Authority - Weobley R.D.C. P.R.O. Deposit No. of Scheme - MAF 30/177 - P.R.O. No. 25/23.</t>
  </si>
  <si>
    <t>Managing Authority - Weobley R.DC. P.R.O. Deposit No. of Scheme - MAF 30/144 - P.R.O. No. 25/23.</t>
  </si>
  <si>
    <t>Managing Authority - Weobley R.D.C. P.R.O. Deposit No. of Scheme - MAF 30/177 - P.R.O. Deposit No. of Scheme - MAF/177 - P. R. O. No. 25/33.</t>
  </si>
  <si>
    <t>Met C.A. 1866 - 98.</t>
  </si>
  <si>
    <t>Amending Scheme confirmed by Parliament 28.6.1888. Met C.A. 1866 - 98.</t>
  </si>
  <si>
    <t>Confirmed by Parliament 4.6.1886. Memorial originally included St. Paul's Cray. Fees and expenses £79. 13s. 9d. Kent Review Order 1934. Met C.A. 1866 - 98.</t>
  </si>
  <si>
    <t>Ministry agreed to increase to 3r. 24p. As regards Kings Mead in consequence of carrying the railway by a bridge over a road instead of on the road level. L. Rly. 1896 S21.</t>
  </si>
  <si>
    <t>Deed made by Odney Estate Ltd.</t>
  </si>
  <si>
    <t>Deed made by Odney Estate Limited.</t>
  </si>
  <si>
    <t>Local enquiry held (Mr. Will) Deposit "25. Costs. £18. 15s. 11d.</t>
  </si>
  <si>
    <t>Confirmed by Parliament 16.8.1909. Fees and Expenses £25. 1s. 3d. Dealt with by Kent Review Order 1934 (L. G. 10259) Keston - Bromley Boro'. Leaves Green - Orpington U.D.C. Met C.A. 1866-98.</t>
  </si>
  <si>
    <t>Confirmed by Parliament 16.8.1909. Fees and Expenses £25. 1s. 3d. Dealt with by Kent Review Order 1934 (L.G. 10259). Keston - Bromley Boro'. Leaves Green - Orpington U.D.C. Met C.A. 1866 - 98.</t>
  </si>
  <si>
    <t>Question as to whether Common land. L. Rly A. 1896. S21.</t>
  </si>
  <si>
    <t>3rd application. First 2 withdrawn. Light Rly. Commrs. Refused the Order. L. Rly A. 1896. S21.</t>
  </si>
  <si>
    <t>Regulated Common under Met. Commons Act. LCA 1893.</t>
  </si>
  <si>
    <t>2r. 26p. given to Common in exchange. Copyhold Acts 1887 &amp; 1894.</t>
  </si>
  <si>
    <t>Confirmed by Parliament 20.6.1899. Fees &amp; expenses £69. 11s. 0d. Amended by Middlesex Review Order 1934. See Stanmore Common for Appln. Dated 8.12.38 for land for road widening (1/8 acre). Met C.A. 1866-98.</t>
  </si>
  <si>
    <t>Benefit to neighbourhood. Copyhold Act, 1887 S.6.</t>
  </si>
  <si>
    <t>Met C.A. 1866-98.</t>
  </si>
  <si>
    <t>see Hackney Commons. Met C.A. 1866-98.</t>
  </si>
  <si>
    <t>See Hackney Commons. Met C.A. 1866-98.</t>
  </si>
  <si>
    <t>See Hackney Commons. Met. C.A. 1866 - 98.</t>
  </si>
  <si>
    <t>See Hackney Commons. Met C. A. 1866 - 98.</t>
  </si>
  <si>
    <t>SEE Hackney Commons. Met. C.A. 1866 - 98.</t>
  </si>
  <si>
    <t>See Hackney Commons. Met C.A. 1866 - 98.</t>
  </si>
  <si>
    <t>Comp. money to be paid to Conservators and applied in same way as if money referred to in Section 24 of Malvern Hills Act 1884. If powers of L. Rly Co. cease. Co. to remove whole or part of Rly.</t>
  </si>
  <si>
    <t>Ecclesiastical Concerns. Held that land was not Common, but proceeded with. Copyhold Acts 1887 &amp; 1894.</t>
  </si>
  <si>
    <t>Not proceeded with. LCA 1893.</t>
  </si>
  <si>
    <t>No benefit to the neighbourhood shown.</t>
  </si>
  <si>
    <t>Metropolitan Common. Assent of Conservators; Objections from P.C. and R.D.C. Lt. Rly. Act 1896, S21.</t>
  </si>
  <si>
    <t>Metropolitan Common. Assent of Conservators. Objections from P.C. &amp; R.D.C. Lt. Rly. A. 1896. S21.</t>
  </si>
  <si>
    <t>Confirmed by Parliament 28.4.1884. Expenses and fees £69. 9s. 8d. Met. C.A. 1866 - 98.</t>
  </si>
  <si>
    <t>Managing Authority - Marple U.D.C. Not proceeded with. No evidence that it is Common.</t>
  </si>
  <si>
    <t>Confirmed by Parliament 10.7.1900. Amended by the Richmond Petersham and Ham Open Spaces Act, 1902. Met C.A. 1866 - 98.</t>
  </si>
  <si>
    <t>Managing Authority - Blything R.D.C. Transferred to Blyth R.D. by Review Order 1.2.1934. P.R.O. Deposit No. of Scheme - MAF 30/201.</t>
  </si>
  <si>
    <t>Managing Authority - Chailey R.D.C. P.R.O. Deposit No. of Scheme - MAF 30/233. Map in 18 parts.</t>
  </si>
  <si>
    <t>Managing Authority - Chailey R.D.C. P.R.O. Deposit No. of Scheme - MAF 30/ 233. Map in 18 parts.</t>
  </si>
  <si>
    <t>Managing Authority - Carlisle R.D.C. [Transferred to Border R.D.C. by Cumberland Review Order 1934 - L.G. 10706]. Wragmire Moss withdrawn from Scheme as it was not Common. P.R.O. Deposit No. of Scheme - MAF 30/166.</t>
  </si>
  <si>
    <t>Confirmed by Parliament 3.6.1881. Expenses £155. 15s. 9d. Some land added to Brook Green by Met. Bd. Of Wks (V.P) Act. 1887. Met C.A. 1866-98.</t>
  </si>
  <si>
    <t>Confirmed by Parliament 3.6.1881. Expenses £155. 15s. 9d. Some land added to Brook Green by Met. Bd. Of Wks (V.P Act) 1887. Met C.A. 1866 - 98.</t>
  </si>
  <si>
    <t>Managing Authority - Blything R.D.C. Blything changed to Blything R.D. by Review Order dated 1.2.1934 (L.G. 10579). P.r.o. Deposit No. of Scheme - 30/ 124. Amending Scheme C6 - 1974. Special Clause as to non - operation of Scheme if Common or any part fre</t>
  </si>
  <si>
    <t>Managing Authority - Newburn U.D.C. P.R.O. Deposit No. of Scheme - MAF 30/189. Object of Scheme to erect swings for children. From Survey Sectionexamination it appeared that only part of the Village Green was to be dealt with. The Lord, however, would no</t>
  </si>
  <si>
    <t>Confirmed by Parliament 7.7.1873. Fees and expenses £106. 8s. 11d. Met C.A. 1866 - 98.</t>
  </si>
  <si>
    <t>Managing Authority - Blything RDC. Blything changed to Blyth Road by review order dated 1/02/1934 (L.G. 10579) P.R.O. deposit no of scheme 30/124. Amending scheme C6. 1974.</t>
  </si>
  <si>
    <t>Managing Auhtority - Blything R.D.C. Blything changed to Blyth R.D. by Review Order dated 1.2.1934 (L&gt;G. 10579). P.R.O Deposit No. of Scheme 30/124. Amending Scheme C6. 1974. Special Clause as to non-operation of Scheme if Common or any Part freed from Co</t>
  </si>
  <si>
    <t>Managing Authority - Blything R.D.C. Blything changed to Blyth R.D. by review Order dated 1.2.1934 (L.G. 10579). P.R.O. Deposit No. of Scheme - 30/124.Special Clause: as to non - operation of Scheme if Common or any part freed from Common Rights.</t>
  </si>
  <si>
    <t>Torrington Common reg'd under Special Act, but property of Conservators in sequestration. L. Rly. A. 1896. S21.</t>
  </si>
  <si>
    <t>L. Rly. Act 1896, S21.</t>
  </si>
  <si>
    <t>Managing Authority - Kendal Corporation. P.R.O. Deposit No. of Scheme - MAF 30/208. Special Savings Clause, reserving other Rights besides those of Lords.</t>
  </si>
  <si>
    <t>Managing Authority - Kendal Corporation. P.R.O. Deposit No. of Scheme - MAF 30/208. Special savings clause, Reserving other Rights besides those of Lords.</t>
  </si>
  <si>
    <t>By the Met. Bd. Of Works (Various Powers) Act, 1875, the provisions of the Tooting Beck Common Scheme were in effect applied also to this Common. Met C.A. 1866 - 98.</t>
  </si>
  <si>
    <t>Confirmed by Parliament 2.8.1877. Expenses £76. 19s. 3d. See also Ealing Corporation Act, 1905. Deposit No. MAF 4/ 27 (&amp; plan). Met C.A. 1866-98.</t>
  </si>
  <si>
    <t>Confirmed by Parliament 2.8.1877. Expenses £76. 19s. 3d. See also Ealing Corporation Act, 1905. Deposit No. MAF 4/27 (&amp; plan). Met C.A. 1866-98.</t>
  </si>
  <si>
    <t>Includes land not "Common". See Wormwood Scrubs Act 1879. Met. C. A. 1866 - 98.</t>
  </si>
  <si>
    <t>Confirmed by Parliament 27.6.1872. Fees &amp; expenses £98. 13s. 11d. Copy of judgement of Master of Rolls Attorney General v. Amhurst appears on B 2979/11 (Streatham). Lands were added to the Commons under Part V of the Met, Bd. Of Works (Various Powers) Ac</t>
  </si>
  <si>
    <t>Exchange of part of Plumstead Common under S50 of London Co. (Gen. Prs.) Act, 1891. Met C.A. 1866 - 98. Scheme 2. Lands added to Plumstead Common under S43 of Met. Bd. Of Works (V. Pr.) Act, 1884 and Cl. 10 of L.C.C. (Gen. Powers.) Act, 1926.</t>
  </si>
  <si>
    <t>Exchange of part of Plumstead Common under S50 of London Co. (Gen. Prs.) Act, 1891. Met C.A. 1866 - 98.</t>
  </si>
  <si>
    <t>Exchange of part of Plumstead Common under S50 of London Co. (Gen. Prs.) Act, 1891. Met C.A. 1866 - 98. Scheme 3. Bostall Heath. Confirme dby Parliament 2.8.1877. Fees and Expenses - £68. 13s. 7d. Some land added to Bostall Heath by Met. Bd. of Works (Var</t>
  </si>
  <si>
    <t>Exchange of part of Plumstead C. under S50 of London Co. (Gen. Prs.) Act 1891. Scheme. 2. Lands added to Plumstead Common under S43 of Met. Bd. of Works (V.P.) Act, 1884 and Clause 10 of L.C.C. (Gen. Powers) Act, 1926. Met C.A. 1866 - 98.</t>
  </si>
  <si>
    <t>Exchange of part of Plumstead C. under S50 of London Co. (Gen. Prs.) Act 1891. Met C.A. 1866 - 98.</t>
  </si>
  <si>
    <t>Exchange of part of Plumstead C. under S50 of London Co. (Gen. Prs.) Act 1891. Scheme 3. Bostall Heath. Confirmed by Parliament 2.8.1877. Fees and expenses - £68. 13s. 7d. Some land added to Bostall Heath by Met. Bd. of Works (Various Powers) Act, 1887. M</t>
  </si>
  <si>
    <t>Confirmed by Parliament 29.6.1871. Fees and expenses £56. 3s. 2d. Met C.A. 1866 - 98.</t>
  </si>
  <si>
    <t>Abandoned on account of opposition.</t>
  </si>
  <si>
    <t>Equivalent area to be added. Access between several parts of Common to be provided. Barbed wire prohibited. L. Rly. A. 1896, S.21.</t>
  </si>
  <si>
    <t>Managing Authority - Docking R.D.C. P.R.O. Deposit No. of Scheme - MAF 30/99. Inquiry held. - Savings Clause includes Rights of Trustees under Snettisham Warren Inclosure Award, 1857.</t>
  </si>
  <si>
    <t>Enquiry 20.12.1911 by G. Pemberton Leech - cost £14. 4. 9d.</t>
  </si>
  <si>
    <t>L. Rly A. 1896, S21.</t>
  </si>
  <si>
    <t>Confirmed by Parliament 24.6.1904. Fees and expenses £26. 7s. 6d. No Local Inquiry. P.R.O. ref. MAF 4/10. Met C.A. 1866 - 98.</t>
  </si>
  <si>
    <t>Managing Authority - Gloucester R.D.C. P.R.O. Deposit No. of Scheme - MAF 30/52.</t>
  </si>
  <si>
    <t>Lt. Rly. Act 1896, S21.</t>
  </si>
  <si>
    <t>Common regulated under Met. Commons Scheme. Equivalent to be provided. Road widening to be carried out satisfactorly to L. A. Consultation by Ministry of Health under Town Planning Act 1932. Application made 25.5.1938 and approved 22.6.1938, for 1.75a. fo</t>
  </si>
  <si>
    <t>Managing Authority - Cookham R.D.C. P.R.O. Deposit No. of Scheme - MAF 30/11. P.R.O. Deposit No. (B 5418/04) - MAF 25/6.</t>
  </si>
  <si>
    <t>Confirmed by Parliament 28.4.1882. Fees &amp; expenses £70. 4s. 1d. See also Wood Green U.D.C. Act 1903. Tottenham Improvement Act 1904. Wood Green U.D.C. Act 1920. See also S5 of the Tottenham Corporation Act 1952. Met C.A. 1866-98.</t>
  </si>
  <si>
    <t>Met C. A. 1866 - 98.</t>
  </si>
  <si>
    <t>Confirmed by Parliament - 11.5.1891. Mitcham U.D.C. Act, 1923, takes out of the Scheme, Mitcham Greens and Figgs Marsh. Consultation by Ministry of Health under Town Planning Act 1925. 1. Application made 12.2.1935 and refused - added land insufficient et</t>
  </si>
  <si>
    <t>No land in lieu. Opposed by C.P.S. and local inhabitants. No local inquiry.</t>
  </si>
  <si>
    <t>2R. 26P given to common in exchange.</t>
  </si>
  <si>
    <t>This Common ( &amp; Walton Down) regulated under "Epsom &amp; Walton Downs Regln. Act 1936". Met C.A. 1866-98.</t>
  </si>
  <si>
    <t>Suggestions as to supplementary Commons Rules 1909 by Instructions. Committee appointed to make regulations. Ministry, s Officer attended meeting to appoint Committee. Commons declared to be one for purposes of the Act.</t>
  </si>
  <si>
    <t>Development etc. Act 1909 and other Acts. 3 roads to be added in Whipsnade Parish 1a. 1r. 32p. in Tottenhoe Parish, the Whipsnade portion to become subject to CA 1899 Scheme of Dlc. 1910.</t>
  </si>
  <si>
    <t>Managing Authority - Luton R.D.C. P.R.O. Deposit No. of Scheme - MAF 30/161. The remainder of this Common dealt with in Tottenhoe Regulation Award.</t>
  </si>
  <si>
    <t>Consent given on condition that the remainder of the 34a. Be maintained as an open space. Regulated Metropolitan Common.</t>
  </si>
  <si>
    <t>Confirmed by Parliament 29.6.1893. Fees &amp; expenses £186. 4s. 2d. A further piece of land added to Banstead Downs by Deed . Part IV of the City of London (various powers) Act 1911 gave the Corporation of London power to appoint a Conservator. Met C.A. 1866</t>
  </si>
  <si>
    <t>Confirmed by Parliament 29.6.1893. Fees &amp; Expenses £186. 4s. 2d. A further piece of land added to Banstead Downs by Deed. Part IV of City of London (various powers) Act 1911gave the Corporation of London power to appoint a Conservator. Met C.A. 1866-98.</t>
  </si>
  <si>
    <t>Tunnel under Common. Files destroyed - copy of consent and Order of 1918 and map kept with Private Bills in Commons Br.</t>
  </si>
  <si>
    <t>Common regulated under Met. Commons Supplemental Act. Grant to be made under Public Health Act 1875 slightly larger area added in lieu.</t>
  </si>
  <si>
    <t>Managing Authority - Weobley R.D.C. P.R.O. Deposit No. of Scheme - MAF 30/177. P.R.O. No. 25/23.</t>
  </si>
  <si>
    <t>3rd Application. First 2 withdrawn. Light. Rly. Comms. Refused the Order. L. Rly. A. 1896. S21.</t>
  </si>
  <si>
    <t>No grant of soil or pasturage being proposed. Consent not necessary.</t>
  </si>
  <si>
    <t>Copyholds Acts 1887 &amp; 1894.</t>
  </si>
  <si>
    <t>2) Managing Authority - Isle of Wight R.D.C. P.R.O. Deposit No of Scheme - MAF 30/251.</t>
  </si>
  <si>
    <t>1) Not proceeded with.</t>
  </si>
  <si>
    <t>Parish Hall not erected. Consent returned to Bd. 26.10.1911. S2221/19.</t>
  </si>
  <si>
    <t>Managing Authority - Carlisle R.D.C. Transferrred to Border R.D.C. by Cumberland Review Order 1934 - L.G. 10706. Wragmire Moss withdrawn from Scheme as it was not Common. P.R.O Deposit No. of Scheme 30/166.</t>
  </si>
  <si>
    <t>Managing Authority - Transferred to Border R.D.C. by Cumberland Review Order 1934 - L.G. 10706. Wragmire Moss withdrawn from Scheme as it was not common. Pro Deposit No. of Scheme - MAF 30/166..</t>
  </si>
  <si>
    <t>Confirmaed by Parliament 3.6.1881. Expenses £155. 15s. 9d. Some land added to Brook Green by Met. Bd. Of Wks. (V.P.) Act 1887. Met C&gt;A. 1866-98.</t>
  </si>
  <si>
    <t>1) Confirmed by Parliament 4/06/1886. Fees expenses £79 13s 9d. Memorial originally included St Paul's Cray. Kent Review Order 1934. Amending Scheme confirmed by Parliament 28/06/1888 Consultation by Ministry of Health under Town &amp; Country Planning Act 1</t>
  </si>
  <si>
    <t>Managing Authority - Reigate. ( Transferred to Coulsdon &amp; Purley U.D.C. - Surrey review order 19933 L.G.9993. See amendment of Scheme P.R.O. deposit no. of Schemes MAF 30/126. Proposal for exchange of Common land for land more convenient for recreation</t>
  </si>
  <si>
    <t>Managing Authority - Blything R.D.C. Blything changed to Blyth R.D.by Review Order dated 1.2.1934 (L.G. 10579) P.R.O. Deposit No. of Scheme 30/124. Amending Scheme C6. 1974. Special Clause as to non-operation of Scheme if Common or any part freed from Co</t>
  </si>
  <si>
    <t>Managing Authority - Blything R.D.C. Blything changed to Blyth RD. by Review Order dated 1.2.1934 (L.G. 10579). P.R.O. Deposit No. of Scheme 30/124. Amending Scheme C6. 1974. Special Clause as to non-operation of Scheme if Common or any part freed from C</t>
  </si>
  <si>
    <t>Managing Authority - Blything R.D.C. Blything changed to Blyth R.D. by Review Order 1.2.1934. (L.G. 10579). P.R.O. Deposit. No. of Scheme 30/124.Amending Scheme C6. 1974.</t>
  </si>
  <si>
    <t>Confirmed by Parliament 24.7.1876. Scheme 1. Fees &amp; expenses £59. 4s. 10d. Met C.A. 1866-98.</t>
  </si>
  <si>
    <t>Confirmed by Parliament 2.8.1877. Fees &amp; Expenses £63. 0s. 3d. Met C.A. 1866-98.</t>
  </si>
  <si>
    <t>Confirmed by Parliament 2.8.1844. Fees &amp; expenses £63. 0s. 3d. Met C.A. 1866-98.</t>
  </si>
  <si>
    <t>Public Health Act.</t>
  </si>
  <si>
    <t>Equivalent Land to be added. Access between several parts of Common to be provided . Barbed Wire prohibited. L. Rly. A. 1896 S21.</t>
  </si>
  <si>
    <t>Confirmed by Parliament - 11.5.1891. Mitcham U.D.C. Act, 1923, takes out of the Scheme, Mitcham Greens and Figgs Marsh. Met C.A. 1866-98.</t>
  </si>
  <si>
    <t>Managing Authority - Hambledon R.D.C. P.R.P. Deposit No. of Schemes - MAF 30/203. Bye-laws made. Scheme superseded by Scheme of 22.2.51 made by Hambledon R.D.C. - see Hambledon Commons.</t>
  </si>
  <si>
    <t>Eqivalent area added.</t>
  </si>
  <si>
    <t>Confirmed by Parliament 23.5.1898. Scheme 2. Met C.A. 1866-98.</t>
  </si>
  <si>
    <t>Common in two Districts.</t>
  </si>
  <si>
    <t>Applicant:- Ministry of Transport.</t>
  </si>
  <si>
    <t>Managing Authority - Harlow U.D.C. Deposit number C5 (1971).</t>
  </si>
  <si>
    <t>Public Local Inquiry held by Mr. Rolph on 29.6.71. Applicants: Hertfordshire C.C.</t>
  </si>
  <si>
    <t>Applicants: Eton College.</t>
  </si>
  <si>
    <t>Applicant: M.O.T</t>
  </si>
  <si>
    <t>Applicant - M.O.T</t>
  </si>
  <si>
    <t>See Page 36 of Exchange Register. Deposit No. C7 (1970).</t>
  </si>
  <si>
    <t>(Details of Scheme listed over are continued from pervious sheet).</t>
  </si>
  <si>
    <t>Southern Gas Board.</t>
  </si>
  <si>
    <t>Applicants: Yateley Parish Council.</t>
  </si>
  <si>
    <t>Applicants: Hampshire County Council.</t>
  </si>
  <si>
    <t>Land subject to S. 193 of LOP Act , 1925 by Deed executed by Corpus Christi College.</t>
  </si>
  <si>
    <t>Applicant for SI 194. Miss Mary L. Hall J.P.; Secretary of the Chipperfield Youth Club Committee: Applicant for S22 Hempstead R.D.C.</t>
  </si>
  <si>
    <t>Deed made by Alfred Burrow. - P.R.O. Deposit No. MAF 3/29. Deed of partial Revocation. Deposit No. C6 (1969). Made by Thomas Vincent Wyndham Willes.</t>
  </si>
  <si>
    <t>Applicants;- Kent County Council.</t>
  </si>
  <si>
    <t>Public Local Inquiry held.</t>
  </si>
  <si>
    <t>Wakefield R.D.C. C10 (1969).</t>
  </si>
  <si>
    <t>57 square yards extra taken than in the amending Scheme as this part was not included in the Scheme of Regulation of 1937.</t>
  </si>
  <si>
    <t>Existing road over green having an area of 1649sq yds. to be stopped up and returned to green. Applicants Durham C.C.</t>
  </si>
  <si>
    <t>Applicants:- Essex County Council.</t>
  </si>
  <si>
    <t>Applicant M.O.T.</t>
  </si>
  <si>
    <t>Applicant - Norfolk C.C.</t>
  </si>
  <si>
    <t>Ministry of Transport.</t>
  </si>
  <si>
    <t>M.O.T.</t>
  </si>
  <si>
    <t>Norfolk County Council.</t>
  </si>
  <si>
    <t>Applicant:- Ministry of Transport. Withdrawn because land is used as allotments but is not field garden allotment with measure S.8 (1) of Acquisition of Land (Authorisation Procedure) Act 1946.</t>
  </si>
  <si>
    <t>Applicant - M.O.T.</t>
  </si>
  <si>
    <t>Applicant:- Basingstoke B.C. Public Local Inquiry held on 10.8.71 by Mr. I. Wyn Pugh.</t>
  </si>
  <si>
    <t>Northam U.D.C.</t>
  </si>
  <si>
    <t>Deposit No. C6 (1968).</t>
  </si>
  <si>
    <t>See p.36 of Exchange Register. Exchange.</t>
  </si>
  <si>
    <t>Managing Authority - (1) Thetfird T.C. (2) Borough of Thetford. P.r.o. Deposit No. of Schemes - MAF 30/ 186. Modified Scheme (1923) omitting to confer certain powers of improvement and confers only limited authority on Council. Para. 5 of model omitted. T</t>
  </si>
  <si>
    <t>Applicants:- Willett Homes Limited.</t>
  </si>
  <si>
    <t>Applicant:- Sandon Parish Council.</t>
  </si>
  <si>
    <t>Applt:- Essex C.C.</t>
  </si>
  <si>
    <t>Managing Authority &amp; Applicant - Eton R.D.C. C.P.O. under Road Traffic Regulation Act 1967 &amp; acquisition of Land (authorisation procedure) Act 1946 pqrq 11 (1)(a).</t>
  </si>
  <si>
    <t>Managing Authority &amp; Applicant - Eton R.D.C. C.P.O.. Application under CA1899, S22 to proceed concurrently.</t>
  </si>
  <si>
    <t>Managing Authority:- Gipping R.D.C Deposit No. C11 (1969).</t>
  </si>
  <si>
    <t>Deed of Revocation for Itchingwood Common only. P.R.O. Deposit No. - C1 (1968).</t>
  </si>
  <si>
    <t>Deed made by Granville Charles Gresham Leveson - Gower. P.R.O. Deposit No. of Scheme MAF 3/ 110. Deed of Revocation for Itchingwood Common only P.R.O. Deposit No. - C1 (1968).</t>
  </si>
  <si>
    <t>Deed of Revocation for Itchingwood Common only. P.R.O. Deposit No. C1 (1968).</t>
  </si>
  <si>
    <t>Deed of Revocation for Itchingwood Common only. P.R.O Deposit No. - C1 (1968).</t>
  </si>
  <si>
    <t>2084 sq yds. to be fenced and used temporarily by contractor until works are completed. Not expected to take more than 18 months. Section 22 application withdrawn.</t>
  </si>
  <si>
    <t>2084sq yds. To be fenced an dused temporarily by contractor until works are completed. Not expected to take more than 18 months. Section 22 application withdrawn.</t>
  </si>
  <si>
    <t>Malvern Hills Act, 1930 - Section 9. Withdrawn 4.6.69.</t>
  </si>
  <si>
    <t>Applicant:- Lexden &amp; Winstree R.D.C.</t>
  </si>
  <si>
    <t>Malling R.D.C.. - applicant. Public Health Act, 1936.</t>
  </si>
  <si>
    <t>Applicant:- Newton Abbot R.D.C.</t>
  </si>
  <si>
    <t>Applicant:- Kent County Council.</t>
  </si>
  <si>
    <t>Deed Revoking 1933 Deed executed by Crown Estate Commissioners states that Commons have been leased to Lake District Planning Board for a term of 99 years (date of lease 14.8.1967) for purposes of S.5 (1) of the National Parks and access to the Countrysid</t>
  </si>
  <si>
    <t>Public Local Inquiry.</t>
  </si>
  <si>
    <t>Applt:- Winchester R.D.C. Consent issued on 24.6.68 has been cancelled in favour of the consent issued on 29.4.70.</t>
  </si>
  <si>
    <t>M.H.L.G. Provision Order Confirmation (Greater London Parks and Open Spaces) Act, 1967, Section 17.</t>
  </si>
  <si>
    <t>Applt:- G.L.C.</t>
  </si>
  <si>
    <t>Model Yacht Store is to replace existing dilapidated Store adjoining Common. Keeper's hut to adjoin Store will also replace dilapidated hut at North end of Long Pond.P.O.Conf. Act 1967 (Greater London).</t>
  </si>
  <si>
    <t>Appllt. G.L.C. L.G.Pr.Or.C. Act 1967.</t>
  </si>
  <si>
    <t>Applicants:- B.C. Land not "Common".</t>
  </si>
  <si>
    <t>Applt:- Min. of Transport. C.P.O. Vested in Cpn. Of City of Cambridge.</t>
  </si>
  <si>
    <t>Applicants:- M.O.T. - C.P.O.</t>
  </si>
  <si>
    <t>Applicant:- Northam Burrows Committee. Deposit number of Order and Plan C2 (1970).</t>
  </si>
  <si>
    <t>Applt:- M.O.T.</t>
  </si>
  <si>
    <t>Applicant:- Chelmsford B.C. Compulsory Purchase Order went by Special Parliamentary Procedure.</t>
  </si>
  <si>
    <t>Applicant:- Chelmsford Borough Council.</t>
  </si>
  <si>
    <t>Local names of various Commons are shown on the file. Order dated 11th May 1936 Declaring Commons to be one Common for purposes of the Act. Relative map deposited Rack 394-71.</t>
  </si>
  <si>
    <t>P. A.'d for 25 years - 13.7.90.</t>
  </si>
  <si>
    <t>PA 23.1.97. MHLCA 67.</t>
  </si>
  <si>
    <t>LOPA 1925:s194.</t>
  </si>
  <si>
    <t>National Trust Act, 1971: S23.</t>
  </si>
  <si>
    <t>S 23.</t>
  </si>
  <si>
    <t>Commons Act 1899 Inclosure - Compulsory Purchase Act 1965.</t>
  </si>
  <si>
    <t>Issued Order</t>
  </si>
  <si>
    <t>AOLA 1981: S19. Document Deposit is Folio 10 on Defra File DRO 2948. S19.</t>
  </si>
  <si>
    <t>S19 (1) (b) and Para 6 (1) (a) of Schedule 3.</t>
  </si>
  <si>
    <t>AOLA 1981: S19.</t>
  </si>
  <si>
    <t>AOLA 1981; S19.</t>
  </si>
  <si>
    <t>Further letter sent to solicitor to chase up requests made in January &amp; February. Withdrawn Aug, new appl'n submitted.</t>
  </si>
  <si>
    <t>LOPA 1925, S 194</t>
  </si>
  <si>
    <t>Decision letter issued</t>
  </si>
  <si>
    <t>Law of Property Act 1925: Section 194, Proposed Works.</t>
  </si>
  <si>
    <t>LOPA S 194.</t>
  </si>
  <si>
    <t>LOPA 1925, S194. New application made.</t>
  </si>
  <si>
    <t>LOPA, S194 (1925).</t>
  </si>
  <si>
    <t>LOPA 1925, Section 194. Time Limited consent granted.</t>
  </si>
  <si>
    <t>Decision = Consent given for the erection of a Millennium Stone. 28 August 2001.</t>
  </si>
  <si>
    <t>Consent given</t>
  </si>
  <si>
    <t>20/9/05: landowner and commoners against the proposal. Advised applicant that appln considered withdrawn.</t>
  </si>
  <si>
    <t>DL sent out</t>
  </si>
  <si>
    <t>PA 1.11.01.</t>
  </si>
  <si>
    <t>National Trust Act 1971; S23.</t>
  </si>
  <si>
    <t>DL issued - consent granted</t>
  </si>
  <si>
    <t>Commons Act 1899, S22.</t>
  </si>
  <si>
    <t>DL issued - consent given</t>
  </si>
  <si>
    <t>LOPA 1925 S 194. Consent agreed for time limited fencing for 9 years.</t>
  </si>
  <si>
    <t>LOPA 1925, S 194.</t>
  </si>
  <si>
    <t>Notified applicant that we will now consider the case withdrawn.</t>
  </si>
  <si>
    <t>Exchange of Land. Folio 32</t>
  </si>
  <si>
    <t>Order Issued</t>
  </si>
  <si>
    <t>Order issued 24-04-05</t>
  </si>
  <si>
    <t>Application withdrawn - 03/01/2007</t>
  </si>
  <si>
    <t>AOLA 1981: 19.</t>
  </si>
  <si>
    <t>Inclosure Act 1845, S147: Order of Exchange Issues. S147.</t>
  </si>
  <si>
    <t>Department withdrew application as no application progress made despite requests.</t>
  </si>
  <si>
    <t>LOPA 1925, S194. 1,800m. fencing, 4 x 12ft. wide wooden gates and 4 pedestrian stiles, time limited for 10 years.</t>
  </si>
  <si>
    <t>Inclosure Act 1845, S 147:</t>
  </si>
  <si>
    <t>Inclosure Act 1845: S147.</t>
  </si>
  <si>
    <t>AOLA 1981, S19 (1) (a); Norfolk County Council withdrew this application 28.12.2005. Withdrawn S19.</t>
  </si>
  <si>
    <t>LOPA 1925, S194: Applicant: Moors Valley Country Park, East Dprset D.C.</t>
  </si>
  <si>
    <t>applicant: Moors valley country park, East Dorset DC</t>
  </si>
  <si>
    <t>14/4: letter to applicant, cannot continue with s147 appln. 26/4: Applicants now preparing s194 appln.</t>
  </si>
  <si>
    <t>Inclosure Act 1845: S147. Order of exchange issues.</t>
  </si>
  <si>
    <t>LOPA 1925, S194: Part 2 of Kingston Beach Management Scheme. No provision in the Scheme for an application to be made to carry out such works. Application regarded as withdrwan - 10.01.2006.</t>
  </si>
  <si>
    <t>LOPA 1925, S194. Commons Act 1899 Article 3.</t>
  </si>
  <si>
    <t>Applicants were unable to continue with application process due to cost involved.</t>
  </si>
  <si>
    <t>Consent give 17/05/2005. LOAP ACT 1925, Section 194.</t>
  </si>
  <si>
    <t>LOPA 1925, S194. Consent granted 10.05.06.</t>
  </si>
  <si>
    <t>Order of Exchange made</t>
  </si>
  <si>
    <t>Letter sent to Parish Council and applicant withdrawing application.</t>
  </si>
  <si>
    <t>Application linked to CLI 118.</t>
  </si>
  <si>
    <t>Order &amp; decision letter issued</t>
  </si>
  <si>
    <t>Applicants have withdrawn application</t>
  </si>
  <si>
    <t>Sealed approval of stint rates issued</t>
  </si>
  <si>
    <t>LOPA 1925: S194. Consent granted.</t>
  </si>
  <si>
    <t>Defra File: DRO 2948 (Folio 37)</t>
  </si>
  <si>
    <t>Public Inquiry held 1-3 August 2006.</t>
  </si>
  <si>
    <t>LOPA 1925, S194. Consent granted 08.06.06.</t>
  </si>
  <si>
    <t>1925 LOPA s.194</t>
  </si>
  <si>
    <t>Application withdrawn - 13/3/06</t>
  </si>
  <si>
    <t>filed on DEFRA file DRO 2948 (Folio 36)</t>
  </si>
  <si>
    <t>time limited fencing and tree planting</t>
  </si>
  <si>
    <t>Applicants withdrew case 05/05/2006</t>
  </si>
  <si>
    <t>LOPA 1925 - S194.</t>
  </si>
  <si>
    <t>Consent Withheld</t>
  </si>
  <si>
    <t>Deposit number: Folio 34 DRO 2948</t>
  </si>
  <si>
    <t>Deposit number:Folio 35; DRO2948</t>
  </si>
  <si>
    <t>Deposited on DEFRA file DRO 2948 (Folio 38)</t>
  </si>
  <si>
    <t>Consent withheld</t>
  </si>
  <si>
    <t>Order issued 07.03.2007 - Folio 33</t>
  </si>
  <si>
    <t>Scheme of Management in place</t>
  </si>
  <si>
    <t>Deposit number:Folio 33; DRO 2948</t>
  </si>
  <si>
    <t>Malvern Hills Act 1930: Section 9 Consent granted</t>
  </si>
  <si>
    <t>LOPA 1925 S 194.</t>
  </si>
  <si>
    <t>LOPA 1925: S194. Consent granted</t>
  </si>
  <si>
    <t>LOPA Act 1925, S 194.</t>
  </si>
  <si>
    <t>Withdrawn by applicant. Application made under s16 instead.</t>
  </si>
  <si>
    <t>Withdrawn by applicant</t>
  </si>
  <si>
    <t>Temporary fencing for 15 years. Area fenced off crosses border of Caldbeck and Uldale Commons</t>
  </si>
  <si>
    <t>Temporary fencing for 15 years.</t>
  </si>
  <si>
    <t>Plot 91, the subject of the application, no longer required so certificate not necessary.</t>
  </si>
  <si>
    <t>AOLA 1981: S19. Document folio 9 on Defra file DRO 2948.</t>
  </si>
  <si>
    <t>Consent granted under Art17 of the MHLG.</t>
  </si>
  <si>
    <t>Inclosure Act 1845, S147.</t>
  </si>
  <si>
    <t>LOPA 1925: S 194.</t>
  </si>
  <si>
    <t>Inclosure Act 1845, S147: Order of Exchange Issued.</t>
  </si>
  <si>
    <t>ALOLA 1981: S19.</t>
  </si>
  <si>
    <t>MHLG: Article 17, 1967.</t>
  </si>
  <si>
    <t>LOPA S194; 1925.</t>
  </si>
  <si>
    <t>MHLG 1667.</t>
  </si>
  <si>
    <t>Inclosure Act 1845, S147: Exchange of Land. S147.</t>
  </si>
  <si>
    <t>Consent under Commons Act 1899: S22.</t>
  </si>
  <si>
    <t>LOPA 1925, S194: Consent withheld: 02.03.06.</t>
  </si>
  <si>
    <t>Law of Property Act 1925, SI 94</t>
  </si>
  <si>
    <t>Order issued</t>
  </si>
  <si>
    <t>LPA 1925, S194: Proposed eternal store. Milburn Primary School, Milburn Village Green.</t>
  </si>
  <si>
    <t>AOLA 1981: S19. Document Folio 8 on Defra file DRO 2948 - Records Review Section confirmed above 20.1.04</t>
  </si>
  <si>
    <t>Inclosure Act 1845, s 147.</t>
  </si>
  <si>
    <t>147.</t>
  </si>
  <si>
    <t>Inclosure Act 1845, S147. Document Deposit is folio 14 on Defra file DRO 2948.</t>
  </si>
  <si>
    <t>Inclosure Act 1845, S 147.</t>
  </si>
  <si>
    <t>Law of Property Act, Section 194.</t>
  </si>
  <si>
    <t>Law of Property Act 1925, Section !94.</t>
  </si>
  <si>
    <t>Law of Property Act 1925, Section 194.</t>
  </si>
  <si>
    <t>LOPA 1925: S194, Consent Granted for 4 temporary enclosures above.</t>
  </si>
  <si>
    <t>S 194 Law of Property Act.</t>
  </si>
  <si>
    <t>Law of Property Act 1925, S194.</t>
  </si>
  <si>
    <t>MHLG Provisional Order 1967.</t>
  </si>
  <si>
    <t>Decision letter also issued due to objections</t>
  </si>
  <si>
    <t>Order of Exchange issued</t>
  </si>
  <si>
    <r>
      <t>THE A46 TRUNK ROAD (NEWARK TO WIDMERPOOL IMPROVEMENT AND SLIP ROADS) COMPULSORY PURCHASE ORDER (MP No. 72) 200</t>
    </r>
    <r>
      <rPr>
        <sz val="9"/>
        <color rgb="FF000000"/>
        <rFont val="Arial"/>
        <family val="2"/>
      </rPr>
      <t>9</t>
    </r>
    <r>
      <rPr>
        <sz val="9"/>
        <color theme="1"/>
        <rFont val="Arial"/>
        <family val="2"/>
      </rPr>
      <t xml:space="preserve"> - Certificate issued. Filed at Corporate Support Division on DRO 3471 (Folio 3)</t>
    </r>
  </si>
  <si>
    <t>Certificate issued. Filed at Corporate Support Division on DRO 3471 (Folio 3)</t>
  </si>
  <si>
    <t>Cattle grids entirely within the highway</t>
  </si>
  <si>
    <t>Fencing creates one grazing area across the two commons CL219 and CL442</t>
  </si>
  <si>
    <t>insufficient evidence of claimed safety benefits. Sufficient doubt that access would not be impeded.</t>
  </si>
  <si>
    <t>Grazing regime to improve habitat for the Marsh Fritillary Butterfly. Fencing is part-year</t>
  </si>
  <si>
    <t>Consent Granted. Fencing &amp; gates time limited to 15 yrs.</t>
  </si>
  <si>
    <t>Consent was refused for a pedestrian barrier along the roadway</t>
  </si>
  <si>
    <t>Application was also for a water tank as a restored historical feature. This was withdrawn. The new bridge is roughly on the site of a historical bridge and replaces a concrete slab used for crossing by foot.</t>
  </si>
  <si>
    <t>Applicant declined to erect a gate to stop grazing animals straying off the common, prefering instead to fence the bridleway. Consent granted for the perimeter fencing. Consent withheld for the bridleway fencing.</t>
  </si>
  <si>
    <t>Consent granted for the perimeter fencing. Consent withheld for the bridleway fencing.</t>
  </si>
  <si>
    <t>Order of exchange made</t>
  </si>
  <si>
    <t>application also involves removing 1992 consented fencing</t>
  </si>
  <si>
    <t>Application Refused</t>
  </si>
  <si>
    <t>Application is under s16 of the Commons Act 2006</t>
  </si>
  <si>
    <t>Section 17 Order made</t>
  </si>
  <si>
    <t>Consent granteed</t>
  </si>
  <si>
    <t>Certificate issued. Deposited on Defra File DRO 3471(Folio 12)</t>
  </si>
  <si>
    <t>consent granted</t>
  </si>
  <si>
    <t>Order issued. CRA has confirmed amendment of the register.</t>
  </si>
  <si>
    <t>Proposal refused.</t>
  </si>
  <si>
    <t>Consent withheld.</t>
  </si>
  <si>
    <t>Conset Granted</t>
  </si>
  <si>
    <t>Application withdrawn - 07/02/2011</t>
  </si>
  <si>
    <t>Withdrawn, works in place prior to October 2007</t>
  </si>
  <si>
    <t>Application is under s38 of the Commons Act 2006</t>
  </si>
  <si>
    <t>Consent granted. Time limited fencing for 15 years.</t>
  </si>
  <si>
    <t>Consent granted with conditions.</t>
  </si>
  <si>
    <t>Application Withdrawn</t>
  </si>
  <si>
    <t>The Regulation (Abbotside) Provisional Order Confirmation Act 1880 which was enacted under the provisions of the Inclosure Acts 1845 to 1878 allowed for these works to be carried out. There is no need for a new application to retain the fences.</t>
  </si>
  <si>
    <t>Consent Granted. Fencing erected by the Conservators of Abbotside common.</t>
  </si>
  <si>
    <t>Consent granted with conditions (limited to a period of 10 years from date of decision).</t>
  </si>
  <si>
    <t>Withdrawn by the applicant.</t>
  </si>
  <si>
    <t>Application withdrawn; consent not required under scheme of management.</t>
  </si>
  <si>
    <t>Application allowed</t>
  </si>
  <si>
    <t>Also known as Cow Common</t>
  </si>
  <si>
    <t>Proposal granted.</t>
  </si>
  <si>
    <t>Works intended to protect breeding colony of terns.</t>
  </si>
  <si>
    <t>Consent granted. Works to take up to 12 months. Land to be re-instated to original condition.</t>
  </si>
  <si>
    <t>Withdrawn by applicant: land registered as village green, not common</t>
  </si>
  <si>
    <t>consent partially granted</t>
  </si>
  <si>
    <t>Withdrawn 22/10/12</t>
  </si>
  <si>
    <t>Application treated as withdrawn -- not advertised.</t>
  </si>
  <si>
    <t>Withdrawn -- invalid application.</t>
  </si>
  <si>
    <t>Redetermination</t>
  </si>
  <si>
    <t>Withdrawn - scheme changed so no need for fencing on this common.</t>
  </si>
  <si>
    <t>Proposed works were not on registered common land, withdrawn.</t>
  </si>
  <si>
    <t>Application part granted</t>
  </si>
  <si>
    <t>Area of common is within an existing hard surfaced road junction</t>
  </si>
  <si>
    <t>Certificate issued. Filed at Corporate Support Division under ref DRO3471 (Folio 6)</t>
  </si>
  <si>
    <t>Certificate issued. Deposited on Defra File DRO 3471(Folio 14)</t>
  </si>
  <si>
    <t>Withdrawn - unable to process application as order was made in 1990, no longer available, already taken effect.</t>
  </si>
  <si>
    <t>Fifteen plots of common &amp; VG land to be taken plus two Rights plots. Five plots given in exchange.</t>
  </si>
  <si>
    <t>Certificate issued. Filed at Corporate Support Division under ref DRO3471 (Folio 8)</t>
  </si>
  <si>
    <t>Application approved in part</t>
  </si>
  <si>
    <t>Consent granted with condition</t>
  </si>
  <si>
    <t>Withdrawn. Defra advised a successful application under S149 would not transfer the staturs of village green to the exchange land.</t>
  </si>
  <si>
    <t>consent partially granted, consent for car park and pedestrian egress refused.</t>
  </si>
  <si>
    <t>Conditions: (i)Consent given for the period of 5 years from the date decision is issued. Any subsequent extension of this period to be the subject of a further application. (ii) The dimensions of the substation and the surrounding fencing to be limited to 5.7 m in length and 4.2m in width</t>
  </si>
  <si>
    <t>Withdrawn: Section 38 does not apply to Village Green Land.</t>
  </si>
  <si>
    <t>Referral to PINS refused - the application was not properly made.</t>
  </si>
  <si>
    <t>Consent granted for 10 years</t>
  </si>
  <si>
    <t>Originally included a car park. This part of the application was withdrawn.</t>
  </si>
  <si>
    <t>Consent granted for 15 years</t>
  </si>
  <si>
    <t>Approved in part</t>
  </si>
  <si>
    <t>application granted</t>
  </si>
  <si>
    <t>Consent granted.</t>
  </si>
  <si>
    <t>consent granted.</t>
  </si>
  <si>
    <t>Consent granted with signage condition</t>
  </si>
  <si>
    <t>Proposal granted, land deregistered</t>
  </si>
  <si>
    <t>Withdrawn - mistaken referral - CRA now dealing with this case.</t>
  </si>
  <si>
    <t>Application Aproved</t>
  </si>
  <si>
    <t>Application granted in part</t>
  </si>
  <si>
    <t>Certificate issued in relation to The North Somerset Council (South Bristol Link) CPO 2013.</t>
  </si>
  <si>
    <t>Application Approved</t>
  </si>
  <si>
    <t>Application Granted</t>
  </si>
  <si>
    <t>Approved in Part</t>
  </si>
  <si>
    <t>Application Approved in part</t>
  </si>
  <si>
    <t>Not Granted</t>
  </si>
  <si>
    <t>Consent granted for pavilion, refused for car park facility on East Marsh.</t>
  </si>
  <si>
    <t>Consent granted to amended application and plans.</t>
  </si>
  <si>
    <t>refused.</t>
  </si>
  <si>
    <t>Application withdrawn - 01/02/2011</t>
  </si>
  <si>
    <t>granted.</t>
  </si>
  <si>
    <t>withdrawn.</t>
  </si>
  <si>
    <t>grante3d.</t>
  </si>
  <si>
    <t>Granted in part. Consent not granted for fencing.</t>
  </si>
  <si>
    <t>Application under section 38 of the Commons Act 2006 to fascilitate grazing.</t>
  </si>
  <si>
    <t>Consent granted. Fencing &amp; gates time limited to 20 yrs.</t>
  </si>
  <si>
    <t>Withdrawn. Works completed before 1/10/2007</t>
  </si>
  <si>
    <t>Has been received and recorded on Folio 18.</t>
  </si>
  <si>
    <t>Certificate issued.</t>
  </si>
  <si>
    <t>Withdrawn to allow for further consultation.</t>
  </si>
  <si>
    <t>Withdrawn as works outside common boundary</t>
  </si>
  <si>
    <t>Not granted.</t>
  </si>
  <si>
    <t>Granted. Linked with COM/3205444</t>
  </si>
  <si>
    <t>Granted. Linked with COM/3205128</t>
  </si>
  <si>
    <t>Begin no later than 3 years from decision, removed no later than 6 months from commencement, common restored 1 month after completion.</t>
  </si>
  <si>
    <t>Treated as withdrawn</t>
  </si>
  <si>
    <t>Withdrawn - invalid</t>
  </si>
  <si>
    <t>Temporary fencing until 31 December 2030</t>
  </si>
  <si>
    <t>Temporary fencing until 31 December 2035</t>
  </si>
  <si>
    <t>Decision granted</t>
  </si>
  <si>
    <t>3800 metres of fencing and access point shall be removed by the National Trust not later than 28 February 2026. The gates at the access points shall comply with BS 5709:2018</t>
  </si>
  <si>
    <t>temporary safety barriers during the period of works</t>
  </si>
  <si>
    <t>approved</t>
  </si>
  <si>
    <t>Consent is limited to a period of 10 years beginning from the date of this decision.</t>
  </si>
  <si>
    <t>Approval sent</t>
  </si>
  <si>
    <t>Works shall be removed 31 July 2032</t>
  </si>
  <si>
    <t>No exchange land offered</t>
  </si>
  <si>
    <t>Consent originally granted in 2008. Consent granted for a further 15 years to expire on 31/01/38</t>
  </si>
  <si>
    <t>Time limited fencing until 31/12/33</t>
  </si>
  <si>
    <t>Release land 2677 square metres. Replacement land 3486 square metres</t>
  </si>
  <si>
    <t>Land partly owned by Forestry England and partly by the National Trust</t>
  </si>
  <si>
    <t>Application withdrawn 29/02/23</t>
  </si>
  <si>
    <t>Applicant unable to demonstrate that the VG is subject to a scheme making it subject to s38</t>
  </si>
  <si>
    <t>9.8% rise approved</t>
  </si>
  <si>
    <t>Determined by public inquiry</t>
  </si>
  <si>
    <t>Determined by public hearing</t>
  </si>
  <si>
    <t>Application under section 38 of the Commons Act 2006. Pathways will facilitate safer access to each side of the common</t>
  </si>
  <si>
    <t>Applicants: Messrs Dibben, Webb - Brown and Macann. The application was not proceeded with as the land became finally registered as a village green with no Common rights attached.</t>
  </si>
  <si>
    <t>Consultation by Min. of Health under Housing Act 1936 re. exchange land Appropriation.</t>
  </si>
  <si>
    <t>Harrow L.B.C. Land subject to Order of Limitation.</t>
  </si>
  <si>
    <t>Devon C.C.</t>
  </si>
  <si>
    <t>South Eastern R.C.U.</t>
  </si>
  <si>
    <t>Humberside County Council. Related paragraph 11 (1) (b) application on 5060/304/3</t>
  </si>
  <si>
    <t>Leicestershire CC. Chairing B/F 21/07/1978, Date: 21/06/1978, Action: To await copies of adverts for Para 11(1)(b).</t>
  </si>
  <si>
    <t>Northamptonshire C.C.</t>
  </si>
  <si>
    <t>West Sussex C.C. Can not proceed on the present terms - file PA'd. Case not proceeded with.</t>
  </si>
  <si>
    <t>Newbury D.C. Scheme approved 2.7.1919</t>
  </si>
  <si>
    <t>Ditchling Common &amp; Tenantry Down Ltd.</t>
  </si>
  <si>
    <t>Applicant:- Basingstoke R.D.C. Deposit number C1 - 1978.</t>
  </si>
  <si>
    <t>Goulders for Walton Heath Golf Club. Car Parks 116,845sq yds. Tents 45,685sq yds. Fencing 5,800 yds.</t>
  </si>
  <si>
    <t>South West Water Authority.</t>
  </si>
  <si>
    <t>Winsor United Sports Club.</t>
  </si>
  <si>
    <t>Messrs Thursfield &amp; Adams on behalf of R L Garner.</t>
  </si>
  <si>
    <t>W.J.R. Williams. G.M. Williams.</t>
  </si>
  <si>
    <t>BR property Board - proposed new roadway to the Boards Property at Banstead Down.</t>
  </si>
  <si>
    <t>Greater London Council.</t>
  </si>
  <si>
    <t>Ministry of Housing and Local Government Provisional Order Confirmation (Greater London Parks and Open Spaces) Act 1967. MHLG 1967 Act.</t>
  </si>
  <si>
    <t>Buckinghamshire County Council.</t>
  </si>
  <si>
    <t>Certificate Deposit No. PL 189/19809.</t>
  </si>
  <si>
    <t>Cert. Deposit No. PL 189/1980.</t>
  </si>
  <si>
    <t>Cert Deposit No. PL 189/1980.</t>
  </si>
  <si>
    <t>Deposit No. PL148/ 1983. Exchange.</t>
  </si>
  <si>
    <t>Cheshire County Council.</t>
  </si>
  <si>
    <t>Cornwall C.C.</t>
  </si>
  <si>
    <t>Cornwall County Council.</t>
  </si>
  <si>
    <t>PA: 20.1.97.</t>
  </si>
  <si>
    <t>Deposit No. PL424/1980.</t>
  </si>
  <si>
    <t>Devon County Council.</t>
  </si>
  <si>
    <t>Application made by Durham Conty Council Development Commission Interest (Roadway to provide access to two factories not on Common Land).</t>
  </si>
  <si>
    <t>East Sussex C.C.</t>
  </si>
  <si>
    <t>Deposit Number - PL 283/1983.</t>
  </si>
  <si>
    <t>Essex County Council.</t>
  </si>
  <si>
    <t>Gloucestershire County Council. Approved decision letter sent on 21 June 79.</t>
  </si>
  <si>
    <t>Hampshire C.C. Deposit No - PL 163/ 1982.</t>
  </si>
  <si>
    <t>Hampshire County Council. Deposit No. PL 162/1982.</t>
  </si>
  <si>
    <t>Hampshire C.C. PL99/1981.</t>
  </si>
  <si>
    <t>Eastern RC (R &amp; T).</t>
  </si>
  <si>
    <t>Humberside County Council.</t>
  </si>
  <si>
    <t>Cert. Deposit No. PL 233/1982.</t>
  </si>
  <si>
    <t>Somerset County Council.</t>
  </si>
  <si>
    <t>Suffolk C.C.</t>
  </si>
  <si>
    <t>Certificate (Para 11 (1)(b)) issued 16.7.80.</t>
  </si>
  <si>
    <t>Tameside MBC. S.O.S's power to approve removed by L.G.P.L. Act 1980 (13.11.80).</t>
  </si>
  <si>
    <t>Decision letter dispatched.</t>
  </si>
  <si>
    <t>City of Coventry.</t>
  </si>
  <si>
    <t>Vetoed by owner.</t>
  </si>
  <si>
    <t>Deposit Number PL 230/ 1981. Exchange.</t>
  </si>
  <si>
    <t>West Devon District Council.</t>
  </si>
  <si>
    <t>File PA'd no response received.</t>
  </si>
  <si>
    <t>Weymouth and Portland B.C</t>
  </si>
  <si>
    <t>Roder N. O2</t>
  </si>
  <si>
    <t>Application Refused.</t>
  </si>
  <si>
    <t>Coutts &amp; Co. PA 25.7.79. Application Withdrawn.</t>
  </si>
  <si>
    <t>Amending Scheme. SoS's power to approve removed by L.G.P.L. Act 1980 (13.11.80).</t>
  </si>
  <si>
    <t>Malvern Hills District Council. Deposit No. C8/1980.</t>
  </si>
  <si>
    <t>Changed to Amending Scheme: SOS's power to approve removed by LGP and L Act 1980 (13/11/1980).</t>
  </si>
  <si>
    <t>See P. 40 Exchange Register. Deposit No. C3/1979.</t>
  </si>
  <si>
    <t>SoS's power to approve removed by L.G.P.L.A. 1980. (13.11.80).</t>
  </si>
  <si>
    <t>Applicant:- Craven D.C. on behalf of C.N. Morley Esq.</t>
  </si>
  <si>
    <t>Exchange of Land. Order Deposit No. PL 469 - 1982.</t>
  </si>
  <si>
    <t>Order and Plan Deposit number PL 524/1981.</t>
  </si>
  <si>
    <t>Applicant:- Royal Horticultural Society.</t>
  </si>
  <si>
    <t>Chelsham and Farleigh Parish Council. Deposit No. C4 1980.</t>
  </si>
  <si>
    <t>Chelsham &amp; Farleigh P.C. Deposit No. C4 1980.</t>
  </si>
  <si>
    <t>Deposit Number: C3 1980.</t>
  </si>
  <si>
    <t>Deposit Number: C3:1980.</t>
  </si>
  <si>
    <t>See Page 40 of the Exchange Register. Deposit number C7/1980.</t>
  </si>
  <si>
    <t>North Wiltshire D.C. Deposit No. C1 - 1979.</t>
  </si>
  <si>
    <t>Yorkshire Wate Authority.</t>
  </si>
  <si>
    <t>Messrs Sherwood &amp; Co. ORO South West Water Authority.</t>
  </si>
  <si>
    <t>Sherwood &amp; Co. OBO South West Water Authority.</t>
  </si>
  <si>
    <t>Lakeland District National Park. S9 Countryside Act 1965.</t>
  </si>
  <si>
    <t>Mardon Commons Association.</t>
  </si>
  <si>
    <t>Wickham St. Paul Parish Council. Completed on 14.9.78.</t>
  </si>
  <si>
    <t>Forestry Commission.</t>
  </si>
  <si>
    <t>SOS's power to approve removed by L.G.P.L.A. 1980 (13.11.80).</t>
  </si>
  <si>
    <t>Donald Beale &amp; Co. for Crowborough Beacon Golf Club.</t>
  </si>
  <si>
    <t>Thursfield and Adams OBO Mr Garner. File destroyed - see DAR1/1077/564.</t>
  </si>
  <si>
    <t>Cripps and Shore OBO Herries School.</t>
  </si>
  <si>
    <t>District of Epping Forest.</t>
  </si>
  <si>
    <t>File PA. 28.11.79. No further action. File not required after 3 yrs.</t>
  </si>
  <si>
    <t>National Trust. National Trust Section 22.</t>
  </si>
  <si>
    <t>Yateley Parish Counci.l - Consent given to one wooden hut and one cottage - one brick and wood hut, one concrete hard standing. Plaground and skateboard track - refused.</t>
  </si>
  <si>
    <t>North West Water. Refused by S of S on Inspectors recommendation.</t>
  </si>
  <si>
    <t>Consent not given. Refused.</t>
  </si>
  <si>
    <t>Messrs. Donald Beale O.B.O. The Crowborough Beacon Golf Club.</t>
  </si>
  <si>
    <t>Consent given.</t>
  </si>
  <si>
    <t>Bryant Laing Partnership OBO the Council of Elders, St Peters Church.</t>
  </si>
  <si>
    <t>Gandy and Son: BO ICI.</t>
  </si>
  <si>
    <t>Bridgenorth District Council.</t>
  </si>
  <si>
    <t>Application on behalf of the Freemen of Godmanchester. Application not proceeded with.</t>
  </si>
  <si>
    <t>Baildon Golf Club</t>
  </si>
  <si>
    <t>North Yorkshire County Council. Filee in PA 8.4.80.</t>
  </si>
  <si>
    <t>Case considered abandoned 10.10.69; Continued 14.8.70; Withdrawn 1.11.77. See Page 36 of Exchange Register.</t>
  </si>
  <si>
    <t>City of Bradford Met. Council</t>
  </si>
  <si>
    <t>Applicants: Devon C.C.</t>
  </si>
  <si>
    <t>Isle of Wight C.C.</t>
  </si>
  <si>
    <t>S.33 of the Surrey C.C. Act 1958 Surrey County Council</t>
  </si>
  <si>
    <t>SERCU Dorking.</t>
  </si>
  <si>
    <t>Surrey County Council.</t>
  </si>
  <si>
    <t>SERCU. Deposit No. PL 356/1981.</t>
  </si>
  <si>
    <t>SERCU Deposit No. PL 356/1981</t>
  </si>
  <si>
    <t>Deposit Number PL 146/1981.</t>
  </si>
  <si>
    <t>Chelmsford District Council.</t>
  </si>
  <si>
    <t>Managing Authority - Kingsclere and Whitchurch R.D.C.</t>
  </si>
  <si>
    <t>Malvern Hills Conservators.</t>
  </si>
  <si>
    <t>South Norfolk D.C.</t>
  </si>
  <si>
    <t>South Oxfordshire District Council.</t>
  </si>
  <si>
    <t>Elmbridge Borough Council. No progress file P. A'd.</t>
  </si>
  <si>
    <t>Wellar Eggar for Lord Onslow (Page 40 Exchange Register). Deposit No. C2/ 1979.</t>
  </si>
  <si>
    <t>SERCU - Complicated set of exchanges.</t>
  </si>
  <si>
    <t>SERCU.</t>
  </si>
  <si>
    <t>Borough of Reigate and Banstead.</t>
  </si>
  <si>
    <t>Reigate and Banstead Borough Council.</t>
  </si>
  <si>
    <t>Yorkshire Water Authority.</t>
  </si>
  <si>
    <t>G. Weller.</t>
  </si>
  <si>
    <t>Gibson and Co. PA 30.8.79.</t>
  </si>
  <si>
    <t>Bernard Thorpe &amp; Partners.</t>
  </si>
  <si>
    <t>Sent to PA - 23/03/2001.</t>
  </si>
  <si>
    <t>Application withdrawn 4/11/97.</t>
  </si>
  <si>
    <t>PA 7/01/200.</t>
  </si>
  <si>
    <t>Unable in enter the following: 'Consent witheld' 9/03/1998. (In date/approval box).</t>
  </si>
  <si>
    <t>Deposit number PL 496/2001</t>
  </si>
  <si>
    <t>Did not reach advertisement stage, as Scheme being reconsidered in light of an environmental survey.</t>
  </si>
  <si>
    <t>Sent to PA - 44.2.01</t>
  </si>
  <si>
    <t>Sent to PA - 44.2.01.</t>
  </si>
  <si>
    <t>S. 147 Exchange of land.</t>
  </si>
  <si>
    <t>LOPA (1925) S194.</t>
  </si>
  <si>
    <t>Deposit ref. no. PL/ 80/ 97.</t>
  </si>
  <si>
    <t>Sent to PA on 23.12.98.</t>
  </si>
  <si>
    <t>Application Withdrawn 18.8.98.</t>
  </si>
  <si>
    <t>Sent to PA - 8.11.00.</t>
  </si>
  <si>
    <t>Sent to PA - 10.5.99.</t>
  </si>
  <si>
    <t>S147.</t>
  </si>
  <si>
    <t>Sent to PA 17.5.99.</t>
  </si>
  <si>
    <t>Sent to PA - 19.3.99.</t>
  </si>
  <si>
    <t>Deposit No: PL/273/98. S147.</t>
  </si>
  <si>
    <t>PA 6.6.00.</t>
  </si>
  <si>
    <t>Sent to PA - 8.10.99.</t>
  </si>
  <si>
    <t>Granted with exception of proposals to delete items 27 and 28. LOPA 1925, S194.</t>
  </si>
  <si>
    <t>Deposit Number PL/280/98.</t>
  </si>
  <si>
    <t>MHLG.</t>
  </si>
  <si>
    <t>PA February 98 - 16.6.98.</t>
  </si>
  <si>
    <t>Issued 4.8.98. Archives receipt - PL/239/98.</t>
  </si>
  <si>
    <t>Ministry of Housing &amp; Local Gov't Provisional Order Confirmation Act 1987, Article 17: MHLG Art 17.</t>
  </si>
  <si>
    <t>Considered withdrawn 19.11.99.</t>
  </si>
  <si>
    <t>PA 28.5.98. BF 30/7.</t>
  </si>
  <si>
    <t>Considered Withdrawn - PA'd May / June 2001. S147.</t>
  </si>
  <si>
    <t>Sent to PA - 23.2.99.</t>
  </si>
  <si>
    <t>PA'd May / June 2001.</t>
  </si>
  <si>
    <t>Sent PA - 23.2.99.</t>
  </si>
  <si>
    <t>Withdrawn 26.10.98. File PA'd.</t>
  </si>
  <si>
    <t>Application withdrawn 4.2.99.</t>
  </si>
  <si>
    <t>Application Withdrawn 27.4.98. PA April 98 (16.6.98).</t>
  </si>
  <si>
    <t>Deed deposit No: PL/85/99.</t>
  </si>
  <si>
    <t>Application Withdrawn 23.3.98.</t>
  </si>
  <si>
    <t>Kept as an example file - 11.12.00.</t>
  </si>
  <si>
    <t>Previous application for same land - Mr &amp; Mrs Thomas. CYD/1077/1019.</t>
  </si>
  <si>
    <t>Sent to PA - 20.12.00.</t>
  </si>
  <si>
    <t>Sent to PA - 12.8.99.</t>
  </si>
  <si>
    <t>PA 7.1.00</t>
  </si>
  <si>
    <t>Malvern Hill Act 1930, S. 5.</t>
  </si>
  <si>
    <t>Decision issued 19.11.99. File PA'd 20.12.99.</t>
  </si>
  <si>
    <t>Sent to PA 27.5.1999.</t>
  </si>
  <si>
    <t>Withdrawn 16.4.02.</t>
  </si>
  <si>
    <t>Acquisition of land Act 1981. Sent to PA - 23.10.00. Section 19.</t>
  </si>
  <si>
    <t>PA 7.1.00.</t>
  </si>
  <si>
    <t>PA 7.6..00.</t>
  </si>
  <si>
    <t>PA 22.8.00. Section 194, LOPA 1925.</t>
  </si>
  <si>
    <t>PA 5.1.00.</t>
  </si>
  <si>
    <t>Sent to PA - 5.8.99.</t>
  </si>
  <si>
    <t>Withdrawn 6.5.99. File PA'd 17.6.99.</t>
  </si>
  <si>
    <t>Sent tp PA - 12.8.99.</t>
  </si>
  <si>
    <t>Sent to PA - 22.3.00</t>
  </si>
  <si>
    <t>Sent to PA - 22.3.00.</t>
  </si>
  <si>
    <t>Order of exchange confirmed on 19.11.99. File in PA 9.12.99.</t>
  </si>
  <si>
    <t>Ministry of Housing and Local Government Provisional Order Confirmation (Greater Parks and Open Spaces) Act 1967, Article 12 of Schedule. M.H.L.G. Act 1967.</t>
  </si>
  <si>
    <t>PA 1.8.00.</t>
  </si>
  <si>
    <t>Decision issued 24.6.99. PA - 4.1.2000.</t>
  </si>
  <si>
    <t>Decision Done. File moved to drawer 10.2 Example files.</t>
  </si>
  <si>
    <t>PA 5.7.00.</t>
  </si>
  <si>
    <t>Order of Limitation. Sent to PA 10.4.01.</t>
  </si>
  <si>
    <t>Proposed lease of premises. Sent to PA 5.8.99. M.H.L.G. Act 1967.</t>
  </si>
  <si>
    <t>Sent to PA - 23.3.00.</t>
  </si>
  <si>
    <t>LOPA (1925). S194.</t>
  </si>
  <si>
    <t>Sent to PA - 21.3.00.</t>
  </si>
  <si>
    <t>Sent to PA - 15.3.00 - case withdrawn.</t>
  </si>
  <si>
    <t>PA 21/9/00.</t>
  </si>
  <si>
    <t>Sent for PA 25/4/00.</t>
  </si>
  <si>
    <t>PA 7.8.00.</t>
  </si>
  <si>
    <t>P.A. 1.12.99.</t>
  </si>
  <si>
    <t>PA 14.8.00.</t>
  </si>
  <si>
    <t>PA 11.1.00.</t>
  </si>
  <si>
    <t>Acquisition of Land Act 1981 - S19 (1)(b) - Appropriation Order.</t>
  </si>
  <si>
    <t>PA 31.8.00.</t>
  </si>
  <si>
    <t>Sent to PA 15.3.00 - case withdrawn. MHLG Act 1967.</t>
  </si>
  <si>
    <t>Sent to PA 8.11.01.</t>
  </si>
  <si>
    <t>Sent to PA 7.3.01.</t>
  </si>
  <si>
    <t>Sent to PA 19.4.01.</t>
  </si>
  <si>
    <t>Sent to PA 5.4.00.</t>
  </si>
  <si>
    <t>Sent to PA - 19.4.01.</t>
  </si>
  <si>
    <t>Sent to PA - 29.11.00.</t>
  </si>
  <si>
    <t>PA 3.7.00.</t>
  </si>
  <si>
    <t>PA 3.7.00</t>
  </si>
  <si>
    <t>LOPA (1925) s194</t>
  </si>
  <si>
    <t>LOPA (1925) s 194.</t>
  </si>
  <si>
    <t>Example file - 11.12.00.</t>
  </si>
  <si>
    <t>Withdrawn. 14.5.03. S 147.</t>
  </si>
  <si>
    <t>CL 46.</t>
  </si>
  <si>
    <t>Sent to PA - 19.1.01.</t>
  </si>
  <si>
    <t>PA 12.7.00.</t>
  </si>
  <si>
    <t>Application Wuthdrawn 31.5.00.</t>
  </si>
  <si>
    <t>Sent to PA - 5.2.01.</t>
  </si>
  <si>
    <t>PA 24.8.00.</t>
  </si>
  <si>
    <t>PA 10.8.00.</t>
  </si>
  <si>
    <t>Sent to PA 4.6.01.</t>
  </si>
  <si>
    <t>PA 20/10/00.</t>
  </si>
  <si>
    <t>pa 20/10/00.</t>
  </si>
  <si>
    <t>Sent to PA - 19.2.01.</t>
  </si>
  <si>
    <t>P.A'd 5.9.01</t>
  </si>
  <si>
    <t>M.H.L.G. Act 1967. Sent to PA - 14.2.01.</t>
  </si>
  <si>
    <t>Retained File.</t>
  </si>
  <si>
    <t>Sent to PA between July - Dec 2001</t>
  </si>
  <si>
    <t>Access road. Withdrawn.</t>
  </si>
  <si>
    <t>PA'd between July - Dec. 2001.</t>
  </si>
  <si>
    <t>Example File.</t>
  </si>
  <si>
    <t>M.H.L.G. (POC) Act 1967, Article 17.</t>
  </si>
  <si>
    <t>Withdrawn 3.3.09.</t>
  </si>
  <si>
    <t>Withdrawn at early stage as no grant - may be "resurrected" in future.</t>
  </si>
  <si>
    <t>Document Deposit No. PL/193/95.</t>
  </si>
  <si>
    <t>M.H.L.G. (POC) Act 1967, Article 12.</t>
  </si>
  <si>
    <t>INC Act 1845, S147, Proposed Exchange of Land.</t>
  </si>
  <si>
    <t>Withdrawn 10/96.</t>
  </si>
  <si>
    <t>M.H.L.G. 1967, Article 17.</t>
  </si>
  <si>
    <t>This Scheme is in the longer term programme following last years "Managing the Trunk Road Programme" review. This means that all design and preparation work has been halted for the foreseeable future.</t>
  </si>
  <si>
    <t>MMLG (POC) Act 1967.</t>
  </si>
  <si>
    <t>Sent to PA 23.2.99.</t>
  </si>
  <si>
    <t>Town and Country Planning Act 1990, S78.</t>
  </si>
  <si>
    <t>Existing 12 Wind Turbines built in 1993 after S of S overturned a decision by Inspector at PI not to go ahead.</t>
  </si>
  <si>
    <t>No response from Applicant after reminders; Case considered abandond &amp; papers put away on 29.5.97.</t>
  </si>
  <si>
    <t>67sq m. of land. Part of grassland (which is part of a Common registered under No. CL9) on the West of Mill Lane and East of High Street, Hurley.</t>
  </si>
  <si>
    <t>Wrote back to applicant asking them to consider other Acts. There is a question of existing rights and of exchanging money for the land.</t>
  </si>
  <si>
    <t>Application Withdrawn 14.8.98.</t>
  </si>
  <si>
    <t>Document Deposit Number: PL/396/94.</t>
  </si>
  <si>
    <t>Document Deposit Number. PL/395/94.</t>
  </si>
  <si>
    <t>CPO withdrawn as technically deficient. * S19 Certificate given 13.2.96 (Deposit No. PL/120).</t>
  </si>
  <si>
    <t>Mitcham Common Bus Bay - Exchange Land.</t>
  </si>
  <si>
    <t>1. S33 - Surrey County Council Act 1958 (London Borough of Merton). 2. Paragraph 23 - Scheme confirmed by Metropolitan Commons (Mitcham). Supplemental Act 1891(Mitcham Common Conservators).</t>
  </si>
  <si>
    <t>* The village green is a "recreation ground" of a kind which cannot be subject to a section 147 Order of Exchange.</t>
  </si>
  <si>
    <t>PA 20.1.97.</t>
  </si>
  <si>
    <t>Sent for PA 28/04/2000.</t>
  </si>
  <si>
    <t>(Linked with DRA1/MB/1128 - 522 case).</t>
  </si>
  <si>
    <t>Deed of Renovation applies 6 Months after deposit. Deposit No. C2/1982.</t>
  </si>
  <si>
    <t>Application by Trustees of Horsell Common Preservation Soc. And T.N. Butler (Holdings) Ltd. Ex. S147. Presumed Withdrawn.</t>
  </si>
  <si>
    <t>PA - Box B - 21.1.91. (* letter from NORWEB 19.6.91 - now only 300m across Common).</t>
  </si>
  <si>
    <t>Part of North Western Ethylene Pipeline.</t>
  </si>
  <si>
    <t>Legal Seal DO/ 8487. Document Deposit No. PL/ 514/ 94. Papers all on temporary file as original lost while with VOLO.</t>
  </si>
  <si>
    <t>PA 23.1.97.</t>
  </si>
  <si>
    <t>DET 3094. Document Deposit No. PL/265/92.</t>
  </si>
  <si>
    <t>Legal Reg. DET 43/0 Docs Dep. No. PL/20/93.</t>
  </si>
  <si>
    <t>Order of Excl. S 147.</t>
  </si>
  <si>
    <t>File mislaid - see DRA!/1077/564.</t>
  </si>
  <si>
    <t>Deposit No. of Cert. PL 16/ 1982 (Cert. No. DET 0240).</t>
  </si>
  <si>
    <t>Cert. Deposit No. PL 289/1983.</t>
  </si>
  <si>
    <t>Deposit No. PL322/1987.</t>
  </si>
  <si>
    <t>File Lost ?? Presumed withdrawn.</t>
  </si>
  <si>
    <t>Article 6.</t>
  </si>
  <si>
    <t>P.R.O. MAF 3/2 Deed of Declaration) PL. 10/1983.</t>
  </si>
  <si>
    <t>Applicants: Devon &amp; Cornwall Police Authority.</t>
  </si>
  <si>
    <t>Sealed approval of Forest rate 2005 - 2006</t>
  </si>
  <si>
    <t>File PA'd (2nd review in 25 years) 4.12.90. PA: 21.1.97. MHLG Act 1967.</t>
  </si>
  <si>
    <t>(Linked with DRA1/MB/1129 - s194 case).</t>
  </si>
  <si>
    <t>Case not proceeded with.</t>
  </si>
  <si>
    <t>Deposit No. PL 208/ 192.</t>
  </si>
  <si>
    <t>Deposit No. C4/1985.</t>
  </si>
  <si>
    <t>Deposit No. PL 388/1985.</t>
  </si>
  <si>
    <t>Deposit number - PL220/1983.</t>
  </si>
  <si>
    <t>Cert. Deposit No. LRH - 447 - 1983.</t>
  </si>
  <si>
    <t>Metropolitan Common. Deposit No. PL 185/1985.</t>
  </si>
  <si>
    <t>Deposit No. C1/ 1983.</t>
  </si>
  <si>
    <t>Archives Deposit No. C6/1982.</t>
  </si>
  <si>
    <t>M.H.L.G. Act 1967.</t>
  </si>
  <si>
    <t>Deposit No. PL 224/ 1986.</t>
  </si>
  <si>
    <t>Deposit No. PL116/1983.</t>
  </si>
  <si>
    <t>Consent granted to Southerly extension of boatyard (1125 m2) but consent refused in respect of the balance of land included in application.</t>
  </si>
  <si>
    <t>Application withdrawn on 26.9.84.</t>
  </si>
  <si>
    <t>Deposit No. PL 329/1987.</t>
  </si>
  <si>
    <t>Exchange, S147.</t>
  </si>
  <si>
    <t>Deposit No: PL/ 13/ 90.</t>
  </si>
  <si>
    <t>193 Amended.</t>
  </si>
  <si>
    <t>Deposit No. PL172/1986.</t>
  </si>
  <si>
    <t>Deposit No. PL172/1986</t>
  </si>
  <si>
    <t>PA'd for 10 years - 26.11.90. Last correspondence from Paine and Battell dated 3.10.88 suggests whether or not Deed will proceed depends on Surrey County Council.</t>
  </si>
  <si>
    <t>Deposit No: PL 90/1987.</t>
  </si>
  <si>
    <t>Deposit No. C2/1988.</t>
  </si>
  <si>
    <t>Deposit No: PL422/1985.</t>
  </si>
  <si>
    <t>Deposit No. PL 267/1986.</t>
  </si>
  <si>
    <t>Deposit No: PL 239/1986.</t>
  </si>
  <si>
    <t>Deposit No. PL 14/1986.</t>
  </si>
  <si>
    <t>Deposit Nos: PL 496/ 1988. PL 497/ 1988.</t>
  </si>
  <si>
    <t>Document Deposit No. PL/382/91. Legal Seal No. DO/6249.</t>
  </si>
  <si>
    <t>Deposit No. PL/168/91. (see also cancelled case - DRA2c/703/31).</t>
  </si>
  <si>
    <t>Malvern Hills Act 1930 - S9. Exchange of Land.</t>
  </si>
  <si>
    <t>S9 - Malvern Hills Act 1930.</t>
  </si>
  <si>
    <t>See also DRA1/10077/574. Deposit No. PL/236/91.</t>
  </si>
  <si>
    <t>Deposit No: PL/196/89.</t>
  </si>
  <si>
    <t>Deposit No.: PL 239/ 1988.</t>
  </si>
  <si>
    <t>Deposit No: PL/125/89. S147 - Order of Exchange.</t>
  </si>
  <si>
    <t>A41 London - Birmingham (Berkhampstead By-Pass Slip Road) CPO (No E10) 1991 - Pl/237/91 (DET 1095).</t>
  </si>
  <si>
    <t>A41 London - Birmingham (Berkhampstead By-Pass) CPO (No E4) 1990 - PL/201/90.</t>
  </si>
  <si>
    <t>A41 London - Birmiongham (Kings Langley By-Pass) CPO (No E5) 1990 - PL/020/90.</t>
  </si>
  <si>
    <t>Deposit No: PL/484/89.</t>
  </si>
  <si>
    <t>S194 Resolution.</t>
  </si>
  <si>
    <t>Doc. Deposit No. PL/600/92.</t>
  </si>
  <si>
    <t>Deposit No: PL 265/1988.</t>
  </si>
  <si>
    <t>DOC. Deposit No. C/1/90 File PA.L 13/6/90</t>
  </si>
  <si>
    <t>Paid for 10 years - 3/12/99.</t>
  </si>
  <si>
    <t>(see also DRA1/1077/547).</t>
  </si>
  <si>
    <t>Deposit No: C2/89. S147 - Order of Exchange 1845 Act.</t>
  </si>
  <si>
    <t>* 1908 Act did not achieve aims of meeting. Commons Act 1908, Regs.</t>
  </si>
  <si>
    <t>Deposit No: PL116/1983.</t>
  </si>
  <si>
    <t>Seal Ref: DO/5869. Dcoc. Dep. No. PL/352/91. Inclosure Act Order of Exchange, S147.</t>
  </si>
  <si>
    <t>File PA'd - 5.7.90.</t>
  </si>
  <si>
    <t>Previous S194 application - DRA1/1077/517 - refused. Seal Ref. No. DO/6415. Document Deposit No. PL/487/91.</t>
  </si>
  <si>
    <t>File PA'd for 2nd review 25 years - 4.12.90.</t>
  </si>
  <si>
    <t>Part of a 23 Wind turbine farm, the other turbines on not Common Land. Related application for access road -* Joint decision with DRA1/1077/608.</t>
  </si>
  <si>
    <t>Det 1934 (Legal Cert. Reg.) Deposit No. PL/577/91.</t>
  </si>
  <si>
    <t>Leagal Seal Ref: DO/6999. Copy of 1893 Provisional Order Confirmation Act and Award Doc. Dep. No. PL/669/92 retained on the file. (A subsequent Act may be needed - S36 Commons Act 1876 - to remove the land from register).</t>
  </si>
  <si>
    <t>This access is close to that granted on 8.11.85 - DRA1/MB/939 - which is referred to in the decision.</t>
  </si>
  <si>
    <t>P.A.'d for 2nd review in 25 years - 27.11.90.</t>
  </si>
  <si>
    <t>Related Planning appeal:- T/APP/A3655/A/87/75593/P2 and 84080/P2 910.5.89 decision).</t>
  </si>
  <si>
    <t>File PA'd for 2nd review in 25 yrs. On 13.12.90. Copies of the decision letters &amp; pars for CRD2c/MB/734 &amp; DAR1/5058/304/11 are on the file.</t>
  </si>
  <si>
    <t>See also:- L.G. 7621 and LON 6107. Document Deposit No. PL/561/90. P.A. 23.1.97.</t>
  </si>
  <si>
    <t>Document Deposit Number PL/212/93. (DET 5095).</t>
  </si>
  <si>
    <t>W/D in view of objections including one from the owners of the land who said they would not allow access even if consent was given.</t>
  </si>
  <si>
    <t>* To contain dining room, private viewing boxes, tote and lavatories. (No S 194 consents have been sought for other developments in existence on the Hurn at this time).</t>
  </si>
  <si>
    <t>CRD2c/MB/756 - consent of 7.11.79 - refused consent for playground and skateboard track at a slightly different location, away from other recreational facilities.</t>
  </si>
  <si>
    <t>See: Caldbeck Common.</t>
  </si>
  <si>
    <t>See also DRA1/1077/482. Document Deposit No. PL/238/91.</t>
  </si>
  <si>
    <t>DTP advised that Scheme was abandoned on 20.5.92. They are now pursuing a major National A3 Trunk Road Scheme, and will apply again, if / when necessary, for a S19 Certificate [DRA1/1077/577].</t>
  </si>
  <si>
    <t>Consent given despite objections from owners of the land - Malvern Hills Conservators.</t>
  </si>
  <si>
    <t>Approval of Resolution to exclude S194.</t>
  </si>
  <si>
    <t>* Unlawful buildings to be demolished and replaced by proposed extensions to Clubhouse.</t>
  </si>
  <si>
    <t>Deposit No. PL/147/92.</t>
  </si>
  <si>
    <t>Large number of objections - Inquiry considered necessary, but application held in abeyance and then withdrawn by the Golf Club. Land subject to Guildford Corporation Act 1967 and Surry Act 1985.</t>
  </si>
  <si>
    <t>PA - 21.1.97.</t>
  </si>
  <si>
    <t>Refused application on DRA1/1077/595 Pt 2.</t>
  </si>
  <si>
    <t>Legal Certificate Ref. Det. 5772. Document Deposit No. PL/508/93 (earlier application refused - DRA1/1077/595).</t>
  </si>
  <si>
    <t>Deposit No. PL/536/91. * S22 &amp; S19 Applications rec'd &amp; dealt with 2002/03. File No. CLI 1.6.3. *</t>
  </si>
  <si>
    <t>Related application for 2 Wind Turbines -* Joint decision with DRA1/1077/553.</t>
  </si>
  <si>
    <t>Controversial proposal. Inquiry arranged but never held - Scheme dropped. MHLG Act 1967 and Public Statues (Metropolis) Act 1854.</t>
  </si>
  <si>
    <t>Consent given following pl I on 20 - 22 April 1994.</t>
  </si>
  <si>
    <t>Doc Deposit No. PL/604/91.</t>
  </si>
  <si>
    <t>PA'd file - 6.3.92.</t>
  </si>
  <si>
    <t>This related to a S19 (1) (a) application - DRA1/1835/33.</t>
  </si>
  <si>
    <t>Appication W/D as Land is registered as VG so S194 doesn't apply.</t>
  </si>
  <si>
    <t>Document Deposit No. C/2/91.</t>
  </si>
  <si>
    <t>DOC Deposit No. (of Variation), PL/583/93. Byelaws retained on the file.</t>
  </si>
  <si>
    <t>PA - 20.1.97.</t>
  </si>
  <si>
    <t>Related S 147 Order made 21.11.94 - DRA1/1077/666. This case therefore obsolete - file was lost whilst with VOLO.</t>
  </si>
  <si>
    <t>#</t>
  </si>
  <si>
    <t>Deed was not made because landowner became legally incompetent due to the effects of Alzheimer's Disease.</t>
  </si>
  <si>
    <t>PLI was held 7 - 9 September q993. App'n was made by Broughton Gifford Parish Council. Fencing proposed in connection with grazing of cattle.</t>
  </si>
  <si>
    <t>Document Deposit No. C1/92. P.A. 23.1.97.</t>
  </si>
  <si>
    <t>Doc Dep. No. PL/586/93. PA 20.1.97.</t>
  </si>
  <si>
    <t>PA 21.1.97. MHLG 1967 Article 17.</t>
  </si>
  <si>
    <t>Order Seal Ref. DO/7072. Document Deposit No. PL 101/93. Original file mislaid - papers transferred to TF.</t>
  </si>
  <si>
    <t>See also DRA1/1077/779. Document Deposit NO. PL/635/93.</t>
  </si>
  <si>
    <t>Legal Seal Ref &amp; Do / 7977. Document Deposit Number - PL/642/93.</t>
  </si>
  <si>
    <t>Doc. Dep No. PL/336/95.</t>
  </si>
  <si>
    <t>Put away as progress unlikely to be made for some years.</t>
  </si>
  <si>
    <t>Legal Certificate Reh:- Det 5874. Document Deposit Number:- PL/498/93.</t>
  </si>
  <si>
    <t>* Consent given for 3 parking areas, but refused for a football stockade. Earlier correspondence on file :- DRA1/MB/1153.</t>
  </si>
  <si>
    <t>see DRA1/1077/727. Document Deposit No. PL/117/94.</t>
  </si>
  <si>
    <t>see DRA1/1077/723.</t>
  </si>
  <si>
    <t>The proposed exchange land was already open space so not suitable as exchange land. PA 23.1.97.</t>
  </si>
  <si>
    <t>(Legal Reg: DET 5660). Related S19 (1)6) appl,n - DRAI/1835/42.</t>
  </si>
  <si>
    <t>Sent for PA 8.12.98.</t>
  </si>
  <si>
    <t>Document Deposit No. PL/319/94.</t>
  </si>
  <si>
    <t>No firm proposals arrived at by the parties.</t>
  </si>
  <si>
    <t>Two separate applications were made concurrently, in case one got held up. Document Deposit No. PL/497/93.</t>
  </si>
  <si>
    <t>Document Deposit No. PL/305/94.</t>
  </si>
  <si>
    <t>Withdrawn after petition of objection signed by about 55 people.</t>
  </si>
  <si>
    <t>CPO not confirmed - S22 application not considered. See also DRA1/1835/36.</t>
  </si>
  <si>
    <t>Seal Ref No. DO/8496. Doc. Dep. No. PL/73/94 (or 95?). PA 21.1.97.</t>
  </si>
  <si>
    <t>CPO withdrawn - NFA.</t>
  </si>
  <si>
    <t>Public Local Inquiry. 13.7.93.</t>
  </si>
  <si>
    <t>Proposal was not properly advertised - nothing further heard.</t>
  </si>
  <si>
    <t>See also DRA1/1077/679.</t>
  </si>
  <si>
    <t>S22 was not applicable.</t>
  </si>
  <si>
    <t>* 500sq m. includes space. Bird watching hut/ office, sub - station, mobile caravan - demolished and incorporated in new building.</t>
  </si>
  <si>
    <t>* Under related S19 (1) (a) application.</t>
  </si>
  <si>
    <t>Document Deposit No. PL/358/95.</t>
  </si>
  <si>
    <t>Deposit no: - PL/312/98.</t>
  </si>
  <si>
    <t>Application assumed withdrawn - 18.11.94.</t>
  </si>
  <si>
    <t>S194 appears not to apply, so application was probably misconceived.</t>
  </si>
  <si>
    <t>National Trust Sec 23.</t>
  </si>
  <si>
    <t>Deposit No PL 152/1984.</t>
  </si>
  <si>
    <t>see North Field.</t>
  </si>
  <si>
    <t>London County Council Act, 1960.</t>
  </si>
  <si>
    <t>Application made by Somerset D.C. Told by DTP in 1989 letter that new application needed. Application then persued by Somerset County Council in 1990/1, but withdrawn through lack of funds.</t>
  </si>
  <si>
    <t>Deposit No. PL/150/89.</t>
  </si>
  <si>
    <t>Deposit No. PL/307/90.</t>
  </si>
  <si>
    <t>Deposit No: PL\149\89.</t>
  </si>
  <si>
    <t>Deposit No: PL/ 430/ 89.</t>
  </si>
  <si>
    <t>Deposit No. C/1/91. Related file: Shawborough Common - DRA1/MB/1119 - No Certificate needed.</t>
  </si>
  <si>
    <t>Deposit No. PL/405/90. Related file: Shawborough Common - DRA1/MB/1119 - No Certificate needed.</t>
  </si>
  <si>
    <t>DET 2192. Doc Dep No. PL/578/91.</t>
  </si>
  <si>
    <t>Legal Cert. ref: DET 2210. PA 23.1.97. Deposit No. PL/536/91. * S22 &amp; S19 Applications rec'd &amp; dealt with 2002/03. File No. CLI 1.6.3. *</t>
  </si>
  <si>
    <t>Cert. Det 1826. Doc. Dep. No. PL/356/91.</t>
  </si>
  <si>
    <t>Legal ref: Det 3687. Document Deposit No. PL 521/92.</t>
  </si>
  <si>
    <t>Related. S22 application - DAR1/1077/624. Document Deposit No. PL/147/95.</t>
  </si>
  <si>
    <t>Related. S22 application - DAR1/1077/624. Document Deposit No. PL/148/95.</t>
  </si>
  <si>
    <t>Application should have been made under S19 and P6 of Sch3.</t>
  </si>
  <si>
    <t>CPO not confirmed - S19 Certificate not confirmed. See also DRA1/1077/756.</t>
  </si>
  <si>
    <t>Det. 3089. Document Deposit No. PL 223/92.</t>
  </si>
  <si>
    <t>Deposit No. PL/666/92. Legal Ref: Det 4287. PA 23.1.97.</t>
  </si>
  <si>
    <t>Legal Cert Reg:- DET 5660, Document Deposit No. PL/399/93, Related S22 apply - DRAI/1077/740.</t>
  </si>
  <si>
    <t>Legal Ref: DET 4283. Document Deposit No:- PL/667/92 - (for both Certificates). PA 23.1.97.</t>
  </si>
  <si>
    <t>Legal Ref: DET 4285. Document Deposit No:- PL/667/92 - (for both Certificates). PA 23.1.97.</t>
  </si>
  <si>
    <t>Document Deposit No. PL/382/93. PA 23.1.97.</t>
  </si>
  <si>
    <t>Legal Reg. DET 43/0. Docs Dep. No. PL/20/93.</t>
  </si>
  <si>
    <t>DET 4519 Doc. Dep. No. PL/748/92 PA 21.1.1997.</t>
  </si>
  <si>
    <t>Document Deposit No. PL/360/95.</t>
  </si>
  <si>
    <t>Document Deposit No. PL/306/95.</t>
  </si>
  <si>
    <t>Part of exchange land unsuitable as already registered Common land.</t>
  </si>
  <si>
    <t>Document Deposit No. PL/380/94.</t>
  </si>
  <si>
    <t>Sent to PA 5.8.99.</t>
  </si>
  <si>
    <t>Deposit number PL 153/1984.</t>
  </si>
  <si>
    <t>Deposit No. PL/416/1985.</t>
  </si>
  <si>
    <t>MHLG 67 Act.</t>
  </si>
  <si>
    <t>The common land itself only became common as a result of the 1986 exchange. PA 20/1/97 (DRAI/MC/672). Deposit Number: PL/341/91</t>
  </si>
  <si>
    <t>Article 12, M.H.L.G.</t>
  </si>
  <si>
    <t>MHLG Act. Common now subject to Bromley Corporation Act 1953.</t>
  </si>
  <si>
    <t>The CPO was revised after pli, resulting in 2nd S19 (1)(a) app'n. Major road scheme - large volume of objections rec'd. DOE decision letter was issued on 2nd app'n. * Legal challenge was made but was unsuccessful. Legal Ref: DCT 3667 &amp; 3668 DOC Dep. No. P</t>
  </si>
  <si>
    <t>MHLG 1967.</t>
  </si>
  <si>
    <t>[now Order of Limitation].</t>
  </si>
  <si>
    <t>Deposit number PL 221/1983.</t>
  </si>
  <si>
    <t>Deposit No. PL70\1987.</t>
  </si>
  <si>
    <t>Deposit No. PL 366/1983.</t>
  </si>
  <si>
    <t>Deposit No. PL51/ 1986.</t>
  </si>
  <si>
    <t>See also - Barrow Wake (S194) - DRAI/5056/307/2</t>
  </si>
  <si>
    <t>Modified Application.</t>
  </si>
  <si>
    <t>Village Green - No exchange land offered.</t>
  </si>
  <si>
    <t>Deposwit number - PL 223/1983.</t>
  </si>
  <si>
    <t>Deposit No. PL 177/1983.</t>
  </si>
  <si>
    <t>Deposit No: PL/479/89.</t>
  </si>
  <si>
    <t>Deposit No. PL 116/ 1986.</t>
  </si>
  <si>
    <t>Deposit No: C3/1988.</t>
  </si>
  <si>
    <t>Related S 194 application file dra1/5058/304/7. Certificate No. DET 0240 - Deposit No. PL 19/ 1982.</t>
  </si>
  <si>
    <t>Related para 11 application file DRA1/5058/304/6.</t>
  </si>
  <si>
    <t>Deposit No: PL 177/ 1988.</t>
  </si>
  <si>
    <t>* Case held in abeyance since but correspondence from Norfolk C.C. on 4.2.88. Application presumed withdrawn and file PA'd - 21.3.91.</t>
  </si>
  <si>
    <t>4 Pieces of Land to be acquired - Common Known as Littleman's Way: Similarly, Furlong Drove and 2 pieces of fuel allotmment. Deposit No's PL224, 225 &amp; 226/ 1983.</t>
  </si>
  <si>
    <t>4 pieces of land acquired - Common known as Furlong Drove 3 Ditto Littleman's Way and 2 pieces of Fuel Allotment. Deposit No's PL 224, 225 &amp; 226/ 1983.</t>
  </si>
  <si>
    <t>2 pieces of Fuel allotment. Cert. deposit no's PL 224, 225 &amp; 226/ 1983.</t>
  </si>
  <si>
    <t>Cert. Deposit No. PL 289/1983 (S 19 (1) (a) Cert.).</t>
  </si>
  <si>
    <t>Applicants - Rainton Parish Co. and Trustees of Village Hall. Deposit No. PL32/1985. S147 Exchange.</t>
  </si>
  <si>
    <t>No formal appplication received. Not proceeded with after objections received. Withdrawn.</t>
  </si>
  <si>
    <t>Deposit No - PL 384/1985.</t>
  </si>
  <si>
    <t>Withdraw.</t>
  </si>
  <si>
    <t>Council re-appplied when they re-advertised the proposals.</t>
  </si>
  <si>
    <t>Certificate No. Det 1044. Archives Dep. No. PL 420/1982.</t>
  </si>
  <si>
    <t>Deposit No. PL 429/1984.</t>
  </si>
  <si>
    <t>Related file DRA2c/5078/304/4. 19 (1)(b) Certificate. PA 23.1.97. C C Resolution under S194, LPA 1925.</t>
  </si>
  <si>
    <t>Deposit C1/1982.</t>
  </si>
  <si>
    <t>PL 9/ 1983. Deed of Declaration MAF 3/ 149.</t>
  </si>
  <si>
    <t>Total area = 10.408 acres. Proposed Works along a line 170 metres in length.</t>
  </si>
  <si>
    <t>Application withdrawn on 25.10.84. WITHDRAWN.</t>
  </si>
  <si>
    <t>To proceed with works under the article of the Scheme.</t>
  </si>
  <si>
    <t>Deposit No. PL 89/ 1987.</t>
  </si>
  <si>
    <t>Deposit No. PL 453/1982.</t>
  </si>
  <si>
    <t>Deposit No. PL 22/1986.</t>
  </si>
  <si>
    <t>Applicants - Trustees of Bolton settled estates and Rimondshire D.C. Deposit No: C3/85.</t>
  </si>
  <si>
    <t>Whole of the Common to be used.</t>
  </si>
  <si>
    <t>Legal Certificate Ref. Det 6419. Document Deposit No. PL/640/93. PA 23.1.97.</t>
  </si>
  <si>
    <t>Deed nade primarily to prevent abuse of land by caravan dwellers. P.R.O. Deposit No. C1/1984.</t>
  </si>
  <si>
    <t>PRO Deposit No. C1/1984.</t>
  </si>
  <si>
    <t>P.R.O. Deposit No. C1/ 1984.</t>
  </si>
  <si>
    <t>Deposit No. C1/1988.</t>
  </si>
  <si>
    <t>Deposit number - PL 289/ 1984.</t>
  </si>
  <si>
    <t>Document Deposit No. PL/563/92.</t>
  </si>
  <si>
    <t>Dep. No. C3/ 1986. (PA - 5.3.93).</t>
  </si>
  <si>
    <t>Legal Seal ref. DO / 6981. Document Deposit No. M/9/92. PA 20.1.97.</t>
  </si>
  <si>
    <t>Doc. Dep. No. PL/586/93. PA 20.1.97.</t>
  </si>
  <si>
    <t>Seal ref DO/8486. Document deposit No. PL/78/95.</t>
  </si>
  <si>
    <t>Archives Doc, Dep, No. PL/ 141/ 93. (DO 7096 - Legal Seal Ref).</t>
  </si>
  <si>
    <t>PA 21.1.97. MHLG Act 1967.</t>
  </si>
  <si>
    <t>A12 - MHLG Act 1967.</t>
  </si>
  <si>
    <t>Document Deposit Number Pl/182/90 (dated 23.5.90). File PA'd - 5.7.90.</t>
  </si>
  <si>
    <t>MHLG Act 1967.</t>
  </si>
  <si>
    <t>Certificate Legal Ref: DET 2007 Doc. Dep. No. PL/447/91. Joint decision letter with S22 appl'n - DRA1/MB/1103.</t>
  </si>
  <si>
    <t>Deposit No. PL/478/89.</t>
  </si>
  <si>
    <t>Deposit No. PL/3/90.</t>
  </si>
  <si>
    <t>* Known as Bickerley Common (Registered VG 169). Document Dep. No. PL/562/90.</t>
  </si>
  <si>
    <t>PLI - 24/25 April 1990.</t>
  </si>
  <si>
    <t>Related S19 (1)(a) ALA 1981 application ref: DRA1/MB/1081. Joint decision letter issued.</t>
  </si>
  <si>
    <t>No trace of orioginal file. Papers kept on TF/DRA1/MB/1105.</t>
  </si>
  <si>
    <t>Consent given for temporary electric fencing and shelter until 31.12.2005. P.A. for 25 years - 17.10.90.</t>
  </si>
  <si>
    <t>Deposit No. PL/9/90.</t>
  </si>
  <si>
    <t>Archives Deposit No. PL/139/90.</t>
  </si>
  <si>
    <t>Certificate Legal Ref: Det 1419. Document Deposit No. PL/461/91.</t>
  </si>
  <si>
    <t>Certificate Legal Ref.: Det 1419. Document Deposit No. PL/461/91.</t>
  </si>
  <si>
    <t>Pad - 25yrs. 22.8.90.</t>
  </si>
  <si>
    <t>Withdrawn in view of substantial volume of local opposition from general public and various interested organizations. P.A'd for 25 years - 25.7.90.</t>
  </si>
  <si>
    <t>P.A'd - 5.2.90.</t>
  </si>
  <si>
    <t>P.A. for 25 years - 25.7.90.</t>
  </si>
  <si>
    <t>Document Deposit No. PL/430/90. PA'd - Box B - 21.1.91. S147 Exchange.</t>
  </si>
  <si>
    <t>P.A. for 25yrs - 18/07/1990.</t>
  </si>
  <si>
    <t>P. A. for 25 years - 2.8.90. Common exemptfrom registration under S11 of 1965 Act.</t>
  </si>
  <si>
    <t>S 194 consent for a Sewage Station, actually constructed in or around 1978.</t>
  </si>
  <si>
    <t>P. A.'d for 25 years - 13.7.90</t>
  </si>
  <si>
    <t>Advertising error made - application not pursued. Nothing heard from applicant since 28.3.90.</t>
  </si>
  <si>
    <t>Joint Planning Application /S194 d/e after a public inquiry.</t>
  </si>
  <si>
    <t>P.A. - 13.7.90.</t>
  </si>
  <si>
    <t>PA 20/01/1997.</t>
  </si>
  <si>
    <t>This is application No. 1 the larger, preferred proposal - see application No. 2 file DRA1/MB/863 smaller application withdrawn 12.5.83.</t>
  </si>
  <si>
    <t>This is application No. 2 the smaller application - see application No.1 file DRA1/MB/862. Withdrawn.</t>
  </si>
  <si>
    <t>Land called Strood (or Whisper) Green part of Bognor Common.</t>
  </si>
  <si>
    <t>Application made by Parish Council and Kubicroft Ltd. S147 Exch.</t>
  </si>
  <si>
    <t>Application by Yorkshire Electricity Board. Withdrawn.</t>
  </si>
  <si>
    <t>PA 20.1.97. S147 Exchange.</t>
  </si>
  <si>
    <t>Formal application agreement (£1500 payment) never submitted as response to letter saying we would assume the application to be withdrawn. S 147, Order of Exchange.</t>
  </si>
  <si>
    <t>Application Withdrawn 0n 25.9.84.</t>
  </si>
  <si>
    <t>* 4 neclosures, each less than 15 acres - no more than 40 acres in total.</t>
  </si>
  <si>
    <t>Original application withdrawn prior to inquiry. New application submitted on 7.11.90. Application never commented on large number of objectors - last reminder letter returned saying "gone away". Case closed on 13.11.92. Application not determined.</t>
  </si>
  <si>
    <t>Deposit number PL 237/1983.</t>
  </si>
  <si>
    <t>Deposit No: CI/1986.</t>
  </si>
  <si>
    <t>Exchange. S147.</t>
  </si>
  <si>
    <t>* Mungrisdale Commons - Carrock Fell/ Mungrisdale Fell (CL60), Mungrisdale (CL293), Saddleback (CL66), Great Calva (CL400). Bassenthwaite Commons - Bassenthwaite &amp; Skiddaw (CL64, 216, 252, 426), Dead Craggs (CL273).</t>
  </si>
  <si>
    <t>Document Deposit No. PL/111/91.</t>
  </si>
  <si>
    <t>PA 20.1.97. Commons Act 1908, Regs.</t>
  </si>
  <si>
    <t>Deposit No. C5/1984.</t>
  </si>
  <si>
    <t>MHLG Act 1967, S17.</t>
  </si>
  <si>
    <t>2nd Application.</t>
  </si>
  <si>
    <t>DOE Legal Seal DO/6979. DOC. DEP. NO. M/8/92.</t>
  </si>
  <si>
    <t>Crosse and Crosse acting for G Sheppard and Petter Ltd, ARC Ltd, Pearce Construction Resolution may have been aproved if some of the land had been encluded from application.</t>
  </si>
  <si>
    <t>Council withdrew application in response to public objection, including objection by pasture masters. Formal application never made due to oversight.</t>
  </si>
  <si>
    <t>S of S cannot entertain application</t>
  </si>
  <si>
    <t>Application made by Linasford Sports Association.</t>
  </si>
  <si>
    <t>Long - standing proposal, first discussed in 1964. Department cannot consider S147 application. Applicants to proceed with disposal under S127 LGA 1972. Application withdrawn.</t>
  </si>
  <si>
    <t>Ministry of Housing and Local Government Provisional Order Confirmation (Greater London Parks and Open Spaces) Act 1967.</t>
  </si>
  <si>
    <t>The Greater London Council Ministry of Housing and Local Government Provisional Order Confirmation (Greater London Parks &amp; Open Spaces) Act 1967 Article 17.</t>
  </si>
  <si>
    <t>Greater London Parks and Open Spaces Act, 1967.</t>
  </si>
  <si>
    <t>Section 17 (2) of the Ministry of Housing and Local Government Provisional Order Confirmation (Greater London Parks and Open Spaces) Act 1967. Withdrawn.</t>
  </si>
  <si>
    <t>Section 17 (2) of the Ministry of Housing and Local Government Provisional Order Confirmation (Greater London Parks and Open Spaces) Act 1967. Section 17 (2).</t>
  </si>
  <si>
    <t>Section 12 of the Ministry of Housing And Local Government Provisional Order Confirmation (Greater London Parks and Open Spaces) Act 1967.</t>
  </si>
  <si>
    <t>Application withdrawn on legal advice. S22 consent obtained instead. Sec 194 (3)(b). LOP Act 1925.</t>
  </si>
  <si>
    <t>S194 LPA consent on the same file. Archives deposit No. C3/1982.</t>
  </si>
  <si>
    <t>Deed deposit no C3/1982. Deed made by 10th Earl de la Warr Further to s194 consent given 25/03/1976.</t>
  </si>
  <si>
    <t>Deposit No. PL 14/1982.</t>
  </si>
  <si>
    <t>Application Withdrawn 26.11.80.</t>
  </si>
  <si>
    <t>Deposit No. PL392/1982.</t>
  </si>
  <si>
    <t>Also Paragraph 11 (1)(b) DRA2c/MB/782. No progress, File PA'd.</t>
  </si>
  <si>
    <t>Also Para 11 (1)(b) DRA2C/MB/782.</t>
  </si>
  <si>
    <t>S.O.S's power to approve removed by L.G.P.L. Act 1980 (13.11.80).</t>
  </si>
  <si>
    <t>Order Deposit No. PL 297/1983. Exchange S147.</t>
  </si>
  <si>
    <t>P.R.O. Deposit No. PL 390/1981.</t>
  </si>
  <si>
    <t>Council re-applied with alternative exchange land. Certificate Deposit No. PL 185/1983.</t>
  </si>
  <si>
    <t>Certificate deposit No PL 94/1982. Certificate finally issued under S19/(1)(a) of the Acquistion of Land Act 1981 Certicficateno DET 0262.</t>
  </si>
  <si>
    <t>Related file DRA1/5078/505/1. Deed of Revocation. Deposit No. PL 452/1982.</t>
  </si>
  <si>
    <t>Deposit Number. C1/1980.</t>
  </si>
  <si>
    <t>Deposit No. C6/1980.</t>
  </si>
  <si>
    <t>N/B. Deed submitted but Department of the opinion that it has no legal standing as Common is in protection of Section 9 of the Commons Registration Act 1965. Deed not accepted by the Department.</t>
  </si>
  <si>
    <t>Deposit No. PL 31/1981.</t>
  </si>
  <si>
    <t>No progress file PA'd.</t>
  </si>
  <si>
    <t>Refused 15.11.82.</t>
  </si>
  <si>
    <t>Acquisition of rights of passage. Refused 15.11.82.</t>
  </si>
  <si>
    <t>Amendment. SoS's power to approve removed by L.G.P.L.A. 1980 (13.11.80).</t>
  </si>
  <si>
    <t>SOS's power to approve removed by L.G.P.L. Act 1980 (13.11.80).</t>
  </si>
  <si>
    <t>Archives Deposit No. PL 363/1982.</t>
  </si>
  <si>
    <t>Deposit No. PL/353/1986.</t>
  </si>
  <si>
    <t>Deposit number PL188/1980 Revised Certificate.</t>
  </si>
  <si>
    <t>Deposit number PL 188/ 1980. Revised Certificate.</t>
  </si>
  <si>
    <t>Deposit No. PL 271/1982. Exchange. Sec147 IA 1845.</t>
  </si>
  <si>
    <t>S of S's power to approve removed by L.G.P.L. Act 1980 (13.11.80).</t>
  </si>
  <si>
    <t>Stoatley Green, Clammer Hill, Weydown Common, Land adjoining Grayswood Church, Church Green, Shepherds Hill Common, Haste Hill Common, St. Christophers Green &amp; Fairground, Part of Grayswood Common, Almshouse Common. SoS's power to approve removed by L.G.</t>
  </si>
  <si>
    <t>Deposit No. C1/1979.</t>
  </si>
  <si>
    <t>Land to be acquired by agreement. Application void. Withdrawn.</t>
  </si>
  <si>
    <t>Parts of 2 Commons to be acquired (see 1077/480).</t>
  </si>
  <si>
    <t>Deposit No. PL143/1982.</t>
  </si>
  <si>
    <t>Order Deposit No. PL 378/1982.</t>
  </si>
  <si>
    <t>Application by Malvern Hills Conservators for Order. Order granted 10.12.81. P.R.O Deposiut No. HO 695/ 1981.</t>
  </si>
  <si>
    <t>File DRA2c/1077/116 contains PSO.</t>
  </si>
  <si>
    <t>Also S22 DRA2c/5069/304/3. No progress, File PA'd.</t>
  </si>
  <si>
    <t>Also S.22 DRA2C/5069/304/3.</t>
  </si>
  <si>
    <t>Advised applicants that order can't proceed. Exchange of land.</t>
  </si>
  <si>
    <t>Deposit No. PL 244/1984.</t>
  </si>
  <si>
    <t>P.A. 21-1-97</t>
  </si>
  <si>
    <t>Unable to enter: 'Case not pursued' in Date Approval/Deposit box.</t>
  </si>
  <si>
    <t>Section 23 National Trust Act 1971</t>
  </si>
  <si>
    <t>Decision 23.8.90</t>
  </si>
  <si>
    <t>Deposit No. - PL/260/90. File PA for 25yrs - 22/11/90.</t>
  </si>
  <si>
    <t>DOC DEP NO. PL/50/94.</t>
  </si>
  <si>
    <t>Managing Authority - Southwick U.D.C. P.R.O. Deposit No. of Scheme - MAF 30/142. Consultation by Ministry of Health under Town Planning Act 1932. Application 3.5.1938, approved 1.6.1938, for .012 acres. For road widening. Regulated Commons.</t>
  </si>
  <si>
    <t>Managing Authority - Luton R.D.C. P.R.O. Deposit No. of Scheme - MAF 30/ 6. The Lands now vest in Luton Borough and the Common Rights are extinguished. Probably the Scheme is obsolete. The Borough will use the land as public open space (see Legal Branch</t>
  </si>
  <si>
    <t>Managing Authority - Council of City and County of Bristol. P.R.O. Deposit No. of Scheme - MAF 30/48.</t>
  </si>
  <si>
    <t>Cert. also given by M.H &amp; L.G.</t>
  </si>
  <si>
    <t>Managing Authority - Upton - on - Severn R.D.C. P.R.O. Deposit No. of Scheme - MAF 30/211. Scheme 1 - Objection lodged by Ecclesiastical Commissioners. But subsequently withdrawn. Bye - laws made. Scheme 2 - Revised Scheme. Land required by Malvern Hills</t>
  </si>
  <si>
    <t>Managing Authority - Upto - on - Severn R.D.C. P.R.O Deposit No. of Schemes - MAF 30/211. Scheme 1 - Objection lodged by ECC. Commrs. But subsequently withdrawn. Bye - laws made. Scheme 2 - Revised Scheme. Land acquired by Malvern Hills Conservators - Se</t>
  </si>
  <si>
    <t>Metal Notice Boards to be erected "Common Land, Ugthorpe Moor".</t>
  </si>
  <si>
    <t>Metal notice boards to be erected informing public of rights of access under S. 193 of L.O.P.A. Act 1925.</t>
  </si>
  <si>
    <t>17 acres added in respect of both Town and Sopley Commons.</t>
  </si>
  <si>
    <t>17 acres added in respect of both Sopley and Town Commons.</t>
  </si>
  <si>
    <t>L.C.C. (General Powers) Act 1935 - S.42 (1) (g).</t>
  </si>
  <si>
    <t>L.C.C. (General Powers) Act, 1935 - S42 (1) (g). Consent given subject to the buildings being "landed" to overcome an objection by a resident.</t>
  </si>
  <si>
    <t>See P.36 of Exchange Register. Exchange.</t>
  </si>
  <si>
    <t>L.C.C. (General Powers) Act 1933.</t>
  </si>
  <si>
    <t>Applicants:- Hampshire County Council. Equivalent area will revert to Common.</t>
  </si>
  <si>
    <t>Consultations by Ministry of Health under Town Planning Act, 1932. Application dated 18.2.1939 for 1 3/4 acres for road improvements approved 5.4.1939. 36.28 acres of other land scheduled as open space.</t>
  </si>
  <si>
    <t>Also under S.15 of New Parishes Measure 1943.</t>
  </si>
  <si>
    <t>Deposit to be revised - application considered withdrawn. Applicants: Hampshire County Council.</t>
  </si>
  <si>
    <t>Crook and Willington U.D.C. Deposit number of Scheme - C.1. (1969). Printed copies of Scheme of regulation received.</t>
  </si>
  <si>
    <t>Crook and Willington U.D.C. Deposit number of Scheme C1 (1969). Printed copies of Scheme of regulation received.</t>
  </si>
  <si>
    <t>Blyth R.D.C. Deposit No. C22 - 1966.</t>
  </si>
  <si>
    <t>L.C.C. (Gen. Powers) Act, 1933.</t>
  </si>
  <si>
    <t>Deed 3) Made by Helen Magdalen, Duchess of Northumberland( 595acres. 1R.31p in all).</t>
  </si>
  <si>
    <t>Deed 3. made by Helen Magdalen, Duchess of Northumberland (595a. 1r. 31p. In all).</t>
  </si>
  <si>
    <t>Deed 3. Made by Helen Magdalen, Duchess of Northumberland (595a. 1r. 31p. In all).</t>
  </si>
  <si>
    <t>Deed 3 made by Helen Magdalen, Duchess of Northumberland (596a. 1r. 31p. In all).</t>
  </si>
  <si>
    <t>Managing Authority - Upton - on - Severn R.D.C P.R.O. Deposit No. of Schemes - MAF 30/211. Scheme 2 - Revised Scheme. Land acquired by Malvern Hills conservators - see KC 123.</t>
  </si>
  <si>
    <t>Short amending Scheem to exclude 0.78 acres.</t>
  </si>
  <si>
    <t>See also Certificate Application 11 (1)(a) 24.3.66.</t>
  </si>
  <si>
    <t>Blaby R.D.C. Deposit No. C7 - 1967.</t>
  </si>
  <si>
    <t>See page 36 0f the Exchange Register.</t>
  </si>
  <si>
    <t>Dunmow R.D.C.</t>
  </si>
  <si>
    <t>Managing Authority - Long Ashton R.D.C. P.R.O. Deposit No. of Scheme - C4 (1968). Bye-laws made.</t>
  </si>
  <si>
    <t>See p. 36 of Exchange Register. Exchange.</t>
  </si>
  <si>
    <t>Thingoe R.D.C.Allotted Rec Grounds - Legal Dept. advice cannot be made subject to a Scheme.</t>
  </si>
  <si>
    <t>See also Certificate application 11 (1)(a) 0f 7.12.64.</t>
  </si>
  <si>
    <t>Held in abeyance. Borough of Christchurch.</t>
  </si>
  <si>
    <t>Application No 2. made as a decision to re-site the pavilion subject to the consent of 11.8.67. Public Local Inquiry held by Mr. Fennell on 22.1.74.</t>
  </si>
  <si>
    <t>Applicant - Kent County Council.</t>
  </si>
  <si>
    <t>Thingoe R.D.C. Allotted Rec. Ground - Legal Dep. Advice cannot be made subject to a Scheme.</t>
  </si>
  <si>
    <t>Fee £10 for Memorial. Proposal dropped in favour of Luc. With Army's consent under S. 194 of the L. of Ppty. Act, 1925. Dealt with by Dagenham U.D.C. Act, 1931.</t>
  </si>
  <si>
    <t>Managing Authority - Hitchin R.D.C. P.R.O. Deposit No. of Scheme - MAF 30/73. County Council notified.</t>
  </si>
  <si>
    <t>Consultation by Ministry of Health under Town Planning Acts. No plan on file.</t>
  </si>
  <si>
    <t>Consultation by Ministry of Health under Housing Act, 1936. Local Council satisfied.</t>
  </si>
  <si>
    <t>Managing Authority - Atcham R.D.C. P.R.O. Deposit No. of Scheme - MAF 30/ 115. Bye - laws made.</t>
  </si>
  <si>
    <t>Deed made by Frederick Pine, Theophilus Struben.</t>
  </si>
  <si>
    <t>Deed made by William Ralph Prescott.</t>
  </si>
  <si>
    <t>Applicant - Bursar, Queen's College, Oxford. Fees and Expenses £10.</t>
  </si>
  <si>
    <t>Deed made by Queen's College, Oxford.</t>
  </si>
  <si>
    <t>Consent subject to (1) Extension of new road. (2) Construction of footpath.</t>
  </si>
  <si>
    <t>Deed made by Detmar Jelling Blow. P.R.O. Deposit No:- MAF 3/47.</t>
  </si>
  <si>
    <t>Shall be of stont oak posts at 10ft. Intervals and connected by ornamental chains.</t>
  </si>
  <si>
    <t>Managing Authority - Epsom R.D.C. Transferred to Esher &amp; The Dittons U.D.C. Surrey Review Order 1933 (L.G. 9993) now Esher U.D.C. Saving of Rights under Award made in pursuance of Cobham Inclosure Act 1793. Omission from CL. 8 of "but such grounds shall n</t>
  </si>
  <si>
    <t>Consultation by Min. of Health under Town Planning Act, 1932. Land at Birdsholme &amp; Cutthorpe.</t>
  </si>
  <si>
    <t>Consultations by Ministry of Health under Housing Act, 1925. Notification of previous case.</t>
  </si>
  <si>
    <t>Consultations by Ministry of Health under Housing Act, 1925. Allotment land added and consent under S. 8 of Allotment Act, 1925 will be given.</t>
  </si>
  <si>
    <t>Applies to Hirstwood and Norman Rae Playing Fields. Ministry of Health to declare adding land unnecessary. T. Planning Acts 1925, 1932.</t>
  </si>
  <si>
    <t>Consultation by Min. of Health. Lands also included Allotments &amp; open space public land given by Sir. H.N. Rae under P.H. Act 1875; Public land under Shipley Improvement Act, 1901. T. Planning Acts 1925, 1932.</t>
  </si>
  <si>
    <t>Consultation by Ministry of Health under Town Planning Act, 1925.</t>
  </si>
  <si>
    <t>Consultation by Min. of Health under Housing &amp; Town Planning Acts.</t>
  </si>
  <si>
    <t>Consultation by Min. of Health under Town Planning Act 1932.</t>
  </si>
  <si>
    <t>onsultation by Min. of Health under Town Planning Act 1932.</t>
  </si>
  <si>
    <t>Land sold free from R. of £15. charged on all FG's, but subject to maintenance of fencing and right of road over Nos. 32, 34, 42 and 43. Managing Authority - Hailey Parish Council.</t>
  </si>
  <si>
    <t>Consultation by Min. of Healthunder Housing Act, 1925. (1) Substitute land originally allotted under LUC. Award as burial ground, Min. agreed to appropriation under S. 22 of (1)a of Land Settlement (7ac) Act, 1919. (2) Suggested fencing by brook.</t>
  </si>
  <si>
    <t>Allotments set out under Inclosure Award 4.4.1850. Consultation by Min. of Health as to land added. HSG. Act 1909.</t>
  </si>
  <si>
    <t>Consultation by Ministry of Health under Housing Act. Allotments set out under Warminster and Corsley Inclosure Award 22.11.1783.</t>
  </si>
  <si>
    <t>Applies to Lacy Green only. Consent subject to added land being made equally suitable to exercise of Commons and as rights to that appropriated.</t>
  </si>
  <si>
    <t>Consultation by Min. Health under Town Planning Act, 1925. A strip of land adjoining Farthing Downs (9680sq yds) also added.</t>
  </si>
  <si>
    <t>Consultation by Min. of Health under Housing Act 1925. Exchange Land is disused canal site.</t>
  </si>
  <si>
    <t>Managing Authority - Hitchin R.D.C. P.R.O. Deposit No. of Scheme - MAF 30/73. C.C. notified.</t>
  </si>
  <si>
    <t>Public Health Act, 1875. Public not to be excluded from land and free access for adjoining alnd owners.</t>
  </si>
  <si>
    <t>Consultation by Min. of Health under Housing Act, 1925. Land already taken without consent by L.C.C. for Housing.</t>
  </si>
  <si>
    <t>Managing Authority - Warmley R.D.C. (2) Proposed revision of 1904 Scheme - Scheme not proceeded with 17.5.67.</t>
  </si>
  <si>
    <t>Consultation by Min. of Health. Town Plg. Act.</t>
  </si>
  <si>
    <t>Deed made by Gwendoline Carew More-Molyneux. P.R.O. Deposit No. MAF 3/100.</t>
  </si>
  <si>
    <t>Confirmed by Parliament 28.4.1882. Expenses and fees - £60. 1s. 0d. Further powers as to Acton Green in the Acton Improvement Act, 1904. Met C.A. 1866 -98.</t>
  </si>
  <si>
    <t>Confirmed by Parliament 28.4.1882. Expenses and Fees £60. 1s. 0d. Further powers as to Acton Green in the Acton Improvement Act 1904. Met C.A. 1866-98.</t>
  </si>
  <si>
    <t>Confirmed by Parliament 28/04/1882. Expenses &amp; Fees £60 1s 0d. Further powers as to Acton Green in the Acton Improvement Act ,1904</t>
  </si>
  <si>
    <t>Local Inquiry by R.F. Jones (Land Comms). Ministry willing to consent, but parties could not agree as to form of gates.</t>
  </si>
  <si>
    <t>Applicant:- Badgworthy Land Co. Expenses etc. £10.</t>
  </si>
  <si>
    <t>Deed made by Badgworthy Land Co.</t>
  </si>
  <si>
    <t>Stipulation that fence be removed and surface restored. Only manhole above ground.</t>
  </si>
  <si>
    <t>Managing Authority - Transferred to Billericay U.D.C. by Essex Review Order 1934 File L.G. 10245. P.R.O. Deposit No. of Scheme - MAF 30/ 36.</t>
  </si>
  <si>
    <t>Confirmed by Parliament 28.4.1882. These Commons affected by Chiswick U.D.C. Act 1911 and by Middlesex Review Order 1934. Expenses £58. 10s. 7d. Met C. A. 1866-98.</t>
  </si>
  <si>
    <t>Scheme. 2 (amending) confirmed by Parliament 24.6.1904. Fees £26. 5s. 9d. Transferred from Conservators to P.C. Kent Review Order 1934. Met. C.A. 1866 - 98.</t>
  </si>
  <si>
    <t>(Amending) Confirmed by Parliament. 24.6.1904. Fees &amp; expenses £26. 5s. 9d. Transferred from Conservators to P.C. Kent Review Order 1934. Met C.A. 1866-98.</t>
  </si>
  <si>
    <t>Scheme 2. (amending) confirmed by Parliament 24.6.1904. Fees &amp; expenses £26. 5s. 9d. Transferred from Conservators to P.C. Kent Review Order 1934. Met C.A. 1866-98.</t>
  </si>
  <si>
    <t>Scheme 1. Confirmed by Parliament 28.6.1888. Scheme 2. Confirmed by Parliament 24.6.1904. Fees expenses £26. 5s. 9d. Transferred from Conservators to P.C. Kent Review Order 1934. Met C.A. 1866-98.</t>
  </si>
  <si>
    <t>Public to have free access on all but the 7 days.</t>
  </si>
  <si>
    <t>Consultation by Ministry of Health under Housing Act 1925. Report of District Valuer.</t>
  </si>
  <si>
    <t>Consultation by Ministry of Health under Housing Act, 1925.</t>
  </si>
  <si>
    <t>Managing Authorities - 1. Blything R.D.C. 2. Plomesgate R.D.C. Bd. Suggested to two Councils the appointment of a joint committee of management under Sec. 57 of Local Government Act, 1894. Transferred to Blyth R.D.C. by review order dated 1.2.1934. file L</t>
  </si>
  <si>
    <t>Managing Authority - Blything R.D.C. Transferred to Blyth R.D.C. by Review Order dated 1.2.1934. (L.G. 10579). P.RO. Deposit No. of Scheme - MAF 30/200.</t>
  </si>
  <si>
    <t>Managing Authority - East Dereham U.D.C. P.R.O. Deposit No. of Scheme - MAF 30/187. Enquiry held by T.R.C. Dill on 1.11.09 costing £18.9.62. - other costs £3. 2s. 6d.</t>
  </si>
  <si>
    <t>Managing Authority - Ellesmere U.D.C. Transferred to North Shropshire R.D.C. - The Salop (No 2) Oreder, 1966. P.R.O. Deposit No. of Scheme - MAF 30/ 113.</t>
  </si>
  <si>
    <t>Managing Authority - Rincorn R.D.C. (now in Warrington C.B. and managed by C. Bor. Co) - Warrington Extension Act 1932. P.R.O. Deposit No. of Scheme - AMF 30/23. Bye - laws made. Scheme. 2. Revised Scheme. 1. by application to additional land in substitut</t>
  </si>
  <si>
    <t>Managing Authority - Transferred to Border R.D.C. by Cumberland Review Order 1934 - L.G. 10706. Wragmire Moss withdrawn from Scheme as it was not common. P.R.O. Deposit No. of Scheme - 30/166.</t>
  </si>
  <si>
    <t>Consultation by Ministry of Health under Housing Act.</t>
  </si>
  <si>
    <t>Consultation by Ministry of Health under Town Planning Act, 1932. Extract from Caterham Inclosure Award 1853 on B 3943/04.</t>
  </si>
  <si>
    <t>Consultation by Ministry of Health under Town Planning 1932.</t>
  </si>
  <si>
    <t>Consultation by Min. of Health under Town Planning Act 1932. 2nd application refers to Cockfosters Road (open space).</t>
  </si>
  <si>
    <t>Consultation by Min. of Health under Town Planning Act, 1932.</t>
  </si>
  <si>
    <t>Consultation by Min. of Health under Town Planning Act 1932. 2nd. Application refers only to Darlands Bank &amp; open space.</t>
  </si>
  <si>
    <t>Consultations by Ministry of Health under Town Planning Act 1932.</t>
  </si>
  <si>
    <t>Consultation by Min. of Health under Housing Act 1/2 land added to be approach road to R.G.</t>
  </si>
  <si>
    <t>Managing Authority - Cheltenham R.D.C. Transferred by the County of Gloucester Review Order, 1935. P.R.O. Deposit No. of Scheme - MAF 30/47. County Council notified. Bye - laws made. Schemes 1 &amp; 2 not proceeded with - local opposition.</t>
  </si>
  <si>
    <t>Managing Authority - Winchcomb R.D.C. Cheltenham R.D.C. Transferred by the County of Gloucester Review Order 1935. P.R.O. Deposit No. of Scheme - MAF 30/47. C.C. notified. Bye-laws made. Schemes 182 not proceeded with - local opposition.</t>
  </si>
  <si>
    <t>Copyhold Act 1887. (1). S.6.</t>
  </si>
  <si>
    <t>Copyhold Act 1887, (1). S.6.</t>
  </si>
  <si>
    <t>Copyhold Act 1887, S6.</t>
  </si>
  <si>
    <t>Copyhold Act 1887 5.6.</t>
  </si>
  <si>
    <t>Managing Authority - Wem R.D.C. Transferred to North Shropshire R.D.C. under Salop (No. 2) Order 1966. P.R.O. Deposit No. of Scheme - MAF 30/116. Provision as to parking. Bye - laws made.</t>
  </si>
  <si>
    <t>Consultation by Min. of Health under Housing Act. Land Commissioner suggested fencing, levelling &amp; making good surface for grass of new area.</t>
  </si>
  <si>
    <t>Consultation by Min. of Health under Town Planning Scheme 1930. Another larger area may be added but if not, added land must be at least 10 perches.</t>
  </si>
  <si>
    <t>Deed made by Aldbury Parish Council.</t>
  </si>
  <si>
    <t>Deed made by Rev. Rossendale Lloyd.</t>
  </si>
  <si>
    <t>Consultation by Ministry of Health under Housing Act. Disused burial ground.</t>
  </si>
  <si>
    <t>Consultation by Ministry of Health under Town Planning Act 1932.</t>
  </si>
  <si>
    <t>Consultation by Ministry of Health. Town Planning Act.</t>
  </si>
  <si>
    <t>Managing Authority - Wycombe R.D.C. P.R.O. Deposit No. of Scheme - MAF 30/ 266 - Bye-laws made. Deposit No. of amending S. C3 1965.</t>
  </si>
  <si>
    <t>Managing Authority - Wycombe R.D.C. Bye - laws made. P.R.O. Deposit No. of Scheme - MAF 30/266 - C3 - 1965.</t>
  </si>
  <si>
    <t>Consultation by Min. of Health under Housing Act 1925, S 103. Subject to convenient access being provided at N.E. corner.</t>
  </si>
  <si>
    <t>Consultation by Min. of Health under Housing Act 1925 S 103. L.C. reported proposed added land not equally advantageous.</t>
  </si>
  <si>
    <t>Common W/N Metropolitan Police District.</t>
  </si>
  <si>
    <t>Managing Authority - Wimborne &amp; Cranborne R.D.C. Part of Common now in Wimborne Minster U.D. P.R.O. Deposit No. of Scheme - MAF 30/ 168. Modified Scheme.</t>
  </si>
  <si>
    <t>Consultation by Ministry of Health under Housing Act, 1925. M. of N. Order subsequently made under S143 of N.A. 1936.</t>
  </si>
  <si>
    <t>Gifts for Churches Act, 1811. No land in lieu. Common rights over land enclosed doubtful.</t>
  </si>
  <si>
    <t>Managing Authority - Settle R.D.C. P.R.O. Deposit No. of Scheme - MAF 30/ 215. Fees £2 (note added to maps:- the Southern boundary between the points A - B is the actual boundary existing at the date of approval of the Scheme). Bye-laws 12.4.23.</t>
  </si>
  <si>
    <t>Managing Authority - Settle R.D.C. P.R.O. Deposit No. of Scheme - MAF 30/215. Fees £2. (Note added to map:- The Southern boundary between the points A - B is the actual boundary existing at the date of approval of the Scheme). Byelaws 12.4.1923.</t>
  </si>
  <si>
    <t>Applicants:- Sir C.E. Hambro, K.B.E and Col. C.E. Vickery. P.R.O. Deposit No. - MAF 3/422B/101. Fees etc. £7.</t>
  </si>
  <si>
    <t>Applicants:- Sir C.E. Hambro and Col. C.E. Vickery. P.R.O. Deposit No. - MAF 3/422B/101. Fees etc £7.</t>
  </si>
  <si>
    <t>Consultation by Min. of Health under Town Planning Act 1932. Not clear that land is open space. Added land unnecessary.</t>
  </si>
  <si>
    <t>In connection with St. Breward Water Supply Scheme. Public Health Act.</t>
  </si>
  <si>
    <t>Managing Authority - Crickleade &amp; Wooton Bassett R.D.C. P.R.O. Deposit No. of Scheme - MAF 30/209.</t>
  </si>
  <si>
    <t>Managing Authority - St Albans Town Council. P.R.O. Deposit No. of Scheme - MAF 30/181. Bye - laws made - New bye - laws made 1.4.1937.</t>
  </si>
  <si>
    <t>Consultation by Ministry of Health under Town Planning Act 1932. Application applies only to Low Burn Quarry.</t>
  </si>
  <si>
    <t>Consultation by Ministry of Health under Town Planning Act 1932. Application does not include Low Burn Quarry.</t>
  </si>
  <si>
    <t>Consultation by Min. of Health under Housing Act 1936. Added land 2 miles from existing site but L.C. satisfied.</t>
  </si>
  <si>
    <t>Consultation by Min. of Health under Housing Act 1936. L.C. reported exchange would benefit public. Exchange cancelled.</t>
  </si>
  <si>
    <t>Consultation by Ministry of Health under Town Planning Act, 1932. Open spaces of 18 and 16 acres provided under the Scheme, so exchange land unnecessary.</t>
  </si>
  <si>
    <t>Consultation by Min. of Health under Town Planning Act, 1932. Adjoining area to be open space.</t>
  </si>
  <si>
    <t>Consultation by Min. of Health under Town Planning Act, 1932. Land at Howe Green, Thorpe &amp; Far Thorpe Greens and St. Osyth included - land freed from Common rights &amp; Council empowered to take land for road widening under Wood Green U.D.C. Act, 1920.</t>
  </si>
  <si>
    <t>Constructions by Min. of Health under Town Planning Act, 1932.</t>
  </si>
  <si>
    <t>Consultation by Ministry of Health under Town Planning 1932. Further playing field of about 5 acres to be provided under Scheme.</t>
  </si>
  <si>
    <t>Do. Marine Embankment Pleasure Ground and Cleethorpes Golf Links included, but not Humberstone Recreation Ground.Town Planning Act 1932.</t>
  </si>
  <si>
    <t>Consultation by Ministry of Health. Added land reserved as open space.</t>
  </si>
  <si>
    <t>Consultation by Min. of Health. Added land reserved as open space. T.P. Act 1932.</t>
  </si>
  <si>
    <t>Consultation by Min. of Health under Town Planning Act 1932. A large area provided under the Scheme near Boldon. No other land necessary. Application 1. does not include New park. Application 2. applies only to New Park. Under the N.E. Durham joint Town P</t>
  </si>
  <si>
    <t>Consultation by Ministry of Health under Housing Act, 1936.</t>
  </si>
  <si>
    <t>Other land available. Report by Haygarth - Brown.</t>
  </si>
  <si>
    <t>L.C. reported land no longer required as Recreation Ground. Exchange land forms part of large area purchased by Council for recreation. Consultation by Ministry of Health under Housing Act, 1936.</t>
  </si>
  <si>
    <t>Consultation by Ministry of Health under Town Planning Act 1932. Open Spaces at Mutton Lane and Parkfield.</t>
  </si>
  <si>
    <t>see Hackney Common. Met C.A. 1866-98.</t>
  </si>
  <si>
    <t>Consultation by Min. of Health under Town Planning Act 1932. Also includes land at King's Lane, Ruskin Road &amp; The Oaks.</t>
  </si>
  <si>
    <t>Powers transferred to Borough of Ryde by Inquiry - the Isle of Wight Review Order 1933 - L.G. 10176.</t>
  </si>
  <si>
    <t>Managing Authority - P.M. P.M. obtained Order under L.G. Act, 1894 giving them powers of P.C.</t>
  </si>
  <si>
    <t>Site obtained elsewhere. Not proceeded with.</t>
  </si>
  <si>
    <t>Managing Authority - Woking U.D.C. P.R.O. Deposit No. of Scheme - MAF 30/206. Bye - laws made.</t>
  </si>
  <si>
    <t>Quarry set out under Inc. Award of 16.1.1862. Legal Branch decided that this land was "Common" on the precedent of the Harrow Weald case (B13633/98). L. Rly. A. 1896. S.21.</t>
  </si>
  <si>
    <t>Quarry set out under Inc - Award of 16.1.1862. Legal Branch decided that this land was "Common" on the precedent of the harrow Weald case (B 13633/98). L. RLY. Act 1896. S.21.</t>
  </si>
  <si>
    <t>Managing Authority - PC. Further Land purchased by council, but will be not be held on same trust as land sold.</t>
  </si>
  <si>
    <t>Managing Authority - P.C. CA 1876, S27.</t>
  </si>
  <si>
    <t>Managing Authority - P.C. No Conveyance for (a) but Deed of Agreement.</t>
  </si>
  <si>
    <t>Managing Authority - P.C. Land purchased was part of original f. g. allotments - Ministry made party to both conveyances.</t>
  </si>
  <si>
    <t>Managing Authority - T.C. Legal Branch decided money need not be paid to HMG. and that we were not concerned with disposal of surplus money.</t>
  </si>
  <si>
    <t>Managing Authority - P.C. Bal. of £350 for new R.G. obtained by loan from C.C. with consent of M/H.</t>
  </si>
  <si>
    <t>Managing Authority - P.C. Existing R.G. useless. New land adjoins an existing R.G.</t>
  </si>
  <si>
    <t>Managing Authority - P.C.</t>
  </si>
  <si>
    <t>Applicant: Edward Festus Kelly. Expenses and fees - £7. 10s.</t>
  </si>
  <si>
    <t>Deed made by Edward Festus Kelly.</t>
  </si>
  <si>
    <t>Managing Authority - Bromsgrove R.D.C. P.R.O. Deposit No. of Scheme - MAF 30/148. Bye - laws made 26.9.33. Scheme 2 Amendment to Scheme 1 to exclude land for road improvement.</t>
  </si>
  <si>
    <t>Managing Authority - Bromsgrove R.D.C. P.R.O. Deposit No. of Scheme - MAF 30/148. Bye-laws made 26.9.33. Scheme 2. Amendment to Scheme 1. to exclude land for road improvements.</t>
  </si>
  <si>
    <t>Conveyanced by Deed of Exchange Certified copy Deed deposited in Deeds Registry (Legal) under ref. 12706. 2 acres sold under S27 at £180 to Wm. Rimmer 7.3.1916. 3 acres 1r. 34p. Purchased at £250 from . Sir T.G. Fermor - Hesketh, Br R. G. sold (plot 232)</t>
  </si>
  <si>
    <t>Managing Authority - Tutbury R.D.C. Not proceeded with - Letter 17.11.1925.</t>
  </si>
  <si>
    <t>Public Health Acts. No other land given in lieu.</t>
  </si>
  <si>
    <t>£2500 willed by late J. Iles Barnes for the above purpose.</t>
  </si>
  <si>
    <t>Consultation by Ministry of Health over exchange land. Clause as to restoration of surface adopted. Town Planning Act, 1925.</t>
  </si>
  <si>
    <t>Managing Authority - Dartford Borough Council (see L.G. 9564). P.R.O. Deposit No. of Scheme - MAF 30/82. Local Inquiry held by Mr. Mayer after 2 petitions &amp; several objections against Scheme had been received, as the U.D.C. Were lords of the Manor by Purc</t>
  </si>
  <si>
    <t>Area taken was acquired by Order under Unemployment (Relief Works) Act 1920. D &amp; R S Fund Act 1909, S19.</t>
  </si>
  <si>
    <t>Managing Authority - Golborne U.D.C.</t>
  </si>
  <si>
    <t>Authorising Act: - Town Planning Act. Consultation by Min. of Health.Hsg &amp; T.P. Acts.</t>
  </si>
  <si>
    <t>Lord of Manor would not consent to inclusion of Rushes in Scheme. See under Bell Hill for details of Scheme for that Common.</t>
  </si>
  <si>
    <t>W &amp; RS. F. Act 1909. S19.</t>
  </si>
  <si>
    <t>Consultation by the Ministry of Health concerning exchange land. Additional access suggested. Housing Act.</t>
  </si>
  <si>
    <t>Managing Authority - Upton-upon-Severn. R.D.C. P.R.O. Deposit No. of Scheme - 30/213. Bye - laws made Scheme 2 Clause 8. games specifically mentioned.CLs. 3, 4. 9 (d), (l), (m), (o), (p) and 11, contains minor alterations made to meet the requirements of</t>
  </si>
  <si>
    <t>Certificate unnecessary as no compulsory acquisition.</t>
  </si>
  <si>
    <t>Substituted for an earlier consent dated 25.2.1927. Conditions (a) Substituted land to become subject to provisions of Scheme (b) Above to be turfed and fenced to satisfaction of Godstone R.D.C. © Displaced allotment tenants to be reinstated on adjoining</t>
  </si>
  <si>
    <t>Deed made by Copthorne Golf Club Trustees. P.R.O. No. MAF 3/129.</t>
  </si>
  <si>
    <t>Consultation by Ministry of Health concerning Exchange Land. Housing Act.</t>
  </si>
  <si>
    <t>Managing Authority - Bradfield R.D.C. P.R.O. Deposit No. of File - MAF 30/7. Copies of Scheme&amp; ByeLaws to be sold at 3D. Each. ByeLaws made.</t>
  </si>
  <si>
    <t>School Sites Act 1841. Local Act of 1812 prohibited inclosure. of green. Legal advised that without creating a precedent the application might be granted.</t>
  </si>
  <si>
    <t>D &amp; R. I. F. Act 1909 S19.</t>
  </si>
  <si>
    <t>Managing Authority - Warmley R.D.C.</t>
  </si>
  <si>
    <t>Objection from County Council. Observations of Board of Education asked. Consent subsequently given on condition equivalent area be added to Common.</t>
  </si>
  <si>
    <t>Deed made by Earl of Onslow.</t>
  </si>
  <si>
    <t>Consultation by Ministry of Health under Town Planning Act but no application made.</t>
  </si>
  <si>
    <t>Managing Authority - Upton - on - Severn R.D.C. P.R.O. Deposit No. of Scheme - MAF 30/145. Bye-laws made.</t>
  </si>
  <si>
    <t>Managing Authority - Southwick - on - Wear U.D.C. Sec. 9 of Model (as to recreation) excluded Sec. 12. A War Memorial has now been erected on part of the Green. L.G. 5264 (no consent necessary). P.R.O. Depoit No. of Scheme - MAF 30/ 169.</t>
  </si>
  <si>
    <t>Managing Authority - Hursley R.D.C. P.R.O. Deposit No. of Scheme - MAF 30/60. Powers of Hursley R.D.C. were not transferred to Winchester R.D.C. by the Co. of Southampton Review Order 1932 - see "X" of minute 1 on LON 3627. 2nd application made under Tru</t>
  </si>
  <si>
    <t>Application Withdrawn. DoR. S. F Act 1909 S19.</t>
  </si>
  <si>
    <t>Consultation by Ministry of Health. Town Planning Act 1925.</t>
  </si>
  <si>
    <t>Exchange land in Parish of Kempstone to be added and suitably fenced by 31st. December, 1928.</t>
  </si>
  <si>
    <t>Proceedings dropped - dealt with in Dagenham U.D.C. Act 1930.</t>
  </si>
  <si>
    <t>Consultation by Ministry of Health under Town Planning Act. No specified land in exchange, but in view of large area of 100 acres earmarked for recreation Ministry considered requirements of Act fairly met (Southall Park included).</t>
  </si>
  <si>
    <t>Metropolitan Common. See letter 29.4.1952.</t>
  </si>
  <si>
    <t>Auth:- Public Health Acts.</t>
  </si>
  <si>
    <t>Managing Authority - Bradfield R.D.C. P.R.O. Deposit No. of Scheme - MAF 30/10. Copies of Scheme and Bye - laws to be sold at 3d. each. No bye - laws mad under Scheme.</t>
  </si>
  <si>
    <t>Managing Authority - Bradfield R.D.C. P.R.O. Deposit No. of Scheme - MAF 30/10. Copies of Scheme &amp; Bye-laws to be sold at 3d. each. No Bye-laws made under Scheme.</t>
  </si>
  <si>
    <t>Managing Authority - Bradfield R.D.C. P.R.O. Deposit No. of Scheme - MAF 30/10. Copies of Scheme &amp; Bye-laws to be sold at 3d. Each. No Bye-laws made undr Scheme.</t>
  </si>
  <si>
    <t>Consultations by Ministry of Health.</t>
  </si>
  <si>
    <t>Managing Authority - Martley R.D.C. P.R.O. Deposit No. of Scheme - MAF 30/149. Fee £2.</t>
  </si>
  <si>
    <t>Managing Authority - Dore and Bredwardine R.D.C. ( Herefordshire Review Order 1933 on L.G. 10566). P.r.o. Deposit No. of Scheme - MAF 30/69. Cl 9 of model Scheme (games etc.), omitted. Bye - laws made.</t>
  </si>
  <si>
    <t>Consultation by the Ministry of Health concerning exchange land. Housing Act.</t>
  </si>
  <si>
    <t>Application includes Ditton Common but land was added to Littleworth Common only.</t>
  </si>
  <si>
    <t>LCA 1893.</t>
  </si>
  <si>
    <t>Objections by C.P.S (withdrawn) &amp; 5 others. Consent refused 6.3.1924. Fee £1. Maps £1. 6s. LCA 1893.</t>
  </si>
  <si>
    <t>Applicant:- Stephen Simpson. Expenses and fees £7. 10s. Copy of Order and plan to applicant for £1. 12s.</t>
  </si>
  <si>
    <t>Managing Authority - Hitchin R.D.C. P.R.O. Deposit No. of Scheme - MAF 30/ 73. County Council notified.</t>
  </si>
  <si>
    <t>Managing Authority - Hitchin R.D.C. P.R.O. Deposit No. of Scheme - MAF 30/173. County Council notified.</t>
  </si>
  <si>
    <t>Managing Authority - Hitchin R.D.C. P.R.O. Deposit No. of Scheme - MAF 30/173. C.C. notified.</t>
  </si>
  <si>
    <t>Local Inquiry by Mr. Beattie. Gravel pit set out under Inclosure Award 1810. After inquiry applicants dropped the case when substitute land asked for.</t>
  </si>
  <si>
    <t>Applicant - Crowborough Beacon Golf Club Ltd. Expenses etc. £10. Doc No. MAF 3/133.</t>
  </si>
  <si>
    <t>Deed made by Crowborough Beacon Golf Club Ltd. Doc No. MAF 3/132.</t>
  </si>
  <si>
    <t>Consultation with Min. Health over exchange land. Hsg. Act 1925.</t>
  </si>
  <si>
    <t>Land around spring inclosed to prevent pollution by cattle.</t>
  </si>
  <si>
    <t>Consultations by Min. of Health; Part of land added at (1) required for Church site. Ministry suggests intervening land be added. Housing Act 1925.</t>
  </si>
  <si>
    <t>Consultations by Min. of Health; 1. Provided suitable safe access. Housing Act 1925.</t>
  </si>
  <si>
    <t>Consultation by Min. of Health. Suitable access suggested, also completion of drainage works. Housing Act, 1925.</t>
  </si>
  <si>
    <t>Regulated Common.</t>
  </si>
  <si>
    <t>Managing Authority - Blything R.D.C. [Blything changed to Blyth R.D. by Review Order 1.2.1934 - see file L..G 10579]. P.R.O Deposit No. of Scheme - MAF 30/ 125.</t>
  </si>
  <si>
    <t>Managing Authority - Luton R.D.C. P.R.O. Deposit No. of Scheme - MAF 30/160.</t>
  </si>
  <si>
    <t>Managing Authority - Godstone R.D.C. P.R.O. Deposit No. of Scheme - MAF 30/135. Saving of Right to Lord to make access from existing public roads to his properties fronting on Common. Golf links suggested and abandoned.</t>
  </si>
  <si>
    <t>Managing Authority - Godstone R.D.C. P.R.O. Deposit No. of Scheme - MAF 30/135. Saving of right of Lord to make access from existing public roads to his properties fronting on Common. Golf links suggested and abandoned.</t>
  </si>
  <si>
    <t>Managing Authority - Godstone R.D.S. P.R.O. Deposti No. of Scheme.- AMF 30/131.</t>
  </si>
  <si>
    <t>Managing Authority - Freebridge Lynn R.D.C. P.R.O. Deposit No. of original Scheme - MAF 30/227. Lord proposed certain amendments in Scheme, but Board pointed out his rights were amply safeguarded. P.R.O. Deposit No. Amending Scheme C25 - 1966.</t>
  </si>
  <si>
    <t>Made by Richard William Alan, Earl of Onslow.</t>
  </si>
  <si>
    <t>Deed made by Major. Lionel Ilfred Cowper and Thomas Backhouse Ecroyd. Land in Urban District and Deed therefore unnecessary.</t>
  </si>
  <si>
    <t>Subject to certain conditions as to construction &amp; surface restoration.</t>
  </si>
  <si>
    <t>Applicant - Charles Eric Lucas. Fees &amp; Expenses - £8.</t>
  </si>
  <si>
    <t>Deed made by Charles Eric Lucas.</t>
  </si>
  <si>
    <t>Fee £1. Maps £1. 6s.</t>
  </si>
  <si>
    <t>Period for objections reduced to 1 month. Exchange land to be added by 30.6.1930.</t>
  </si>
  <si>
    <t>Deed made by William Denby Arton.</t>
  </si>
  <si>
    <t>Consultation by Min. of Health under Housing Act, 1925. Two cases the same, but the site of the added land is slightly altered.</t>
  </si>
  <si>
    <t>Deed made by E.E.A.J. Trevor - Battye and Mrs M.F.S. Trevor - Battye. P.R.O. No. MAF 3/ 11.</t>
  </si>
  <si>
    <t>Consent subject to 15 1/2 acres being added.</t>
  </si>
  <si>
    <t>Enquiry.</t>
  </si>
  <si>
    <t>Deed made by Cubitt Estates Limited. P.R.O. Deposit No. MAF 3/114.</t>
  </si>
  <si>
    <t>Regulated Common. Fee £ 1. Maps £2. 15s.</t>
  </si>
  <si>
    <t>Managing Authority - Weobley RT.D.C. P.R.O. Deposit No. of Scheme - MAF 30/177 - P.R.O. No. 25/23.</t>
  </si>
  <si>
    <t>Applicant - Lord Desborough. Fees &amp; Expenses - £9. 12s.</t>
  </si>
  <si>
    <t>Deed made by Rt. Hon. William Henry, Baron Desborough.</t>
  </si>
  <si>
    <t>Deed made by Rt. Hon. William Henry Baron Desborough.</t>
  </si>
  <si>
    <t>Deed made by Rt.Hon. William Henry Baron Desborough.</t>
  </si>
  <si>
    <t>Development etc. Act 1909 and other Acts. Added land to be subject to CA 1899 Scheme of July 1923.</t>
  </si>
  <si>
    <t>Deed made by Charity Commrs., Marquis of Salisbury, The Worshipful Company of Brewers and C.P.S.</t>
  </si>
  <si>
    <t>Deed made by Charity Commrs. Marquis of Salisbury, The Worshipful Company of Brewers and C.P.S:- Deposit No. MAF 3/65.</t>
  </si>
  <si>
    <t>Deed made by John Warren.</t>
  </si>
  <si>
    <t>Deed made by John Montague Spencer Stanhope. Land in Urban District.</t>
  </si>
  <si>
    <t>Local Inquiry by Mr. Stocks - 2 days - fee £12. 12s. Inhabitants would be robbed of bathing facilities for non - swimmers. Upkeep of bank and weir stream a burden on Local Authority. Scheme under C.A. 1899.</t>
  </si>
  <si>
    <t>Managing Authority - Cookham R.D.C. P.R.O. Deposit No. of Scheme - MAF 30/12. The Moor has been acquired by National Trust. Scheme and Bye - lawslapse abd the Bye - laws under National Trust Act 1907 take effect (26.6.33).</t>
  </si>
  <si>
    <t>Managing Authority - Cookham R.D.C. Fee £2. P.R.O. Deposit No. of Scheme - MAF 30/12.</t>
  </si>
  <si>
    <t>Cl. Build. Acts 1818 - 84.</t>
  </si>
  <si>
    <t>Withdrawn owing to clause by a relative of the testator, which is to be investigated by the Courts. L.C.A. 1893.</t>
  </si>
  <si>
    <t>Deed Made by Detmar Jelling Blow. P.R.O. Deposit No: - MAF 3/47.</t>
  </si>
  <si>
    <t>Deed made by Detmar Jelling Blow. P.R.O. Deposit No. MAF 3/47.</t>
  </si>
  <si>
    <t>Deed made by Detmar Jelling Blow. P.R.O. Deposit No: - MAF 3/47.</t>
  </si>
  <si>
    <t>Deed made by Detmar Jelling Blow.</t>
  </si>
  <si>
    <t>Deed made by Detmar Jelling Blow. Deposit No. at. P.R.O. MAF 3/ 47.</t>
  </si>
  <si>
    <t>Deed made by Detmar Jelling Blow. P.RO. Deposit No: - MAF 3/47.</t>
  </si>
  <si>
    <t>Lord of the Manor dissented - Scheme therefore dropped.</t>
  </si>
  <si>
    <t>No land added in lieu owing to large extent of Common. Auth:- School Site Act, 1841 as extended by Consecration of Churchyards Act 1867.</t>
  </si>
  <si>
    <t>Deed made by Alexander Fownes Luttrell.</t>
  </si>
  <si>
    <t>Confirmaed by Parliament 3.6.1881. Expenses £155. 15s. 9d. Some land added to Brook Green by Met. Bd. Of Wks. (V.P.) Act 1887. Met C.A. 1866-98.</t>
  </si>
  <si>
    <t>Managing Authority - Godstone R.D.C. P.R.O. Deposit No. of Scheme - MAF 30/129. Paragraph (12) of model scheme amended by the addition of the following words - " or prevent the Lord of the Manor from making or using means of access from the existing publ</t>
  </si>
  <si>
    <t>Deed made by Charles Collier.</t>
  </si>
  <si>
    <t>Conditions:- Lands to be used for golf and no buildings erected; public not to be excluded; gates to be erected.</t>
  </si>
  <si>
    <t>Applicants:- Earl of Selborne. Fees and expenses £10.</t>
  </si>
  <si>
    <t>Deed made by Rt. Hon. William Waldegrave, Earl of Selbourne, KGC, CNG.</t>
  </si>
  <si>
    <t>Deed made by Rev. Claud Snushall. No map attached to Deed but one later placed with deposited Deed.</t>
  </si>
  <si>
    <t>Managing Authority - Chepping Wycombe Borough Council. Dropped - dealt with in Private Bill 1927.</t>
  </si>
  <si>
    <t>Managing Authority - Newbury B.C. No reply to Ministry's letters.</t>
  </si>
  <si>
    <t>Land freed from Common rights under Inclosure Award of 1800. No further proceedings taken.</t>
  </si>
  <si>
    <t>Deed made by Stover Estates Limited - MAF 3/30. Deed revoked in respect of 169 acres by Devon &amp; Courtney Clay Co. - see under Chudleigh Knighton Heath.</t>
  </si>
  <si>
    <t>Consultation with Min. of Health under Town Planning Act.</t>
  </si>
  <si>
    <t>Surface must be restored as soon as possible by County Council.</t>
  </si>
  <si>
    <t>Fee £10 for Memorial. Proposal dropped in favour of Luc. With Army's consent under S. 194 of the L. of Ppty. Act, 1925. Dealt with by Dagenham U.D.C. Act, 1931 Met C.A. 1866-98.</t>
  </si>
  <si>
    <t>Deed made by John Peed.</t>
  </si>
  <si>
    <t>Min. of Transport Appl.</t>
  </si>
  <si>
    <t>Applicant - Lord Onslow.</t>
  </si>
  <si>
    <t>Deed made by Granville Charles Gresham Leveson-Gower.</t>
  </si>
  <si>
    <t>This consent is in respect of lands taken in excess of that authorised by the Middlesex and Surrey (Thames Bridges etc.) Act, 1928. For the aggregate the land added to the Common (Ditton) exceeds that inclosed.</t>
  </si>
  <si>
    <t>Applicant - Esher &amp; The Dittons U.D.C. P.R.O. Deposit No: - MAF 3/101. Fees &amp; expenses: - £8. 8s. 0d.</t>
  </si>
  <si>
    <t>Consent given under an Act incorporating the Lands Clauses Consolidation Act 1845. Land given in lieu. Time for reviewing objections 14 days in lieu of 3 months.</t>
  </si>
  <si>
    <t>Auth:- Development &amp; etc. Acts 1909 &amp; 1910.</t>
  </si>
  <si>
    <t>For application dated 12.8.1946 see Ditton Common.</t>
  </si>
  <si>
    <t>Consultation by Min. of Health under Town Planning Acts.</t>
  </si>
  <si>
    <t>Proviso - gates shall not interfere with use of any public right of way.</t>
  </si>
  <si>
    <t>Consultation by Min. of Health under Housing Act.</t>
  </si>
  <si>
    <t>Managing Authority - Watford Borough. P.R.O. Deposit No. of Scheme - 30/183. Question as to fencing subsequently raised by L.G. Bd. Bye - laws made.</t>
  </si>
  <si>
    <t>Managing Authority - Leominster R.D.C. P.R.O. Deposit No. of Scheme - MAF 30/70. Petition of objection received but afterwards withdrawn. Bye - laws made.</t>
  </si>
  <si>
    <t>Applicants (National Trust) informed verbally that Courts might hold that any inclosure is prohibited by Section 30 of Egham Inclosure Act 1814.</t>
  </si>
  <si>
    <t>Applicants - Copthorne Golf Club (Trustees of). Fees etc. £10 and £11. 9s. 8d. For Local Inquiry by Mr. R. J. Beatie (appointment made by formal instrument). P.R.O. No.MAF 3/130.</t>
  </si>
  <si>
    <t>Deed made by E. S. Workman and J. P. Howard.</t>
  </si>
  <si>
    <t>Min. of Transport appln. Proviso that access over stream be provided &amp; stock proof hedge be erected. Existing hedge to be removed. P.W.F. Act, 1930.</t>
  </si>
  <si>
    <t>Deed made by Mrs. Joyce Stackhouse Fullerton - Smith.</t>
  </si>
  <si>
    <t>Part of waste of Manor and not part of any Common. Sch. Sites Act 1841 as extended by Consecration of Churchyards Act 1867.</t>
  </si>
  <si>
    <t>Managing Authority - Stafford R.D.C. Fee £2. P.R.O. Deposit No. of Scheme - MAF 30/196. Application was first made for Inclosure under C.A. 1876 but afterwards dropped.</t>
  </si>
  <si>
    <t>Managing Authority - Stafford RDC. Fee £2.00. P.R.O Deposit No. of Scheme - MAF 30/196. Application was first made for inclosure under C.A. 1876, but afterwards dropped.</t>
  </si>
  <si>
    <t>Deed made by Rt. Hon. Edward Frederick Lindley, Baron Irwin, K.G. Bell, G.C.I.E.</t>
  </si>
  <si>
    <t>Deed made by Rt. Hon. Edward Frederick Lindley, Baron Irwin, KG. etc.</t>
  </si>
  <si>
    <t>Consultation by Ministry of Health under Town Planning Act, 1925. Land found not to be open space.</t>
  </si>
  <si>
    <t>Min. of Transport apply under Public Work Facilities Act, 1930. DoR Act 1909 S19</t>
  </si>
  <si>
    <t>Withdrawn. DoR Act 1909 S19</t>
  </si>
  <si>
    <t>Consultation by Min. of Health. Town Planning Act.</t>
  </si>
  <si>
    <t>Auth. School Sites Act, 1841.</t>
  </si>
  <si>
    <t>Consultation by Min. of Health under Town Planning Act, 1925. Second application is for Cowpen B. Green only.</t>
  </si>
  <si>
    <t>Deed made by Mrs. C. Lyndon, Grayshott, Hindhead, Surrey.</t>
  </si>
  <si>
    <t>Consultation by Min. of Health under Town Planning Act 1925 Sch. 3 Pt II par 3.</t>
  </si>
  <si>
    <t>Managing Authority - Winchester R.D.C. (Co. of Soton Review Order 1932). Two copyholders objected. A Mr. Lubbock applied for permission to make a gravel path across the Common to his home. P.R.O. Deposit No. of Scheme - maf 30/176.</t>
  </si>
  <si>
    <t>Managing Authority - Itchen U.D.C. Now Co. Borough of Southampton. P.R.O. Deposit No. of Scheme - MAF 30/56. No Bye-laws made - see memeo: of M of H. Fee £2.</t>
  </si>
  <si>
    <t>Managing Authority - Itchen U.D.C. Now Co. Boro of Southampton. P.R.O. Deposit No. of Scheme - MAF 30/56. No ByeLaws made - See memo: of M. of H. Fee £2.</t>
  </si>
  <si>
    <t>Consultation by Min. of Health under Town Planning Act 1925. 2nd. Application includes other land - see Beacon Hill.</t>
  </si>
  <si>
    <t>Fee £1. Consultation by Min. of Health under Town Planning Act 1932 (see Beacon Hill). LCA 1893.</t>
  </si>
  <si>
    <t>Managing Authority - Hitchin R.D.C. The Parish of Walsworth was transferred to Hitchin U.D.C. on 1.4.1921. P.R.O. Deposit No. of Scheme 4 MAF 30/182.</t>
  </si>
  <si>
    <t>Consultation by Min. of Health on Exchange Lands. Some Epping Forest Land involved. Town Planning Act.</t>
  </si>
  <si>
    <t>Applicant - Baron Leconfield. Fees &amp; expenses. £10.</t>
  </si>
  <si>
    <t>Deed made by Charles Henry Baron Leconfield.</t>
  </si>
  <si>
    <t>No impediment to access. Minister's consent not necessary.</t>
  </si>
  <si>
    <t>Project abandoned see letter 12.11.1935 on file.</t>
  </si>
  <si>
    <t>Managing Authority - Hambledon R.D.C. Parts of these Commons have been transferred to the Guildford R.D.C. by the Surrey Review Order, 1933. The 1915 Scheme was suspended pending inclusion of other Commons. The 1939 Scheme supersedes the 1920 Scheme excep</t>
  </si>
  <si>
    <t>Managing Authority - Hambledon R.D.C. Parts of these Commons have been transferred to the Guildford R.D.C. by the Surrey Review Order 1933. The 1915 Scheme was suspended pending inclusion of other Commons. The 1939 Scheme supersedes the 1920 Scheme except</t>
  </si>
  <si>
    <t>Managing Authority - Epsom R.D.C. Transferred to Esher &amp; The Dittons U.D.C. Surrey Review Order 1933 (L.G. 9993) now Esher U.D.C. Saving of Rights under Award made in pursuance of Cobham Inclosure Act 1793. Omission from CL. 8. of "but such grounds shall</t>
  </si>
  <si>
    <t>Managing Authority - Epsom R.D.C. Transferred to Esher and The Dittons U.D.C. - Surrey Review Order 1933 (L..G 9993) now Esher U.D.C. Saving of Rights under Award made in pursuance of Cobham Inclosure Act 1793. Omission from CL. 8 of " but such grounds sh</t>
  </si>
  <si>
    <t>Managing Authority - Upton-on-Severn R.D.C. P.R.O. Deposit No. of Scheme - MAF 30/145. Byelaws made.</t>
  </si>
  <si>
    <t>Applicant - Herbert Richard Dudfield May. Fees expenses - £7 10s.</t>
  </si>
  <si>
    <t>Deed made by Herbert Richard Dudfield May.</t>
  </si>
  <si>
    <t>Water Act 1945. South Devon Water Order.</t>
  </si>
  <si>
    <t>Managing Authority - Stevenage U.D.C. P.R.O. Deposit No. of Scheme - MAF 30/178. Fee £2.</t>
  </si>
  <si>
    <t>Fee £1. Maps £1.</t>
  </si>
  <si>
    <t>Managing Authority - Totnes R.D.C. Transferred to the Torbay C.B.C. by the Torbay Order 1966. P.R.O. Deposit No. of Scheme - MAF 30/31. Bye-laws made Land dedicated &amp; conveyed to the Council. Form of Scheme considerably revised. Provision for Parking plac</t>
  </si>
  <si>
    <t>L.O.M would not consent to inclusion of Rushes in Scheme. Managing Authority Petersfield U.D.C. P.R.O Deposit No. of Scheme - MAF 30/55</t>
  </si>
  <si>
    <t>Managing Authority - Stafford RDC. Scheme Dropped - Petition against Scheme and protest by Lord of the Manor.</t>
  </si>
  <si>
    <t>Managing Authority - Chorley Wood U.D.C. P.R.O. Deposit No of Schemes - MAF 30/75 (Scheme 2) Extract from Regulation Scheme sent to Home Office for approval.</t>
  </si>
  <si>
    <t>Water Act 1945. South Devon Water Order 1950.</t>
  </si>
  <si>
    <t>Managing Authority - Chanctonbury R.D.C. P.R.O. Deposit No. of Scheme - MAF 30/137. Many objections resulting in Local Inquiry held 18th. Sept. 1947 Sir D. Stocks (1 day) (Scheme approved as revised in CL. 3, 6 &amp; 7). Bye-laws received 15.5.51 (copies on</t>
  </si>
  <si>
    <t>Deed of Revocation - T. M. Parker - MAF 3/73.</t>
  </si>
  <si>
    <t>Deed made by T. Mayor Parker, The Warren House, Prees Heath, Nr. Whitchurch.</t>
  </si>
  <si>
    <t>Whole of Hazele Heath (314 acres) is Deed of Revocation.</t>
  </si>
  <si>
    <t>Application. 1 applies to Portland Bill only. Should sites no longer be needed, they should revert to the Common. Cl's should maintain control over design. Application. 2 and . 3 apply to Church Ope only. Application. 4 applies to Portland only.</t>
  </si>
  <si>
    <t>Fee £1. 10s.</t>
  </si>
  <si>
    <t>Fee £15.</t>
  </si>
  <si>
    <t>Application. 1 Fee £5. Applications 2,3 &amp; 4 £1.</t>
  </si>
  <si>
    <t>Application 3. Applies only to Church Ope.</t>
  </si>
  <si>
    <t>Allpn 3. Applies only to Church ope. See further application on PORTLAND BILL and CHURCH OPE.</t>
  </si>
  <si>
    <t>Application 2. Treated as 11 separate consents for fee purposes.</t>
  </si>
  <si>
    <t>Appln 2. Treated as II separate consents for fee purposes.</t>
  </si>
  <si>
    <t>1) Application 1) War Office application.</t>
  </si>
  <si>
    <t>Application. 1 applies to Church Ope only. Application. 2 and 3 to Portland Bill. Application. 4 applies to Portland.</t>
  </si>
  <si>
    <t>2) Consent valid up to 30/06/1957.</t>
  </si>
  <si>
    <t>Alternative site used.</t>
  </si>
  <si>
    <t>Applicants (2). South Weston Stone Co. Ltd.</t>
  </si>
  <si>
    <t>Later the Ministry of Education confirmed the C.P.O. subject to special Parl. Procedure cutting out the added land provision. Certificate Cancelled.</t>
  </si>
  <si>
    <t>Managing Authority - CHertfordshireey R.D.C. Transferred to Egham U.D.C. Surrey Review Order 1933 (L.G. 9993). P.R.O. Deposit No. of Scheme - MAF 30/207.Savings Clause protects rights ratified by Award under Thorpe Inclosure Act 1807.</t>
  </si>
  <si>
    <t>To be used only as burial ground.</t>
  </si>
  <si>
    <t>Consultation by Ministry of Health under Town Planning Act 1932. Application 10/06/1937 approved 22/06/1937 to exchange 1acre 3C. Of Common allotment &amp; open space for 1Acre of land. Purpose - Road widening. Further application 2/10/1937 to exchange 1.65</t>
  </si>
  <si>
    <t>Limiting horse riding . Public Local Inquiry Deposit number C4 (1969) of Order. Variation of Order of Limitation - 5/11/1993 -Doc No. File Ref: DRA1/1077/629.</t>
  </si>
  <si>
    <t>Deposit No. of Order C8 1967 (doc. 115 on file).</t>
  </si>
  <si>
    <t>Subject to Scheme of Charity Commissioners.Walkhampton</t>
  </si>
  <si>
    <t>Land required for drainage casements of highway could not be regarded as widening an existing highway. Admin. Decision.</t>
  </si>
  <si>
    <t>L.C.C. (General Powers) Act, 1933.</t>
  </si>
  <si>
    <t>Consultation by Ministry of Health under Housing Act 1936, S143. Exchange land too steep for cricket or football.</t>
  </si>
  <si>
    <t>See also certificate application 11 (1) (b) 28.3.63.</t>
  </si>
  <si>
    <t>See also S22 application for which consent was given on 5.6.64.</t>
  </si>
  <si>
    <t>Auth:- Local Government Act 1933.</t>
  </si>
  <si>
    <t>Land to used in perpetuity only as a playing field for inhabitants of Wheathampstead &amp; neigbourhood.</t>
  </si>
  <si>
    <t>Deed made by Ecclesiastical Commrs. For England. Revocation of 35.5 acres.</t>
  </si>
  <si>
    <t>Deed made by Ecclesiastical Commissioners for England. Revocation of 35.5 acres.</t>
  </si>
  <si>
    <t>Deed made by Ecclesiastical Commissioners for England. Revocation of 35'5 acres.</t>
  </si>
  <si>
    <t>Enquiry. LCA 1893.</t>
  </si>
  <si>
    <t>St. Albans R.D.C. MAF 30/79.</t>
  </si>
  <si>
    <t>Loddon R.D.C. Deposit No. C1 1965.</t>
  </si>
  <si>
    <t>Warwick Corporation Act, 1928.</t>
  </si>
  <si>
    <t>Consultation by Min. of Health concerning Exchange Land under the Housing Act. Added land also Lammas but more beneficial &amp; capable of use for recreation. (map on LOY 1584).</t>
  </si>
  <si>
    <t>Applicant:- North and Mid Cornwall Water Board.</t>
  </si>
  <si>
    <t>Applicant:- North &amp; Mid Cornwall Water Board.</t>
  </si>
  <si>
    <t>Deed made by Jesse Catton.</t>
  </si>
  <si>
    <t>Local Inquiry held by Mr. Wood - Hill.</t>
  </si>
  <si>
    <t>See also certificate application 11 (1) (b) 25.9.63.</t>
  </si>
  <si>
    <t>Managing Authority - Border R.D.C. (FORMERLY Carlisle R.D.C.). P.R.O. Deposit No. of Scheme - MAF 30/167.</t>
  </si>
  <si>
    <t>Managing Authority - Border R.D.C. (formerly Carlisle R.D.C). P.R.O. Deposit No. of Scheme - MAF 30/167.</t>
  </si>
  <si>
    <t>Managing Authority - Border R.D.C. (formerly Carlisle R.D.C.). P.R.O. Deposit No. of Scheme - MAF 30/167.</t>
  </si>
  <si>
    <t>Managing Authority - Border - R.D.C. (formerly Carlisle R.D.C.) P.R.O. Deposit No. of Scheme - MAF 30/167.</t>
  </si>
  <si>
    <t>Managing Authority - Border R.D.C. (formerly Carlisle R.D.C.) P.R.O. Deposit No. of Scheme - MAF 30/167.</t>
  </si>
  <si>
    <t>Managing Authority - Borders R.D.C. (formerly Carlisle R.D.C.) P.R.O. Deposit No. of Scheme - MAF 30/167.</t>
  </si>
  <si>
    <t>Managing Authority - Border R.D.C (formerly Carlisle R.D.C.). P.R.O. Deposit No. of Scheme - MAF 30/167.</t>
  </si>
  <si>
    <t>London County Council (General Powers) Act, 1933.</t>
  </si>
  <si>
    <t>See also certificate application 11(1) (b) 6.7.64.</t>
  </si>
  <si>
    <t>See min. 50 ref exchange land &amp; 5.22 consent. See Min 44 ref C.P.S.</t>
  </si>
  <si>
    <t>Public Inquiry held May 1954.</t>
  </si>
  <si>
    <t>Consultation by Min. of Health under Housing Act. do..do Housing Act, 1936. 2nd. Application same as 1st. But areas slightly changed.</t>
  </si>
  <si>
    <t>Applicant - Earl of Onslow. Application made with concurrence of 1. Commons Conservators. 2. Guildford Golf Club and G. Ladies Club. 3. Guildford Town Golf Club. 4. C.P.S. Order contains special restrictions as to golf. Local inquiry held by Mr Wood Hill.</t>
  </si>
  <si>
    <t>Auth:- Development etc. Acts. 3 weeks notice only.</t>
  </si>
  <si>
    <t>Local Inquiry held. A different site chosen.</t>
  </si>
  <si>
    <t>Applicant - Lady Clayton East. Application not proceeded with as not prepared to pay cost of Local Inquiry.</t>
  </si>
  <si>
    <t>Managing Authority &amp; Applicant - Eton R.D.C. C.P.O. Application under CA 1899, S22 to proceed concurrently.</t>
  </si>
  <si>
    <t>Deed made by Dame Frances Louise Helen Clayton East. P.R.O. Deposit No. MAF 3/4.</t>
  </si>
  <si>
    <t>Deed made by Dame Francis Louise Helen Clayton East. P.R.O. Deposit No. MAF 3/4.</t>
  </si>
  <si>
    <t>Applicant - Lady Clayton East. Application not proceeded with. Applicant not prepared to pay cost of Local inquiry.</t>
  </si>
  <si>
    <t>Dep. No. MAF 3/4.</t>
  </si>
  <si>
    <t>Hampshire County Council. (Resolution).</t>
  </si>
  <si>
    <t>MAF 3/90.</t>
  </si>
  <si>
    <t>Deed made by Laurence Currie - Yateley &amp; Hornby.</t>
  </si>
  <si>
    <t>Deed made by Laurence Currie - Yatele &amp; Hornby.</t>
  </si>
  <si>
    <t>Deed made by Yateley Parish Council. Partial Revocation of Deed No. 2.</t>
  </si>
  <si>
    <t>Deed made by Ecclesiastical Commers. (not Hornley) Deposit No. MAF 3/90.</t>
  </si>
  <si>
    <t>Deed made by Lawrence Currie - Yateley and Hornley.</t>
  </si>
  <si>
    <t>Deed made by Ecclesiastical Comme (not Hornby) Deposit No. MA5 3/90.</t>
  </si>
  <si>
    <t>Deed made by Ecclesiastical Commrs (not Hornby). Deposit No. MAF 3/ 90.</t>
  </si>
  <si>
    <t>Deed made by Ecclesiastical Commrs (not Hornby) Deposit No. MA 53/90.</t>
  </si>
  <si>
    <t>Deed made by Ecclesiastical Commrs. - Deposit No. MAF 3/90.</t>
  </si>
  <si>
    <t>see p. 34 of Exchange Register. Exchange.</t>
  </si>
  <si>
    <t>Applicant - Lady Clayton East. Application not proceeded with as applicant not prepared to pay cost of Local Inquiry.</t>
  </si>
  <si>
    <t>Woking U.D.C.</t>
  </si>
  <si>
    <t>Agreed to add equivalent area to the Common. Fee £1. Maps £1. 16s. LCA 1893.</t>
  </si>
  <si>
    <t>Managing Authority - Hambledon R.D.C. P.R.O. Deposit No. of Scheme - MAF 30/230. See Hambledon Commons for full details of Scheme.</t>
  </si>
  <si>
    <t>Managing Authoirity - Hambledon R.D.C. P.R.O. Deposit No. of Scheme - MAF 30/230. See Hambledon Commons for full details of Scheme.</t>
  </si>
  <si>
    <t>Managing Authority - Hambledon R.D.C. P.R.O. Deposit No. of Scheme - MAF 30/ 230. See Hambledon Commons for full Details of Scheme.</t>
  </si>
  <si>
    <t>Managing Authority - Hambnledon R.D.C. P.R.O. Deposit No. of Scheme - MAF 30/230. See Hambledon Commons fo full details of Scheme.</t>
  </si>
  <si>
    <t>Managing Authority - Hambledon R.D.C. P.R.O. Deposit No. of Schemes - 1. MAF 30/133. 2. MAF 30/230. 1903 Scheme superseded by Scheme of 22.2.51 made by Hambledon R.D.C. - see Hambledon Commons for full details.</t>
  </si>
  <si>
    <t>Managing Authority - Hambledon R.D.C. P.R.O. Deposit No. of Scheme - MAF 30/ 230. See Hambledon Commons for full details of Scheme.</t>
  </si>
  <si>
    <t>Managing Authority - Hambledon R.D.C. P.R.O. Deposit No. of Scheme - MAF 30/230. See Hambledon Commons for full details.</t>
  </si>
  <si>
    <t>Managing Authority - Hambledon R.D.C. P.R.O. Deposit No. of Scheme - MAF 30/ 230.</t>
  </si>
  <si>
    <t>Managing Authority - Hambledon R.D.C. P.R.O. Deposit No. of Scheme - MAF 30/230. See Hambledon Commons for full details of Schemes.</t>
  </si>
  <si>
    <t>Managing Authority - Hambledon R.D.C. P.R.O. Deposit No. of Scheme - MAF 30/230. Regulated following the general policy of this R.D.C. in regard to Commons in their jurisdiction. 1951 Scheme supersedes 1916 Scheme. See Hambledon Commons for full details.</t>
  </si>
  <si>
    <t>Managing Authority - Hambledon R.D.C. PR.O. Deposit No. of Scheme - MAF 30/230. See Hambledon Commons for full Details of Scheme.</t>
  </si>
  <si>
    <t>Managing Authority - Hambledon R.D.C. P.R.O. Deposit No. of Scheme - MAF 30/230. See Hambledon Commons for full Details of Scheme, which supersedesthose of 1911 &amp; 1935.</t>
  </si>
  <si>
    <t>Managing Authority - Hambledon R.D.C. P.R.O. Deposit No. of Scheme: - MAF 30/230. See Hambledon Commons fopr full details.</t>
  </si>
  <si>
    <t>Managing Authority - Hambledon R.D.C. P.R.O.Deposit No. of Schemes - MAF 30/230. See Hambledon Common s for full details of Scheme.</t>
  </si>
  <si>
    <t>Deed made by Cubitt Estates Limited, 66 Warwick Square, SW1.</t>
  </si>
  <si>
    <t>Deed made by Cubitt Estates Ltd, 66 Warwick Square, SW1.</t>
  </si>
  <si>
    <t>Precedent for para. 3 cases.</t>
  </si>
  <si>
    <t>Managing Authority - Maidstone R.D.C. P.R.O. Deposit No.of Scheme - MAF 30/ 85.</t>
  </si>
  <si>
    <t>Local Inquiry.</t>
  </si>
  <si>
    <t>An application for the inclosure of these Commons was made in 1869 but was not proceeded with. Managing Authority - Upton-on-Severn R.D.C. P.R.O. Deposit No. of Scheme - MAF 30/234. Bye - laws of 1914 Scheme lapsed in view of County of Worcester Review O</t>
  </si>
  <si>
    <t>An application for the inclosure of these Commons was made in 1869 but was not proceeded with. Managing Authority - Upto - on - Severn R.D.C. P.R.O. Deposit No. of Scheme - MAF 30/234. Bye-laws of 1914 Scheme lapsed in view of County of Worcester Review</t>
  </si>
  <si>
    <t>An application for the inclosure of these Commons was made in 1869 but was not proceeded with. Managing Authority - Upton-on-Severn R.D.C. P.R.O. Deposit No. of Scheme - MAF 30/234. Bye-laws of 1914 Scheme lapsed in view of County of Worcester Review Ord</t>
  </si>
  <si>
    <t>An application for the inclosure of these Commons was made in 1869, but was not proceeded with. Managing authority - Upon - on - Severn R.D.C P.R.O. Deposit no of Scheme - MAF 30/234 Byelaws of 1914 schemed lapsed in view of county of Worcester review</t>
  </si>
  <si>
    <t>Managing Authority - St. Albans R.D.C. P.R.O. Deposit No. of Scheme - MAF 30/80. Bye - laws made. 1948 Scheme found unnecessary.</t>
  </si>
  <si>
    <t>Managing Authority - Witney R.D.C. P.R.O. Deposit No. of Scheme - MAF 30/190. Enquiry. Clause 9 altered "---or affect the lawful use of any highway ---enjoyment of the grass and herbage thereon under the provisions of an Act of Parliament----intituled "A</t>
  </si>
  <si>
    <t>Managing Authority - Witney R.DC. P.R.O. Deposit No. of Scheme - MAF 30/190. Enquiry. Clause 9 altered "-- or affect the lawful use of any highway -----enjoyment of the grass and herbage thereon under the provisions of an Act of Parliament -----intituled</t>
  </si>
  <si>
    <t>Deed 2) Made by Alan Ian Duke of Northumberland (PT of Albury Downs).</t>
  </si>
  <si>
    <t>Deed 2. made by Alan Ian, Duke of Northumberland (pt of Albury Downs).</t>
  </si>
  <si>
    <t>Deed 2. made by Alan Ian Duke of Northumberland (pt of Albury Downs).</t>
  </si>
  <si>
    <t>Deed 2. Made by Alan Ian, Duke of Northumberland (Pt of Albury Downs).</t>
  </si>
  <si>
    <t>Deed 2 made by Alan Ian, Duke of Northumberland (Pt. of Albury Downs)</t>
  </si>
  <si>
    <t>Confirmed by Parliament - 9.7.1880. Expenses £56. 3s. 6d. Met C.A. 1866 - 98.</t>
  </si>
  <si>
    <t>See also application for Certificate under para 11 (1) (a). Copy consent and certificate at P.R.O.</t>
  </si>
  <si>
    <t>Applicant - Frederick Grotrian. Local Inquiry Held by A.D. Stocks (Fee £8. + £4. 14s.). Fees &amp; Expenses £10.</t>
  </si>
  <si>
    <t>713s. yards only.</t>
  </si>
  <si>
    <t>Managing Authority - Southborough U.D.C. P.R.O.. Deposit No. of Scheme - MAF 30/84. prohibition of Sunday games within 250 yards of a Church: and of riding motor cars or bicycles: may prohibit or regulate horse riding.</t>
  </si>
  <si>
    <t>Fee £1. Maps £1. 13s. 6d.</t>
  </si>
  <si>
    <t>Managing Authority - Luton R.D.C. P.R.O. Deposit No. of Scheme - MAF 30/161. P.R.O. cannot find deposited documents. Copies on file L.G. 785 - MAF 25/75.</t>
  </si>
  <si>
    <t>Authority: Education Act 1944.</t>
  </si>
  <si>
    <t>Managing Authority - Border ar.d.c. (formerly Carlisle R.D.C.). P.R.O. Deposit No. of Scheme - MAF 30/167.</t>
  </si>
  <si>
    <t>Managing Authority - Border R.D.C (formerly Carlisle R.D.C) P.R.O. Deposit No. of Scheme - MAF 30/167.</t>
  </si>
  <si>
    <t>Managing Authority - Buxted P.C. 2. First enquiry made 23.9.1948. My. Would not approve because Council not in a position to purchase other more suitable land. Council advised to apply to Min. of Education to authorise sale under Charitable Trusts Acts an</t>
  </si>
  <si>
    <t>Application. 3. Refused unless other land added.</t>
  </si>
  <si>
    <t>Deed made by Lord Onslow. P.R.O. Deposit No. MAF 3/126.</t>
  </si>
  <si>
    <t>Deed made by Lord Onslow. P.RO. Deposit No. MAF 3/126.</t>
  </si>
  <si>
    <t>Deed made by Lord Onslow. PRO Dep No MAF 3/126.</t>
  </si>
  <si>
    <t>[Group] Law of Commons Amendment Act 1893.</t>
  </si>
  <si>
    <t>Auth. Gifts for Churches Act, 1811.</t>
  </si>
  <si>
    <t>Malvern Hills Act, 1930 - S. 8.</t>
  </si>
  <si>
    <t>M.C. Acts 1866 - 98.</t>
  </si>
  <si>
    <t>Abandoned as Met. Common procedure essential - see letter 1.7.52.</t>
  </si>
  <si>
    <t>Land is a "Quarry" allotment under Inclusure Award 1815 - Ecc'l Commr's concerned. Managing Authority - St. Asaph R.D.C. P.R.O. Deposit No. of Schemes - MAF 30/39. 2 Amendment to 1900 Scheme to provide for setting out a Bowling Green etc: and to make cha</t>
  </si>
  <si>
    <t>Managing Authority - Urban District Council of Lakes. Application withdrawn because of Lord of the Manor's veto and changed circumstances due to the passing of the National Parks Act.</t>
  </si>
  <si>
    <t>Applicant - Rt. Hon. Hugh Cecil, Earl of Lonsdale, K.G, G.C.V.O. Expenses and fees - £7. 10s. 0d. P.R.O. Deposit No. - MAF 3/138.</t>
  </si>
  <si>
    <t>Part of Epping Forest. Met. C. .A. 1866 - 98.</t>
  </si>
  <si>
    <t>Part of Epping Forest. Met C.A. 1866 - 98.</t>
  </si>
  <si>
    <t>Part of Epping Forest. Met C.A. 1866-98</t>
  </si>
  <si>
    <t>Consultation by Min. of Health under the Town Planning Act, 1925, concerning outlying strips of the Forest.</t>
  </si>
  <si>
    <t>Conditions - (a) no other purpose (2). 390sq. yds. Added in lieu.</t>
  </si>
  <si>
    <t>Consent subject to use as Churchyard &amp; land given in exchange. (Hurtwood only). LCA 1893.</t>
  </si>
  <si>
    <t>Not proceeded with under S 194, Consent given under Law of Commoners Amendment Act, 1893.</t>
  </si>
  <si>
    <t>See also Deed of Decln. made by Reginald Clifford Allen.</t>
  </si>
  <si>
    <t>Deed of Decln. made by Reginald Arthur Bray.</t>
  </si>
  <si>
    <t>Consultation by Ministry of Health under Housing Act 1936, S143.</t>
  </si>
  <si>
    <t>Some doubt as to whether land was actually a village green.</t>
  </si>
  <si>
    <t>Managing Authority - Dartford R.D.C. Bye - laws received 14.2.51. P.R.O. Deposit No. of Scheme - MAF 30/88.</t>
  </si>
  <si>
    <t>Managing Authority - Rochford R.D.C. - Transferred to Benfleet U.D.C. in 1929. Scheme for Great Common only. P.R.O. Deposit No. of Scheme (2) MAF 30/35.</t>
  </si>
  <si>
    <t>Managing Authority - Rochford R.D.C. - Transferred to Benfleet U.D.C. in 1929 - Scheme for Great Common only P.R.O. Deposit No. of Scheme (2) MAF 30/35.</t>
  </si>
  <si>
    <t>Managing Authority - Rochford R.D.C. - Transferred to Benfleet U.D.C. in 1929 - Scheme for Great Common only. P.R.O. Deposit No. of Scheme (2) MAF 30/ 35. Consultation by Min. of Health under Town and Country Planning Act 1932. Application dated 23.3.1940</t>
  </si>
  <si>
    <t>Managing Authority - Calne &amp; Chippenham R.D.C. Scheme dropped. Encroachments to be dealt with under Local Government Act, 1894 S. 26.</t>
  </si>
  <si>
    <t>Commonable Rights Compensation Act 1882. Money to be applied to the purchase of further land by the Corpn. For recreational purposes.</t>
  </si>
  <si>
    <t>Now Public Rec. Ground - see Min. of health P.O. Confirmation (Hertford) Act 1932 - file LG 7413. P.R.O. Deposit No. of Scheme MAF 30/ 77.</t>
  </si>
  <si>
    <t>Applicant:- Esher U.D.C. P.R.O. Deposit No. MAF 3/157. Fees etc. £8. 8s. 0d. See Old Common for application under Trunk Roads Act 1936.</t>
  </si>
  <si>
    <t>Applicant:- Esher U.D.C. P.R.O. Deposit No. MAF 3/157. Fees. Etc. £8. 8s. 0d. See Old Common for application under Trunk Roads Act 1936.</t>
  </si>
  <si>
    <t>Award made in pursuance of Cobham Inclosure Act 1793. Omission from CL. 8 of " But such Grounds shall not be laid out so near to any dwelling - house --- " owing to special circumstances. 1912 Scheme superseded by 1950 Scheme which also included Dowmside</t>
  </si>
  <si>
    <t>Informal Consent - no material loss to Common.</t>
  </si>
  <si>
    <t>Managing Authority - Long Ashton R.D.C. P.R.O. Deposit No. of Scheme - C3 (1965). Bye-laws made.</t>
  </si>
  <si>
    <t>Gifts to Churches Act, 1811.</t>
  </si>
  <si>
    <t>Managing Authority - Cheltenham R.D.C. Transferred by the County of Gloucester Review Order 1935. P.R.O. Deposit No. of Scheme - MAF 30/47. County Council Notified. Bye -aws made. Schemes 1 and 2 not proceeded with - Local opposition.</t>
  </si>
  <si>
    <t>Managing Authority - Hartley Wintney R.D.C. P.R.O. Deposit No. of Scheme - MAF 30/57. Bye - laws not yet received.</t>
  </si>
  <si>
    <t>Managing Authority - Hartley Wintney R.D.C. P.R.O. Deposit No. of Scheme - MAF 30/57. ByeLaws not yet received.</t>
  </si>
  <si>
    <t>Applicant - Col. H.O.S. Charrington, M.C. P.R.O. Deposit No. MAF 3/422A/102. Fees etc. £7.</t>
  </si>
  <si>
    <t>Deed made by Col. H.V.S. Charrington M.C.</t>
  </si>
  <si>
    <t>Managing Authority - Bedford B.C. O.R.O. Deposit No. of Scheme - MAF 30/5.</t>
  </si>
  <si>
    <t>Extension of time in which substitute land must be added to Common (see consent of 25.5.49). Time extended to 24.5.55.</t>
  </si>
  <si>
    <t>Application 1 Land to be added not later than 3 years from date of consent.</t>
  </si>
  <si>
    <t>Managing Authority - Woking U.D.C. Deposit No. of Scheme - MAF 30/132.</t>
  </si>
  <si>
    <t>Managing Authority - Dartford R.D.C. P.R.O. Deposit No. of Scheme - MAF 30/83. Verbal amendment since made.</t>
  </si>
  <si>
    <t>Metropolitan Common Land. Appli. Under Acquisition of Land (A.P) Act 1946.</t>
  </si>
  <si>
    <t>Public Health Acts. Lands to be preserved in perpetuity as public parks and pleasure grounds.</t>
  </si>
  <si>
    <t>Managing Authority - Cuckfield R.D.C. Owing to the small area of the "Green" several of the paragraphs of the Ministry's model Scheme were omitted. Clause (8) extended to safeguard County Council's interests.</t>
  </si>
  <si>
    <t>Land adjacent to Common to form part of Green Belt. Metropolitan Common.</t>
  </si>
  <si>
    <t>Applicant:- Hendon R.D.C. Application by Lord of the Manor as regards part of the lands and by Commoners as regards remainder. Cricket ground excluded - much correspondence. P.R.O. Deposit No. MAF 3/66. Fees and expenses £10.</t>
  </si>
  <si>
    <t>Managing Authority - Hitchin U.D.C. P.R.O. Deposit No. of Scheme - MAF 30/221. Bye - laws confirmed by M/H 27.10.22. Fee £2.</t>
  </si>
  <si>
    <t>Managing Authority - Hitchin U.D.C. P.R.O. Deposit No. of Scheme - MAF 30/221. Byelaws confirmed by M/H. 27.10.22. Fee £2.</t>
  </si>
  <si>
    <t>Application 2. is for land acquired by consultations by Ministry of Health under Town Planning Act of 1932. It also includes part of Harrow Weald Common (1/8a) and Montesale Playing Fields (1/2 acre). Copyhold Acts 1887 - 1894.</t>
  </si>
  <si>
    <t>Consent 10/05/1951for 14sq yds withdrawn.</t>
  </si>
  <si>
    <t>See later entry under S. 194 of the Law of Property Act, 1925.</t>
  </si>
  <si>
    <t>Applicants:- London Borough of Harrow. This Order revokes the Order made in 1932 in so far as it relates to Stanmore Common only. Deposit number of this Order C3 (1969).</t>
  </si>
  <si>
    <t>Authority:- Gifts for Churches Act, 1811.</t>
  </si>
  <si>
    <t>Managing Authority - Ledbury R.D.C. P.RO. Deposit No. of Scheme - MAF 30/66.</t>
  </si>
  <si>
    <t>Confirmed by Parliament 1.8.1908. Deposit No. of Scheme - MAF 4/15. Fees and Expenses £30. 16s. 0d. Met. C.A. 1866 - 98.</t>
  </si>
  <si>
    <t>The Steyne is subject to a Scheme under Met C.A. Road widening to be carried out to satisfaction of U.D.C. P.R.O. Deposit No. MAF 25. L. Rly. Act. 1896, S21.</t>
  </si>
  <si>
    <t>L. Rly. Act. 1896, S21.</t>
  </si>
  <si>
    <t>Abandoned - Parliamentay Bill substituted Now Waltham Holy Cross U.D.C. Act, 1958. Met. C. .A. 1866 - 98.</t>
  </si>
  <si>
    <t>Abandoned - Parliamentary Bill substituted. Now Waltham Holy Cross U.D.C. Act, 1958. Met. C. A. 1866 - 98.</t>
  </si>
  <si>
    <t>Abandoned - Parliamentary Bill substituted. Now Waltham Holy Cross U.D.C. Act, 1958. Met C.A. 1866-98.</t>
  </si>
  <si>
    <t>Authority:- Land Clauses Cons. Act 1845. In abeyance, waiting for Min. N &amp; L. G. to give their approval.</t>
  </si>
  <si>
    <t>Managing Authoirity - Hereford R.D.C. P.R.O. Deposit No. of Scheme - MAF 30/65. Seven maps put on a roller 541/08. Advertisement put in 2 Newspapers once, instead of twice in 1 Newspaper - see also 3181/08.</t>
  </si>
  <si>
    <t>Managing Authority - Hereford R.D.C. P.R.O. Deposit No. of Scheme - MAF 30/65. Seven maps put on a roller 541/08. Advert put in 2 Newspapers once instead of twice in 1 Newspaper - see also 3181/08.</t>
  </si>
  <si>
    <t>Managing Authority - Hereford R.D.C. P.R.O. Deposit No. of Scheme - MAF 30/65. Seven maps put on a roller 541/08. Advert put in 2 Newspapers once, instead of twice in 1 Newspaper - see also 3181/08.</t>
  </si>
  <si>
    <t>Managing Authority - Hereford R.D.C. P.R.O. Deposit No. of Scheme - MAF 30/65. Seven maps put on a roller 541/08. Advert put in 2 Newspapres once, instead of twice in 1 Newspaper - see also 3181/08.</t>
  </si>
  <si>
    <t>Managing Authority - Hereford R.D.C. P.R.O. Deposit No. of Scheme - MAF 30/65. Seven maps put on a roller 541/08. Advert put in 2 newspapers once, instead of twice in 1 newspaper - see also 3181/08.</t>
  </si>
  <si>
    <t>Managing Authority - Hereford R.D.C. P.R.O. Deposit No. of Scheme MAF 30/65. Seven maps put on a roller 541/08.Advt. put in 2 Newspapers once, instead of twice in 1 Newspaper - see also 3181/08.</t>
  </si>
  <si>
    <t>Managing Authority - Hereford R.D.C. P.R.O. Deposit No. of Scheme - MAF 30/65. Seven maps put on a roller 541/08. Advt. put in 2 Newspapers once instead of twice in 1 Newspaper - see also 3181/08.</t>
  </si>
  <si>
    <t>Managing Authority - Hereford R.D.C. P.R.O. deposit No. of Scheme MAF 30/65. Seven Maps put on roller 541/08. Advertisement put in 2 newspapers once instead of twice in1 newspaper - See also 3181/08.</t>
  </si>
  <si>
    <t>Referred to Ministry of Education under S18 - CA. 1899 as land was allotted under S74 of Inclosure Act 1845 and not S73. Commons Act 1876 - S27.</t>
  </si>
  <si>
    <t>Managing Authority - Minehead U.D.C. P.R.O. deposit no. of Scheme - MAF 30/194. Byelaws made.</t>
  </si>
  <si>
    <t>Managing Authority - Minehead U.D.C. P.R.O. deposit no. of scheme - MAF 30/194. Byelaws made.</t>
  </si>
  <si>
    <t>Deed made by William Markham Dean (by Attorney W.H. Carpenter). P.R.O. Deposit No. MAF 3/156.</t>
  </si>
  <si>
    <t>Deed made by W M Markham Dean (by Attorney WH Carpenter). P.R.O. Deposit No. MAF 3/156.</t>
  </si>
  <si>
    <t>Deed made by WM Markham Dean (by Attorney W.H. Carpenter). P.R.O. deposit No. MAF 3/156.</t>
  </si>
  <si>
    <t>Consultation by Min. of Health under Housing Act 1936 S.143. LC's recommended fencing &amp; access on side away from traffic.</t>
  </si>
  <si>
    <t>Consultation by Min. of Housing under Housing Act, 1936, Sec. 143.</t>
  </si>
  <si>
    <t>Managing Authority - Sevenoaks R.D.C. P.R.O. Deposit No. of Scheme - MAF 30/223. Bye-laws made (1) Scheme (1) Prepared by C.P. Society.</t>
  </si>
  <si>
    <t>Managing Authority - Sevenoaks R.D.C. P.R.O. Deposit No. of Scheme - MAF 30/223. Bye-laws made (1). Schem (1) prepard by C.P. Society.</t>
  </si>
  <si>
    <t>Managing Authority - Sevenoaks R.D.C. P.R.O. Deposit No. of Scheme - MAF 30/223. Bye-laws made (1). Scheme (1) prepared by C.P. Society. Schems 2. also inclosed Hosey Common etc. It applies Scheme 1 to these Commons. Scheme 3 - Short amending Scheme to a</t>
  </si>
  <si>
    <t>Managing Authority - Sevenoaks R.D.C. P.R.O. Deposit No. of Scheme - MAF 30/223. Bye-laws made (1) Scheme (1). - Prepared by C.P. Society.</t>
  </si>
  <si>
    <t>Managing Author - Sevenoaks R.D.C. P.R.O. Deposit No. of Scheme - MAF 30/223. ByeLaws made (1) Scheme (1) Prepared by C.P. Society.</t>
  </si>
  <si>
    <t>Managing Authority - Sevenoaks R.D.C. P.R.O. Deposith No. of Scheme - MAF 30/223. ByeLaws made (1). Scheme (1) Perpared by G.P.Society.</t>
  </si>
  <si>
    <t>Although land in lieu was offered, My. Said there must be a local inquiry before deciding. No further action taken. Copyhold Acts 1887 - 1894.</t>
  </si>
  <si>
    <t>Local Inquiry held by T.R. Colquhoner Dill 23.6.1905. Cost £17. 13s. 9d. Site 1. to be screened from road by trees.</t>
  </si>
  <si>
    <t>Managing Authority - Sevenoaks R.D.C. P.R.O. Deposit No. of Scheme - MAF 30/223. ByeLaws made (1). Sceme !) prepared byC.P.Society.</t>
  </si>
  <si>
    <t>Managing Authority - Sevenoaks R.D.C. P.R.O. Deposit No. of Scheme - MAF 30/223. Bye - laws made (1). Scheme (1) prepared by C.P. Society. Scheme 2. also includes Hosey Common (including Crockham Hill and Farley Common). It applies Scheme 1 to these Comm</t>
  </si>
  <si>
    <t>Managing Authority - Sevenoaks R.D.C. P.R.O. Deposit No. of Scheme - MAF 30/223. Bye - laws made (1) Scheme (1) prepared by C. P. Society. Scheme 2. also includes Hosey Common (including Crockham Hill and Farley Common). It applies Scheme 1 to these Comm</t>
  </si>
  <si>
    <t>Managing Authority - Sevenoaks R.D.C. P.R.O. Deposit No. of Scheme - MAF 30/223. Bye - laws made (1) Scheme (1) prepared by C.P. Society. Scheme 2. also includes Hosey Common (including Crockham Hill and Farley Common). It applies Scheme 1 to these Commo</t>
  </si>
  <si>
    <t>Managing Authority - Sevenoaks R.D.C. P.R.O. Deposit No. of Scheme - MAF 30/223. Bye - laws made. Scheme 4 - see Seal Chart.</t>
  </si>
  <si>
    <t>Managing Authority - Sevenoaks R.D.C. P.R.O. Deposit No. of Scheme - MAF 30/223. Bye - laws made. Scheme 3 - Short amending Scheme to amend Clause 9 (g) of main Scheme.</t>
  </si>
  <si>
    <t>Managing Authority - Sevenoaks R.D.C. P.R.O. Deposit No. of Scheme - MAF 30/223. Bye - laws made. Scheme 2. also includes Hosey Common (including Crockham Hill and Farley Common). It applies Scheme 1 to these Commons.</t>
  </si>
  <si>
    <t>Managing Authority - Sevenoaks R.D.C. P.R.O. Deposit No. of Scheme - MAF 30/223. Bye - laws made. 1. Scheme (1) Prepard by C.P. Society.</t>
  </si>
  <si>
    <t>Managing Authority - Sevenoaks R.D.C. P.R.O. Deposit No. of Scheme - MAF 30/223. Bye - laws made (1). Scheme. (1) proposed by C.P. Society. Scheme 2. also includes Hosey Common (including Crockham Hill and Farley Common). It applies Scheme 1 to these Com</t>
  </si>
  <si>
    <t>Managing Authority - Sevenoaks R.D.C. P.R.O. Deposit No. of Scheme - MAF 30/223. Bye-laws made (1). Scheme 2. also includes Hosey Common (including Crockham Hill &amp; Farley Common). It applies Scheme 1 to these Commons.</t>
  </si>
  <si>
    <t>Managing Authority - Sevenoaks R.D.C. P.R.O. Deposit No. of Scheme - MAF 30/223. Bye-laws made(1). Scheme 2. - also includes Hosey Common etc. It applies Scheme 1 to these Commons.</t>
  </si>
  <si>
    <t>Scheme 2 also includes Hosey Common (including Crockham Hill&amp; Farley Common). It applies Scheme 1 to these Commons.</t>
  </si>
  <si>
    <t>Managing Authority - Sevenoaks R.D.C. P.R.O. Deposit No. of Scheme - MAF 30/223. ByeLaws made (1). Scheme 2. also includes Hosey Common (including Crockham Hill &amp; Farley Common). It applies Scheme 1 to these Commons.</t>
  </si>
  <si>
    <t>Physical T &amp; R Act, 1937. Objections received from C.P.S. and Committee for Preservation of Rural Kent. Proposed site was on Village Green involving Legal difficulties affecting the inclosure of a Village green concept for the better enjoyment of the gree</t>
  </si>
  <si>
    <t>Physical T. &amp; R. Act, 1937. Objections received from CPS and Committee for Preservation of Rural Kent. Proposed site was on V.G. involving legal difficulties affecting inclosure of V.G. concept for the better enjoyment of the green a ssuch.</t>
  </si>
  <si>
    <t>Local Inquiry by Mr. Stocks. Conditions:- 1.66a. To be added to Common, 30 to form playground for Brunswick School and 1.95 (new square) for parking etc.</t>
  </si>
  <si>
    <t>Consultation by Ministry of Health under Housing Act 1936, s 143. Sites 3 miles apart, but L.C. does not consider this causes hardships.</t>
  </si>
  <si>
    <t>Managing Authority - Sevenoaks R.D.C. P.R.O. Deposit No. of Scheme - MAF 30/223. Scheme 2. also includes Hosey Common etc. It applies Scheme 1. to these Commons.</t>
  </si>
  <si>
    <t>Consultation by Ministry of Health under Housing Act, 1936 S143.</t>
  </si>
  <si>
    <t>Managing Authority - Havant and Waterloo U.D. C. P.R.O. Deposit No. of Scheme - MAF 30/159. Bye - laws received 20.8.1951.</t>
  </si>
  <si>
    <t>Bye - laws of County Council considered sufficient to meet the case.</t>
  </si>
  <si>
    <t>Applicant:- E. G. Wheler Galton. Not proceeded with - County Council bye - laws considered sufficient.</t>
  </si>
  <si>
    <t>Deed made by Edward Galton Wheler - Galton. Deposit No. MAF 3/137.</t>
  </si>
  <si>
    <t>Consultation by Ministry of Health under Housing Act, 1936, S.143.</t>
  </si>
  <si>
    <t>Managing Authority - Thetford Town Council. P.R.O. deposit No. of Schemes. MAF 30/186. Modified Scheme (1923) omitting to confer certain powers of improvement and confers only limited authority on Council. Para. 5 of model omitted.The printed copies of Sc</t>
  </si>
  <si>
    <t>Managing Authority - (1) Thetford T.C. (2) Borough of Thetford P.R.O. Deposit No. of Schemes - MAF 30/186. Modified Scheme (1923) omitting to confer certain powers of improvement, and confers only limited authority on Council , Par. 5 of model omitted. Th</t>
  </si>
  <si>
    <t>Managing Authority - (1) Thetford T.C. (2) Borough of Thetford. P.R.O. Deposit No. of Schemes - MAF 30/186. Modified Scheme (1923) omitting to confer certain powers of improvement and confers only limited authority on Council. Paragraph 5 of model omitted</t>
  </si>
  <si>
    <t>Managing Authority - Wellington R.D.C. P.R.O. Deposit No. of Scheme - MAF 30/ 120. Bye-laws received 28.12.1951. Government Departments notified 15.3.1951.</t>
  </si>
  <si>
    <t>Substation to be surrounded by hedge.</t>
  </si>
  <si>
    <t>Confirmed by Parliament 28.4.1882. Expenses and fees £70. 4s. 1d. See also Wood Green U.D.C. Act 1903. Tottenham improvement Act 1904, Wood Green U.D.C. Act 1920. See also S5 of Tottenham Corporation Act 1952. Met. C. A. 1866 - 98.</t>
  </si>
  <si>
    <t>Confirmed by Parliament 28.4.1882. Expenses and fees £70. 4s. 1d. See also Wood Green U.D.C. Act 19093, Tottenahm improvement Act 1904, Wood Green U.D.C. Act 1920. See also S. 5 of Tottenham Corporation Act 1952. Met. C. A. 1866 - 98.</t>
  </si>
  <si>
    <t>Confirmed by Parliament 28.4.1882. Expenses and fees £70. 4s. 1d. See also Wood Green U.D.C. Act 1903, Tottenham Improvement Act 1904, Wood Green U.D.C. Act, 1920. Tottenham Corporation Act 1952 - S.5/2 "the provisions of the Scheme shall cease to apply t</t>
  </si>
  <si>
    <t>Confirmed by Parliament 28.4.1882. Expenses and fees £70. 4s. 1d. See also Wood Green U.D.C. Act 1903, Tottenham Improvement Act 1904, Wood Green U.D.C. Act 1920. Tottenham Corporation Act 1952 - S. 5 (2) "provisions of the Scheme shall cease to apply to</t>
  </si>
  <si>
    <t>Abandoned - see letter of 4.11.1905.</t>
  </si>
  <si>
    <t>Scheme withdrawn 8.10.1900.</t>
  </si>
  <si>
    <t>Confirmed by Parliament 28.4.1882. These Commons affected by Chiswick U.D.C. Act, 1911 and by Middlesex Review Order, 1934. Expenses £58. 10s. 7d. Met. C. A. 1866 - 98.</t>
  </si>
  <si>
    <t>Confirmed by Parliament 28.4.1882. These Commons affected by Chiswick U.D.C. Act, 1911 and by Middlesex Review Order 1934. Met. C. A. 1866 - 98.</t>
  </si>
  <si>
    <t>Confirmed by Parliament 28.4.1882. Thes Commons affected by Chiswick U.D.C. 1911 and by Middlesex Review Order 1934. Expenses £58. 10. 7d. Met C.A. 1866 - 98.</t>
  </si>
  <si>
    <t>Confirmed by Parliament 28/04/1882. These commons affected by Chiswick U.D.C. Act 1911 and by Middlesex Review Order 1934. Expenses £58 10s 7d.</t>
  </si>
  <si>
    <t>Ecclesiastical Commissioners objected to inclusion of Bicknoller Common. Managing Authority - Williton R.D.C. P.R.O. Deposit No. of Scheme - MAF 30/121.</t>
  </si>
  <si>
    <t>Ecclesiastical Commissioners objected to inclusion of Bicknoller Common. Managing Authority - Williton R.D.C. P.R.O. Deposit No. of Scheme - MAF 30/1.</t>
  </si>
  <si>
    <t>Ecclesiastical Commoners objected to inclusion of Bicknoller Common. Managing Authority - Willton R.D.C. (Woolston &amp; Quantock 0nly). P.R.O. Deposit No. of Scheme - MAF 30/121.</t>
  </si>
  <si>
    <t>Precedent case in so far as inclosure was sanctioned under terms of Article 3 of Regulation Scheme approved by Minister on 18.12.36.</t>
  </si>
  <si>
    <t>Managing Authority - Hemel Hempstead B.C.</t>
  </si>
  <si>
    <t>Withdrawn - alternative site found.</t>
  </si>
  <si>
    <t>London Borough of Havering.</t>
  </si>
  <si>
    <t>Application from London Borough of Havering.</t>
  </si>
  <si>
    <t>See Bodmin Moors.</t>
  </si>
  <si>
    <t>See Bodmin Moor.</t>
  </si>
  <si>
    <t>SEE Bodmin Moors.</t>
  </si>
  <si>
    <t>Ministry of Transport application. P.W.F.A. 1930.</t>
  </si>
  <si>
    <t>Ministry of Transport application. Proviso that sheep must have access to added land. Council unable to comply. Fresh application at (2). P.W.F.A. 1930.</t>
  </si>
  <si>
    <t>Local Government Act 1933. East Suffolk County Council - Wainford R.D.C. PA for review in 10 years - 23.7.92.</t>
  </si>
  <si>
    <t>Housing Act, 1936. East Suffolk County Council - Wainford R.D.C. PA for review in 10 years - 23.7.92.</t>
  </si>
  <si>
    <t>Freebridge Lynn R.D.C.</t>
  </si>
  <si>
    <t>Playground leased to U.D.C. - income to be used to improve remaining land.</t>
  </si>
  <si>
    <t>St. Neots U.D.C.</t>
  </si>
  <si>
    <t>Applicants:- St. Neots Common Rights Properties.</t>
  </si>
  <si>
    <t>Applicants: St. Neots Common Rights' Proprietors.</t>
  </si>
  <si>
    <t>Deed made by John Roberts O'Brien Warde.</t>
  </si>
  <si>
    <t>Deed made ny John Roberts O'Brien Warde. Deposit No. originally MAF 3/63. Removed to MPI 339 on 29.10.65 (PRO file).</t>
  </si>
  <si>
    <t>See p. 14 of Exchange Register. Exchange.</t>
  </si>
  <si>
    <t>Applicant - Sir John Dearman Birchall M.P. P.R.O. Deposit No. MAF 3/40. Expenses &amp; Fees. £6. 18s.</t>
  </si>
  <si>
    <t>Deed made by Ellis Hicks-Beach, C. Pr. Sy., &amp; Cranham P.C.</t>
  </si>
  <si>
    <t>Deed made by Maj. Sir J.D. Birchall M.P., C.Pr.Sy. &amp; Cranham P.C.</t>
  </si>
  <si>
    <t>Managing Auhtority - Leck R.D.C. P.R.O. Deposit No. of Scheme - MAF 30/228.Opbjection of U.D.C.</t>
  </si>
  <si>
    <t>Managing Authority - Leck R.D.C. P.R.O. Deposit No. of Scheme - MAF 30/228. Objection of U.D.C.</t>
  </si>
  <si>
    <t>Managing Authority - Leek R.D.C. P.R.O. deposit No. of Scheme - MAF 30/228. Objection of U.D.C.</t>
  </si>
  <si>
    <t>East Suffolk C.C.</t>
  </si>
  <si>
    <t>Deed of Declaration made by Rt. Hon. William St. John Freemantle, Earl of Midleton. Deposit No. of Deed MAF 3/123.</t>
  </si>
  <si>
    <t>Deed of Declaration made by Rt. Hon. William St. John Freemantle, Earl of Midleton. Deposit No.of Deed MAF 3/123.</t>
  </si>
  <si>
    <t>Deed of Declaration made by Rt. Hon. Ivan St. John Freemantle, Earl of Midleton. Deposit No. of Deed MAF 3/123.</t>
  </si>
  <si>
    <t>Deed of Declaration made by Rt. Hon. Freemantle, Earl of Midleton. Deed of Deposit No. of Deed MAF 3/123.</t>
  </si>
  <si>
    <t>See also Certificate dated 9.9.52 11 (1) (a).</t>
  </si>
  <si>
    <t>Proceeding jointly with Hambledon R.D.C. See application under S.22 6.6.52.</t>
  </si>
  <si>
    <t>Bromyard R.D.C. MAF 30/220.</t>
  </si>
  <si>
    <t>Bromyard R.D.C. M.A.F. 30/220</t>
  </si>
  <si>
    <t>Bromyard R.D.C. M.A.F. 30/220.</t>
  </si>
  <si>
    <t>See P.14 of Exchange Register.</t>
  </si>
  <si>
    <t>Stevenage U.D.C. MAF 30/76.</t>
  </si>
  <si>
    <t>Stevenage U.D.C. MAF 30/ 76.</t>
  </si>
  <si>
    <t>see P.20 of Exchange Register. Exchange.</t>
  </si>
  <si>
    <t>Consent not required as legal estate in land to be used was not conveyed to Corporation until after LOPA 1925 came into operation.</t>
  </si>
  <si>
    <t>Land not used owing to belated objection. See further application 25.3.52.</t>
  </si>
  <si>
    <t>Councel's opinion taken on exchange land. See Certificate Application under Para. 11(1)(a).</t>
  </si>
  <si>
    <t>Authority - L..G Act, 1933.</t>
  </si>
  <si>
    <t>Authority:- L.G. Act 1933.</t>
  </si>
  <si>
    <t>Authority L.G. Act 1933. Council agreed to Bridge waterways on Common.</t>
  </si>
  <si>
    <t>see p. 20 of Exchange Register. Exchange.</t>
  </si>
  <si>
    <t>Authr:- Local Government Act 1933.</t>
  </si>
  <si>
    <t>Land appropriated under S76 of Housing Act 1926 and sold under S79 (1). Another piece of land bought in exchange. It was decided not to press matter under S27 of C.A. 1876. HLG file SE/1178/748/2.</t>
  </si>
  <si>
    <t>Land appropriate under S.27 of Housing Act 1926 and sold under S.79 (1). Another piece of land bought in exchange. It was decided not to press matter under S.27 of C.A. 1876. H.L.G. file SE/1178/748/2.</t>
  </si>
  <si>
    <t>Consent of U.D.C. to be obtained. Barbed wire fencing prohibited. R. Rly. A. 1896. S21.</t>
  </si>
  <si>
    <t>For 5 years.</t>
  </si>
  <si>
    <t>Managing Authority - Sodbury R.D.C. P.R.O. Deposit No. of Scheme - MAF 30/236. Timber reserved in Clause II in favour of Lord of the Manor. Clause reading " - - - in connection with timber game or with mines minerals or other sub strata - - -". Bye-laws</t>
  </si>
  <si>
    <t>Managing Authority - Sodbury R.D.C. P.R.O. Deposit NO. of Scheme - MAF 30/236. Timber reserved in clause 11 in favour of Lord of the Manor. Clause Reading "..in connection with timber game or with mines minerals or other sub - strata - - -" Byelaws mad</t>
  </si>
  <si>
    <t>Managing Authority - Sodbury R.D.C. P.R.O. Deposit No. of Scheme - MAF 30/ 236. Timber reserved in Clause 11 in favour of Lord of the Manor, Clause reading "--- in connection with timber game or with mines minerals or other sub strata ---". Bye-laws made</t>
  </si>
  <si>
    <t>Managing Authority - Sodbury R.D.C. P.R.O. Deposit No. of Scheme - M,AF 30/ 236. Timber Reserved in Clause 11 in favour of Lord of the Manor, Clause Reading "--- in connection with timber game or with mines, minerals or other sub strata ----". Bye-laws m</t>
  </si>
  <si>
    <t>Managing Authority - Sodbury R.D.C. P.R.O. Deposit No. of Scheme - MAF 30/175.</t>
  </si>
  <si>
    <t>Eaton R.D.C. MAF 30/18. Council has deferred indefinitely the making of bye-laws.</t>
  </si>
  <si>
    <t>Applicant: Swadlincote District U.D.C. Scheme dropped.</t>
  </si>
  <si>
    <t>Mangaing Authority - Witney U.D.C. P.R.O. Deposit Nos. of Schemes - 1901 MAF 30/105. 1949 MAF 30.106. Inquiry held re 1949 Scheme which supersedes 1900 Scheme, re Car Parking Clause - Scheme approved without this Clause.</t>
  </si>
  <si>
    <t>Managing Authority - Witney U.D.C. P.R.O. Deposit Nos. of Schemes - 1901 MAF 30/ 105 - 1949 MAF 30/ 106. Inquiry held Re 1949 Scheme which supersedes 1900 Scheme, Re Car Parking Clause - Scheme approved without this Clause.</t>
  </si>
  <si>
    <t>Notes Mangaing Authority - Witney U.D.C. P.R.O. Deposit Nos. of Schemes - 1901 MAF 30/105. 1949 MAF 30.106. Inquiry held re 1949 Scheme which supersedes 1900 Scheme, re Car Parking Clause - Scheme approved without this Clause.</t>
  </si>
  <si>
    <t>Managing Authority - Parish Council. Proceeds combined for purchase of new agreed site, but this was taken over for cultivation by W.A.E.C (Apl. 1941). Proceeds, less Costs, in Ministry's P.O.S.B account.</t>
  </si>
  <si>
    <t>See P.16 of Exchange Register. Exchange.</t>
  </si>
  <si>
    <t>Managing Authority - Warmley R.D.C. Proposed revision of 1904 Scheme. Scheme not proceeded with 17.5.67.</t>
  </si>
  <si>
    <t>Managing Authority - Swadlincote District U.D.C. P.R.O. Deposit no. of Scheme - MAF 30/ 28. Bye-laws made.</t>
  </si>
  <si>
    <t>Deeds made by Mrs. A. H. Miller ( formerly Mrs. Hilda Clifford). Deed No. 2 supersedes Deed No. 1.</t>
  </si>
  <si>
    <t>Managing Authortiy - Upton on Severn R.D.C. P.R.O. deposit No. of Schemes - MAF 30/211 Scheme 1 - Objection lodged by ECC. Commissioners. But subsquently withdrawn. Bye laws made.</t>
  </si>
  <si>
    <t>Managing Authority - Upton - on - Severn R.D.C P.R.O. Deposit No. of Schemes - MAF 30/211. Scheme 1 - Objection lodged by ECC. Commrs. But subsequently withdrawn. Bye-laws made. Land acquired by Malvern Hills conservators - see KC 123.</t>
  </si>
  <si>
    <t>Managing Authority - Upton-on-Severn R.D.C. P.R.O. Deposit No. of Schemes - MAF 30/211. Scheme 1 - objection lodged by Ecclesiastical Commrs. but subsequently withdrawn. Bye - laws made. Scheme 2. Revised Scheme. Land acquired by Malvern Hills Conservato</t>
  </si>
  <si>
    <t>2) Scheme No. 2 revised scheme. Land acquired by Malvern Hills conservators - see KC 123.</t>
  </si>
  <si>
    <t>Consent not yet givenas school for which road is needed is not being built until 1955 - 1960.</t>
  </si>
  <si>
    <t>Managing Authority - Great Yarmouth T.C. P.R.O. Deposit No. - MAF 30/188.</t>
  </si>
  <si>
    <t>Law of Commons Amendment Act 1893.</t>
  </si>
  <si>
    <t>Applicant - Ellis Hicks Beach. Fees &amp; expenses - £6. 15s.</t>
  </si>
  <si>
    <t>Newmarket R.D.C. MAF 30/219. * Amending Scheme to exclude 139sq. Yds from East Fen. Deposit No. C3 (1968).</t>
  </si>
  <si>
    <t>Amending Scheme to exclude 139sq yds from East Fen.</t>
  </si>
  <si>
    <t>Newmarket R.D.C. MAF 30/219.</t>
  </si>
  <si>
    <t>See also consent - S22 - dated 5.9.57.</t>
  </si>
  <si>
    <t>Managing Authority - Hartismere R.D.C. P.R.O. Deposi No. of Scheme - MAF 30/202.</t>
  </si>
  <si>
    <t>Managing Authority - Hartismere R.D.C. P.R.O. Deposit No. of Scheme - MAF 30/ 202.</t>
  </si>
  <si>
    <t>Managing Authority - Hartismere R.D.C. P.R.O. Deposit No. of Scheme - MAF 30/202.</t>
  </si>
  <si>
    <t>Land to be inclosed for limited period - say 10 years - and to be returned to the Common when no longer required for stated purpose.</t>
  </si>
  <si>
    <t>Henley R.D.C. MAF 30/108.</t>
  </si>
  <si>
    <t>Applicants - Lady Caledon.</t>
  </si>
  <si>
    <t>Applicant - Walter Spencer Morgan Burns. Fees &amp; Expenses - £8. 12s.</t>
  </si>
  <si>
    <t>Authority:- Local Government Act 1933, Section 157.</t>
  </si>
  <si>
    <t>Managing Authority - Henley R.D.C. P.R.O. Deposit No. of Scheme - MAF 30/109. Bye - laws received 25.10.1951.</t>
  </si>
  <si>
    <t>Managing Authority - Henley R.D.C. P.R.O. Deposit No. of Scheme - MAF 30/ 109. Bye-laws received 25.10.1951.</t>
  </si>
  <si>
    <t>3) Application: By Governor of Borstal.</t>
  </si>
  <si>
    <t>see P. 16 of Exchange Register. Exchange.</t>
  </si>
  <si>
    <t>Bradfield R.D.C. MAF 30/14.</t>
  </si>
  <si>
    <t>Deed 1. - Signature of 30 owners.</t>
  </si>
  <si>
    <t>Deed 2. Linda Beatrice Rhodes.</t>
  </si>
  <si>
    <t>Deed 1 made by 30 owners. Deed 2. made by Linda Beatrice Rhodes.</t>
  </si>
  <si>
    <t>Referred to Ministry of Education foractiuon under S18 of Commons Act, 1899. Commons Act, 1876 - S27.</t>
  </si>
  <si>
    <t>S.I. on LMU. 28951.</t>
  </si>
  <si>
    <t>See P.18 of Exchange Register. Exchange.</t>
  </si>
  <si>
    <t>See also Boxmoor, Dew Green, Roughdown and Chaulden Meadows. Deposit number C8 (1969) of Order.</t>
  </si>
  <si>
    <t>See also Boxmoor Sheethanger, Dew Green and Chaulde Meadows. Deposit number of Order C8 (1969).</t>
  </si>
  <si>
    <t>See also Boxmoor Sheethanger, Roughdown and Chaulden Meadows. Deposit Number of Order C8 (1969).</t>
  </si>
  <si>
    <t>See also Boxmoor, Shegthanger, Dew Green and Rough Down. Deposit number of Order C8 (1969).</t>
  </si>
  <si>
    <t>See also Boxmoor, Shegthanger, Dew Green and Rough Down. Deposit number of order C8/(1969).</t>
  </si>
  <si>
    <t>See also Sheethanger, Dew Green, Roughdown and Chaulden Meadows. Deposit number of Order C8 (1969).</t>
  </si>
  <si>
    <t>Applicant - Cuckfield R.D.C. Not proceeded with. Lands apparently not Common - Lord of Manor objected.</t>
  </si>
  <si>
    <t>Applicant - Cuckfield R.D.C. Not proceeded with. Lands apparently not common - Lord of Manor objected.</t>
  </si>
  <si>
    <t>Same proviso as in consent of 10.9.52.</t>
  </si>
  <si>
    <t>Temporary consent with proviso that Council restore surface of Common.</t>
  </si>
  <si>
    <t>Applicant - Albert Sancton Blyth Tull. P.R.O. Deposit No. MAF 3/3. Fees &amp; expenses - £10. 5s.</t>
  </si>
  <si>
    <t>Deed made by Albert Sancton Blythe Tull. P.R.O. Deposit No. of Deed - MAF 3/2.</t>
  </si>
  <si>
    <t>Nottingham C.C.</t>
  </si>
  <si>
    <t>Coventry Corporation Act, 1927.</t>
  </si>
  <si>
    <t>Managing Authority - Lexden &amp; Winstree R.D.C. P.R.O. Deposit No. of Schemes - MAF 30/235. 1911 Scheme superseded by 1947 Scheme which also included Fingringhoe Common, Church Green &amp; Tiptree Heath. Bye-laws made 19.5.1948.</t>
  </si>
  <si>
    <t>Managing Authority - Lexden &amp; Winstree R.D.C. P.R.O. Deposit No. of Schemes - MAF 30/235. 1911 Scheme superseded by 1947 Scheme which also included Fingringhoe Common, Church Green &amp; Tiptree Heath. Ye-laws made 19.5.1948.</t>
  </si>
  <si>
    <t>Managing Authority - Lexden &amp; Winstree R.D.C. P.R.O. Deposit No. of Scheme - MAF 30/235. 1911 Scheme superseded by 1947 Scheme which also included Fingringhoe Common, Church Green &amp; Tiptree Heath. Bye-laws made 19.5.1948.</t>
  </si>
  <si>
    <t>Managing Authority - Lexden &amp; Winstree R.D.C. (Cholchester D.C.). P.R.O. Deposit No. of Schemes - MAF 30/235. 1911 Scheme superseded by 1947 Scheme which also included Fingringhoe Common, Church Green &amp; Tiptree Heath. Byelaws made 19.5.1948.</t>
  </si>
  <si>
    <t>Managing Authority - Lexden &amp; Winstree R.D.C. P.R.O. Deposit No. of Schemes - MAF 30/235. 1911 Scheme superseded by 1947 Scheme which also included Fingringhoe Common, Church Green &amp; Tiptree Heath. ByeLaws made 19.5.1948.</t>
  </si>
  <si>
    <t>Coventry Corporation Act, 1927. Proceeds of sale to be used in accordance with S100 (1) of the Act.</t>
  </si>
  <si>
    <t>Amersham R.D.C. MAF 30/17. * Amendment of Scheme for Coleshill Common to include Hyde Heath.</t>
  </si>
  <si>
    <t>Amersham R.D.C. M.A.F. 30/17. * Amended to include Hyde Heath.</t>
  </si>
  <si>
    <t>Council decided on another site.</t>
  </si>
  <si>
    <t>Deed of Declaration made by Hardwicke Lloyd Hardwicke.</t>
  </si>
  <si>
    <t>Deed of Declaration made by Hardwicke Lloyd Hardwicke</t>
  </si>
  <si>
    <t>Similar application not to be encouraged - see minute 18.2.53.</t>
  </si>
  <si>
    <t>Confirmed by Parliament 4.6.54 (MAF 4/ 34) (Metropolitan Common Scheme(Ham) Amending Scheme Confirmation Act; 1954). Met C.A. 1866-98.</t>
  </si>
  <si>
    <t>Application made by Mrs. Sybil Henrietta Ridley (Lady of the Manor) by her Attorney C. Bonsor. P.R.O. Deposit No. MAF 3/121. Fees and expenses £10.</t>
  </si>
  <si>
    <t>Public Health Act 1875. Conditions - 1. Land to be used on for pumping station. 2. Land in lieu to be added by 30.6.1930. 3. Surface of lands to be restored forthwith and not severed oir fenced except during execution of works.</t>
  </si>
  <si>
    <t>Walthamstow Corporation Act 1934.</t>
  </si>
  <si>
    <t>Not proceeded with 30/12/1954. Case considered abandoned 29/01/1970. East Ashford R.D.C.</t>
  </si>
  <si>
    <t>Consent not sought or given to laying of cables in access land.</t>
  </si>
  <si>
    <t>National Trust authorised the enclosure of the land under N.T. Act 1938 in interest of greater amenity. In view of this exceptional circumstance consent was given to proposal.</t>
  </si>
  <si>
    <t>See doc. 9 on PC2/1929/306/1 re termination of temporary car parks.</t>
  </si>
  <si>
    <t>Blackburn R.D.C. MAF 30/90.</t>
  </si>
  <si>
    <t>Managing Authority - Dover R.D.C. P.R.O. Deposit No. of Scheme - MAF 30/184.</t>
  </si>
  <si>
    <t>Authy:- Development etc. Act 1909.</t>
  </si>
  <si>
    <t>Deed made by Ellis Hicks Beach. P.R.O. Deposit No. 3/41.</t>
  </si>
  <si>
    <t>MAF 3/106.</t>
  </si>
  <si>
    <t>Authority:- Development of Road. Imp. Funds Act 1909 &amp; 1910.</t>
  </si>
  <si>
    <t>No land added. Memorial already erected. L.O.M. wished to transfer site to Council.</t>
  </si>
  <si>
    <t>Auth:- Local Govt. Act 1933. Conditions:- Buildings may not be used externally for advertising. Land shall be cleared and revert to green if not needed or used as specified.</t>
  </si>
  <si>
    <t>MAF 3/106</t>
  </si>
  <si>
    <t>Deed made by Sir Bernard Eyre Greenwell BT. See also Tilburstow Hill.</t>
  </si>
  <si>
    <t>Deed made by Sir Bernard Eyre Greenwell BT. See also Filburston Hill.</t>
  </si>
  <si>
    <t>Deed made by Sir Bernard Eyre Greenwell, BT. See also Newchapel Green.</t>
  </si>
  <si>
    <t>Deed made by Sir Bewrnard Eyre Greenwell, BT. See also New Chapel Green.</t>
  </si>
  <si>
    <t>Applicant - Sir Bernard E. Greenwell Bart. P.R.O. Deposit No. MAF 3/106. Fees etc. £7. 10s.</t>
  </si>
  <si>
    <t>Deed made by Sir Bernard Eyre Greenwell BT. See also Newchaple Green.</t>
  </si>
  <si>
    <t>Conditions:- irrevocable Deed under S193 of Law of Pr. Act, 1925 to be deposited; public access by stiles and notices on land that it is public.</t>
  </si>
  <si>
    <t>Deed made by William Johnson Heywood as condition of consent under Sec. 194 of L.O.P. Act 1925 18.11.1944. P.R.O. Deposit No. MAF 3/153. Letter from P.R.O. 9.3.46 on LOY 3906</t>
  </si>
  <si>
    <t>Managing Authority - Transferred to Cuckfield U.D.C. from Cuckfield R.D.C. by Review Order 1934 (L.G. 10655). P.R.O. Deposit No. of Scheme MAF 30/ 141.</t>
  </si>
  <si>
    <t>Retained in PA for review in 10 years time - 23.7.92.</t>
  </si>
  <si>
    <t>Wiltshire County Council. Retained in PA for review in 10 years time - 23.7.92.</t>
  </si>
  <si>
    <t>1911 Scheme apparently not proceeded with by Halifax R.D.C. Objections from various persons claiming soil. P.R.O. Deposit No. of Scheme - MAF 30/156 (plan with file). Bye - laws received 10.9.51. Managing Authority - Borough of Brighouse.</t>
  </si>
  <si>
    <t>Consent covers area of land which was already subject of consent dated 5.7.39 but was not used for purposes stated.</t>
  </si>
  <si>
    <t>Authority:- Public Health Acts, 1936. Site of convenience altered as result of objection.</t>
  </si>
  <si>
    <t>Applicant - G.C.G. Leveson - Gower. P.R.O. Deposit No - MAF 3/ 111.</t>
  </si>
  <si>
    <t>Deed made by Granville Charles Gresham Leveson - Gower. P.R.O. Deposit No. MAF 3/110.</t>
  </si>
  <si>
    <t>Deed made by Granville Charles Gresham Leveson - Gower. Deposit No. - P.R.O. - MAF 3/ 110.</t>
  </si>
  <si>
    <t>Managing Authority - Dursley R.D.C. P.R.O. Deposit No. of Scheme MAF 30/174. Common about six miles from Council Office so deposited documents were deposited in Parish beside at Council Office. Slight additions (e.g. "Tennis Lawns", "grass", "sign-posts</t>
  </si>
  <si>
    <t>See P. 18 of Exchange Register. Exchange.</t>
  </si>
  <si>
    <t>Northumberland County Council. PA for review in 10 years - 23.7.92.</t>
  </si>
  <si>
    <t>Authority:- L.G. Act 1933. for purposes of Education Acts 1944 and 1946.</t>
  </si>
  <si>
    <t>Deed made by Newbury Corporation. P.R.O. Deposit No. MAF 3/ 149. Partially revoked 5.12.1960.</t>
  </si>
  <si>
    <t>A further 100sq. yds to be levelled and turffed.</t>
  </si>
  <si>
    <t>Managing Authority - Chanctonbury R.D.C. P.R.O. Deposit No. of Scheme - MAF 30/137. Many objections resulting in Local Inquiry held. 18th September. SirD. Stocks (1 day). (Scheme approved as revised in Clauses 3, 6 and 7). Fees and expenses £14. 15s. 11d</t>
  </si>
  <si>
    <t>Managing Authority - Chanctonbury R.D.C. P.R.O. Deposit No. of Scheme -MAF 30/ 137. Many objections resulting in Local Inquiry held 18th Sept. 1947 Sir D. Stocks (1 day) (Scheme approved as revised in clauses 3, 6 &amp; 7). Expenses; Local Inquiry £4. 4s, Tr</t>
  </si>
  <si>
    <t>Managing Authority - Chanctonbury R.D.C. P.RO. Deposit No. of Scheme - MAF 30/137. Many objections resulting in LOCAL INQUIRY held 18th Sept 1947. Sir D Stocks (1 day) (Scheme approved as revised incl. 3607). Expenses Local inquiry £4. 4s. Travelling</t>
  </si>
  <si>
    <t>Applicant:- G.H. Kemp. P.R.O. Deposit No. MAF 3/62. Fees etc. £10.</t>
  </si>
  <si>
    <t>Rickamnsworth U.D.C. MAF 30/71 Deposit number of Scheme of Regulation, (1). Deposit numkber of amending Scheme C6 (1973) [2].</t>
  </si>
  <si>
    <t>Deed made by Mr. Gathorne Wood.</t>
  </si>
  <si>
    <t>Consent not sought or given to construction of works or access road.</t>
  </si>
  <si>
    <t>Cuckfield R.D.C.</t>
  </si>
  <si>
    <t>Deed made by Thomas Mayor Parker, The Warren House, Prees Heath, Nr. Whitchurch.</t>
  </si>
  <si>
    <t>See minute 20 on file re. Section 87 of Public Health Act 1936.</t>
  </si>
  <si>
    <t>Applicant - Berkhampstead Golf Club Trustee Ltd. Expenses £10. and £4. 13s. 11d. for local inquiry by Mr Wood Hill. Deed of Declaration - See Berkhamstead Common.</t>
  </si>
  <si>
    <t>See p. 24 of Exchange Register. Exchange.</t>
  </si>
  <si>
    <t>Managing Authority - Worthing Borough Council.P.R.O. Deposit No. of Scheme - MAF 30/139. (supersedes original Scheme).</t>
  </si>
  <si>
    <t>Notice requirements dispensed with one notice only demanded with 2 weeks for objection due to urgency of inclosure for Easter Fair.</t>
  </si>
  <si>
    <t>Wakefield R.D.C. MAF 30.2.6.</t>
  </si>
  <si>
    <t>see p. 22 of Exchange Register. Exchange.</t>
  </si>
  <si>
    <t>Easement.</t>
  </si>
  <si>
    <t>Managing Authority - Ludlow B. C. Dispute over tree felling by owner - not proceeded with.</t>
  </si>
  <si>
    <t>Egham U.D.C. Original MAF 30/128 Amending C2 (1967). Green subject to Inclosure Award. Sports Pavilion &amp; Public Conveniences covering 1,762sq. ft. approx consented to in para 3 of Scheme.</t>
  </si>
  <si>
    <t>Inclosure Act 1852. Compensation money to be invested in names of four trustees and from time to time paid to Parish Council for general benefit and Welfare of Parish.</t>
  </si>
  <si>
    <t>Managing Authority - Bradfield R.D.C. P.R.O. Deposit No. of Scheme - MAF 30/8. Byelaws made. Petition presented. Local Inquiry held by Mr. Beattie, followed by Conference at this Office. CL. 11revised (saving of Rights etc), also CL. 6 (construction of ro</t>
  </si>
  <si>
    <t>Managing Authority - Bradfield R.D.C. P.R.O. Deposit No. of Scheme - MAF 30/8. Byelaws made Local Inquiry held (by Mr. Beattie) (petition presented), followed by Conference at the Office. CL11 revised at this Ofice. CL revised (Saving of Rights etc) also</t>
  </si>
  <si>
    <t>Parish/District cont: Lastingham &amp; Rosedale West.</t>
  </si>
  <si>
    <t>Deed of Declaration made by Coventry Corporation. Land later dealt with under Coventry Corporation Act, 1927.</t>
  </si>
  <si>
    <t>Coventry Corp. Act 1927.</t>
  </si>
  <si>
    <t>Managing Authority - Upton-on-Severn R.D.C. P.R.O. Deposit No. of Scheme - MAF 30/153. Bye - laws made - copies on file.</t>
  </si>
  <si>
    <t>Authority - Burial Acts, 1852 - 1906.</t>
  </si>
  <si>
    <t>Petworth R.D.C.</t>
  </si>
  <si>
    <t>L.C.C. (General Powers) Act, 1936.</t>
  </si>
  <si>
    <t>L.C.C. (General Powers) Act 1936 Public enquiry held.</t>
  </si>
  <si>
    <t>L.C.C. (Gen. Powers) Act, 1936.</t>
  </si>
  <si>
    <t>Managing Authority - Godstone R.D.C. P.R.O Deposit of Scheme - MAF 30/127. Fee £2.</t>
  </si>
  <si>
    <t>National Trust land.</t>
  </si>
  <si>
    <t>Council - Warrington. Ministry refused to approve because of absence of evidence of extinguishment.</t>
  </si>
  <si>
    <t>No work to be commenced until substitute land vested in Council and regulated.</t>
  </si>
  <si>
    <t>L.C.C. (Gen. Powers) Act, 1936 - S45 (2).</t>
  </si>
  <si>
    <t>Applicant - Walter Edward Martin. Fees and expenses - £6. 15s.</t>
  </si>
  <si>
    <t>See P.24 of Exchange Register. Exchange.</t>
  </si>
  <si>
    <t>See also Cardingham Downs, Long Downs and Racecourse Downs.</t>
  </si>
  <si>
    <t>See also Cardingham Downs, Long Downs and Tawna Downs.</t>
  </si>
  <si>
    <t>See also Cardinham Downs, Tawna Downs, Racecourse Downs.</t>
  </si>
  <si>
    <t>See also Long Downs, Jawna Downs &amp; Racecourse Downs.</t>
  </si>
  <si>
    <t>See ).26 of Exchange Register. Exchange.</t>
  </si>
  <si>
    <t>Confirmed by Parliament 2.8.1935. Fees £15. and £52. 1s. Expenses (including Part 7 fees £35). First case in which Parl. Fees have been payable. Met C.A. 1866 - 98.</t>
  </si>
  <si>
    <t>Confirmed by Parliament 24.6.1869. Fees &amp; expenses £53. 8s. 3d (includes £5 fee). Dealt with by Kent Review Order 1934 (L.G. 10259). Common now subject to Bromley Corp. Act 1953. Met C.A. 1866-98.</t>
  </si>
  <si>
    <t>S. 3 of the Newcastle upon Tyne Corporation Act, 1954.</t>
  </si>
  <si>
    <t>Newcastle upon Tyne Corporation Act, 1954 - S. 3.</t>
  </si>
  <si>
    <t>See p.24 of Exchange Register.</t>
  </si>
  <si>
    <t>See P. 24 of Exchange Register. Exchange.</t>
  </si>
  <si>
    <t>Managing Authority - Beaconsfield District Council. P.R.O. Deposit No. of Scheme - MAF 30/ 218. Amending Scheme deposit No. C5/ 76.</t>
  </si>
  <si>
    <t>Managing Authority - Beaconsfield District Council. P.R.O. Deposit No. of Scheme - MAF 30/218. Deposit No. of Amending Scheme C5/76.</t>
  </si>
  <si>
    <t>Authority:- Development and R.i. Funds Act. The added land to become subject to the Regulation Scheme of 28.11.1911.</t>
  </si>
  <si>
    <t>Auth. Development &amp; R. I. Funds Act 1909 &amp; 1910.</t>
  </si>
  <si>
    <t>Authority; - Housing Act 1936. To be inclosed in two stages. Stage 1 2.685 acres with added land of equal value.</t>
  </si>
  <si>
    <t>Managing Authority - Aspull U.D.C. P.R.O. Deposit No. of Schemes - MAF 30/89.</t>
  </si>
  <si>
    <t>P.R.O. Deposit No. of Deed MAF 3/170.</t>
  </si>
  <si>
    <t>City of York (Micklegate Strays) Act, 1907.</t>
  </si>
  <si>
    <t>Managing Authority - Whitley Bay U.D.C. P.R.O. Deposit No. of Scheme - MAF 30/ 103.</t>
  </si>
  <si>
    <t>Applicant:- Harpenden U.D.C. Application in abeyance whilst land is under cultivation.</t>
  </si>
  <si>
    <t>Applt: Harpenden Cricket Club. Club Improvement Committee.</t>
  </si>
  <si>
    <t>Managing Authority - Tenbury R.D.C. P.R.O. Deposit No. of Scheme - MAF 30/151. Clause 11 (saving of Rights) altered to read "--- or take away or infuriously affect---" in lieu of "or prejudice or affect---". Bye - laws made.</t>
  </si>
  <si>
    <t>Coventry Corp. Act, 1927. Proceeds of sale to be applied in accordance with S100 (1) of the Act.</t>
  </si>
  <si>
    <t>see p.31 of the Exchange Register. MAF 11/1016/7275. Exchange.</t>
  </si>
  <si>
    <t>Inclosure Act, 1854.</t>
  </si>
  <si>
    <t>Managing Authority - Chipping Sodbury R.D.C. P.R.O. Deposit No. of Scheme - MAF 30/54.</t>
  </si>
  <si>
    <t>Inclosure Act 1854. Compensation money apportioned.</t>
  </si>
  <si>
    <t>S.12 Requisitioned Lands and War Works Act 1945 [Group].</t>
  </si>
  <si>
    <t>S.12 Requisitioned lands and War Works Act, 1945 [see group].</t>
  </si>
  <si>
    <t>Wakefield R.D.C. MAF 30/237.</t>
  </si>
  <si>
    <t>Managing Authority - Bradfield R.D.C. P.R.O. Deposit No. of Schemes - MAF 30/13. Scheme 2 amends Scheme 1.</t>
  </si>
  <si>
    <t>Section 2 of Law of Commons Act 1893 [Group].</t>
  </si>
  <si>
    <t>Managing Authority - Cuckfield R.D.C. According to letter from R.D.C. dated 23.6.47, no proposal to make any ByeLaws for the present.</t>
  </si>
  <si>
    <t>Managing Authority - Stroud R.D.C. P.R.O. Deposit No. of File - MAF 30/51.</t>
  </si>
  <si>
    <t>Managing Authority - Stroud R.D.C. P.R.O. Deposit No. of - MAF 30/51.</t>
  </si>
  <si>
    <t>Managing Authority - Crowmarsh R.D.C. [now in Bullingdon Road]. P.R.O. Deposit No. of Scheme - MAF 30/107. Bye-laws made. C.C. notified.</t>
  </si>
  <si>
    <t>Managing Authority - Crowmarsh R.D.C. (NOW IN Bolligdon R.D.). P.R.O. Deposit No. of Scheme - MAF 30/107. Bye-laws made C.C. notified.</t>
  </si>
  <si>
    <t>Coventry Corporation Act, 1927. Deed of Exchange - Minister's consent to exchange given by being party to Deed.</t>
  </si>
  <si>
    <t>Coventry Corporation Act, 1927. Deed of Exchange - Minister's consent given by being party to Deed.</t>
  </si>
  <si>
    <t>Certificate and plan returned to Ministry for cancellation 22.11.57. No C.P.O. in this case but an appropriation Order under S.42 of the Town and Country Planning Act 1947.</t>
  </si>
  <si>
    <t>See also consent under S194 dated 25.10.54; LON 4015.</t>
  </si>
  <si>
    <t>Deed made by John Madge - Revoked - see previous sheet.</t>
  </si>
  <si>
    <t>Deed made by John Madge.</t>
  </si>
  <si>
    <t>Application - 2 - Period for objection reduced to 3 weeks.</t>
  </si>
  <si>
    <t>See Acquisition dated 14/5/69</t>
  </si>
  <si>
    <t>Inclosure Act 1854.</t>
  </si>
  <si>
    <t>Copy of consent with P.R.O. - MAF 3/47.</t>
  </si>
  <si>
    <t>MAF 3/121.</t>
  </si>
  <si>
    <t>Commonable Rights Compensation Act 1882.</t>
  </si>
  <si>
    <t>Applicants:- Saffron Walden Borough. Application withdrawn as the land had become finally registered as a village green.</t>
  </si>
  <si>
    <t>Managing Authority - Sevenoaks R.D.C. To exclude seven areas for road widening (Scheme No. 4). Are proceeding under Article 3 of the Scheme.</t>
  </si>
  <si>
    <t>Scheme 3 - Short amending Scheme to amend Clause 9 (g) of main Scheme.</t>
  </si>
  <si>
    <t>Managing Authority - Sevenoaks R.D.C P.R.O. Deposit No. of Scheme - MAF 30.223. ByeLaws made (1). Schem 3. - Short amending Scheme to amend Clause 9 (g) of main Scheme.</t>
  </si>
  <si>
    <t>Managing Authority - Sevenoaks R.D.C. P.R.O. Deposit No. of Scheme - MAF 30/223. Scheme 3. - Short amending Scheme to amend Clause 9 (g) fo main Scheme.</t>
  </si>
  <si>
    <t>Managing Authority - Sevenoaks R.D.C. P.R.O. Deposit No. of Scheme - MAF 30/223. Bye-laws made (1). Scheme 3. Short amending Scheme to amend Clause 9 (g) of main Scheme.</t>
  </si>
  <si>
    <t>Managing Authority - Sevenoaks R.D.C. P.R.O. Deposit No. of Scheme - MAF 30/223. Bye-laws made (1). Scheme 3. - Short amending Scheme to amend Clause 9 (g) of main Scheme.</t>
  </si>
  <si>
    <t>Scheme 2 also includes Hosey Common (including Crock Ham Hill &amp; Farley Common). It applies Scheme 1 to these Commons.</t>
  </si>
  <si>
    <t>See p.28 of Exchange Register. MAF 3/90. Exchange.</t>
  </si>
  <si>
    <t>Part of Common subject to Deed and Order MAF 30/261.</t>
  </si>
  <si>
    <t>Deed 1. made by Ellen Mary &amp; Franklin Morse Singer and John Edward Eastley. P.R.O. Deposit No. MAF 3/ 148. No duplicate - certified copy only. Deed 2. made by Ellen Mary Singer and John Edward Eastley, revoking part of Deed 1.</t>
  </si>
  <si>
    <t>Applicants:- Lords of Manor - Mrs. E.M. Singer, F.W. Singer and J.E. Eastley. P.R.O. Deposit No. MAF 3/ 148. Fees etc. £11. 10s. 0d.</t>
  </si>
  <si>
    <t>Hampshire C.C.</t>
  </si>
  <si>
    <t>To exclude 0.23 acres and to include 0.23 acres - See Cert. Application 11(1)(a) 5.1.1962 - Deposit No. C5-1965.</t>
  </si>
  <si>
    <t>See also Certificate Application 11(1)(a) of 5.1 1962.</t>
  </si>
  <si>
    <t>Bradford City Council.</t>
  </si>
  <si>
    <t>Spenborough Borough Council.</t>
  </si>
  <si>
    <t>See P.30 of Exchange Register. Exchange.</t>
  </si>
  <si>
    <t>See p.32 of Exchange Register. MAF 3/90. Exchange.</t>
  </si>
  <si>
    <t>All that land registered at HM Land Registry under title SY 76777. 32 1/2 acres. See also Beare Green, Misbrooks Green and Bennetts Green.</t>
  </si>
  <si>
    <t>See also Beare Green, Bennetts Green and Seamans Green.</t>
  </si>
  <si>
    <t>See also Bere Green, Misbrook Green &amp; Seamans Green.</t>
  </si>
  <si>
    <t>See also Misbrooks Green &amp; Seamans Green</t>
  </si>
  <si>
    <t>Applications withdrawn.</t>
  </si>
  <si>
    <t>Coventry Corporation Act, 1927. Proceeds of sale to be applied in accordance with S. 100 (1) of the Act.</t>
  </si>
  <si>
    <t>Deed made by Earl of Onslow. P.R.O. deposit No. 3/97. Partially revoked 1954.</t>
  </si>
  <si>
    <t>Housing Acts 1890 - 1910.</t>
  </si>
  <si>
    <t>Deed made by Lilias De Stafford O'Brien Hoare Nairne and Ralph Francis Julian Stonar, Baron Camoys (Tenants in Common). P.R.O. Deposit No. MAF 3/12.</t>
  </si>
  <si>
    <t>Deed made by Lilias De Stafford O'Brien Hoare Nairne and Ralph Francis Julian Stonar Baron Camoys (tenants in Common). P.R.O. Deposit No. MAF 3/12.</t>
  </si>
  <si>
    <t>Consultations by Ministry of Transport under Trunk Roads Act, 1936.</t>
  </si>
  <si>
    <t>Brindley Lea Common to be incorported into the Scheme for Sound Common. Regulating Authority - Nantwich .RD.C. Amending the Scheme approved 27th Jan 1961 Regulating Sound Common: Deposit number of amending Scheme C9 (1969).</t>
  </si>
  <si>
    <t>Ministry of Transport application under Public Works Facilities Act 1930.</t>
  </si>
  <si>
    <t>3) Certificate on application of Ministry of Works (for F.O. Wireless &amp; Transmitter).</t>
  </si>
  <si>
    <t>1) Ashdown Forest Act 1949 S4(1).</t>
  </si>
  <si>
    <t>Certificate on application of Ministry of Works ( for F.O. wireless …..)</t>
  </si>
  <si>
    <t>Brentwood U.D.C.</t>
  </si>
  <si>
    <t>Managing Authority - Hambledon R.D.C. P.R.O. Deposit No. of Scheme - MAF 30/204. Regulated following the general policy of this R.D.C. in regard to Commons in their jurisdiction.</t>
  </si>
  <si>
    <t>Aldridge U.D.C. - transferred to Alsridge and Brownhills U.D.C. by the West Midlands Order, 1965 MAF - 30/246.</t>
  </si>
  <si>
    <t>Aldridge U.D.C. - Transferred to Aldridge . Brownhills U.D.C. by the West Midlands Order 1965. MAF 30/246.</t>
  </si>
  <si>
    <t>Schedule to Order includes provisos. Application. 1 is made under the Trunk Roads Act, 1936. 1a. 3r. 20p. Will be separated from the Common by the new road.</t>
  </si>
  <si>
    <t>Erpingham R.D.C. MAF 30/245.</t>
  </si>
  <si>
    <t>Glos. Corp. Act, 1911.</t>
  </si>
  <si>
    <t>Gloucestershire Corporation Act, 1911.</t>
  </si>
  <si>
    <t>Authority:- Portsmouth Corporation Act 1922. 3 weeks notice only.</t>
  </si>
  <si>
    <t>Applicant - H.A. Franklyn. Petition received but objections subsequently withdrawn. Fees etc. £7. 10s. 0d.</t>
  </si>
  <si>
    <t>Deed made by Captain Henry Arden Franklyn. 7 1/2 acres excluded from provisions of S193 and 194 of LOP 1925. MAF 25/109. PA'd for review in 25 years - 12.3.82.</t>
  </si>
  <si>
    <t>Appl. 1. Proposal dropped.</t>
  </si>
  <si>
    <t>Hampshire County Council. MAF 25/109.</t>
  </si>
  <si>
    <t>Applicants - Lord Clinton &amp; The Clinton Devon Estates Co.</t>
  </si>
  <si>
    <t>Deed 1 Made by Charles John Robert Hepburn-Stuart Forbes-Trefusis, Baron Clinton &amp; The Clinton Devon Estates Co.</t>
  </si>
  <si>
    <t>Deed made by Baron Clinton and The Clinton Devon Estates Co. File LON 804 with P.R.O. Deposit number MAF 25/90.</t>
  </si>
  <si>
    <t>Deed made by Baron Clinton &amp; the Clinton Devon Estates Co.</t>
  </si>
  <si>
    <t>Deed made by Baron Clinton of the Clinton Devon Estates Co.</t>
  </si>
  <si>
    <t>Applicants - Lord Clinton &amp; The Clinton Devon Estates Co. Scheme 2 applies t part of Aylesbeare Common only. Fees &amp; expenses - Sch.1. £22 3s. 6d.</t>
  </si>
  <si>
    <t>Deed 2 Made by Charles John Robert Hepburn-Stuart Forbes-Trefusis, Baron Clinton &amp; The Clinton Devon Estates Co. (Part of Aylesbeare only.)</t>
  </si>
  <si>
    <t>Seisdon R.D.C. MAF 30/252.</t>
  </si>
  <si>
    <t>Seisdon R.D.C. MAF 30/252</t>
  </si>
  <si>
    <t>Deed made by Malcolm Stewart. P.R.O. Deposit No MAF 3/8.</t>
  </si>
  <si>
    <t>Applicant - Malcolm Stewart. P.R.O. Deposit No. MAF 3/ 145. Fees etc. £10.</t>
  </si>
  <si>
    <t>Deed made by Malcolm Stewart. P.R.O. Deposit No. MAF 3/ 8.</t>
  </si>
  <si>
    <t>Applt: - Chelmsford R.D.C. Car Park No. 5 slightly amended: See decision letter of 3.6.69.</t>
  </si>
  <si>
    <t>Managing Authority - Chelmsford R.D.C. P.R.O. Deposit No. of Scheme - MAF 30/170 &amp; 6/2 - C3 Registry. Several objections to the proposed Scheme were received from ratepayers etc. But as a result of explanatory correspondence they were withdrawn. Bye-laws</t>
  </si>
  <si>
    <t>Nantwich R.D.C. MAF 30/247. Precedent re Statutory Declaration - whether necessary if owner of soil not known.</t>
  </si>
  <si>
    <t>Irrevocable Deed - Lord Willoughby De Brohie. MAF 3/ 176.</t>
  </si>
  <si>
    <t>Thornaby-on-Tees Borough Council - transferred to Teeside County Borough Council by the Teeside Order 1967. MAF 30/249.</t>
  </si>
  <si>
    <t>Managing Authority - Martley R.D.C. P.R.O. Deposit No. of Scheme - MAF 30/146. ByeLaws made.</t>
  </si>
  <si>
    <t>M/ Health Prov. Order Confirmation (Hertford) Act 1932 - S1 (2).</t>
  </si>
  <si>
    <t>M/ Health Prov. Order Confirmation (Hertford) Act, 1932 - S1 (2).</t>
  </si>
  <si>
    <t>Short amending Scheme to extend boundary to middle of River Lark.</t>
  </si>
  <si>
    <t>Newmarket R.D.C. MAF 30/260 original . Amending C6 - 1965.</t>
  </si>
  <si>
    <t>Whittlesey U.D.C. C6 (1967). Bye-laws made 26.3.1968. With effect from 1.5.1968.</t>
  </si>
  <si>
    <t>Oswestry R.D.C. Deposit No. C4 (1967).</t>
  </si>
  <si>
    <t>West Penwith R.D.C. MAF 30/259.</t>
  </si>
  <si>
    <t>Applicant - Mrs Harriet Montefiore. Not proceeded with. Query as to ownership of Land.</t>
  </si>
  <si>
    <t>Deed made by Mrs. Harriett - Montefiore.</t>
  </si>
  <si>
    <t>File with PRO quote MAF 25 Box no 8. Deed by Mrs Harriett - Montefoire MAF 3/9.</t>
  </si>
  <si>
    <t>Deed made by Mrs. Harrioett- Montefiore.</t>
  </si>
  <si>
    <t>File with PRO quote MAF 25, Box No 8. Deed made by Mrs Harriet - Montefiore MAF 3/9.</t>
  </si>
  <si>
    <t>Deed made by Mrs. Harriett-Montefiore.</t>
  </si>
  <si>
    <t>Deed made by Mrs. Harriett - Montefiore MAF 3/9.</t>
  </si>
  <si>
    <t>Dunmow R.D.C. MAF 30/250.</t>
  </si>
  <si>
    <t>Applicant - Wonersh Parish Council. Objections of a local Veterinary Surgeon, who exercised dogs and horses on the Common, overruled. Fees etc. £5.</t>
  </si>
  <si>
    <t>Deed made by Wonersh Parish Council per C.P.S.</t>
  </si>
  <si>
    <t>Owners of Soil objected.</t>
  </si>
  <si>
    <t>C.P.O. by Special Parliamentary Procedure.</t>
  </si>
  <si>
    <t>C.P.O. by special Parliamentary procedure.</t>
  </si>
  <si>
    <t>See also Cardinham Moor, Greenbarrow Downs and Menacrin Downs.</t>
  </si>
  <si>
    <t>See also Cardinham Moor, Greenbarrow Downs and Trehudreth Downs.</t>
  </si>
  <si>
    <t>See also Cardinham Moor, Menacrin Downs &amp; Trehudreth Downs.</t>
  </si>
  <si>
    <t>See also Green barrow Downs, Menacrin Downs &amp; Trehudreth Downs.</t>
  </si>
  <si>
    <t>See Hambledon Commons for full details.</t>
  </si>
  <si>
    <t>Managing Authority - Hambledon R.D.C. See Hambledon Commons for full details.</t>
  </si>
  <si>
    <t>See Hambledon Common for full details.</t>
  </si>
  <si>
    <t>See Hambledon Commons for full Details.</t>
  </si>
  <si>
    <t>See Hambledon Commons for full details</t>
  </si>
  <si>
    <t>Managing Authority - Hambledon R.D.C. P.R.O. Deposit No. of Scheme - (1) MAF 30/204. (2) MAF 30/230. Regulated following the general policy of this R.D.C. in regard to Commons in their jurisdiction. 1951 Scheme supersedes 1916 Scheme. See Hambledon Commo</t>
  </si>
  <si>
    <t>Consent P.R.O. Deposit No. MAF 3/126.</t>
  </si>
  <si>
    <t>See also application under para. 11 (1)(a) dated 6.12.60.</t>
  </si>
  <si>
    <t>Appropriation Order under S163 L.G. Act 1933.</t>
  </si>
  <si>
    <t>consultation by ministry of health under housing act 1936</t>
  </si>
  <si>
    <t>Ex gratia payment made - misunderstanding re notices.</t>
  </si>
  <si>
    <t>See application of 13.7.62.</t>
  </si>
  <si>
    <t>Hinckley U.D.C. maf 30/265.</t>
  </si>
  <si>
    <t>See also Certificate application 11 (1) (b) 16.8.63.</t>
  </si>
  <si>
    <t>Beaminster R.D.C. MAF 30/262.</t>
  </si>
  <si>
    <t>Forehoe and Henstead R.D.C. MAF 30/264. Statutory Declaration - Legal min. on file.</t>
  </si>
  <si>
    <t>Copy consent deposited with Deed MAF 3/126.</t>
  </si>
  <si>
    <t>See also Certificate application 11 (1)(b) of 11.4.62.</t>
  </si>
  <si>
    <t>Scheme amended on 17.7.64 to exclude area LON 10080.</t>
  </si>
  <si>
    <t>Copies of Certificate, deposited with P.R.O. documents. MAF 3/118 and 3/119.</t>
  </si>
  <si>
    <t>See also Certificate Application 11 (1)(b) 28.9.62.</t>
  </si>
  <si>
    <t>Managing Authority - Repingham R.D.C P.R.O. Deposit No. of Scheme - MAF 30/263.</t>
  </si>
  <si>
    <t>Managing Authority - ErpingHAM R.D.C. P.R.O. Deposit No. of Scdheme - MAF 30/263.</t>
  </si>
  <si>
    <t>Managing Authority - Erpingham R.D.C. P.R.O. Deposit No. of Scheme - MAF 30/263.</t>
  </si>
  <si>
    <t>managing Authority - Erpingham R.D.C. P.R.O. Deposit No, of Scheme - MAF 30/263.</t>
  </si>
  <si>
    <t>Plan deposited with Ministry under S33(4) of Surrey C.C. Act 1958 is deposited at P.R.O with scheme ref. MAF 4/13. See also Certificate of Application 11(1)(b) of 10-4-62.</t>
  </si>
  <si>
    <t>Plan deposited with Ministry under S.33(4) of Surrey C.C. Act 1958 &amp; deposited at P.R.O with Scheme MAF 4/13.</t>
  </si>
  <si>
    <t>Managing Authority - Warmley R.D.C. Proposed Revision of 1904 Scheme - Scheme not proceeded with 17.5.67.</t>
  </si>
  <si>
    <t>Proposed revision of 1904 Scheme for Siston Common, Webb's Heath &amp; Goose Green - Scheme not proceeded with 17.5.1967.</t>
  </si>
  <si>
    <t>Copy of Certificate deposited with Deed MAF 3/47.</t>
  </si>
  <si>
    <t>Managing Authority - Sheringham U.D.C. P.R.O. Deposit No. of Scheme - MAF 30/186. Bye Laws made. Special Clause (6) inserted for protection of Beeston Bog.Petition presented asking for INQUIRY to determine of Commoners but not proceeded with.</t>
  </si>
  <si>
    <t>Variation of consent dated 15-5-52</t>
  </si>
  <si>
    <t>Site not used. See consent dated 24/9/52.</t>
  </si>
  <si>
    <t>Auth: - Lands Cl. Con Act, 1845</t>
  </si>
  <si>
    <t>Further Application under Town Planning Act 1932.</t>
  </si>
  <si>
    <t>See also certificate application 11(1)(b) of 13/02/1962.</t>
  </si>
  <si>
    <t>See also Certificate Application 11(1)(b) of 13.2.62.</t>
  </si>
  <si>
    <t>Deed made by Lord Onslow. Pro Dep. No. MAF 3/126</t>
  </si>
  <si>
    <t>Deed 1 made by Charles John Robert Hepburn - Stuart Forbes-Drefuss, Baron Clinton &amp; the Clinton Devon Estates Co.</t>
  </si>
  <si>
    <t>Case referred to MHLG as survey saids land is Recreation Ground.</t>
  </si>
  <si>
    <t>Deed made by Prince of Wales, Duke of Cornwall etc.</t>
  </si>
  <si>
    <t>Managing Authority - Leck R.D.C. P.R.O. deposit No. of Scheme - MAF30/228. Objection of U.D.C.</t>
  </si>
  <si>
    <t>Bromyard R.D.C.</t>
  </si>
  <si>
    <t>Included in scheme made 19.11.1963 P.R.O deposit No. of scheme MAF 1963</t>
  </si>
  <si>
    <t>Managing Authority - Chichester R.D.C. - Supersedes 1900 Scheme. P.R.O. number of Scheme. MAF 30/140.</t>
  </si>
  <si>
    <t>Managing Authority - Chichester R.D.C. - Supersedes 1900 Scheme for Sidlesham &amp; Fisher Commons - see under P.R.O. Deposit No. of Schemes MAF 30/140.</t>
  </si>
  <si>
    <t>Managing Authority - Chichester R.D.C. Supersedes 1900 Scheme. P.R.O. deposit No. of Schemes MAF 30/140.</t>
  </si>
  <si>
    <t>Managing Authority - Westhampnett R.D.C. P.R.O. number of Scheme. MAF 30/140.</t>
  </si>
  <si>
    <t>Managing Authority - Westhampnett R.D.C. P.R.O. No. of Schemes MAF 30/140.</t>
  </si>
  <si>
    <t>Assenting Authority - Huntingdon County Council.Rights extinguished by agreed sale to nominee of Borough Council. Land consists of 2 baulks subject to Lammas Rights by freeman of Borough.</t>
  </si>
  <si>
    <t>Managing Authority - Huntingdon B.C. Council postponed proceedings sine die (7.7.47).</t>
  </si>
  <si>
    <t>County Council - Huntingdon. Land consists of 2 baulks, subject to Commons rights by freeman of borough.</t>
  </si>
  <si>
    <t>County Council - Derby. Land is Manorial waste. No evidence of Rights of Common. See Ltr. 6.3.34. as to application of S193 to Manorial waste. Fees etc £2.</t>
  </si>
  <si>
    <t>Consultation by Ministry of Health under Town Planning Act 1932. L.C. suggested better access to added land.</t>
  </si>
  <si>
    <t>Assenting Authority - Berks Co. Co. Land is part of Compton Manor Estate, owned by Agric'al Research Council &amp; it is essential to extinguish Cow Common Rights exercisable from 13/5 - 29/9.</t>
  </si>
  <si>
    <t>Authority - Public Health Acts.</t>
  </si>
  <si>
    <t>Building to harmonise with surroundings.</t>
  </si>
  <si>
    <t>Authority - Lands Clauses Acts.</t>
  </si>
  <si>
    <t>Managing Authoirity - Hambledon R.D.C. Parts of these Commons have been transferred to the Guildford R.D.C. by the Surrey Review Order 1933.The 1915 Scheme was suspended pending inclusion of other Commons. The 1939 Scheme supersedesthe 1920 Scheme except</t>
  </si>
  <si>
    <t>Confirmed by Parliament - 9.7.1880. Expenses £56. 3s. 6d. Met C.A. 1866-98.</t>
  </si>
  <si>
    <t>Confirmed by Parliament - 9.7.1880. Expenses and fees £56. 3s. 6d. P.R.O. Deeposit No. - MAF 4/29. Met C.A. 1866 - 98.</t>
  </si>
  <si>
    <t>see Bodmin Moors.</t>
  </si>
  <si>
    <t>See Bodmin Moors</t>
  </si>
  <si>
    <t>Local Enquiry by Mr. F.E.N. Rogers. Public Health Act.</t>
  </si>
  <si>
    <t>Balance of Common (3.7a) to be conveyed to Parish Council as open space. Additional 9.6a. Also offered to Parish council. Local Inquiry held 11.1.46 by Sir D. Stocks who recommend refusal as plans had not matured. Fees £20.</t>
  </si>
  <si>
    <t>Deed made by Lowther Estaes Limited. P.R.O. Deposit No. MAF 3/150.</t>
  </si>
  <si>
    <t>Deed made by Lowther Estates Limited. P.R.O. Deposit No. MAF 3/150.</t>
  </si>
  <si>
    <t>Authority:- Development etc. Acts. Gates to be provided and kept unlocked, at all convenient points of access. Suggested Deed of Declaration. Should be deposited giving the public rights of access of the Commons. No land added.</t>
  </si>
  <si>
    <t>Authority - Development etc Acts. Gates to be provided and kept unlocked at all convenient access points. Suggested Deed of Declaration should be deposited giving the public rights of access to both Commons. No land added.</t>
  </si>
  <si>
    <t>Land to be used for no other purpose. Local enquiry held by Mr. Luager.</t>
  </si>
  <si>
    <t>Managing Authority - Gifts for Churches Act, 1811.</t>
  </si>
  <si>
    <t>Managing Authority - Coventry Corporation (L.G. 8/551) P.R.O. Deposit No. of Schemes - MAF 30/144. (2). Management delegated to P.C. B 396/1914.</t>
  </si>
  <si>
    <t>Local Inquiry by Mr. A.D. Stocks 27.2.36. Inclosure to be by White Wooden posts with chains or wire. No building.</t>
  </si>
  <si>
    <t>Auth: Public Health Acts. Local Inquiry by Mr. Wood - Hill - 24.7.1931. Miny. prepared to consider favourably a modified proposal within 5 years from 5.2.1932.</t>
  </si>
  <si>
    <t>Authority - Local Government Acts 1888 - 1929. I month's notice only. No interference with public access and adequate open space.</t>
  </si>
  <si>
    <t>I month's notice only.</t>
  </si>
  <si>
    <t>Managing Authority - Stone R&gt;D&gt;C&gt; P.R.O. Deposit No. of Schemes - MAF 30/197. Byelaws made. Scheme 2 supersedes Scheme 1 and includes Elford Heath, Fair Oak Green, Podmore Green, Fulford Green, Yarnfield Green. Scheme 3 amends Scheme 2 by excluding part o</t>
  </si>
  <si>
    <t>Managing Authority - Stone R.D.C. P.R.O. Deposit No. of Schemes - MAF 30/197. Bye - laws made. Scheme 2 supersedes Scheme 1 and includes Elford Heath, Fair Oak Green, Podmore Green, Fulford Green, Yarnfield Green. Scheme 3 amends Scheme 2 by excluding pa</t>
  </si>
  <si>
    <t>Managing Authority - Stone R.D.C. P.R.O. Deposit No. of Scheme - MAF 30/197 Bye - laws made. Scheme 2 supersedes Scheme 1 and includes Elford Heath, Fair Oak Green, Podmore Green, Fulford Green, Yarnfield Green. Scheme 3 amends Scheme 2 by excluding part</t>
  </si>
  <si>
    <t>Managing Authority - Stone R.D.C. P.R.O. Deposit No. of Scheme - MAF 30/197. Bye - laws made. Scheme 2 supersedes Scheme 1 and includes Elford Heath, Fair Oak Green, Padmore Green, Fulford Green, Yarnfield Green. Scheme 3 amends Scheme 2 by excluding par</t>
  </si>
  <si>
    <t>Managing Authority - Stone R.D.C. P.R.O. Deposit No. of Schemes - MAF 30/197. Bye - laws made. Scheme 2 supersedes Scheme1 and includes Elford Heath, Fair Oak Green, Podmore Green, Fulford Green, Yarnfield Green. Scheme 3 amends Scheme 2 by excluding par</t>
  </si>
  <si>
    <t>Consent given subject to 5 conditions (see file). Objection lodged but over - ruled. LCA 1893.</t>
  </si>
  <si>
    <t>Authority:- An Act incorporating Lands Clauses Consolidation Act 1845.</t>
  </si>
  <si>
    <t>Consultation by Mins. Of Health under the Housing and Town Planning Act 1925. Concerning land added in place of common taken. Min. suggested that a corner of common cut off should also be acquired &amp; added area increased accordingly. T.P. Act 1925.</t>
  </si>
  <si>
    <t>Land given in exchange to be added to Common by 30.6.1926. Deed of Dedication executed - on file. Copy of Banstead Commons belt. Supplemental Act, 1893 on LON 998.</t>
  </si>
  <si>
    <t>Dropped - scheme under CA 1899 adopted in lieu.</t>
  </si>
  <si>
    <t>Deed made by Earl of Carnarvon. MAF 3/79.</t>
  </si>
  <si>
    <t>Managing Authority - Kingsclere and Whitchurch R.D.C. see L.G. 9710 (Co. of Southampton Review Order 1932).Plan in pocket of file.</t>
  </si>
  <si>
    <t>Deed executed by Commissioners of Crown Lands. Copy deposited by them with Land Revenue Records and Inrolments as provided in Deed.</t>
  </si>
  <si>
    <t>720 sq yds of estate thrown into main road in compensation.</t>
  </si>
  <si>
    <t>Applicant - G. W. Carpenter - Garnier. Expenses etc. £7. 10s.</t>
  </si>
  <si>
    <t>Deed made by G. W. Carpenter - Garnier.</t>
  </si>
  <si>
    <t>Authority: - Gifts for Churches Act, 1811.</t>
  </si>
  <si>
    <t>Managing Authority - St. Albans R.D.C. P.R.O. Deposit No. of Scheme - MAF 30/179. Bye - laws made.</t>
  </si>
  <si>
    <t>Ministry of Health appli. P.W.F.A. 1930.</t>
  </si>
  <si>
    <t>Regulated by Special Act, 1871. File No. LOY 3096 under PRO ref. MAF 25/148 and also File 3096A and 3139. Met. C. A. 1866 - 98.</t>
  </si>
  <si>
    <t>Regulated by Special Act, 1871. Met C.A. 1866 - 98.</t>
  </si>
  <si>
    <t>Requested by Special Act, 1871. Met C.A. 1866 - 98.</t>
  </si>
  <si>
    <t>Land given in exchange certified by Ministry to be equally advantageous. Application 2. Consultation by Ministry of Health under Town Planning Act, 1925.</t>
  </si>
  <si>
    <t>Managing Authority - (1). Farnham R.D.C. (2) Hambledon R.D.C. P.R.O. Deposit No. of Schemes - MAF 30/130. Scheme 1. The Scheme differs from the usual form in respect of parking places, restriction of rights as to Gr. Frensham Ponds (68 1/2 acres), part o</t>
  </si>
  <si>
    <t>Deed of Decln. made by Richard Combe &amp; Commons Preservation Socy.</t>
  </si>
  <si>
    <t>No. of Schemes - MAF 30/130. Scheme 1. The Scheme differs from the usual form in respect of parking places, restriction of rights as to Gr. Frensham Ponds (68 1/2 acres), part of the Common etc. Scheme 2. Amending Scheme 1 transferring authority to Hamble</t>
  </si>
  <si>
    <t>Managing Authority - Horsham U.D.C. Scheme dropped.</t>
  </si>
  <si>
    <t>This affects earlier exchange. Housing Act 1909.</t>
  </si>
  <si>
    <t>Consultation by Min. of Health under Housing &amp; Town Planning Acts. First consent suspended pending settlement of dispute as to areas. Housing Act 1909.</t>
  </si>
  <si>
    <t>Applicant - Governors of Haileybury College. P.R.O. Deposit Nos. MAF 3/ 52. MAF 25/ 114. Local Inquiry by C. Wood - Hill. Expenses £3. 7s. 5d. 1 extra certified copy of the Order supplied for 17s. 6d.</t>
  </si>
  <si>
    <t>Deed made by Governors of Haileybury College. P.R.O. Deposit Nos. MAF 3/ 51. MAF 25/ 114. Deed of Grant made for private access way file: PC2/1713/309.</t>
  </si>
  <si>
    <t>Authy:- School Sites Acts. Local Inquiry held 21.1.1946. Fees etc. £9. 4s. 3d.</t>
  </si>
  <si>
    <t>D &amp; RSF Act 1909; S19.</t>
  </si>
  <si>
    <t>Common Regulated under CA. 1876. See also Redhill. W &amp; R Imp. 7. Act 1909. S19.</t>
  </si>
  <si>
    <t>Common Regulated under CA. 1876. W &amp; R Imp. 7. Act 1909. S19.</t>
  </si>
  <si>
    <t>For compensating area see inclosure dated 9.8.35. LCA 1893.</t>
  </si>
  <si>
    <t>3 weeks notice only. The compensating land also covers the inclosure dated 26.3.36.</t>
  </si>
  <si>
    <t>Application No. 2. Consultation by Min. of Health under Housing Act, 1936 concerning exchange land. Thames Ditton (Weston Green) Compulsory Order, 1946. Includes Weston Green.</t>
  </si>
  <si>
    <t>665 sq. yds. Of existing highway to be added to Common &amp; converted to grass. This consent is in respect of lands taken in excess of that authorised by the Middlesex &amp; Surrey (Thames Bridges etc.) Act, 1928. In the aggregate the land added to the Common ex</t>
  </si>
  <si>
    <t>Applicant - T. Mayor Parker per H. Lee, Bygott and Eccleston.</t>
  </si>
  <si>
    <t>Applicant - T, Mayor Parker per. H. Lee, Bygott and Eccleston.</t>
  </si>
  <si>
    <t>Do Do Do 1932. Ministry approval given to Portfields, Stafford Commons and Coton Field Allotments subject to erection of Stock-proof Boundary Fences &amp; there being no liability for further charges to Commoners. Land in exchange for last-named to be suit</t>
  </si>
  <si>
    <t>Consultation with Min. of Health under Town Planning Act, 1925.</t>
  </si>
  <si>
    <t>Deed of Declr. Made by E. of Malmsbury and Christchurch R.D.C.</t>
  </si>
  <si>
    <t>See Hogsmill</t>
  </si>
  <si>
    <t>Applicant:- Newbury Town Council. P.R.O. Deposit No. - MAF 3/152. Fees etc. £7. 10s.</t>
  </si>
  <si>
    <t>Applicant:- Newbury Town Council. P.R.O. Deposit No: - MAF 3/ 152. Fees etc. £7. 10s.</t>
  </si>
  <si>
    <t>Deed made by Newbury Corporation. P.R.O. Deposit No. MAF 3/149. Partially revoked 5.12.1960.</t>
  </si>
  <si>
    <t>Consultation by Ministry of Transport under Trunk Roads Act, 1936.</t>
  </si>
  <si>
    <t>Local Inquiry by his. Images. Conditions of consent:- 1. 2 Boards to be removed &amp; sites added to Common with other land. 2. Design &amp; colour to be approved by President R.S.B.A. 2. Land to be used for no other purpose.</t>
  </si>
  <si>
    <t>Conditions of consent:- 1. 2 Boards to be removed &amp; sites added to Common with other land. 2. Design &amp; colour to be approved by President R.S.B.A. 2. Land to be used for no other purpose.</t>
  </si>
  <si>
    <t>Exchange land to be added by 31.12.1928.</t>
  </si>
  <si>
    <t>Ministry of Education does not support proposal. School may be moved.</t>
  </si>
  <si>
    <t>Managing Authority - Leominster and Wigmore R.D.C. P.R.O. Deposit No. of Scheme - MAF 30/68.</t>
  </si>
  <si>
    <t>Managing Authority - P.C. New R.G. subject to Re. T.R.C. of £2. 3s.</t>
  </si>
  <si>
    <t>Managing Authority - Wincanton R.D.C. P.R.O. Deposit No. of Scheme - MAF 30/ 195. Primary object of Scheme to deal with gipsies, on whose behalf objections were made by two local residents and by gipsy Folklore Club.</t>
  </si>
  <si>
    <t>Consultations by Min. of Health under Housing Act, 1936. New Site should be laid out as old.</t>
  </si>
  <si>
    <t>Applicant - Helen Magdalen, Duchess of Northumberland. P.R.O. Deposit No: - MAF 3/96. Fees expenses £10.</t>
  </si>
  <si>
    <t>Consultation by Ministry of Health under Housing Acts 1936 &amp; 1944. Land taken was allotment under S74 of Inclosure Act 1845 (Cannock Chase Inclosure Award 1868).</t>
  </si>
  <si>
    <t>Managing Authority - Tettenhall U.D.C. - transferred to Wolverhampton C.B.C. by the West Midlands Order 1965. P.R.O. Deposit No. of Scheme - 30/122.</t>
  </si>
  <si>
    <t>Managing Authority - Epsom R.D.C. Transferrred to Esher &amp; The Dittons U.D.C. Surrey Review Order 1933 (L.G. 9993) now Esher U.D.C. Saving of Rights under award made in pursuance of Cobham Inclosure Act 1793. Omission from CL. 8 of "but such grounds shall</t>
  </si>
  <si>
    <t>Managing Authority - Epsom R.D.C. Transferred to Esher &amp; The Dittons U.D.C. Surrey Review Order 1933 (L.G. 9993) now Esher U.D.C. Saving of Rights under Award made in pursuance of Cobham Inclosure Act 1793. Omission from CL. 8 of " But such Grounds shall</t>
  </si>
  <si>
    <t>Managing Authority - Epsom R.D.C. Transferred to Esher and The Dittons U.D.C. Surrey Review Order 1933 (L.G. 9993) now Esher U.D.C. Saving of Rights under Award made in pursuance of Cobham Inclosure Act, 1793. Omission from CL. 8 of "but such grounds shal</t>
  </si>
  <si>
    <t>Managing Authoirity - Epsom R.D.C. Transferred to Esher and The Dittons U.D.C. Surrey Review Order 1933 (L.G. 9993). Now Esher U.D.C. Saving of rights under Award in pursuance of Cobham Inclosure Act 1793. Omission from Clause .8 of " but such grounds sha</t>
  </si>
  <si>
    <t>Deed made by Malcolm Stewart. P.R.O. Deposit No MAF 3/8</t>
  </si>
  <si>
    <t>Applicant: - Malcolm Stewart. P.R.O. Deposit No. MAF 3/145. Fees etc £10.00.</t>
  </si>
  <si>
    <t>Notices reduced to 3 weeks.</t>
  </si>
  <si>
    <t>Scheme 1. Confirmed by Parliament 28.6.1888. Met. C.A. 1866 - 98.</t>
  </si>
  <si>
    <t>Confirmed by Parliament. 28.6.1888. Met. C.A 1866-98.</t>
  </si>
  <si>
    <t>Schem 1. confirmed by Parliament 28.6.1888. Met C.A. 1866-98.</t>
  </si>
  <si>
    <t>Local Government Act, 1933.</t>
  </si>
  <si>
    <t>Scheme 1. confirmed by Parliament 28.6.1888. Scheme. 2 (amending) confirmed by Parliament 24.6.1904. Fees and expenses £26.5s. 9d. Transferred from conservators to Parish Council. Kent Review Order 1934. Met. C. A. 1866 - 98.</t>
  </si>
  <si>
    <t>Auth:- Local Govt. Acts 1933.</t>
  </si>
  <si>
    <t>Confirmed by Parliament - 29.6.1871. Fees &amp; expenses £107. 14s. 10d. Met .CA. 1866-98.</t>
  </si>
  <si>
    <t>Managing Authority - St. Albans Town Council. P.R.O. Deposit No. of Scheme - MAF 30/72. Clause 12 of model Scheme omitted from Scheme. New Bye Laws made. 1.4.1937.</t>
  </si>
  <si>
    <t>Stat. period reduced to 3 weeks. 2873sq yds. to be added at once and 9600sq yds. not later than 31.12.1932.</t>
  </si>
  <si>
    <t>Managing Authority - Wallasey C.B. P.R.O. Deposit No. of Scheme - MAF 30/ 238. Clauses &amp; &amp; ( (J) extended to give Council power to levy a charge for the playing of games. New Clause 9 (o) inserted in connection with camping. New Clause (12) inserted prot</t>
  </si>
  <si>
    <t>Local Inquiry - Fee £1. Consent conditional upon (a) land beingh used for public recreation ground and War Memorial and (b) no part being taken for roadway.</t>
  </si>
  <si>
    <t>Equivalent area to be added. No fencing by barbed wire. Lt. Rlys. Act 1896, S21.</t>
  </si>
  <si>
    <t>Managing Authority - Brown Hills U.D.C. Transferrred to Aldridge - Brown Hills by W. Midlands Order 1965. P.R.O. Deposit No. of Scheme - MAF 30/198. Scheme 1. Clause 11 altered - " as Lord or Lady of the Manor-------which is lawfully exerciseable or which</t>
  </si>
  <si>
    <t>Council not proceeding (letter 13.8.36).</t>
  </si>
  <si>
    <t>Development etc. Act 1909 &amp; other Acts. No Land added.</t>
  </si>
  <si>
    <t>Auth:- Development sets Acts.</t>
  </si>
  <si>
    <t>Affected by Coventry Corporation Act, 1927. LCA 1893.</t>
  </si>
  <si>
    <t>Managing Authority - P.C. New land has Riverside frontage.</t>
  </si>
  <si>
    <t>Consultation by Ministry of Health underHousing Act, 1936. My. H. file 1461/717/2.</t>
  </si>
  <si>
    <t>Assenting Authority - Oxford County Council. County Council obtained Councel's Opinion that land is not subject to S194.</t>
  </si>
  <si>
    <t>Deed made by Walter Spencer Morgan Burns.</t>
  </si>
  <si>
    <t>Managing Authority - Slough Borough. P.R.O. Deposit No. of Scheme - MAF 30/16. C.C. notified.</t>
  </si>
  <si>
    <t>Managing Authority - Eton R.D.C. P.R.O. Deposit No. of Scheme - MAF 30/164. Notice of objection by Lord of the Manor of Chalfont St. Peter given on 16th May, 1914 - Withdrawn 17th March, 1920.</t>
  </si>
  <si>
    <t>Managing Authority - Bradfield R.D.C. P.R.O. Deposit No. of Scheme - MAF 30/8 Bye - laws made. Petition presented, Local Inquiry held by Mr. Beattie, followed by conference at this office. Clause 11 revised (Saving of rights etc.) also Clause 6 (Construc</t>
  </si>
  <si>
    <t>Approval of President of R.I.B.A. or some member on panel of Assn. on his behalf.</t>
  </si>
  <si>
    <t>Managing Authority - Long Ashton R.D.C. P.R.O. Deposit No. of Scheme - MAF 30/118. Bye-laws made.</t>
  </si>
  <si>
    <t>Authority of Church Buildings act, 1818. Objections of C.P.S. not entertained.</t>
  </si>
  <si>
    <t>Managing Authority - Lymington R.D.C. Transferred to Borough of Lymington by Co. of Southampton Review Order, 1932 (L.G. 9710). P.r.o. Deposit No. of Scheme - MAF 30/58.</t>
  </si>
  <si>
    <t>Managing Authority - Lymington Rural - Now Lymington Borough Council. P.R.O. Deposit No. of Scheme - MAF 30/62. Sealed map prepared by Board. Scheme missing.</t>
  </si>
  <si>
    <t>Managing Authority - Lymington Rural P.R.O. Deposit No. of Scheme - MAF 30/62. Sealed map prepared by Board. Scheme missing.</t>
  </si>
  <si>
    <t>Deed made by Berkhamsted Golf Club Trustees Ltd. Order of Limitations - See Great Berkhamsted.</t>
  </si>
  <si>
    <t>Managing Authority - Aspull UDC. P.R.O deposit No. of Schemes - MAF 30/89 (1).</t>
  </si>
  <si>
    <t>Land appropriated. Consultation by Min. of Health under Hsg. Act 1936 concerning exchange land.</t>
  </si>
  <si>
    <t>(amending) Confirmed by Parliament 2.7.1901. Expenses. £24. 14s. 9d. Transferred from Conservators to P.C. No local enquiry. Now U.D.C. dealt with by Kent Review Order 1934. Met C.A. 1866-98.</t>
  </si>
  <si>
    <t>Scheme 2 (amending) confirmaed by Parliament 2.7.1901. Expenses £24. 14s. 9d. Transferred from Conservators to P.C. No Local Inquiry, now U.D.C. Dealt with by Kent Review Order 1934.Met C.A. 1866-98.</t>
  </si>
  <si>
    <t>Scheme 2 (Amending). Fees &amp; Expenses £24. 14s. 9d. Confirmed by Parliament 2.7.1901. Transferred from Conservators to P.C. No local inquiry. Now U.D.C. Dealt with by Kent Review Order 1934. Met C.A. 1866-98.</t>
  </si>
  <si>
    <t>Confirmed by Parliament 9.6.1893. Expenses £42. 0s. 11d. Met C.A. 1866-98.</t>
  </si>
  <si>
    <t>Scheme 1 confirmed by Parliament 9.6.1893. Expenses £42. 0s. 11d. Met C.A. 1866-98.</t>
  </si>
  <si>
    <t>Scheme 1. Fees &amp; Expenses £42. 0s. 11d. Confirmed by Parliament 9.6.1893. Met C.A. 1866-98.</t>
  </si>
  <si>
    <t>Scheme 1 confirmed by Parliament 9.6.1893. Expenses £42. 0s. 11d. Scheme 2 confirmed by Parliament 2.6.1901. Expenses £24. 14s. 9d. Transferred from Conservators to P.C. No local enquiry. Now U.D.C. dealt with by Kent Review Order 1934. Met C.A. 1866 - 98</t>
  </si>
  <si>
    <t>Managing Authority - Bromsgrove R.D.C. P.R.O. Deposit No. of Scheme - MAF 30/154. Bye - Laws made. Boundaries of Common were agreed with all frontagers except W. Amphlett.</t>
  </si>
  <si>
    <t>MAF 3/78.</t>
  </si>
  <si>
    <t>Applicant: - Hon. Mrs Rachel Anstruther Gough Calthorpe. Fees &amp; expenses - £7. 13s. 0d. P.R.O. Deposit No. MAF 3/78.</t>
  </si>
  <si>
    <t>Deed made by Hon. Rachel Anstruther Gough Calthorpe. P.R.O. Deposit No. MAF 3/77.</t>
  </si>
  <si>
    <t>Deed made by Hon. Rachel Anstruther Gough Calthorpe. P.R.O. Deposit No. MAF 3/ 77.Revocable Deed - Hazeley Heath (part) made 10.8.1962. - 314 acres.</t>
  </si>
  <si>
    <t>Deed made by Hon. Rachel Anstruther Gough Calthorpe. P.R.O Deposit No. MAF 3/77.</t>
  </si>
  <si>
    <t>Deed made by Non. Rachel Anstruther Gough Calthorpe. P.R.O. deposit NO. MAF 3/77.</t>
  </si>
  <si>
    <t>Deed made by Hon. Mrs Rachel Anstruther Gough Calthorpe. P.R.O. Deposit No. MAF 3/77.</t>
  </si>
  <si>
    <t>Exchange by consultation by Ministry of Health under Housing Act, 1936. Appropriation.</t>
  </si>
  <si>
    <t>Agreed to add equivalent area to Green. Fee £1. maps. £2. Condition added for first time that land to be used for purpose only of Village Hall. LCA 1893.</t>
  </si>
  <si>
    <t>Managing Authority - Erpingham R.D.C. Vetoed by Lords of various Manors.</t>
  </si>
  <si>
    <t>Managing Authority - Erpington R.D.C. Vetoed by Lords of various Manors.</t>
  </si>
  <si>
    <t>Managing Authority - Erpingham R.D.C. vetoed by Lords of various Manors.</t>
  </si>
  <si>
    <t>Consultation by Ministry of Health under Housing Act 1936. Referred back because Act not complied with, added area being less.</t>
  </si>
  <si>
    <t>Consultation by Min. of Health under Hsg. Act 1936. Consent by minute by Allotments Br. On relative M/H file 1969/717/2/TPF2. Case should have been dealt with by Land Ten. Br.</t>
  </si>
  <si>
    <t>Deed made by Earl De La Warr. P.R.O. Deposit No. MAF 3/154.</t>
  </si>
  <si>
    <t>No fencing of railway without Ministry's consent. L. Rly. Act 1896. S21.</t>
  </si>
  <si>
    <t>Land in rural district. No Cert. required. O &amp; RS Funds Act 1909 S 19.</t>
  </si>
  <si>
    <t>Land set out as fishing ground under Award of 1819. Land must be added.</t>
  </si>
  <si>
    <t>Purchased for the public by the City Corporation 1892. Met. C. A. 1866 - 98.</t>
  </si>
  <si>
    <t>Managing Authority - Cookham R.D.C. (Local Inquiry held). P.R.O. Deposit No. of Scheme - MAF 30/9. Village Green purchased by National Trust - Scheme and Bye-laws now lapsed.</t>
  </si>
  <si>
    <t>Managing Authority - Henley R.D.C. P.R.O. Deposit No. of Scheme - MAF 30/110.</t>
  </si>
  <si>
    <t>Public Health Acts. No map attached to consent. Copy of M/H P.O. Confer. (No. 7) Act, 1923 filed.</t>
  </si>
  <si>
    <t>Managing Authority - P.C. Mr Chrystal, a member of P.C, purchased new land from own funds prior to sale of old ground, for bebefit of Parish.</t>
  </si>
  <si>
    <t>Consultation by Ministry of Health under Housing Act 1925, S103.</t>
  </si>
  <si>
    <t>Auth:- Gifts for Churches Act 1811. Objections received. Local Inquiry on 19.5.1943 by R J Beattie. Applicant deposited £30 of which £3. 6s. 1d. Was refunded, balance being cost of inquiry.</t>
  </si>
  <si>
    <t>Applicant:- Herbert Binnie. Fees and expenses - £11. 18s. P.R.O. Deposit No. MAF 3/120.</t>
  </si>
  <si>
    <t>Deed of Declaration made by Minister of Transport. Deposit No. MAF 3/119. Deed 4 is a partial revocation of Deed 2.</t>
  </si>
  <si>
    <t>Deed of Declaration made by Minister of Transport. Deposit No. MAF 3/118. Deed 3 is a partial revocation of Deed 1.</t>
  </si>
  <si>
    <t>Deed of Declaration. Made by Pall Mall Trust Limited. Deposit No MA5 3/119..</t>
  </si>
  <si>
    <t>Deed of Declaration. Made by Herbert Binnie and Commons Pres. Deposit No. of Deed MAF 3/118.</t>
  </si>
  <si>
    <t>Deed of Declaration made by Sir Aldo Castellani. Deposit No. of Deed 3/122. Royal Common, Ockley, Bagmore, Shackleford Heath (part) Mousehill Down and Witley (part) included in Deed 3. (see Royal Common).</t>
  </si>
  <si>
    <t>Deed of Declaration made by Pall Mall Trust Limited. Deposit No. of Deed MAF 3/119.</t>
  </si>
  <si>
    <t>Deed of Declaration made by Herbert Binnie and C.P.S. Deposit No. of Deed MAF 3/118.</t>
  </si>
  <si>
    <t>Managing Authority - Maldon R.D.C. [Powers of Management as regards (b) only transferred (b) only. Transferred to Lexden and Winstree R.D.C. BY Essex Review Order , 1934 - see file L.G. 10245]. P.R.O. Deposit No. of Scheme - MAF 30/. No Draft map supplied</t>
  </si>
  <si>
    <t>Managing Authority - Lexden and Winstree R.D.C. P.R.O. Deposit No. of Schemes - MAF 30/235. 1911 Scheme superseded by 1947 Scheme, which also included Fingringhoe Common, Church Green and TiptreeHeath. Bye - laws made 19.5.1948.</t>
  </si>
  <si>
    <t>One copyholder objected. Layer Breton Heath subject to Regn. Scheme. Inspection &amp; Report by Capt. Banham (Dist. Commr.). Grant under Ch. Bldg. Acts 1818 - 1884.</t>
  </si>
  <si>
    <t>Managing Authority - Malden R.D.C. [Powers of Managementas regards Tiptree Heath only transferred to Lexden and Winstree R.D.C. by Essex Review Area, 1934 - see file L.G. 10245]. P.R.O. Deposit No. of Scheme - MAF 30/.</t>
  </si>
  <si>
    <t>Managing Authority - Lexden and Winstree R.D.C. P.R.O. Deposit No. of Schemes - MAF 30/235. 1911 Scheme superseded by 1947 Scheme which also included Fingringhoe Common, Church Green and Tiptree Heath. Bye - laws made 19.5.1948.</t>
  </si>
  <si>
    <t>Managing Authority - Lexden Winstree R.D.C. P.R.O. Deposit No. of Scheme - MAF 30/235. 1911 Scheme superseded by 1947 Scheme which also included Fingringhoe Common, Church Green and Tiptree Heath. Bye - laws made 19.5.1948.</t>
  </si>
  <si>
    <t>Managing Authority - Lexden and Winstree R.D.C. P.R.O. Deposit No. of Schemes - MAF 30/235. 1911 Scheme superseded by 1947 Scheme which also included Fingringhoe Common, Church Green and Tiptree Heath. Bye - laws made 19.5.1948. Consultation with Ministr</t>
  </si>
  <si>
    <t>1947 Scheme supersedes 1908 Scheme for Tiptree Heath only. Also includes: Daisy Green; Seven Star Green; Copford Green; Pete Tye Common (part); Fordham Heath; Birch Green; Craxes Green; Smythe's Green; Layer Breton Heath; Gallows Green; Fingringhoe Common</t>
  </si>
  <si>
    <t>Substitute land to be added by 31/12/1928. Report of D.C. obtained.</t>
  </si>
  <si>
    <t>Temporary enclosure of 3 acres at a time. No fencing after 31.3.1950 without further consent. Interesting letters about rare plants.</t>
  </si>
  <si>
    <t>Temporary enclosure of 5 acres at a time ove r19 acres. To be completed by 31.3.1938.</t>
  </si>
  <si>
    <t>No objections. Consent of 24 Jan 1913 withdrawn as regards part of the land affected.</t>
  </si>
  <si>
    <t>Managing Authority - Christchurch R.D.C. Not proceeded with - Petition Received against scheme.</t>
  </si>
  <si>
    <t>Managing Authority - Erpingham R.D.C. Vetoed by Lords of various manors</t>
  </si>
  <si>
    <t>Mr. E. V. Pratt. No further action. File in PA. 31.12.79.</t>
  </si>
  <si>
    <t>Maldon D.C. Deposit No. C2/1978.</t>
  </si>
  <si>
    <t>Deposit No. C1 (1971).</t>
  </si>
  <si>
    <t>Short amending Scheme to exclude 0.3. of an acre acquired by M.O.T. for road widening - deposit No. C6 (1970).</t>
  </si>
  <si>
    <t>Applicant:- M.O.T.</t>
  </si>
  <si>
    <t>Amersham R.D.C. MAF 30/ 248.</t>
  </si>
  <si>
    <t>Deposit number of amending Scheme: C6 (1971).</t>
  </si>
  <si>
    <t>Deposit number of amending Scheme : C6 (1971).</t>
  </si>
  <si>
    <t>Amersham R.D.C.: Deposit Number MAF 30/248.</t>
  </si>
  <si>
    <t>Amersham R.D.C: Deposit Number MAF 30/248.</t>
  </si>
  <si>
    <t>Bullingdon R.D.C. MAF 30/111.</t>
  </si>
  <si>
    <t>Loddon R.D.C Deposit No. C1 1965.</t>
  </si>
  <si>
    <t>Applicants:- North Riding of Yorkshire County Council.</t>
  </si>
  <si>
    <t>Applicants:- Wessex Water Board.</t>
  </si>
  <si>
    <t>Appl:- Durham C.C.</t>
  </si>
  <si>
    <t>Appli:- Durham C.C.</t>
  </si>
  <si>
    <t>Applicant: Wheeler End Cricket Club.</t>
  </si>
  <si>
    <t>Applicant: Inner London Education Authority.</t>
  </si>
  <si>
    <t>File destroyed 1981.</t>
  </si>
  <si>
    <t>Applicants: Southern Electricity Board.</t>
  </si>
  <si>
    <t>Irrevocable Deed made by National Trust. P.R.O. No: C4(1970).</t>
  </si>
  <si>
    <t>Applicants: C. Townsend Hook and Co. Limited (Agents Messrs Allen Overy).</t>
  </si>
  <si>
    <t>Revokes Deed of Declaration made by John Madge on 15.5.1931. Deposit Number: C3 (1972).</t>
  </si>
  <si>
    <t>Revokes Deed of Declaration made by John Madge on 15.5.1931. Deposit number C3 (1972).</t>
  </si>
  <si>
    <t>PRO Deposit No. L.G. 46810.</t>
  </si>
  <si>
    <t>Managing Authority - Crook and Willington U.D.C.</t>
  </si>
  <si>
    <t>East Dereham U.D.C. Deposit No. C2. 1973 (1) C5. 1974 (2).</t>
  </si>
  <si>
    <t>East Dereham U.D.C. Deposit No. C2. 1973 (1) C5. 1974 (2)</t>
  </si>
  <si>
    <t>No progress, File PA'd.</t>
  </si>
  <si>
    <t>Applicants: Eastern Road Construction Unit. Public Local Inquiry held by Mr. Hulley on 24.1.73 (Jointly with Garnon Bushes).</t>
  </si>
  <si>
    <t>Applicant:- Eastern Road Construction Unit. Public Local Inquiry held by Mr. Hulley on 24.1.73 (jointly with Fiddlers Hamlet).</t>
  </si>
  <si>
    <t>SERCU. Public Local Inquiry.</t>
  </si>
  <si>
    <t>SERCU Public Local Inquiry.</t>
  </si>
  <si>
    <t>* Although proceeding under para. 11 (1)(b) the Esher U.D.C. propose to add 75sq. yds to the Common.</t>
  </si>
  <si>
    <t>See page 38 of Exchange Register. Deposit Number: C5 (1973). Exchange.</t>
  </si>
  <si>
    <t>Guildford Borough Council. Deposit No. C9 - 1974.</t>
  </si>
  <si>
    <t>Eastern Road Construction Unit of M.O.T.</t>
  </si>
  <si>
    <t>Applicant: Eastern Road Construction Unit.</t>
  </si>
  <si>
    <t>Applicant: Eastern Road Construction Unit going by way of Special Parliamentary Procedure.</t>
  </si>
  <si>
    <t>Applicant :- Eastern Road Construction Unit going by bway of Special Parliamentary Procedure.</t>
  </si>
  <si>
    <t>Applicants: E.R.C.U. Applicants going by way of Special Parliamnentary Procedure.</t>
  </si>
  <si>
    <t>The Hitchin Urabn District Council to take over the Trusteeship of the Commons. Counsel's Opinions on file. Commonable Rights Compensation Act 1882.</t>
  </si>
  <si>
    <t>App: Easton Road Construction Unit of M. O. T.</t>
  </si>
  <si>
    <t>Craven Water Board (now Yorkshire Water Authority).</t>
  </si>
  <si>
    <t>Craven Water Board. Deposit Number C1/ 1974.</t>
  </si>
  <si>
    <t>National Famers Union.</t>
  </si>
  <si>
    <t>Section 9 Countryside Act 1968.</t>
  </si>
  <si>
    <t>Applicants:- Leighton-Linslade U.D.C.</t>
  </si>
  <si>
    <t>Provisional Order Confirmation Act 1894 applies to the Moor. Joint P.L.I. 16 - 30 October 1973 by J.N. Taylor. Joint decision letter sent by Roads and Transportation, Bedford.</t>
  </si>
  <si>
    <t>(R &amp; T) S.E.</t>
  </si>
  <si>
    <t>D.R.E. West Midland * signed 11.9.72 issued 10.4.74.</t>
  </si>
  <si>
    <t>Applicant:- Council of the City of Manchester.</t>
  </si>
  <si>
    <t>Applicant: - Council of the City of Manchester.</t>
  </si>
  <si>
    <t>Applicant:- Council of the City of Manchester</t>
  </si>
  <si>
    <t>See P38 Exchange Register. Deposit No. C1. 1973.</t>
  </si>
  <si>
    <t>Applicants:- North Western (Roads &amp; Transportation).</t>
  </si>
  <si>
    <t>Newport Pagnell proceeding under S194 of the Law of Property Act 1925.</t>
  </si>
  <si>
    <t>County Borough of Oldham. P.R.O. Deposit ref. C7 1972.</t>
  </si>
  <si>
    <t>Applicants:- E.R.C.U. going by way of Special Parliamentary Procedure. Public Local Inquiry held.</t>
  </si>
  <si>
    <t>Applicant:- Divisional Road Engineer (South Eastern). Not proceeded with (until end of 1975) 9.10.74.</t>
  </si>
  <si>
    <t>Applicant:- Rickmansworth O.D.C.</t>
  </si>
  <si>
    <t>Applicant:- St. Albans R.D.C.</t>
  </si>
  <si>
    <t>Sandy U.D.C. Managing Authority. P.R.O. Deposit No.C6 1972.</t>
  </si>
  <si>
    <t>Applicant:- Skelmersdale &amp; Holland U.D.C. Deposit No. C.4. 1973.</t>
  </si>
  <si>
    <t>Southampton applicants also applied under Para. 11(1) (b) to the appropriation of the land. Public Local Inquiry held by J.L. Palmer on 11 and 12 December 1973.</t>
  </si>
  <si>
    <t>Southampton C.B. applicants. File closed application not continued with.</t>
  </si>
  <si>
    <t>Applicants:- City of Southampton. Public Local Inquiry held by J.L. Palmer on 11 and 12 December 1973.</t>
  </si>
  <si>
    <t>App: Swadlincote U.D.C. P.R.O. Deposit Number C8 (1971).</t>
  </si>
  <si>
    <t>Applicants:- Messrs Lambert and Symes on behalf of Matfield Green Cricket Club.</t>
  </si>
  <si>
    <t>Commons Act 1876 - S27.</t>
  </si>
  <si>
    <t>Woking Borough Council.</t>
  </si>
  <si>
    <t>Applicants:- Messrs Wild, Hewitson &amp; Shaw agents for A. D. McLaren Esq.</t>
  </si>
  <si>
    <t>M.O.T</t>
  </si>
  <si>
    <t>App: Amersham R.D.C. Revised application made 29.3.72: Different site chosen. Original site chosen for the Cricket pavilion.</t>
  </si>
  <si>
    <t>Not proceeding with S194 application as the land is held as allotted recreation ground. Applicants have applied to the Charity Commissioners under the Charity Act, 1960 to dispose of the land held under the Award.</t>
  </si>
  <si>
    <t>Land also excluded from main Scheme.</t>
  </si>
  <si>
    <t>Applicants:- Amersham R.D.C.</t>
  </si>
  <si>
    <t>Applicants:- Aylesbury R.D.C. Deposit Number of Scheme: C7 (1974).</t>
  </si>
  <si>
    <t>Applicant:- Basingstoke R.D.C. Deposit number C3 (1970).</t>
  </si>
  <si>
    <t>Applicant:- Basingstoke R.D.C. P.R.O. number C7 (1971).</t>
  </si>
  <si>
    <t>Withdrawn because of various other claims to ownerships registered under the Commons Regulation Act 1965.</t>
  </si>
  <si>
    <t>Withdrawn because of various other claims to ownerships registered under the Commons Registration Act 1965.</t>
  </si>
  <si>
    <t>Bromsgrove R.D.C. Deposit number C9 - 1971.</t>
  </si>
  <si>
    <t>To be acquired by Essex County Council from Rettendon Parish Council. Allotted by an Inclosure Award of 1861 - Rettendon Great and Goose's Commons.</t>
  </si>
  <si>
    <t>Applicant: C.H. Marsh: Agent: The Anthony Matthews Group.</t>
  </si>
  <si>
    <t>Applicant: District Road Engineer Northern of M.O.T.</t>
  </si>
  <si>
    <t>Managing Authority: Dartford R.D.C. P.R.O. Deposit Number of Amending Scheme:- C8 (1972).</t>
  </si>
  <si>
    <t>1 &amp; 2 S23 of the National Trust Act 1971.</t>
  </si>
  <si>
    <t>D.O.E. (S.W. Region, Bristol).</t>
  </si>
  <si>
    <t>Agents: Messrs Breeze &amp; Wyles for R.A. Sargeant. 1st. Application not pursued as the proposals were covered by application no. 2.</t>
  </si>
  <si>
    <t>Agents: Messrs Harvey, Collins and Jones for J.R. Griffiths.</t>
  </si>
  <si>
    <t>Public Local Inquiry held 11.9.73. Applicants Runton Parish Council.</t>
  </si>
  <si>
    <t>Original Scheme MAF 30.131. Amending Scheme C2/1974. Godstone R.D.C.</t>
  </si>
  <si>
    <t>South East Road Construction Unit.</t>
  </si>
  <si>
    <t>D.O.E. South Eastern R.C.U. Ockham Common dealt with as Public Open Space.</t>
  </si>
  <si>
    <t>Not proceeded with. Proposal turned out to be on Village Green; and had been incorrectly described in notice.</t>
  </si>
  <si>
    <t>Not proceeded with on legal advice.</t>
  </si>
  <si>
    <t>Hambledon R.D.C.</t>
  </si>
  <si>
    <t>Applicants:- Hartley Wintney R.D.C.</t>
  </si>
  <si>
    <t>Applicants: Hampshire County Council. Public Local Inquiry held by Mr. J. A. B. Holborn on 23.6.71.</t>
  </si>
  <si>
    <t>Applicant: H.R. buckland (soil owner).</t>
  </si>
  <si>
    <t>Applicants:- Hertfordshire County Council.</t>
  </si>
  <si>
    <t>See. P. 38 of Exchange Register.</t>
  </si>
  <si>
    <t>Public Local Inquiry held 24.3,71.</t>
  </si>
  <si>
    <t>Minitry of Transport applicants.</t>
  </si>
  <si>
    <t>Applicant: Newbury R.D.C.</t>
  </si>
  <si>
    <t>Managing Authority - Newbury R.D.C. Deposit No. of Scheme C3 1973. Deposit No. of A / Scheme C3 1976.</t>
  </si>
  <si>
    <t>Irrevocable Deed made by Newbury R.D.C. on behalf of A.R. Baylis and Son.</t>
  </si>
  <si>
    <t>Irrevocable Deed made by Newbury R.D.C. on behalf of the Trustees of The Mary Hare Grammar School.</t>
  </si>
  <si>
    <t>Applicants: Newton Abbot R.D.C.</t>
  </si>
  <si>
    <t>D.R.E. Northern.</t>
  </si>
  <si>
    <t>Public Local Inquiry held on 12.9.72 by Mr. Pearson.</t>
  </si>
  <si>
    <t>Managing Authority - St. Albans R.D.C. Deposit Number C1 (1972).</t>
  </si>
  <si>
    <t>Managing Authority:- St. Albans R.D.C. Deposit No: C1 (1972).</t>
  </si>
  <si>
    <t>Managing Authority - St. Albans R.D.C. Deposit Number: C1 (1972).</t>
  </si>
  <si>
    <t>Applicants:- Tonbridge R.D.C.</t>
  </si>
  <si>
    <t>Hampshire County Council applicants.</t>
  </si>
  <si>
    <t>Applicants: Wing R.D.C.</t>
  </si>
  <si>
    <t>PRO Deposit Number of Scheme C3 (1971).</t>
  </si>
  <si>
    <t>Applicants:- B.B.C. Public Local Inquiry held by Mr. Jefferies on 1.8.73.</t>
  </si>
  <si>
    <t>Applicants:- Downley Moor Lane Methodist Trustees.</t>
  </si>
  <si>
    <t>Managing Authority - Wycombe R.D.C. P.R.O. Deposit No. of Scheme - MAF 30/266. Bye - laws made. P.R.O. Deposit No. of Amending Scheme: C3 (1965).</t>
  </si>
  <si>
    <t>M.H.L.G. Provisional Order Confirmation (Greater London Parks and Open Spaces) Act 1967. Article 7.</t>
  </si>
  <si>
    <t>M.H.L.G. Provisional Order Confirmation (Greater London Parks and Open Spaces) Act 1967. Article 7. : Applicants G.L.C. Squash courts being built on site of tennis courts. 2. Applicants:- L.B. Hammersmith. File PA 2.10.79.</t>
  </si>
  <si>
    <t>M.H.L.G. Prov Order Confirmation (Greater London Parks and Open Spaces) Act 1967 - Section 17.</t>
  </si>
  <si>
    <t>M.H.L.G. Provisional Order Confirmation (Greater London Parks and Open Spaces) Act 1967. Article 7. Public Local Inquiry held by Mr. Chase on 22/23 February 1973.</t>
  </si>
  <si>
    <t>M.H.L.G. Prov. Order Confirmation (Greater London Parks &amp; Open Spaces) Act 1967 - Article 17.</t>
  </si>
  <si>
    <t>M.H.L.G. Provisional Order Confirmation (Greater London Parks and Open Spaces) Act 1967 - Section 17.</t>
  </si>
  <si>
    <t>M.H.L.G. Provisional Order Confirmation (Greater London Parks and Open Spaces) Act 1967, Article 17.</t>
  </si>
  <si>
    <t>Surrey County Council</t>
  </si>
  <si>
    <t>Applicant:- South Eastern Road Construction Unit.</t>
  </si>
  <si>
    <t>Applicant: M.O.T.</t>
  </si>
  <si>
    <t>Applicants:- Buckinghamshire County Council.</t>
  </si>
  <si>
    <t>Applicants: Cheshire C.C.</t>
  </si>
  <si>
    <t>Applicants: South Western Road Construction Unit.</t>
  </si>
  <si>
    <t>Applicant:- M.O.T. South Western Road Construction Unit.</t>
  </si>
  <si>
    <t>Applicants: Devon County Council.</t>
  </si>
  <si>
    <t>Applicants:- Dorset County Council.</t>
  </si>
  <si>
    <t>Applicant: Durham County Council.</t>
  </si>
  <si>
    <t>Applicants:- Durham County Council.</t>
  </si>
  <si>
    <t>Applicant:- Durham C.C.</t>
  </si>
  <si>
    <t>Applicants:- Durham County Council. (see doc. 18). Deposit No. C.!. 1976.</t>
  </si>
  <si>
    <t>Applicants: Essex County Council. Application was withdrawn because the land was provisionally registered as Common Land, had become finally registered as a Village Green, making S22 application unnecessary.</t>
  </si>
  <si>
    <t>Applicant:- Essex C.C. Public Local Inquiry held on 4.8.72 by Mr. Hooper (held jointly with Transport side).</t>
  </si>
  <si>
    <t>Applicant:- Essex County Council.</t>
  </si>
  <si>
    <t>Applicants: Transport (Headquarters).</t>
  </si>
  <si>
    <t>Applicants:- Gloucestershire County Council. Application amended without re - advertising (legal minute 7.2.73).</t>
  </si>
  <si>
    <t>Applicants:- Gloucester C.C. Application amended without re-advertising (Legal minute 7.2.73).</t>
  </si>
  <si>
    <t>Hertfordshire C.C. application.</t>
  </si>
  <si>
    <t>Land subject to the Therfield Provisional Order Confirmation Act 1888. Hertfordshire County Council.</t>
  </si>
  <si>
    <t>Applicant:- Kent .C.C.</t>
  </si>
  <si>
    <t>Applicants:- South Eastern Road Construction Unit.</t>
  </si>
  <si>
    <t>Applicants: South Eastern Road Construction Unit.</t>
  </si>
  <si>
    <t>See acquisition dated 14.5.69.</t>
  </si>
  <si>
    <t>See acquesition dated 14/05/1969. (11(1)(a) cert).</t>
  </si>
  <si>
    <t>Eastern Road Construction Unit.</t>
  </si>
  <si>
    <t>C.P.O. by way of S.P.P. Norfolk County Council.</t>
  </si>
  <si>
    <t>C.P.D.. By way of S.P.P. Norfolk C.C.</t>
  </si>
  <si>
    <t>Applicants:- Northumbrian River Authority (Agents Dyson, Bell &amp; Co.). Public Local Inquiryon 3.2.72 Mr Chown, Inspector, re - opened Inquiry on 19.6.73 Sir Robert Seath, Inspector.</t>
  </si>
  <si>
    <t>Applicants:- Northumbrian River Authority (Agents Dyson, Bell and Co). Public Local Inquiry on 3.2.72. Mr . Chown, Inspector Re - opened Inquiry on 19.6.73 Sir Robert Scott, Inspector.</t>
  </si>
  <si>
    <t>Applicants:- Northumbrian River Authority (Agents Dyson, Bell &amp; Co). Public Local Inquiry on 3.2.72 Mr Chown, Inspector. Re-opened Inquiry 19.6.73 Sir Robert Scott, Inspector.</t>
  </si>
  <si>
    <t>Applicants:- Northumbria River Authority (Agents Dyson, Bell &amp; Co). Public Local Inquiry on 3.2. 1972 Mr. Chown, Inspector. Re-opened the Inquiry on 19.6.1973 Sir Robert Scott, Inspector.</t>
  </si>
  <si>
    <t>North Eastern R.C.U.</t>
  </si>
  <si>
    <t>App: Hants C.C.</t>
  </si>
  <si>
    <t>Appl:- South Eastern Road Constuction Unit.</t>
  </si>
  <si>
    <t>See P.38 of Exchange Register. Deposited No. C2 - 1972.</t>
  </si>
  <si>
    <t>Applicants: Surrey C.C.</t>
  </si>
  <si>
    <t>Applicant - Mr F. J. Kirkland.</t>
  </si>
  <si>
    <t>S 22 application not proceeded with - doc 111 on file.</t>
  </si>
  <si>
    <t>Applicants:- West Riding County Council and Keighley B.C. for Country Park purposes.</t>
  </si>
  <si>
    <t>Applicants: W. Riding C.C. and Keighley B.C. for Country Park purposes.</t>
  </si>
  <si>
    <t>C.P.O. by S.P.P.</t>
  </si>
  <si>
    <t>M.O.T. Public Local Inquiry.</t>
  </si>
  <si>
    <t>Quashed by High Court.</t>
  </si>
  <si>
    <t>Deposit No. C9 - 1972.</t>
  </si>
  <si>
    <t>Short Amending.</t>
  </si>
  <si>
    <t>Public Local Inquiry held on 18.12.73 by R.G.M. Willis.</t>
  </si>
  <si>
    <t>Public Local Inquiry held on 18.12.73 by R.G.M Willis.</t>
  </si>
  <si>
    <t>Applicants:- Christchurch B.C.</t>
  </si>
  <si>
    <t>Revokes Deed of Declaration made by John Madge on 15.5.1931. Deposit nomber C3 (1972).</t>
  </si>
  <si>
    <t>Applicants: Mr R.F. Stevenson.</t>
  </si>
  <si>
    <t>Applicants: The Nature Conservancy.</t>
  </si>
  <si>
    <t>App: North Weston Road Construction Unit.</t>
  </si>
  <si>
    <t>Held in abeyance 14/06/1972. Applicants: Highways Land &amp; Legal Division (St. Christophers' House).</t>
  </si>
  <si>
    <t>Applicant: South Western construction unit.</t>
  </si>
  <si>
    <t>Basingstoke District Council.</t>
  </si>
  <si>
    <t>Applicant:- Basingstoke R.D.C.</t>
  </si>
  <si>
    <t>Tutbury R.D.c. Deposit No. C2 (1971).</t>
  </si>
  <si>
    <t>P38 Exchange Register. Deposit No.C1 - 1975.</t>
  </si>
  <si>
    <t>Applicant:- Devon C&gt;C&gt;</t>
  </si>
  <si>
    <t>S23 (2) N.T. Act 1971.</t>
  </si>
  <si>
    <t>Applicants:- Blackmore Parish Council.</t>
  </si>
  <si>
    <t>Section 23 (2) of the National Trust Act 1971.</t>
  </si>
  <si>
    <t>Applicants: Effingham Crickets Wicket Club.</t>
  </si>
  <si>
    <t>See page 38 of Exchange Register. Exchange. Deposit No. C3 - 1975.</t>
  </si>
  <si>
    <t>Applicants: Soil Owners - Clee Hill Holdings Ltd.</t>
  </si>
  <si>
    <t>Application by Snodland P.C.</t>
  </si>
  <si>
    <t>Applicants:- Messrs Bond Pearce and Co; for Venture Estates Limited.</t>
  </si>
  <si>
    <t>Applicant NWRO.</t>
  </si>
  <si>
    <t>Applicants:- West Penwith R.D.C. Applicants:- Penwith District Council.</t>
  </si>
  <si>
    <t>Applicant NERCU.</t>
  </si>
  <si>
    <t>Applicants: Loxwood P.C.</t>
  </si>
  <si>
    <t>Managing Authority - County Borough Council of The City of Leeds. Deposit No. C3 1974.</t>
  </si>
  <si>
    <t>Applicants:- Devon C.C.</t>
  </si>
  <si>
    <t>Applicants: North Devon Water Board.</t>
  </si>
  <si>
    <t>Applicant - Durham County Council.</t>
  </si>
  <si>
    <t>Appplicant:- Durham County Council.</t>
  </si>
  <si>
    <t>Application withdrawn 20th July as land taken from register.</t>
  </si>
  <si>
    <t>Applicant - Surrey County Council.</t>
  </si>
  <si>
    <t>Applicants - Surrey C.C.</t>
  </si>
  <si>
    <t>Paragraph 11 (1) (a) application on PRD/SP/698/312/1.</t>
  </si>
  <si>
    <t>Mullings Ellet and Co. on behalf of Mr and Mrs M.L. Smith.</t>
  </si>
  <si>
    <t>Nottinghamshire C.C.</t>
  </si>
  <si>
    <t>Richmondshire District Council.</t>
  </si>
  <si>
    <t>See P.40 exchange register. Deposit No C6/1976.</t>
  </si>
  <si>
    <t>Elmbridge Borough Cuoncil.</t>
  </si>
  <si>
    <t>See page 38 of Exchange Register. Deposit Number: C8 (1974). Exchange.</t>
  </si>
  <si>
    <t>Applicants:- Royal North Devon Golf Club.</t>
  </si>
  <si>
    <t>Applicants: Reigate Corporation.</t>
  </si>
  <si>
    <t>Applicants:- The Steward of Lenthay Common. Application withdrawn because horse riding would be prevented by the fencing. Under S 193 of the Law of Property Act 1925 public had access to the Common.</t>
  </si>
  <si>
    <t>Warwick District Council.</t>
  </si>
  <si>
    <t>Suffolk Coastal D.C. Deposit Number C4 - 1975.</t>
  </si>
  <si>
    <t>See P38 Exchange Register. Deposit No. C2 - 1976.</t>
  </si>
  <si>
    <t>Cookham Dean Cricket Club. S.23 National Trust Act 1971.</t>
  </si>
  <si>
    <t>Suffolk Coastal D.C.</t>
  </si>
  <si>
    <t>Managing Authority - Mid Suffolk District Council. Deposit No. C2 1975.</t>
  </si>
  <si>
    <t>Applicant: Vicar of Mattingley Parochial Church Council.</t>
  </si>
  <si>
    <t>Applicants:- Durhan County Water Board (Agents Sharpe, Prichard and Co.).</t>
  </si>
  <si>
    <t>Lichfield R.D.C.</t>
  </si>
  <si>
    <t>R &amp; T Branch NRO.</t>
  </si>
  <si>
    <t>R&amp;T Branch NRO.</t>
  </si>
  <si>
    <t>R &amp; T Branch NRO. Paragraph 4 (1) (c).</t>
  </si>
  <si>
    <t>RT&amp;T Branch NRO.</t>
  </si>
  <si>
    <t>Applicants:- Messrs Winters; Agents for Hilton Cricket Club.</t>
  </si>
  <si>
    <t>Applicants:- Peterborough Development Corporation.</t>
  </si>
  <si>
    <t>M.H.L.G. Provisional Order Confirmation (Greater London Parks and Open Spaces) Act 1967. Article 12.</t>
  </si>
  <si>
    <t>Applicants:- London Borough of Harrow.</t>
  </si>
  <si>
    <t>M.H.L.G. Prov. Order Confirmation (Greater London Parks and Open Spaces) Act 1967 - Section 17.</t>
  </si>
  <si>
    <t>Bedfordshire County Council.</t>
  </si>
  <si>
    <t>South Western R.C.U. P.L.I. held 9.12.75.</t>
  </si>
  <si>
    <t>S. Western R.C.U. P.L.I Held 9/12/1975.</t>
  </si>
  <si>
    <t>Cumbria County Council.</t>
  </si>
  <si>
    <t>Devon C.C. (West Devon Area).</t>
  </si>
  <si>
    <t>Dorset County Council.</t>
  </si>
  <si>
    <t>Applicants:- Durham C.C.</t>
  </si>
  <si>
    <t>Durham County Council.</t>
  </si>
  <si>
    <t>Durham C.C.</t>
  </si>
  <si>
    <t>East Sussex.</t>
  </si>
  <si>
    <t>Applicants:- Gloucester C.C.</t>
  </si>
  <si>
    <t>Essex C.C.</t>
  </si>
  <si>
    <t>Applicants:- Gloucestershire County Council.</t>
  </si>
  <si>
    <t>Hampshire County Council. File in P.A. 11.5.79. File P.A.'d case not completed.</t>
  </si>
  <si>
    <t>(R&amp;T) S.E.</t>
  </si>
  <si>
    <t>Mr and Mrs B. A. Bower per Clifford Cowling and Co.</t>
  </si>
  <si>
    <t>Applicant:- Hereford &amp; Worcester C.C. P.L.I. held 3/ 4 June 1975.</t>
  </si>
  <si>
    <t>Hereford &amp; Worcester C.C. PLI held 3/4 June 1975.</t>
  </si>
  <si>
    <t>Welsh Newton Llanrothal Group Parish Council.</t>
  </si>
  <si>
    <t>Hertfordshire C.C.</t>
  </si>
  <si>
    <t>Humberside County Council - Related Section 22 on 5060/304/4. Deposit No. PL 191/ 1980.</t>
  </si>
  <si>
    <t>South Wight B.C.</t>
  </si>
  <si>
    <t>Applicants:- Kent C.c.</t>
  </si>
  <si>
    <t>Applicants:- C.c.</t>
  </si>
  <si>
    <t>Norfolk C.C.</t>
  </si>
  <si>
    <t>North Yorkshire CC. Certificate deposit No. PL 297/1982.</t>
  </si>
  <si>
    <t>North Yorkshire C.C.</t>
  </si>
  <si>
    <t>Nottinghamshire County Council.</t>
  </si>
  <si>
    <t>SERCU (not proceeding with for about 2 yrs). 9.10.74. Reopened 17.11.76.</t>
  </si>
  <si>
    <t>Midlands R.C.U. Certificate issued under S19 (1) (a) Acquisition of Land Act 1981. Certificate Deposit No. PL156/1982.</t>
  </si>
  <si>
    <t>Thameside Metropolitan Borough.</t>
  </si>
  <si>
    <t>Applicants - Baildon UDC</t>
  </si>
  <si>
    <t>City of Bradford Metropolitan Council. Deposit No. C2/1977.</t>
  </si>
  <si>
    <t>Linda Mary Drury and Thomas and Mary O'Connell.</t>
  </si>
  <si>
    <t>See P.40 of Exchange Register. Deposit No. C8/1977. Exchange.</t>
  </si>
  <si>
    <t>Biggleswade Town council.</t>
  </si>
  <si>
    <t>Aylesbury Vale District Council.</t>
  </si>
  <si>
    <t>Applicants:- Maurice Pickering Associates for D.J. Ketteringham.</t>
  </si>
  <si>
    <t>Fingest and Lane End Parish Council. Deposit No. C4 - 1977.</t>
  </si>
  <si>
    <t>East Cambridgeshire D.C.</t>
  </si>
  <si>
    <t>See P. 40 Exchange Register. Deposit No. C4/76.</t>
  </si>
  <si>
    <t>R. C. (R &amp; T) Northern.</t>
  </si>
  <si>
    <t>RC (R &amp; T) Northern.</t>
  </si>
  <si>
    <t>Lowick Parish Council.</t>
  </si>
  <si>
    <t>National Trust.</t>
  </si>
  <si>
    <t>R &amp; C Snell for the Luppitt Commons Trustees.</t>
  </si>
  <si>
    <t>R &amp; C Snell for the Luppitt Common Trustees.</t>
  </si>
  <si>
    <t>Mr. G. Wills for Boyce Hatton and Co.</t>
  </si>
  <si>
    <t>Sourton Commoners.</t>
  </si>
  <si>
    <t>Borough of Christchurch.</t>
  </si>
  <si>
    <t>Applicants:- Weymouth and Portland Borough Council.</t>
  </si>
  <si>
    <t>Weymouth and Portland Borough Council.</t>
  </si>
  <si>
    <t>D.O. Godden.</t>
  </si>
  <si>
    <t>Chester-le-Street D.C.</t>
  </si>
  <si>
    <t>RC (R&amp;T) Northern Region Order N. O 1.</t>
  </si>
  <si>
    <t>R &amp; T (S.E.).</t>
  </si>
  <si>
    <t>Applicants:- Cotswold District Council (Agents Sewell, Rawlins and Logie).</t>
  </si>
  <si>
    <t>The National Trust.</t>
  </si>
  <si>
    <t>Hart D.C.</t>
  </si>
  <si>
    <t>City of Southampton.</t>
  </si>
  <si>
    <t>Malvern Hills D.C. PLI held.</t>
  </si>
  <si>
    <t>Malvern Hills District Council.</t>
  </si>
  <si>
    <t>W.M.R.O.</t>
  </si>
  <si>
    <t>Managing Authority - Hertford R.D.C.</t>
  </si>
  <si>
    <t>Newbald Village Hall Committee.</t>
  </si>
  <si>
    <t>Parkers, Hey &amp; Rushworth for Mrs. Larkin.</t>
  </si>
  <si>
    <t>Blaby D.C. Deposit No. C7/76.</t>
  </si>
  <si>
    <t>South Norfolk D.C. Deposit No.C5/ 1977.</t>
  </si>
  <si>
    <t>E.R.C.U.</t>
  </si>
  <si>
    <t>Easingwold Town Council.</t>
  </si>
  <si>
    <t>National Trust S.23 of the National Trust Act 1971.</t>
  </si>
  <si>
    <t>Middleham Town Council.</t>
  </si>
  <si>
    <t>Borough of Oswestry.</t>
  </si>
  <si>
    <t>Mid Suffolk District Council. Deposit No. C3/1977.</t>
  </si>
  <si>
    <t>Epsom &amp; Ewell Borough Council. Deposit No. C7/ 1977.</t>
  </si>
  <si>
    <t>Waverley District Council.</t>
  </si>
  <si>
    <t>1st. Johns Woking Scout Group. Public Local Inquiry held 24.9.75 by G.H. Swift.</t>
  </si>
  <si>
    <t>Adur District Council. Put into P.A. 22.8.79.</t>
  </si>
  <si>
    <t>A.G. Douglas per Donne Mileham &amp; Haddock</t>
  </si>
  <si>
    <t>Biddestone Parish Council. P.L.I. Held.</t>
  </si>
  <si>
    <t>Peterborough Development Corporation.</t>
  </si>
  <si>
    <t>Southern Water Authority.</t>
  </si>
  <si>
    <t>Applicants:- Buckinghamshire C.C.</t>
  </si>
  <si>
    <t>Applicants:- Sherwood &amp; Co for (Cornwall River Authority). New South West Water Authority. P.L.I. Held.</t>
  </si>
  <si>
    <t>Applicants:- Sherwood &amp; Co. for (Cornwall River Authority) Now South West Water Authority.</t>
  </si>
  <si>
    <t>Application made by Surrey County Council.</t>
  </si>
  <si>
    <t>Applicant:- Surrey County Council.</t>
  </si>
  <si>
    <t>Applicant:- Borough of Beverley.</t>
  </si>
  <si>
    <t>Travers Smith, Braithwaite and Co on behalf of Forest Mere Limited.</t>
  </si>
  <si>
    <t>J.R.D.Short.</t>
  </si>
  <si>
    <t>B. Charles.</t>
  </si>
  <si>
    <t>Mr. L. Cole.</t>
  </si>
  <si>
    <t>Applicants: - Amport P.C.</t>
  </si>
  <si>
    <t>Applicants : R.F Wells Esq.</t>
  </si>
  <si>
    <t>Applicants:- Royal Horticultural Society.</t>
  </si>
  <si>
    <t>Mid Sussex Water Common for G Coleman &amp; Son.</t>
  </si>
  <si>
    <t>Managing Authority - Transferred to Malling R.D.C. by Kent Review Order 1934. Fee £2. P.R.O. Deposit No. of Scheme - 22.1.1919.</t>
  </si>
  <si>
    <t>Inquiry. Board not satisfied that it would be for the benefit of the neighbourhood. Land was sold by public auction ( subject to the Boards consent and approval) on 16th. May 1917 - the application dated 20.3.1917 was received by the Board on 2.6.1917.</t>
  </si>
  <si>
    <t>Grant under Authority of Gifts for Churches Act, 1811.</t>
  </si>
  <si>
    <t>Managing Authority - Elmton - cum - Creswell P.C.</t>
  </si>
  <si>
    <t>Inquiry. Board not satisfied that it would be for the benefit of the neighbourhood. Consultation by Ministry of Health under Town Planning Act, 1932. Application made 23.3.1938 and approved 1.4.1938 for 0.355a. For road widening. Included Playing Field at</t>
  </si>
  <si>
    <t>Road to be constructed and 10' public walk and site for seat to be conveyed to P.C. within 1 year. Order of variation made 4.9.16 altering period to "1 year after termination of war".</t>
  </si>
  <si>
    <t>Managing Authority - P.C. Consent of Charity Commission endirsed. New ground to be known as "Diamond Jubilee Recn. Ground".</t>
  </si>
  <si>
    <t>Managing Authority:- P.C.</t>
  </si>
  <si>
    <t>Guildford Borough Council.</t>
  </si>
  <si>
    <t>exempt from the requirement for consent under section 38 of the Commons Act 2006 by virtue of the provisions of the Works on Common Land (Exemptions)England Order 2007 (SI 2587/2007) .</t>
  </si>
  <si>
    <t>Exempt from the requirement for consent under section 38 of the Commons Act 2006 by virtue of the provisions of the Works on Common Land (Exemptions)England Order 2007 (SI 2587/2007) .</t>
  </si>
  <si>
    <t>Requirements met and placed on website</t>
  </si>
  <si>
    <t>Regulated by Wolstanton Rural District Council</t>
  </si>
  <si>
    <t>Regulation under board of conservators</t>
  </si>
  <si>
    <t>Regulation by Coventry Corporation</t>
  </si>
  <si>
    <t>Regulation by Runcorn Urban District Council</t>
  </si>
  <si>
    <t>Inclosure and regulation under board of conservators</t>
  </si>
  <si>
    <t>Regulation by Luton Corporation</t>
  </si>
  <si>
    <t>Inclosure and regulation under board of conservators (not put into effect)</t>
  </si>
  <si>
    <t>Regulated by Halifax Corporation</t>
  </si>
  <si>
    <t>Regulation by Alverstoke Local Board</t>
  </si>
  <si>
    <t>Regulated by Darwen Corporation</t>
  </si>
  <si>
    <t>Regulation by Bexhill Urban District Counci</t>
  </si>
  <si>
    <t>Regulation by Ince-in-Makerfield Local Board</t>
  </si>
  <si>
    <t>Ref No</t>
  </si>
  <si>
    <t>Type</t>
  </si>
  <si>
    <t>Site</t>
  </si>
  <si>
    <t>County</t>
  </si>
  <si>
    <t>Date received</t>
  </si>
  <si>
    <t>Deer Hill Moss</t>
  </si>
  <si>
    <t>Yorks</t>
  </si>
  <si>
    <t>26/7 App still seeking evidence that s194 applicable</t>
  </si>
  <si>
    <t>Rishworth Moor</t>
  </si>
  <si>
    <t>More info requested - unhappy at having to provide reg sheets. EN don't object. Rochdale BC object - await comments from app.. OSS object - await app's response.</t>
  </si>
  <si>
    <t>Parish Council response copied to graziers and Wildlife Trust - awaiting promised response from graziers.</t>
  </si>
  <si>
    <t>Applicant confirming restriction lifted.</t>
  </si>
  <si>
    <t>The Moor, Tideswell</t>
  </si>
  <si>
    <t>Derbys</t>
  </si>
  <si>
    <t>Incomplete application-awaiting further details. Advertisement unacceptable - have asked them to readvertise.</t>
  </si>
  <si>
    <t>Letter sent 18/7 requesting info from applicant</t>
  </si>
  <si>
    <t>GOSE has contacted applicant. Awaiting further info. Which won't be available until Oct</t>
  </si>
  <si>
    <t>CL1/1/1</t>
  </si>
  <si>
    <t>Awaiting info from app. Asked GONE if Order OK.</t>
  </si>
  <si>
    <t>CL1/3/8</t>
  </si>
  <si>
    <t>Draft with PL</t>
  </si>
  <si>
    <t>CL1 1/2/2</t>
  </si>
  <si>
    <t>Checking</t>
  </si>
  <si>
    <t>x</t>
  </si>
  <si>
    <t>Bevreley Common</t>
  </si>
  <si>
    <t>Staff</t>
  </si>
  <si>
    <t>Planning Application (ref. 01/743/TDET)</t>
  </si>
  <si>
    <t>Defra has inherited over 5,000 records about applications made to the Secretary of State and their predecessors for consent under various commons enactments. These records have been assembled over many years (in some cases, dating back to the late nineteenth century) and they provide some historical evidence regarding consents.
We have tried to make this table as accurate and comprehensive as possible. This database is largely derived from a manual transcription of historical records formerly kept in registers and index cards. Therefore the data may contain errors and omissions, and the user should treat the data with caution. The omission of a record for a particular consent does not necessarily mean than no consent was sought.
The table is now updated when any new decisions are issued. Updated versions will be uploaded to GOV.UK on a quarterly basis. The table is presented grouped by local authority/CRA, and then by district. All records have been transcribed without modification, and therefore many entries are shown under pre-1974 local government areas, and the alphabetical listing within a county should not be relied upon (e.g. the same common may be listed under both the old county borough of Southampton and under Hampshire).
Commons may be listed as subsidiary entries with the name of another common first in the list, and therefore not necessarily as the first words in the column headed "Name of Common/Site". In many such cases, separate casework cards were completed for each of the commons affected by a particular decision (for example, all the commons subject to a new scheme of regulation and management) so as to facilitate indexation in a card-based system, and all of those cards have now been separately entered into the database. This means that, for many decisions, there are several near identical records.
Users are advised to use the search facility to look for occurrences of a particular common or green. Names may sometimes be misspelt, so it may be helpful to search for truncated forms of the name ( e.g. searching for 'minch' would locate 'Minchenhampton Common' in a misspelt form as well as 'Minchinhampton Common').
A 'searchable date' column has been added to the table. This is derived from any date recorded in the preceding two columns, or failing that, elsewhere in the record. The searchable date field may be used to sort the records in Excel. Please note that the searchable date is not necessarily the date of any decision or other event, but it will relate approximately to the period when the case was considered. Owing to software limitations, the searchable date is not available for records relating to the nineteenth century.
In some cases, a reference may be given for a file held by the National Archives, generally beginning with the prefix MAF. These files may be referred to at the National Archives: see www.nationalarchives.gov.uk/catalogue/search.asp
Each heading now also contains a filter option which will allow for information to be filtered by an entry within the coloun. For example, you can select 'Avon' as a filter under the 'County' heading to only show entrys for Avon within the spreadsheet. 
Once a decision has been located on the spreadsheet the corresponding decision can be found on the GOV.UK - https://www.gov.uk/guidance/common-land-notices-and-decisions-published-in-2023#section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</si>
</sst>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yyyy"/>
    <numFmt numFmtId="165" formatCode="dd/mm/yyyy;@"/>
    <numFmt numFmtId="166" formatCode="&quot;  &quot;#,##0.00&quot; &quot;;&quot;  (&quot;#,##0.00&quot;)&quot;;&quot;  &quot;&quot;- &quot;;&quot; &quot;@&quot; &quot;"/>
    <numFmt numFmtId="167" formatCode="&quot;  &quot;#,##0&quot; &quot;;&quot;  (&quot;#,##0&quot;)&quot;;&quot;  &quot;&quot;- &quot;;&quot; &quot;@&quot; &quot;"/>
    <numFmt numFmtId="168" formatCode="&quot; &quot;&quot;$ &quot;#,##0.00&quot; &quot;;&quot; &quot;&quot;$ (&quot;#,##0.00&quot;)&quot;;&quot; &quot;&quot;$ &quot;&quot;- &quot;;&quot; &quot;@&quot; &quot;"/>
    <numFmt numFmtId="169" formatCode="&quot; &quot;&quot;$ &quot;#,##0&quot; &quot;;&quot; &quot;&quot;$ (&quot;#,##0&quot;)&quot;;&quot; &quot;&quot;$ &quot;&quot;- &quot;;&quot; &quot;@&quot; &quot;"/>
  </numFmts>
  <fonts count="17" x14ac:knownFonts="1">
    <font>
      <sz val="10"/>
      <color theme="1"/>
      <name val="Arial"/>
      <family val="2"/>
    </font>
    <font>
      <sz val="10"/>
      <color theme="1"/>
      <name val="Arial"/>
      <family val="2"/>
    </font>
    <font>
      <sz val="11"/>
      <color theme="1"/>
      <name val="Verdana"/>
      <family val="2"/>
    </font>
    <font>
      <sz val="10"/>
      <color rgb="FF000000"/>
      <name val="Arial"/>
      <family val="2"/>
    </font>
    <font>
      <b/>
      <sz val="10"/>
      <color theme="1"/>
      <name val="Arial"/>
      <family val="2"/>
    </font>
    <font>
      <b/>
      <sz val="9"/>
      <color theme="1"/>
      <name val="Arial"/>
      <family val="2"/>
    </font>
    <font>
      <sz val="10"/>
      <color rgb="FF333300"/>
      <name val="Arial"/>
      <family val="2"/>
    </font>
    <font>
      <i/>
      <sz val="10"/>
      <color theme="1"/>
      <name val="Arial"/>
      <family val="2"/>
    </font>
    <font>
      <sz val="10"/>
      <name val="Arial"/>
      <family val="2"/>
    </font>
    <font>
      <sz val="10"/>
      <color rgb="FFFF0000"/>
      <name val="Arial"/>
      <family val="2"/>
    </font>
    <font>
      <sz val="9"/>
      <color theme="1"/>
      <name val="Arial"/>
      <family val="2"/>
    </font>
    <font>
      <sz val="9"/>
      <color rgb="FF000000"/>
      <name val="Arial"/>
      <family val="2"/>
    </font>
    <font>
      <sz val="10"/>
      <color rgb="FF444444"/>
      <name val="Arial"/>
      <family val="2"/>
    </font>
    <font>
      <sz val="11"/>
      <color rgb="FF000000"/>
      <name val="Aptos Narrow"/>
      <family val="2"/>
    </font>
    <font>
      <sz val="11"/>
      <color rgb="FF242424"/>
      <name val="Aptos Narrow"/>
      <family val="2"/>
    </font>
    <font>
      <sz val="11"/>
      <color theme="1"/>
      <name val="Arial"/>
      <family val="2"/>
    </font>
    <font>
      <sz val="11"/>
      <color rgb="FF242424"/>
      <name val="Aptos Narrow"/>
      <charset val="1"/>
    </font>
  </fonts>
  <fills count="10">
    <fill>
      <patternFill patternType="none"/>
    </fill>
    <fill>
      <patternFill patternType="gray125"/>
    </fill>
    <fill>
      <patternFill patternType="solid">
        <fgColor rgb="FFCCFFCC"/>
        <bgColor rgb="FFCCFFCC"/>
      </patternFill>
    </fill>
    <fill>
      <patternFill patternType="solid">
        <fgColor theme="7" tint="0.59999389629810485"/>
        <bgColor rgb="FFFFFF99"/>
      </patternFill>
    </fill>
    <fill>
      <patternFill patternType="solid">
        <fgColor theme="7" tint="0.59999389629810485"/>
        <bgColor indexed="64"/>
      </patternFill>
    </fill>
    <fill>
      <patternFill patternType="solid">
        <fgColor theme="9" tint="0.39997558519241921"/>
        <bgColor rgb="FFFF0000"/>
      </patternFill>
    </fill>
    <fill>
      <patternFill patternType="solid">
        <fgColor theme="9" tint="0.39997558519241921"/>
        <bgColor indexed="64"/>
      </patternFill>
    </fill>
    <fill>
      <patternFill patternType="solid">
        <fgColor theme="7" tint="0.59999389629810485"/>
        <bgColor rgb="FF000000"/>
      </patternFill>
    </fill>
    <fill>
      <patternFill patternType="solid">
        <fgColor rgb="FFFFC000"/>
        <bgColor indexed="64"/>
      </patternFill>
    </fill>
    <fill>
      <patternFill patternType="solid">
        <fgColor theme="0"/>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top style="thin">
        <color rgb="FF000000"/>
      </top>
      <bottom/>
      <diagonal/>
    </border>
  </borders>
  <cellStyleXfs count="9">
    <xf numFmtId="0" fontId="0" fillId="0" borderId="0"/>
    <xf numFmtId="166"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9" fontId="1" fillId="0" borderId="0" applyFont="0" applyFill="0" applyBorder="0" applyAlignment="0" applyProtection="0"/>
    <xf numFmtId="0" fontId="2" fillId="0" borderId="0" applyNumberFormat="0" applyBorder="0"/>
    <xf numFmtId="0" fontId="1" fillId="0" borderId="0" applyNumberFormat="0" applyBorder="0"/>
    <xf numFmtId="49" fontId="3" fillId="0" borderId="1" applyFill="0">
      <alignment vertical="top" wrapText="1"/>
      <protection locked="0"/>
    </xf>
  </cellStyleXfs>
  <cellXfs count="122">
    <xf numFmtId="0" fontId="0" fillId="0" borderId="0" xfId="0"/>
    <xf numFmtId="0" fontId="4" fillId="0" borderId="0" xfId="0" applyFont="1"/>
    <xf numFmtId="0" fontId="4" fillId="0" borderId="0" xfId="0" applyFont="1" applyAlignment="1">
      <alignment wrapText="1"/>
    </xf>
    <xf numFmtId="0" fontId="4" fillId="2" borderId="4" xfId="0" applyFont="1" applyFill="1" applyBorder="1" applyAlignment="1">
      <alignment horizontal="center"/>
    </xf>
    <xf numFmtId="0" fontId="4" fillId="2" borderId="5" xfId="0" applyFont="1" applyFill="1" applyBorder="1" applyAlignment="1">
      <alignment horizontal="center"/>
    </xf>
    <xf numFmtId="164" fontId="4" fillId="2" borderId="5" xfId="0" applyNumberFormat="1" applyFont="1" applyFill="1" applyBorder="1" applyAlignment="1">
      <alignment horizontal="center"/>
    </xf>
    <xf numFmtId="0" fontId="4" fillId="2" borderId="6" xfId="0" applyFont="1" applyFill="1" applyBorder="1" applyAlignment="1">
      <alignment horizontal="center"/>
    </xf>
    <xf numFmtId="0" fontId="0" fillId="2" borderId="7" xfId="0" applyFill="1" applyBorder="1"/>
    <xf numFmtId="164" fontId="0" fillId="2" borderId="7" xfId="0" applyNumberFormat="1" applyFill="1" applyBorder="1"/>
    <xf numFmtId="0" fontId="0" fillId="2" borderId="1" xfId="0" applyFill="1" applyBorder="1"/>
    <xf numFmtId="164" fontId="0" fillId="2" borderId="1" xfId="0" applyNumberFormat="1" applyFill="1" applyBorder="1"/>
    <xf numFmtId="0" fontId="0" fillId="2" borderId="1" xfId="0" applyFill="1" applyBorder="1" applyAlignment="1">
      <alignment horizontal="center"/>
    </xf>
    <xf numFmtId="164" fontId="0" fillId="2" borderId="1" xfId="0" applyNumberFormat="1" applyFill="1" applyBorder="1" applyAlignment="1">
      <alignment horizontal="center"/>
    </xf>
    <xf numFmtId="0" fontId="0" fillId="2" borderId="3" xfId="0" applyFill="1" applyBorder="1"/>
    <xf numFmtId="0" fontId="0" fillId="2" borderId="8" xfId="0" applyFill="1" applyBorder="1" applyAlignment="1">
      <alignment horizontal="center"/>
    </xf>
    <xf numFmtId="0" fontId="0" fillId="2" borderId="3" xfId="0" applyFill="1" applyBorder="1" applyAlignment="1">
      <alignment horizontal="center"/>
    </xf>
    <xf numFmtId="0" fontId="4" fillId="2" borderId="9" xfId="0" applyFont="1" applyFill="1" applyBorder="1" applyAlignment="1">
      <alignment horizontal="center"/>
    </xf>
    <xf numFmtId="0" fontId="0" fillId="2" borderId="10" xfId="0" applyFill="1" applyBorder="1" applyAlignment="1">
      <alignment horizontal="center"/>
    </xf>
    <xf numFmtId="0" fontId="4" fillId="2" borderId="1" xfId="0" applyFont="1" applyFill="1" applyBorder="1"/>
    <xf numFmtId="0" fontId="0" fillId="2" borderId="0" xfId="0" applyFill="1"/>
    <xf numFmtId="0" fontId="0" fillId="0" borderId="1" xfId="0" applyBorder="1"/>
    <xf numFmtId="164" fontId="0" fillId="0" borderId="1" xfId="0" applyNumberFormat="1" applyBorder="1"/>
    <xf numFmtId="164" fontId="0" fillId="0" borderId="0" xfId="0" applyNumberFormat="1"/>
    <xf numFmtId="49" fontId="3" fillId="3" borderId="1" xfId="8" applyFill="1">
      <alignment vertical="top" wrapText="1"/>
      <protection locked="0"/>
    </xf>
    <xf numFmtId="0" fontId="0" fillId="3" borderId="1" xfId="0" applyFill="1" applyBorder="1" applyAlignment="1">
      <alignment vertical="top" wrapText="1"/>
    </xf>
    <xf numFmtId="0" fontId="6" fillId="3" borderId="1" xfId="0" applyFont="1" applyFill="1" applyBorder="1" applyAlignment="1">
      <alignment vertical="top" wrapText="1"/>
    </xf>
    <xf numFmtId="0" fontId="0" fillId="3" borderId="2" xfId="0" applyFill="1" applyBorder="1" applyAlignment="1">
      <alignment vertical="top" wrapText="1"/>
    </xf>
    <xf numFmtId="0" fontId="0" fillId="3" borderId="3" xfId="0" applyFill="1" applyBorder="1" applyAlignment="1">
      <alignment vertical="top" wrapText="1"/>
    </xf>
    <xf numFmtId="0" fontId="0" fillId="4" borderId="0" xfId="0" applyFill="1" applyAlignment="1">
      <alignment vertical="top" wrapText="1"/>
    </xf>
    <xf numFmtId="0" fontId="5" fillId="5" borderId="1" xfId="7" applyFont="1" applyFill="1" applyBorder="1" applyAlignment="1">
      <alignment horizontal="center" vertical="center" wrapText="1"/>
    </xf>
    <xf numFmtId="0" fontId="5" fillId="5" borderId="3" xfId="7" applyFont="1" applyFill="1" applyBorder="1" applyAlignment="1">
      <alignment horizontal="center" vertical="center" wrapText="1"/>
    </xf>
    <xf numFmtId="49" fontId="3" fillId="3" borderId="3" xfId="8" applyFill="1" applyBorder="1">
      <alignment vertical="top" wrapText="1"/>
      <protection locked="0"/>
    </xf>
    <xf numFmtId="0" fontId="0" fillId="4" borderId="3" xfId="0" applyFill="1" applyBorder="1" applyAlignment="1">
      <alignment vertical="top" wrapText="1"/>
    </xf>
    <xf numFmtId="0" fontId="6" fillId="3" borderId="3" xfId="0" applyFont="1" applyFill="1" applyBorder="1" applyAlignment="1">
      <alignment vertical="top" wrapText="1"/>
    </xf>
    <xf numFmtId="164" fontId="0" fillId="3" borderId="3" xfId="0" applyNumberFormat="1" applyFill="1" applyBorder="1" applyAlignment="1">
      <alignment vertical="top" wrapText="1"/>
    </xf>
    <xf numFmtId="0" fontId="0" fillId="3" borderId="11" xfId="0" applyFill="1" applyBorder="1" applyAlignment="1">
      <alignment vertical="top" wrapText="1"/>
    </xf>
    <xf numFmtId="0" fontId="10" fillId="3" borderId="1" xfId="0" applyFont="1" applyFill="1" applyBorder="1" applyAlignment="1">
      <alignment wrapText="1"/>
    </xf>
    <xf numFmtId="0" fontId="0" fillId="3" borderId="3" xfId="0" applyFill="1" applyBorder="1" applyAlignment="1">
      <alignment horizontal="left" wrapText="1"/>
    </xf>
    <xf numFmtId="0" fontId="0" fillId="3" borderId="3" xfId="0" applyFill="1" applyBorder="1" applyAlignment="1">
      <alignment wrapText="1"/>
    </xf>
    <xf numFmtId="0" fontId="0" fillId="4" borderId="0" xfId="0" applyFill="1" applyAlignment="1">
      <alignment wrapText="1"/>
    </xf>
    <xf numFmtId="0" fontId="8" fillId="0" borderId="0" xfId="0" applyFont="1" applyAlignment="1">
      <alignment vertical="top" wrapText="1"/>
    </xf>
    <xf numFmtId="0" fontId="8" fillId="4" borderId="12" xfId="0" applyFont="1" applyFill="1" applyBorder="1" applyAlignment="1" applyProtection="1">
      <alignment horizontal="left" vertical="top"/>
      <protection locked="0"/>
    </xf>
    <xf numFmtId="0" fontId="5" fillId="5" borderId="1" xfId="7" applyFont="1" applyFill="1" applyBorder="1" applyAlignment="1">
      <alignment horizontal="left" vertical="top" wrapText="1"/>
    </xf>
    <xf numFmtId="164" fontId="5" fillId="5" borderId="1" xfId="7" applyNumberFormat="1" applyFont="1" applyFill="1" applyBorder="1" applyAlignment="1">
      <alignment horizontal="left" vertical="top" wrapText="1"/>
    </xf>
    <xf numFmtId="0" fontId="5" fillId="5" borderId="1" xfId="7" applyNumberFormat="1" applyFont="1" applyFill="1" applyBorder="1" applyAlignment="1">
      <alignment horizontal="left" vertical="top" wrapText="1"/>
    </xf>
    <xf numFmtId="0" fontId="4" fillId="6" borderId="1" xfId="0" applyFont="1" applyFill="1" applyBorder="1" applyAlignment="1">
      <alignment horizontal="left" vertical="top"/>
    </xf>
    <xf numFmtId="0" fontId="4" fillId="6" borderId="0" xfId="0" applyFont="1" applyFill="1" applyAlignment="1">
      <alignment horizontal="left" vertical="top"/>
    </xf>
    <xf numFmtId="0" fontId="0" fillId="0" borderId="0" xfId="0" applyAlignment="1">
      <alignment horizontal="left" vertical="top"/>
    </xf>
    <xf numFmtId="49" fontId="3" fillId="3" borderId="1" xfId="8" applyFill="1" applyAlignment="1">
      <alignment horizontal="left" vertical="top" wrapText="1"/>
      <protection locked="0"/>
    </xf>
    <xf numFmtId="164" fontId="3" fillId="3" borderId="1" xfId="8" applyNumberFormat="1" applyFill="1" applyAlignment="1">
      <alignment horizontal="left" vertical="top" wrapText="1"/>
      <protection locked="0"/>
    </xf>
    <xf numFmtId="14" fontId="3" fillId="3" borderId="1" xfId="8" applyNumberFormat="1" applyFill="1" applyAlignment="1">
      <alignment horizontal="left" vertical="top" wrapText="1"/>
      <protection locked="0"/>
    </xf>
    <xf numFmtId="0" fontId="1" fillId="4" borderId="1" xfId="0" applyFont="1" applyFill="1" applyBorder="1" applyAlignment="1">
      <alignment horizontal="left" vertical="top" wrapText="1"/>
    </xf>
    <xf numFmtId="0" fontId="1" fillId="3" borderId="1" xfId="0" applyFont="1" applyFill="1" applyBorder="1" applyAlignment="1">
      <alignment horizontal="left" vertical="top" wrapText="1"/>
    </xf>
    <xf numFmtId="14" fontId="1" fillId="4" borderId="1" xfId="0" applyNumberFormat="1" applyFont="1" applyFill="1" applyBorder="1" applyAlignment="1">
      <alignment horizontal="left" vertical="top" wrapText="1"/>
    </xf>
    <xf numFmtId="0" fontId="8" fillId="4" borderId="1" xfId="0" applyFont="1" applyFill="1" applyBorder="1" applyAlignment="1">
      <alignment horizontal="left" vertical="top" wrapText="1"/>
    </xf>
    <xf numFmtId="14" fontId="9" fillId="4" borderId="1" xfId="0" applyNumberFormat="1" applyFont="1" applyFill="1" applyBorder="1" applyAlignment="1">
      <alignment horizontal="left" vertical="top" wrapText="1"/>
    </xf>
    <xf numFmtId="0" fontId="9" fillId="4" borderId="1" xfId="0" applyFont="1" applyFill="1" applyBorder="1" applyAlignment="1">
      <alignment horizontal="left" vertical="top" wrapText="1"/>
    </xf>
    <xf numFmtId="15" fontId="9" fillId="4" borderId="1" xfId="0" applyNumberFormat="1" applyFont="1" applyFill="1" applyBorder="1" applyAlignment="1">
      <alignment horizontal="left" vertical="top" wrapText="1"/>
    </xf>
    <xf numFmtId="164" fontId="1" fillId="3" borderId="1" xfId="0" applyNumberFormat="1" applyFont="1" applyFill="1" applyBorder="1" applyAlignment="1">
      <alignment horizontal="left" vertical="top" wrapText="1"/>
    </xf>
    <xf numFmtId="14" fontId="8" fillId="4" borderId="1" xfId="0" applyNumberFormat="1" applyFont="1" applyFill="1" applyBorder="1" applyAlignment="1">
      <alignment horizontal="left" vertical="top" wrapText="1"/>
    </xf>
    <xf numFmtId="15" fontId="1" fillId="4" borderId="1" xfId="0" applyNumberFormat="1" applyFont="1" applyFill="1" applyBorder="1" applyAlignment="1">
      <alignment horizontal="left" vertical="top" wrapText="1"/>
    </xf>
    <xf numFmtId="165" fontId="3" fillId="3" borderId="1" xfId="8" applyNumberFormat="1" applyFill="1" applyAlignment="1">
      <alignment horizontal="left" vertical="top" wrapText="1"/>
      <protection locked="0"/>
    </xf>
    <xf numFmtId="14" fontId="1" fillId="3" borderId="1" xfId="0" applyNumberFormat="1" applyFont="1" applyFill="1" applyBorder="1" applyAlignment="1">
      <alignment horizontal="left" vertical="top" wrapText="1"/>
    </xf>
    <xf numFmtId="0" fontId="6" fillId="3" borderId="1" xfId="0" applyFont="1" applyFill="1" applyBorder="1" applyAlignment="1">
      <alignment horizontal="left" vertical="top" wrapText="1"/>
    </xf>
    <xf numFmtId="164" fontId="6" fillId="3" borderId="1" xfId="0" applyNumberFormat="1" applyFont="1" applyFill="1" applyBorder="1" applyAlignment="1">
      <alignment horizontal="left" vertical="top" wrapText="1"/>
    </xf>
    <xf numFmtId="14" fontId="6" fillId="3" borderId="1" xfId="0" applyNumberFormat="1" applyFont="1" applyFill="1" applyBorder="1" applyAlignment="1">
      <alignment horizontal="left" vertical="top" wrapText="1"/>
    </xf>
    <xf numFmtId="0" fontId="1" fillId="3" borderId="1" xfId="0" applyFont="1" applyFill="1" applyBorder="1" applyAlignment="1" applyProtection="1">
      <alignment horizontal="left" vertical="top" wrapText="1"/>
      <protection locked="0"/>
    </xf>
    <xf numFmtId="0" fontId="12" fillId="3" borderId="1" xfId="0" applyFont="1" applyFill="1" applyBorder="1" applyAlignment="1">
      <alignment horizontal="left" vertical="top" wrapText="1"/>
    </xf>
    <xf numFmtId="0" fontId="8" fillId="7" borderId="12" xfId="0" applyFont="1" applyFill="1" applyBorder="1" applyAlignment="1">
      <alignment horizontal="left" vertical="top" wrapText="1"/>
    </xf>
    <xf numFmtId="0" fontId="15" fillId="7" borderId="12" xfId="0" applyFont="1" applyFill="1" applyBorder="1" applyAlignment="1">
      <alignment horizontal="left" vertical="top"/>
    </xf>
    <xf numFmtId="0" fontId="8" fillId="7" borderId="15" xfId="0" applyFont="1" applyFill="1" applyBorder="1" applyAlignment="1">
      <alignment horizontal="left" vertical="top" wrapText="1"/>
    </xf>
    <xf numFmtId="0" fontId="0" fillId="4" borderId="1" xfId="0" applyFill="1" applyBorder="1" applyAlignment="1">
      <alignment horizontal="left" vertical="top"/>
    </xf>
    <xf numFmtId="14" fontId="8" fillId="7" borderId="12" xfId="0" applyNumberFormat="1" applyFont="1" applyFill="1" applyBorder="1" applyAlignment="1">
      <alignment horizontal="left" vertical="top" wrapText="1"/>
    </xf>
    <xf numFmtId="0" fontId="0" fillId="4" borderId="1" xfId="0" applyFill="1" applyBorder="1" applyAlignment="1">
      <alignment horizontal="left" vertical="top" wrapText="1"/>
    </xf>
    <xf numFmtId="14" fontId="0" fillId="4" borderId="1" xfId="0" applyNumberFormat="1" applyFill="1" applyBorder="1" applyAlignment="1">
      <alignment horizontal="left" vertical="top"/>
    </xf>
    <xf numFmtId="0" fontId="8" fillId="7" borderId="12" xfId="0" applyFont="1" applyFill="1" applyBorder="1" applyAlignment="1">
      <alignment horizontal="left" vertical="top"/>
    </xf>
    <xf numFmtId="0" fontId="8" fillId="7" borderId="13" xfId="0" applyFont="1" applyFill="1" applyBorder="1" applyAlignment="1">
      <alignment horizontal="left" vertical="top" wrapText="1"/>
    </xf>
    <xf numFmtId="0" fontId="8" fillId="7" borderId="14" xfId="0" applyFont="1" applyFill="1" applyBorder="1" applyAlignment="1">
      <alignment horizontal="left" vertical="top" wrapText="1"/>
    </xf>
    <xf numFmtId="0" fontId="8" fillId="7" borderId="17" xfId="0" applyFont="1" applyFill="1" applyBorder="1" applyAlignment="1">
      <alignment horizontal="left" vertical="top" wrapText="1"/>
    </xf>
    <xf numFmtId="14" fontId="8" fillId="7" borderId="13" xfId="0" applyNumberFormat="1" applyFont="1" applyFill="1" applyBorder="1" applyAlignment="1">
      <alignment horizontal="left" vertical="top" wrapText="1"/>
    </xf>
    <xf numFmtId="0" fontId="13" fillId="7" borderId="12" xfId="0" applyFont="1" applyFill="1" applyBorder="1" applyAlignment="1">
      <alignment horizontal="left" vertical="top"/>
    </xf>
    <xf numFmtId="0" fontId="3" fillId="7" borderId="12" xfId="0" applyFont="1" applyFill="1" applyBorder="1" applyAlignment="1">
      <alignment horizontal="left" vertical="top" wrapText="1"/>
    </xf>
    <xf numFmtId="0" fontId="3" fillId="7" borderId="15" xfId="0" applyFont="1" applyFill="1" applyBorder="1" applyAlignment="1">
      <alignment horizontal="left" vertical="top" wrapText="1"/>
    </xf>
    <xf numFmtId="14" fontId="3" fillId="7" borderId="12" xfId="0" applyNumberFormat="1" applyFont="1" applyFill="1" applyBorder="1" applyAlignment="1">
      <alignment horizontal="left" vertical="top" wrapText="1"/>
    </xf>
    <xf numFmtId="0" fontId="14" fillId="7" borderId="12" xfId="0" applyFont="1" applyFill="1" applyBorder="1" applyAlignment="1">
      <alignment horizontal="left" vertical="top"/>
    </xf>
    <xf numFmtId="0" fontId="3" fillId="7" borderId="0" xfId="0" applyFont="1" applyFill="1" applyAlignment="1">
      <alignment horizontal="left" vertical="top" wrapText="1"/>
    </xf>
    <xf numFmtId="0" fontId="3" fillId="7" borderId="16" xfId="0" applyFont="1" applyFill="1" applyBorder="1" applyAlignment="1">
      <alignment horizontal="left" vertical="top" wrapText="1"/>
    </xf>
    <xf numFmtId="0" fontId="3" fillId="7" borderId="18" xfId="0" applyFont="1" applyFill="1" applyBorder="1" applyAlignment="1">
      <alignment horizontal="left" vertical="top" wrapText="1"/>
    </xf>
    <xf numFmtId="14" fontId="3" fillId="7" borderId="16" xfId="0" applyNumberFormat="1" applyFont="1" applyFill="1" applyBorder="1" applyAlignment="1">
      <alignment horizontal="left" vertical="top" wrapText="1"/>
    </xf>
    <xf numFmtId="0" fontId="0" fillId="4" borderId="2" xfId="0" applyFill="1" applyBorder="1" applyAlignment="1">
      <alignment horizontal="left" vertical="top"/>
    </xf>
    <xf numFmtId="0" fontId="0" fillId="4" borderId="2" xfId="0" applyFill="1" applyBorder="1" applyAlignment="1">
      <alignment horizontal="left" vertical="top" wrapText="1"/>
    </xf>
    <xf numFmtId="14" fontId="0" fillId="4" borderId="2" xfId="0" applyNumberFormat="1" applyFill="1" applyBorder="1" applyAlignment="1">
      <alignment horizontal="left" vertical="top"/>
    </xf>
    <xf numFmtId="0" fontId="0" fillId="4" borderId="13" xfId="0" applyFill="1" applyBorder="1" applyAlignment="1">
      <alignment horizontal="left" vertical="top"/>
    </xf>
    <xf numFmtId="14" fontId="0" fillId="4" borderId="13" xfId="0" applyNumberFormat="1" applyFill="1" applyBorder="1" applyAlignment="1">
      <alignment horizontal="left" vertical="top"/>
    </xf>
    <xf numFmtId="0" fontId="0" fillId="4" borderId="0" xfId="0" applyFill="1" applyAlignment="1">
      <alignment horizontal="left" vertical="top" wrapText="1"/>
    </xf>
    <xf numFmtId="0" fontId="0" fillId="4" borderId="13" xfId="0" applyFill="1" applyBorder="1" applyAlignment="1">
      <alignment horizontal="left" vertical="top" wrapText="1"/>
    </xf>
    <xf numFmtId="14" fontId="0" fillId="4" borderId="13" xfId="0" applyNumberFormat="1" applyFill="1" applyBorder="1" applyAlignment="1">
      <alignment horizontal="left" vertical="top" wrapText="1"/>
    </xf>
    <xf numFmtId="0" fontId="0" fillId="4" borderId="12" xfId="0" applyFill="1" applyBorder="1" applyAlignment="1">
      <alignment horizontal="left" vertical="top"/>
    </xf>
    <xf numFmtId="14" fontId="0" fillId="4" borderId="12" xfId="0" applyNumberFormat="1" applyFill="1" applyBorder="1" applyAlignment="1">
      <alignment horizontal="left" vertical="top"/>
    </xf>
    <xf numFmtId="0" fontId="0" fillId="4" borderId="12" xfId="0" applyFill="1" applyBorder="1" applyAlignment="1">
      <alignment horizontal="left" vertical="top" wrapText="1"/>
    </xf>
    <xf numFmtId="14" fontId="0" fillId="4" borderId="12" xfId="0" applyNumberFormat="1" applyFill="1" applyBorder="1" applyAlignment="1">
      <alignment horizontal="left" vertical="top" wrapText="1"/>
    </xf>
    <xf numFmtId="0" fontId="0" fillId="4" borderId="15" xfId="0" applyFill="1" applyBorder="1" applyAlignment="1">
      <alignment horizontal="left" vertical="top"/>
    </xf>
    <xf numFmtId="0" fontId="16" fillId="4" borderId="12" xfId="0" applyFont="1" applyFill="1" applyBorder="1" applyAlignment="1">
      <alignment horizontal="left" vertical="top" wrapText="1"/>
    </xf>
    <xf numFmtId="14" fontId="0" fillId="4" borderId="14" xfId="0" applyNumberFormat="1" applyFill="1" applyBorder="1" applyAlignment="1">
      <alignment horizontal="left" vertical="top"/>
    </xf>
    <xf numFmtId="0" fontId="16" fillId="4" borderId="0" xfId="0" applyFont="1" applyFill="1" applyAlignment="1">
      <alignment horizontal="left" vertical="top" wrapText="1"/>
    </xf>
    <xf numFmtId="0" fontId="0" fillId="4" borderId="17" xfId="0" applyFill="1" applyBorder="1" applyAlignment="1">
      <alignment horizontal="left" vertical="top"/>
    </xf>
    <xf numFmtId="0" fontId="16" fillId="4" borderId="13" xfId="0" applyFont="1" applyFill="1" applyBorder="1" applyAlignment="1">
      <alignment horizontal="left" vertical="top"/>
    </xf>
    <xf numFmtId="14" fontId="0" fillId="4" borderId="19" xfId="0" applyNumberFormat="1" applyFill="1" applyBorder="1" applyAlignment="1">
      <alignment horizontal="left" vertical="top"/>
    </xf>
    <xf numFmtId="0" fontId="0" fillId="4" borderId="0" xfId="0" applyFill="1" applyAlignment="1">
      <alignment horizontal="left" vertical="top"/>
    </xf>
    <xf numFmtId="0" fontId="16" fillId="4" borderId="12" xfId="0" applyFont="1" applyFill="1" applyBorder="1" applyAlignment="1">
      <alignment horizontal="left" vertical="top"/>
    </xf>
    <xf numFmtId="0" fontId="0" fillId="4" borderId="14" xfId="0" applyFill="1" applyBorder="1" applyAlignment="1">
      <alignment horizontal="left" vertical="top"/>
    </xf>
    <xf numFmtId="0" fontId="0" fillId="4" borderId="20" xfId="0" applyFill="1" applyBorder="1" applyAlignment="1">
      <alignment horizontal="left" vertical="top"/>
    </xf>
    <xf numFmtId="0" fontId="8" fillId="0" borderId="0" xfId="0" applyFont="1" applyAlignment="1">
      <alignment horizontal="left" vertical="top"/>
    </xf>
    <xf numFmtId="0" fontId="8" fillId="9" borderId="12" xfId="0" applyFont="1" applyFill="1" applyBorder="1" applyAlignment="1">
      <alignment horizontal="left" vertical="top"/>
    </xf>
    <xf numFmtId="0" fontId="8" fillId="8" borderId="12" xfId="0" applyFont="1" applyFill="1" applyBorder="1" applyAlignment="1">
      <alignment horizontal="left" vertical="top"/>
    </xf>
    <xf numFmtId="164" fontId="0" fillId="4" borderId="13" xfId="0" applyNumberFormat="1" applyFill="1" applyBorder="1" applyAlignment="1">
      <alignment horizontal="left" vertical="top" wrapText="1"/>
    </xf>
    <xf numFmtId="164" fontId="0" fillId="4" borderId="12" xfId="0" applyNumberFormat="1" applyFill="1" applyBorder="1" applyAlignment="1">
      <alignment horizontal="left" vertical="top" wrapText="1"/>
    </xf>
    <xf numFmtId="14" fontId="0" fillId="4" borderId="17" xfId="0" applyNumberFormat="1" applyFill="1" applyBorder="1" applyAlignment="1">
      <alignment horizontal="left" vertical="top"/>
    </xf>
    <xf numFmtId="0" fontId="0" fillId="4" borderId="19" xfId="0" applyFill="1" applyBorder="1" applyAlignment="1">
      <alignment horizontal="left" vertical="top"/>
    </xf>
    <xf numFmtId="14" fontId="0" fillId="0" borderId="0" xfId="0" applyNumberFormat="1" applyAlignment="1">
      <alignment horizontal="left" vertical="top"/>
    </xf>
    <xf numFmtId="164" fontId="0" fillId="4" borderId="0" xfId="0" applyNumberFormat="1" applyFill="1" applyAlignment="1">
      <alignment horizontal="left" vertical="top" wrapText="1"/>
    </xf>
    <xf numFmtId="14" fontId="0" fillId="4" borderId="0" xfId="0" applyNumberFormat="1" applyFill="1" applyAlignment="1">
      <alignment horizontal="left" vertical="top" wrapText="1"/>
    </xf>
  </cellXfs>
  <cellStyles count="9">
    <cellStyle name="Comma" xfId="1" builtinId="3" customBuiltin="1"/>
    <cellStyle name="Comma [0]" xfId="2" builtinId="6" customBuiltin="1"/>
    <cellStyle name="Currency" xfId="3" builtinId="4" customBuiltin="1"/>
    <cellStyle name="Currency [0]" xfId="4" builtinId="7" customBuiltin="1"/>
    <cellStyle name="Normal" xfId="0" builtinId="0" customBuiltin="1"/>
    <cellStyle name="Normal 2" xfId="6" xr:uid="{00000000-0005-0000-0000-000005000000}"/>
    <cellStyle name="Normal_Sheet2" xfId="7" xr:uid="{00000000-0005-0000-0000-000006000000}"/>
    <cellStyle name="Percent" xfId="5" builtinId="5" customBuiltin="1"/>
    <cellStyle name="Pinkslips"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horizonweb.planninginspectorate.gov.uk/otcs/cs.exe?func=ll&amp;objid=59600339&amp;objAction=browse&amp;viewType=1" TargetMode="External"/><Relationship Id="rId3" Type="http://schemas.openxmlformats.org/officeDocument/2006/relationships/hyperlink" Target="https://horizonweb.planninginspectorate.gov.uk/otcs/cs.exe?func=ll&amp;objid=57967580&amp;objAction=browse&amp;viewType=1" TargetMode="External"/><Relationship Id="rId7" Type="http://schemas.openxmlformats.org/officeDocument/2006/relationships/hyperlink" Target="https://horizonweb.planninginspectorate.gov.uk/otcs/cs.exe?func=ll&amp;objid=55624532&amp;objAction=browse&amp;viewType=1" TargetMode="External"/><Relationship Id="rId2" Type="http://schemas.openxmlformats.org/officeDocument/2006/relationships/hyperlink" Target="https://horizonweb.planninginspectorate.gov.uk/otcs/cs.exe?func=ll&amp;objid=57721435&amp;objAction=browse&amp;viewType=1" TargetMode="External"/><Relationship Id="rId1" Type="http://schemas.openxmlformats.org/officeDocument/2006/relationships/hyperlink" Target="https://horizonweb.planninginspectorate.gov.uk/otcs/cs.exe?func=ll&amp;objid=57524661&amp;objAction=browse&amp;viewType=1" TargetMode="External"/><Relationship Id="rId6" Type="http://schemas.openxmlformats.org/officeDocument/2006/relationships/hyperlink" Target="https://horizonweb.planninginspectorate.gov.uk/otcs/cs.exe?func=ll&amp;objid=57791164&amp;objAction=browse&amp;viewType=1" TargetMode="External"/><Relationship Id="rId5" Type="http://schemas.openxmlformats.org/officeDocument/2006/relationships/hyperlink" Target="https://horizonweb.planninginspectorate.gov.uk/otcs/cs.exe?func=ll&amp;objid=61260157&amp;objAction=browse&amp;viewType=1" TargetMode="External"/><Relationship Id="rId4" Type="http://schemas.openxmlformats.org/officeDocument/2006/relationships/hyperlink" Target="https://horizonweb.planninginspectorate.gov.uk/otcs/cs.exe?func=ll&amp;objid=58573948&amp;objAction=browse&amp;viewType=1"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8"/>
  <sheetViews>
    <sheetView tabSelected="1" zoomScale="120" zoomScaleNormal="120" workbookViewId="0"/>
  </sheetViews>
  <sheetFormatPr defaultRowHeight="12.75" x14ac:dyDescent="0.2"/>
  <cols>
    <col min="1" max="1" width="144.140625" customWidth="1"/>
    <col min="2" max="256" width="8.5703125" customWidth="1"/>
  </cols>
  <sheetData>
    <row r="1" spans="1:1" x14ac:dyDescent="0.2">
      <c r="A1" s="1" t="s">
        <v>0</v>
      </c>
    </row>
    <row r="2" spans="1:1" ht="409.5" customHeight="1" x14ac:dyDescent="0.2">
      <c r="A2" s="40" t="s">
        <v>31066</v>
      </c>
    </row>
    <row r="3" spans="1:1" ht="24" customHeight="1" x14ac:dyDescent="0.2">
      <c r="A3" s="2" t="s">
        <v>1</v>
      </c>
    </row>
    <row r="4" spans="1:1" x14ac:dyDescent="0.2">
      <c r="A4" s="1" t="s">
        <v>2</v>
      </c>
    </row>
    <row r="5" spans="1:1" x14ac:dyDescent="0.2">
      <c r="A5" t="s">
        <v>3</v>
      </c>
    </row>
    <row r="6" spans="1:1" x14ac:dyDescent="0.2">
      <c r="A6" t="s">
        <v>4</v>
      </c>
    </row>
    <row r="7" spans="1:1" x14ac:dyDescent="0.2">
      <c r="A7" t="s">
        <v>5</v>
      </c>
    </row>
    <row r="8" spans="1:1" x14ac:dyDescent="0.2">
      <c r="A8" t="s">
        <v>6</v>
      </c>
    </row>
    <row r="9" spans="1:1" x14ac:dyDescent="0.2">
      <c r="A9" t="s">
        <v>7</v>
      </c>
    </row>
    <row r="10" spans="1:1" x14ac:dyDescent="0.2">
      <c r="A10" t="s">
        <v>8</v>
      </c>
    </row>
    <row r="11" spans="1:1" x14ac:dyDescent="0.2">
      <c r="A11" t="s">
        <v>9</v>
      </c>
    </row>
    <row r="12" spans="1:1" x14ac:dyDescent="0.2">
      <c r="A12" t="s">
        <v>10</v>
      </c>
    </row>
    <row r="13" spans="1:1" x14ac:dyDescent="0.2">
      <c r="A13" t="s">
        <v>11</v>
      </c>
    </row>
    <row r="14" spans="1:1" x14ac:dyDescent="0.2">
      <c r="A14" t="s">
        <v>12</v>
      </c>
    </row>
    <row r="15" spans="1:1" x14ac:dyDescent="0.2">
      <c r="A15" t="s">
        <v>13</v>
      </c>
    </row>
    <row r="16" spans="1:1" x14ac:dyDescent="0.2">
      <c r="A16" t="s">
        <v>14</v>
      </c>
    </row>
    <row r="17" spans="1:1" x14ac:dyDescent="0.2">
      <c r="A17" t="s">
        <v>15</v>
      </c>
    </row>
    <row r="18" spans="1:1" x14ac:dyDescent="0.2">
      <c r="A18" t="s">
        <v>16</v>
      </c>
    </row>
  </sheetData>
  <pageMargins left="0.70000000000000007" right="0.70000000000000007" top="0.75" bottom="0.75" header="0.30000000000000004" footer="0.30000000000000004"/>
  <pageSetup paperSize="9" fitToWidth="0"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A9952"/>
  <sheetViews>
    <sheetView workbookViewId="0">
      <pane ySplit="1" topLeftCell="A2" activePane="bottomLeft" state="frozen"/>
      <selection activeCell="C1" sqref="C1"/>
      <selection pane="bottomLeft"/>
    </sheetView>
  </sheetViews>
  <sheetFormatPr defaultColWidth="9.28515625" defaultRowHeight="12.75" x14ac:dyDescent="0.2"/>
  <cols>
    <col min="1" max="1" width="33.140625" style="94" customWidth="1"/>
    <col min="2" max="2" width="23.140625" style="94" customWidth="1"/>
    <col min="3" max="3" width="20.28515625" style="94" customWidth="1"/>
    <col min="4" max="4" width="17.140625" style="94" customWidth="1"/>
    <col min="5" max="5" width="47.5703125" style="94" customWidth="1"/>
    <col min="6" max="6" width="21.7109375" style="120" customWidth="1"/>
    <col min="7" max="7" width="26.5703125" style="120" customWidth="1"/>
    <col min="8" max="8" width="20.28515625" style="121" customWidth="1"/>
    <col min="9" max="9" width="16.28515625" style="94" customWidth="1"/>
    <col min="10" max="10" width="23.28515625" style="94" customWidth="1"/>
    <col min="11" max="11" width="27.28515625" style="94" customWidth="1"/>
    <col min="12" max="12" width="21" style="120" customWidth="1"/>
    <col min="13" max="13" width="36.85546875" style="71" customWidth="1"/>
    <col min="14" max="14" width="60" style="47" customWidth="1"/>
    <col min="15" max="18" width="8.5703125" style="47" customWidth="1"/>
    <col min="19" max="19" width="8.7109375" style="47" customWidth="1"/>
    <col min="20" max="253" width="8.5703125" style="47" customWidth="1"/>
    <col min="254" max="16384" width="9.28515625" style="47"/>
  </cols>
  <sheetData>
    <row r="1" spans="1:14" ht="24" x14ac:dyDescent="0.2">
      <c r="A1" s="42" t="s">
        <v>17</v>
      </c>
      <c r="B1" s="42" t="s">
        <v>18</v>
      </c>
      <c r="C1" s="42" t="s">
        <v>19</v>
      </c>
      <c r="D1" s="42" t="s">
        <v>20</v>
      </c>
      <c r="E1" s="42" t="s">
        <v>21</v>
      </c>
      <c r="F1" s="43" t="s">
        <v>22</v>
      </c>
      <c r="G1" s="43" t="s">
        <v>23</v>
      </c>
      <c r="H1" s="44" t="s">
        <v>24</v>
      </c>
      <c r="I1" s="42" t="s">
        <v>25</v>
      </c>
      <c r="J1" s="42" t="s">
        <v>26</v>
      </c>
      <c r="K1" s="42" t="s">
        <v>27</v>
      </c>
      <c r="L1" s="43" t="s">
        <v>28</v>
      </c>
      <c r="M1" s="45" t="s">
        <v>29</v>
      </c>
      <c r="N1" s="46" t="s">
        <v>30</v>
      </c>
    </row>
    <row r="2" spans="1:14" ht="12.75" customHeight="1" x14ac:dyDescent="0.2">
      <c r="A2" s="48" t="s">
        <v>31</v>
      </c>
      <c r="B2" s="48" t="s">
        <v>32</v>
      </c>
      <c r="C2" s="48" t="s">
        <v>33</v>
      </c>
      <c r="D2" s="48" t="s">
        <v>34</v>
      </c>
      <c r="E2" s="48" t="s">
        <v>16</v>
      </c>
      <c r="F2" s="49" t="s">
        <v>35</v>
      </c>
      <c r="G2" s="49" t="s">
        <v>36</v>
      </c>
      <c r="H2" s="50">
        <v>43</v>
      </c>
      <c r="I2" s="48" t="s">
        <v>37</v>
      </c>
      <c r="J2" s="48"/>
      <c r="K2" s="51"/>
      <c r="L2" s="49"/>
      <c r="M2" s="51"/>
      <c r="N2" s="51" t="s">
        <v>38</v>
      </c>
    </row>
    <row r="3" spans="1:14" ht="12.75" customHeight="1" x14ac:dyDescent="0.2">
      <c r="A3" s="48" t="s">
        <v>39</v>
      </c>
      <c r="B3" s="48" t="s">
        <v>40</v>
      </c>
      <c r="C3" s="48" t="s">
        <v>41</v>
      </c>
      <c r="D3" s="48" t="s">
        <v>40</v>
      </c>
      <c r="E3" s="48" t="s">
        <v>42</v>
      </c>
      <c r="F3" s="49" t="s">
        <v>43</v>
      </c>
      <c r="G3" s="49" t="s">
        <v>44</v>
      </c>
      <c r="H3" s="50">
        <v>52</v>
      </c>
      <c r="I3" s="48" t="s">
        <v>45</v>
      </c>
      <c r="J3" s="48"/>
      <c r="K3" s="48" t="s">
        <v>46</v>
      </c>
      <c r="L3" s="49"/>
      <c r="M3" s="51"/>
      <c r="N3" s="51" t="s">
        <v>47</v>
      </c>
    </row>
    <row r="4" spans="1:14" ht="25.5" x14ac:dyDescent="0.2">
      <c r="A4" s="48" t="s">
        <v>48</v>
      </c>
      <c r="B4" s="48" t="s">
        <v>49</v>
      </c>
      <c r="C4" s="48" t="s">
        <v>50</v>
      </c>
      <c r="D4" s="48" t="s">
        <v>51</v>
      </c>
      <c r="E4" s="48" t="s">
        <v>52</v>
      </c>
      <c r="F4" s="49" t="s">
        <v>53</v>
      </c>
      <c r="G4" s="49"/>
      <c r="H4" s="50">
        <v>65</v>
      </c>
      <c r="I4" s="48"/>
      <c r="J4" s="51"/>
      <c r="K4" s="51"/>
      <c r="L4" s="49"/>
      <c r="M4" s="51"/>
      <c r="N4" s="51" t="s">
        <v>54</v>
      </c>
    </row>
    <row r="5" spans="1:14" x14ac:dyDescent="0.2">
      <c r="A5" s="48" t="s">
        <v>55</v>
      </c>
      <c r="B5" s="48" t="s">
        <v>56</v>
      </c>
      <c r="C5" s="48" t="s">
        <v>57</v>
      </c>
      <c r="D5" s="48" t="s">
        <v>58</v>
      </c>
      <c r="E5" s="48" t="s">
        <v>52</v>
      </c>
      <c r="F5" s="49" t="s">
        <v>59</v>
      </c>
      <c r="G5" s="49"/>
      <c r="H5" s="50">
        <v>90</v>
      </c>
      <c r="I5" s="48"/>
      <c r="J5" s="51"/>
      <c r="K5" s="51"/>
      <c r="L5" s="49"/>
      <c r="M5" s="51"/>
      <c r="N5" s="51" t="s">
        <v>60</v>
      </c>
    </row>
    <row r="6" spans="1:14" x14ac:dyDescent="0.2">
      <c r="A6" s="48" t="s">
        <v>61</v>
      </c>
      <c r="B6" s="48" t="s">
        <v>62</v>
      </c>
      <c r="C6" s="48" t="s">
        <v>63</v>
      </c>
      <c r="D6" s="48" t="s">
        <v>64</v>
      </c>
      <c r="E6" s="48" t="s">
        <v>42</v>
      </c>
      <c r="F6" s="49" t="s">
        <v>65</v>
      </c>
      <c r="G6" s="49" t="s">
        <v>66</v>
      </c>
      <c r="H6" s="50">
        <v>116</v>
      </c>
      <c r="I6" s="48" t="s">
        <v>67</v>
      </c>
      <c r="J6" s="48"/>
      <c r="K6" s="48" t="s">
        <v>68</v>
      </c>
      <c r="L6" s="49"/>
      <c r="M6" s="51"/>
      <c r="N6" s="51" t="s">
        <v>69</v>
      </c>
    </row>
    <row r="7" spans="1:14" x14ac:dyDescent="0.2">
      <c r="A7" s="48"/>
      <c r="B7" s="48" t="s">
        <v>70</v>
      </c>
      <c r="C7" s="48" t="s">
        <v>71</v>
      </c>
      <c r="D7" s="48" t="s">
        <v>72</v>
      </c>
      <c r="E7" s="48" t="s">
        <v>52</v>
      </c>
      <c r="F7" s="49" t="s">
        <v>73</v>
      </c>
      <c r="G7" s="49"/>
      <c r="H7" s="50">
        <v>117</v>
      </c>
      <c r="I7" s="48"/>
      <c r="J7" s="51"/>
      <c r="K7" s="48" t="s">
        <v>74</v>
      </c>
      <c r="L7" s="49"/>
      <c r="M7" s="51"/>
      <c r="N7" s="51" t="s">
        <v>69</v>
      </c>
    </row>
    <row r="8" spans="1:14" ht="38.25" x14ac:dyDescent="0.2">
      <c r="A8" s="48" t="s">
        <v>75</v>
      </c>
      <c r="B8" s="48" t="s">
        <v>76</v>
      </c>
      <c r="C8" s="48" t="s">
        <v>77</v>
      </c>
      <c r="D8" s="48" t="s">
        <v>78</v>
      </c>
      <c r="E8" s="48" t="s">
        <v>52</v>
      </c>
      <c r="F8" s="49" t="s">
        <v>79</v>
      </c>
      <c r="G8" s="49" t="s">
        <v>80</v>
      </c>
      <c r="H8" s="50">
        <v>173</v>
      </c>
      <c r="I8" s="48" t="s">
        <v>81</v>
      </c>
      <c r="J8" s="48"/>
      <c r="K8" s="51"/>
      <c r="L8" s="49"/>
      <c r="M8" s="51"/>
      <c r="N8" s="51" t="s">
        <v>82</v>
      </c>
    </row>
    <row r="9" spans="1:14" ht="25.5" x14ac:dyDescent="0.2">
      <c r="A9" s="48" t="s">
        <v>83</v>
      </c>
      <c r="B9" s="52" t="s">
        <v>84</v>
      </c>
      <c r="C9" s="48" t="s">
        <v>85</v>
      </c>
      <c r="D9" s="48" t="s">
        <v>86</v>
      </c>
      <c r="E9" s="48" t="s">
        <v>52</v>
      </c>
      <c r="F9" s="49" t="s">
        <v>87</v>
      </c>
      <c r="G9" s="49" t="s">
        <v>88</v>
      </c>
      <c r="H9" s="50">
        <v>208</v>
      </c>
      <c r="I9" s="48" t="s">
        <v>89</v>
      </c>
      <c r="J9" s="48"/>
      <c r="K9" s="51"/>
      <c r="L9" s="49"/>
      <c r="M9" s="51"/>
      <c r="N9" s="51" t="s">
        <v>90</v>
      </c>
    </row>
    <row r="10" spans="1:14" ht="25.5" x14ac:dyDescent="0.2">
      <c r="A10" s="48" t="s">
        <v>91</v>
      </c>
      <c r="B10" s="48" t="s">
        <v>92</v>
      </c>
      <c r="C10" s="48" t="s">
        <v>93</v>
      </c>
      <c r="D10" s="48" t="s">
        <v>94</v>
      </c>
      <c r="E10" s="48" t="s">
        <v>52</v>
      </c>
      <c r="F10" s="49" t="s">
        <v>95</v>
      </c>
      <c r="G10" s="49" t="s">
        <v>96</v>
      </c>
      <c r="H10" s="50">
        <v>220</v>
      </c>
      <c r="I10" s="48" t="s">
        <v>97</v>
      </c>
      <c r="J10" s="48"/>
      <c r="K10" s="51"/>
      <c r="L10" s="49"/>
      <c r="M10" s="51"/>
      <c r="N10" s="51" t="s">
        <v>98</v>
      </c>
    </row>
    <row r="11" spans="1:14" ht="25.5" x14ac:dyDescent="0.2">
      <c r="A11" s="48" t="s">
        <v>99</v>
      </c>
      <c r="B11" s="48" t="s">
        <v>100</v>
      </c>
      <c r="C11" s="48" t="s">
        <v>93</v>
      </c>
      <c r="D11" s="48" t="s">
        <v>101</v>
      </c>
      <c r="E11" s="48" t="s">
        <v>52</v>
      </c>
      <c r="F11" s="49" t="s">
        <v>102</v>
      </c>
      <c r="G11" s="49" t="s">
        <v>103</v>
      </c>
      <c r="H11" s="50">
        <v>220</v>
      </c>
      <c r="I11" s="48" t="s">
        <v>104</v>
      </c>
      <c r="J11" s="48"/>
      <c r="K11" s="51"/>
      <c r="L11" s="49"/>
      <c r="M11" s="51"/>
      <c r="N11" s="51" t="s">
        <v>105</v>
      </c>
    </row>
    <row r="12" spans="1:14" ht="25.5" x14ac:dyDescent="0.2">
      <c r="A12" s="48" t="s">
        <v>106</v>
      </c>
      <c r="B12" s="48" t="s">
        <v>107</v>
      </c>
      <c r="C12" s="48" t="s">
        <v>108</v>
      </c>
      <c r="D12" s="48" t="s">
        <v>109</v>
      </c>
      <c r="E12" s="48" t="s">
        <v>52</v>
      </c>
      <c r="F12" s="49" t="s">
        <v>110</v>
      </c>
      <c r="G12" s="49" t="s">
        <v>111</v>
      </c>
      <c r="H12" s="50">
        <v>227</v>
      </c>
      <c r="I12" s="48"/>
      <c r="J12" s="51"/>
      <c r="K12" s="51"/>
      <c r="L12" s="49"/>
      <c r="M12" s="51"/>
      <c r="N12" s="51" t="s">
        <v>112</v>
      </c>
    </row>
    <row r="13" spans="1:14" ht="37.35" customHeight="1" x14ac:dyDescent="0.2">
      <c r="A13" s="48" t="s">
        <v>113</v>
      </c>
      <c r="B13" s="48" t="s">
        <v>114</v>
      </c>
      <c r="C13" s="48" t="s">
        <v>108</v>
      </c>
      <c r="D13" s="48" t="s">
        <v>109</v>
      </c>
      <c r="E13" s="48" t="s">
        <v>52</v>
      </c>
      <c r="F13" s="49" t="s">
        <v>115</v>
      </c>
      <c r="G13" s="49" t="s">
        <v>111</v>
      </c>
      <c r="H13" s="50">
        <v>227</v>
      </c>
      <c r="I13" s="48" t="s">
        <v>116</v>
      </c>
      <c r="J13" s="48"/>
      <c r="K13" s="51"/>
      <c r="L13" s="49"/>
      <c r="M13" s="51"/>
      <c r="N13" s="51" t="s">
        <v>117</v>
      </c>
    </row>
    <row r="14" spans="1:14" ht="38.25" x14ac:dyDescent="0.2">
      <c r="A14" s="48" t="s">
        <v>118</v>
      </c>
      <c r="B14" s="48" t="s">
        <v>119</v>
      </c>
      <c r="C14" s="48" t="s">
        <v>50</v>
      </c>
      <c r="D14" s="48" t="s">
        <v>51</v>
      </c>
      <c r="E14" s="48" t="s">
        <v>52</v>
      </c>
      <c r="F14" s="49" t="s">
        <v>120</v>
      </c>
      <c r="G14" s="49" t="s">
        <v>121</v>
      </c>
      <c r="H14" s="50">
        <v>229</v>
      </c>
      <c r="I14" s="48" t="s">
        <v>122</v>
      </c>
      <c r="J14" s="48"/>
      <c r="K14" s="51"/>
      <c r="L14" s="49"/>
      <c r="M14" s="51"/>
      <c r="N14" s="51" t="s">
        <v>123</v>
      </c>
    </row>
    <row r="15" spans="1:14" x14ac:dyDescent="0.2">
      <c r="A15" s="48" t="s">
        <v>124</v>
      </c>
      <c r="B15" s="48" t="s">
        <v>125</v>
      </c>
      <c r="C15" s="48" t="s">
        <v>126</v>
      </c>
      <c r="D15" s="48" t="s">
        <v>127</v>
      </c>
      <c r="E15" s="48" t="s">
        <v>52</v>
      </c>
      <c r="F15" s="49" t="s">
        <v>128</v>
      </c>
      <c r="G15" s="49"/>
      <c r="H15" s="50">
        <v>251</v>
      </c>
      <c r="I15" s="48"/>
      <c r="J15" s="51"/>
      <c r="K15" s="51"/>
      <c r="L15" s="49"/>
      <c r="M15" s="51"/>
      <c r="N15" s="51" t="s">
        <v>129</v>
      </c>
    </row>
    <row r="16" spans="1:14" ht="99.6" customHeight="1" x14ac:dyDescent="0.2">
      <c r="A16" s="48" t="s">
        <v>130</v>
      </c>
      <c r="B16" s="48" t="s">
        <v>131</v>
      </c>
      <c r="C16" s="48" t="s">
        <v>85</v>
      </c>
      <c r="D16" s="48" t="s">
        <v>132</v>
      </c>
      <c r="E16" s="48" t="s">
        <v>52</v>
      </c>
      <c r="F16" s="49" t="s">
        <v>133</v>
      </c>
      <c r="G16" s="49"/>
      <c r="H16" s="50">
        <v>263</v>
      </c>
      <c r="I16" s="48"/>
      <c r="J16" s="51"/>
      <c r="K16" s="51"/>
      <c r="L16" s="49"/>
      <c r="M16" s="51"/>
      <c r="N16" s="51" t="s">
        <v>134</v>
      </c>
    </row>
    <row r="17" spans="1:14" ht="51" x14ac:dyDescent="0.2">
      <c r="A17" s="48" t="s">
        <v>135</v>
      </c>
      <c r="B17" s="48" t="s">
        <v>136</v>
      </c>
      <c r="C17" s="48" t="s">
        <v>137</v>
      </c>
      <c r="D17" s="48" t="s">
        <v>138</v>
      </c>
      <c r="E17" s="48" t="s">
        <v>16</v>
      </c>
      <c r="F17" s="49" t="s">
        <v>139</v>
      </c>
      <c r="G17" s="49" t="s">
        <v>140</v>
      </c>
      <c r="H17" s="50">
        <v>320</v>
      </c>
      <c r="I17" s="48" t="s">
        <v>141</v>
      </c>
      <c r="J17" s="48"/>
      <c r="K17" s="48"/>
      <c r="L17" s="49"/>
      <c r="M17" s="51"/>
      <c r="N17" s="51" t="s">
        <v>142</v>
      </c>
    </row>
    <row r="18" spans="1:14" ht="38.25" x14ac:dyDescent="0.2">
      <c r="A18" s="48" t="s">
        <v>135</v>
      </c>
      <c r="B18" s="48" t="s">
        <v>143</v>
      </c>
      <c r="C18" s="48" t="s">
        <v>137</v>
      </c>
      <c r="D18" s="48" t="s">
        <v>138</v>
      </c>
      <c r="E18" s="48" t="s">
        <v>16</v>
      </c>
      <c r="F18" s="49" t="s">
        <v>144</v>
      </c>
      <c r="G18" s="49" t="s">
        <v>145</v>
      </c>
      <c r="H18" s="50">
        <v>320</v>
      </c>
      <c r="I18" s="48" t="s">
        <v>146</v>
      </c>
      <c r="J18" s="48"/>
      <c r="K18" s="51"/>
      <c r="L18" s="49"/>
      <c r="M18" s="51"/>
      <c r="N18" s="51" t="s">
        <v>147</v>
      </c>
    </row>
    <row r="19" spans="1:14" ht="25.5" x14ac:dyDescent="0.2">
      <c r="A19" s="48" t="s">
        <v>148</v>
      </c>
      <c r="B19" s="48" t="s">
        <v>149</v>
      </c>
      <c r="C19" s="48" t="s">
        <v>77</v>
      </c>
      <c r="D19" s="48" t="s">
        <v>150</v>
      </c>
      <c r="E19" s="48" t="s">
        <v>52</v>
      </c>
      <c r="F19" s="49" t="s">
        <v>151</v>
      </c>
      <c r="G19" s="49" t="s">
        <v>152</v>
      </c>
      <c r="H19" s="50">
        <v>320</v>
      </c>
      <c r="I19" s="48" t="s">
        <v>153</v>
      </c>
      <c r="J19" s="48"/>
      <c r="K19" s="51"/>
      <c r="L19" s="49"/>
      <c r="M19" s="53">
        <v>48056</v>
      </c>
      <c r="N19" s="51" t="s">
        <v>154</v>
      </c>
    </row>
    <row r="20" spans="1:14" ht="38.25" x14ac:dyDescent="0.2">
      <c r="A20" s="48" t="s">
        <v>135</v>
      </c>
      <c r="B20" s="48" t="s">
        <v>155</v>
      </c>
      <c r="C20" s="48" t="s">
        <v>137</v>
      </c>
      <c r="D20" s="48" t="s">
        <v>138</v>
      </c>
      <c r="E20" s="48" t="s">
        <v>16</v>
      </c>
      <c r="F20" s="49" t="s">
        <v>144</v>
      </c>
      <c r="G20" s="49" t="s">
        <v>145</v>
      </c>
      <c r="H20" s="50">
        <v>320</v>
      </c>
      <c r="I20" s="48"/>
      <c r="J20" s="51"/>
      <c r="K20" s="51"/>
      <c r="L20" s="49"/>
      <c r="M20" s="51"/>
      <c r="N20" s="51" t="s">
        <v>156</v>
      </c>
    </row>
    <row r="21" spans="1:14" ht="25.5" x14ac:dyDescent="0.2">
      <c r="A21" s="48" t="s">
        <v>148</v>
      </c>
      <c r="B21" s="48" t="s">
        <v>157</v>
      </c>
      <c r="C21" s="48" t="s">
        <v>77</v>
      </c>
      <c r="D21" s="48" t="s">
        <v>158</v>
      </c>
      <c r="E21" s="48" t="s">
        <v>52</v>
      </c>
      <c r="F21" s="49" t="s">
        <v>151</v>
      </c>
      <c r="G21" s="49" t="s">
        <v>152</v>
      </c>
      <c r="H21" s="50">
        <v>320</v>
      </c>
      <c r="I21" s="48" t="s">
        <v>153</v>
      </c>
      <c r="J21" s="48"/>
      <c r="K21" s="51"/>
      <c r="L21" s="49"/>
      <c r="M21" s="53">
        <v>44394</v>
      </c>
      <c r="N21" s="51" t="s">
        <v>159</v>
      </c>
    </row>
    <row r="22" spans="1:14" ht="51" x14ac:dyDescent="0.2">
      <c r="A22" s="48" t="s">
        <v>160</v>
      </c>
      <c r="B22" s="48" t="s">
        <v>161</v>
      </c>
      <c r="C22" s="48" t="s">
        <v>137</v>
      </c>
      <c r="D22" s="48" t="s">
        <v>138</v>
      </c>
      <c r="E22" s="48" t="s">
        <v>16</v>
      </c>
      <c r="F22" s="49" t="s">
        <v>144</v>
      </c>
      <c r="G22" s="49" t="s">
        <v>145</v>
      </c>
      <c r="H22" s="50">
        <v>320</v>
      </c>
      <c r="I22" s="48" t="s">
        <v>146</v>
      </c>
      <c r="J22" s="48"/>
      <c r="K22" s="51"/>
      <c r="L22" s="49"/>
      <c r="M22" s="51"/>
      <c r="N22" s="51" t="s">
        <v>162</v>
      </c>
    </row>
    <row r="23" spans="1:14" ht="25.5" x14ac:dyDescent="0.2">
      <c r="A23" s="48" t="s">
        <v>163</v>
      </c>
      <c r="B23" s="48" t="s">
        <v>164</v>
      </c>
      <c r="C23" s="48" t="s">
        <v>165</v>
      </c>
      <c r="D23" s="48" t="s">
        <v>166</v>
      </c>
      <c r="E23" s="48"/>
      <c r="F23" s="49" t="s">
        <v>167</v>
      </c>
      <c r="G23" s="49" t="s">
        <v>168</v>
      </c>
      <c r="H23" s="50">
        <v>329</v>
      </c>
      <c r="I23" s="48" t="s">
        <v>169</v>
      </c>
      <c r="J23" s="48"/>
      <c r="K23" s="51"/>
      <c r="L23" s="49"/>
      <c r="M23" s="51"/>
      <c r="N23" s="51" t="s">
        <v>170</v>
      </c>
    </row>
    <row r="24" spans="1:14" ht="25.5" x14ac:dyDescent="0.2">
      <c r="A24" s="48" t="s">
        <v>171</v>
      </c>
      <c r="B24" s="48" t="s">
        <v>172</v>
      </c>
      <c r="C24" s="48" t="s">
        <v>165</v>
      </c>
      <c r="D24" s="48" t="s">
        <v>173</v>
      </c>
      <c r="E24" s="48" t="s">
        <v>16</v>
      </c>
      <c r="F24" s="49" t="s">
        <v>174</v>
      </c>
      <c r="G24" s="49" t="s">
        <v>175</v>
      </c>
      <c r="H24" s="50">
        <v>329</v>
      </c>
      <c r="I24" s="48" t="s">
        <v>176</v>
      </c>
      <c r="J24" s="48"/>
      <c r="K24" s="51"/>
      <c r="L24" s="49"/>
      <c r="M24" s="51"/>
      <c r="N24" s="51" t="s">
        <v>177</v>
      </c>
    </row>
    <row r="25" spans="1:14" ht="25.5" x14ac:dyDescent="0.2">
      <c r="A25" s="48" t="s">
        <v>178</v>
      </c>
      <c r="B25" s="48" t="s">
        <v>179</v>
      </c>
      <c r="C25" s="48" t="s">
        <v>71</v>
      </c>
      <c r="D25" s="48" t="s">
        <v>180</v>
      </c>
      <c r="E25" s="48" t="s">
        <v>52</v>
      </c>
      <c r="F25" s="49" t="s">
        <v>181</v>
      </c>
      <c r="G25" s="49"/>
      <c r="H25" s="50">
        <v>335</v>
      </c>
      <c r="I25" s="48" t="s">
        <v>182</v>
      </c>
      <c r="J25" s="48"/>
      <c r="K25" s="51"/>
      <c r="L25" s="49"/>
      <c r="M25" s="51"/>
      <c r="N25" s="51" t="s">
        <v>69</v>
      </c>
    </row>
    <row r="26" spans="1:14" ht="25.5" x14ac:dyDescent="0.2">
      <c r="A26" s="48" t="s">
        <v>178</v>
      </c>
      <c r="B26" s="48" t="s">
        <v>183</v>
      </c>
      <c r="C26" s="48" t="s">
        <v>71</v>
      </c>
      <c r="D26" s="48" t="s">
        <v>180</v>
      </c>
      <c r="E26" s="48" t="s">
        <v>52</v>
      </c>
      <c r="F26" s="49" t="s">
        <v>181</v>
      </c>
      <c r="G26" s="49"/>
      <c r="H26" s="50">
        <v>335</v>
      </c>
      <c r="I26" s="48" t="s">
        <v>182</v>
      </c>
      <c r="J26" s="48"/>
      <c r="K26" s="51"/>
      <c r="L26" s="49"/>
      <c r="M26" s="51"/>
      <c r="N26" s="51" t="s">
        <v>69</v>
      </c>
    </row>
    <row r="27" spans="1:14" ht="63.75" x14ac:dyDescent="0.2">
      <c r="A27" s="48" t="s">
        <v>184</v>
      </c>
      <c r="B27" s="48" t="s">
        <v>185</v>
      </c>
      <c r="C27" s="48" t="s">
        <v>108</v>
      </c>
      <c r="D27" s="48"/>
      <c r="E27" s="48" t="s">
        <v>16</v>
      </c>
      <c r="F27" s="49" t="s">
        <v>186</v>
      </c>
      <c r="G27" s="49" t="s">
        <v>187</v>
      </c>
      <c r="H27" s="50">
        <v>366</v>
      </c>
      <c r="I27" s="48" t="s">
        <v>188</v>
      </c>
      <c r="J27" s="48"/>
      <c r="K27" s="51"/>
      <c r="L27" s="49"/>
      <c r="M27" s="51"/>
      <c r="N27" s="51" t="s">
        <v>189</v>
      </c>
    </row>
    <row r="28" spans="1:14" ht="127.5" x14ac:dyDescent="0.2">
      <c r="A28" s="48" t="s">
        <v>190</v>
      </c>
      <c r="B28" s="48" t="s">
        <v>185</v>
      </c>
      <c r="C28" s="48" t="s">
        <v>108</v>
      </c>
      <c r="D28" s="48"/>
      <c r="E28" s="48" t="s">
        <v>16</v>
      </c>
      <c r="F28" s="49" t="s">
        <v>186</v>
      </c>
      <c r="G28" s="49" t="s">
        <v>187</v>
      </c>
      <c r="H28" s="50">
        <v>366</v>
      </c>
      <c r="I28" s="48" t="s">
        <v>188</v>
      </c>
      <c r="J28" s="48"/>
      <c r="K28" s="48" t="s">
        <v>191</v>
      </c>
      <c r="L28" s="49"/>
      <c r="M28" s="51"/>
      <c r="N28" s="51" t="s">
        <v>69</v>
      </c>
    </row>
    <row r="29" spans="1:14" ht="25.5" x14ac:dyDescent="0.2">
      <c r="A29" s="48"/>
      <c r="B29" s="48" t="s">
        <v>192</v>
      </c>
      <c r="C29" s="48" t="s">
        <v>193</v>
      </c>
      <c r="D29" s="48"/>
      <c r="E29" s="48" t="s">
        <v>194</v>
      </c>
      <c r="F29" s="49"/>
      <c r="G29" s="49" t="s">
        <v>195</v>
      </c>
      <c r="H29" s="50">
        <v>367</v>
      </c>
      <c r="I29" s="48"/>
      <c r="J29" s="48"/>
      <c r="K29" s="48"/>
      <c r="L29" s="49"/>
      <c r="M29" s="51"/>
      <c r="N29" s="51" t="s">
        <v>196</v>
      </c>
    </row>
    <row r="30" spans="1:14" ht="63.75" x14ac:dyDescent="0.2">
      <c r="A30" s="48" t="s">
        <v>197</v>
      </c>
      <c r="B30" s="48" t="s">
        <v>198</v>
      </c>
      <c r="C30" s="48" t="s">
        <v>199</v>
      </c>
      <c r="D30" s="48" t="s">
        <v>198</v>
      </c>
      <c r="E30" s="48" t="s">
        <v>52</v>
      </c>
      <c r="F30" s="49" t="s">
        <v>200</v>
      </c>
      <c r="G30" s="49" t="s">
        <v>201</v>
      </c>
      <c r="H30" s="50">
        <v>448</v>
      </c>
      <c r="I30" s="48" t="s">
        <v>202</v>
      </c>
      <c r="J30" s="48"/>
      <c r="K30" s="51"/>
      <c r="L30" s="49"/>
      <c r="M30" s="51"/>
      <c r="N30" s="51" t="s">
        <v>203</v>
      </c>
    </row>
    <row r="31" spans="1:14" ht="51" x14ac:dyDescent="0.2">
      <c r="A31" s="48" t="s">
        <v>204</v>
      </c>
      <c r="B31" s="48" t="s">
        <v>205</v>
      </c>
      <c r="C31" s="48" t="s">
        <v>206</v>
      </c>
      <c r="D31" s="48" t="s">
        <v>207</v>
      </c>
      <c r="E31" s="48" t="s">
        <v>52</v>
      </c>
      <c r="F31" s="49" t="s">
        <v>208</v>
      </c>
      <c r="G31" s="49" t="s">
        <v>209</v>
      </c>
      <c r="H31" s="50">
        <v>475</v>
      </c>
      <c r="I31" s="48" t="s">
        <v>210</v>
      </c>
      <c r="J31" s="48"/>
      <c r="K31" s="51"/>
      <c r="L31" s="49"/>
      <c r="M31" s="51"/>
      <c r="N31" s="51" t="s">
        <v>211</v>
      </c>
    </row>
    <row r="32" spans="1:14" ht="51" x14ac:dyDescent="0.2">
      <c r="A32" s="48" t="s">
        <v>212</v>
      </c>
      <c r="B32" s="48" t="s">
        <v>213</v>
      </c>
      <c r="C32" s="48" t="s">
        <v>206</v>
      </c>
      <c r="D32" s="48" t="s">
        <v>207</v>
      </c>
      <c r="E32" s="48" t="s">
        <v>52</v>
      </c>
      <c r="F32" s="49" t="s">
        <v>214</v>
      </c>
      <c r="G32" s="49" t="s">
        <v>209</v>
      </c>
      <c r="H32" s="50">
        <v>475</v>
      </c>
      <c r="I32" s="48" t="s">
        <v>215</v>
      </c>
      <c r="J32" s="48"/>
      <c r="K32" s="51"/>
      <c r="L32" s="49"/>
      <c r="M32" s="51"/>
      <c r="N32" s="51" t="s">
        <v>216</v>
      </c>
    </row>
    <row r="33" spans="1:14" ht="38.25" x14ac:dyDescent="0.2">
      <c r="A33" s="48" t="s">
        <v>217</v>
      </c>
      <c r="B33" s="48" t="s">
        <v>218</v>
      </c>
      <c r="C33" s="48" t="s">
        <v>219</v>
      </c>
      <c r="D33" s="48" t="s">
        <v>220</v>
      </c>
      <c r="E33" s="48" t="s">
        <v>52</v>
      </c>
      <c r="F33" s="49" t="s">
        <v>221</v>
      </c>
      <c r="G33" s="49" t="s">
        <v>222</v>
      </c>
      <c r="H33" s="50">
        <v>496</v>
      </c>
      <c r="I33" s="48" t="s">
        <v>223</v>
      </c>
      <c r="J33" s="48"/>
      <c r="K33" s="51"/>
      <c r="L33" s="49"/>
      <c r="M33" s="51"/>
      <c r="N33" s="51" t="s">
        <v>224</v>
      </c>
    </row>
    <row r="34" spans="1:14" ht="38.25" x14ac:dyDescent="0.2">
      <c r="A34" s="48" t="s">
        <v>225</v>
      </c>
      <c r="B34" s="48" t="s">
        <v>226</v>
      </c>
      <c r="C34" s="48" t="s">
        <v>227</v>
      </c>
      <c r="D34" s="48" t="s">
        <v>228</v>
      </c>
      <c r="E34" s="48" t="s">
        <v>16</v>
      </c>
      <c r="F34" s="49" t="s">
        <v>229</v>
      </c>
      <c r="G34" s="49" t="s">
        <v>222</v>
      </c>
      <c r="H34" s="50">
        <v>496</v>
      </c>
      <c r="I34" s="48" t="s">
        <v>230</v>
      </c>
      <c r="J34" s="48"/>
      <c r="K34" s="51"/>
      <c r="L34" s="49"/>
      <c r="M34" s="51"/>
      <c r="N34" s="51" t="s">
        <v>231</v>
      </c>
    </row>
    <row r="35" spans="1:14" ht="37.35" customHeight="1" x14ac:dyDescent="0.2">
      <c r="A35" s="48" t="s">
        <v>225</v>
      </c>
      <c r="B35" s="48" t="s">
        <v>226</v>
      </c>
      <c r="C35" s="48" t="s">
        <v>227</v>
      </c>
      <c r="D35" s="48" t="s">
        <v>232</v>
      </c>
      <c r="E35" s="48" t="s">
        <v>16</v>
      </c>
      <c r="F35" s="49" t="s">
        <v>229</v>
      </c>
      <c r="G35" s="49" t="s">
        <v>222</v>
      </c>
      <c r="H35" s="50">
        <v>496</v>
      </c>
      <c r="I35" s="48" t="s">
        <v>233</v>
      </c>
      <c r="J35" s="48"/>
      <c r="K35" s="51"/>
      <c r="L35" s="49"/>
      <c r="M35" s="51"/>
      <c r="N35" s="51" t="s">
        <v>231</v>
      </c>
    </row>
    <row r="36" spans="1:14" ht="38.25" x14ac:dyDescent="0.2">
      <c r="A36" s="48" t="s">
        <v>217</v>
      </c>
      <c r="B36" s="48" t="s">
        <v>234</v>
      </c>
      <c r="C36" s="48" t="s">
        <v>219</v>
      </c>
      <c r="D36" s="48" t="s">
        <v>220</v>
      </c>
      <c r="E36" s="48" t="s">
        <v>52</v>
      </c>
      <c r="F36" s="49" t="s">
        <v>235</v>
      </c>
      <c r="G36" s="49" t="s">
        <v>236</v>
      </c>
      <c r="H36" s="50">
        <v>496</v>
      </c>
      <c r="I36" s="48" t="s">
        <v>237</v>
      </c>
      <c r="J36" s="48"/>
      <c r="K36" s="51"/>
      <c r="L36" s="49"/>
      <c r="M36" s="51"/>
      <c r="N36" s="51" t="s">
        <v>238</v>
      </c>
    </row>
    <row r="37" spans="1:14" ht="38.25" x14ac:dyDescent="0.2">
      <c r="A37" s="48" t="s">
        <v>217</v>
      </c>
      <c r="B37" s="48" t="s">
        <v>239</v>
      </c>
      <c r="C37" s="48" t="s">
        <v>219</v>
      </c>
      <c r="D37" s="48" t="s">
        <v>220</v>
      </c>
      <c r="E37" s="48" t="s">
        <v>52</v>
      </c>
      <c r="F37" s="49" t="s">
        <v>240</v>
      </c>
      <c r="G37" s="49" t="s">
        <v>236</v>
      </c>
      <c r="H37" s="50">
        <v>496</v>
      </c>
      <c r="I37" s="48" t="s">
        <v>237</v>
      </c>
      <c r="J37" s="48"/>
      <c r="K37" s="51"/>
      <c r="L37" s="49"/>
      <c r="M37" s="51"/>
      <c r="N37" s="51" t="s">
        <v>241</v>
      </c>
    </row>
    <row r="38" spans="1:14" ht="38.25" x14ac:dyDescent="0.2">
      <c r="A38" s="48" t="s">
        <v>242</v>
      </c>
      <c r="B38" s="48" t="s">
        <v>243</v>
      </c>
      <c r="C38" s="48" t="s">
        <v>227</v>
      </c>
      <c r="D38" s="48" t="s">
        <v>232</v>
      </c>
      <c r="E38" s="48" t="s">
        <v>16</v>
      </c>
      <c r="F38" s="49" t="s">
        <v>244</v>
      </c>
      <c r="G38" s="49" t="s">
        <v>245</v>
      </c>
      <c r="H38" s="50">
        <v>496</v>
      </c>
      <c r="I38" s="48" t="s">
        <v>233</v>
      </c>
      <c r="J38" s="48"/>
      <c r="K38" s="51"/>
      <c r="L38" s="49"/>
      <c r="M38" s="51"/>
      <c r="N38" s="51" t="s">
        <v>246</v>
      </c>
    </row>
    <row r="39" spans="1:14" ht="38.25" x14ac:dyDescent="0.2">
      <c r="A39" s="48" t="s">
        <v>247</v>
      </c>
      <c r="B39" s="48" t="s">
        <v>248</v>
      </c>
      <c r="C39" s="48" t="s">
        <v>85</v>
      </c>
      <c r="D39" s="48" t="s">
        <v>249</v>
      </c>
      <c r="E39" s="48" t="s">
        <v>52</v>
      </c>
      <c r="F39" s="49" t="s">
        <v>250</v>
      </c>
      <c r="G39" s="49" t="s">
        <v>251</v>
      </c>
      <c r="H39" s="50">
        <v>528</v>
      </c>
      <c r="I39" s="48" t="s">
        <v>252</v>
      </c>
      <c r="J39" s="48"/>
      <c r="K39" s="51"/>
      <c r="L39" s="49"/>
      <c r="M39" s="51"/>
      <c r="N39" s="51" t="s">
        <v>253</v>
      </c>
    </row>
    <row r="40" spans="1:14" ht="99.6" customHeight="1" x14ac:dyDescent="0.2">
      <c r="A40" s="48" t="s">
        <v>254</v>
      </c>
      <c r="B40" s="48" t="s">
        <v>255</v>
      </c>
      <c r="C40" s="48" t="s">
        <v>256</v>
      </c>
      <c r="D40" s="48" t="s">
        <v>257</v>
      </c>
      <c r="E40" s="48" t="s">
        <v>52</v>
      </c>
      <c r="F40" s="49" t="s">
        <v>258</v>
      </c>
      <c r="G40" s="49" t="s">
        <v>259</v>
      </c>
      <c r="H40" s="50">
        <v>579</v>
      </c>
      <c r="I40" s="48" t="s">
        <v>260</v>
      </c>
      <c r="J40" s="48"/>
      <c r="K40" s="51"/>
      <c r="L40" s="49"/>
      <c r="M40" s="51"/>
      <c r="N40" s="51" t="s">
        <v>261</v>
      </c>
    </row>
    <row r="41" spans="1:14" ht="99.6" customHeight="1" x14ac:dyDescent="0.2">
      <c r="A41" s="48" t="s">
        <v>262</v>
      </c>
      <c r="B41" s="48" t="s">
        <v>263</v>
      </c>
      <c r="C41" s="48" t="s">
        <v>264</v>
      </c>
      <c r="D41" s="48" t="s">
        <v>265</v>
      </c>
      <c r="E41" s="48" t="s">
        <v>52</v>
      </c>
      <c r="F41" s="49" t="s">
        <v>266</v>
      </c>
      <c r="G41" s="49"/>
      <c r="H41" s="50">
        <v>590</v>
      </c>
      <c r="I41" s="48"/>
      <c r="J41" s="51"/>
      <c r="K41" s="51"/>
      <c r="L41" s="49"/>
      <c r="M41" s="51"/>
      <c r="N41" s="51" t="s">
        <v>267</v>
      </c>
    </row>
    <row r="42" spans="1:14" ht="25.5" x14ac:dyDescent="0.2">
      <c r="A42" s="48" t="s">
        <v>268</v>
      </c>
      <c r="B42" s="48" t="s">
        <v>269</v>
      </c>
      <c r="C42" s="48" t="s">
        <v>137</v>
      </c>
      <c r="D42" s="48" t="s">
        <v>270</v>
      </c>
      <c r="E42" s="48" t="s">
        <v>16</v>
      </c>
      <c r="F42" s="49" t="s">
        <v>271</v>
      </c>
      <c r="G42" s="49" t="s">
        <v>272</v>
      </c>
      <c r="H42" s="50">
        <v>628</v>
      </c>
      <c r="I42" s="48" t="s">
        <v>273</v>
      </c>
      <c r="J42" s="48"/>
      <c r="K42" s="51"/>
      <c r="L42" s="49"/>
      <c r="M42" s="51"/>
      <c r="N42" s="51" t="s">
        <v>274</v>
      </c>
    </row>
    <row r="43" spans="1:14" x14ac:dyDescent="0.2">
      <c r="A43" s="48" t="s">
        <v>275</v>
      </c>
      <c r="B43" s="48" t="s">
        <v>276</v>
      </c>
      <c r="C43" s="48" t="s">
        <v>277</v>
      </c>
      <c r="D43" s="48" t="s">
        <v>276</v>
      </c>
      <c r="E43" s="48" t="s">
        <v>16</v>
      </c>
      <c r="F43" s="49" t="s">
        <v>278</v>
      </c>
      <c r="G43" s="49" t="s">
        <v>44</v>
      </c>
      <c r="H43" s="50">
        <v>651</v>
      </c>
      <c r="I43" s="48" t="s">
        <v>279</v>
      </c>
      <c r="J43" s="48"/>
      <c r="K43" s="48" t="s">
        <v>280</v>
      </c>
      <c r="L43" s="49"/>
      <c r="M43" s="51"/>
      <c r="N43" s="51" t="s">
        <v>281</v>
      </c>
    </row>
    <row r="44" spans="1:14" x14ac:dyDescent="0.2">
      <c r="A44" s="48" t="s">
        <v>275</v>
      </c>
      <c r="B44" s="48" t="s">
        <v>276</v>
      </c>
      <c r="C44" s="48" t="s">
        <v>277</v>
      </c>
      <c r="D44" s="48" t="s">
        <v>276</v>
      </c>
      <c r="E44" s="48" t="s">
        <v>16</v>
      </c>
      <c r="F44" s="49" t="s">
        <v>278</v>
      </c>
      <c r="G44" s="49" t="s">
        <v>44</v>
      </c>
      <c r="H44" s="50">
        <v>651</v>
      </c>
      <c r="I44" s="48" t="s">
        <v>282</v>
      </c>
      <c r="J44" s="48"/>
      <c r="K44" s="48" t="s">
        <v>280</v>
      </c>
      <c r="L44" s="49"/>
      <c r="M44" s="51"/>
      <c r="N44" s="51" t="s">
        <v>281</v>
      </c>
    </row>
    <row r="45" spans="1:14" x14ac:dyDescent="0.2">
      <c r="A45" s="48" t="s">
        <v>283</v>
      </c>
      <c r="B45" s="48" t="s">
        <v>284</v>
      </c>
      <c r="C45" s="48" t="s">
        <v>85</v>
      </c>
      <c r="D45" s="48" t="s">
        <v>86</v>
      </c>
      <c r="E45" s="48" t="s">
        <v>52</v>
      </c>
      <c r="F45" s="49" t="s">
        <v>285</v>
      </c>
      <c r="G45" s="49"/>
      <c r="H45" s="50">
        <v>655</v>
      </c>
      <c r="I45" s="48"/>
      <c r="J45" s="51"/>
      <c r="K45" s="51"/>
      <c r="L45" s="49"/>
      <c r="M45" s="51"/>
      <c r="N45" s="51" t="s">
        <v>286</v>
      </c>
    </row>
    <row r="46" spans="1:14" ht="38.25" x14ac:dyDescent="0.2">
      <c r="A46" s="48" t="s">
        <v>287</v>
      </c>
      <c r="B46" s="48" t="s">
        <v>288</v>
      </c>
      <c r="C46" s="48" t="s">
        <v>289</v>
      </c>
      <c r="D46" s="48" t="s">
        <v>290</v>
      </c>
      <c r="E46" s="48" t="s">
        <v>52</v>
      </c>
      <c r="F46" s="49" t="s">
        <v>291</v>
      </c>
      <c r="G46" s="49" t="s">
        <v>292</v>
      </c>
      <c r="H46" s="50">
        <v>661</v>
      </c>
      <c r="I46" s="48" t="s">
        <v>293</v>
      </c>
      <c r="J46" s="48"/>
      <c r="K46" s="51"/>
      <c r="L46" s="49"/>
      <c r="M46" s="51"/>
      <c r="N46" s="51" t="s">
        <v>294</v>
      </c>
    </row>
    <row r="47" spans="1:14" ht="25.5" x14ac:dyDescent="0.2">
      <c r="A47" s="48" t="s">
        <v>295</v>
      </c>
      <c r="B47" s="48" t="s">
        <v>296</v>
      </c>
      <c r="C47" s="48" t="s">
        <v>41</v>
      </c>
      <c r="D47" s="48" t="s">
        <v>297</v>
      </c>
      <c r="E47" s="48" t="s">
        <v>52</v>
      </c>
      <c r="F47" s="49" t="s">
        <v>298</v>
      </c>
      <c r="G47" s="49" t="s">
        <v>299</v>
      </c>
      <c r="H47" s="50">
        <v>670</v>
      </c>
      <c r="I47" s="48" t="s">
        <v>300</v>
      </c>
      <c r="J47" s="48"/>
      <c r="K47" s="51"/>
      <c r="L47" s="49"/>
      <c r="M47" s="51"/>
      <c r="N47" s="51" t="s">
        <v>301</v>
      </c>
    </row>
    <row r="48" spans="1:14" ht="25.5" x14ac:dyDescent="0.2">
      <c r="A48" s="48" t="s">
        <v>302</v>
      </c>
      <c r="B48" s="48" t="s">
        <v>303</v>
      </c>
      <c r="C48" s="48" t="s">
        <v>41</v>
      </c>
      <c r="D48" s="48" t="s">
        <v>297</v>
      </c>
      <c r="E48" s="48" t="s">
        <v>52</v>
      </c>
      <c r="F48" s="49" t="s">
        <v>304</v>
      </c>
      <c r="G48" s="49" t="s">
        <v>305</v>
      </c>
      <c r="H48" s="50">
        <v>670</v>
      </c>
      <c r="I48" s="48" t="s">
        <v>306</v>
      </c>
      <c r="J48" s="48"/>
      <c r="K48" s="51"/>
      <c r="L48" s="49"/>
      <c r="M48" s="51"/>
      <c r="N48" s="51" t="s">
        <v>307</v>
      </c>
    </row>
    <row r="49" spans="1:14" ht="25.5" x14ac:dyDescent="0.2">
      <c r="A49" s="48" t="s">
        <v>308</v>
      </c>
      <c r="B49" s="48" t="s">
        <v>309</v>
      </c>
      <c r="C49" s="48" t="s">
        <v>310</v>
      </c>
      <c r="D49" s="48" t="s">
        <v>311</v>
      </c>
      <c r="E49" s="48" t="s">
        <v>52</v>
      </c>
      <c r="F49" s="49" t="s">
        <v>312</v>
      </c>
      <c r="G49" s="49" t="s">
        <v>313</v>
      </c>
      <c r="H49" s="50">
        <v>721</v>
      </c>
      <c r="I49" s="48" t="s">
        <v>314</v>
      </c>
      <c r="J49" s="48"/>
      <c r="K49" s="51"/>
      <c r="L49" s="49"/>
      <c r="M49" s="51"/>
      <c r="N49" s="51" t="s">
        <v>315</v>
      </c>
    </row>
    <row r="50" spans="1:14" ht="99.6" customHeight="1" x14ac:dyDescent="0.2">
      <c r="A50" s="48"/>
      <c r="B50" s="48" t="s">
        <v>316</v>
      </c>
      <c r="C50" s="48" t="s">
        <v>85</v>
      </c>
      <c r="D50" s="48" t="s">
        <v>317</v>
      </c>
      <c r="E50" s="48" t="s">
        <v>194</v>
      </c>
      <c r="F50" s="49"/>
      <c r="G50" s="49" t="s">
        <v>318</v>
      </c>
      <c r="H50" s="50">
        <v>732</v>
      </c>
      <c r="I50" s="48"/>
      <c r="J50" s="48"/>
      <c r="K50" s="48"/>
      <c r="L50" s="49"/>
      <c r="M50" s="51"/>
      <c r="N50" s="51" t="s">
        <v>196</v>
      </c>
    </row>
    <row r="51" spans="1:14" ht="99.6" customHeight="1" x14ac:dyDescent="0.2">
      <c r="A51" s="48" t="s">
        <v>319</v>
      </c>
      <c r="B51" s="48" t="s">
        <v>320</v>
      </c>
      <c r="C51" s="48" t="s">
        <v>321</v>
      </c>
      <c r="D51" s="48" t="s">
        <v>322</v>
      </c>
      <c r="E51" s="48" t="s">
        <v>52</v>
      </c>
      <c r="F51" s="49" t="s">
        <v>323</v>
      </c>
      <c r="G51" s="49" t="s">
        <v>324</v>
      </c>
      <c r="H51" s="50">
        <v>790</v>
      </c>
      <c r="I51" s="48" t="s">
        <v>325</v>
      </c>
      <c r="J51" s="48"/>
      <c r="K51" s="51"/>
      <c r="L51" s="49"/>
      <c r="M51" s="51"/>
      <c r="N51" s="51" t="s">
        <v>326</v>
      </c>
    </row>
    <row r="52" spans="1:14" ht="37.35" customHeight="1" x14ac:dyDescent="0.2">
      <c r="A52" s="48" t="s">
        <v>327</v>
      </c>
      <c r="B52" s="48" t="s">
        <v>328</v>
      </c>
      <c r="C52" s="48" t="s">
        <v>321</v>
      </c>
      <c r="D52" s="48" t="s">
        <v>322</v>
      </c>
      <c r="E52" s="48" t="s">
        <v>52</v>
      </c>
      <c r="F52" s="49" t="s">
        <v>329</v>
      </c>
      <c r="G52" s="49" t="s">
        <v>330</v>
      </c>
      <c r="H52" s="50">
        <v>790</v>
      </c>
      <c r="I52" s="48" t="s">
        <v>331</v>
      </c>
      <c r="J52" s="48"/>
      <c r="K52" s="51"/>
      <c r="L52" s="49"/>
      <c r="M52" s="51"/>
      <c r="N52" s="51" t="s">
        <v>332</v>
      </c>
    </row>
    <row r="53" spans="1:14" ht="37.35" customHeight="1" x14ac:dyDescent="0.2">
      <c r="A53" s="48" t="s">
        <v>333</v>
      </c>
      <c r="B53" s="48" t="s">
        <v>334</v>
      </c>
      <c r="C53" s="48" t="s">
        <v>335</v>
      </c>
      <c r="D53" s="48" t="s">
        <v>336</v>
      </c>
      <c r="E53" s="48" t="s">
        <v>52</v>
      </c>
      <c r="F53" s="49" t="s">
        <v>337</v>
      </c>
      <c r="G53" s="49" t="s">
        <v>338</v>
      </c>
      <c r="H53" s="50">
        <v>800</v>
      </c>
      <c r="I53" s="48" t="s">
        <v>339</v>
      </c>
      <c r="J53" s="48"/>
      <c r="K53" s="51"/>
      <c r="L53" s="49"/>
      <c r="M53" s="51"/>
      <c r="N53" s="51" t="s">
        <v>340</v>
      </c>
    </row>
    <row r="54" spans="1:14" ht="25.5" x14ac:dyDescent="0.2">
      <c r="A54" s="48" t="s">
        <v>341</v>
      </c>
      <c r="B54" s="48" t="s">
        <v>342</v>
      </c>
      <c r="C54" s="48" t="s">
        <v>335</v>
      </c>
      <c r="D54" s="48" t="s">
        <v>336</v>
      </c>
      <c r="E54" s="48" t="s">
        <v>52</v>
      </c>
      <c r="F54" s="49" t="s">
        <v>343</v>
      </c>
      <c r="G54" s="49" t="s">
        <v>344</v>
      </c>
      <c r="H54" s="50">
        <v>800</v>
      </c>
      <c r="I54" s="48" t="s">
        <v>345</v>
      </c>
      <c r="J54" s="48"/>
      <c r="K54" s="51"/>
      <c r="L54" s="49"/>
      <c r="M54" s="51"/>
      <c r="N54" s="51" t="s">
        <v>346</v>
      </c>
    </row>
    <row r="55" spans="1:14" ht="25.5" x14ac:dyDescent="0.2">
      <c r="A55" s="48" t="s">
        <v>347</v>
      </c>
      <c r="B55" s="48" t="s">
        <v>348</v>
      </c>
      <c r="C55" s="48" t="s">
        <v>349</v>
      </c>
      <c r="D55" s="48" t="s">
        <v>350</v>
      </c>
      <c r="E55" s="48" t="s">
        <v>52</v>
      </c>
      <c r="F55" s="49" t="s">
        <v>351</v>
      </c>
      <c r="G55" s="49" t="s">
        <v>352</v>
      </c>
      <c r="H55" s="50">
        <v>809</v>
      </c>
      <c r="I55" s="48" t="s">
        <v>353</v>
      </c>
      <c r="J55" s="48"/>
      <c r="K55" s="51"/>
      <c r="L55" s="49"/>
      <c r="M55" s="51"/>
      <c r="N55" s="51" t="s">
        <v>354</v>
      </c>
    </row>
    <row r="56" spans="1:14" ht="38.25" x14ac:dyDescent="0.2">
      <c r="A56" s="48" t="s">
        <v>355</v>
      </c>
      <c r="B56" s="48" t="s">
        <v>356</v>
      </c>
      <c r="C56" s="48" t="s">
        <v>357</v>
      </c>
      <c r="D56" s="48" t="s">
        <v>358</v>
      </c>
      <c r="E56" s="48" t="s">
        <v>52</v>
      </c>
      <c r="F56" s="49" t="s">
        <v>359</v>
      </c>
      <c r="G56" s="49" t="s">
        <v>360</v>
      </c>
      <c r="H56" s="50">
        <v>816</v>
      </c>
      <c r="I56" s="48" t="s">
        <v>361</v>
      </c>
      <c r="J56" s="48"/>
      <c r="K56" s="51"/>
      <c r="L56" s="49"/>
      <c r="M56" s="51"/>
      <c r="N56" s="51" t="s">
        <v>362</v>
      </c>
    </row>
    <row r="57" spans="1:14" ht="38.25" x14ac:dyDescent="0.2">
      <c r="A57" s="48" t="s">
        <v>363</v>
      </c>
      <c r="B57" s="48" t="s">
        <v>364</v>
      </c>
      <c r="C57" s="48" t="s">
        <v>165</v>
      </c>
      <c r="D57" s="48" t="s">
        <v>365</v>
      </c>
      <c r="E57" s="48" t="s">
        <v>16</v>
      </c>
      <c r="F57" s="49" t="s">
        <v>271</v>
      </c>
      <c r="G57" s="49" t="s">
        <v>366</v>
      </c>
      <c r="H57" s="50">
        <v>836</v>
      </c>
      <c r="I57" s="48" t="s">
        <v>367</v>
      </c>
      <c r="J57" s="48"/>
      <c r="K57" s="51"/>
      <c r="L57" s="49"/>
      <c r="M57" s="51"/>
      <c r="N57" s="51" t="s">
        <v>368</v>
      </c>
    </row>
    <row r="58" spans="1:14" ht="99.6" customHeight="1" x14ac:dyDescent="0.2">
      <c r="A58" s="48" t="s">
        <v>363</v>
      </c>
      <c r="B58" s="48" t="s">
        <v>369</v>
      </c>
      <c r="C58" s="48" t="s">
        <v>165</v>
      </c>
      <c r="D58" s="48" t="s">
        <v>365</v>
      </c>
      <c r="E58" s="48" t="s">
        <v>16</v>
      </c>
      <c r="F58" s="49" t="s">
        <v>271</v>
      </c>
      <c r="G58" s="49" t="s">
        <v>366</v>
      </c>
      <c r="H58" s="50">
        <v>836</v>
      </c>
      <c r="I58" s="48" t="s">
        <v>367</v>
      </c>
      <c r="J58" s="48"/>
      <c r="K58" s="51"/>
      <c r="L58" s="49"/>
      <c r="M58" s="51"/>
      <c r="N58" s="51" t="s">
        <v>69</v>
      </c>
    </row>
    <row r="59" spans="1:14" ht="99.6" customHeight="1" x14ac:dyDescent="0.2">
      <c r="A59" s="48" t="s">
        <v>363</v>
      </c>
      <c r="B59" s="48" t="s">
        <v>370</v>
      </c>
      <c r="C59" s="48" t="s">
        <v>165</v>
      </c>
      <c r="D59" s="48" t="s">
        <v>371</v>
      </c>
      <c r="E59" s="48" t="s">
        <v>16</v>
      </c>
      <c r="F59" s="49" t="s">
        <v>271</v>
      </c>
      <c r="G59" s="49" t="s">
        <v>366</v>
      </c>
      <c r="H59" s="50">
        <v>836</v>
      </c>
      <c r="I59" s="48" t="s">
        <v>372</v>
      </c>
      <c r="J59" s="48"/>
      <c r="K59" s="51"/>
      <c r="L59" s="49"/>
      <c r="M59" s="51"/>
      <c r="N59" s="51" t="s">
        <v>69</v>
      </c>
    </row>
    <row r="60" spans="1:14" ht="99.6" customHeight="1" x14ac:dyDescent="0.2">
      <c r="A60" s="48" t="s">
        <v>373</v>
      </c>
      <c r="B60" s="48" t="s">
        <v>374</v>
      </c>
      <c r="C60" s="48" t="s">
        <v>375</v>
      </c>
      <c r="D60" s="48" t="s">
        <v>376</v>
      </c>
      <c r="E60" s="48" t="s">
        <v>16</v>
      </c>
      <c r="F60" s="49" t="s">
        <v>377</v>
      </c>
      <c r="G60" s="49"/>
      <c r="H60" s="50">
        <v>838</v>
      </c>
      <c r="I60" s="48" t="s">
        <v>378</v>
      </c>
      <c r="J60" s="48"/>
      <c r="K60" s="48" t="s">
        <v>379</v>
      </c>
      <c r="L60" s="49"/>
      <c r="M60" s="51"/>
      <c r="N60" s="51" t="s">
        <v>380</v>
      </c>
    </row>
    <row r="61" spans="1:14" ht="37.35" customHeight="1" x14ac:dyDescent="0.2">
      <c r="A61" s="48" t="s">
        <v>381</v>
      </c>
      <c r="B61" s="48" t="s">
        <v>382</v>
      </c>
      <c r="C61" s="48" t="s">
        <v>206</v>
      </c>
      <c r="D61" s="48" t="s">
        <v>383</v>
      </c>
      <c r="E61" s="48" t="s">
        <v>52</v>
      </c>
      <c r="F61" s="49" t="s">
        <v>384</v>
      </c>
      <c r="G61" s="49" t="s">
        <v>385</v>
      </c>
      <c r="H61" s="50">
        <v>844</v>
      </c>
      <c r="I61" s="48" t="s">
        <v>386</v>
      </c>
      <c r="J61" s="48"/>
      <c r="K61" s="51"/>
      <c r="L61" s="49"/>
      <c r="M61" s="51"/>
      <c r="N61" s="51" t="s">
        <v>387</v>
      </c>
    </row>
    <row r="62" spans="1:14" ht="25.5" x14ac:dyDescent="0.2">
      <c r="A62" s="48" t="s">
        <v>388</v>
      </c>
      <c r="B62" s="48" t="s">
        <v>389</v>
      </c>
      <c r="C62" s="48" t="s">
        <v>77</v>
      </c>
      <c r="D62" s="48" t="s">
        <v>78</v>
      </c>
      <c r="E62" s="48" t="s">
        <v>52</v>
      </c>
      <c r="F62" s="49" t="s">
        <v>390</v>
      </c>
      <c r="G62" s="49"/>
      <c r="H62" s="50">
        <v>845</v>
      </c>
      <c r="I62" s="48"/>
      <c r="J62" s="51"/>
      <c r="K62" s="51"/>
      <c r="L62" s="49"/>
      <c r="M62" s="51"/>
      <c r="N62" s="51" t="s">
        <v>391</v>
      </c>
    </row>
    <row r="63" spans="1:14" ht="25.5" x14ac:dyDescent="0.2">
      <c r="A63" s="48" t="s">
        <v>388</v>
      </c>
      <c r="B63" s="48" t="s">
        <v>392</v>
      </c>
      <c r="C63" s="48" t="s">
        <v>77</v>
      </c>
      <c r="D63" s="48" t="s">
        <v>78</v>
      </c>
      <c r="E63" s="48" t="s">
        <v>52</v>
      </c>
      <c r="F63" s="49" t="s">
        <v>393</v>
      </c>
      <c r="G63" s="49"/>
      <c r="H63" s="50">
        <v>845</v>
      </c>
      <c r="I63" s="48"/>
      <c r="J63" s="51"/>
      <c r="K63" s="51"/>
      <c r="L63" s="49"/>
      <c r="M63" s="51"/>
      <c r="N63" s="51" t="s">
        <v>394</v>
      </c>
    </row>
    <row r="64" spans="1:14" ht="37.35" customHeight="1" x14ac:dyDescent="0.2">
      <c r="A64" s="48" t="s">
        <v>395</v>
      </c>
      <c r="B64" s="48" t="s">
        <v>396</v>
      </c>
      <c r="C64" s="48" t="s">
        <v>277</v>
      </c>
      <c r="D64" s="48" t="s">
        <v>397</v>
      </c>
      <c r="E64" s="48" t="s">
        <v>52</v>
      </c>
      <c r="F64" s="49" t="s">
        <v>398</v>
      </c>
      <c r="G64" s="49" t="s">
        <v>399</v>
      </c>
      <c r="H64" s="50">
        <v>868</v>
      </c>
      <c r="I64" s="48" t="s">
        <v>400</v>
      </c>
      <c r="J64" s="48"/>
      <c r="K64" s="51"/>
      <c r="L64" s="49"/>
      <c r="M64" s="51"/>
      <c r="N64" s="51" t="s">
        <v>401</v>
      </c>
    </row>
    <row r="65" spans="1:14" ht="37.35" customHeight="1" x14ac:dyDescent="0.2">
      <c r="A65" s="48" t="s">
        <v>402</v>
      </c>
      <c r="B65" s="48" t="s">
        <v>403</v>
      </c>
      <c r="C65" s="48" t="s">
        <v>227</v>
      </c>
      <c r="D65" s="48" t="s">
        <v>404</v>
      </c>
      <c r="E65" s="48" t="s">
        <v>52</v>
      </c>
      <c r="F65" s="49" t="s">
        <v>405</v>
      </c>
      <c r="G65" s="49"/>
      <c r="H65" s="50">
        <v>884</v>
      </c>
      <c r="I65" s="48"/>
      <c r="J65" s="51"/>
      <c r="K65" s="51"/>
      <c r="L65" s="49"/>
      <c r="M65" s="51"/>
      <c r="N65" s="51" t="s">
        <v>406</v>
      </c>
    </row>
    <row r="66" spans="1:14" ht="37.35" customHeight="1" x14ac:dyDescent="0.2">
      <c r="A66" s="48" t="s">
        <v>407</v>
      </c>
      <c r="B66" s="48" t="s">
        <v>408</v>
      </c>
      <c r="C66" s="48" t="s">
        <v>57</v>
      </c>
      <c r="D66" s="48" t="s">
        <v>409</v>
      </c>
      <c r="E66" s="48" t="s">
        <v>16</v>
      </c>
      <c r="F66" s="49" t="s">
        <v>410</v>
      </c>
      <c r="G66" s="49" t="s">
        <v>411</v>
      </c>
      <c r="H66" s="50">
        <v>940</v>
      </c>
      <c r="I66" s="48" t="s">
        <v>412</v>
      </c>
      <c r="J66" s="48"/>
      <c r="K66" s="51"/>
      <c r="L66" s="49"/>
      <c r="M66" s="51"/>
      <c r="N66" s="51" t="s">
        <v>413</v>
      </c>
    </row>
    <row r="67" spans="1:14" ht="38.25" x14ac:dyDescent="0.2">
      <c r="A67" s="48" t="s">
        <v>414</v>
      </c>
      <c r="B67" s="48" t="s">
        <v>415</v>
      </c>
      <c r="C67" s="48" t="s">
        <v>137</v>
      </c>
      <c r="D67" s="48" t="s">
        <v>416</v>
      </c>
      <c r="E67" s="48" t="s">
        <v>16</v>
      </c>
      <c r="F67" s="49" t="s">
        <v>417</v>
      </c>
      <c r="G67" s="49"/>
      <c r="H67" s="50">
        <v>963</v>
      </c>
      <c r="I67" s="48"/>
      <c r="J67" s="51"/>
      <c r="K67" s="48" t="s">
        <v>418</v>
      </c>
      <c r="L67" s="49"/>
      <c r="M67" s="51"/>
      <c r="N67" s="51" t="s">
        <v>419</v>
      </c>
    </row>
    <row r="68" spans="1:14" ht="25.5" x14ac:dyDescent="0.2">
      <c r="A68" s="48" t="s">
        <v>420</v>
      </c>
      <c r="B68" s="48" t="s">
        <v>421</v>
      </c>
      <c r="C68" s="48" t="s">
        <v>349</v>
      </c>
      <c r="D68" s="48" t="s">
        <v>422</v>
      </c>
      <c r="E68" s="48" t="s">
        <v>52</v>
      </c>
      <c r="F68" s="49" t="s">
        <v>423</v>
      </c>
      <c r="G68" s="49" t="s">
        <v>424</v>
      </c>
      <c r="H68" s="50">
        <v>1045</v>
      </c>
      <c r="I68" s="48" t="s">
        <v>425</v>
      </c>
      <c r="J68" s="48"/>
      <c r="K68" s="51"/>
      <c r="L68" s="49"/>
      <c r="M68" s="51"/>
      <c r="N68" s="51" t="s">
        <v>426</v>
      </c>
    </row>
    <row r="69" spans="1:14" ht="74.650000000000006" customHeight="1" x14ac:dyDescent="0.2">
      <c r="A69" s="48" t="s">
        <v>427</v>
      </c>
      <c r="B69" s="48" t="s">
        <v>428</v>
      </c>
      <c r="C69" s="48" t="s">
        <v>126</v>
      </c>
      <c r="D69" s="48" t="s">
        <v>429</v>
      </c>
      <c r="E69" s="48" t="s">
        <v>52</v>
      </c>
      <c r="F69" s="49" t="s">
        <v>128</v>
      </c>
      <c r="G69" s="49" t="s">
        <v>430</v>
      </c>
      <c r="H69" s="50">
        <v>1050</v>
      </c>
      <c r="I69" s="48" t="s">
        <v>431</v>
      </c>
      <c r="J69" s="48"/>
      <c r="K69" s="51"/>
      <c r="L69" s="49"/>
      <c r="M69" s="51"/>
      <c r="N69" s="51" t="s">
        <v>432</v>
      </c>
    </row>
    <row r="70" spans="1:14" ht="37.35" customHeight="1" x14ac:dyDescent="0.2">
      <c r="A70" s="48" t="s">
        <v>433</v>
      </c>
      <c r="B70" s="48" t="s">
        <v>434</v>
      </c>
      <c r="C70" s="48" t="s">
        <v>126</v>
      </c>
      <c r="D70" s="48" t="s">
        <v>435</v>
      </c>
      <c r="E70" s="48" t="s">
        <v>52</v>
      </c>
      <c r="F70" s="49" t="s">
        <v>436</v>
      </c>
      <c r="G70" s="49" t="s">
        <v>437</v>
      </c>
      <c r="H70" s="50">
        <v>1055</v>
      </c>
      <c r="I70" s="48" t="s">
        <v>438</v>
      </c>
      <c r="J70" s="48"/>
      <c r="K70" s="51"/>
      <c r="L70" s="49"/>
      <c r="M70" s="51"/>
      <c r="N70" s="51" t="s">
        <v>439</v>
      </c>
    </row>
    <row r="71" spans="1:14" ht="25.5" x14ac:dyDescent="0.2">
      <c r="A71" s="48" t="s">
        <v>440</v>
      </c>
      <c r="B71" s="48" t="s">
        <v>441</v>
      </c>
      <c r="C71" s="48" t="s">
        <v>137</v>
      </c>
      <c r="D71" s="48" t="s">
        <v>442</v>
      </c>
      <c r="E71" s="48" t="s">
        <v>52</v>
      </c>
      <c r="F71" s="49" t="s">
        <v>443</v>
      </c>
      <c r="G71" s="49" t="s">
        <v>444</v>
      </c>
      <c r="H71" s="50">
        <v>1073</v>
      </c>
      <c r="I71" s="48" t="s">
        <v>445</v>
      </c>
      <c r="J71" s="48"/>
      <c r="K71" s="51"/>
      <c r="L71" s="49"/>
      <c r="M71" s="51"/>
      <c r="N71" s="51" t="s">
        <v>446</v>
      </c>
    </row>
    <row r="72" spans="1:14" ht="25.5" x14ac:dyDescent="0.2">
      <c r="A72" s="48" t="s">
        <v>447</v>
      </c>
      <c r="B72" s="48" t="s">
        <v>448</v>
      </c>
      <c r="C72" s="48" t="s">
        <v>449</v>
      </c>
      <c r="D72" s="48" t="s">
        <v>449</v>
      </c>
      <c r="E72" s="48" t="s">
        <v>52</v>
      </c>
      <c r="F72" s="49" t="s">
        <v>450</v>
      </c>
      <c r="G72" s="49" t="s">
        <v>451</v>
      </c>
      <c r="H72" s="50">
        <v>1083</v>
      </c>
      <c r="I72" s="48" t="s">
        <v>452</v>
      </c>
      <c r="J72" s="48"/>
      <c r="K72" s="51"/>
      <c r="L72" s="49"/>
      <c r="M72" s="51"/>
      <c r="N72" s="51" t="s">
        <v>453</v>
      </c>
    </row>
    <row r="73" spans="1:14" ht="51" x14ac:dyDescent="0.2">
      <c r="A73" s="48" t="s">
        <v>454</v>
      </c>
      <c r="B73" s="48" t="s">
        <v>455</v>
      </c>
      <c r="C73" s="48" t="s">
        <v>456</v>
      </c>
      <c r="D73" s="48" t="s">
        <v>457</v>
      </c>
      <c r="E73" s="48" t="s">
        <v>52</v>
      </c>
      <c r="F73" s="49" t="s">
        <v>458</v>
      </c>
      <c r="G73" s="49" t="s">
        <v>459</v>
      </c>
      <c r="H73" s="50">
        <v>1085</v>
      </c>
      <c r="I73" s="48" t="s">
        <v>460</v>
      </c>
      <c r="J73" s="48"/>
      <c r="K73" s="51"/>
      <c r="L73" s="49"/>
      <c r="M73" s="51"/>
      <c r="N73" s="51" t="s">
        <v>461</v>
      </c>
    </row>
    <row r="74" spans="1:14" ht="38.25" x14ac:dyDescent="0.2">
      <c r="A74" s="48" t="s">
        <v>462</v>
      </c>
      <c r="B74" s="48" t="s">
        <v>463</v>
      </c>
      <c r="C74" s="48" t="s">
        <v>227</v>
      </c>
      <c r="D74" s="48" t="s">
        <v>464</v>
      </c>
      <c r="E74" s="48" t="s">
        <v>52</v>
      </c>
      <c r="F74" s="49" t="s">
        <v>465</v>
      </c>
      <c r="G74" s="49"/>
      <c r="H74" s="50">
        <v>1087</v>
      </c>
      <c r="I74" s="48"/>
      <c r="J74" s="51"/>
      <c r="K74" s="51"/>
      <c r="L74" s="49"/>
      <c r="M74" s="51"/>
      <c r="N74" s="51" t="s">
        <v>466</v>
      </c>
    </row>
    <row r="75" spans="1:14" ht="38.25" x14ac:dyDescent="0.2">
      <c r="A75" s="48" t="s">
        <v>467</v>
      </c>
      <c r="B75" s="48" t="s">
        <v>468</v>
      </c>
      <c r="C75" s="48" t="s">
        <v>227</v>
      </c>
      <c r="D75" s="48" t="s">
        <v>464</v>
      </c>
      <c r="E75" s="48" t="s">
        <v>52</v>
      </c>
      <c r="F75" s="49" t="s">
        <v>469</v>
      </c>
      <c r="G75" s="49"/>
      <c r="H75" s="50">
        <v>1087</v>
      </c>
      <c r="I75" s="48"/>
      <c r="J75" s="51"/>
      <c r="K75" s="51"/>
      <c r="L75" s="49"/>
      <c r="M75" s="51"/>
      <c r="N75" s="51" t="s">
        <v>470</v>
      </c>
    </row>
    <row r="76" spans="1:14" ht="37.35" customHeight="1" x14ac:dyDescent="0.2">
      <c r="A76" s="48" t="s">
        <v>471</v>
      </c>
      <c r="B76" s="48" t="s">
        <v>472</v>
      </c>
      <c r="C76" s="48" t="s">
        <v>227</v>
      </c>
      <c r="D76" s="48" t="s">
        <v>464</v>
      </c>
      <c r="E76" s="48" t="s">
        <v>52</v>
      </c>
      <c r="F76" s="49" t="s">
        <v>469</v>
      </c>
      <c r="G76" s="49"/>
      <c r="H76" s="50">
        <v>1087</v>
      </c>
      <c r="I76" s="48"/>
      <c r="J76" s="51"/>
      <c r="K76" s="51"/>
      <c r="L76" s="49"/>
      <c r="M76" s="51"/>
      <c r="N76" s="51" t="s">
        <v>466</v>
      </c>
    </row>
    <row r="77" spans="1:14" ht="51" x14ac:dyDescent="0.2">
      <c r="A77" s="48" t="s">
        <v>473</v>
      </c>
      <c r="B77" s="48" t="s">
        <v>474</v>
      </c>
      <c r="C77" s="48" t="s">
        <v>108</v>
      </c>
      <c r="D77" s="48" t="s">
        <v>474</v>
      </c>
      <c r="E77" s="48" t="s">
        <v>16</v>
      </c>
      <c r="F77" s="49"/>
      <c r="G77" s="49" t="s">
        <v>475</v>
      </c>
      <c r="H77" s="50">
        <v>1095</v>
      </c>
      <c r="I77" s="48" t="s">
        <v>476</v>
      </c>
      <c r="J77" s="48"/>
      <c r="K77" s="48" t="s">
        <v>477</v>
      </c>
      <c r="L77" s="49"/>
      <c r="M77" s="51"/>
      <c r="N77" s="51" t="s">
        <v>69</v>
      </c>
    </row>
    <row r="78" spans="1:14" ht="25.5" x14ac:dyDescent="0.2">
      <c r="A78" s="48" t="s">
        <v>478</v>
      </c>
      <c r="B78" s="48" t="s">
        <v>479</v>
      </c>
      <c r="C78" s="48" t="s">
        <v>85</v>
      </c>
      <c r="D78" s="48" t="s">
        <v>480</v>
      </c>
      <c r="E78" s="48" t="s">
        <v>52</v>
      </c>
      <c r="F78" s="49" t="s">
        <v>481</v>
      </c>
      <c r="G78" s="49" t="s">
        <v>482</v>
      </c>
      <c r="H78" s="50">
        <v>1109</v>
      </c>
      <c r="I78" s="48" t="s">
        <v>483</v>
      </c>
      <c r="J78" s="48"/>
      <c r="K78" s="51"/>
      <c r="L78" s="49"/>
      <c r="M78" s="51"/>
      <c r="N78" s="51" t="s">
        <v>484</v>
      </c>
    </row>
    <row r="79" spans="1:14" ht="74.650000000000006" customHeight="1" x14ac:dyDescent="0.2">
      <c r="A79" s="48" t="s">
        <v>485</v>
      </c>
      <c r="B79" s="48" t="s">
        <v>486</v>
      </c>
      <c r="C79" s="48" t="s">
        <v>108</v>
      </c>
      <c r="D79" s="48" t="s">
        <v>109</v>
      </c>
      <c r="E79" s="48" t="s">
        <v>52</v>
      </c>
      <c r="F79" s="49" t="s">
        <v>487</v>
      </c>
      <c r="G79" s="49" t="s">
        <v>488</v>
      </c>
      <c r="H79" s="50">
        <v>1112</v>
      </c>
      <c r="I79" s="48" t="s">
        <v>489</v>
      </c>
      <c r="J79" s="48"/>
      <c r="K79" s="51"/>
      <c r="L79" s="49"/>
      <c r="M79" s="51"/>
      <c r="N79" s="51" t="s">
        <v>490</v>
      </c>
    </row>
    <row r="80" spans="1:14" ht="38.25" x14ac:dyDescent="0.2">
      <c r="A80" s="48" t="s">
        <v>407</v>
      </c>
      <c r="B80" s="48" t="s">
        <v>491</v>
      </c>
      <c r="C80" s="48" t="s">
        <v>57</v>
      </c>
      <c r="D80" s="48" t="s">
        <v>492</v>
      </c>
      <c r="E80" s="48" t="s">
        <v>16</v>
      </c>
      <c r="F80" s="49" t="s">
        <v>410</v>
      </c>
      <c r="G80" s="49" t="s">
        <v>493</v>
      </c>
      <c r="H80" s="50">
        <v>1125</v>
      </c>
      <c r="I80" s="48" t="s">
        <v>494</v>
      </c>
      <c r="J80" s="48"/>
      <c r="K80" s="51"/>
      <c r="L80" s="49"/>
      <c r="M80" s="51"/>
      <c r="N80" s="51" t="s">
        <v>495</v>
      </c>
    </row>
    <row r="81" spans="1:14" ht="51" x14ac:dyDescent="0.2">
      <c r="A81" s="48" t="s">
        <v>496</v>
      </c>
      <c r="B81" s="48" t="s">
        <v>497</v>
      </c>
      <c r="C81" s="48" t="s">
        <v>57</v>
      </c>
      <c r="D81" s="48" t="s">
        <v>498</v>
      </c>
      <c r="E81" s="48" t="s">
        <v>16</v>
      </c>
      <c r="F81" s="49" t="s">
        <v>499</v>
      </c>
      <c r="G81" s="49" t="s">
        <v>500</v>
      </c>
      <c r="H81" s="50">
        <v>1131</v>
      </c>
      <c r="I81" s="48" t="s">
        <v>501</v>
      </c>
      <c r="J81" s="48"/>
      <c r="K81" s="51"/>
      <c r="L81" s="49"/>
      <c r="M81" s="51"/>
      <c r="N81" s="51" t="s">
        <v>502</v>
      </c>
    </row>
    <row r="82" spans="1:14" ht="25.5" x14ac:dyDescent="0.2">
      <c r="A82" s="48" t="s">
        <v>503</v>
      </c>
      <c r="B82" s="48" t="s">
        <v>504</v>
      </c>
      <c r="C82" s="48" t="s">
        <v>227</v>
      </c>
      <c r="D82" s="48" t="s">
        <v>505</v>
      </c>
      <c r="E82" s="48" t="s">
        <v>52</v>
      </c>
      <c r="F82" s="49" t="s">
        <v>506</v>
      </c>
      <c r="G82" s="49"/>
      <c r="H82" s="50">
        <v>1169</v>
      </c>
      <c r="I82" s="48"/>
      <c r="J82" s="51"/>
      <c r="K82" s="51"/>
      <c r="L82" s="49"/>
      <c r="M82" s="51"/>
      <c r="N82" s="51" t="s">
        <v>507</v>
      </c>
    </row>
    <row r="83" spans="1:14" ht="51" x14ac:dyDescent="0.2">
      <c r="A83" s="48" t="s">
        <v>508</v>
      </c>
      <c r="B83" s="48" t="s">
        <v>509</v>
      </c>
      <c r="C83" s="48" t="s">
        <v>510</v>
      </c>
      <c r="D83" s="48" t="s">
        <v>511</v>
      </c>
      <c r="E83" s="48" t="s">
        <v>52</v>
      </c>
      <c r="F83" s="49"/>
      <c r="G83" s="49" t="s">
        <v>512</v>
      </c>
      <c r="H83" s="50">
        <v>1236</v>
      </c>
      <c r="I83" s="48" t="s">
        <v>513</v>
      </c>
      <c r="J83" s="48"/>
      <c r="K83" s="51"/>
      <c r="L83" s="49"/>
      <c r="M83" s="51"/>
      <c r="N83" s="51" t="s">
        <v>514</v>
      </c>
    </row>
    <row r="84" spans="1:14" ht="25.5" x14ac:dyDescent="0.2">
      <c r="A84" s="48" t="s">
        <v>515</v>
      </c>
      <c r="B84" s="48" t="s">
        <v>516</v>
      </c>
      <c r="C84" s="48" t="s">
        <v>41</v>
      </c>
      <c r="D84" s="48" t="s">
        <v>517</v>
      </c>
      <c r="E84" s="48" t="s">
        <v>16</v>
      </c>
      <c r="F84" s="49" t="s">
        <v>518</v>
      </c>
      <c r="G84" s="49" t="s">
        <v>519</v>
      </c>
      <c r="H84" s="50">
        <v>1257</v>
      </c>
      <c r="I84" s="48" t="s">
        <v>520</v>
      </c>
      <c r="J84" s="48"/>
      <c r="K84" s="51"/>
      <c r="L84" s="49"/>
      <c r="M84" s="51"/>
      <c r="N84" s="51" t="s">
        <v>521</v>
      </c>
    </row>
    <row r="85" spans="1:14" ht="37.35" customHeight="1" x14ac:dyDescent="0.2">
      <c r="A85" s="48" t="s">
        <v>522</v>
      </c>
      <c r="B85" s="48" t="s">
        <v>523</v>
      </c>
      <c r="C85" s="48" t="s">
        <v>524</v>
      </c>
      <c r="D85" s="48" t="s">
        <v>525</v>
      </c>
      <c r="E85" s="48" t="s">
        <v>52</v>
      </c>
      <c r="F85" s="49" t="s">
        <v>526</v>
      </c>
      <c r="G85" s="49" t="s">
        <v>527</v>
      </c>
      <c r="H85" s="50">
        <v>1257</v>
      </c>
      <c r="I85" s="48" t="s">
        <v>528</v>
      </c>
      <c r="J85" s="48"/>
      <c r="K85" s="51"/>
      <c r="L85" s="49"/>
      <c r="M85" s="51"/>
      <c r="N85" s="51" t="s">
        <v>529</v>
      </c>
    </row>
    <row r="86" spans="1:14" ht="49.7" customHeight="1" x14ac:dyDescent="0.2">
      <c r="A86" s="48" t="s">
        <v>530</v>
      </c>
      <c r="B86" s="48" t="s">
        <v>531</v>
      </c>
      <c r="C86" s="48" t="s">
        <v>321</v>
      </c>
      <c r="D86" s="48" t="s">
        <v>532</v>
      </c>
      <c r="E86" s="48" t="s">
        <v>52</v>
      </c>
      <c r="F86" s="49" t="s">
        <v>533</v>
      </c>
      <c r="G86" s="49" t="s">
        <v>534</v>
      </c>
      <c r="H86" s="50">
        <v>1269</v>
      </c>
      <c r="I86" s="48" t="s">
        <v>535</v>
      </c>
      <c r="J86" s="48"/>
      <c r="K86" s="51"/>
      <c r="L86" s="49"/>
      <c r="M86" s="51"/>
      <c r="N86" s="51" t="s">
        <v>536</v>
      </c>
    </row>
    <row r="87" spans="1:14" ht="51" x14ac:dyDescent="0.2">
      <c r="A87" s="48" t="s">
        <v>537</v>
      </c>
      <c r="B87" s="48" t="s">
        <v>538</v>
      </c>
      <c r="C87" s="48" t="s">
        <v>126</v>
      </c>
      <c r="D87" s="48" t="s">
        <v>429</v>
      </c>
      <c r="E87" s="48" t="s">
        <v>539</v>
      </c>
      <c r="F87" s="49"/>
      <c r="G87" s="49" t="s">
        <v>540</v>
      </c>
      <c r="H87" s="50">
        <v>1291</v>
      </c>
      <c r="I87" s="48" t="s">
        <v>541</v>
      </c>
      <c r="J87" s="48"/>
      <c r="K87" s="48" t="s">
        <v>542</v>
      </c>
      <c r="L87" s="49"/>
      <c r="M87" s="51"/>
      <c r="N87" s="51" t="s">
        <v>543</v>
      </c>
    </row>
    <row r="88" spans="1:14" ht="51" x14ac:dyDescent="0.2">
      <c r="A88" s="48" t="s">
        <v>544</v>
      </c>
      <c r="B88" s="48" t="s">
        <v>545</v>
      </c>
      <c r="C88" s="48" t="s">
        <v>137</v>
      </c>
      <c r="D88" s="48" t="s">
        <v>546</v>
      </c>
      <c r="E88" s="48" t="s">
        <v>16</v>
      </c>
      <c r="F88" s="49" t="s">
        <v>547</v>
      </c>
      <c r="G88" s="49" t="s">
        <v>548</v>
      </c>
      <c r="H88" s="50">
        <v>1321</v>
      </c>
      <c r="I88" s="48" t="s">
        <v>549</v>
      </c>
      <c r="J88" s="48"/>
      <c r="K88" s="51"/>
      <c r="L88" s="49"/>
      <c r="M88" s="51"/>
      <c r="N88" s="51" t="s">
        <v>550</v>
      </c>
    </row>
    <row r="89" spans="1:14" ht="62.1" customHeight="1" x14ac:dyDescent="0.2">
      <c r="A89" s="48" t="s">
        <v>544</v>
      </c>
      <c r="B89" s="48" t="s">
        <v>551</v>
      </c>
      <c r="C89" s="48" t="s">
        <v>137</v>
      </c>
      <c r="D89" s="48" t="s">
        <v>270</v>
      </c>
      <c r="E89" s="48" t="s">
        <v>16</v>
      </c>
      <c r="F89" s="49" t="s">
        <v>552</v>
      </c>
      <c r="G89" s="49" t="s">
        <v>553</v>
      </c>
      <c r="H89" s="50">
        <v>1321</v>
      </c>
      <c r="I89" s="48" t="s">
        <v>549</v>
      </c>
      <c r="J89" s="48"/>
      <c r="K89" s="51"/>
      <c r="L89" s="49"/>
      <c r="M89" s="51"/>
      <c r="N89" s="51" t="s">
        <v>554</v>
      </c>
    </row>
    <row r="90" spans="1:14" ht="63.75" x14ac:dyDescent="0.2">
      <c r="A90" s="48" t="s">
        <v>544</v>
      </c>
      <c r="B90" s="48" t="s">
        <v>555</v>
      </c>
      <c r="C90" s="48" t="s">
        <v>137</v>
      </c>
      <c r="D90" s="48" t="s">
        <v>556</v>
      </c>
      <c r="E90" s="48" t="s">
        <v>16</v>
      </c>
      <c r="F90" s="49" t="s">
        <v>552</v>
      </c>
      <c r="G90" s="49" t="s">
        <v>553</v>
      </c>
      <c r="H90" s="50">
        <v>1321</v>
      </c>
      <c r="I90" s="48" t="s">
        <v>549</v>
      </c>
      <c r="J90" s="48"/>
      <c r="K90" s="51"/>
      <c r="L90" s="49"/>
      <c r="M90" s="51"/>
      <c r="N90" s="51" t="s">
        <v>557</v>
      </c>
    </row>
    <row r="91" spans="1:14" ht="37.35" customHeight="1" x14ac:dyDescent="0.2">
      <c r="A91" s="48" t="s">
        <v>544</v>
      </c>
      <c r="B91" s="48" t="s">
        <v>558</v>
      </c>
      <c r="C91" s="48" t="s">
        <v>137</v>
      </c>
      <c r="D91" s="48" t="s">
        <v>138</v>
      </c>
      <c r="E91" s="48" t="s">
        <v>16</v>
      </c>
      <c r="F91" s="49" t="s">
        <v>552</v>
      </c>
      <c r="G91" s="49" t="s">
        <v>559</v>
      </c>
      <c r="H91" s="50">
        <v>1321</v>
      </c>
      <c r="I91" s="48" t="s">
        <v>549</v>
      </c>
      <c r="J91" s="48"/>
      <c r="K91" s="51"/>
      <c r="L91" s="49"/>
      <c r="M91" s="51"/>
      <c r="N91" s="51" t="s">
        <v>560</v>
      </c>
    </row>
    <row r="92" spans="1:14" ht="51" x14ac:dyDescent="0.2">
      <c r="A92" s="48" t="s">
        <v>561</v>
      </c>
      <c r="B92" s="48" t="s">
        <v>562</v>
      </c>
      <c r="C92" s="48" t="s">
        <v>137</v>
      </c>
      <c r="D92" s="48" t="s">
        <v>546</v>
      </c>
      <c r="E92" s="48" t="s">
        <v>16</v>
      </c>
      <c r="F92" s="49" t="s">
        <v>552</v>
      </c>
      <c r="G92" s="49" t="s">
        <v>553</v>
      </c>
      <c r="H92" s="50">
        <v>1321</v>
      </c>
      <c r="I92" s="48" t="s">
        <v>549</v>
      </c>
      <c r="J92" s="48"/>
      <c r="K92" s="51"/>
      <c r="L92" s="49"/>
      <c r="M92" s="51"/>
      <c r="N92" s="51" t="s">
        <v>563</v>
      </c>
    </row>
    <row r="93" spans="1:14" ht="25.5" x14ac:dyDescent="0.2">
      <c r="A93" s="48" t="s">
        <v>564</v>
      </c>
      <c r="B93" s="48" t="s">
        <v>565</v>
      </c>
      <c r="C93" s="48" t="s">
        <v>456</v>
      </c>
      <c r="D93" s="48" t="s">
        <v>566</v>
      </c>
      <c r="E93" s="48" t="s">
        <v>52</v>
      </c>
      <c r="F93" s="49" t="s">
        <v>567</v>
      </c>
      <c r="G93" s="49" t="s">
        <v>568</v>
      </c>
      <c r="H93" s="50">
        <v>1381</v>
      </c>
      <c r="I93" s="48" t="s">
        <v>569</v>
      </c>
      <c r="J93" s="48"/>
      <c r="K93" s="51"/>
      <c r="L93" s="49"/>
      <c r="M93" s="51"/>
      <c r="N93" s="51" t="s">
        <v>570</v>
      </c>
    </row>
    <row r="94" spans="1:14" ht="51" x14ac:dyDescent="0.2">
      <c r="A94" s="48" t="s">
        <v>571</v>
      </c>
      <c r="B94" s="48" t="s">
        <v>572</v>
      </c>
      <c r="C94" s="48" t="s">
        <v>108</v>
      </c>
      <c r="D94" s="48" t="s">
        <v>573</v>
      </c>
      <c r="E94" s="48" t="s">
        <v>52</v>
      </c>
      <c r="F94" s="49" t="s">
        <v>506</v>
      </c>
      <c r="G94" s="49" t="s">
        <v>574</v>
      </c>
      <c r="H94" s="50">
        <v>1403</v>
      </c>
      <c r="I94" s="48" t="s">
        <v>202</v>
      </c>
      <c r="J94" s="48"/>
      <c r="K94" s="51"/>
      <c r="L94" s="49"/>
      <c r="M94" s="51"/>
      <c r="N94" s="51" t="s">
        <v>575</v>
      </c>
    </row>
    <row r="95" spans="1:14" ht="25.5" x14ac:dyDescent="0.2">
      <c r="A95" s="48" t="s">
        <v>576</v>
      </c>
      <c r="B95" s="48" t="s">
        <v>577</v>
      </c>
      <c r="C95" s="48" t="s">
        <v>85</v>
      </c>
      <c r="D95" s="48" t="s">
        <v>578</v>
      </c>
      <c r="E95" s="48" t="s">
        <v>52</v>
      </c>
      <c r="F95" s="49"/>
      <c r="G95" s="49" t="s">
        <v>579</v>
      </c>
      <c r="H95" s="50">
        <v>1407</v>
      </c>
      <c r="I95" s="48" t="s">
        <v>580</v>
      </c>
      <c r="J95" s="48"/>
      <c r="K95" s="51"/>
      <c r="L95" s="49"/>
      <c r="M95" s="51"/>
      <c r="N95" s="51" t="s">
        <v>581</v>
      </c>
    </row>
    <row r="96" spans="1:14" ht="51" x14ac:dyDescent="0.2">
      <c r="A96" s="48" t="s">
        <v>582</v>
      </c>
      <c r="B96" s="48" t="s">
        <v>583</v>
      </c>
      <c r="C96" s="48" t="s">
        <v>165</v>
      </c>
      <c r="D96" s="48" t="s">
        <v>584</v>
      </c>
      <c r="E96" s="48" t="s">
        <v>52</v>
      </c>
      <c r="F96" s="49" t="s">
        <v>585</v>
      </c>
      <c r="G96" s="49" t="s">
        <v>586</v>
      </c>
      <c r="H96" s="50">
        <v>1438</v>
      </c>
      <c r="I96" s="48" t="s">
        <v>587</v>
      </c>
      <c r="J96" s="48"/>
      <c r="K96" s="51"/>
      <c r="L96" s="49"/>
      <c r="M96" s="51"/>
      <c r="N96" s="51" t="s">
        <v>588</v>
      </c>
    </row>
    <row r="97" spans="1:14" ht="38.25" x14ac:dyDescent="0.2">
      <c r="A97" s="48" t="s">
        <v>589</v>
      </c>
      <c r="B97" s="48" t="s">
        <v>590</v>
      </c>
      <c r="C97" s="48" t="s">
        <v>335</v>
      </c>
      <c r="D97" s="48" t="s">
        <v>591</v>
      </c>
      <c r="E97" s="48" t="s">
        <v>52</v>
      </c>
      <c r="F97" s="49" t="s">
        <v>592</v>
      </c>
      <c r="G97" s="49" t="s">
        <v>593</v>
      </c>
      <c r="H97" s="50">
        <v>1440</v>
      </c>
      <c r="I97" s="48" t="s">
        <v>594</v>
      </c>
      <c r="J97" s="48"/>
      <c r="K97" s="51"/>
      <c r="L97" s="49"/>
      <c r="M97" s="51"/>
      <c r="N97" s="51" t="s">
        <v>595</v>
      </c>
    </row>
    <row r="98" spans="1:14" ht="37.35" customHeight="1" x14ac:dyDescent="0.2">
      <c r="A98" s="48" t="s">
        <v>596</v>
      </c>
      <c r="B98" s="48" t="s">
        <v>597</v>
      </c>
      <c r="C98" s="48" t="s">
        <v>57</v>
      </c>
      <c r="D98" s="48" t="s">
        <v>598</v>
      </c>
      <c r="E98" s="48" t="s">
        <v>16</v>
      </c>
      <c r="F98" s="49" t="s">
        <v>599</v>
      </c>
      <c r="G98" s="49" t="s">
        <v>600</v>
      </c>
      <c r="H98" s="50">
        <v>1442</v>
      </c>
      <c r="I98" s="48" t="s">
        <v>601</v>
      </c>
      <c r="J98" s="48"/>
      <c r="K98" s="51"/>
      <c r="L98" s="49"/>
      <c r="M98" s="51"/>
      <c r="N98" s="51" t="s">
        <v>602</v>
      </c>
    </row>
    <row r="99" spans="1:14" x14ac:dyDescent="0.2">
      <c r="A99" s="48"/>
      <c r="B99" s="48" t="s">
        <v>603</v>
      </c>
      <c r="C99" s="48" t="s">
        <v>108</v>
      </c>
      <c r="D99" s="48" t="s">
        <v>604</v>
      </c>
      <c r="E99" s="48" t="s">
        <v>194</v>
      </c>
      <c r="F99" s="49"/>
      <c r="G99" s="49" t="s">
        <v>605</v>
      </c>
      <c r="H99" s="50">
        <v>1462</v>
      </c>
      <c r="I99" s="48"/>
      <c r="J99" s="48"/>
      <c r="K99" s="48"/>
      <c r="L99" s="49"/>
      <c r="M99" s="51"/>
      <c r="N99" s="51" t="s">
        <v>196</v>
      </c>
    </row>
    <row r="100" spans="1:14" ht="37.35" customHeight="1" x14ac:dyDescent="0.2">
      <c r="A100" s="48"/>
      <c r="B100" s="48" t="s">
        <v>606</v>
      </c>
      <c r="C100" s="48" t="s">
        <v>108</v>
      </c>
      <c r="D100" s="48" t="s">
        <v>607</v>
      </c>
      <c r="E100" s="48" t="s">
        <v>194</v>
      </c>
      <c r="F100" s="49"/>
      <c r="G100" s="49" t="s">
        <v>605</v>
      </c>
      <c r="H100" s="50">
        <v>1462</v>
      </c>
      <c r="I100" s="48"/>
      <c r="J100" s="48"/>
      <c r="K100" s="48"/>
      <c r="L100" s="49"/>
      <c r="M100" s="51"/>
      <c r="N100" s="51" t="s">
        <v>196</v>
      </c>
    </row>
    <row r="101" spans="1:14" ht="114.75" x14ac:dyDescent="0.2">
      <c r="A101" s="48" t="s">
        <v>608</v>
      </c>
      <c r="B101" s="48" t="s">
        <v>609</v>
      </c>
      <c r="C101" s="48" t="s">
        <v>610</v>
      </c>
      <c r="D101" s="48"/>
      <c r="E101" s="48" t="s">
        <v>611</v>
      </c>
      <c r="F101" s="49"/>
      <c r="G101" s="51"/>
      <c r="H101" s="50">
        <v>1563</v>
      </c>
      <c r="I101" s="48"/>
      <c r="J101" s="51"/>
      <c r="K101" s="48" t="s">
        <v>612</v>
      </c>
      <c r="L101" s="49"/>
      <c r="M101" s="51"/>
      <c r="N101" s="51" t="s">
        <v>613</v>
      </c>
    </row>
    <row r="102" spans="1:14" ht="38.25" x14ac:dyDescent="0.2">
      <c r="A102" s="48" t="s">
        <v>614</v>
      </c>
      <c r="B102" s="48" t="s">
        <v>615</v>
      </c>
      <c r="C102" s="48" t="s">
        <v>227</v>
      </c>
      <c r="D102" s="48" t="s">
        <v>616</v>
      </c>
      <c r="E102" s="48" t="s">
        <v>52</v>
      </c>
      <c r="F102" s="49" t="s">
        <v>617</v>
      </c>
      <c r="G102" s="49" t="s">
        <v>618</v>
      </c>
      <c r="H102" s="50">
        <v>1574</v>
      </c>
      <c r="I102" s="48" t="s">
        <v>619</v>
      </c>
      <c r="J102" s="48"/>
      <c r="K102" s="51"/>
      <c r="L102" s="49"/>
      <c r="M102" s="51"/>
      <c r="N102" s="51" t="s">
        <v>620</v>
      </c>
    </row>
    <row r="103" spans="1:14" ht="25.5" x14ac:dyDescent="0.2">
      <c r="A103" s="48" t="s">
        <v>621</v>
      </c>
      <c r="B103" s="48" t="s">
        <v>622</v>
      </c>
      <c r="C103" s="48" t="s">
        <v>85</v>
      </c>
      <c r="D103" s="48" t="s">
        <v>623</v>
      </c>
      <c r="E103" s="48" t="s">
        <v>52</v>
      </c>
      <c r="F103" s="49" t="s">
        <v>624</v>
      </c>
      <c r="G103" s="49" t="s">
        <v>625</v>
      </c>
      <c r="H103" s="50">
        <v>1586</v>
      </c>
      <c r="I103" s="48" t="s">
        <v>626</v>
      </c>
      <c r="J103" s="48"/>
      <c r="K103" s="51"/>
      <c r="L103" s="49"/>
      <c r="M103" s="51"/>
      <c r="N103" s="51" t="s">
        <v>627</v>
      </c>
    </row>
    <row r="104" spans="1:14" ht="25.5" x14ac:dyDescent="0.2">
      <c r="A104" s="48" t="s">
        <v>621</v>
      </c>
      <c r="B104" s="48" t="s">
        <v>628</v>
      </c>
      <c r="C104" s="48" t="s">
        <v>85</v>
      </c>
      <c r="D104" s="48" t="s">
        <v>623</v>
      </c>
      <c r="E104" s="48" t="s">
        <v>52</v>
      </c>
      <c r="F104" s="49" t="s">
        <v>624</v>
      </c>
      <c r="G104" s="49" t="s">
        <v>625</v>
      </c>
      <c r="H104" s="50">
        <v>1586</v>
      </c>
      <c r="I104" s="48" t="s">
        <v>626</v>
      </c>
      <c r="J104" s="48"/>
      <c r="K104" s="51"/>
      <c r="L104" s="49"/>
      <c r="M104" s="51"/>
      <c r="N104" s="51" t="s">
        <v>629</v>
      </c>
    </row>
    <row r="105" spans="1:14" ht="38.25" x14ac:dyDescent="0.2">
      <c r="A105" s="48" t="s">
        <v>621</v>
      </c>
      <c r="B105" s="48" t="s">
        <v>630</v>
      </c>
      <c r="C105" s="48" t="s">
        <v>85</v>
      </c>
      <c r="D105" s="48" t="s">
        <v>623</v>
      </c>
      <c r="E105" s="48" t="s">
        <v>52</v>
      </c>
      <c r="F105" s="49" t="s">
        <v>624</v>
      </c>
      <c r="G105" s="49" t="s">
        <v>625</v>
      </c>
      <c r="H105" s="50">
        <v>1586</v>
      </c>
      <c r="I105" s="48" t="s">
        <v>631</v>
      </c>
      <c r="J105" s="48"/>
      <c r="K105" s="51"/>
      <c r="L105" s="49"/>
      <c r="M105" s="51"/>
      <c r="N105" s="51" t="s">
        <v>627</v>
      </c>
    </row>
    <row r="106" spans="1:14" ht="25.5" x14ac:dyDescent="0.2">
      <c r="A106" s="48" t="s">
        <v>163</v>
      </c>
      <c r="B106" s="48" t="s">
        <v>632</v>
      </c>
      <c r="C106" s="48" t="s">
        <v>165</v>
      </c>
      <c r="D106" s="48" t="s">
        <v>166</v>
      </c>
      <c r="E106" s="48"/>
      <c r="F106" s="49" t="s">
        <v>633</v>
      </c>
      <c r="G106" s="49" t="s">
        <v>634</v>
      </c>
      <c r="H106" s="50">
        <v>1609</v>
      </c>
      <c r="I106" s="48" t="s">
        <v>635</v>
      </c>
      <c r="J106" s="48"/>
      <c r="K106" s="51"/>
      <c r="L106" s="49"/>
      <c r="M106" s="51"/>
      <c r="N106" s="51" t="s">
        <v>170</v>
      </c>
    </row>
    <row r="107" spans="1:14" ht="25.5" x14ac:dyDescent="0.2">
      <c r="A107" s="48" t="s">
        <v>171</v>
      </c>
      <c r="B107" s="48" t="s">
        <v>172</v>
      </c>
      <c r="C107" s="48" t="s">
        <v>165</v>
      </c>
      <c r="D107" s="48" t="s">
        <v>173</v>
      </c>
      <c r="E107" s="48" t="s">
        <v>16</v>
      </c>
      <c r="F107" s="49" t="s">
        <v>636</v>
      </c>
      <c r="G107" s="49" t="s">
        <v>634</v>
      </c>
      <c r="H107" s="50">
        <v>1609</v>
      </c>
      <c r="I107" s="48" t="s">
        <v>637</v>
      </c>
      <c r="J107" s="48"/>
      <c r="K107" s="51"/>
      <c r="L107" s="49"/>
      <c r="M107" s="51"/>
      <c r="N107" s="51" t="s">
        <v>638</v>
      </c>
    </row>
    <row r="108" spans="1:14" ht="25.5" x14ac:dyDescent="0.2">
      <c r="A108" s="48" t="s">
        <v>639</v>
      </c>
      <c r="B108" s="48" t="s">
        <v>640</v>
      </c>
      <c r="C108" s="48" t="s">
        <v>641</v>
      </c>
      <c r="D108" s="48" t="s">
        <v>642</v>
      </c>
      <c r="E108" s="48" t="s">
        <v>52</v>
      </c>
      <c r="F108" s="49" t="s">
        <v>643</v>
      </c>
      <c r="G108" s="49" t="s">
        <v>644</v>
      </c>
      <c r="H108" s="50">
        <v>1719</v>
      </c>
      <c r="I108" s="48"/>
      <c r="J108" s="51"/>
      <c r="K108" s="51"/>
      <c r="L108" s="49"/>
      <c r="M108" s="51"/>
      <c r="N108" s="51" t="s">
        <v>69</v>
      </c>
    </row>
    <row r="109" spans="1:14" ht="38.25" x14ac:dyDescent="0.2">
      <c r="A109" s="48" t="s">
        <v>645</v>
      </c>
      <c r="B109" s="48" t="s">
        <v>646</v>
      </c>
      <c r="C109" s="48" t="s">
        <v>77</v>
      </c>
      <c r="D109" s="48" t="s">
        <v>647</v>
      </c>
      <c r="E109" s="48"/>
      <c r="F109" s="49" t="s">
        <v>648</v>
      </c>
      <c r="G109" s="49" t="s">
        <v>649</v>
      </c>
      <c r="H109" s="50">
        <v>1766</v>
      </c>
      <c r="I109" s="48" t="s">
        <v>650</v>
      </c>
      <c r="J109" s="48" t="s">
        <v>651</v>
      </c>
      <c r="K109" s="48" t="s">
        <v>652</v>
      </c>
      <c r="L109" s="49"/>
      <c r="M109" s="51"/>
      <c r="N109" s="51" t="s">
        <v>653</v>
      </c>
    </row>
    <row r="110" spans="1:14" ht="38.25" x14ac:dyDescent="0.2">
      <c r="A110" s="48" t="s">
        <v>654</v>
      </c>
      <c r="B110" s="48" t="s">
        <v>655</v>
      </c>
      <c r="C110" s="48" t="s">
        <v>77</v>
      </c>
      <c r="D110" s="48" t="s">
        <v>647</v>
      </c>
      <c r="E110" s="48" t="s">
        <v>16</v>
      </c>
      <c r="F110" s="49" t="s">
        <v>656</v>
      </c>
      <c r="G110" s="49" t="s">
        <v>657</v>
      </c>
      <c r="H110" s="50">
        <v>1766</v>
      </c>
      <c r="I110" s="48" t="s">
        <v>658</v>
      </c>
      <c r="J110" s="48" t="s">
        <v>651</v>
      </c>
      <c r="K110" s="48" t="s">
        <v>659</v>
      </c>
      <c r="L110" s="49"/>
      <c r="M110" s="51"/>
      <c r="N110" s="51" t="s">
        <v>660</v>
      </c>
    </row>
    <row r="111" spans="1:14" ht="38.25" x14ac:dyDescent="0.2">
      <c r="A111" s="48" t="s">
        <v>661</v>
      </c>
      <c r="B111" s="48" t="s">
        <v>655</v>
      </c>
      <c r="C111" s="48" t="s">
        <v>77</v>
      </c>
      <c r="D111" s="48" t="s">
        <v>647</v>
      </c>
      <c r="E111" s="48" t="s">
        <v>16</v>
      </c>
      <c r="F111" s="49" t="s">
        <v>656</v>
      </c>
      <c r="G111" s="49" t="s">
        <v>657</v>
      </c>
      <c r="H111" s="50">
        <v>1766</v>
      </c>
      <c r="I111" s="48" t="s">
        <v>658</v>
      </c>
      <c r="J111" s="48" t="s">
        <v>651</v>
      </c>
      <c r="K111" s="48" t="s">
        <v>659</v>
      </c>
      <c r="L111" s="49"/>
      <c r="M111" s="51"/>
      <c r="N111" s="51" t="s">
        <v>660</v>
      </c>
    </row>
    <row r="112" spans="1:14" ht="38.25" x14ac:dyDescent="0.2">
      <c r="A112" s="48" t="s">
        <v>662</v>
      </c>
      <c r="B112" s="48" t="s">
        <v>655</v>
      </c>
      <c r="C112" s="48" t="s">
        <v>77</v>
      </c>
      <c r="D112" s="48" t="s">
        <v>647</v>
      </c>
      <c r="E112" s="48" t="s">
        <v>16</v>
      </c>
      <c r="F112" s="49" t="s">
        <v>656</v>
      </c>
      <c r="G112" s="49" t="s">
        <v>657</v>
      </c>
      <c r="H112" s="50">
        <v>1766</v>
      </c>
      <c r="I112" s="48" t="s">
        <v>658</v>
      </c>
      <c r="J112" s="48" t="s">
        <v>651</v>
      </c>
      <c r="K112" s="48" t="s">
        <v>659</v>
      </c>
      <c r="L112" s="49"/>
      <c r="M112" s="51"/>
      <c r="N112" s="51" t="s">
        <v>660</v>
      </c>
    </row>
    <row r="113" spans="1:14" ht="25.5" x14ac:dyDescent="0.2">
      <c r="A113" s="48" t="s">
        <v>663</v>
      </c>
      <c r="B113" s="48" t="s">
        <v>664</v>
      </c>
      <c r="C113" s="48" t="s">
        <v>126</v>
      </c>
      <c r="D113" s="48" t="s">
        <v>665</v>
      </c>
      <c r="E113" s="48" t="s">
        <v>42</v>
      </c>
      <c r="F113" s="49" t="s">
        <v>666</v>
      </c>
      <c r="G113" s="49" t="s">
        <v>667</v>
      </c>
      <c r="H113" s="50">
        <v>1823</v>
      </c>
      <c r="I113" s="48" t="s">
        <v>668</v>
      </c>
      <c r="J113" s="48"/>
      <c r="K113" s="48" t="s">
        <v>669</v>
      </c>
      <c r="L113" s="49"/>
      <c r="M113" s="51"/>
      <c r="N113" s="51" t="s">
        <v>69</v>
      </c>
    </row>
    <row r="114" spans="1:14" ht="25.5" x14ac:dyDescent="0.2">
      <c r="A114" s="48" t="s">
        <v>670</v>
      </c>
      <c r="B114" s="48" t="s">
        <v>664</v>
      </c>
      <c r="C114" s="48" t="s">
        <v>126</v>
      </c>
      <c r="D114" s="48" t="s">
        <v>665</v>
      </c>
      <c r="E114" s="48" t="s">
        <v>42</v>
      </c>
      <c r="F114" s="49" t="s">
        <v>666</v>
      </c>
      <c r="G114" s="49" t="s">
        <v>667</v>
      </c>
      <c r="H114" s="50">
        <v>1823</v>
      </c>
      <c r="I114" s="48" t="s">
        <v>668</v>
      </c>
      <c r="J114" s="48"/>
      <c r="K114" s="48" t="s">
        <v>669</v>
      </c>
      <c r="L114" s="49"/>
      <c r="M114" s="51"/>
      <c r="N114" s="51" t="s">
        <v>69</v>
      </c>
    </row>
    <row r="115" spans="1:14" x14ac:dyDescent="0.2">
      <c r="A115" s="48" t="s">
        <v>671</v>
      </c>
      <c r="B115" s="48" t="s">
        <v>672</v>
      </c>
      <c r="C115" s="48" t="s">
        <v>63</v>
      </c>
      <c r="D115" s="48" t="s">
        <v>672</v>
      </c>
      <c r="E115" s="48" t="s">
        <v>42</v>
      </c>
      <c r="F115" s="49" t="s">
        <v>673</v>
      </c>
      <c r="G115" s="49" t="s">
        <v>674</v>
      </c>
      <c r="H115" s="50">
        <v>1826</v>
      </c>
      <c r="I115" s="48" t="s">
        <v>675</v>
      </c>
      <c r="J115" s="48"/>
      <c r="K115" s="48" t="s">
        <v>676</v>
      </c>
      <c r="L115" s="49"/>
      <c r="M115" s="51"/>
      <c r="N115" s="51" t="s">
        <v>69</v>
      </c>
    </row>
    <row r="116" spans="1:14" ht="25.5" x14ac:dyDescent="0.2">
      <c r="A116" s="48" t="s">
        <v>677</v>
      </c>
      <c r="B116" s="48" t="s">
        <v>678</v>
      </c>
      <c r="C116" s="48" t="s">
        <v>57</v>
      </c>
      <c r="D116" s="48" t="s">
        <v>679</v>
      </c>
      <c r="E116" s="48" t="s">
        <v>16</v>
      </c>
      <c r="F116" s="49"/>
      <c r="G116" s="49" t="s">
        <v>680</v>
      </c>
      <c r="H116" s="50">
        <v>1830</v>
      </c>
      <c r="I116" s="48" t="s">
        <v>681</v>
      </c>
      <c r="J116" s="48"/>
      <c r="K116" s="48" t="s">
        <v>682</v>
      </c>
      <c r="L116" s="49"/>
      <c r="M116" s="51"/>
      <c r="N116" s="51" t="s">
        <v>683</v>
      </c>
    </row>
    <row r="117" spans="1:14" ht="25.5" x14ac:dyDescent="0.2">
      <c r="A117" s="48" t="s">
        <v>684</v>
      </c>
      <c r="B117" s="48" t="s">
        <v>678</v>
      </c>
      <c r="C117" s="48" t="s">
        <v>57</v>
      </c>
      <c r="D117" s="48" t="s">
        <v>679</v>
      </c>
      <c r="E117" s="48" t="s">
        <v>16</v>
      </c>
      <c r="F117" s="49"/>
      <c r="G117" s="49" t="s">
        <v>680</v>
      </c>
      <c r="H117" s="50">
        <v>1830</v>
      </c>
      <c r="I117" s="48" t="s">
        <v>681</v>
      </c>
      <c r="J117" s="48"/>
      <c r="K117" s="48" t="s">
        <v>682</v>
      </c>
      <c r="L117" s="49"/>
      <c r="M117" s="51"/>
      <c r="N117" s="51" t="s">
        <v>683</v>
      </c>
    </row>
    <row r="118" spans="1:14" ht="25.5" x14ac:dyDescent="0.2">
      <c r="A118" s="48" t="s">
        <v>685</v>
      </c>
      <c r="B118" s="48" t="s">
        <v>686</v>
      </c>
      <c r="C118" s="48" t="s">
        <v>71</v>
      </c>
      <c r="D118" s="48" t="s">
        <v>687</v>
      </c>
      <c r="E118" s="48" t="s">
        <v>42</v>
      </c>
      <c r="F118" s="49" t="s">
        <v>688</v>
      </c>
      <c r="G118" s="49" t="s">
        <v>689</v>
      </c>
      <c r="H118" s="50">
        <v>1886</v>
      </c>
      <c r="I118" s="48" t="s">
        <v>690</v>
      </c>
      <c r="J118" s="48"/>
      <c r="K118" s="48" t="s">
        <v>691</v>
      </c>
      <c r="L118" s="49"/>
      <c r="M118" s="51"/>
      <c r="N118" s="51" t="s">
        <v>692</v>
      </c>
    </row>
    <row r="119" spans="1:14" ht="38.25" x14ac:dyDescent="0.2">
      <c r="A119" s="48" t="s">
        <v>693</v>
      </c>
      <c r="B119" s="48" t="s">
        <v>694</v>
      </c>
      <c r="C119" s="48" t="s">
        <v>256</v>
      </c>
      <c r="D119" s="48" t="s">
        <v>695</v>
      </c>
      <c r="E119" s="48" t="s">
        <v>52</v>
      </c>
      <c r="F119" s="49" t="s">
        <v>696</v>
      </c>
      <c r="G119" s="49" t="s">
        <v>697</v>
      </c>
      <c r="H119" s="50">
        <v>1889</v>
      </c>
      <c r="I119" s="48" t="s">
        <v>698</v>
      </c>
      <c r="J119" s="48"/>
      <c r="K119" s="51"/>
      <c r="L119" s="49"/>
      <c r="M119" s="51"/>
      <c r="N119" s="51" t="s">
        <v>699</v>
      </c>
    </row>
    <row r="120" spans="1:14" ht="25.5" x14ac:dyDescent="0.2">
      <c r="A120" s="48" t="s">
        <v>700</v>
      </c>
      <c r="B120" s="48" t="s">
        <v>701</v>
      </c>
      <c r="C120" s="48" t="s">
        <v>63</v>
      </c>
      <c r="D120" s="48" t="s">
        <v>702</v>
      </c>
      <c r="E120" s="48" t="s">
        <v>52</v>
      </c>
      <c r="F120" s="49" t="s">
        <v>703</v>
      </c>
      <c r="G120" s="49" t="s">
        <v>704</v>
      </c>
      <c r="H120" s="50">
        <v>1907</v>
      </c>
      <c r="I120" s="48" t="s">
        <v>705</v>
      </c>
      <c r="J120" s="48"/>
      <c r="K120" s="51"/>
      <c r="L120" s="49"/>
      <c r="M120" s="51"/>
      <c r="N120" s="51" t="s">
        <v>706</v>
      </c>
    </row>
    <row r="121" spans="1:14" x14ac:dyDescent="0.2">
      <c r="A121" s="48" t="s">
        <v>707</v>
      </c>
      <c r="B121" s="48" t="s">
        <v>708</v>
      </c>
      <c r="C121" s="48" t="s">
        <v>126</v>
      </c>
      <c r="D121" s="48" t="s">
        <v>127</v>
      </c>
      <c r="E121" s="48" t="s">
        <v>52</v>
      </c>
      <c r="F121" s="49" t="s">
        <v>709</v>
      </c>
      <c r="G121" s="49"/>
      <c r="H121" s="50">
        <v>1973</v>
      </c>
      <c r="I121" s="48" t="s">
        <v>710</v>
      </c>
      <c r="J121" s="48"/>
      <c r="K121" s="51"/>
      <c r="L121" s="49"/>
      <c r="M121" s="51"/>
      <c r="N121" s="51" t="s">
        <v>711</v>
      </c>
    </row>
    <row r="122" spans="1:14" x14ac:dyDescent="0.2">
      <c r="A122" s="48" t="s">
        <v>124</v>
      </c>
      <c r="B122" s="48" t="s">
        <v>125</v>
      </c>
      <c r="C122" s="48" t="s">
        <v>126</v>
      </c>
      <c r="D122" s="48" t="s">
        <v>127</v>
      </c>
      <c r="E122" s="48" t="s">
        <v>52</v>
      </c>
      <c r="F122" s="49" t="s">
        <v>709</v>
      </c>
      <c r="G122" s="49"/>
      <c r="H122" s="50">
        <v>1973</v>
      </c>
      <c r="I122" s="48"/>
      <c r="J122" s="51"/>
      <c r="K122" s="51"/>
      <c r="L122" s="49"/>
      <c r="M122" s="51"/>
      <c r="N122" s="51" t="s">
        <v>712</v>
      </c>
    </row>
    <row r="123" spans="1:14" ht="25.5" x14ac:dyDescent="0.2">
      <c r="A123" s="48" t="s">
        <v>713</v>
      </c>
      <c r="B123" s="48" t="s">
        <v>714</v>
      </c>
      <c r="C123" s="48" t="s">
        <v>715</v>
      </c>
      <c r="D123" s="48" t="s">
        <v>716</v>
      </c>
      <c r="E123" s="48" t="s">
        <v>16</v>
      </c>
      <c r="F123" s="49" t="s">
        <v>717</v>
      </c>
      <c r="G123" s="49" t="s">
        <v>718</v>
      </c>
      <c r="H123" s="50">
        <v>1978</v>
      </c>
      <c r="I123" s="48" t="s">
        <v>719</v>
      </c>
      <c r="J123" s="48"/>
      <c r="K123" s="51"/>
      <c r="L123" s="49"/>
      <c r="M123" s="51"/>
      <c r="N123" s="51" t="s">
        <v>720</v>
      </c>
    </row>
    <row r="124" spans="1:14" x14ac:dyDescent="0.2">
      <c r="A124" s="48" t="s">
        <v>721</v>
      </c>
      <c r="B124" s="48" t="s">
        <v>722</v>
      </c>
      <c r="C124" s="48" t="s">
        <v>349</v>
      </c>
      <c r="D124" s="48" t="s">
        <v>723</v>
      </c>
      <c r="E124" s="48" t="s">
        <v>42</v>
      </c>
      <c r="F124" s="49" t="s">
        <v>724</v>
      </c>
      <c r="G124" s="49" t="s">
        <v>725</v>
      </c>
      <c r="H124" s="50">
        <v>2014</v>
      </c>
      <c r="I124" s="48" t="s">
        <v>726</v>
      </c>
      <c r="J124" s="48"/>
      <c r="K124" s="48" t="s">
        <v>727</v>
      </c>
      <c r="L124" s="49"/>
      <c r="M124" s="51"/>
      <c r="N124" s="51" t="s">
        <v>728</v>
      </c>
    </row>
    <row r="125" spans="1:14" x14ac:dyDescent="0.2">
      <c r="A125" s="48" t="s">
        <v>729</v>
      </c>
      <c r="B125" s="48" t="s">
        <v>730</v>
      </c>
      <c r="C125" s="48" t="s">
        <v>77</v>
      </c>
      <c r="D125" s="48" t="s">
        <v>731</v>
      </c>
      <c r="E125" s="48" t="s">
        <v>42</v>
      </c>
      <c r="F125" s="49" t="s">
        <v>732</v>
      </c>
      <c r="G125" s="49" t="s">
        <v>733</v>
      </c>
      <c r="H125" s="50">
        <v>2027</v>
      </c>
      <c r="I125" s="48" t="s">
        <v>734</v>
      </c>
      <c r="J125" s="48"/>
      <c r="K125" s="48" t="s">
        <v>735</v>
      </c>
      <c r="L125" s="49"/>
      <c r="M125" s="51"/>
      <c r="N125" s="51" t="s">
        <v>736</v>
      </c>
    </row>
    <row r="126" spans="1:14" ht="38.25" x14ac:dyDescent="0.2">
      <c r="A126" s="48" t="s">
        <v>737</v>
      </c>
      <c r="B126" s="48" t="s">
        <v>738</v>
      </c>
      <c r="C126" s="48" t="s">
        <v>739</v>
      </c>
      <c r="D126" s="48" t="s">
        <v>738</v>
      </c>
      <c r="E126" s="48" t="s">
        <v>42</v>
      </c>
      <c r="F126" s="49" t="s">
        <v>740</v>
      </c>
      <c r="G126" s="49" t="s">
        <v>741</v>
      </c>
      <c r="H126" s="50">
        <v>2088</v>
      </c>
      <c r="I126" s="48" t="s">
        <v>742</v>
      </c>
      <c r="J126" s="48"/>
      <c r="K126" s="48" t="s">
        <v>743</v>
      </c>
      <c r="L126" s="49"/>
      <c r="M126" s="51"/>
      <c r="N126" s="51" t="s">
        <v>69</v>
      </c>
    </row>
    <row r="127" spans="1:14" ht="25.5" x14ac:dyDescent="0.2">
      <c r="A127" s="48" t="s">
        <v>744</v>
      </c>
      <c r="B127" s="48" t="s">
        <v>745</v>
      </c>
      <c r="C127" s="48" t="s">
        <v>219</v>
      </c>
      <c r="D127" s="48" t="s">
        <v>746</v>
      </c>
      <c r="E127" s="48" t="s">
        <v>52</v>
      </c>
      <c r="F127" s="49" t="s">
        <v>747</v>
      </c>
      <c r="G127" s="49"/>
      <c r="H127" s="50">
        <v>2088</v>
      </c>
      <c r="I127" s="48"/>
      <c r="J127" s="51"/>
      <c r="K127" s="51"/>
      <c r="L127" s="49"/>
      <c r="M127" s="51"/>
      <c r="N127" s="51" t="s">
        <v>748</v>
      </c>
    </row>
    <row r="128" spans="1:14" ht="38.25" x14ac:dyDescent="0.2">
      <c r="A128" s="48" t="s">
        <v>749</v>
      </c>
      <c r="B128" s="48" t="s">
        <v>750</v>
      </c>
      <c r="C128" s="48" t="s">
        <v>137</v>
      </c>
      <c r="D128" s="48" t="s">
        <v>416</v>
      </c>
      <c r="E128" s="48" t="s">
        <v>16</v>
      </c>
      <c r="F128" s="49"/>
      <c r="G128" s="49" t="s">
        <v>751</v>
      </c>
      <c r="H128" s="50">
        <v>2146</v>
      </c>
      <c r="I128" s="48" t="s">
        <v>752</v>
      </c>
      <c r="J128" s="48"/>
      <c r="K128" s="48" t="s">
        <v>753</v>
      </c>
      <c r="L128" s="49"/>
      <c r="M128" s="51"/>
      <c r="N128" s="51" t="s">
        <v>754</v>
      </c>
    </row>
    <row r="129" spans="1:14" ht="51" x14ac:dyDescent="0.2">
      <c r="A129" s="48" t="s">
        <v>496</v>
      </c>
      <c r="B129" s="48" t="s">
        <v>497</v>
      </c>
      <c r="C129" s="48" t="s">
        <v>57</v>
      </c>
      <c r="D129" s="48" t="s">
        <v>498</v>
      </c>
      <c r="E129" s="48" t="s">
        <v>16</v>
      </c>
      <c r="F129" s="49"/>
      <c r="G129" s="49" t="s">
        <v>755</v>
      </c>
      <c r="H129" s="50">
        <v>2170</v>
      </c>
      <c r="I129" s="48" t="s">
        <v>756</v>
      </c>
      <c r="J129" s="48"/>
      <c r="K129" s="51"/>
      <c r="L129" s="49"/>
      <c r="M129" s="51"/>
      <c r="N129" s="51" t="s">
        <v>502</v>
      </c>
    </row>
    <row r="130" spans="1:14" ht="25.5" x14ac:dyDescent="0.2">
      <c r="A130" s="48" t="s">
        <v>757</v>
      </c>
      <c r="B130" s="48" t="s">
        <v>758</v>
      </c>
      <c r="C130" s="48" t="s">
        <v>137</v>
      </c>
      <c r="D130" s="48" t="s">
        <v>759</v>
      </c>
      <c r="E130" s="48" t="s">
        <v>52</v>
      </c>
      <c r="F130" s="49" t="s">
        <v>760</v>
      </c>
      <c r="G130" s="49" t="s">
        <v>761</v>
      </c>
      <c r="H130" s="50">
        <v>2191</v>
      </c>
      <c r="I130" s="48" t="s">
        <v>762</v>
      </c>
      <c r="J130" s="48"/>
      <c r="K130" s="51"/>
      <c r="L130" s="49"/>
      <c r="M130" s="51"/>
      <c r="N130" s="51" t="s">
        <v>763</v>
      </c>
    </row>
    <row r="131" spans="1:14" ht="51" x14ac:dyDescent="0.2">
      <c r="A131" s="48" t="s">
        <v>764</v>
      </c>
      <c r="B131" s="48" t="s">
        <v>765</v>
      </c>
      <c r="C131" s="48" t="s">
        <v>85</v>
      </c>
      <c r="D131" s="48" t="s">
        <v>766</v>
      </c>
      <c r="E131" s="48" t="s">
        <v>52</v>
      </c>
      <c r="F131" s="49" t="s">
        <v>767</v>
      </c>
      <c r="G131" s="49" t="s">
        <v>768</v>
      </c>
      <c r="H131" s="50">
        <v>2254</v>
      </c>
      <c r="I131" s="48" t="s">
        <v>769</v>
      </c>
      <c r="J131" s="48"/>
      <c r="K131" s="51"/>
      <c r="L131" s="49"/>
      <c r="M131" s="51"/>
      <c r="N131" s="51" t="s">
        <v>770</v>
      </c>
    </row>
    <row r="132" spans="1:14" ht="114.75" x14ac:dyDescent="0.2">
      <c r="A132" s="48" t="s">
        <v>771</v>
      </c>
      <c r="B132" s="48" t="s">
        <v>772</v>
      </c>
      <c r="C132" s="48" t="s">
        <v>165</v>
      </c>
      <c r="D132" s="48"/>
      <c r="E132" s="48" t="s">
        <v>16</v>
      </c>
      <c r="F132" s="49"/>
      <c r="G132" s="51"/>
      <c r="H132" s="50">
        <v>2397</v>
      </c>
      <c r="I132" s="48"/>
      <c r="J132" s="51"/>
      <c r="K132" s="48" t="s">
        <v>773</v>
      </c>
      <c r="L132" s="49"/>
      <c r="M132" s="51"/>
      <c r="N132" s="51" t="s">
        <v>774</v>
      </c>
    </row>
    <row r="133" spans="1:14" ht="25.5" x14ac:dyDescent="0.2">
      <c r="A133" s="48" t="s">
        <v>775</v>
      </c>
      <c r="B133" s="48" t="s">
        <v>776</v>
      </c>
      <c r="C133" s="48" t="s">
        <v>335</v>
      </c>
      <c r="D133" s="48" t="s">
        <v>777</v>
      </c>
      <c r="E133" s="48" t="s">
        <v>52</v>
      </c>
      <c r="F133" s="49" t="s">
        <v>778</v>
      </c>
      <c r="G133" s="49" t="s">
        <v>779</v>
      </c>
      <c r="H133" s="50">
        <v>2439</v>
      </c>
      <c r="I133" s="48" t="s">
        <v>780</v>
      </c>
      <c r="J133" s="48"/>
      <c r="K133" s="51"/>
      <c r="L133" s="49"/>
      <c r="M133" s="51"/>
      <c r="N133" s="51" t="s">
        <v>781</v>
      </c>
    </row>
    <row r="134" spans="1:14" ht="63.75" x14ac:dyDescent="0.2">
      <c r="A134" s="48" t="s">
        <v>782</v>
      </c>
      <c r="B134" s="48" t="s">
        <v>783</v>
      </c>
      <c r="C134" s="48" t="s">
        <v>349</v>
      </c>
      <c r="D134" s="48" t="s">
        <v>784</v>
      </c>
      <c r="E134" s="48" t="s">
        <v>52</v>
      </c>
      <c r="F134" s="49" t="s">
        <v>785</v>
      </c>
      <c r="G134" s="49" t="s">
        <v>786</v>
      </c>
      <c r="H134" s="50">
        <v>2446</v>
      </c>
      <c r="I134" s="48"/>
      <c r="J134" s="51"/>
      <c r="K134" s="48" t="s">
        <v>787</v>
      </c>
      <c r="L134" s="49"/>
      <c r="M134" s="51"/>
      <c r="N134" s="51" t="s">
        <v>69</v>
      </c>
    </row>
    <row r="135" spans="1:14" ht="25.5" x14ac:dyDescent="0.2">
      <c r="A135" s="48"/>
      <c r="B135" s="48" t="s">
        <v>788</v>
      </c>
      <c r="C135" s="48" t="s">
        <v>108</v>
      </c>
      <c r="D135" s="48"/>
      <c r="E135" s="48" t="s">
        <v>42</v>
      </c>
      <c r="F135" s="49" t="s">
        <v>789</v>
      </c>
      <c r="G135" s="49"/>
      <c r="H135" s="50">
        <v>2447</v>
      </c>
      <c r="I135" s="48" t="s">
        <v>790</v>
      </c>
      <c r="J135" s="48"/>
      <c r="K135" s="48" t="s">
        <v>791</v>
      </c>
      <c r="L135" s="49"/>
      <c r="M135" s="51"/>
      <c r="N135" s="51" t="s">
        <v>792</v>
      </c>
    </row>
    <row r="136" spans="1:14" ht="25.5" x14ac:dyDescent="0.2">
      <c r="A136" s="48" t="s">
        <v>793</v>
      </c>
      <c r="B136" s="48" t="s">
        <v>794</v>
      </c>
      <c r="C136" s="48" t="s">
        <v>264</v>
      </c>
      <c r="D136" s="48" t="s">
        <v>795</v>
      </c>
      <c r="E136" s="48"/>
      <c r="F136" s="49" t="s">
        <v>796</v>
      </c>
      <c r="G136" s="49" t="s">
        <v>797</v>
      </c>
      <c r="H136" s="50">
        <v>2464</v>
      </c>
      <c r="I136" s="48" t="s">
        <v>798</v>
      </c>
      <c r="J136" s="48"/>
      <c r="K136" s="51"/>
      <c r="L136" s="49"/>
      <c r="M136" s="54" t="s">
        <v>799</v>
      </c>
      <c r="N136" s="51" t="s">
        <v>800</v>
      </c>
    </row>
    <row r="137" spans="1:14" ht="38.25" x14ac:dyDescent="0.2">
      <c r="A137" s="48" t="s">
        <v>801</v>
      </c>
      <c r="B137" s="48" t="s">
        <v>802</v>
      </c>
      <c r="C137" s="48" t="s">
        <v>803</v>
      </c>
      <c r="D137" s="48" t="s">
        <v>804</v>
      </c>
      <c r="E137" s="48" t="s">
        <v>42</v>
      </c>
      <c r="F137" s="49" t="s">
        <v>805</v>
      </c>
      <c r="G137" s="49" t="s">
        <v>806</v>
      </c>
      <c r="H137" s="50">
        <v>2540</v>
      </c>
      <c r="I137" s="48" t="s">
        <v>807</v>
      </c>
      <c r="J137" s="48"/>
      <c r="K137" s="48" t="s">
        <v>808</v>
      </c>
      <c r="L137" s="49"/>
      <c r="M137" s="51"/>
      <c r="N137" s="51" t="s">
        <v>809</v>
      </c>
    </row>
    <row r="138" spans="1:14" ht="25.5" x14ac:dyDescent="0.2">
      <c r="A138" s="48"/>
      <c r="B138" s="48" t="s">
        <v>810</v>
      </c>
      <c r="C138" s="48" t="s">
        <v>77</v>
      </c>
      <c r="D138" s="48" t="s">
        <v>811</v>
      </c>
      <c r="E138" s="48" t="s">
        <v>52</v>
      </c>
      <c r="F138" s="49" t="s">
        <v>812</v>
      </c>
      <c r="G138" s="49" t="s">
        <v>813</v>
      </c>
      <c r="H138" s="50">
        <v>2555</v>
      </c>
      <c r="I138" s="48" t="s">
        <v>814</v>
      </c>
      <c r="J138" s="48"/>
      <c r="K138" s="51"/>
      <c r="L138" s="49"/>
      <c r="M138" s="51"/>
      <c r="N138" s="51" t="s">
        <v>815</v>
      </c>
    </row>
    <row r="139" spans="1:14" ht="25.5" x14ac:dyDescent="0.2">
      <c r="A139" s="48" t="s">
        <v>816</v>
      </c>
      <c r="B139" s="48" t="s">
        <v>817</v>
      </c>
      <c r="C139" s="48" t="s">
        <v>818</v>
      </c>
      <c r="D139" s="48" t="s">
        <v>819</v>
      </c>
      <c r="E139" s="48" t="s">
        <v>42</v>
      </c>
      <c r="F139" s="49" t="s">
        <v>820</v>
      </c>
      <c r="G139" s="49" t="s">
        <v>821</v>
      </c>
      <c r="H139" s="50">
        <v>2557</v>
      </c>
      <c r="I139" s="48"/>
      <c r="J139" s="51"/>
      <c r="K139" s="48" t="s">
        <v>822</v>
      </c>
      <c r="L139" s="49"/>
      <c r="M139" s="51"/>
      <c r="N139" s="51" t="s">
        <v>823</v>
      </c>
    </row>
    <row r="140" spans="1:14" ht="76.5" x14ac:dyDescent="0.2">
      <c r="A140" s="48" t="s">
        <v>824</v>
      </c>
      <c r="B140" s="48" t="s">
        <v>825</v>
      </c>
      <c r="C140" s="48" t="s">
        <v>524</v>
      </c>
      <c r="D140" s="48" t="s">
        <v>826</v>
      </c>
      <c r="E140" s="48" t="s">
        <v>52</v>
      </c>
      <c r="F140" s="49" t="s">
        <v>827</v>
      </c>
      <c r="G140" s="49" t="s">
        <v>828</v>
      </c>
      <c r="H140" s="50">
        <v>2592</v>
      </c>
      <c r="I140" s="48" t="s">
        <v>829</v>
      </c>
      <c r="J140" s="48"/>
      <c r="K140" s="51"/>
      <c r="L140" s="49"/>
      <c r="M140" s="51"/>
      <c r="N140" s="51" t="s">
        <v>830</v>
      </c>
    </row>
    <row r="141" spans="1:14" ht="76.5" x14ac:dyDescent="0.2">
      <c r="A141" s="48" t="s">
        <v>831</v>
      </c>
      <c r="B141" s="48" t="s">
        <v>832</v>
      </c>
      <c r="C141" s="48" t="s">
        <v>524</v>
      </c>
      <c r="D141" s="48" t="s">
        <v>826</v>
      </c>
      <c r="E141" s="48" t="s">
        <v>52</v>
      </c>
      <c r="F141" s="49" t="s">
        <v>827</v>
      </c>
      <c r="G141" s="49" t="s">
        <v>828</v>
      </c>
      <c r="H141" s="50">
        <v>2592</v>
      </c>
      <c r="I141" s="48" t="s">
        <v>833</v>
      </c>
      <c r="J141" s="48"/>
      <c r="K141" s="51"/>
      <c r="L141" s="49"/>
      <c r="M141" s="51"/>
      <c r="N141" s="51" t="s">
        <v>834</v>
      </c>
    </row>
    <row r="142" spans="1:14" ht="76.5" x14ac:dyDescent="0.2">
      <c r="A142" s="48" t="s">
        <v>824</v>
      </c>
      <c r="B142" s="48" t="s">
        <v>835</v>
      </c>
      <c r="C142" s="48" t="s">
        <v>524</v>
      </c>
      <c r="D142" s="48" t="s">
        <v>826</v>
      </c>
      <c r="E142" s="48" t="s">
        <v>52</v>
      </c>
      <c r="F142" s="49" t="s">
        <v>827</v>
      </c>
      <c r="G142" s="49" t="s">
        <v>828</v>
      </c>
      <c r="H142" s="50">
        <v>2592</v>
      </c>
      <c r="I142" s="48" t="s">
        <v>829</v>
      </c>
      <c r="J142" s="48"/>
      <c r="K142" s="51"/>
      <c r="L142" s="49"/>
      <c r="M142" s="51"/>
      <c r="N142" s="51" t="s">
        <v>836</v>
      </c>
    </row>
    <row r="143" spans="1:14" ht="76.5" x14ac:dyDescent="0.2">
      <c r="A143" s="48" t="s">
        <v>837</v>
      </c>
      <c r="B143" s="48" t="s">
        <v>838</v>
      </c>
      <c r="C143" s="48" t="s">
        <v>524</v>
      </c>
      <c r="D143" s="48" t="s">
        <v>826</v>
      </c>
      <c r="E143" s="48" t="s">
        <v>52</v>
      </c>
      <c r="F143" s="49" t="s">
        <v>839</v>
      </c>
      <c r="G143" s="49" t="s">
        <v>840</v>
      </c>
      <c r="H143" s="50">
        <v>2592</v>
      </c>
      <c r="I143" s="48" t="s">
        <v>841</v>
      </c>
      <c r="J143" s="48"/>
      <c r="K143" s="51"/>
      <c r="L143" s="49"/>
      <c r="M143" s="51"/>
      <c r="N143" s="51" t="s">
        <v>842</v>
      </c>
    </row>
    <row r="144" spans="1:14" ht="76.5" x14ac:dyDescent="0.2">
      <c r="A144" s="48" t="s">
        <v>843</v>
      </c>
      <c r="B144" s="48" t="s">
        <v>844</v>
      </c>
      <c r="C144" s="48" t="s">
        <v>524</v>
      </c>
      <c r="D144" s="48" t="s">
        <v>826</v>
      </c>
      <c r="E144" s="48" t="s">
        <v>52</v>
      </c>
      <c r="F144" s="49" t="s">
        <v>827</v>
      </c>
      <c r="G144" s="49" t="s">
        <v>828</v>
      </c>
      <c r="H144" s="50">
        <v>2592</v>
      </c>
      <c r="I144" s="48" t="s">
        <v>829</v>
      </c>
      <c r="J144" s="48"/>
      <c r="K144" s="51"/>
      <c r="L144" s="49"/>
      <c r="M144" s="51"/>
      <c r="N144" s="51" t="s">
        <v>845</v>
      </c>
    </row>
    <row r="145" spans="1:14" ht="63.75" x14ac:dyDescent="0.2">
      <c r="A145" s="48" t="s">
        <v>846</v>
      </c>
      <c r="B145" s="48" t="s">
        <v>847</v>
      </c>
      <c r="C145" s="48" t="s">
        <v>524</v>
      </c>
      <c r="D145" s="48" t="s">
        <v>826</v>
      </c>
      <c r="E145" s="48" t="s">
        <v>52</v>
      </c>
      <c r="F145" s="49" t="s">
        <v>848</v>
      </c>
      <c r="G145" s="49" t="s">
        <v>849</v>
      </c>
      <c r="H145" s="50">
        <v>2592</v>
      </c>
      <c r="I145" s="48" t="s">
        <v>829</v>
      </c>
      <c r="J145" s="48"/>
      <c r="K145" s="51"/>
      <c r="L145" s="49"/>
      <c r="M145" s="51"/>
      <c r="N145" s="51" t="s">
        <v>850</v>
      </c>
    </row>
    <row r="146" spans="1:14" ht="76.5" x14ac:dyDescent="0.2">
      <c r="A146" s="48" t="s">
        <v>851</v>
      </c>
      <c r="B146" s="48" t="s">
        <v>852</v>
      </c>
      <c r="C146" s="48" t="s">
        <v>524</v>
      </c>
      <c r="D146" s="48" t="s">
        <v>826</v>
      </c>
      <c r="E146" s="48" t="s">
        <v>52</v>
      </c>
      <c r="F146" s="49" t="s">
        <v>848</v>
      </c>
      <c r="G146" s="49" t="s">
        <v>849</v>
      </c>
      <c r="H146" s="50">
        <v>2592</v>
      </c>
      <c r="I146" s="48" t="s">
        <v>853</v>
      </c>
      <c r="J146" s="48"/>
      <c r="K146" s="51"/>
      <c r="L146" s="49"/>
      <c r="M146" s="51"/>
      <c r="N146" s="51" t="s">
        <v>854</v>
      </c>
    </row>
    <row r="147" spans="1:14" ht="38.25" x14ac:dyDescent="0.2">
      <c r="A147" s="48" t="s">
        <v>855</v>
      </c>
      <c r="B147" s="48" t="s">
        <v>856</v>
      </c>
      <c r="C147" s="48" t="s">
        <v>857</v>
      </c>
      <c r="D147" s="48" t="s">
        <v>858</v>
      </c>
      <c r="E147" s="48" t="s">
        <v>52</v>
      </c>
      <c r="F147" s="49" t="s">
        <v>859</v>
      </c>
      <c r="G147" s="49" t="s">
        <v>860</v>
      </c>
      <c r="H147" s="50">
        <v>2716</v>
      </c>
      <c r="I147" s="48" t="s">
        <v>861</v>
      </c>
      <c r="J147" s="48"/>
      <c r="K147" s="51"/>
      <c r="L147" s="49"/>
      <c r="M147" s="51"/>
      <c r="N147" s="51" t="s">
        <v>862</v>
      </c>
    </row>
    <row r="148" spans="1:14" ht="38.25" x14ac:dyDescent="0.2">
      <c r="A148" s="48" t="s">
        <v>863</v>
      </c>
      <c r="B148" s="48" t="s">
        <v>864</v>
      </c>
      <c r="C148" s="48" t="s">
        <v>865</v>
      </c>
      <c r="D148" s="48" t="s">
        <v>866</v>
      </c>
      <c r="E148" s="48" t="s">
        <v>52</v>
      </c>
      <c r="F148" s="49" t="s">
        <v>867</v>
      </c>
      <c r="G148" s="49" t="s">
        <v>868</v>
      </c>
      <c r="H148" s="50">
        <v>2893</v>
      </c>
      <c r="I148" s="48" t="s">
        <v>869</v>
      </c>
      <c r="J148" s="48"/>
      <c r="K148" s="51"/>
      <c r="L148" s="49"/>
      <c r="M148" s="51"/>
      <c r="N148" s="51" t="s">
        <v>870</v>
      </c>
    </row>
    <row r="149" spans="1:14" ht="25.5" x14ac:dyDescent="0.2">
      <c r="A149" s="48" t="s">
        <v>871</v>
      </c>
      <c r="B149" s="48" t="s">
        <v>872</v>
      </c>
      <c r="C149" s="48" t="s">
        <v>449</v>
      </c>
      <c r="D149" s="48" t="s">
        <v>873</v>
      </c>
      <c r="E149" s="48" t="s">
        <v>42</v>
      </c>
      <c r="F149" s="49" t="s">
        <v>874</v>
      </c>
      <c r="G149" s="49" t="s">
        <v>875</v>
      </c>
      <c r="H149" s="50">
        <v>2903</v>
      </c>
      <c r="I149" s="48" t="s">
        <v>876</v>
      </c>
      <c r="J149" s="48"/>
      <c r="K149" s="48" t="s">
        <v>877</v>
      </c>
      <c r="L149" s="49"/>
      <c r="M149" s="51"/>
      <c r="N149" s="51" t="s">
        <v>69</v>
      </c>
    </row>
    <row r="150" spans="1:14" ht="51" x14ac:dyDescent="0.2">
      <c r="A150" s="48" t="s">
        <v>878</v>
      </c>
      <c r="B150" s="48" t="s">
        <v>879</v>
      </c>
      <c r="C150" s="48" t="s">
        <v>108</v>
      </c>
      <c r="D150" s="48" t="s">
        <v>880</v>
      </c>
      <c r="E150" s="48" t="s">
        <v>52</v>
      </c>
      <c r="F150" s="49" t="s">
        <v>881</v>
      </c>
      <c r="G150" s="49" t="s">
        <v>882</v>
      </c>
      <c r="H150" s="50">
        <v>2932</v>
      </c>
      <c r="I150" s="48" t="s">
        <v>883</v>
      </c>
      <c r="J150" s="48"/>
      <c r="K150" s="51"/>
      <c r="L150" s="49"/>
      <c r="M150" s="51"/>
      <c r="N150" s="51" t="s">
        <v>884</v>
      </c>
    </row>
    <row r="151" spans="1:14" ht="51" x14ac:dyDescent="0.2">
      <c r="A151" s="48" t="s">
        <v>878</v>
      </c>
      <c r="B151" s="48" t="s">
        <v>885</v>
      </c>
      <c r="C151" s="48" t="s">
        <v>108</v>
      </c>
      <c r="D151" s="48" t="s">
        <v>880</v>
      </c>
      <c r="E151" s="48"/>
      <c r="F151" s="49" t="s">
        <v>881</v>
      </c>
      <c r="G151" s="49" t="s">
        <v>882</v>
      </c>
      <c r="H151" s="50">
        <v>2932</v>
      </c>
      <c r="I151" s="48" t="s">
        <v>886</v>
      </c>
      <c r="J151" s="48"/>
      <c r="K151" s="51"/>
      <c r="L151" s="49"/>
      <c r="M151" s="51"/>
      <c r="N151" s="51" t="s">
        <v>887</v>
      </c>
    </row>
    <row r="152" spans="1:14" ht="76.5" x14ac:dyDescent="0.2">
      <c r="A152" s="48" t="s">
        <v>888</v>
      </c>
      <c r="B152" s="48" t="s">
        <v>889</v>
      </c>
      <c r="C152" s="48" t="s">
        <v>93</v>
      </c>
      <c r="D152" s="48" t="s">
        <v>890</v>
      </c>
      <c r="E152" s="48" t="s">
        <v>52</v>
      </c>
      <c r="F152" s="49"/>
      <c r="G152" s="49" t="s">
        <v>891</v>
      </c>
      <c r="H152" s="50">
        <v>2992</v>
      </c>
      <c r="I152" s="48"/>
      <c r="J152" s="51"/>
      <c r="K152" s="51"/>
      <c r="L152" s="49"/>
      <c r="M152" s="51"/>
      <c r="N152" s="51" t="s">
        <v>892</v>
      </c>
    </row>
    <row r="153" spans="1:14" ht="76.5" x14ac:dyDescent="0.2">
      <c r="A153" s="48" t="s">
        <v>888</v>
      </c>
      <c r="B153" s="48" t="s">
        <v>893</v>
      </c>
      <c r="C153" s="48" t="s">
        <v>256</v>
      </c>
      <c r="D153" s="48" t="s">
        <v>894</v>
      </c>
      <c r="E153" s="48" t="s">
        <v>52</v>
      </c>
      <c r="F153" s="49" t="s">
        <v>895</v>
      </c>
      <c r="G153" s="49" t="s">
        <v>896</v>
      </c>
      <c r="H153" s="50">
        <v>2992</v>
      </c>
      <c r="I153" s="48" t="s">
        <v>897</v>
      </c>
      <c r="J153" s="48"/>
      <c r="K153" s="51"/>
      <c r="L153" s="49"/>
      <c r="M153" s="51"/>
      <c r="N153" s="51" t="s">
        <v>898</v>
      </c>
    </row>
    <row r="154" spans="1:14" ht="76.5" x14ac:dyDescent="0.2">
      <c r="A154" s="48" t="s">
        <v>888</v>
      </c>
      <c r="B154" s="48" t="s">
        <v>899</v>
      </c>
      <c r="C154" s="48" t="s">
        <v>256</v>
      </c>
      <c r="D154" s="48" t="s">
        <v>900</v>
      </c>
      <c r="E154" s="48" t="s">
        <v>52</v>
      </c>
      <c r="F154" s="49" t="s">
        <v>895</v>
      </c>
      <c r="G154" s="49" t="s">
        <v>896</v>
      </c>
      <c r="H154" s="50">
        <v>2992</v>
      </c>
      <c r="I154" s="48" t="s">
        <v>897</v>
      </c>
      <c r="J154" s="48"/>
      <c r="K154" s="51"/>
      <c r="L154" s="49"/>
      <c r="M154" s="51"/>
      <c r="N154" s="51" t="s">
        <v>901</v>
      </c>
    </row>
    <row r="155" spans="1:14" ht="37.35" customHeight="1" x14ac:dyDescent="0.2">
      <c r="A155" s="48" t="s">
        <v>902</v>
      </c>
      <c r="B155" s="48" t="s">
        <v>903</v>
      </c>
      <c r="C155" s="48" t="s">
        <v>108</v>
      </c>
      <c r="D155" s="48" t="s">
        <v>904</v>
      </c>
      <c r="E155" s="48" t="s">
        <v>52</v>
      </c>
      <c r="F155" s="49" t="s">
        <v>905</v>
      </c>
      <c r="G155" s="49" t="s">
        <v>906</v>
      </c>
      <c r="H155" s="50">
        <v>2992</v>
      </c>
      <c r="I155" s="48" t="s">
        <v>883</v>
      </c>
      <c r="J155" s="48"/>
      <c r="K155" s="51"/>
      <c r="L155" s="49"/>
      <c r="M155" s="51"/>
      <c r="N155" s="51" t="s">
        <v>907</v>
      </c>
    </row>
    <row r="156" spans="1:14" ht="76.5" x14ac:dyDescent="0.2">
      <c r="A156" s="48" t="s">
        <v>888</v>
      </c>
      <c r="B156" s="48" t="s">
        <v>908</v>
      </c>
      <c r="C156" s="48" t="s">
        <v>256</v>
      </c>
      <c r="D156" s="48" t="s">
        <v>909</v>
      </c>
      <c r="E156" s="48" t="s">
        <v>52</v>
      </c>
      <c r="F156" s="49" t="s">
        <v>895</v>
      </c>
      <c r="G156" s="49" t="s">
        <v>910</v>
      </c>
      <c r="H156" s="50">
        <v>2992</v>
      </c>
      <c r="I156" s="48" t="s">
        <v>897</v>
      </c>
      <c r="J156" s="48"/>
      <c r="K156" s="51"/>
      <c r="L156" s="49"/>
      <c r="M156" s="51"/>
      <c r="N156" s="51" t="s">
        <v>911</v>
      </c>
    </row>
    <row r="157" spans="1:14" ht="76.5" x14ac:dyDescent="0.2">
      <c r="A157" s="48" t="s">
        <v>888</v>
      </c>
      <c r="B157" s="48" t="s">
        <v>912</v>
      </c>
      <c r="C157" s="48" t="s">
        <v>256</v>
      </c>
      <c r="D157" s="48" t="s">
        <v>913</v>
      </c>
      <c r="E157" s="48" t="s">
        <v>52</v>
      </c>
      <c r="F157" s="49" t="s">
        <v>914</v>
      </c>
      <c r="G157" s="49" t="s">
        <v>910</v>
      </c>
      <c r="H157" s="50">
        <v>2992</v>
      </c>
      <c r="I157" s="48" t="s">
        <v>897</v>
      </c>
      <c r="J157" s="48"/>
      <c r="K157" s="51"/>
      <c r="L157" s="49"/>
      <c r="M157" s="51"/>
      <c r="N157" s="51" t="s">
        <v>915</v>
      </c>
    </row>
    <row r="158" spans="1:14" ht="89.25" x14ac:dyDescent="0.2">
      <c r="A158" s="48" t="s">
        <v>888</v>
      </c>
      <c r="B158" s="48" t="s">
        <v>916</v>
      </c>
      <c r="C158" s="48" t="s">
        <v>256</v>
      </c>
      <c r="D158" s="48" t="s">
        <v>917</v>
      </c>
      <c r="E158" s="48" t="s">
        <v>52</v>
      </c>
      <c r="F158" s="49" t="s">
        <v>914</v>
      </c>
      <c r="G158" s="49" t="s">
        <v>910</v>
      </c>
      <c r="H158" s="50">
        <v>2992</v>
      </c>
      <c r="I158" s="48" t="s">
        <v>897</v>
      </c>
      <c r="J158" s="48"/>
      <c r="K158" s="51"/>
      <c r="L158" s="49"/>
      <c r="M158" s="51"/>
      <c r="N158" s="51" t="s">
        <v>918</v>
      </c>
    </row>
    <row r="159" spans="1:14" ht="24.95" customHeight="1" x14ac:dyDescent="0.2">
      <c r="A159" s="48" t="s">
        <v>888</v>
      </c>
      <c r="B159" s="48" t="s">
        <v>919</v>
      </c>
      <c r="C159" s="48" t="s">
        <v>920</v>
      </c>
      <c r="D159" s="48" t="s">
        <v>921</v>
      </c>
      <c r="E159" s="48" t="s">
        <v>52</v>
      </c>
      <c r="F159" s="49" t="s">
        <v>914</v>
      </c>
      <c r="G159" s="49" t="s">
        <v>910</v>
      </c>
      <c r="H159" s="50">
        <v>2992</v>
      </c>
      <c r="I159" s="48" t="s">
        <v>897</v>
      </c>
      <c r="J159" s="48"/>
      <c r="K159" s="51"/>
      <c r="L159" s="49"/>
      <c r="M159" s="51"/>
      <c r="N159" s="51" t="s">
        <v>922</v>
      </c>
    </row>
    <row r="160" spans="1:14" ht="49.7" customHeight="1" x14ac:dyDescent="0.2">
      <c r="A160" s="48" t="s">
        <v>923</v>
      </c>
      <c r="B160" s="48" t="s">
        <v>924</v>
      </c>
      <c r="C160" s="48" t="s">
        <v>33</v>
      </c>
      <c r="D160" s="48" t="s">
        <v>925</v>
      </c>
      <c r="E160" s="48" t="s">
        <v>42</v>
      </c>
      <c r="F160" s="49" t="s">
        <v>926</v>
      </c>
      <c r="G160" s="49" t="s">
        <v>927</v>
      </c>
      <c r="H160" s="50">
        <v>2992</v>
      </c>
      <c r="I160" s="48" t="s">
        <v>928</v>
      </c>
      <c r="J160" s="48"/>
      <c r="K160" s="48" t="s">
        <v>929</v>
      </c>
      <c r="L160" s="49"/>
      <c r="M160" s="51"/>
      <c r="N160" s="51" t="s">
        <v>69</v>
      </c>
    </row>
    <row r="161" spans="1:14" ht="49.7" customHeight="1" x14ac:dyDescent="0.2">
      <c r="A161" s="48" t="s">
        <v>888</v>
      </c>
      <c r="B161" s="48" t="s">
        <v>930</v>
      </c>
      <c r="C161" s="48" t="s">
        <v>256</v>
      </c>
      <c r="D161" s="48" t="s">
        <v>931</v>
      </c>
      <c r="E161" s="48" t="s">
        <v>52</v>
      </c>
      <c r="F161" s="49" t="s">
        <v>914</v>
      </c>
      <c r="G161" s="49" t="s">
        <v>896</v>
      </c>
      <c r="H161" s="50">
        <v>2992</v>
      </c>
      <c r="I161" s="48" t="s">
        <v>897</v>
      </c>
      <c r="J161" s="48"/>
      <c r="K161" s="51"/>
      <c r="L161" s="49"/>
      <c r="M161" s="51"/>
      <c r="N161" s="51" t="s">
        <v>932</v>
      </c>
    </row>
    <row r="162" spans="1:14" ht="74.650000000000006" customHeight="1" x14ac:dyDescent="0.2">
      <c r="A162" s="48" t="s">
        <v>933</v>
      </c>
      <c r="B162" s="48" t="s">
        <v>934</v>
      </c>
      <c r="C162" s="48" t="s">
        <v>277</v>
      </c>
      <c r="D162" s="48" t="s">
        <v>935</v>
      </c>
      <c r="E162" s="48" t="s">
        <v>52</v>
      </c>
      <c r="F162" s="49" t="s">
        <v>936</v>
      </c>
      <c r="G162" s="49" t="s">
        <v>937</v>
      </c>
      <c r="H162" s="50">
        <v>3004</v>
      </c>
      <c r="I162" s="48" t="s">
        <v>938</v>
      </c>
      <c r="J162" s="48"/>
      <c r="K162" s="51"/>
      <c r="L162" s="49">
        <v>3004</v>
      </c>
      <c r="M162" s="51"/>
      <c r="N162" s="51" t="s">
        <v>939</v>
      </c>
    </row>
    <row r="163" spans="1:14" ht="25.5" x14ac:dyDescent="0.2">
      <c r="A163" s="48" t="s">
        <v>940</v>
      </c>
      <c r="B163" s="48" t="s">
        <v>941</v>
      </c>
      <c r="C163" s="48" t="s">
        <v>349</v>
      </c>
      <c r="D163" s="48" t="s">
        <v>942</v>
      </c>
      <c r="E163" s="48" t="s">
        <v>52</v>
      </c>
      <c r="F163" s="49" t="s">
        <v>943</v>
      </c>
      <c r="G163" s="49" t="s">
        <v>944</v>
      </c>
      <c r="H163" s="50">
        <v>3005</v>
      </c>
      <c r="I163" s="48" t="s">
        <v>945</v>
      </c>
      <c r="J163" s="48"/>
      <c r="K163" s="51"/>
      <c r="L163" s="49"/>
      <c r="M163" s="51"/>
      <c r="N163" s="51" t="s">
        <v>946</v>
      </c>
    </row>
    <row r="164" spans="1:14" ht="24.95" customHeight="1" x14ac:dyDescent="0.2">
      <c r="A164" s="48" t="s">
        <v>947</v>
      </c>
      <c r="B164" s="48" t="s">
        <v>948</v>
      </c>
      <c r="C164" s="48" t="s">
        <v>949</v>
      </c>
      <c r="D164" s="48" t="s">
        <v>948</v>
      </c>
      <c r="E164" s="48" t="s">
        <v>42</v>
      </c>
      <c r="F164" s="49" t="s">
        <v>950</v>
      </c>
      <c r="G164" s="49" t="s">
        <v>951</v>
      </c>
      <c r="H164" s="50">
        <v>3006</v>
      </c>
      <c r="I164" s="48" t="s">
        <v>952</v>
      </c>
      <c r="J164" s="48"/>
      <c r="K164" s="48" t="s">
        <v>953</v>
      </c>
      <c r="L164" s="49"/>
      <c r="M164" s="51"/>
      <c r="N164" s="51" t="s">
        <v>69</v>
      </c>
    </row>
    <row r="165" spans="1:14" ht="49.7" customHeight="1" x14ac:dyDescent="0.2">
      <c r="A165" s="48" t="s">
        <v>954</v>
      </c>
      <c r="B165" s="48" t="s">
        <v>955</v>
      </c>
      <c r="C165" s="48" t="s">
        <v>108</v>
      </c>
      <c r="D165" s="48"/>
      <c r="E165" s="48" t="s">
        <v>16</v>
      </c>
      <c r="F165" s="49" t="s">
        <v>956</v>
      </c>
      <c r="G165" s="49" t="s">
        <v>957</v>
      </c>
      <c r="H165" s="50">
        <v>3052</v>
      </c>
      <c r="I165" s="48" t="s">
        <v>958</v>
      </c>
      <c r="J165" s="48"/>
      <c r="K165" s="51"/>
      <c r="L165" s="49"/>
      <c r="M165" s="51"/>
      <c r="N165" s="51" t="s">
        <v>959</v>
      </c>
    </row>
    <row r="166" spans="1:14" ht="51" x14ac:dyDescent="0.2">
      <c r="A166" s="48" t="s">
        <v>960</v>
      </c>
      <c r="B166" s="48" t="s">
        <v>961</v>
      </c>
      <c r="C166" s="48" t="s">
        <v>71</v>
      </c>
      <c r="D166" s="48" t="s">
        <v>962</v>
      </c>
      <c r="E166" s="48" t="s">
        <v>52</v>
      </c>
      <c r="F166" s="49" t="s">
        <v>963</v>
      </c>
      <c r="G166" s="49" t="s">
        <v>964</v>
      </c>
      <c r="H166" s="50">
        <v>3055</v>
      </c>
      <c r="I166" s="48" t="s">
        <v>965</v>
      </c>
      <c r="J166" s="48"/>
      <c r="K166" s="51"/>
      <c r="L166" s="49"/>
      <c r="M166" s="51"/>
      <c r="N166" s="51" t="s">
        <v>966</v>
      </c>
    </row>
    <row r="167" spans="1:14" ht="63.75" x14ac:dyDescent="0.2">
      <c r="A167" s="48" t="s">
        <v>967</v>
      </c>
      <c r="B167" s="48" t="s">
        <v>968</v>
      </c>
      <c r="C167" s="48" t="s">
        <v>71</v>
      </c>
      <c r="D167" s="48" t="s">
        <v>969</v>
      </c>
      <c r="E167" s="48" t="s">
        <v>52</v>
      </c>
      <c r="F167" s="49" t="s">
        <v>970</v>
      </c>
      <c r="G167" s="49" t="s">
        <v>964</v>
      </c>
      <c r="H167" s="50">
        <v>3055</v>
      </c>
      <c r="I167" s="48" t="s">
        <v>971</v>
      </c>
      <c r="J167" s="48"/>
      <c r="K167" s="51"/>
      <c r="L167" s="49"/>
      <c r="M167" s="51"/>
      <c r="N167" s="51" t="s">
        <v>972</v>
      </c>
    </row>
    <row r="168" spans="1:14" ht="76.5" x14ac:dyDescent="0.2">
      <c r="A168" s="48" t="s">
        <v>973</v>
      </c>
      <c r="B168" s="48" t="s">
        <v>974</v>
      </c>
      <c r="C168" s="48" t="s">
        <v>206</v>
      </c>
      <c r="D168" s="48"/>
      <c r="E168" s="48" t="s">
        <v>611</v>
      </c>
      <c r="F168" s="49"/>
      <c r="G168" s="51"/>
      <c r="H168" s="50">
        <v>3104</v>
      </c>
      <c r="I168" s="48"/>
      <c r="J168" s="51"/>
      <c r="K168" s="48" t="s">
        <v>975</v>
      </c>
      <c r="L168" s="49"/>
      <c r="M168" s="51"/>
      <c r="N168" s="51" t="s">
        <v>976</v>
      </c>
    </row>
    <row r="169" spans="1:14" ht="37.35" customHeight="1" x14ac:dyDescent="0.2">
      <c r="A169" s="48" t="s">
        <v>977</v>
      </c>
      <c r="B169" s="48" t="s">
        <v>978</v>
      </c>
      <c r="C169" s="48" t="s">
        <v>137</v>
      </c>
      <c r="D169" s="48" t="s">
        <v>979</v>
      </c>
      <c r="E169" s="48" t="s">
        <v>52</v>
      </c>
      <c r="F169" s="49" t="s">
        <v>980</v>
      </c>
      <c r="G169" s="49" t="s">
        <v>981</v>
      </c>
      <c r="H169" s="50">
        <v>3121</v>
      </c>
      <c r="I169" s="48" t="s">
        <v>982</v>
      </c>
      <c r="J169" s="48"/>
      <c r="K169" s="51"/>
      <c r="L169" s="49"/>
      <c r="M169" s="51"/>
      <c r="N169" s="51" t="s">
        <v>983</v>
      </c>
    </row>
    <row r="170" spans="1:14" ht="87" customHeight="1" x14ac:dyDescent="0.2">
      <c r="A170" s="48" t="s">
        <v>984</v>
      </c>
      <c r="B170" s="48" t="s">
        <v>985</v>
      </c>
      <c r="C170" s="48" t="s">
        <v>71</v>
      </c>
      <c r="D170" s="48" t="s">
        <v>986</v>
      </c>
      <c r="E170" s="48" t="s">
        <v>16</v>
      </c>
      <c r="F170" s="49" t="s">
        <v>987</v>
      </c>
      <c r="G170" s="49" t="s">
        <v>988</v>
      </c>
      <c r="H170" s="50">
        <v>3180</v>
      </c>
      <c r="I170" s="48" t="s">
        <v>989</v>
      </c>
      <c r="J170" s="48"/>
      <c r="K170" s="51"/>
      <c r="L170" s="49"/>
      <c r="M170" s="51"/>
      <c r="N170" s="51" t="s">
        <v>990</v>
      </c>
    </row>
    <row r="171" spans="1:14" ht="87" customHeight="1" x14ac:dyDescent="0.2">
      <c r="A171" s="48" t="s">
        <v>991</v>
      </c>
      <c r="B171" s="48" t="s">
        <v>992</v>
      </c>
      <c r="C171" s="48" t="s">
        <v>949</v>
      </c>
      <c r="D171" s="48" t="s">
        <v>993</v>
      </c>
      <c r="E171" s="48" t="s">
        <v>539</v>
      </c>
      <c r="F171" s="49"/>
      <c r="G171" s="49" t="s">
        <v>994</v>
      </c>
      <c r="H171" s="50">
        <v>3189</v>
      </c>
      <c r="I171" s="48" t="s">
        <v>995</v>
      </c>
      <c r="J171" s="48"/>
      <c r="K171" s="48" t="s">
        <v>996</v>
      </c>
      <c r="L171" s="49"/>
      <c r="M171" s="51"/>
      <c r="N171" s="51" t="s">
        <v>997</v>
      </c>
    </row>
    <row r="172" spans="1:14" ht="99.6" customHeight="1" x14ac:dyDescent="0.2">
      <c r="A172" s="48" t="s">
        <v>998</v>
      </c>
      <c r="B172" s="48" t="s">
        <v>999</v>
      </c>
      <c r="C172" s="48" t="s">
        <v>227</v>
      </c>
      <c r="D172" s="48" t="s">
        <v>999</v>
      </c>
      <c r="E172" s="48" t="s">
        <v>611</v>
      </c>
      <c r="F172" s="49"/>
      <c r="G172" s="51"/>
      <c r="H172" s="50">
        <v>3233</v>
      </c>
      <c r="I172" s="48"/>
      <c r="J172" s="51"/>
      <c r="K172" s="48" t="s">
        <v>1000</v>
      </c>
      <c r="L172" s="49"/>
      <c r="M172" s="51"/>
      <c r="N172" s="51" t="s">
        <v>1001</v>
      </c>
    </row>
    <row r="173" spans="1:14" ht="25.5" x14ac:dyDescent="0.2">
      <c r="A173" s="48" t="s">
        <v>1002</v>
      </c>
      <c r="B173" s="48" t="s">
        <v>1003</v>
      </c>
      <c r="C173" s="48" t="s">
        <v>71</v>
      </c>
      <c r="D173" s="48" t="s">
        <v>1004</v>
      </c>
      <c r="E173" s="48" t="s">
        <v>52</v>
      </c>
      <c r="F173" s="49" t="s">
        <v>1005</v>
      </c>
      <c r="G173" s="49" t="s">
        <v>1006</v>
      </c>
      <c r="H173" s="50">
        <v>3295</v>
      </c>
      <c r="I173" s="48" t="s">
        <v>1007</v>
      </c>
      <c r="J173" s="48"/>
      <c r="K173" s="51"/>
      <c r="L173" s="49"/>
      <c r="M173" s="51"/>
      <c r="N173" s="51" t="s">
        <v>1008</v>
      </c>
    </row>
    <row r="174" spans="1:14" ht="37.35" customHeight="1" x14ac:dyDescent="0.2">
      <c r="A174" s="48" t="s">
        <v>1009</v>
      </c>
      <c r="B174" s="48" t="s">
        <v>1010</v>
      </c>
      <c r="C174" s="48" t="s">
        <v>137</v>
      </c>
      <c r="D174" s="48" t="s">
        <v>1011</v>
      </c>
      <c r="E174" s="48" t="s">
        <v>16</v>
      </c>
      <c r="F174" s="49" t="s">
        <v>1012</v>
      </c>
      <c r="G174" s="49" t="s">
        <v>1013</v>
      </c>
      <c r="H174" s="50">
        <v>3309</v>
      </c>
      <c r="I174" s="48" t="s">
        <v>1014</v>
      </c>
      <c r="J174" s="48"/>
      <c r="K174" s="48" t="s">
        <v>1015</v>
      </c>
      <c r="L174" s="49"/>
      <c r="M174" s="51"/>
      <c r="N174" s="51" t="s">
        <v>1016</v>
      </c>
    </row>
    <row r="175" spans="1:14" ht="37.35" customHeight="1" x14ac:dyDescent="0.2">
      <c r="A175" s="48" t="s">
        <v>1009</v>
      </c>
      <c r="B175" s="48" t="s">
        <v>1017</v>
      </c>
      <c r="C175" s="48" t="s">
        <v>137</v>
      </c>
      <c r="D175" s="48" t="s">
        <v>1018</v>
      </c>
      <c r="E175" s="48" t="s">
        <v>16</v>
      </c>
      <c r="F175" s="49" t="s">
        <v>1019</v>
      </c>
      <c r="G175" s="49" t="s">
        <v>1013</v>
      </c>
      <c r="H175" s="50">
        <v>3309</v>
      </c>
      <c r="I175" s="48" t="s">
        <v>1014</v>
      </c>
      <c r="J175" s="48"/>
      <c r="K175" s="48" t="s">
        <v>1020</v>
      </c>
      <c r="L175" s="49"/>
      <c r="M175" s="51"/>
      <c r="N175" s="51" t="s">
        <v>1021</v>
      </c>
    </row>
    <row r="176" spans="1:14" ht="38.25" x14ac:dyDescent="0.2">
      <c r="A176" s="48" t="s">
        <v>1022</v>
      </c>
      <c r="B176" s="48" t="s">
        <v>1023</v>
      </c>
      <c r="C176" s="48" t="s">
        <v>137</v>
      </c>
      <c r="D176" s="48" t="s">
        <v>1024</v>
      </c>
      <c r="E176" s="48" t="s">
        <v>16</v>
      </c>
      <c r="F176" s="49" t="s">
        <v>1025</v>
      </c>
      <c r="G176" s="49" t="s">
        <v>1026</v>
      </c>
      <c r="H176" s="50">
        <v>3433</v>
      </c>
      <c r="I176" s="48" t="s">
        <v>1027</v>
      </c>
      <c r="J176" s="48"/>
      <c r="K176" s="51"/>
      <c r="L176" s="49"/>
      <c r="M176" s="51"/>
      <c r="N176" s="51" t="s">
        <v>1028</v>
      </c>
    </row>
    <row r="177" spans="1:14" ht="38.25" x14ac:dyDescent="0.2">
      <c r="A177" s="48" t="s">
        <v>1029</v>
      </c>
      <c r="B177" s="48" t="s">
        <v>1023</v>
      </c>
      <c r="C177" s="48" t="s">
        <v>137</v>
      </c>
      <c r="D177" s="48" t="s">
        <v>1024</v>
      </c>
      <c r="E177" s="48" t="s">
        <v>16</v>
      </c>
      <c r="F177" s="49" t="s">
        <v>1025</v>
      </c>
      <c r="G177" s="49" t="s">
        <v>1026</v>
      </c>
      <c r="H177" s="50">
        <v>3433</v>
      </c>
      <c r="I177" s="48" t="s">
        <v>1027</v>
      </c>
      <c r="J177" s="48"/>
      <c r="K177" s="51"/>
      <c r="L177" s="49"/>
      <c r="M177" s="51"/>
      <c r="N177" s="51" t="s">
        <v>1028</v>
      </c>
    </row>
    <row r="178" spans="1:14" ht="74.650000000000006" customHeight="1" x14ac:dyDescent="0.2">
      <c r="A178" s="48" t="s">
        <v>1022</v>
      </c>
      <c r="B178" s="48" t="s">
        <v>1030</v>
      </c>
      <c r="C178" s="48" t="s">
        <v>137</v>
      </c>
      <c r="D178" s="48" t="s">
        <v>546</v>
      </c>
      <c r="E178" s="48" t="s">
        <v>16</v>
      </c>
      <c r="F178" s="49" t="s">
        <v>1025</v>
      </c>
      <c r="G178" s="49" t="s">
        <v>1031</v>
      </c>
      <c r="H178" s="50">
        <v>3433</v>
      </c>
      <c r="I178" s="48" t="s">
        <v>1027</v>
      </c>
      <c r="J178" s="48"/>
      <c r="K178" s="51"/>
      <c r="L178" s="49"/>
      <c r="M178" s="51"/>
      <c r="N178" s="51" t="s">
        <v>1032</v>
      </c>
    </row>
    <row r="179" spans="1:14" ht="38.25" x14ac:dyDescent="0.2">
      <c r="A179" s="48" t="s">
        <v>1029</v>
      </c>
      <c r="B179" s="48" t="s">
        <v>1030</v>
      </c>
      <c r="C179" s="48" t="s">
        <v>137</v>
      </c>
      <c r="D179" s="48" t="s">
        <v>546</v>
      </c>
      <c r="E179" s="48" t="s">
        <v>16</v>
      </c>
      <c r="F179" s="49" t="s">
        <v>1025</v>
      </c>
      <c r="G179" s="49" t="s">
        <v>1031</v>
      </c>
      <c r="H179" s="50">
        <v>3433</v>
      </c>
      <c r="I179" s="48" t="s">
        <v>1027</v>
      </c>
      <c r="J179" s="48"/>
      <c r="K179" s="51"/>
      <c r="L179" s="49"/>
      <c r="M179" s="51"/>
      <c r="N179" s="51" t="s">
        <v>1032</v>
      </c>
    </row>
    <row r="180" spans="1:14" ht="25.5" x14ac:dyDescent="0.2">
      <c r="A180" s="48" t="s">
        <v>1033</v>
      </c>
      <c r="B180" s="48" t="s">
        <v>1034</v>
      </c>
      <c r="C180" s="48" t="s">
        <v>165</v>
      </c>
      <c r="D180" s="48" t="s">
        <v>1034</v>
      </c>
      <c r="E180" s="48" t="s">
        <v>539</v>
      </c>
      <c r="F180" s="49"/>
      <c r="G180" s="49" t="s">
        <v>1035</v>
      </c>
      <c r="H180" s="50">
        <v>3435</v>
      </c>
      <c r="I180" s="48" t="s">
        <v>1036</v>
      </c>
      <c r="J180" s="48"/>
      <c r="K180" s="48" t="s">
        <v>1037</v>
      </c>
      <c r="L180" s="49"/>
      <c r="M180" s="51"/>
      <c r="N180" s="51" t="s">
        <v>1038</v>
      </c>
    </row>
    <row r="181" spans="1:14" ht="87" customHeight="1" x14ac:dyDescent="0.2">
      <c r="A181" s="48" t="s">
        <v>1039</v>
      </c>
      <c r="B181" s="48" t="s">
        <v>1034</v>
      </c>
      <c r="C181" s="48" t="s">
        <v>165</v>
      </c>
      <c r="D181" s="48" t="s">
        <v>1034</v>
      </c>
      <c r="E181" s="48" t="s">
        <v>539</v>
      </c>
      <c r="F181" s="49"/>
      <c r="G181" s="49" t="s">
        <v>1035</v>
      </c>
      <c r="H181" s="50">
        <v>3435</v>
      </c>
      <c r="I181" s="48" t="s">
        <v>1036</v>
      </c>
      <c r="J181" s="48"/>
      <c r="K181" s="48" t="s">
        <v>1037</v>
      </c>
      <c r="L181" s="49"/>
      <c r="M181" s="51"/>
      <c r="N181" s="51" t="s">
        <v>1038</v>
      </c>
    </row>
    <row r="182" spans="1:14" ht="49.7" customHeight="1" x14ac:dyDescent="0.2">
      <c r="A182" s="48" t="s">
        <v>1040</v>
      </c>
      <c r="B182" s="48" t="s">
        <v>1041</v>
      </c>
      <c r="C182" s="48" t="s">
        <v>165</v>
      </c>
      <c r="D182" s="48" t="s">
        <v>1042</v>
      </c>
      <c r="E182" s="48" t="s">
        <v>52</v>
      </c>
      <c r="F182" s="49" t="s">
        <v>1043</v>
      </c>
      <c r="G182" s="49" t="s">
        <v>1044</v>
      </c>
      <c r="H182" s="50">
        <v>3465</v>
      </c>
      <c r="I182" s="48" t="s">
        <v>1045</v>
      </c>
      <c r="J182" s="48"/>
      <c r="K182" s="51"/>
      <c r="L182" s="49"/>
      <c r="M182" s="51"/>
      <c r="N182" s="51" t="s">
        <v>1046</v>
      </c>
    </row>
    <row r="183" spans="1:14" ht="49.7" customHeight="1" x14ac:dyDescent="0.2">
      <c r="A183" s="48" t="s">
        <v>1040</v>
      </c>
      <c r="B183" s="48" t="s">
        <v>1047</v>
      </c>
      <c r="C183" s="48" t="s">
        <v>165</v>
      </c>
      <c r="D183" s="48" t="s">
        <v>1042</v>
      </c>
      <c r="E183" s="48" t="s">
        <v>52</v>
      </c>
      <c r="F183" s="49" t="s">
        <v>1043</v>
      </c>
      <c r="G183" s="49" t="s">
        <v>1044</v>
      </c>
      <c r="H183" s="50">
        <v>3465</v>
      </c>
      <c r="I183" s="48" t="s">
        <v>1045</v>
      </c>
      <c r="J183" s="48"/>
      <c r="K183" s="51"/>
      <c r="L183" s="49"/>
      <c r="M183" s="51"/>
      <c r="N183" s="51" t="s">
        <v>1048</v>
      </c>
    </row>
    <row r="184" spans="1:14" ht="25.5" x14ac:dyDescent="0.2">
      <c r="A184" s="48" t="s">
        <v>1049</v>
      </c>
      <c r="B184" s="48" t="s">
        <v>1050</v>
      </c>
      <c r="C184" s="48" t="s">
        <v>1051</v>
      </c>
      <c r="D184" s="48" t="s">
        <v>1052</v>
      </c>
      <c r="E184" s="48" t="s">
        <v>52</v>
      </c>
      <c r="F184" s="49" t="s">
        <v>1053</v>
      </c>
      <c r="G184" s="49" t="s">
        <v>1054</v>
      </c>
      <c r="H184" s="50">
        <v>3478</v>
      </c>
      <c r="I184" s="48" t="s">
        <v>1055</v>
      </c>
      <c r="J184" s="48"/>
      <c r="K184" s="51"/>
      <c r="L184" s="49"/>
      <c r="M184" s="51"/>
      <c r="N184" s="51" t="s">
        <v>1056</v>
      </c>
    </row>
    <row r="185" spans="1:14" ht="25.5" x14ac:dyDescent="0.2">
      <c r="A185" s="48" t="s">
        <v>1057</v>
      </c>
      <c r="B185" s="48" t="s">
        <v>1058</v>
      </c>
      <c r="C185" s="48" t="s">
        <v>63</v>
      </c>
      <c r="D185" s="48" t="s">
        <v>1059</v>
      </c>
      <c r="E185" s="48" t="s">
        <v>52</v>
      </c>
      <c r="F185" s="49" t="s">
        <v>1060</v>
      </c>
      <c r="G185" s="49" t="s">
        <v>1061</v>
      </c>
      <c r="H185" s="50">
        <v>3510</v>
      </c>
      <c r="I185" s="48" t="s">
        <v>1062</v>
      </c>
      <c r="J185" s="48"/>
      <c r="K185" s="51"/>
      <c r="L185" s="49"/>
      <c r="M185" s="51"/>
      <c r="N185" s="51" t="s">
        <v>1063</v>
      </c>
    </row>
    <row r="186" spans="1:14" ht="37.35" customHeight="1" x14ac:dyDescent="0.2">
      <c r="A186" s="48" t="s">
        <v>1064</v>
      </c>
      <c r="B186" s="48" t="s">
        <v>1058</v>
      </c>
      <c r="C186" s="48" t="s">
        <v>63</v>
      </c>
      <c r="D186" s="48" t="s">
        <v>1059</v>
      </c>
      <c r="E186" s="48" t="s">
        <v>52</v>
      </c>
      <c r="F186" s="49" t="s">
        <v>1060</v>
      </c>
      <c r="G186" s="49" t="s">
        <v>1061</v>
      </c>
      <c r="H186" s="50">
        <v>3510</v>
      </c>
      <c r="I186" s="48" t="s">
        <v>1062</v>
      </c>
      <c r="J186" s="48"/>
      <c r="K186" s="51"/>
      <c r="L186" s="49"/>
      <c r="M186" s="51"/>
      <c r="N186" s="51" t="s">
        <v>1063</v>
      </c>
    </row>
    <row r="187" spans="1:14" ht="25.5" x14ac:dyDescent="0.2">
      <c r="A187" s="48" t="s">
        <v>1065</v>
      </c>
      <c r="B187" s="48" t="s">
        <v>1066</v>
      </c>
      <c r="C187" s="48" t="s">
        <v>1067</v>
      </c>
      <c r="D187" s="48" t="s">
        <v>1068</v>
      </c>
      <c r="E187" s="48" t="s">
        <v>52</v>
      </c>
      <c r="F187" s="49" t="s">
        <v>1069</v>
      </c>
      <c r="G187" s="49" t="s">
        <v>1061</v>
      </c>
      <c r="H187" s="50">
        <v>3510</v>
      </c>
      <c r="I187" s="48" t="s">
        <v>1070</v>
      </c>
      <c r="J187" s="48"/>
      <c r="K187" s="51"/>
      <c r="L187" s="49"/>
      <c r="M187" s="51"/>
      <c r="N187" s="51" t="s">
        <v>1071</v>
      </c>
    </row>
    <row r="188" spans="1:14" ht="38.25" x14ac:dyDescent="0.2">
      <c r="A188" s="48" t="s">
        <v>1072</v>
      </c>
      <c r="B188" s="48" t="s">
        <v>1073</v>
      </c>
      <c r="C188" s="48" t="s">
        <v>71</v>
      </c>
      <c r="D188" s="48" t="s">
        <v>1074</v>
      </c>
      <c r="E188" s="48" t="s">
        <v>52</v>
      </c>
      <c r="F188" s="49" t="s">
        <v>1075</v>
      </c>
      <c r="G188" s="49" t="s">
        <v>1076</v>
      </c>
      <c r="H188" s="50">
        <v>3525</v>
      </c>
      <c r="I188" s="48" t="s">
        <v>1077</v>
      </c>
      <c r="J188" s="48"/>
      <c r="K188" s="51"/>
      <c r="L188" s="49"/>
      <c r="M188" s="51"/>
      <c r="N188" s="51" t="s">
        <v>1078</v>
      </c>
    </row>
    <row r="189" spans="1:14" ht="38.25" x14ac:dyDescent="0.2">
      <c r="A189" s="48" t="s">
        <v>1079</v>
      </c>
      <c r="B189" s="48" t="s">
        <v>1073</v>
      </c>
      <c r="C189" s="48" t="s">
        <v>71</v>
      </c>
      <c r="D189" s="48" t="s">
        <v>1074</v>
      </c>
      <c r="E189" s="48" t="s">
        <v>52</v>
      </c>
      <c r="F189" s="49" t="s">
        <v>1075</v>
      </c>
      <c r="G189" s="49" t="s">
        <v>1076</v>
      </c>
      <c r="H189" s="50">
        <v>3525</v>
      </c>
      <c r="I189" s="48" t="s">
        <v>1077</v>
      </c>
      <c r="J189" s="48"/>
      <c r="K189" s="51"/>
      <c r="L189" s="49"/>
      <c r="M189" s="51"/>
      <c r="N189" s="51" t="s">
        <v>1078</v>
      </c>
    </row>
    <row r="190" spans="1:14" ht="62.1" customHeight="1" x14ac:dyDescent="0.2">
      <c r="A190" s="48" t="s">
        <v>1080</v>
      </c>
      <c r="B190" s="48" t="s">
        <v>1081</v>
      </c>
      <c r="C190" s="48" t="s">
        <v>227</v>
      </c>
      <c r="D190" s="48" t="s">
        <v>1082</v>
      </c>
      <c r="E190" s="48" t="s">
        <v>52</v>
      </c>
      <c r="F190" s="49" t="s">
        <v>1083</v>
      </c>
      <c r="G190" s="49" t="s">
        <v>1084</v>
      </c>
      <c r="H190" s="50">
        <v>3561</v>
      </c>
      <c r="I190" s="48" t="s">
        <v>1085</v>
      </c>
      <c r="J190" s="48"/>
      <c r="K190" s="51"/>
      <c r="L190" s="49"/>
      <c r="M190" s="51"/>
      <c r="N190" s="51" t="s">
        <v>1086</v>
      </c>
    </row>
    <row r="191" spans="1:14" ht="62.1" customHeight="1" x14ac:dyDescent="0.2">
      <c r="A191" s="48" t="s">
        <v>1087</v>
      </c>
      <c r="B191" s="48" t="s">
        <v>1088</v>
      </c>
      <c r="C191" s="48" t="s">
        <v>165</v>
      </c>
      <c r="D191" s="48" t="s">
        <v>1089</v>
      </c>
      <c r="E191" s="48" t="s">
        <v>52</v>
      </c>
      <c r="F191" s="49" t="s">
        <v>1090</v>
      </c>
      <c r="G191" s="49" t="s">
        <v>1084</v>
      </c>
      <c r="H191" s="50">
        <v>3561</v>
      </c>
      <c r="I191" s="48" t="s">
        <v>1091</v>
      </c>
      <c r="J191" s="48"/>
      <c r="K191" s="51"/>
      <c r="L191" s="49"/>
      <c r="M191" s="51"/>
      <c r="N191" s="51" t="s">
        <v>1092</v>
      </c>
    </row>
    <row r="192" spans="1:14" ht="62.1" customHeight="1" x14ac:dyDescent="0.2">
      <c r="A192" s="48" t="s">
        <v>1093</v>
      </c>
      <c r="B192" s="48" t="s">
        <v>1094</v>
      </c>
      <c r="C192" s="48" t="s">
        <v>219</v>
      </c>
      <c r="D192" s="48" t="s">
        <v>1095</v>
      </c>
      <c r="E192" s="48" t="s">
        <v>52</v>
      </c>
      <c r="F192" s="49" t="s">
        <v>1096</v>
      </c>
      <c r="G192" s="49" t="s">
        <v>1097</v>
      </c>
      <c r="H192" s="50">
        <v>3588</v>
      </c>
      <c r="I192" s="48" t="s">
        <v>1098</v>
      </c>
      <c r="J192" s="48"/>
      <c r="K192" s="51"/>
      <c r="L192" s="49"/>
      <c r="M192" s="51"/>
      <c r="N192" s="51" t="s">
        <v>1099</v>
      </c>
    </row>
    <row r="193" spans="1:14" ht="62.1" customHeight="1" x14ac:dyDescent="0.2">
      <c r="A193" s="48" t="s">
        <v>1100</v>
      </c>
      <c r="B193" s="48" t="s">
        <v>1101</v>
      </c>
      <c r="C193" s="48" t="s">
        <v>277</v>
      </c>
      <c r="D193" s="48" t="s">
        <v>1102</v>
      </c>
      <c r="E193" s="48" t="s">
        <v>16</v>
      </c>
      <c r="F193" s="49"/>
      <c r="G193" s="49" t="s">
        <v>1103</v>
      </c>
      <c r="H193" s="50">
        <v>3616</v>
      </c>
      <c r="I193" s="48" t="s">
        <v>1104</v>
      </c>
      <c r="J193" s="48"/>
      <c r="K193" s="48" t="s">
        <v>1105</v>
      </c>
      <c r="L193" s="49"/>
      <c r="M193" s="51"/>
      <c r="N193" s="51" t="s">
        <v>1106</v>
      </c>
    </row>
    <row r="194" spans="1:14" ht="37.35" customHeight="1" x14ac:dyDescent="0.2">
      <c r="A194" s="48" t="s">
        <v>1107</v>
      </c>
      <c r="B194" s="48" t="s">
        <v>1108</v>
      </c>
      <c r="C194" s="48" t="s">
        <v>1109</v>
      </c>
      <c r="D194" s="48" t="s">
        <v>1110</v>
      </c>
      <c r="E194" s="48" t="s">
        <v>52</v>
      </c>
      <c r="F194" s="49" t="s">
        <v>1111</v>
      </c>
      <c r="G194" s="49" t="s">
        <v>1112</v>
      </c>
      <c r="H194" s="50">
        <v>3641</v>
      </c>
      <c r="I194" s="48" t="s">
        <v>1113</v>
      </c>
      <c r="J194" s="48"/>
      <c r="K194" s="51"/>
      <c r="L194" s="49"/>
      <c r="M194" s="51"/>
      <c r="N194" s="51" t="s">
        <v>1114</v>
      </c>
    </row>
    <row r="195" spans="1:14" ht="37.35" customHeight="1" x14ac:dyDescent="0.2">
      <c r="A195" s="48" t="s">
        <v>1115</v>
      </c>
      <c r="B195" s="48" t="s">
        <v>516</v>
      </c>
      <c r="C195" s="48" t="s">
        <v>41</v>
      </c>
      <c r="D195" s="48" t="s">
        <v>517</v>
      </c>
      <c r="E195" s="48" t="s">
        <v>52</v>
      </c>
      <c r="F195" s="49" t="s">
        <v>1116</v>
      </c>
      <c r="G195" s="49"/>
      <c r="H195" s="50">
        <v>3682</v>
      </c>
      <c r="I195" s="48"/>
      <c r="J195" s="51"/>
      <c r="K195" s="51"/>
      <c r="L195" s="49"/>
      <c r="M195" s="51"/>
      <c r="N195" s="51" t="s">
        <v>1117</v>
      </c>
    </row>
    <row r="196" spans="1:14" ht="25.5" x14ac:dyDescent="0.2">
      <c r="A196" s="48" t="s">
        <v>1118</v>
      </c>
      <c r="B196" s="48" t="s">
        <v>1119</v>
      </c>
      <c r="C196" s="48" t="s">
        <v>77</v>
      </c>
      <c r="D196" s="48" t="s">
        <v>1120</v>
      </c>
      <c r="E196" s="48" t="s">
        <v>16</v>
      </c>
      <c r="F196" s="49" t="s">
        <v>1121</v>
      </c>
      <c r="G196" s="49" t="s">
        <v>1122</v>
      </c>
      <c r="H196" s="50">
        <v>3694</v>
      </c>
      <c r="I196" s="48" t="s">
        <v>1123</v>
      </c>
      <c r="J196" s="48" t="s">
        <v>1124</v>
      </c>
      <c r="K196" s="48" t="s">
        <v>1125</v>
      </c>
      <c r="L196" s="49"/>
      <c r="M196" s="51"/>
      <c r="N196" s="51" t="s">
        <v>1021</v>
      </c>
    </row>
    <row r="197" spans="1:14" ht="38.25" x14ac:dyDescent="0.2">
      <c r="A197" s="48" t="s">
        <v>1126</v>
      </c>
      <c r="B197" s="48" t="s">
        <v>504</v>
      </c>
      <c r="C197" s="48" t="s">
        <v>227</v>
      </c>
      <c r="D197" s="48" t="s">
        <v>505</v>
      </c>
      <c r="E197" s="48" t="s">
        <v>52</v>
      </c>
      <c r="F197" s="49" t="s">
        <v>1127</v>
      </c>
      <c r="G197" s="49" t="s">
        <v>1128</v>
      </c>
      <c r="H197" s="50">
        <v>3703</v>
      </c>
      <c r="I197" s="48" t="s">
        <v>1129</v>
      </c>
      <c r="J197" s="48"/>
      <c r="K197" s="51"/>
      <c r="L197" s="49"/>
      <c r="M197" s="51"/>
      <c r="N197" s="51" t="s">
        <v>1130</v>
      </c>
    </row>
    <row r="198" spans="1:14" ht="74.650000000000006" customHeight="1" x14ac:dyDescent="0.2">
      <c r="A198" s="48" t="s">
        <v>1131</v>
      </c>
      <c r="B198" s="48" t="s">
        <v>1132</v>
      </c>
      <c r="C198" s="48" t="s">
        <v>85</v>
      </c>
      <c r="D198" s="48" t="s">
        <v>1133</v>
      </c>
      <c r="E198" s="48" t="s">
        <v>52</v>
      </c>
      <c r="F198" s="49" t="s">
        <v>1134</v>
      </c>
      <c r="G198" s="49" t="s">
        <v>1135</v>
      </c>
      <c r="H198" s="50">
        <v>3715</v>
      </c>
      <c r="I198" s="48" t="s">
        <v>1136</v>
      </c>
      <c r="J198" s="48"/>
      <c r="K198" s="51"/>
      <c r="L198" s="49"/>
      <c r="M198" s="51"/>
      <c r="N198" s="51" t="s">
        <v>1137</v>
      </c>
    </row>
    <row r="199" spans="1:14" ht="87" customHeight="1" x14ac:dyDescent="0.2">
      <c r="A199" s="48" t="s">
        <v>1138</v>
      </c>
      <c r="B199" s="48" t="s">
        <v>1139</v>
      </c>
      <c r="C199" s="48" t="s">
        <v>803</v>
      </c>
      <c r="D199" s="48" t="s">
        <v>1140</v>
      </c>
      <c r="E199" s="48" t="s">
        <v>52</v>
      </c>
      <c r="F199" s="49" t="s">
        <v>1141</v>
      </c>
      <c r="G199" s="49" t="s">
        <v>1142</v>
      </c>
      <c r="H199" s="50">
        <v>3720</v>
      </c>
      <c r="I199" s="48" t="s">
        <v>1143</v>
      </c>
      <c r="J199" s="48"/>
      <c r="K199" s="51"/>
      <c r="L199" s="49"/>
      <c r="M199" s="51"/>
      <c r="N199" s="51" t="s">
        <v>1144</v>
      </c>
    </row>
    <row r="200" spans="1:14" ht="37.35" customHeight="1" x14ac:dyDescent="0.2">
      <c r="A200" s="48" t="s">
        <v>1138</v>
      </c>
      <c r="B200" s="48" t="s">
        <v>1145</v>
      </c>
      <c r="C200" s="48" t="s">
        <v>803</v>
      </c>
      <c r="D200" s="48" t="s">
        <v>1140</v>
      </c>
      <c r="E200" s="48" t="s">
        <v>52</v>
      </c>
      <c r="F200" s="49" t="s">
        <v>1141</v>
      </c>
      <c r="G200" s="49" t="s">
        <v>1142</v>
      </c>
      <c r="H200" s="50">
        <v>3720</v>
      </c>
      <c r="I200" s="48" t="s">
        <v>1143</v>
      </c>
      <c r="J200" s="48"/>
      <c r="K200" s="51"/>
      <c r="L200" s="49"/>
      <c r="M200" s="51"/>
      <c r="N200" s="51" t="s">
        <v>1146</v>
      </c>
    </row>
    <row r="201" spans="1:14" ht="37.35" customHeight="1" x14ac:dyDescent="0.2">
      <c r="A201" s="48" t="s">
        <v>1147</v>
      </c>
      <c r="B201" s="48" t="s">
        <v>1148</v>
      </c>
      <c r="C201" s="48" t="s">
        <v>85</v>
      </c>
      <c r="D201" s="48" t="s">
        <v>1149</v>
      </c>
      <c r="E201" s="48" t="s">
        <v>42</v>
      </c>
      <c r="F201" s="49" t="s">
        <v>1150</v>
      </c>
      <c r="G201" s="49" t="s">
        <v>1151</v>
      </c>
      <c r="H201" s="50">
        <v>3764</v>
      </c>
      <c r="I201" s="48" t="s">
        <v>1152</v>
      </c>
      <c r="J201" s="48"/>
      <c r="K201" s="48" t="s">
        <v>1153</v>
      </c>
      <c r="L201" s="49"/>
      <c r="M201" s="51"/>
      <c r="N201" s="51" t="s">
        <v>69</v>
      </c>
    </row>
    <row r="202" spans="1:14" ht="37.35" customHeight="1" x14ac:dyDescent="0.2">
      <c r="A202" s="48" t="s">
        <v>1154</v>
      </c>
      <c r="B202" s="48" t="s">
        <v>1155</v>
      </c>
      <c r="C202" s="48" t="s">
        <v>289</v>
      </c>
      <c r="D202" s="48" t="s">
        <v>1156</v>
      </c>
      <c r="E202" s="48" t="s">
        <v>52</v>
      </c>
      <c r="F202" s="49" t="s">
        <v>1157</v>
      </c>
      <c r="G202" s="49" t="s">
        <v>1158</v>
      </c>
      <c r="H202" s="50">
        <v>3838</v>
      </c>
      <c r="I202" s="48" t="s">
        <v>1159</v>
      </c>
      <c r="J202" s="48"/>
      <c r="K202" s="51"/>
      <c r="L202" s="49"/>
      <c r="M202" s="51"/>
      <c r="N202" s="51" t="s">
        <v>1160</v>
      </c>
    </row>
    <row r="203" spans="1:14" ht="24.95" customHeight="1" x14ac:dyDescent="0.2">
      <c r="A203" s="48" t="s">
        <v>1161</v>
      </c>
      <c r="B203" s="48" t="s">
        <v>1162</v>
      </c>
      <c r="C203" s="48" t="s">
        <v>289</v>
      </c>
      <c r="D203" s="48" t="s">
        <v>1156</v>
      </c>
      <c r="E203" s="48" t="s">
        <v>52</v>
      </c>
      <c r="F203" s="49" t="s">
        <v>1163</v>
      </c>
      <c r="G203" s="49" t="s">
        <v>1158</v>
      </c>
      <c r="H203" s="50">
        <v>3838</v>
      </c>
      <c r="I203" s="48" t="s">
        <v>1159</v>
      </c>
      <c r="J203" s="48"/>
      <c r="K203" s="51"/>
      <c r="L203" s="49"/>
      <c r="M203" s="51"/>
      <c r="N203" s="51" t="s">
        <v>1164</v>
      </c>
    </row>
    <row r="204" spans="1:14" ht="63.75" x14ac:dyDescent="0.2">
      <c r="A204" s="48" t="s">
        <v>1154</v>
      </c>
      <c r="B204" s="48" t="s">
        <v>1165</v>
      </c>
      <c r="C204" s="48" t="s">
        <v>289</v>
      </c>
      <c r="D204" s="48" t="s">
        <v>1166</v>
      </c>
      <c r="E204" s="48" t="s">
        <v>52</v>
      </c>
      <c r="F204" s="49" t="s">
        <v>1167</v>
      </c>
      <c r="G204" s="49" t="s">
        <v>1168</v>
      </c>
      <c r="H204" s="50">
        <v>3838</v>
      </c>
      <c r="I204" s="48" t="s">
        <v>1169</v>
      </c>
      <c r="J204" s="48"/>
      <c r="K204" s="51"/>
      <c r="L204" s="49"/>
      <c r="M204" s="51"/>
      <c r="N204" s="51" t="s">
        <v>1170</v>
      </c>
    </row>
    <row r="205" spans="1:14" ht="37.35" customHeight="1" x14ac:dyDescent="0.2">
      <c r="A205" s="48" t="s">
        <v>1154</v>
      </c>
      <c r="B205" s="48" t="s">
        <v>1171</v>
      </c>
      <c r="C205" s="48" t="s">
        <v>289</v>
      </c>
      <c r="D205" s="48" t="s">
        <v>1172</v>
      </c>
      <c r="E205" s="48" t="s">
        <v>52</v>
      </c>
      <c r="F205" s="49" t="s">
        <v>1167</v>
      </c>
      <c r="G205" s="49" t="s">
        <v>1168</v>
      </c>
      <c r="H205" s="50">
        <v>3838</v>
      </c>
      <c r="I205" s="48" t="s">
        <v>1169</v>
      </c>
      <c r="J205" s="48"/>
      <c r="K205" s="51"/>
      <c r="L205" s="49"/>
      <c r="M205" s="51"/>
      <c r="N205" s="51" t="s">
        <v>1170</v>
      </c>
    </row>
    <row r="206" spans="1:14" ht="63.75" x14ac:dyDescent="0.2">
      <c r="A206" s="48" t="s">
        <v>1154</v>
      </c>
      <c r="B206" s="48" t="s">
        <v>1173</v>
      </c>
      <c r="C206" s="48" t="s">
        <v>289</v>
      </c>
      <c r="D206" s="48" t="s">
        <v>1156</v>
      </c>
      <c r="E206" s="48" t="s">
        <v>52</v>
      </c>
      <c r="F206" s="49" t="s">
        <v>1167</v>
      </c>
      <c r="G206" s="49" t="s">
        <v>1168</v>
      </c>
      <c r="H206" s="50">
        <v>3838</v>
      </c>
      <c r="I206" s="48" t="s">
        <v>1169</v>
      </c>
      <c r="J206" s="48"/>
      <c r="K206" s="51"/>
      <c r="L206" s="49"/>
      <c r="M206" s="51"/>
      <c r="N206" s="51" t="s">
        <v>1174</v>
      </c>
    </row>
    <row r="207" spans="1:14" ht="38.25" x14ac:dyDescent="0.2">
      <c r="A207" s="48" t="s">
        <v>1175</v>
      </c>
      <c r="B207" s="48" t="s">
        <v>1176</v>
      </c>
      <c r="C207" s="48" t="s">
        <v>63</v>
      </c>
      <c r="D207" s="48" t="s">
        <v>1177</v>
      </c>
      <c r="E207" s="48" t="s">
        <v>52</v>
      </c>
      <c r="F207" s="49" t="s">
        <v>1178</v>
      </c>
      <c r="G207" s="49" t="s">
        <v>1179</v>
      </c>
      <c r="H207" s="50">
        <v>3849</v>
      </c>
      <c r="I207" s="48" t="s">
        <v>1180</v>
      </c>
      <c r="J207" s="48"/>
      <c r="K207" s="51"/>
      <c r="L207" s="49"/>
      <c r="M207" s="51"/>
      <c r="N207" s="51" t="s">
        <v>1181</v>
      </c>
    </row>
    <row r="208" spans="1:14" ht="38.25" x14ac:dyDescent="0.2">
      <c r="A208" s="48" t="s">
        <v>1182</v>
      </c>
      <c r="B208" s="48" t="s">
        <v>1183</v>
      </c>
      <c r="C208" s="48" t="s">
        <v>63</v>
      </c>
      <c r="D208" s="48" t="s">
        <v>1177</v>
      </c>
      <c r="E208" s="48" t="s">
        <v>52</v>
      </c>
      <c r="F208" s="49" t="s">
        <v>1178</v>
      </c>
      <c r="G208" s="49" t="s">
        <v>1179</v>
      </c>
      <c r="H208" s="50">
        <v>3849</v>
      </c>
      <c r="I208" s="48" t="s">
        <v>1180</v>
      </c>
      <c r="J208" s="48"/>
      <c r="K208" s="51"/>
      <c r="L208" s="49"/>
      <c r="M208" s="51"/>
      <c r="N208" s="51" t="s">
        <v>1181</v>
      </c>
    </row>
    <row r="209" spans="1:14" ht="37.35" customHeight="1" x14ac:dyDescent="0.2">
      <c r="A209" s="48" t="s">
        <v>1184</v>
      </c>
      <c r="B209" s="48" t="s">
        <v>486</v>
      </c>
      <c r="C209" s="48" t="s">
        <v>108</v>
      </c>
      <c r="D209" s="48" t="s">
        <v>1185</v>
      </c>
      <c r="E209" s="48" t="s">
        <v>52</v>
      </c>
      <c r="F209" s="49" t="s">
        <v>1186</v>
      </c>
      <c r="G209" s="49" t="s">
        <v>1187</v>
      </c>
      <c r="H209" s="50">
        <v>3882</v>
      </c>
      <c r="I209" s="48" t="s">
        <v>1188</v>
      </c>
      <c r="J209" s="48"/>
      <c r="K209" s="51"/>
      <c r="L209" s="49"/>
      <c r="M209" s="51"/>
      <c r="N209" s="51" t="s">
        <v>490</v>
      </c>
    </row>
    <row r="210" spans="1:14" ht="38.25" x14ac:dyDescent="0.2">
      <c r="A210" s="48"/>
      <c r="B210" s="48" t="s">
        <v>1189</v>
      </c>
      <c r="C210" s="48" t="s">
        <v>524</v>
      </c>
      <c r="D210" s="48" t="s">
        <v>1190</v>
      </c>
      <c r="E210" s="48" t="s">
        <v>52</v>
      </c>
      <c r="F210" s="49" t="s">
        <v>1191</v>
      </c>
      <c r="G210" s="49" t="s">
        <v>1192</v>
      </c>
      <c r="H210" s="50">
        <v>3989</v>
      </c>
      <c r="I210" s="48" t="s">
        <v>1193</v>
      </c>
      <c r="J210" s="48"/>
      <c r="K210" s="51"/>
      <c r="L210" s="49"/>
      <c r="M210" s="51"/>
      <c r="N210" s="51" t="s">
        <v>1194</v>
      </c>
    </row>
    <row r="211" spans="1:14" ht="74.650000000000006" customHeight="1" x14ac:dyDescent="0.2">
      <c r="A211" s="48" t="s">
        <v>1195</v>
      </c>
      <c r="B211" s="48" t="s">
        <v>1196</v>
      </c>
      <c r="C211" s="48" t="s">
        <v>524</v>
      </c>
      <c r="D211" s="48" t="s">
        <v>1190</v>
      </c>
      <c r="E211" s="48" t="s">
        <v>52</v>
      </c>
      <c r="F211" s="49" t="s">
        <v>1197</v>
      </c>
      <c r="G211" s="49" t="s">
        <v>1198</v>
      </c>
      <c r="H211" s="50">
        <v>3989</v>
      </c>
      <c r="I211" s="48" t="s">
        <v>1193</v>
      </c>
      <c r="J211" s="48"/>
      <c r="K211" s="51"/>
      <c r="L211" s="49"/>
      <c r="M211" s="51"/>
      <c r="N211" s="51" t="s">
        <v>1199</v>
      </c>
    </row>
    <row r="212" spans="1:14" ht="37.35" customHeight="1" x14ac:dyDescent="0.2">
      <c r="A212" s="48" t="s">
        <v>1200</v>
      </c>
      <c r="B212" s="48" t="s">
        <v>1196</v>
      </c>
      <c r="C212" s="48" t="s">
        <v>524</v>
      </c>
      <c r="D212" s="48" t="s">
        <v>1190</v>
      </c>
      <c r="E212" s="48" t="s">
        <v>52</v>
      </c>
      <c r="F212" s="49" t="s">
        <v>1197</v>
      </c>
      <c r="G212" s="49" t="s">
        <v>1198</v>
      </c>
      <c r="H212" s="50">
        <v>3989</v>
      </c>
      <c r="I212" s="48" t="s">
        <v>1193</v>
      </c>
      <c r="J212" s="48"/>
      <c r="K212" s="51"/>
      <c r="L212" s="49"/>
      <c r="M212" s="51"/>
      <c r="N212" s="51" t="s">
        <v>1199</v>
      </c>
    </row>
    <row r="213" spans="1:14" ht="62.1" customHeight="1" x14ac:dyDescent="0.2">
      <c r="A213" s="48" t="s">
        <v>1201</v>
      </c>
      <c r="B213" s="48" t="s">
        <v>1202</v>
      </c>
      <c r="C213" s="48" t="s">
        <v>524</v>
      </c>
      <c r="D213" s="48" t="s">
        <v>1190</v>
      </c>
      <c r="E213" s="48" t="s">
        <v>52</v>
      </c>
      <c r="F213" s="49" t="s">
        <v>1197</v>
      </c>
      <c r="G213" s="49" t="s">
        <v>1198</v>
      </c>
      <c r="H213" s="50">
        <v>3989</v>
      </c>
      <c r="I213" s="48" t="s">
        <v>1203</v>
      </c>
      <c r="J213" s="48"/>
      <c r="K213" s="51"/>
      <c r="L213" s="49"/>
      <c r="M213" s="51"/>
      <c r="N213" s="51" t="s">
        <v>1204</v>
      </c>
    </row>
    <row r="214" spans="1:14" ht="38.25" x14ac:dyDescent="0.2">
      <c r="A214" s="48" t="s">
        <v>1201</v>
      </c>
      <c r="B214" s="48" t="s">
        <v>1205</v>
      </c>
      <c r="C214" s="48" t="s">
        <v>524</v>
      </c>
      <c r="D214" s="48" t="s">
        <v>1190</v>
      </c>
      <c r="E214" s="48" t="s">
        <v>52</v>
      </c>
      <c r="F214" s="49" t="s">
        <v>1197</v>
      </c>
      <c r="G214" s="49" t="s">
        <v>1198</v>
      </c>
      <c r="H214" s="50">
        <v>3989</v>
      </c>
      <c r="I214" s="48" t="s">
        <v>1193</v>
      </c>
      <c r="J214" s="48"/>
      <c r="K214" s="51"/>
      <c r="L214" s="49"/>
      <c r="M214" s="51"/>
      <c r="N214" s="51" t="s">
        <v>1206</v>
      </c>
    </row>
    <row r="215" spans="1:14" ht="62.1" customHeight="1" x14ac:dyDescent="0.2">
      <c r="A215" s="48" t="s">
        <v>1207</v>
      </c>
      <c r="B215" s="48" t="s">
        <v>1208</v>
      </c>
      <c r="C215" s="48" t="s">
        <v>357</v>
      </c>
      <c r="D215" s="48" t="s">
        <v>1209</v>
      </c>
      <c r="E215" s="48" t="s">
        <v>52</v>
      </c>
      <c r="F215" s="49" t="s">
        <v>1210</v>
      </c>
      <c r="G215" s="49" t="s">
        <v>1211</v>
      </c>
      <c r="H215" s="50">
        <v>3999</v>
      </c>
      <c r="I215" s="48" t="s">
        <v>1212</v>
      </c>
      <c r="J215" s="48"/>
      <c r="K215" s="51"/>
      <c r="L215" s="49"/>
      <c r="M215" s="51"/>
      <c r="N215" s="51" t="s">
        <v>1213</v>
      </c>
    </row>
    <row r="216" spans="1:14" ht="99.6" customHeight="1" x14ac:dyDescent="0.2">
      <c r="A216" s="48" t="s">
        <v>1214</v>
      </c>
      <c r="B216" s="48" t="s">
        <v>1215</v>
      </c>
      <c r="C216" s="48" t="s">
        <v>63</v>
      </c>
      <c r="D216" s="48" t="s">
        <v>64</v>
      </c>
      <c r="E216" s="48"/>
      <c r="F216" s="49" t="s">
        <v>1216</v>
      </c>
      <c r="G216" s="49" t="s">
        <v>1217</v>
      </c>
      <c r="H216" s="50">
        <v>4007</v>
      </c>
      <c r="I216" s="48" t="s">
        <v>1218</v>
      </c>
      <c r="J216" s="48"/>
      <c r="K216" s="51"/>
      <c r="L216" s="49"/>
      <c r="M216" s="51"/>
      <c r="N216" s="51" t="s">
        <v>1219</v>
      </c>
    </row>
    <row r="217" spans="1:14" ht="37.35" customHeight="1" x14ac:dyDescent="0.2">
      <c r="A217" s="48" t="s">
        <v>1220</v>
      </c>
      <c r="B217" s="48" t="s">
        <v>1221</v>
      </c>
      <c r="C217" s="48" t="s">
        <v>510</v>
      </c>
      <c r="D217" s="48" t="s">
        <v>1222</v>
      </c>
      <c r="E217" s="48" t="s">
        <v>52</v>
      </c>
      <c r="F217" s="49" t="s">
        <v>1223</v>
      </c>
      <c r="G217" s="49" t="s">
        <v>1224</v>
      </c>
      <c r="H217" s="50">
        <v>4009</v>
      </c>
      <c r="I217" s="48" t="s">
        <v>1225</v>
      </c>
      <c r="J217" s="48"/>
      <c r="K217" s="51"/>
      <c r="L217" s="49"/>
      <c r="M217" s="51"/>
      <c r="N217" s="51" t="s">
        <v>1226</v>
      </c>
    </row>
    <row r="218" spans="1:14" ht="51" x14ac:dyDescent="0.2">
      <c r="A218" s="48"/>
      <c r="B218" s="48" t="s">
        <v>1227</v>
      </c>
      <c r="C218" s="48" t="s">
        <v>219</v>
      </c>
      <c r="D218" s="48"/>
      <c r="E218" s="48" t="s">
        <v>194</v>
      </c>
      <c r="F218" s="49"/>
      <c r="G218" s="49" t="s">
        <v>1228</v>
      </c>
      <c r="H218" s="50">
        <v>4019</v>
      </c>
      <c r="I218" s="48"/>
      <c r="J218" s="48"/>
      <c r="K218" s="48"/>
      <c r="L218" s="49"/>
      <c r="M218" s="51"/>
      <c r="N218" s="51" t="s">
        <v>196</v>
      </c>
    </row>
    <row r="219" spans="1:14" ht="102" x14ac:dyDescent="0.2">
      <c r="A219" s="48"/>
      <c r="B219" s="48" t="s">
        <v>1229</v>
      </c>
      <c r="C219" s="48" t="s">
        <v>1230</v>
      </c>
      <c r="D219" s="48"/>
      <c r="E219" s="48" t="s">
        <v>194</v>
      </c>
      <c r="F219" s="49"/>
      <c r="G219" s="49" t="s">
        <v>1228</v>
      </c>
      <c r="H219" s="50">
        <v>4019</v>
      </c>
      <c r="I219" s="48"/>
      <c r="J219" s="48"/>
      <c r="K219" s="48"/>
      <c r="L219" s="49"/>
      <c r="M219" s="51"/>
      <c r="N219" s="51" t="s">
        <v>196</v>
      </c>
    </row>
    <row r="220" spans="1:14" ht="49.7" customHeight="1" x14ac:dyDescent="0.2">
      <c r="A220" s="48" t="s">
        <v>1231</v>
      </c>
      <c r="B220" s="48" t="s">
        <v>1232</v>
      </c>
      <c r="C220" s="48" t="s">
        <v>510</v>
      </c>
      <c r="D220" s="48" t="s">
        <v>1233</v>
      </c>
      <c r="E220" s="48" t="s">
        <v>52</v>
      </c>
      <c r="F220" s="49" t="s">
        <v>1223</v>
      </c>
      <c r="G220" s="49" t="s">
        <v>1234</v>
      </c>
      <c r="H220" s="50">
        <v>4023</v>
      </c>
      <c r="I220" s="48" t="s">
        <v>1235</v>
      </c>
      <c r="J220" s="48"/>
      <c r="K220" s="51"/>
      <c r="L220" s="49"/>
      <c r="M220" s="51"/>
      <c r="N220" s="51" t="s">
        <v>1236</v>
      </c>
    </row>
    <row r="221" spans="1:14" ht="74.650000000000006" customHeight="1" x14ac:dyDescent="0.2">
      <c r="A221" s="48" t="s">
        <v>1237</v>
      </c>
      <c r="B221" s="48" t="s">
        <v>1238</v>
      </c>
      <c r="C221" s="48" t="s">
        <v>610</v>
      </c>
      <c r="D221" s="48" t="s">
        <v>1239</v>
      </c>
      <c r="E221" s="48" t="s">
        <v>16</v>
      </c>
      <c r="F221" s="49" t="s">
        <v>1240</v>
      </c>
      <c r="G221" s="49" t="s">
        <v>1241</v>
      </c>
      <c r="H221" s="50">
        <v>4052</v>
      </c>
      <c r="I221" s="48" t="s">
        <v>1242</v>
      </c>
      <c r="J221" s="48"/>
      <c r="K221" s="51"/>
      <c r="L221" s="49"/>
      <c r="M221" s="51"/>
      <c r="N221" s="51" t="s">
        <v>1243</v>
      </c>
    </row>
    <row r="222" spans="1:14" ht="74.650000000000006" customHeight="1" x14ac:dyDescent="0.2">
      <c r="A222" s="48" t="s">
        <v>1244</v>
      </c>
      <c r="B222" s="48" t="s">
        <v>1245</v>
      </c>
      <c r="C222" s="48" t="s">
        <v>610</v>
      </c>
      <c r="D222" s="48" t="s">
        <v>1246</v>
      </c>
      <c r="E222" s="48" t="s">
        <v>16</v>
      </c>
      <c r="F222" s="49" t="s">
        <v>1247</v>
      </c>
      <c r="G222" s="49" t="s">
        <v>1241</v>
      </c>
      <c r="H222" s="50">
        <v>4052</v>
      </c>
      <c r="I222" s="48" t="s">
        <v>1248</v>
      </c>
      <c r="J222" s="48"/>
      <c r="K222" s="51"/>
      <c r="L222" s="49"/>
      <c r="M222" s="51"/>
      <c r="N222" s="51" t="s">
        <v>1249</v>
      </c>
    </row>
    <row r="223" spans="1:14" ht="102" x14ac:dyDescent="0.2">
      <c r="A223" s="48" t="s">
        <v>1250</v>
      </c>
      <c r="B223" s="48" t="s">
        <v>1251</v>
      </c>
      <c r="C223" s="48" t="s">
        <v>71</v>
      </c>
      <c r="D223" s="48" t="s">
        <v>1252</v>
      </c>
      <c r="E223" s="48" t="s">
        <v>52</v>
      </c>
      <c r="F223" s="49" t="s">
        <v>1253</v>
      </c>
      <c r="G223" s="49" t="s">
        <v>1254</v>
      </c>
      <c r="H223" s="50">
        <v>4083</v>
      </c>
      <c r="I223" s="48" t="s">
        <v>1255</v>
      </c>
      <c r="J223" s="48"/>
      <c r="K223" s="51"/>
      <c r="L223" s="49"/>
      <c r="M223" s="51"/>
      <c r="N223" s="51" t="s">
        <v>1256</v>
      </c>
    </row>
    <row r="224" spans="1:14" ht="127.5" x14ac:dyDescent="0.2">
      <c r="A224" s="48" t="s">
        <v>1250</v>
      </c>
      <c r="B224" s="48" t="s">
        <v>1257</v>
      </c>
      <c r="C224" s="48" t="s">
        <v>71</v>
      </c>
      <c r="D224" s="48" t="s">
        <v>1258</v>
      </c>
      <c r="E224" s="48" t="s">
        <v>52</v>
      </c>
      <c r="F224" s="49" t="s">
        <v>1253</v>
      </c>
      <c r="G224" s="49" t="s">
        <v>1254</v>
      </c>
      <c r="H224" s="50">
        <v>4083</v>
      </c>
      <c r="I224" s="48" t="s">
        <v>1259</v>
      </c>
      <c r="J224" s="48"/>
      <c r="K224" s="51"/>
      <c r="L224" s="49"/>
      <c r="M224" s="51"/>
      <c r="N224" s="51" t="s">
        <v>1260</v>
      </c>
    </row>
    <row r="225" spans="1:14" ht="102" x14ac:dyDescent="0.2">
      <c r="A225" s="48" t="s">
        <v>1261</v>
      </c>
      <c r="B225" s="48" t="s">
        <v>1262</v>
      </c>
      <c r="C225" s="48" t="s">
        <v>71</v>
      </c>
      <c r="D225" s="48" t="s">
        <v>1263</v>
      </c>
      <c r="E225" s="48" t="s">
        <v>52</v>
      </c>
      <c r="F225" s="49" t="s">
        <v>1253</v>
      </c>
      <c r="G225" s="49" t="s">
        <v>1254</v>
      </c>
      <c r="H225" s="50">
        <v>4083</v>
      </c>
      <c r="I225" s="48" t="s">
        <v>1264</v>
      </c>
      <c r="J225" s="48"/>
      <c r="K225" s="48" t="s">
        <v>1265</v>
      </c>
      <c r="L225" s="49"/>
      <c r="M225" s="51"/>
      <c r="N225" s="51" t="s">
        <v>1266</v>
      </c>
    </row>
    <row r="226" spans="1:14" ht="51" x14ac:dyDescent="0.2">
      <c r="A226" s="48" t="s">
        <v>1267</v>
      </c>
      <c r="B226" s="48" t="s">
        <v>1268</v>
      </c>
      <c r="C226" s="48" t="s">
        <v>108</v>
      </c>
      <c r="D226" s="48" t="s">
        <v>1269</v>
      </c>
      <c r="E226" s="48" t="s">
        <v>52</v>
      </c>
      <c r="F226" s="49" t="s">
        <v>1270</v>
      </c>
      <c r="G226" s="49" t="s">
        <v>1254</v>
      </c>
      <c r="H226" s="50">
        <v>4083</v>
      </c>
      <c r="I226" s="48" t="s">
        <v>1271</v>
      </c>
      <c r="J226" s="48"/>
      <c r="K226" s="48" t="s">
        <v>1272</v>
      </c>
      <c r="L226" s="49"/>
      <c r="M226" s="51"/>
      <c r="N226" s="51" t="s">
        <v>1273</v>
      </c>
    </row>
    <row r="227" spans="1:14" ht="102" x14ac:dyDescent="0.2">
      <c r="A227" s="48" t="s">
        <v>1250</v>
      </c>
      <c r="B227" s="48" t="s">
        <v>1274</v>
      </c>
      <c r="C227" s="48" t="s">
        <v>71</v>
      </c>
      <c r="D227" s="48" t="s">
        <v>1252</v>
      </c>
      <c r="E227" s="48" t="s">
        <v>52</v>
      </c>
      <c r="F227" s="49" t="s">
        <v>1253</v>
      </c>
      <c r="G227" s="49" t="s">
        <v>1254</v>
      </c>
      <c r="H227" s="50">
        <v>4083</v>
      </c>
      <c r="I227" s="48" t="s">
        <v>1275</v>
      </c>
      <c r="J227" s="48"/>
      <c r="K227" s="48" t="s">
        <v>1265</v>
      </c>
      <c r="L227" s="49"/>
      <c r="M227" s="51"/>
      <c r="N227" s="51" t="s">
        <v>1266</v>
      </c>
    </row>
    <row r="228" spans="1:14" ht="102" x14ac:dyDescent="0.2">
      <c r="A228" s="48" t="s">
        <v>1276</v>
      </c>
      <c r="B228" s="48" t="s">
        <v>1277</v>
      </c>
      <c r="C228" s="48" t="s">
        <v>71</v>
      </c>
      <c r="D228" s="48" t="s">
        <v>1263</v>
      </c>
      <c r="E228" s="48" t="s">
        <v>52</v>
      </c>
      <c r="F228" s="49" t="s">
        <v>1253</v>
      </c>
      <c r="G228" s="49" t="s">
        <v>1254</v>
      </c>
      <c r="H228" s="50">
        <v>4083</v>
      </c>
      <c r="I228" s="48" t="s">
        <v>1275</v>
      </c>
      <c r="J228" s="48"/>
      <c r="K228" s="51"/>
      <c r="L228" s="49"/>
      <c r="M228" s="51"/>
      <c r="N228" s="51" t="s">
        <v>1278</v>
      </c>
    </row>
    <row r="229" spans="1:14" ht="127.5" x14ac:dyDescent="0.2">
      <c r="A229" s="48" t="s">
        <v>1250</v>
      </c>
      <c r="B229" s="48" t="s">
        <v>1279</v>
      </c>
      <c r="C229" s="48" t="s">
        <v>71</v>
      </c>
      <c r="D229" s="48" t="s">
        <v>1258</v>
      </c>
      <c r="E229" s="48" t="s">
        <v>52</v>
      </c>
      <c r="F229" s="49" t="s">
        <v>1280</v>
      </c>
      <c r="G229" s="49" t="s">
        <v>1281</v>
      </c>
      <c r="H229" s="50">
        <v>4083</v>
      </c>
      <c r="I229" s="48" t="s">
        <v>1275</v>
      </c>
      <c r="J229" s="48"/>
      <c r="K229" s="51"/>
      <c r="L229" s="49"/>
      <c r="M229" s="51"/>
      <c r="N229" s="51" t="s">
        <v>1282</v>
      </c>
    </row>
    <row r="230" spans="1:14" ht="89.25" x14ac:dyDescent="0.2">
      <c r="A230" s="48" t="s">
        <v>1250</v>
      </c>
      <c r="B230" s="48" t="s">
        <v>1283</v>
      </c>
      <c r="C230" s="48" t="s">
        <v>71</v>
      </c>
      <c r="D230" s="48" t="s">
        <v>1284</v>
      </c>
      <c r="E230" s="48" t="s">
        <v>52</v>
      </c>
      <c r="F230" s="49" t="s">
        <v>1280</v>
      </c>
      <c r="G230" s="49" t="s">
        <v>1254</v>
      </c>
      <c r="H230" s="50">
        <v>4083</v>
      </c>
      <c r="I230" s="48" t="s">
        <v>1275</v>
      </c>
      <c r="J230" s="48"/>
      <c r="K230" s="51"/>
      <c r="L230" s="49"/>
      <c r="M230" s="53">
        <v>45434</v>
      </c>
      <c r="N230" s="51" t="s">
        <v>1278</v>
      </c>
    </row>
    <row r="231" spans="1:14" ht="102" x14ac:dyDescent="0.2">
      <c r="A231" s="48" t="s">
        <v>1250</v>
      </c>
      <c r="B231" s="48" t="s">
        <v>1285</v>
      </c>
      <c r="C231" s="48" t="s">
        <v>71</v>
      </c>
      <c r="D231" s="48" t="s">
        <v>1286</v>
      </c>
      <c r="E231" s="48" t="s">
        <v>52</v>
      </c>
      <c r="F231" s="49" t="s">
        <v>1280</v>
      </c>
      <c r="G231" s="49" t="s">
        <v>1281</v>
      </c>
      <c r="H231" s="50">
        <v>4083</v>
      </c>
      <c r="I231" s="48" t="s">
        <v>1287</v>
      </c>
      <c r="J231" s="48"/>
      <c r="K231" s="51"/>
      <c r="L231" s="49"/>
      <c r="M231" s="51"/>
      <c r="N231" s="51" t="s">
        <v>1278</v>
      </c>
    </row>
    <row r="232" spans="1:14" ht="102" x14ac:dyDescent="0.2">
      <c r="A232" s="48" t="s">
        <v>1250</v>
      </c>
      <c r="B232" s="48" t="s">
        <v>1288</v>
      </c>
      <c r="C232" s="48" t="s">
        <v>71</v>
      </c>
      <c r="D232" s="48" t="s">
        <v>1289</v>
      </c>
      <c r="E232" s="48" t="s">
        <v>52</v>
      </c>
      <c r="F232" s="49" t="s">
        <v>1280</v>
      </c>
      <c r="G232" s="49" t="s">
        <v>1254</v>
      </c>
      <c r="H232" s="50">
        <v>4083</v>
      </c>
      <c r="I232" s="48" t="s">
        <v>1275</v>
      </c>
      <c r="J232" s="48"/>
      <c r="K232" s="51"/>
      <c r="L232" s="49"/>
      <c r="M232" s="51"/>
      <c r="N232" s="51" t="s">
        <v>1278</v>
      </c>
    </row>
    <row r="233" spans="1:14" ht="89.25" x14ac:dyDescent="0.2">
      <c r="A233" s="48" t="s">
        <v>1250</v>
      </c>
      <c r="B233" s="48" t="s">
        <v>1290</v>
      </c>
      <c r="C233" s="48" t="s">
        <v>71</v>
      </c>
      <c r="D233" s="48" t="s">
        <v>1291</v>
      </c>
      <c r="E233" s="48" t="s">
        <v>52</v>
      </c>
      <c r="F233" s="49" t="s">
        <v>1280</v>
      </c>
      <c r="G233" s="49" t="s">
        <v>1254</v>
      </c>
      <c r="H233" s="50">
        <v>4083</v>
      </c>
      <c r="I233" s="48" t="s">
        <v>1275</v>
      </c>
      <c r="J233" s="48"/>
      <c r="K233" s="51"/>
      <c r="L233" s="49"/>
      <c r="M233" s="51"/>
      <c r="N233" s="51" t="s">
        <v>1292</v>
      </c>
    </row>
    <row r="234" spans="1:14" ht="102" x14ac:dyDescent="0.2">
      <c r="A234" s="48" t="s">
        <v>1293</v>
      </c>
      <c r="B234" s="48" t="s">
        <v>1294</v>
      </c>
      <c r="C234" s="48" t="s">
        <v>71</v>
      </c>
      <c r="D234" s="48" t="s">
        <v>1263</v>
      </c>
      <c r="E234" s="48" t="s">
        <v>52</v>
      </c>
      <c r="F234" s="49" t="s">
        <v>1280</v>
      </c>
      <c r="G234" s="49" t="s">
        <v>1281</v>
      </c>
      <c r="H234" s="50">
        <v>4083</v>
      </c>
      <c r="I234" s="48" t="s">
        <v>1295</v>
      </c>
      <c r="J234" s="48"/>
      <c r="K234" s="48" t="s">
        <v>1296</v>
      </c>
      <c r="L234" s="49"/>
      <c r="M234" s="51"/>
      <c r="N234" s="51" t="s">
        <v>1297</v>
      </c>
    </row>
    <row r="235" spans="1:14" ht="102" x14ac:dyDescent="0.2">
      <c r="A235" s="48" t="s">
        <v>1298</v>
      </c>
      <c r="B235" s="48" t="s">
        <v>1299</v>
      </c>
      <c r="C235" s="48" t="s">
        <v>71</v>
      </c>
      <c r="D235" s="48" t="s">
        <v>1300</v>
      </c>
      <c r="E235" s="48" t="s">
        <v>52</v>
      </c>
      <c r="F235" s="49" t="s">
        <v>1280</v>
      </c>
      <c r="G235" s="49" t="s">
        <v>1254</v>
      </c>
      <c r="H235" s="50">
        <v>4083</v>
      </c>
      <c r="I235" s="48" t="s">
        <v>1275</v>
      </c>
      <c r="J235" s="48"/>
      <c r="K235" s="48" t="s">
        <v>1296</v>
      </c>
      <c r="L235" s="49"/>
      <c r="M235" s="51" t="s">
        <v>1301</v>
      </c>
      <c r="N235" s="51" t="s">
        <v>1302</v>
      </c>
    </row>
    <row r="236" spans="1:14" ht="127.5" x14ac:dyDescent="0.2">
      <c r="A236" s="48" t="s">
        <v>1303</v>
      </c>
      <c r="B236" s="48" t="s">
        <v>1304</v>
      </c>
      <c r="C236" s="48" t="s">
        <v>71</v>
      </c>
      <c r="D236" s="48" t="s">
        <v>1305</v>
      </c>
      <c r="E236" s="48" t="s">
        <v>52</v>
      </c>
      <c r="F236" s="49" t="s">
        <v>1280</v>
      </c>
      <c r="G236" s="49" t="s">
        <v>1254</v>
      </c>
      <c r="H236" s="50">
        <v>4083</v>
      </c>
      <c r="I236" s="48" t="s">
        <v>1264</v>
      </c>
      <c r="J236" s="48"/>
      <c r="K236" s="48"/>
      <c r="L236" s="49"/>
      <c r="M236" s="53">
        <v>47281</v>
      </c>
      <c r="N236" s="51" t="s">
        <v>1306</v>
      </c>
    </row>
    <row r="237" spans="1:14" ht="63.75" x14ac:dyDescent="0.2">
      <c r="A237" s="48" t="s">
        <v>1307</v>
      </c>
      <c r="B237" s="48" t="s">
        <v>1308</v>
      </c>
      <c r="C237" s="48" t="s">
        <v>865</v>
      </c>
      <c r="D237" s="48" t="s">
        <v>1309</v>
      </c>
      <c r="E237" s="48" t="s">
        <v>42</v>
      </c>
      <c r="F237" s="49" t="s">
        <v>1310</v>
      </c>
      <c r="G237" s="49" t="s">
        <v>1311</v>
      </c>
      <c r="H237" s="50">
        <v>4139</v>
      </c>
      <c r="I237" s="48" t="s">
        <v>1312</v>
      </c>
      <c r="J237" s="48"/>
      <c r="K237" s="48" t="s">
        <v>1313</v>
      </c>
      <c r="L237" s="49"/>
      <c r="M237" s="51"/>
      <c r="N237" s="51" t="s">
        <v>69</v>
      </c>
    </row>
    <row r="238" spans="1:14" ht="51" x14ac:dyDescent="0.2">
      <c r="A238" s="48" t="s">
        <v>1314</v>
      </c>
      <c r="B238" s="48" t="s">
        <v>1315</v>
      </c>
      <c r="C238" s="48" t="s">
        <v>50</v>
      </c>
      <c r="D238" s="48" t="s">
        <v>1316</v>
      </c>
      <c r="E238" s="48" t="s">
        <v>52</v>
      </c>
      <c r="F238" s="49" t="s">
        <v>1317</v>
      </c>
      <c r="G238" s="49"/>
      <c r="H238" s="50">
        <v>4163</v>
      </c>
      <c r="I238" s="48" t="s">
        <v>1318</v>
      </c>
      <c r="J238" s="48"/>
      <c r="K238" s="51"/>
      <c r="L238" s="49"/>
      <c r="M238" s="51"/>
      <c r="N238" s="51" t="s">
        <v>1319</v>
      </c>
    </row>
    <row r="239" spans="1:14" ht="49.7" customHeight="1" x14ac:dyDescent="0.2">
      <c r="A239" s="48" t="s">
        <v>1320</v>
      </c>
      <c r="B239" s="48" t="s">
        <v>1321</v>
      </c>
      <c r="C239" s="48" t="s">
        <v>865</v>
      </c>
      <c r="D239" s="48" t="s">
        <v>1322</v>
      </c>
      <c r="E239" s="48" t="s">
        <v>52</v>
      </c>
      <c r="F239" s="49" t="s">
        <v>1323</v>
      </c>
      <c r="G239" s="49" t="s">
        <v>1324</v>
      </c>
      <c r="H239" s="50">
        <v>4170</v>
      </c>
      <c r="I239" s="48"/>
      <c r="J239" s="51"/>
      <c r="K239" s="51"/>
      <c r="L239" s="49"/>
      <c r="M239" s="51"/>
      <c r="N239" s="51" t="s">
        <v>1325</v>
      </c>
    </row>
    <row r="240" spans="1:14" ht="24.95" customHeight="1" x14ac:dyDescent="0.2">
      <c r="A240" s="48" t="s">
        <v>1326</v>
      </c>
      <c r="B240" s="48" t="s">
        <v>1327</v>
      </c>
      <c r="C240" s="48" t="s">
        <v>865</v>
      </c>
      <c r="D240" s="48" t="s">
        <v>1322</v>
      </c>
      <c r="E240" s="48" t="s">
        <v>52</v>
      </c>
      <c r="F240" s="49" t="s">
        <v>1328</v>
      </c>
      <c r="G240" s="49" t="s">
        <v>1329</v>
      </c>
      <c r="H240" s="50">
        <v>4170</v>
      </c>
      <c r="I240" s="48"/>
      <c r="J240" s="51"/>
      <c r="K240" s="51"/>
      <c r="L240" s="49"/>
      <c r="M240" s="51"/>
      <c r="N240" s="51" t="s">
        <v>1330</v>
      </c>
    </row>
    <row r="241" spans="1:14" ht="74.650000000000006" customHeight="1" x14ac:dyDescent="0.2">
      <c r="A241" s="48" t="s">
        <v>1331</v>
      </c>
      <c r="B241" s="48" t="s">
        <v>1332</v>
      </c>
      <c r="C241" s="48" t="s">
        <v>41</v>
      </c>
      <c r="D241" s="48"/>
      <c r="E241" s="48" t="s">
        <v>611</v>
      </c>
      <c r="F241" s="49"/>
      <c r="G241" s="51"/>
      <c r="H241" s="50">
        <v>4189</v>
      </c>
      <c r="I241" s="48"/>
      <c r="J241" s="51"/>
      <c r="K241" s="48" t="s">
        <v>1333</v>
      </c>
      <c r="L241" s="49"/>
      <c r="M241" s="51"/>
      <c r="N241" s="51" t="s">
        <v>1334</v>
      </c>
    </row>
    <row r="242" spans="1:14" ht="24.95" customHeight="1" x14ac:dyDescent="0.2">
      <c r="A242" s="48" t="s">
        <v>1335</v>
      </c>
      <c r="B242" s="48" t="s">
        <v>1336</v>
      </c>
      <c r="C242" s="48" t="s">
        <v>108</v>
      </c>
      <c r="D242" s="48" t="s">
        <v>1337</v>
      </c>
      <c r="E242" s="48" t="s">
        <v>42</v>
      </c>
      <c r="F242" s="49" t="s">
        <v>1338</v>
      </c>
      <c r="G242" s="49" t="s">
        <v>1339</v>
      </c>
      <c r="H242" s="50">
        <v>4196</v>
      </c>
      <c r="I242" s="48" t="s">
        <v>1340</v>
      </c>
      <c r="J242" s="48" t="s">
        <v>1036</v>
      </c>
      <c r="K242" s="48" t="s">
        <v>1341</v>
      </c>
      <c r="L242" s="49"/>
      <c r="M242" s="51"/>
      <c r="N242" s="51" t="s">
        <v>1342</v>
      </c>
    </row>
    <row r="243" spans="1:14" ht="38.25" x14ac:dyDescent="0.2">
      <c r="A243" s="48" t="s">
        <v>1343</v>
      </c>
      <c r="B243" s="48" t="s">
        <v>1344</v>
      </c>
      <c r="C243" s="48" t="s">
        <v>108</v>
      </c>
      <c r="D243" s="48" t="s">
        <v>1345</v>
      </c>
      <c r="E243" s="48" t="s">
        <v>42</v>
      </c>
      <c r="F243" s="49" t="s">
        <v>1346</v>
      </c>
      <c r="G243" s="49" t="s">
        <v>1347</v>
      </c>
      <c r="H243" s="50">
        <v>4251</v>
      </c>
      <c r="I243" s="48" t="s">
        <v>1348</v>
      </c>
      <c r="J243" s="48"/>
      <c r="K243" s="48" t="s">
        <v>1349</v>
      </c>
      <c r="L243" s="49"/>
      <c r="M243" s="51"/>
      <c r="N243" s="51" t="s">
        <v>1350</v>
      </c>
    </row>
    <row r="244" spans="1:14" ht="25.5" x14ac:dyDescent="0.2">
      <c r="A244" s="48" t="s">
        <v>1351</v>
      </c>
      <c r="B244" s="48" t="s">
        <v>1352</v>
      </c>
      <c r="C244" s="48" t="s">
        <v>108</v>
      </c>
      <c r="D244" s="48" t="s">
        <v>1352</v>
      </c>
      <c r="E244" s="48" t="s">
        <v>42</v>
      </c>
      <c r="F244" s="49" t="s">
        <v>1353</v>
      </c>
      <c r="G244" s="49" t="s">
        <v>1354</v>
      </c>
      <c r="H244" s="50">
        <v>4287</v>
      </c>
      <c r="I244" s="48" t="s">
        <v>1355</v>
      </c>
      <c r="J244" s="48"/>
      <c r="K244" s="48" t="s">
        <v>1356</v>
      </c>
      <c r="L244" s="49"/>
      <c r="M244" s="51"/>
      <c r="N244" s="51" t="s">
        <v>1357</v>
      </c>
    </row>
    <row r="245" spans="1:14" ht="38.25" x14ac:dyDescent="0.2">
      <c r="A245" s="48" t="s">
        <v>1358</v>
      </c>
      <c r="B245" s="48" t="s">
        <v>1359</v>
      </c>
      <c r="C245" s="48" t="s">
        <v>137</v>
      </c>
      <c r="D245" s="48" t="s">
        <v>1359</v>
      </c>
      <c r="E245" s="48" t="s">
        <v>16</v>
      </c>
      <c r="F245" s="49" t="s">
        <v>1360</v>
      </c>
      <c r="G245" s="49" t="s">
        <v>1361</v>
      </c>
      <c r="H245" s="50">
        <v>4288</v>
      </c>
      <c r="I245" s="48" t="s">
        <v>1362</v>
      </c>
      <c r="J245" s="48"/>
      <c r="K245" s="48" t="s">
        <v>1363</v>
      </c>
      <c r="L245" s="49"/>
      <c r="M245" s="51"/>
      <c r="N245" s="51" t="s">
        <v>281</v>
      </c>
    </row>
    <row r="246" spans="1:14" ht="51" x14ac:dyDescent="0.2">
      <c r="A246" s="48" t="s">
        <v>1364</v>
      </c>
      <c r="B246" s="48" t="s">
        <v>1365</v>
      </c>
      <c r="C246" s="48" t="s">
        <v>108</v>
      </c>
      <c r="D246" s="48" t="s">
        <v>1366</v>
      </c>
      <c r="E246" s="48" t="s">
        <v>52</v>
      </c>
      <c r="F246" s="49" t="s">
        <v>1367</v>
      </c>
      <c r="G246" s="49" t="s">
        <v>1368</v>
      </c>
      <c r="H246" s="50">
        <v>4335</v>
      </c>
      <c r="I246" s="48" t="s">
        <v>1369</v>
      </c>
      <c r="J246" s="48"/>
      <c r="K246" s="51"/>
      <c r="L246" s="49"/>
      <c r="M246" s="51"/>
      <c r="N246" s="51" t="s">
        <v>1370</v>
      </c>
    </row>
    <row r="247" spans="1:14" ht="38.25" x14ac:dyDescent="0.2">
      <c r="A247" s="48" t="s">
        <v>1371</v>
      </c>
      <c r="B247" s="48" t="s">
        <v>1372</v>
      </c>
      <c r="C247" s="48" t="s">
        <v>1109</v>
      </c>
      <c r="D247" s="48" t="s">
        <v>1373</v>
      </c>
      <c r="E247" s="48" t="s">
        <v>52</v>
      </c>
      <c r="F247" s="49" t="s">
        <v>1374</v>
      </c>
      <c r="G247" s="49" t="s">
        <v>1375</v>
      </c>
      <c r="H247" s="50">
        <v>4359</v>
      </c>
      <c r="I247" s="48" t="s">
        <v>1376</v>
      </c>
      <c r="J247" s="48"/>
      <c r="K247" s="51"/>
      <c r="L247" s="49"/>
      <c r="M247" s="51"/>
      <c r="N247" s="51" t="s">
        <v>1377</v>
      </c>
    </row>
    <row r="248" spans="1:14" ht="38.25" x14ac:dyDescent="0.2">
      <c r="A248" s="48" t="s">
        <v>1371</v>
      </c>
      <c r="B248" s="48" t="s">
        <v>1378</v>
      </c>
      <c r="C248" s="48" t="s">
        <v>1109</v>
      </c>
      <c r="D248" s="48" t="s">
        <v>1373</v>
      </c>
      <c r="E248" s="48" t="s">
        <v>52</v>
      </c>
      <c r="F248" s="49" t="s">
        <v>1374</v>
      </c>
      <c r="G248" s="49" t="s">
        <v>1375</v>
      </c>
      <c r="H248" s="50">
        <v>4359</v>
      </c>
      <c r="I248" s="48" t="s">
        <v>1376</v>
      </c>
      <c r="J248" s="48"/>
      <c r="K248" s="51"/>
      <c r="L248" s="49"/>
      <c r="M248" s="51"/>
      <c r="N248" s="51" t="s">
        <v>1379</v>
      </c>
    </row>
    <row r="249" spans="1:14" ht="38.25" x14ac:dyDescent="0.2">
      <c r="A249" s="48" t="s">
        <v>1380</v>
      </c>
      <c r="B249" s="48" t="s">
        <v>1381</v>
      </c>
      <c r="C249" s="48" t="s">
        <v>1109</v>
      </c>
      <c r="D249" s="48" t="s">
        <v>1373</v>
      </c>
      <c r="E249" s="48" t="s">
        <v>52</v>
      </c>
      <c r="F249" s="49" t="s">
        <v>1374</v>
      </c>
      <c r="G249" s="49" t="s">
        <v>1375</v>
      </c>
      <c r="H249" s="50">
        <v>4359</v>
      </c>
      <c r="I249" s="48" t="s">
        <v>1376</v>
      </c>
      <c r="J249" s="48"/>
      <c r="K249" s="51"/>
      <c r="L249" s="49"/>
      <c r="M249" s="51"/>
      <c r="N249" s="51" t="s">
        <v>1377</v>
      </c>
    </row>
    <row r="250" spans="1:14" ht="25.5" x14ac:dyDescent="0.2">
      <c r="A250" s="48" t="s">
        <v>1382</v>
      </c>
      <c r="B250" s="48" t="s">
        <v>1383</v>
      </c>
      <c r="C250" s="48" t="s">
        <v>108</v>
      </c>
      <c r="D250" s="48" t="s">
        <v>1337</v>
      </c>
      <c r="E250" s="48" t="s">
        <v>539</v>
      </c>
      <c r="F250" s="49"/>
      <c r="G250" s="49" t="s">
        <v>1384</v>
      </c>
      <c r="H250" s="50">
        <v>4395</v>
      </c>
      <c r="I250" s="48" t="s">
        <v>1385</v>
      </c>
      <c r="J250" s="48"/>
      <c r="K250" s="48" t="s">
        <v>1386</v>
      </c>
      <c r="L250" s="49"/>
      <c r="M250" s="51"/>
      <c r="N250" s="51" t="s">
        <v>69</v>
      </c>
    </row>
    <row r="251" spans="1:14" ht="51" x14ac:dyDescent="0.2">
      <c r="A251" s="48" t="s">
        <v>1387</v>
      </c>
      <c r="B251" s="48" t="s">
        <v>1388</v>
      </c>
      <c r="C251" s="48" t="s">
        <v>375</v>
      </c>
      <c r="D251" s="48" t="s">
        <v>457</v>
      </c>
      <c r="E251" s="48" t="s">
        <v>52</v>
      </c>
      <c r="F251" s="49" t="s">
        <v>1389</v>
      </c>
      <c r="G251" s="49" t="s">
        <v>1390</v>
      </c>
      <c r="H251" s="50">
        <v>4447</v>
      </c>
      <c r="I251" s="48" t="s">
        <v>1391</v>
      </c>
      <c r="J251" s="48"/>
      <c r="K251" s="51"/>
      <c r="L251" s="49"/>
      <c r="M251" s="51"/>
      <c r="N251" s="51" t="s">
        <v>1392</v>
      </c>
    </row>
    <row r="252" spans="1:14" ht="63.75" x14ac:dyDescent="0.2">
      <c r="A252" s="48" t="s">
        <v>1393</v>
      </c>
      <c r="B252" s="48" t="s">
        <v>1394</v>
      </c>
      <c r="C252" s="48" t="s">
        <v>50</v>
      </c>
      <c r="D252" s="48" t="s">
        <v>1395</v>
      </c>
      <c r="E252" s="48" t="s">
        <v>539</v>
      </c>
      <c r="F252" s="49"/>
      <c r="G252" s="49" t="s">
        <v>1396</v>
      </c>
      <c r="H252" s="50">
        <v>4462</v>
      </c>
      <c r="I252" s="48" t="s">
        <v>1397</v>
      </c>
      <c r="J252" s="48" t="s">
        <v>1398</v>
      </c>
      <c r="K252" s="48" t="s">
        <v>1399</v>
      </c>
      <c r="L252" s="49"/>
      <c r="M252" s="51"/>
      <c r="N252" s="51" t="s">
        <v>1400</v>
      </c>
    </row>
    <row r="253" spans="1:14" ht="63.75" x14ac:dyDescent="0.2">
      <c r="A253" s="48" t="s">
        <v>1401</v>
      </c>
      <c r="B253" s="48" t="s">
        <v>1394</v>
      </c>
      <c r="C253" s="48" t="s">
        <v>50</v>
      </c>
      <c r="D253" s="48" t="s">
        <v>1395</v>
      </c>
      <c r="E253" s="48" t="s">
        <v>539</v>
      </c>
      <c r="F253" s="49"/>
      <c r="G253" s="49" t="s">
        <v>1396</v>
      </c>
      <c r="H253" s="50">
        <v>4462</v>
      </c>
      <c r="I253" s="48" t="s">
        <v>1397</v>
      </c>
      <c r="J253" s="48" t="s">
        <v>1398</v>
      </c>
      <c r="K253" s="48" t="s">
        <v>1399</v>
      </c>
      <c r="L253" s="49"/>
      <c r="M253" s="51"/>
      <c r="N253" s="51" t="s">
        <v>1400</v>
      </c>
    </row>
    <row r="254" spans="1:14" ht="25.5" x14ac:dyDescent="0.2">
      <c r="A254" s="48" t="s">
        <v>1402</v>
      </c>
      <c r="B254" s="48" t="s">
        <v>1403</v>
      </c>
      <c r="C254" s="48" t="s">
        <v>57</v>
      </c>
      <c r="D254" s="48" t="s">
        <v>679</v>
      </c>
      <c r="E254" s="48" t="s">
        <v>539</v>
      </c>
      <c r="F254" s="49"/>
      <c r="G254" s="49" t="s">
        <v>1404</v>
      </c>
      <c r="H254" s="50">
        <v>4497</v>
      </c>
      <c r="I254" s="48" t="s">
        <v>1405</v>
      </c>
      <c r="J254" s="48"/>
      <c r="K254" s="48" t="s">
        <v>1406</v>
      </c>
      <c r="L254" s="49"/>
      <c r="M254" s="51"/>
      <c r="N254" s="51" t="s">
        <v>1407</v>
      </c>
    </row>
    <row r="255" spans="1:14" ht="25.5" x14ac:dyDescent="0.2">
      <c r="A255" s="48" t="s">
        <v>1408</v>
      </c>
      <c r="B255" s="48" t="s">
        <v>1409</v>
      </c>
      <c r="C255" s="48" t="s">
        <v>610</v>
      </c>
      <c r="D255" s="48" t="s">
        <v>1410</v>
      </c>
      <c r="E255" s="48" t="s">
        <v>42</v>
      </c>
      <c r="F255" s="49" t="s">
        <v>1411</v>
      </c>
      <c r="G255" s="49" t="s">
        <v>1412</v>
      </c>
      <c r="H255" s="50">
        <v>4503</v>
      </c>
      <c r="I255" s="48" t="s">
        <v>1413</v>
      </c>
      <c r="J255" s="48"/>
      <c r="K255" s="48" t="s">
        <v>1414</v>
      </c>
      <c r="L255" s="49"/>
      <c r="M255" s="51"/>
      <c r="N255" s="51" t="s">
        <v>1415</v>
      </c>
    </row>
    <row r="256" spans="1:14" ht="51" x14ac:dyDescent="0.2">
      <c r="A256" s="48" t="s">
        <v>1416</v>
      </c>
      <c r="B256" s="48" t="s">
        <v>1417</v>
      </c>
      <c r="C256" s="48" t="s">
        <v>206</v>
      </c>
      <c r="D256" s="48" t="s">
        <v>1418</v>
      </c>
      <c r="E256" s="48" t="s">
        <v>52</v>
      </c>
      <c r="F256" s="49" t="s">
        <v>1419</v>
      </c>
      <c r="G256" s="49" t="s">
        <v>1420</v>
      </c>
      <c r="H256" s="50">
        <v>4553</v>
      </c>
      <c r="I256" s="48" t="s">
        <v>1421</v>
      </c>
      <c r="J256" s="48"/>
      <c r="K256" s="51"/>
      <c r="L256" s="49"/>
      <c r="M256" s="51"/>
      <c r="N256" s="51" t="s">
        <v>1422</v>
      </c>
    </row>
    <row r="257" spans="1:14" ht="51" x14ac:dyDescent="0.2">
      <c r="A257" s="48" t="s">
        <v>1416</v>
      </c>
      <c r="B257" s="48" t="s">
        <v>1417</v>
      </c>
      <c r="C257" s="48" t="s">
        <v>206</v>
      </c>
      <c r="D257" s="48" t="s">
        <v>1418</v>
      </c>
      <c r="E257" s="48" t="s">
        <v>42</v>
      </c>
      <c r="F257" s="49" t="s">
        <v>1423</v>
      </c>
      <c r="G257" s="49" t="s">
        <v>1424</v>
      </c>
      <c r="H257" s="50">
        <v>4553</v>
      </c>
      <c r="I257" s="48" t="s">
        <v>1421</v>
      </c>
      <c r="J257" s="48"/>
      <c r="K257" s="51"/>
      <c r="L257" s="49"/>
      <c r="M257" s="51"/>
      <c r="N257" s="51" t="s">
        <v>1425</v>
      </c>
    </row>
    <row r="258" spans="1:14" ht="25.5" x14ac:dyDescent="0.2">
      <c r="A258" s="48" t="s">
        <v>1426</v>
      </c>
      <c r="B258" s="48" t="s">
        <v>1427</v>
      </c>
      <c r="C258" s="48" t="s">
        <v>71</v>
      </c>
      <c r="D258" s="48" t="s">
        <v>1428</v>
      </c>
      <c r="E258" s="48" t="s">
        <v>539</v>
      </c>
      <c r="F258" s="49"/>
      <c r="G258" s="49" t="s">
        <v>1429</v>
      </c>
      <c r="H258" s="50">
        <v>4554</v>
      </c>
      <c r="I258" s="48" t="s">
        <v>1430</v>
      </c>
      <c r="J258" s="48"/>
      <c r="K258" s="48" t="s">
        <v>1431</v>
      </c>
      <c r="L258" s="49"/>
      <c r="M258" s="51"/>
      <c r="N258" s="51" t="s">
        <v>69</v>
      </c>
    </row>
    <row r="259" spans="1:14" ht="51" x14ac:dyDescent="0.2">
      <c r="A259" s="48" t="s">
        <v>1432</v>
      </c>
      <c r="B259" s="48" t="s">
        <v>1433</v>
      </c>
      <c r="C259" s="48" t="s">
        <v>108</v>
      </c>
      <c r="D259" s="48" t="s">
        <v>1434</v>
      </c>
      <c r="E259" s="48" t="s">
        <v>52</v>
      </c>
      <c r="F259" s="49" t="s">
        <v>1435</v>
      </c>
      <c r="G259" s="49" t="s">
        <v>1436</v>
      </c>
      <c r="H259" s="50">
        <v>4589</v>
      </c>
      <c r="I259" s="48" t="s">
        <v>1437</v>
      </c>
      <c r="J259" s="48"/>
      <c r="K259" s="51"/>
      <c r="L259" s="49"/>
      <c r="M259" s="51"/>
      <c r="N259" s="51" t="s">
        <v>1438</v>
      </c>
    </row>
    <row r="260" spans="1:14" ht="102" x14ac:dyDescent="0.2">
      <c r="A260" s="48" t="s">
        <v>1439</v>
      </c>
      <c r="B260" s="48" t="s">
        <v>1440</v>
      </c>
      <c r="C260" s="48" t="s">
        <v>227</v>
      </c>
      <c r="D260" s="48" t="s">
        <v>1441</v>
      </c>
      <c r="E260" s="48" t="s">
        <v>52</v>
      </c>
      <c r="F260" s="49" t="s">
        <v>1442</v>
      </c>
      <c r="G260" s="49"/>
      <c r="H260" s="50">
        <v>4620</v>
      </c>
      <c r="I260" s="48" t="s">
        <v>1443</v>
      </c>
      <c r="J260" s="48"/>
      <c r="K260" s="51"/>
      <c r="L260" s="49"/>
      <c r="M260" s="51"/>
      <c r="N260" s="51" t="s">
        <v>1444</v>
      </c>
    </row>
    <row r="261" spans="1:14" ht="37.35" customHeight="1" x14ac:dyDescent="0.2">
      <c r="A261" s="48" t="s">
        <v>1439</v>
      </c>
      <c r="B261" s="48" t="s">
        <v>1445</v>
      </c>
      <c r="C261" s="48" t="s">
        <v>227</v>
      </c>
      <c r="D261" s="48" t="s">
        <v>1446</v>
      </c>
      <c r="E261" s="48" t="s">
        <v>52</v>
      </c>
      <c r="F261" s="49" t="s">
        <v>1442</v>
      </c>
      <c r="G261" s="49"/>
      <c r="H261" s="50">
        <v>4620</v>
      </c>
      <c r="I261" s="48" t="s">
        <v>1447</v>
      </c>
      <c r="J261" s="48"/>
      <c r="K261" s="51"/>
      <c r="L261" s="49"/>
      <c r="M261" s="54" t="s">
        <v>1448</v>
      </c>
      <c r="N261" s="51" t="s">
        <v>1449</v>
      </c>
    </row>
    <row r="262" spans="1:14" ht="37.35" customHeight="1" x14ac:dyDescent="0.2">
      <c r="A262" s="48" t="s">
        <v>1439</v>
      </c>
      <c r="B262" s="48" t="s">
        <v>1450</v>
      </c>
      <c r="C262" s="48" t="s">
        <v>227</v>
      </c>
      <c r="D262" s="48" t="s">
        <v>1446</v>
      </c>
      <c r="E262" s="48" t="s">
        <v>52</v>
      </c>
      <c r="F262" s="49" t="s">
        <v>1451</v>
      </c>
      <c r="G262" s="49"/>
      <c r="H262" s="50">
        <v>4620</v>
      </c>
      <c r="I262" s="48" t="s">
        <v>1447</v>
      </c>
      <c r="J262" s="48"/>
      <c r="K262" s="51"/>
      <c r="L262" s="49"/>
      <c r="M262" s="51"/>
      <c r="N262" s="51" t="s">
        <v>1452</v>
      </c>
    </row>
    <row r="263" spans="1:14" ht="24.95" customHeight="1" x14ac:dyDescent="0.2">
      <c r="A263" s="48" t="s">
        <v>1439</v>
      </c>
      <c r="B263" s="48" t="s">
        <v>1453</v>
      </c>
      <c r="C263" s="48" t="s">
        <v>227</v>
      </c>
      <c r="D263" s="48" t="s">
        <v>1454</v>
      </c>
      <c r="E263" s="48" t="s">
        <v>52</v>
      </c>
      <c r="F263" s="49" t="s">
        <v>1442</v>
      </c>
      <c r="G263" s="49"/>
      <c r="H263" s="50">
        <v>4620</v>
      </c>
      <c r="I263" s="48" t="s">
        <v>1447</v>
      </c>
      <c r="J263" s="48"/>
      <c r="K263" s="51"/>
      <c r="L263" s="49"/>
      <c r="M263" s="51"/>
      <c r="N263" s="51" t="s">
        <v>1455</v>
      </c>
    </row>
    <row r="264" spans="1:14" ht="74.650000000000006" customHeight="1" x14ac:dyDescent="0.2">
      <c r="A264" s="48" t="s">
        <v>1439</v>
      </c>
      <c r="B264" s="48" t="s">
        <v>1456</v>
      </c>
      <c r="C264" s="48" t="s">
        <v>227</v>
      </c>
      <c r="D264" s="48" t="s">
        <v>1446</v>
      </c>
      <c r="E264" s="48"/>
      <c r="F264" s="49" t="s">
        <v>1451</v>
      </c>
      <c r="G264" s="49"/>
      <c r="H264" s="50">
        <v>4620</v>
      </c>
      <c r="I264" s="48" t="s">
        <v>1447</v>
      </c>
      <c r="J264" s="48"/>
      <c r="K264" s="51"/>
      <c r="L264" s="49"/>
      <c r="M264" s="51" t="s">
        <v>1448</v>
      </c>
      <c r="N264" s="51" t="s">
        <v>1449</v>
      </c>
    </row>
    <row r="265" spans="1:14" ht="89.25" x14ac:dyDescent="0.2">
      <c r="A265" s="48" t="s">
        <v>1457</v>
      </c>
      <c r="B265" s="48" t="s">
        <v>1458</v>
      </c>
      <c r="C265" s="48" t="s">
        <v>227</v>
      </c>
      <c r="D265" s="48" t="s">
        <v>1446</v>
      </c>
      <c r="E265" s="48" t="s">
        <v>1459</v>
      </c>
      <c r="F265" s="49" t="s">
        <v>1460</v>
      </c>
      <c r="G265" s="49"/>
      <c r="H265" s="50">
        <v>4620</v>
      </c>
      <c r="I265" s="48" t="s">
        <v>1461</v>
      </c>
      <c r="J265" s="48"/>
      <c r="K265" s="51"/>
      <c r="L265" s="49"/>
      <c r="M265" s="54" t="s">
        <v>1462</v>
      </c>
      <c r="N265" s="51" t="s">
        <v>1463</v>
      </c>
    </row>
    <row r="266" spans="1:14" ht="89.25" x14ac:dyDescent="0.2">
      <c r="A266" s="48" t="s">
        <v>1439</v>
      </c>
      <c r="B266" s="48" t="s">
        <v>1464</v>
      </c>
      <c r="C266" s="48" t="s">
        <v>227</v>
      </c>
      <c r="D266" s="48" t="s">
        <v>1446</v>
      </c>
      <c r="E266" s="48" t="s">
        <v>52</v>
      </c>
      <c r="F266" s="49" t="s">
        <v>1451</v>
      </c>
      <c r="G266" s="49"/>
      <c r="H266" s="50">
        <v>4620</v>
      </c>
      <c r="I266" s="48"/>
      <c r="J266" s="48" t="s">
        <v>1447</v>
      </c>
      <c r="K266" s="48"/>
      <c r="L266" s="49"/>
      <c r="M266" s="51"/>
      <c r="N266" s="51" t="s">
        <v>1452</v>
      </c>
    </row>
    <row r="267" spans="1:14" ht="62.1" customHeight="1" x14ac:dyDescent="0.2">
      <c r="A267" s="48" t="s">
        <v>1439</v>
      </c>
      <c r="B267" s="48" t="s">
        <v>1465</v>
      </c>
      <c r="C267" s="48" t="s">
        <v>227</v>
      </c>
      <c r="D267" s="48" t="s">
        <v>1446</v>
      </c>
      <c r="E267" s="48" t="s">
        <v>52</v>
      </c>
      <c r="F267" s="49" t="s">
        <v>1451</v>
      </c>
      <c r="G267" s="49"/>
      <c r="H267" s="50">
        <v>4620</v>
      </c>
      <c r="I267" s="48" t="s">
        <v>1447</v>
      </c>
      <c r="J267" s="48"/>
      <c r="K267" s="51"/>
      <c r="L267" s="49"/>
      <c r="M267" s="51"/>
      <c r="N267" s="51" t="s">
        <v>1466</v>
      </c>
    </row>
    <row r="268" spans="1:14" ht="37.35" customHeight="1" x14ac:dyDescent="0.2">
      <c r="A268" s="48" t="s">
        <v>1439</v>
      </c>
      <c r="B268" s="48" t="s">
        <v>1467</v>
      </c>
      <c r="C268" s="48" t="s">
        <v>227</v>
      </c>
      <c r="D268" s="48" t="s">
        <v>1446</v>
      </c>
      <c r="E268" s="48" t="s">
        <v>52</v>
      </c>
      <c r="F268" s="49" t="s">
        <v>1451</v>
      </c>
      <c r="G268" s="49"/>
      <c r="H268" s="50">
        <v>4620</v>
      </c>
      <c r="I268" s="48" t="s">
        <v>1447</v>
      </c>
      <c r="J268" s="48"/>
      <c r="K268" s="51"/>
      <c r="L268" s="49"/>
      <c r="M268" s="51"/>
      <c r="N268" s="51" t="s">
        <v>1449</v>
      </c>
    </row>
    <row r="269" spans="1:14" ht="37.35" customHeight="1" x14ac:dyDescent="0.2">
      <c r="A269" s="48" t="s">
        <v>1468</v>
      </c>
      <c r="B269" s="48" t="s">
        <v>1469</v>
      </c>
      <c r="C269" s="48" t="s">
        <v>227</v>
      </c>
      <c r="D269" s="48" t="s">
        <v>1470</v>
      </c>
      <c r="E269" s="48" t="s">
        <v>52</v>
      </c>
      <c r="F269" s="49" t="s">
        <v>1471</v>
      </c>
      <c r="G269" s="49" t="s">
        <v>1472</v>
      </c>
      <c r="H269" s="50">
        <v>4668</v>
      </c>
      <c r="I269" s="48" t="s">
        <v>1473</v>
      </c>
      <c r="J269" s="48"/>
      <c r="K269" s="51"/>
      <c r="L269" s="49"/>
      <c r="M269" s="51"/>
      <c r="N269" s="51" t="s">
        <v>1474</v>
      </c>
    </row>
    <row r="270" spans="1:14" ht="87" customHeight="1" x14ac:dyDescent="0.2">
      <c r="A270" s="48" t="s">
        <v>1200</v>
      </c>
      <c r="B270" s="48" t="s">
        <v>1475</v>
      </c>
      <c r="C270" s="48" t="s">
        <v>524</v>
      </c>
      <c r="D270" s="48" t="s">
        <v>1476</v>
      </c>
      <c r="E270" s="48" t="s">
        <v>52</v>
      </c>
      <c r="F270" s="49" t="s">
        <v>1477</v>
      </c>
      <c r="G270" s="49" t="s">
        <v>1478</v>
      </c>
      <c r="H270" s="50">
        <v>4679</v>
      </c>
      <c r="I270" s="48" t="s">
        <v>1479</v>
      </c>
      <c r="J270" s="48"/>
      <c r="K270" s="51"/>
      <c r="L270" s="49"/>
      <c r="M270" s="51"/>
      <c r="N270" s="51" t="s">
        <v>1480</v>
      </c>
    </row>
    <row r="271" spans="1:14" ht="62.1" customHeight="1" x14ac:dyDescent="0.2">
      <c r="A271" s="48" t="s">
        <v>1481</v>
      </c>
      <c r="B271" s="48" t="s">
        <v>1482</v>
      </c>
      <c r="C271" s="48" t="s">
        <v>524</v>
      </c>
      <c r="D271" s="48" t="s">
        <v>1476</v>
      </c>
      <c r="E271" s="48" t="s">
        <v>52</v>
      </c>
      <c r="F271" s="49" t="s">
        <v>1477</v>
      </c>
      <c r="G271" s="49" t="s">
        <v>1478</v>
      </c>
      <c r="H271" s="50">
        <v>4679</v>
      </c>
      <c r="I271" s="48" t="s">
        <v>1479</v>
      </c>
      <c r="J271" s="48"/>
      <c r="K271" s="51"/>
      <c r="L271" s="49"/>
      <c r="M271" s="51"/>
      <c r="N271" s="51" t="s">
        <v>1480</v>
      </c>
    </row>
    <row r="272" spans="1:14" ht="62.1" customHeight="1" x14ac:dyDescent="0.2">
      <c r="A272" s="48" t="s">
        <v>1481</v>
      </c>
      <c r="B272" s="48" t="s">
        <v>1483</v>
      </c>
      <c r="C272" s="48" t="s">
        <v>524</v>
      </c>
      <c r="D272" s="48" t="s">
        <v>1484</v>
      </c>
      <c r="E272" s="48" t="s">
        <v>52</v>
      </c>
      <c r="F272" s="49" t="s">
        <v>1485</v>
      </c>
      <c r="G272" s="49" t="s">
        <v>1486</v>
      </c>
      <c r="H272" s="50">
        <v>4679</v>
      </c>
      <c r="I272" s="48" t="s">
        <v>1479</v>
      </c>
      <c r="J272" s="48"/>
      <c r="K272" s="51"/>
      <c r="L272" s="49"/>
      <c r="M272" s="51"/>
      <c r="N272" s="51" t="s">
        <v>1487</v>
      </c>
    </row>
    <row r="273" spans="1:14" ht="37.35" customHeight="1" x14ac:dyDescent="0.2">
      <c r="A273" s="48" t="s">
        <v>1488</v>
      </c>
      <c r="B273" s="48" t="s">
        <v>1489</v>
      </c>
      <c r="C273" s="48" t="s">
        <v>277</v>
      </c>
      <c r="D273" s="48" t="s">
        <v>935</v>
      </c>
      <c r="E273" s="48" t="s">
        <v>52</v>
      </c>
      <c r="F273" s="49" t="s">
        <v>1490</v>
      </c>
      <c r="G273" s="49" t="s">
        <v>1491</v>
      </c>
      <c r="H273" s="50">
        <v>4723</v>
      </c>
      <c r="I273" s="48" t="s">
        <v>1492</v>
      </c>
      <c r="J273" s="48"/>
      <c r="K273" s="51"/>
      <c r="L273" s="49"/>
      <c r="M273" s="51"/>
      <c r="N273" s="51" t="s">
        <v>1493</v>
      </c>
    </row>
    <row r="274" spans="1:14" ht="62.1" customHeight="1" x14ac:dyDescent="0.2">
      <c r="A274" s="48" t="s">
        <v>1494</v>
      </c>
      <c r="B274" s="48" t="s">
        <v>1495</v>
      </c>
      <c r="C274" s="48" t="s">
        <v>108</v>
      </c>
      <c r="D274" s="48" t="s">
        <v>607</v>
      </c>
      <c r="E274" s="48" t="s">
        <v>52</v>
      </c>
      <c r="F274" s="49" t="s">
        <v>1496</v>
      </c>
      <c r="G274" s="49" t="s">
        <v>1497</v>
      </c>
      <c r="H274" s="50">
        <v>4728</v>
      </c>
      <c r="I274" s="48" t="s">
        <v>1498</v>
      </c>
      <c r="J274" s="48"/>
      <c r="K274" s="51"/>
      <c r="L274" s="49"/>
      <c r="M274" s="51"/>
      <c r="N274" s="51" t="s">
        <v>1499</v>
      </c>
    </row>
    <row r="275" spans="1:14" ht="62.1" customHeight="1" x14ac:dyDescent="0.2">
      <c r="A275" s="48" t="s">
        <v>1500</v>
      </c>
      <c r="B275" s="48" t="s">
        <v>1501</v>
      </c>
      <c r="C275" s="48" t="s">
        <v>108</v>
      </c>
      <c r="D275" s="48" t="s">
        <v>1502</v>
      </c>
      <c r="E275" s="48" t="s">
        <v>52</v>
      </c>
      <c r="F275" s="49" t="s">
        <v>1503</v>
      </c>
      <c r="G275" s="49" t="s">
        <v>1504</v>
      </c>
      <c r="H275" s="50">
        <v>4728</v>
      </c>
      <c r="I275" s="48" t="s">
        <v>1498</v>
      </c>
      <c r="J275" s="48"/>
      <c r="K275" s="51"/>
      <c r="L275" s="49"/>
      <c r="M275" s="51"/>
      <c r="N275" s="51" t="s">
        <v>1505</v>
      </c>
    </row>
    <row r="276" spans="1:14" ht="49.7" customHeight="1" x14ac:dyDescent="0.2">
      <c r="A276" s="48" t="s">
        <v>1494</v>
      </c>
      <c r="B276" s="48" t="s">
        <v>1506</v>
      </c>
      <c r="C276" s="48" t="s">
        <v>108</v>
      </c>
      <c r="D276" s="48" t="s">
        <v>1507</v>
      </c>
      <c r="E276" s="48" t="s">
        <v>52</v>
      </c>
      <c r="F276" s="49" t="s">
        <v>1503</v>
      </c>
      <c r="G276" s="49" t="s">
        <v>1504</v>
      </c>
      <c r="H276" s="50">
        <v>4728</v>
      </c>
      <c r="I276" s="48" t="s">
        <v>1498</v>
      </c>
      <c r="J276" s="48"/>
      <c r="K276" s="51"/>
      <c r="L276" s="49"/>
      <c r="M276" s="54" t="s">
        <v>1508</v>
      </c>
      <c r="N276" s="51" t="s">
        <v>1509</v>
      </c>
    </row>
    <row r="277" spans="1:14" ht="49.7" customHeight="1" x14ac:dyDescent="0.2">
      <c r="A277" s="48" t="s">
        <v>1494</v>
      </c>
      <c r="B277" s="48" t="s">
        <v>1506</v>
      </c>
      <c r="C277" s="48" t="s">
        <v>108</v>
      </c>
      <c r="D277" s="48" t="s">
        <v>1507</v>
      </c>
      <c r="E277" s="48" t="s">
        <v>52</v>
      </c>
      <c r="F277" s="49" t="s">
        <v>1503</v>
      </c>
      <c r="G277" s="49" t="s">
        <v>1504</v>
      </c>
      <c r="H277" s="50">
        <v>4728</v>
      </c>
      <c r="I277" s="48" t="s">
        <v>1498</v>
      </c>
      <c r="J277" s="48"/>
      <c r="K277" s="51"/>
      <c r="L277" s="49"/>
      <c r="M277" s="54" t="s">
        <v>1508</v>
      </c>
      <c r="N277" s="51" t="s">
        <v>1510</v>
      </c>
    </row>
    <row r="278" spans="1:14" ht="62.1" customHeight="1" x14ac:dyDescent="0.2">
      <c r="A278" s="48" t="s">
        <v>1494</v>
      </c>
      <c r="B278" s="48" t="s">
        <v>1511</v>
      </c>
      <c r="C278" s="48" t="s">
        <v>108</v>
      </c>
      <c r="D278" s="48" t="s">
        <v>607</v>
      </c>
      <c r="E278" s="48" t="s">
        <v>52</v>
      </c>
      <c r="F278" s="49" t="s">
        <v>1503</v>
      </c>
      <c r="G278" s="49" t="s">
        <v>1504</v>
      </c>
      <c r="H278" s="50">
        <v>4728</v>
      </c>
      <c r="I278" s="48" t="s">
        <v>1498</v>
      </c>
      <c r="J278" s="48"/>
      <c r="K278" s="51"/>
      <c r="L278" s="49"/>
      <c r="M278" s="51"/>
      <c r="N278" s="51" t="s">
        <v>1512</v>
      </c>
    </row>
    <row r="279" spans="1:14" ht="51" x14ac:dyDescent="0.2">
      <c r="A279" s="48" t="s">
        <v>1513</v>
      </c>
      <c r="B279" s="48" t="s">
        <v>1514</v>
      </c>
      <c r="C279" s="48" t="s">
        <v>108</v>
      </c>
      <c r="D279" s="48" t="s">
        <v>1507</v>
      </c>
      <c r="E279" s="48" t="s">
        <v>52</v>
      </c>
      <c r="F279" s="49" t="s">
        <v>1503</v>
      </c>
      <c r="G279" s="49" t="s">
        <v>1504</v>
      </c>
      <c r="H279" s="50">
        <v>4728</v>
      </c>
      <c r="I279" s="48" t="s">
        <v>1498</v>
      </c>
      <c r="J279" s="48"/>
      <c r="K279" s="51"/>
      <c r="L279" s="49"/>
      <c r="M279" s="51"/>
      <c r="N279" s="51" t="s">
        <v>1515</v>
      </c>
    </row>
    <row r="280" spans="1:14" ht="37.35" customHeight="1" x14ac:dyDescent="0.2">
      <c r="A280" s="48" t="s">
        <v>1516</v>
      </c>
      <c r="B280" s="48" t="s">
        <v>1517</v>
      </c>
      <c r="C280" s="48" t="s">
        <v>108</v>
      </c>
      <c r="D280" s="48" t="s">
        <v>607</v>
      </c>
      <c r="E280" s="48" t="s">
        <v>52</v>
      </c>
      <c r="F280" s="49" t="s">
        <v>1503</v>
      </c>
      <c r="G280" s="49" t="s">
        <v>1504</v>
      </c>
      <c r="H280" s="50">
        <v>4728</v>
      </c>
      <c r="I280" s="48" t="s">
        <v>1498</v>
      </c>
      <c r="J280" s="48"/>
      <c r="K280" s="51"/>
      <c r="L280" s="49"/>
      <c r="M280" s="51"/>
      <c r="N280" s="51" t="s">
        <v>1518</v>
      </c>
    </row>
    <row r="281" spans="1:14" ht="51" x14ac:dyDescent="0.2">
      <c r="A281" s="48" t="s">
        <v>1200</v>
      </c>
      <c r="B281" s="48" t="s">
        <v>1483</v>
      </c>
      <c r="C281" s="48" t="s">
        <v>524</v>
      </c>
      <c r="D281" s="48" t="s">
        <v>1484</v>
      </c>
      <c r="E281" s="48" t="s">
        <v>52</v>
      </c>
      <c r="F281" s="49" t="s">
        <v>1519</v>
      </c>
      <c r="G281" s="49" t="s">
        <v>1520</v>
      </c>
      <c r="H281" s="50">
        <v>4749</v>
      </c>
      <c r="I281" s="48" t="s">
        <v>1521</v>
      </c>
      <c r="J281" s="48"/>
      <c r="K281" s="51"/>
      <c r="L281" s="49"/>
      <c r="M281" s="51"/>
      <c r="N281" s="51" t="s">
        <v>1487</v>
      </c>
    </row>
    <row r="282" spans="1:14" ht="37.35" customHeight="1" x14ac:dyDescent="0.2">
      <c r="A282" s="48" t="s">
        <v>1522</v>
      </c>
      <c r="B282" s="48" t="s">
        <v>1523</v>
      </c>
      <c r="C282" s="48" t="s">
        <v>227</v>
      </c>
      <c r="D282" s="48" t="s">
        <v>1524</v>
      </c>
      <c r="E282" s="48" t="s">
        <v>52</v>
      </c>
      <c r="F282" s="49" t="s">
        <v>1525</v>
      </c>
      <c r="G282" s="49"/>
      <c r="H282" s="50">
        <v>4758</v>
      </c>
      <c r="I282" s="48" t="s">
        <v>1526</v>
      </c>
      <c r="J282" s="48" t="s">
        <v>1527</v>
      </c>
      <c r="K282" s="48"/>
      <c r="L282" s="49"/>
      <c r="M282" s="51"/>
      <c r="N282" s="51" t="s">
        <v>1528</v>
      </c>
    </row>
    <row r="283" spans="1:14" ht="87" customHeight="1" x14ac:dyDescent="0.2">
      <c r="A283" s="48" t="s">
        <v>1529</v>
      </c>
      <c r="B283" s="48" t="s">
        <v>1352</v>
      </c>
      <c r="C283" s="48" t="s">
        <v>108</v>
      </c>
      <c r="D283" s="48" t="s">
        <v>1352</v>
      </c>
      <c r="E283" s="48" t="s">
        <v>42</v>
      </c>
      <c r="F283" s="49" t="s">
        <v>1530</v>
      </c>
      <c r="G283" s="49" t="s">
        <v>1531</v>
      </c>
      <c r="H283" s="50">
        <v>4773</v>
      </c>
      <c r="I283" s="48" t="s">
        <v>1532</v>
      </c>
      <c r="J283" s="48"/>
      <c r="K283" s="48" t="s">
        <v>1533</v>
      </c>
      <c r="L283" s="49"/>
      <c r="M283" s="51"/>
      <c r="N283" s="51" t="s">
        <v>1534</v>
      </c>
    </row>
    <row r="284" spans="1:14" ht="62.1" customHeight="1" x14ac:dyDescent="0.2">
      <c r="A284" s="48" t="s">
        <v>1535</v>
      </c>
      <c r="B284" s="48" t="s">
        <v>1536</v>
      </c>
      <c r="C284" s="48" t="s">
        <v>1109</v>
      </c>
      <c r="D284" s="48" t="s">
        <v>1537</v>
      </c>
      <c r="E284" s="48" t="s">
        <v>52</v>
      </c>
      <c r="F284" s="49" t="s">
        <v>1538</v>
      </c>
      <c r="G284" s="49" t="s">
        <v>1539</v>
      </c>
      <c r="H284" s="50">
        <v>4811</v>
      </c>
      <c r="I284" s="48" t="s">
        <v>1540</v>
      </c>
      <c r="J284" s="48"/>
      <c r="K284" s="51"/>
      <c r="L284" s="49"/>
      <c r="M284" s="51"/>
      <c r="N284" s="51" t="s">
        <v>1541</v>
      </c>
    </row>
    <row r="285" spans="1:14" ht="62.1" customHeight="1" x14ac:dyDescent="0.2">
      <c r="A285" s="48" t="s">
        <v>1535</v>
      </c>
      <c r="B285" s="48" t="s">
        <v>1542</v>
      </c>
      <c r="C285" s="48" t="s">
        <v>1109</v>
      </c>
      <c r="D285" s="48" t="s">
        <v>1543</v>
      </c>
      <c r="E285" s="48" t="s">
        <v>52</v>
      </c>
      <c r="F285" s="49" t="s">
        <v>1538</v>
      </c>
      <c r="G285" s="49" t="s">
        <v>1544</v>
      </c>
      <c r="H285" s="50">
        <v>4811</v>
      </c>
      <c r="I285" s="48" t="s">
        <v>1545</v>
      </c>
      <c r="J285" s="48"/>
      <c r="K285" s="51"/>
      <c r="L285" s="49"/>
      <c r="M285" s="51"/>
      <c r="N285" s="51" t="s">
        <v>1546</v>
      </c>
    </row>
    <row r="286" spans="1:14" ht="62.1" customHeight="1" x14ac:dyDescent="0.2">
      <c r="A286" s="48" t="s">
        <v>1535</v>
      </c>
      <c r="B286" s="48" t="s">
        <v>1547</v>
      </c>
      <c r="C286" s="48" t="s">
        <v>1109</v>
      </c>
      <c r="D286" s="48" t="s">
        <v>1548</v>
      </c>
      <c r="E286" s="48" t="s">
        <v>52</v>
      </c>
      <c r="F286" s="49" t="s">
        <v>1549</v>
      </c>
      <c r="G286" s="49" t="s">
        <v>1550</v>
      </c>
      <c r="H286" s="50">
        <v>4811</v>
      </c>
      <c r="I286" s="48" t="s">
        <v>1551</v>
      </c>
      <c r="J286" s="48"/>
      <c r="K286" s="51"/>
      <c r="L286" s="49"/>
      <c r="M286" s="51"/>
      <c r="N286" s="51" t="s">
        <v>1552</v>
      </c>
    </row>
    <row r="287" spans="1:14" ht="37.35" customHeight="1" x14ac:dyDescent="0.2">
      <c r="A287" s="48" t="s">
        <v>1553</v>
      </c>
      <c r="B287" s="48" t="s">
        <v>1554</v>
      </c>
      <c r="C287" s="48" t="s">
        <v>93</v>
      </c>
      <c r="D287" s="48" t="s">
        <v>1555</v>
      </c>
      <c r="E287" s="48" t="s">
        <v>52</v>
      </c>
      <c r="F287" s="49" t="s">
        <v>1556</v>
      </c>
      <c r="G287" s="49" t="s">
        <v>1557</v>
      </c>
      <c r="H287" s="50">
        <v>4850</v>
      </c>
      <c r="I287" s="48" t="s">
        <v>1558</v>
      </c>
      <c r="J287" s="48"/>
      <c r="K287" s="51"/>
      <c r="L287" s="49"/>
      <c r="M287" s="51"/>
      <c r="N287" s="51" t="s">
        <v>1559</v>
      </c>
    </row>
    <row r="288" spans="1:14" ht="62.1" customHeight="1" x14ac:dyDescent="0.2">
      <c r="A288" s="48" t="s">
        <v>1560</v>
      </c>
      <c r="B288" s="48" t="s">
        <v>1554</v>
      </c>
      <c r="C288" s="48" t="s">
        <v>920</v>
      </c>
      <c r="D288" s="48" t="s">
        <v>1555</v>
      </c>
      <c r="E288" s="48" t="s">
        <v>52</v>
      </c>
      <c r="F288" s="49" t="s">
        <v>1556</v>
      </c>
      <c r="G288" s="49" t="s">
        <v>1557</v>
      </c>
      <c r="H288" s="50">
        <v>4850</v>
      </c>
      <c r="I288" s="48" t="s">
        <v>1558</v>
      </c>
      <c r="J288" s="48"/>
      <c r="K288" s="51"/>
      <c r="L288" s="49"/>
      <c r="M288" s="51"/>
      <c r="N288" s="51" t="s">
        <v>1561</v>
      </c>
    </row>
    <row r="289" spans="1:14" ht="127.5" x14ac:dyDescent="0.2">
      <c r="A289" s="48" t="s">
        <v>1562</v>
      </c>
      <c r="B289" s="48" t="s">
        <v>1554</v>
      </c>
      <c r="C289" s="48" t="s">
        <v>920</v>
      </c>
      <c r="D289" s="48" t="s">
        <v>1555</v>
      </c>
      <c r="E289" s="48" t="s">
        <v>52</v>
      </c>
      <c r="F289" s="49" t="s">
        <v>1556</v>
      </c>
      <c r="G289" s="49" t="s">
        <v>1557</v>
      </c>
      <c r="H289" s="50">
        <v>4850</v>
      </c>
      <c r="I289" s="48" t="s">
        <v>1558</v>
      </c>
      <c r="J289" s="48"/>
      <c r="K289" s="51"/>
      <c r="L289" s="49"/>
      <c r="M289" s="51"/>
      <c r="N289" s="51" t="s">
        <v>1563</v>
      </c>
    </row>
    <row r="290" spans="1:14" ht="114.75" x14ac:dyDescent="0.2">
      <c r="A290" s="48" t="s">
        <v>1553</v>
      </c>
      <c r="B290" s="48" t="s">
        <v>1564</v>
      </c>
      <c r="C290" s="48" t="s">
        <v>93</v>
      </c>
      <c r="D290" s="48" t="s">
        <v>1565</v>
      </c>
      <c r="E290" s="48" t="s">
        <v>52</v>
      </c>
      <c r="F290" s="49" t="s">
        <v>1566</v>
      </c>
      <c r="G290" s="49" t="s">
        <v>1567</v>
      </c>
      <c r="H290" s="50">
        <v>4850</v>
      </c>
      <c r="I290" s="48" t="s">
        <v>1558</v>
      </c>
      <c r="J290" s="48"/>
      <c r="K290" s="51"/>
      <c r="L290" s="49"/>
      <c r="M290" s="51"/>
      <c r="N290" s="51" t="s">
        <v>1561</v>
      </c>
    </row>
    <row r="291" spans="1:14" ht="114.75" x14ac:dyDescent="0.2">
      <c r="A291" s="48" t="s">
        <v>1560</v>
      </c>
      <c r="B291" s="48" t="s">
        <v>1564</v>
      </c>
      <c r="C291" s="48" t="s">
        <v>93</v>
      </c>
      <c r="D291" s="48" t="s">
        <v>1565</v>
      </c>
      <c r="E291" s="48" t="s">
        <v>52</v>
      </c>
      <c r="F291" s="49" t="s">
        <v>1566</v>
      </c>
      <c r="G291" s="49" t="s">
        <v>1567</v>
      </c>
      <c r="H291" s="50">
        <v>4850</v>
      </c>
      <c r="I291" s="48" t="s">
        <v>1558</v>
      </c>
      <c r="J291" s="48"/>
      <c r="K291" s="51"/>
      <c r="L291" s="49"/>
      <c r="M291" s="51"/>
      <c r="N291" s="51" t="s">
        <v>1561</v>
      </c>
    </row>
    <row r="292" spans="1:14" ht="114.75" x14ac:dyDescent="0.2">
      <c r="A292" s="48" t="s">
        <v>1562</v>
      </c>
      <c r="B292" s="48" t="s">
        <v>1564</v>
      </c>
      <c r="C292" s="48" t="s">
        <v>93</v>
      </c>
      <c r="D292" s="48" t="s">
        <v>1565</v>
      </c>
      <c r="E292" s="48" t="s">
        <v>52</v>
      </c>
      <c r="F292" s="49" t="s">
        <v>1566</v>
      </c>
      <c r="G292" s="49" t="s">
        <v>1567</v>
      </c>
      <c r="H292" s="50">
        <v>4850</v>
      </c>
      <c r="I292" s="48" t="s">
        <v>1558</v>
      </c>
      <c r="J292" s="48"/>
      <c r="K292" s="51"/>
      <c r="L292" s="49"/>
      <c r="M292" s="51"/>
      <c r="N292" s="51" t="s">
        <v>1561</v>
      </c>
    </row>
    <row r="293" spans="1:14" ht="127.5" x14ac:dyDescent="0.2">
      <c r="A293" s="48" t="s">
        <v>1568</v>
      </c>
      <c r="B293" s="48" t="s">
        <v>1569</v>
      </c>
      <c r="C293" s="48" t="s">
        <v>256</v>
      </c>
      <c r="D293" s="48" t="s">
        <v>1570</v>
      </c>
      <c r="E293" s="48" t="s">
        <v>52</v>
      </c>
      <c r="F293" s="49" t="s">
        <v>1566</v>
      </c>
      <c r="G293" s="49" t="s">
        <v>1567</v>
      </c>
      <c r="H293" s="50">
        <v>4850</v>
      </c>
      <c r="I293" s="48" t="s">
        <v>1558</v>
      </c>
      <c r="J293" s="48"/>
      <c r="K293" s="51"/>
      <c r="L293" s="49"/>
      <c r="M293" s="51"/>
      <c r="N293" s="51" t="s">
        <v>1561</v>
      </c>
    </row>
    <row r="294" spans="1:14" ht="127.5" x14ac:dyDescent="0.2">
      <c r="A294" s="48" t="s">
        <v>1553</v>
      </c>
      <c r="B294" s="48" t="s">
        <v>1571</v>
      </c>
      <c r="C294" s="48" t="s">
        <v>256</v>
      </c>
      <c r="D294" s="48" t="s">
        <v>1572</v>
      </c>
      <c r="E294" s="48"/>
      <c r="F294" s="49" t="s">
        <v>1566</v>
      </c>
      <c r="G294" s="49" t="s">
        <v>1567</v>
      </c>
      <c r="H294" s="50">
        <v>4850</v>
      </c>
      <c r="I294" s="48" t="s">
        <v>1558</v>
      </c>
      <c r="J294" s="48"/>
      <c r="K294" s="51"/>
      <c r="L294" s="49"/>
      <c r="M294" s="51"/>
      <c r="N294" s="51" t="s">
        <v>1573</v>
      </c>
    </row>
    <row r="295" spans="1:14" ht="127.5" x14ac:dyDescent="0.2">
      <c r="A295" s="48" t="s">
        <v>1574</v>
      </c>
      <c r="B295" s="48" t="s">
        <v>1571</v>
      </c>
      <c r="C295" s="48" t="s">
        <v>256</v>
      </c>
      <c r="D295" s="48" t="s">
        <v>1572</v>
      </c>
      <c r="E295" s="48"/>
      <c r="F295" s="49" t="s">
        <v>1566</v>
      </c>
      <c r="G295" s="49" t="s">
        <v>1567</v>
      </c>
      <c r="H295" s="50">
        <v>4850</v>
      </c>
      <c r="I295" s="48" t="s">
        <v>1558</v>
      </c>
      <c r="J295" s="48"/>
      <c r="K295" s="51"/>
      <c r="L295" s="49"/>
      <c r="M295" s="51"/>
      <c r="N295" s="51" t="s">
        <v>1573</v>
      </c>
    </row>
    <row r="296" spans="1:14" ht="99.6" customHeight="1" x14ac:dyDescent="0.2">
      <c r="A296" s="48" t="s">
        <v>1562</v>
      </c>
      <c r="B296" s="48" t="s">
        <v>1571</v>
      </c>
      <c r="C296" s="48" t="s">
        <v>256</v>
      </c>
      <c r="D296" s="48" t="s">
        <v>1572</v>
      </c>
      <c r="E296" s="48"/>
      <c r="F296" s="49" t="s">
        <v>1566</v>
      </c>
      <c r="G296" s="49" t="s">
        <v>1567</v>
      </c>
      <c r="H296" s="50">
        <v>4850</v>
      </c>
      <c r="I296" s="48" t="s">
        <v>1558</v>
      </c>
      <c r="J296" s="48"/>
      <c r="K296" s="51"/>
      <c r="L296" s="49"/>
      <c r="M296" s="51"/>
      <c r="N296" s="51" t="s">
        <v>1573</v>
      </c>
    </row>
    <row r="297" spans="1:14" ht="127.5" x14ac:dyDescent="0.2">
      <c r="A297" s="48" t="s">
        <v>1553</v>
      </c>
      <c r="B297" s="48" t="s">
        <v>1575</v>
      </c>
      <c r="C297" s="48" t="s">
        <v>256</v>
      </c>
      <c r="D297" s="48" t="s">
        <v>1576</v>
      </c>
      <c r="E297" s="48" t="s">
        <v>52</v>
      </c>
      <c r="F297" s="49" t="s">
        <v>1566</v>
      </c>
      <c r="G297" s="49" t="s">
        <v>1567</v>
      </c>
      <c r="H297" s="50">
        <v>4850</v>
      </c>
      <c r="I297" s="48" t="s">
        <v>1558</v>
      </c>
      <c r="J297" s="48"/>
      <c r="K297" s="51"/>
      <c r="L297" s="49"/>
      <c r="M297" s="51"/>
      <c r="N297" s="51" t="s">
        <v>1577</v>
      </c>
    </row>
    <row r="298" spans="1:14" ht="49.7" customHeight="1" x14ac:dyDescent="0.2">
      <c r="A298" s="48" t="s">
        <v>1578</v>
      </c>
      <c r="B298" s="48" t="s">
        <v>1575</v>
      </c>
      <c r="C298" s="48" t="s">
        <v>256</v>
      </c>
      <c r="D298" s="48" t="s">
        <v>1576</v>
      </c>
      <c r="E298" s="48" t="s">
        <v>52</v>
      </c>
      <c r="F298" s="49" t="s">
        <v>1566</v>
      </c>
      <c r="G298" s="49" t="s">
        <v>1567</v>
      </c>
      <c r="H298" s="50">
        <v>4850</v>
      </c>
      <c r="I298" s="48" t="s">
        <v>1558</v>
      </c>
      <c r="J298" s="48"/>
      <c r="K298" s="51"/>
      <c r="L298" s="49"/>
      <c r="M298" s="51"/>
      <c r="N298" s="51" t="s">
        <v>1577</v>
      </c>
    </row>
    <row r="299" spans="1:14" ht="49.7" customHeight="1" x14ac:dyDescent="0.2">
      <c r="A299" s="48" t="s">
        <v>1579</v>
      </c>
      <c r="B299" s="48" t="s">
        <v>1575</v>
      </c>
      <c r="C299" s="48" t="s">
        <v>256</v>
      </c>
      <c r="D299" s="48" t="s">
        <v>1576</v>
      </c>
      <c r="E299" s="48" t="s">
        <v>52</v>
      </c>
      <c r="F299" s="49" t="s">
        <v>1566</v>
      </c>
      <c r="G299" s="49" t="s">
        <v>1567</v>
      </c>
      <c r="H299" s="50">
        <v>4850</v>
      </c>
      <c r="I299" s="48" t="s">
        <v>1558</v>
      </c>
      <c r="J299" s="48"/>
      <c r="K299" s="51"/>
      <c r="L299" s="49"/>
      <c r="M299" s="51"/>
      <c r="N299" s="51" t="s">
        <v>1577</v>
      </c>
    </row>
    <row r="300" spans="1:14" ht="114.75" x14ac:dyDescent="0.2">
      <c r="A300" s="48" t="s">
        <v>1580</v>
      </c>
      <c r="B300" s="48" t="s">
        <v>1581</v>
      </c>
      <c r="C300" s="48" t="s">
        <v>256</v>
      </c>
      <c r="D300" s="48" t="s">
        <v>1582</v>
      </c>
      <c r="E300" s="48" t="s">
        <v>52</v>
      </c>
      <c r="F300" s="49" t="s">
        <v>1566</v>
      </c>
      <c r="G300" s="49" t="s">
        <v>1567</v>
      </c>
      <c r="H300" s="50">
        <v>4850</v>
      </c>
      <c r="I300" s="48" t="s">
        <v>1558</v>
      </c>
      <c r="J300" s="48"/>
      <c r="K300" s="51"/>
      <c r="L300" s="49"/>
      <c r="M300" s="51"/>
      <c r="N300" s="51" t="s">
        <v>1583</v>
      </c>
    </row>
    <row r="301" spans="1:14" ht="127.5" x14ac:dyDescent="0.2">
      <c r="A301" s="48" t="s">
        <v>1584</v>
      </c>
      <c r="B301" s="48" t="s">
        <v>1585</v>
      </c>
      <c r="C301" s="48" t="s">
        <v>256</v>
      </c>
      <c r="D301" s="48" t="s">
        <v>1586</v>
      </c>
      <c r="E301" s="48" t="s">
        <v>52</v>
      </c>
      <c r="F301" s="49" t="s">
        <v>1566</v>
      </c>
      <c r="G301" s="49" t="s">
        <v>1567</v>
      </c>
      <c r="H301" s="50">
        <v>4850</v>
      </c>
      <c r="I301" s="48" t="s">
        <v>1558</v>
      </c>
      <c r="J301" s="48"/>
      <c r="K301" s="51"/>
      <c r="L301" s="49"/>
      <c r="M301" s="51"/>
      <c r="N301" s="51" t="s">
        <v>1561</v>
      </c>
    </row>
    <row r="302" spans="1:14" ht="62.1" customHeight="1" x14ac:dyDescent="0.2">
      <c r="A302" s="48" t="s">
        <v>1587</v>
      </c>
      <c r="B302" s="48" t="s">
        <v>1588</v>
      </c>
      <c r="C302" s="48" t="s">
        <v>256</v>
      </c>
      <c r="D302" s="48" t="s">
        <v>1565</v>
      </c>
      <c r="E302" s="48" t="s">
        <v>52</v>
      </c>
      <c r="F302" s="49" t="s">
        <v>1566</v>
      </c>
      <c r="G302" s="49" t="s">
        <v>1567</v>
      </c>
      <c r="H302" s="50">
        <v>4850</v>
      </c>
      <c r="I302" s="48" t="s">
        <v>1558</v>
      </c>
      <c r="J302" s="48"/>
      <c r="K302" s="51"/>
      <c r="L302" s="49"/>
      <c r="M302" s="51"/>
      <c r="N302" s="51" t="s">
        <v>1561</v>
      </c>
    </row>
    <row r="303" spans="1:14" ht="127.5" x14ac:dyDescent="0.2">
      <c r="A303" s="48" t="s">
        <v>1589</v>
      </c>
      <c r="B303" s="48" t="s">
        <v>1590</v>
      </c>
      <c r="C303" s="48" t="s">
        <v>256</v>
      </c>
      <c r="D303" s="48" t="s">
        <v>1565</v>
      </c>
      <c r="E303" s="48" t="s">
        <v>52</v>
      </c>
      <c r="F303" s="49" t="s">
        <v>1566</v>
      </c>
      <c r="G303" s="49" t="s">
        <v>1567</v>
      </c>
      <c r="H303" s="50">
        <v>4850</v>
      </c>
      <c r="I303" s="48" t="s">
        <v>1558</v>
      </c>
      <c r="J303" s="48"/>
      <c r="K303" s="51"/>
      <c r="L303" s="49"/>
      <c r="M303" s="51"/>
      <c r="N303" s="51" t="s">
        <v>1561</v>
      </c>
    </row>
    <row r="304" spans="1:14" ht="127.5" x14ac:dyDescent="0.2">
      <c r="A304" s="48" t="s">
        <v>1591</v>
      </c>
      <c r="B304" s="48" t="s">
        <v>1592</v>
      </c>
      <c r="C304" s="48" t="s">
        <v>93</v>
      </c>
      <c r="D304" s="48" t="s">
        <v>1593</v>
      </c>
      <c r="E304" s="48" t="s">
        <v>52</v>
      </c>
      <c r="F304" s="49" t="s">
        <v>1566</v>
      </c>
      <c r="G304" s="49" t="s">
        <v>1567</v>
      </c>
      <c r="H304" s="50">
        <v>4850</v>
      </c>
      <c r="I304" s="48" t="s">
        <v>1558</v>
      </c>
      <c r="J304" s="48"/>
      <c r="K304" s="51"/>
      <c r="L304" s="49"/>
      <c r="M304" s="51"/>
      <c r="N304" s="51" t="s">
        <v>1561</v>
      </c>
    </row>
    <row r="305" spans="1:14" ht="99.6" customHeight="1" x14ac:dyDescent="0.2">
      <c r="A305" s="48" t="s">
        <v>1594</v>
      </c>
      <c r="B305" s="48" t="s">
        <v>1595</v>
      </c>
      <c r="C305" s="48" t="s">
        <v>920</v>
      </c>
      <c r="D305" s="48" t="s">
        <v>1596</v>
      </c>
      <c r="E305" s="48" t="s">
        <v>52</v>
      </c>
      <c r="F305" s="49" t="s">
        <v>1566</v>
      </c>
      <c r="G305" s="49" t="s">
        <v>1567</v>
      </c>
      <c r="H305" s="50">
        <v>4850</v>
      </c>
      <c r="I305" s="48" t="s">
        <v>1558</v>
      </c>
      <c r="J305" s="48"/>
      <c r="K305" s="51"/>
      <c r="L305" s="49"/>
      <c r="M305" s="51"/>
      <c r="N305" s="51" t="s">
        <v>1561</v>
      </c>
    </row>
    <row r="306" spans="1:14" ht="114.75" x14ac:dyDescent="0.2">
      <c r="A306" s="48" t="s">
        <v>1597</v>
      </c>
      <c r="B306" s="48" t="s">
        <v>1598</v>
      </c>
      <c r="C306" s="48" t="s">
        <v>256</v>
      </c>
      <c r="D306" s="48" t="s">
        <v>1599</v>
      </c>
      <c r="E306" s="48" t="s">
        <v>52</v>
      </c>
      <c r="F306" s="49" t="s">
        <v>1566</v>
      </c>
      <c r="G306" s="49" t="s">
        <v>1567</v>
      </c>
      <c r="H306" s="50">
        <v>4850</v>
      </c>
      <c r="I306" s="48" t="s">
        <v>1558</v>
      </c>
      <c r="J306" s="48"/>
      <c r="K306" s="51"/>
      <c r="L306" s="49"/>
      <c r="M306" s="51"/>
      <c r="N306" s="51" t="s">
        <v>1600</v>
      </c>
    </row>
    <row r="307" spans="1:14" ht="38.25" x14ac:dyDescent="0.2">
      <c r="A307" s="48" t="s">
        <v>1601</v>
      </c>
      <c r="B307" s="48" t="s">
        <v>1602</v>
      </c>
      <c r="C307" s="48" t="s">
        <v>50</v>
      </c>
      <c r="D307" s="48" t="s">
        <v>1602</v>
      </c>
      <c r="E307" s="48" t="s">
        <v>42</v>
      </c>
      <c r="F307" s="49" t="s">
        <v>1603</v>
      </c>
      <c r="G307" s="49" t="s">
        <v>1604</v>
      </c>
      <c r="H307" s="50">
        <v>4868</v>
      </c>
      <c r="I307" s="48" t="s">
        <v>1605</v>
      </c>
      <c r="J307" s="48"/>
      <c r="K307" s="48" t="s">
        <v>1606</v>
      </c>
      <c r="L307" s="49"/>
      <c r="M307" s="51"/>
      <c r="N307" s="51" t="s">
        <v>1607</v>
      </c>
    </row>
    <row r="308" spans="1:14" ht="51" x14ac:dyDescent="0.2">
      <c r="A308" s="48" t="s">
        <v>1608</v>
      </c>
      <c r="B308" s="48" t="s">
        <v>934</v>
      </c>
      <c r="C308" s="48" t="s">
        <v>277</v>
      </c>
      <c r="D308" s="48" t="s">
        <v>935</v>
      </c>
      <c r="E308" s="48" t="s">
        <v>52</v>
      </c>
      <c r="F308" s="49" t="s">
        <v>1609</v>
      </c>
      <c r="G308" s="49" t="s">
        <v>1610</v>
      </c>
      <c r="H308" s="50">
        <v>4870</v>
      </c>
      <c r="I308" s="48" t="s">
        <v>1611</v>
      </c>
      <c r="J308" s="48"/>
      <c r="K308" s="51"/>
      <c r="L308" s="49"/>
      <c r="M308" s="51"/>
      <c r="N308" s="51" t="s">
        <v>1612</v>
      </c>
    </row>
    <row r="309" spans="1:14" ht="25.5" x14ac:dyDescent="0.2">
      <c r="A309" s="48" t="s">
        <v>1613</v>
      </c>
      <c r="B309" s="48" t="s">
        <v>1614</v>
      </c>
      <c r="C309" s="48" t="s">
        <v>137</v>
      </c>
      <c r="D309" s="48" t="s">
        <v>1615</v>
      </c>
      <c r="E309" s="48"/>
      <c r="F309" s="49" t="s">
        <v>1616</v>
      </c>
      <c r="G309" s="49"/>
      <c r="H309" s="50">
        <v>4932</v>
      </c>
      <c r="I309" s="48"/>
      <c r="J309" s="51"/>
      <c r="K309" s="48" t="s">
        <v>1617</v>
      </c>
      <c r="L309" s="49"/>
      <c r="M309" s="51"/>
      <c r="N309" s="51" t="s">
        <v>1618</v>
      </c>
    </row>
    <row r="310" spans="1:14" ht="25.5" x14ac:dyDescent="0.2">
      <c r="A310" s="48" t="s">
        <v>1619</v>
      </c>
      <c r="B310" s="48" t="s">
        <v>1620</v>
      </c>
      <c r="C310" s="48" t="s">
        <v>1621</v>
      </c>
      <c r="D310" s="48" t="s">
        <v>1622</v>
      </c>
      <c r="E310" s="48" t="s">
        <v>52</v>
      </c>
      <c r="F310" s="49" t="s">
        <v>1623</v>
      </c>
      <c r="G310" s="49" t="s">
        <v>1624</v>
      </c>
      <c r="H310" s="50">
        <v>4969</v>
      </c>
      <c r="I310" s="48" t="s">
        <v>1625</v>
      </c>
      <c r="J310" s="48"/>
      <c r="K310" s="51"/>
      <c r="L310" s="49"/>
      <c r="M310" s="51"/>
      <c r="N310" s="51" t="s">
        <v>1626</v>
      </c>
    </row>
    <row r="311" spans="1:14" ht="51" x14ac:dyDescent="0.2">
      <c r="A311" s="48" t="s">
        <v>1627</v>
      </c>
      <c r="B311" s="48" t="s">
        <v>1628</v>
      </c>
      <c r="C311" s="48" t="s">
        <v>357</v>
      </c>
      <c r="D311" s="48" t="s">
        <v>1629</v>
      </c>
      <c r="E311" s="48" t="s">
        <v>52</v>
      </c>
      <c r="F311" s="49" t="s">
        <v>1630</v>
      </c>
      <c r="G311" s="49" t="s">
        <v>1631</v>
      </c>
      <c r="H311" s="50">
        <v>4996</v>
      </c>
      <c r="I311" s="48" t="s">
        <v>945</v>
      </c>
      <c r="J311" s="48"/>
      <c r="K311" s="51"/>
      <c r="L311" s="49"/>
      <c r="M311" s="51"/>
      <c r="N311" s="51" t="s">
        <v>1632</v>
      </c>
    </row>
    <row r="312" spans="1:14" ht="51" x14ac:dyDescent="0.2">
      <c r="A312" s="48" t="s">
        <v>1633</v>
      </c>
      <c r="B312" s="48" t="s">
        <v>1634</v>
      </c>
      <c r="C312" s="48" t="s">
        <v>818</v>
      </c>
      <c r="D312" s="48" t="s">
        <v>1635</v>
      </c>
      <c r="E312" s="48" t="s">
        <v>1636</v>
      </c>
      <c r="F312" s="49" t="s">
        <v>1637</v>
      </c>
      <c r="G312" s="49" t="s">
        <v>1638</v>
      </c>
      <c r="H312" s="50">
        <v>5005</v>
      </c>
      <c r="I312" s="48" t="s">
        <v>1639</v>
      </c>
      <c r="J312" s="48"/>
      <c r="K312" s="51"/>
      <c r="L312" s="49"/>
      <c r="M312" s="51"/>
      <c r="N312" s="51" t="s">
        <v>1640</v>
      </c>
    </row>
    <row r="313" spans="1:14" ht="51" x14ac:dyDescent="0.2">
      <c r="A313" s="48" t="s">
        <v>1641</v>
      </c>
      <c r="B313" s="48" t="s">
        <v>1634</v>
      </c>
      <c r="C313" s="48" t="s">
        <v>818</v>
      </c>
      <c r="D313" s="48" t="s">
        <v>1635</v>
      </c>
      <c r="E313" s="48" t="s">
        <v>1636</v>
      </c>
      <c r="F313" s="49" t="s">
        <v>1637</v>
      </c>
      <c r="G313" s="49" t="s">
        <v>1638</v>
      </c>
      <c r="H313" s="50">
        <v>5005</v>
      </c>
      <c r="I313" s="48" t="s">
        <v>1639</v>
      </c>
      <c r="J313" s="48"/>
      <c r="K313" s="51"/>
      <c r="L313" s="49"/>
      <c r="M313" s="51"/>
      <c r="N313" s="51" t="s">
        <v>1640</v>
      </c>
    </row>
    <row r="314" spans="1:14" ht="51" x14ac:dyDescent="0.2">
      <c r="A314" s="48" t="s">
        <v>1642</v>
      </c>
      <c r="B314" s="48" t="s">
        <v>1634</v>
      </c>
      <c r="C314" s="48" t="s">
        <v>818</v>
      </c>
      <c r="D314" s="48" t="s">
        <v>1635</v>
      </c>
      <c r="E314" s="48" t="s">
        <v>1636</v>
      </c>
      <c r="F314" s="49" t="s">
        <v>1637</v>
      </c>
      <c r="G314" s="49" t="s">
        <v>1638</v>
      </c>
      <c r="H314" s="50">
        <v>5005</v>
      </c>
      <c r="I314" s="48" t="s">
        <v>1639</v>
      </c>
      <c r="J314" s="48"/>
      <c r="K314" s="51"/>
      <c r="L314" s="49"/>
      <c r="M314" s="51"/>
      <c r="N314" s="51" t="s">
        <v>1640</v>
      </c>
    </row>
    <row r="315" spans="1:14" ht="51" x14ac:dyDescent="0.2">
      <c r="A315" s="48" t="s">
        <v>1643</v>
      </c>
      <c r="B315" s="48" t="s">
        <v>1644</v>
      </c>
      <c r="C315" s="48" t="s">
        <v>85</v>
      </c>
      <c r="D315" s="48" t="s">
        <v>1645</v>
      </c>
      <c r="E315" s="48" t="s">
        <v>52</v>
      </c>
      <c r="F315" s="49" t="s">
        <v>1646</v>
      </c>
      <c r="G315" s="49" t="s">
        <v>1647</v>
      </c>
      <c r="H315" s="50">
        <v>5012</v>
      </c>
      <c r="I315" s="48" t="s">
        <v>1648</v>
      </c>
      <c r="J315" s="48"/>
      <c r="K315" s="51"/>
      <c r="L315" s="49"/>
      <c r="M315" s="51"/>
      <c r="N315" s="51" t="s">
        <v>1649</v>
      </c>
    </row>
    <row r="316" spans="1:14" ht="62.1" customHeight="1" x14ac:dyDescent="0.2">
      <c r="A316" s="48"/>
      <c r="B316" s="48" t="s">
        <v>1650</v>
      </c>
      <c r="C316" s="48" t="s">
        <v>857</v>
      </c>
      <c r="D316" s="48" t="s">
        <v>1651</v>
      </c>
      <c r="E316" s="48" t="s">
        <v>194</v>
      </c>
      <c r="F316" s="49"/>
      <c r="G316" s="49" t="s">
        <v>1652</v>
      </c>
      <c r="H316" s="50">
        <v>5115</v>
      </c>
      <c r="I316" s="48"/>
      <c r="J316" s="48"/>
      <c r="K316" s="48"/>
      <c r="L316" s="49"/>
      <c r="M316" s="51"/>
      <c r="N316" s="51" t="s">
        <v>1653</v>
      </c>
    </row>
    <row r="317" spans="1:14" ht="51" x14ac:dyDescent="0.2">
      <c r="A317" s="48" t="s">
        <v>1654</v>
      </c>
      <c r="B317" s="48" t="s">
        <v>1655</v>
      </c>
      <c r="C317" s="48" t="s">
        <v>219</v>
      </c>
      <c r="D317" s="48" t="s">
        <v>1656</v>
      </c>
      <c r="E317" s="48" t="s">
        <v>52</v>
      </c>
      <c r="F317" s="49" t="s">
        <v>1657</v>
      </c>
      <c r="G317" s="49" t="s">
        <v>1658</v>
      </c>
      <c r="H317" s="50">
        <v>5128</v>
      </c>
      <c r="I317" s="48" t="s">
        <v>1659</v>
      </c>
      <c r="J317" s="48"/>
      <c r="K317" s="51"/>
      <c r="L317" s="49"/>
      <c r="M317" s="51"/>
      <c r="N317" s="51" t="s">
        <v>1660</v>
      </c>
    </row>
    <row r="318" spans="1:14" ht="51" x14ac:dyDescent="0.2">
      <c r="A318" s="48" t="s">
        <v>1661</v>
      </c>
      <c r="B318" s="48" t="s">
        <v>1662</v>
      </c>
      <c r="C318" s="48" t="s">
        <v>349</v>
      </c>
      <c r="D318" s="48" t="s">
        <v>1663</v>
      </c>
      <c r="E318" s="48" t="s">
        <v>52</v>
      </c>
      <c r="F318" s="49" t="s">
        <v>1664</v>
      </c>
      <c r="G318" s="49" t="s">
        <v>1665</v>
      </c>
      <c r="H318" s="50">
        <v>5192</v>
      </c>
      <c r="I318" s="48" t="s">
        <v>1666</v>
      </c>
      <c r="J318" s="48"/>
      <c r="K318" s="51"/>
      <c r="L318" s="49"/>
      <c r="M318" s="51"/>
      <c r="N318" s="51" t="s">
        <v>1667</v>
      </c>
    </row>
    <row r="319" spans="1:14" ht="62.1" customHeight="1" x14ac:dyDescent="0.2">
      <c r="A319" s="48" t="s">
        <v>1668</v>
      </c>
      <c r="B319" s="48" t="s">
        <v>1669</v>
      </c>
      <c r="C319" s="48" t="s">
        <v>1067</v>
      </c>
      <c r="D319" s="48" t="s">
        <v>1670</v>
      </c>
      <c r="E319" s="48" t="s">
        <v>52</v>
      </c>
      <c r="F319" s="49" t="s">
        <v>1671</v>
      </c>
      <c r="G319" s="49"/>
      <c r="H319" s="50">
        <v>5212</v>
      </c>
      <c r="I319" s="48" t="s">
        <v>1672</v>
      </c>
      <c r="J319" s="48"/>
      <c r="K319" s="51"/>
      <c r="L319" s="49"/>
      <c r="M319" s="51"/>
      <c r="N319" s="51" t="s">
        <v>1673</v>
      </c>
    </row>
    <row r="320" spans="1:14" ht="25.5" x14ac:dyDescent="0.2">
      <c r="A320" s="48" t="s">
        <v>1674</v>
      </c>
      <c r="B320" s="48" t="s">
        <v>1675</v>
      </c>
      <c r="C320" s="48" t="s">
        <v>71</v>
      </c>
      <c r="D320" s="48" t="s">
        <v>1676</v>
      </c>
      <c r="E320" s="48" t="s">
        <v>16</v>
      </c>
      <c r="F320" s="49"/>
      <c r="G320" s="49" t="s">
        <v>1677</v>
      </c>
      <c r="H320" s="50">
        <v>5249</v>
      </c>
      <c r="I320" s="48" t="s">
        <v>1678</v>
      </c>
      <c r="J320" s="48"/>
      <c r="K320" s="48" t="s">
        <v>1679</v>
      </c>
      <c r="L320" s="49"/>
      <c r="M320" s="51"/>
      <c r="N320" s="51" t="s">
        <v>69</v>
      </c>
    </row>
    <row r="321" spans="1:14" ht="38.25" x14ac:dyDescent="0.2">
      <c r="A321" s="48" t="s">
        <v>1680</v>
      </c>
      <c r="B321" s="48" t="s">
        <v>1681</v>
      </c>
      <c r="C321" s="48" t="s">
        <v>137</v>
      </c>
      <c r="D321" s="48" t="s">
        <v>1682</v>
      </c>
      <c r="E321" s="48" t="s">
        <v>16</v>
      </c>
      <c r="F321" s="49" t="s">
        <v>1683</v>
      </c>
      <c r="G321" s="49" t="s">
        <v>1684</v>
      </c>
      <c r="H321" s="50">
        <v>5401</v>
      </c>
      <c r="I321" s="48" t="s">
        <v>1685</v>
      </c>
      <c r="J321" s="48"/>
      <c r="K321" s="48" t="s">
        <v>1686</v>
      </c>
      <c r="L321" s="49"/>
      <c r="M321" s="51"/>
      <c r="N321" s="51" t="s">
        <v>69</v>
      </c>
    </row>
    <row r="322" spans="1:14" ht="38.25" x14ac:dyDescent="0.2">
      <c r="A322" s="48" t="s">
        <v>1687</v>
      </c>
      <c r="B322" s="48" t="s">
        <v>1688</v>
      </c>
      <c r="C322" s="48" t="s">
        <v>857</v>
      </c>
      <c r="D322" s="48" t="s">
        <v>1651</v>
      </c>
      <c r="E322" s="48" t="s">
        <v>16</v>
      </c>
      <c r="F322" s="49"/>
      <c r="G322" s="49" t="s">
        <v>1689</v>
      </c>
      <c r="H322" s="50">
        <v>5408</v>
      </c>
      <c r="I322" s="48" t="s">
        <v>1690</v>
      </c>
      <c r="J322" s="48" t="s">
        <v>1691</v>
      </c>
      <c r="K322" s="48" t="s">
        <v>1692</v>
      </c>
      <c r="L322" s="49"/>
      <c r="M322" s="51"/>
      <c r="N322" s="51" t="s">
        <v>1693</v>
      </c>
    </row>
    <row r="323" spans="1:14" ht="74.650000000000006" customHeight="1" x14ac:dyDescent="0.2">
      <c r="A323" s="48" t="s">
        <v>1694</v>
      </c>
      <c r="B323" s="48" t="s">
        <v>1695</v>
      </c>
      <c r="C323" s="48" t="s">
        <v>137</v>
      </c>
      <c r="D323" s="48" t="s">
        <v>1696</v>
      </c>
      <c r="E323" s="48" t="s">
        <v>52</v>
      </c>
      <c r="F323" s="49" t="s">
        <v>1697</v>
      </c>
      <c r="G323" s="49" t="s">
        <v>1698</v>
      </c>
      <c r="H323" s="50">
        <v>5420</v>
      </c>
      <c r="I323" s="48" t="s">
        <v>1699</v>
      </c>
      <c r="J323" s="48"/>
      <c r="K323" s="51"/>
      <c r="L323" s="49"/>
      <c r="M323" s="51"/>
      <c r="N323" s="51" t="s">
        <v>1700</v>
      </c>
    </row>
    <row r="324" spans="1:14" ht="74.650000000000006" customHeight="1" x14ac:dyDescent="0.2">
      <c r="A324" s="48" t="s">
        <v>1694</v>
      </c>
      <c r="B324" s="48" t="s">
        <v>1701</v>
      </c>
      <c r="C324" s="48" t="s">
        <v>137</v>
      </c>
      <c r="D324" s="48" t="s">
        <v>1702</v>
      </c>
      <c r="E324" s="48" t="s">
        <v>52</v>
      </c>
      <c r="F324" s="49" t="s">
        <v>1697</v>
      </c>
      <c r="G324" s="49" t="s">
        <v>1698</v>
      </c>
      <c r="H324" s="50">
        <v>5420</v>
      </c>
      <c r="I324" s="48" t="s">
        <v>1699</v>
      </c>
      <c r="J324" s="48"/>
      <c r="K324" s="51"/>
      <c r="L324" s="49"/>
      <c r="M324" s="51"/>
      <c r="N324" s="51" t="s">
        <v>1700</v>
      </c>
    </row>
    <row r="325" spans="1:14" ht="51" x14ac:dyDescent="0.2">
      <c r="A325" s="48" t="s">
        <v>1703</v>
      </c>
      <c r="B325" s="48" t="s">
        <v>1704</v>
      </c>
      <c r="C325" s="48" t="s">
        <v>63</v>
      </c>
      <c r="D325" s="48" t="s">
        <v>1705</v>
      </c>
      <c r="E325" s="48" t="s">
        <v>52</v>
      </c>
      <c r="F325" s="49" t="s">
        <v>1706</v>
      </c>
      <c r="G325" s="49" t="s">
        <v>1707</v>
      </c>
      <c r="H325" s="50">
        <v>5443</v>
      </c>
      <c r="I325" s="48" t="s">
        <v>1708</v>
      </c>
      <c r="J325" s="48"/>
      <c r="K325" s="51"/>
      <c r="L325" s="49"/>
      <c r="M325" s="51"/>
      <c r="N325" s="51" t="s">
        <v>1709</v>
      </c>
    </row>
    <row r="326" spans="1:14" ht="37.35" customHeight="1" x14ac:dyDescent="0.2">
      <c r="A326" s="48" t="s">
        <v>1710</v>
      </c>
      <c r="B326" s="48" t="s">
        <v>1711</v>
      </c>
      <c r="C326" s="48" t="s">
        <v>63</v>
      </c>
      <c r="D326" s="48" t="s">
        <v>1705</v>
      </c>
      <c r="E326" s="48" t="s">
        <v>52</v>
      </c>
      <c r="F326" s="49" t="s">
        <v>1712</v>
      </c>
      <c r="G326" s="49" t="s">
        <v>1713</v>
      </c>
      <c r="H326" s="50">
        <v>5443</v>
      </c>
      <c r="I326" s="48" t="s">
        <v>1714</v>
      </c>
      <c r="J326" s="48"/>
      <c r="K326" s="51"/>
      <c r="L326" s="49"/>
      <c r="M326" s="51"/>
      <c r="N326" s="51" t="s">
        <v>1715</v>
      </c>
    </row>
    <row r="327" spans="1:14" ht="51" x14ac:dyDescent="0.2">
      <c r="A327" s="48" t="s">
        <v>1703</v>
      </c>
      <c r="B327" s="48" t="s">
        <v>1716</v>
      </c>
      <c r="C327" s="48" t="s">
        <v>63</v>
      </c>
      <c r="D327" s="48" t="s">
        <v>1705</v>
      </c>
      <c r="E327" s="48" t="s">
        <v>52</v>
      </c>
      <c r="F327" s="49" t="s">
        <v>1706</v>
      </c>
      <c r="G327" s="49" t="s">
        <v>1707</v>
      </c>
      <c r="H327" s="50">
        <v>5443</v>
      </c>
      <c r="I327" s="48" t="s">
        <v>1708</v>
      </c>
      <c r="J327" s="48"/>
      <c r="K327" s="51"/>
      <c r="L327" s="49"/>
      <c r="M327" s="51"/>
      <c r="N327" s="51" t="s">
        <v>1717</v>
      </c>
    </row>
    <row r="328" spans="1:14" ht="51" x14ac:dyDescent="0.2">
      <c r="A328" s="48" t="s">
        <v>1718</v>
      </c>
      <c r="B328" s="48" t="s">
        <v>1719</v>
      </c>
      <c r="C328" s="48" t="s">
        <v>63</v>
      </c>
      <c r="D328" s="48" t="s">
        <v>1705</v>
      </c>
      <c r="E328" s="48" t="s">
        <v>52</v>
      </c>
      <c r="F328" s="49" t="s">
        <v>1706</v>
      </c>
      <c r="G328" s="49" t="s">
        <v>1707</v>
      </c>
      <c r="H328" s="50">
        <v>5443</v>
      </c>
      <c r="I328" s="48" t="s">
        <v>1708</v>
      </c>
      <c r="J328" s="48"/>
      <c r="K328" s="51"/>
      <c r="L328" s="49"/>
      <c r="M328" s="51"/>
      <c r="N328" s="51" t="s">
        <v>1720</v>
      </c>
    </row>
    <row r="329" spans="1:14" ht="51" x14ac:dyDescent="0.2">
      <c r="A329" s="48" t="s">
        <v>1721</v>
      </c>
      <c r="B329" s="48" t="s">
        <v>1722</v>
      </c>
      <c r="C329" s="48" t="s">
        <v>63</v>
      </c>
      <c r="D329" s="48" t="s">
        <v>1705</v>
      </c>
      <c r="E329" s="48" t="s">
        <v>52</v>
      </c>
      <c r="F329" s="49" t="s">
        <v>1706</v>
      </c>
      <c r="G329" s="49" t="s">
        <v>1707</v>
      </c>
      <c r="H329" s="50">
        <v>5443</v>
      </c>
      <c r="I329" s="48" t="s">
        <v>1708</v>
      </c>
      <c r="J329" s="48"/>
      <c r="K329" s="51"/>
      <c r="L329" s="49"/>
      <c r="M329" s="51"/>
      <c r="N329" s="51" t="s">
        <v>1723</v>
      </c>
    </row>
    <row r="330" spans="1:14" ht="74.650000000000006" customHeight="1" x14ac:dyDescent="0.2">
      <c r="A330" s="48" t="s">
        <v>1724</v>
      </c>
      <c r="B330" s="48" t="s">
        <v>1725</v>
      </c>
      <c r="C330" s="48" t="s">
        <v>108</v>
      </c>
      <c r="D330" s="48" t="s">
        <v>1726</v>
      </c>
      <c r="E330" s="48" t="s">
        <v>539</v>
      </c>
      <c r="F330" s="49"/>
      <c r="G330" s="49" t="s">
        <v>1727</v>
      </c>
      <c r="H330" s="50">
        <v>5481</v>
      </c>
      <c r="I330" s="48" t="s">
        <v>1728</v>
      </c>
      <c r="J330" s="48"/>
      <c r="K330" s="48" t="s">
        <v>1729</v>
      </c>
      <c r="L330" s="49"/>
      <c r="M330" s="51"/>
      <c r="N330" s="51" t="s">
        <v>69</v>
      </c>
    </row>
    <row r="331" spans="1:14" ht="37.35" customHeight="1" x14ac:dyDescent="0.2">
      <c r="A331" s="48" t="s">
        <v>1730</v>
      </c>
      <c r="B331" s="48" t="s">
        <v>1731</v>
      </c>
      <c r="C331" s="48" t="s">
        <v>50</v>
      </c>
      <c r="D331" s="48" t="s">
        <v>1732</v>
      </c>
      <c r="E331" s="48" t="s">
        <v>52</v>
      </c>
      <c r="F331" s="49" t="s">
        <v>1733</v>
      </c>
      <c r="G331" s="49" t="s">
        <v>1734</v>
      </c>
      <c r="H331" s="50">
        <v>5575</v>
      </c>
      <c r="I331" s="48" t="s">
        <v>1735</v>
      </c>
      <c r="J331" s="48"/>
      <c r="K331" s="51"/>
      <c r="L331" s="49"/>
      <c r="M331" s="51"/>
      <c r="N331" s="51" t="s">
        <v>1736</v>
      </c>
    </row>
    <row r="332" spans="1:14" ht="24.95" customHeight="1" x14ac:dyDescent="0.2">
      <c r="A332" s="48" t="s">
        <v>1737</v>
      </c>
      <c r="B332" s="48" t="s">
        <v>1738</v>
      </c>
      <c r="C332" s="48" t="s">
        <v>277</v>
      </c>
      <c r="D332" s="48" t="s">
        <v>1739</v>
      </c>
      <c r="E332" s="48" t="s">
        <v>52</v>
      </c>
      <c r="F332" s="49" t="s">
        <v>1740</v>
      </c>
      <c r="G332" s="49" t="s">
        <v>1741</v>
      </c>
      <c r="H332" s="50">
        <v>5578</v>
      </c>
      <c r="I332" s="48" t="s">
        <v>1742</v>
      </c>
      <c r="J332" s="48"/>
      <c r="K332" s="51"/>
      <c r="L332" s="49"/>
      <c r="M332" s="51"/>
      <c r="N332" s="51" t="s">
        <v>1743</v>
      </c>
    </row>
    <row r="333" spans="1:14" ht="38.25" x14ac:dyDescent="0.2">
      <c r="A333" s="48" t="s">
        <v>1744</v>
      </c>
      <c r="B333" s="48" t="s">
        <v>1745</v>
      </c>
      <c r="C333" s="48" t="s">
        <v>277</v>
      </c>
      <c r="D333" s="48" t="s">
        <v>1746</v>
      </c>
      <c r="E333" s="48" t="s">
        <v>52</v>
      </c>
      <c r="F333" s="49" t="s">
        <v>1747</v>
      </c>
      <c r="G333" s="49" t="s">
        <v>1748</v>
      </c>
      <c r="H333" s="50">
        <v>5722</v>
      </c>
      <c r="I333" s="48" t="s">
        <v>1749</v>
      </c>
      <c r="J333" s="48"/>
      <c r="K333" s="51"/>
      <c r="L333" s="49"/>
      <c r="M333" s="51"/>
      <c r="N333" s="51" t="s">
        <v>1750</v>
      </c>
    </row>
    <row r="334" spans="1:14" ht="24.95" customHeight="1" x14ac:dyDescent="0.2">
      <c r="A334" s="48" t="s">
        <v>1751</v>
      </c>
      <c r="B334" s="48" t="s">
        <v>1752</v>
      </c>
      <c r="C334" s="48" t="s">
        <v>77</v>
      </c>
      <c r="D334" s="48" t="s">
        <v>1753</v>
      </c>
      <c r="E334" s="48" t="s">
        <v>52</v>
      </c>
      <c r="F334" s="49" t="s">
        <v>1754</v>
      </c>
      <c r="G334" s="49" t="s">
        <v>1755</v>
      </c>
      <c r="H334" s="50">
        <v>5730</v>
      </c>
      <c r="I334" s="48" t="s">
        <v>1756</v>
      </c>
      <c r="J334" s="48"/>
      <c r="K334" s="51"/>
      <c r="L334" s="49"/>
      <c r="M334" s="51"/>
      <c r="N334" s="51" t="s">
        <v>1757</v>
      </c>
    </row>
    <row r="335" spans="1:14" ht="24.95" customHeight="1" x14ac:dyDescent="0.2">
      <c r="A335" s="48" t="s">
        <v>1758</v>
      </c>
      <c r="B335" s="48" t="s">
        <v>1752</v>
      </c>
      <c r="C335" s="48" t="s">
        <v>77</v>
      </c>
      <c r="D335" s="48" t="s">
        <v>1753</v>
      </c>
      <c r="E335" s="48" t="s">
        <v>52</v>
      </c>
      <c r="F335" s="49" t="s">
        <v>1754</v>
      </c>
      <c r="G335" s="49" t="s">
        <v>1755</v>
      </c>
      <c r="H335" s="50">
        <v>5730</v>
      </c>
      <c r="I335" s="48" t="s">
        <v>1756</v>
      </c>
      <c r="J335" s="48"/>
      <c r="K335" s="51"/>
      <c r="L335" s="49"/>
      <c r="M335" s="51"/>
      <c r="N335" s="51" t="s">
        <v>1757</v>
      </c>
    </row>
    <row r="336" spans="1:14" ht="24.95" customHeight="1" x14ac:dyDescent="0.2">
      <c r="A336" s="48" t="s">
        <v>1759</v>
      </c>
      <c r="B336" s="48" t="s">
        <v>1760</v>
      </c>
      <c r="C336" s="48" t="s">
        <v>77</v>
      </c>
      <c r="D336" s="48" t="s">
        <v>647</v>
      </c>
      <c r="E336" s="48" t="s">
        <v>52</v>
      </c>
      <c r="F336" s="49" t="s">
        <v>1754</v>
      </c>
      <c r="G336" s="49" t="s">
        <v>1755</v>
      </c>
      <c r="H336" s="50">
        <v>5730</v>
      </c>
      <c r="I336" s="48" t="s">
        <v>1756</v>
      </c>
      <c r="J336" s="48"/>
      <c r="K336" s="51"/>
      <c r="L336" s="49"/>
      <c r="M336" s="51"/>
      <c r="N336" s="51" t="s">
        <v>1757</v>
      </c>
    </row>
    <row r="337" spans="1:14" ht="114.75" x14ac:dyDescent="0.2">
      <c r="A337" s="48" t="s">
        <v>1758</v>
      </c>
      <c r="B337" s="48" t="s">
        <v>1760</v>
      </c>
      <c r="C337" s="48" t="s">
        <v>77</v>
      </c>
      <c r="D337" s="48" t="s">
        <v>647</v>
      </c>
      <c r="E337" s="48" t="s">
        <v>52</v>
      </c>
      <c r="F337" s="49" t="s">
        <v>1761</v>
      </c>
      <c r="G337" s="49" t="s">
        <v>1755</v>
      </c>
      <c r="H337" s="50">
        <v>5730</v>
      </c>
      <c r="I337" s="48" t="s">
        <v>1756</v>
      </c>
      <c r="J337" s="48"/>
      <c r="K337" s="51"/>
      <c r="L337" s="49"/>
      <c r="M337" s="51"/>
      <c r="N337" s="51" t="s">
        <v>1757</v>
      </c>
    </row>
    <row r="338" spans="1:14" ht="24.95" customHeight="1" x14ac:dyDescent="0.2">
      <c r="A338" s="48" t="s">
        <v>1759</v>
      </c>
      <c r="B338" s="48" t="s">
        <v>1762</v>
      </c>
      <c r="C338" s="48" t="s">
        <v>77</v>
      </c>
      <c r="D338" s="48" t="s">
        <v>647</v>
      </c>
      <c r="E338" s="48" t="s">
        <v>52</v>
      </c>
      <c r="F338" s="49" t="s">
        <v>1754</v>
      </c>
      <c r="G338" s="49" t="s">
        <v>1755</v>
      </c>
      <c r="H338" s="50">
        <v>5730</v>
      </c>
      <c r="I338" s="48" t="s">
        <v>1756</v>
      </c>
      <c r="J338" s="48"/>
      <c r="K338" s="51"/>
      <c r="L338" s="49"/>
      <c r="M338" s="51"/>
      <c r="N338" s="51" t="s">
        <v>1763</v>
      </c>
    </row>
    <row r="339" spans="1:14" ht="114.75" x14ac:dyDescent="0.2">
      <c r="A339" s="48" t="s">
        <v>1758</v>
      </c>
      <c r="B339" s="48" t="s">
        <v>1762</v>
      </c>
      <c r="C339" s="48" t="s">
        <v>77</v>
      </c>
      <c r="D339" s="48" t="s">
        <v>647</v>
      </c>
      <c r="E339" s="48" t="s">
        <v>52</v>
      </c>
      <c r="F339" s="49" t="s">
        <v>1754</v>
      </c>
      <c r="G339" s="49" t="s">
        <v>1755</v>
      </c>
      <c r="H339" s="50">
        <v>5730</v>
      </c>
      <c r="I339" s="48" t="s">
        <v>1756</v>
      </c>
      <c r="J339" s="48"/>
      <c r="K339" s="51"/>
      <c r="L339" s="49"/>
      <c r="M339" s="51"/>
      <c r="N339" s="51" t="s">
        <v>1763</v>
      </c>
    </row>
    <row r="340" spans="1:14" ht="24.95" customHeight="1" x14ac:dyDescent="0.2">
      <c r="A340" s="48" t="s">
        <v>1759</v>
      </c>
      <c r="B340" s="48" t="s">
        <v>1764</v>
      </c>
      <c r="C340" s="48" t="s">
        <v>77</v>
      </c>
      <c r="D340" s="48" t="s">
        <v>1765</v>
      </c>
      <c r="E340" s="48" t="s">
        <v>52</v>
      </c>
      <c r="F340" s="49" t="s">
        <v>1754</v>
      </c>
      <c r="G340" s="49" t="s">
        <v>1755</v>
      </c>
      <c r="H340" s="50">
        <v>5730</v>
      </c>
      <c r="I340" s="48" t="s">
        <v>1756</v>
      </c>
      <c r="J340" s="48"/>
      <c r="K340" s="51"/>
      <c r="L340" s="49"/>
      <c r="M340" s="51"/>
      <c r="N340" s="51" t="s">
        <v>1757</v>
      </c>
    </row>
    <row r="341" spans="1:14" ht="24.95" customHeight="1" x14ac:dyDescent="0.2">
      <c r="A341" s="48" t="s">
        <v>1758</v>
      </c>
      <c r="B341" s="48" t="s">
        <v>1764</v>
      </c>
      <c r="C341" s="48" t="s">
        <v>77</v>
      </c>
      <c r="D341" s="48" t="s">
        <v>1765</v>
      </c>
      <c r="E341" s="48" t="s">
        <v>52</v>
      </c>
      <c r="F341" s="49" t="s">
        <v>1754</v>
      </c>
      <c r="G341" s="49" t="s">
        <v>1755</v>
      </c>
      <c r="H341" s="50">
        <v>5730</v>
      </c>
      <c r="I341" s="48" t="s">
        <v>1756</v>
      </c>
      <c r="J341" s="48"/>
      <c r="K341" s="51"/>
      <c r="L341" s="49"/>
      <c r="M341" s="51"/>
      <c r="N341" s="51" t="s">
        <v>1757</v>
      </c>
    </row>
    <row r="342" spans="1:14" ht="74.650000000000006" customHeight="1" x14ac:dyDescent="0.2">
      <c r="A342" s="48" t="s">
        <v>1766</v>
      </c>
      <c r="B342" s="48" t="s">
        <v>1767</v>
      </c>
      <c r="C342" s="48" t="s">
        <v>77</v>
      </c>
      <c r="D342" s="48" t="s">
        <v>647</v>
      </c>
      <c r="E342" s="48" t="s">
        <v>52</v>
      </c>
      <c r="F342" s="49" t="s">
        <v>1754</v>
      </c>
      <c r="G342" s="49" t="s">
        <v>1755</v>
      </c>
      <c r="H342" s="50">
        <v>5730</v>
      </c>
      <c r="I342" s="48" t="s">
        <v>1756</v>
      </c>
      <c r="J342" s="48"/>
      <c r="K342" s="51"/>
      <c r="L342" s="49"/>
      <c r="M342" s="51"/>
      <c r="N342" s="51" t="s">
        <v>1757</v>
      </c>
    </row>
    <row r="343" spans="1:14" ht="114.75" x14ac:dyDescent="0.2">
      <c r="A343" s="48" t="s">
        <v>1768</v>
      </c>
      <c r="B343" s="48" t="s">
        <v>1769</v>
      </c>
      <c r="C343" s="48" t="s">
        <v>77</v>
      </c>
      <c r="D343" s="48" t="s">
        <v>647</v>
      </c>
      <c r="E343" s="48" t="s">
        <v>52</v>
      </c>
      <c r="F343" s="49" t="s">
        <v>1754</v>
      </c>
      <c r="G343" s="49" t="s">
        <v>1755</v>
      </c>
      <c r="H343" s="50">
        <v>5730</v>
      </c>
      <c r="I343" s="48" t="s">
        <v>1756</v>
      </c>
      <c r="J343" s="48"/>
      <c r="K343" s="51"/>
      <c r="L343" s="49"/>
      <c r="M343" s="51"/>
      <c r="N343" s="51" t="s">
        <v>1757</v>
      </c>
    </row>
    <row r="344" spans="1:14" ht="114.75" x14ac:dyDescent="0.2">
      <c r="A344" s="48" t="s">
        <v>1768</v>
      </c>
      <c r="B344" s="48" t="s">
        <v>1769</v>
      </c>
      <c r="C344" s="48" t="s">
        <v>77</v>
      </c>
      <c r="D344" s="48" t="s">
        <v>1753</v>
      </c>
      <c r="E344" s="48" t="s">
        <v>52</v>
      </c>
      <c r="F344" s="49" t="s">
        <v>1754</v>
      </c>
      <c r="G344" s="49" t="s">
        <v>1755</v>
      </c>
      <c r="H344" s="50">
        <v>5730</v>
      </c>
      <c r="I344" s="48" t="s">
        <v>1756</v>
      </c>
      <c r="J344" s="48"/>
      <c r="K344" s="51"/>
      <c r="L344" s="49"/>
      <c r="M344" s="51"/>
      <c r="N344" s="51" t="s">
        <v>1757</v>
      </c>
    </row>
    <row r="345" spans="1:14" ht="63.75" x14ac:dyDescent="0.2">
      <c r="A345" s="48" t="s">
        <v>1770</v>
      </c>
      <c r="B345" s="48" t="s">
        <v>1771</v>
      </c>
      <c r="C345" s="48" t="s">
        <v>108</v>
      </c>
      <c r="D345" s="48" t="s">
        <v>1772</v>
      </c>
      <c r="E345" s="48" t="s">
        <v>52</v>
      </c>
      <c r="F345" s="49" t="s">
        <v>1773</v>
      </c>
      <c r="G345" s="49" t="s">
        <v>1774</v>
      </c>
      <c r="H345" s="50">
        <v>5738</v>
      </c>
      <c r="I345" s="48" t="s">
        <v>1775</v>
      </c>
      <c r="J345" s="48"/>
      <c r="K345" s="51"/>
      <c r="L345" s="49"/>
      <c r="M345" s="51"/>
      <c r="N345" s="51" t="s">
        <v>1776</v>
      </c>
    </row>
    <row r="346" spans="1:14" ht="63.75" x14ac:dyDescent="0.2">
      <c r="A346" s="48" t="s">
        <v>1770</v>
      </c>
      <c r="B346" s="48" t="s">
        <v>1777</v>
      </c>
      <c r="C346" s="48" t="s">
        <v>108</v>
      </c>
      <c r="D346" s="48" t="s">
        <v>1772</v>
      </c>
      <c r="E346" s="48" t="s">
        <v>52</v>
      </c>
      <c r="F346" s="49" t="s">
        <v>1773</v>
      </c>
      <c r="G346" s="49" t="s">
        <v>1774</v>
      </c>
      <c r="H346" s="50">
        <v>5738</v>
      </c>
      <c r="I346" s="48" t="s">
        <v>1775</v>
      </c>
      <c r="J346" s="48"/>
      <c r="K346" s="51"/>
      <c r="L346" s="49"/>
      <c r="M346" s="51"/>
      <c r="N346" s="51" t="s">
        <v>1776</v>
      </c>
    </row>
    <row r="347" spans="1:14" ht="37.35" customHeight="1" x14ac:dyDescent="0.2">
      <c r="A347" s="48" t="s">
        <v>1778</v>
      </c>
      <c r="B347" s="48" t="s">
        <v>1779</v>
      </c>
      <c r="C347" s="48" t="s">
        <v>108</v>
      </c>
      <c r="D347" s="48" t="s">
        <v>1772</v>
      </c>
      <c r="E347" s="48" t="s">
        <v>52</v>
      </c>
      <c r="F347" s="49" t="s">
        <v>1773</v>
      </c>
      <c r="G347" s="49" t="s">
        <v>1774</v>
      </c>
      <c r="H347" s="50">
        <v>5738</v>
      </c>
      <c r="I347" s="48" t="s">
        <v>1775</v>
      </c>
      <c r="J347" s="48"/>
      <c r="K347" s="51"/>
      <c r="L347" s="49"/>
      <c r="M347" s="53">
        <v>44454</v>
      </c>
      <c r="N347" s="51" t="s">
        <v>1776</v>
      </c>
    </row>
    <row r="348" spans="1:14" ht="37.35" customHeight="1" x14ac:dyDescent="0.2">
      <c r="A348" s="48" t="s">
        <v>1780</v>
      </c>
      <c r="B348" s="48" t="s">
        <v>1781</v>
      </c>
      <c r="C348" s="48" t="s">
        <v>108</v>
      </c>
      <c r="D348" s="48" t="s">
        <v>1772</v>
      </c>
      <c r="E348" s="48" t="s">
        <v>52</v>
      </c>
      <c r="F348" s="49" t="s">
        <v>1773</v>
      </c>
      <c r="G348" s="49" t="s">
        <v>1782</v>
      </c>
      <c r="H348" s="50">
        <v>5738</v>
      </c>
      <c r="I348" s="48" t="s">
        <v>1775</v>
      </c>
      <c r="J348" s="48"/>
      <c r="K348" s="51"/>
      <c r="L348" s="49"/>
      <c r="M348" s="51"/>
      <c r="N348" s="51" t="s">
        <v>1783</v>
      </c>
    </row>
    <row r="349" spans="1:14" ht="37.35" customHeight="1" x14ac:dyDescent="0.2">
      <c r="A349" s="48" t="s">
        <v>1770</v>
      </c>
      <c r="B349" s="48" t="s">
        <v>1784</v>
      </c>
      <c r="C349" s="48" t="s">
        <v>108</v>
      </c>
      <c r="D349" s="48" t="s">
        <v>1772</v>
      </c>
      <c r="E349" s="48" t="s">
        <v>52</v>
      </c>
      <c r="F349" s="49" t="s">
        <v>1773</v>
      </c>
      <c r="G349" s="49" t="s">
        <v>1782</v>
      </c>
      <c r="H349" s="50">
        <v>5738</v>
      </c>
      <c r="I349" s="48" t="s">
        <v>1775</v>
      </c>
      <c r="J349" s="48"/>
      <c r="K349" s="51"/>
      <c r="L349" s="49"/>
      <c r="M349" s="53">
        <v>46256</v>
      </c>
      <c r="N349" s="51" t="s">
        <v>1785</v>
      </c>
    </row>
    <row r="350" spans="1:14" ht="37.35" customHeight="1" x14ac:dyDescent="0.2">
      <c r="A350" s="48" t="s">
        <v>1786</v>
      </c>
      <c r="B350" s="48" t="s">
        <v>1787</v>
      </c>
      <c r="C350" s="48" t="s">
        <v>865</v>
      </c>
      <c r="D350" s="48" t="s">
        <v>1788</v>
      </c>
      <c r="E350" s="48" t="s">
        <v>52</v>
      </c>
      <c r="F350" s="49" t="s">
        <v>1789</v>
      </c>
      <c r="G350" s="49" t="s">
        <v>1790</v>
      </c>
      <c r="H350" s="50">
        <v>5743</v>
      </c>
      <c r="I350" s="48" t="s">
        <v>1791</v>
      </c>
      <c r="J350" s="48"/>
      <c r="K350" s="51"/>
      <c r="L350" s="49"/>
      <c r="M350" s="51"/>
      <c r="N350" s="51" t="s">
        <v>1792</v>
      </c>
    </row>
    <row r="351" spans="1:14" ht="37.35" customHeight="1" x14ac:dyDescent="0.2">
      <c r="A351" s="48" t="s">
        <v>1793</v>
      </c>
      <c r="B351" s="48" t="s">
        <v>1787</v>
      </c>
      <c r="C351" s="48" t="s">
        <v>865</v>
      </c>
      <c r="D351" s="48" t="s">
        <v>1794</v>
      </c>
      <c r="E351" s="48" t="s">
        <v>52</v>
      </c>
      <c r="F351" s="49" t="s">
        <v>1789</v>
      </c>
      <c r="G351" s="49" t="s">
        <v>1790</v>
      </c>
      <c r="H351" s="50">
        <v>5743</v>
      </c>
      <c r="I351" s="48" t="s">
        <v>1795</v>
      </c>
      <c r="J351" s="48"/>
      <c r="K351" s="51"/>
      <c r="L351" s="49"/>
      <c r="M351" s="51"/>
      <c r="N351" s="51" t="s">
        <v>1796</v>
      </c>
    </row>
    <row r="352" spans="1:14" ht="51" x14ac:dyDescent="0.2">
      <c r="A352" s="48" t="s">
        <v>1797</v>
      </c>
      <c r="B352" s="48" t="s">
        <v>1787</v>
      </c>
      <c r="C352" s="48" t="s">
        <v>865</v>
      </c>
      <c r="D352" s="48" t="s">
        <v>1794</v>
      </c>
      <c r="E352" s="48" t="s">
        <v>52</v>
      </c>
      <c r="F352" s="49" t="s">
        <v>1789</v>
      </c>
      <c r="G352" s="49" t="s">
        <v>1790</v>
      </c>
      <c r="H352" s="50">
        <v>5743</v>
      </c>
      <c r="I352" s="48" t="s">
        <v>1795</v>
      </c>
      <c r="J352" s="48"/>
      <c r="K352" s="51"/>
      <c r="L352" s="49"/>
      <c r="M352" s="51"/>
      <c r="N352" s="51" t="s">
        <v>1796</v>
      </c>
    </row>
    <row r="353" spans="1:14" ht="49.7" customHeight="1" x14ac:dyDescent="0.2">
      <c r="A353" s="48" t="s">
        <v>1786</v>
      </c>
      <c r="B353" s="48" t="s">
        <v>1798</v>
      </c>
      <c r="C353" s="48" t="s">
        <v>865</v>
      </c>
      <c r="D353" s="48" t="s">
        <v>1799</v>
      </c>
      <c r="E353" s="48" t="s">
        <v>52</v>
      </c>
      <c r="F353" s="49" t="s">
        <v>1789</v>
      </c>
      <c r="G353" s="49" t="s">
        <v>1790</v>
      </c>
      <c r="H353" s="50">
        <v>5743</v>
      </c>
      <c r="I353" s="48" t="s">
        <v>1791</v>
      </c>
      <c r="J353" s="48"/>
      <c r="K353" s="51"/>
      <c r="L353" s="49"/>
      <c r="M353" s="51"/>
      <c r="N353" s="51" t="s">
        <v>1800</v>
      </c>
    </row>
    <row r="354" spans="1:14" ht="51" x14ac:dyDescent="0.2">
      <c r="A354" s="48" t="s">
        <v>1793</v>
      </c>
      <c r="B354" s="48" t="s">
        <v>1798</v>
      </c>
      <c r="C354" s="48" t="s">
        <v>865</v>
      </c>
      <c r="D354" s="48" t="s">
        <v>1799</v>
      </c>
      <c r="E354" s="48" t="s">
        <v>52</v>
      </c>
      <c r="F354" s="49" t="s">
        <v>1789</v>
      </c>
      <c r="G354" s="49" t="s">
        <v>1790</v>
      </c>
      <c r="H354" s="50">
        <v>5743</v>
      </c>
      <c r="I354" s="48" t="s">
        <v>1791</v>
      </c>
      <c r="J354" s="48"/>
      <c r="K354" s="51"/>
      <c r="L354" s="49"/>
      <c r="M354" s="51"/>
      <c r="N354" s="51" t="s">
        <v>1800</v>
      </c>
    </row>
    <row r="355" spans="1:14" ht="51" x14ac:dyDescent="0.2">
      <c r="A355" s="48" t="s">
        <v>1801</v>
      </c>
      <c r="B355" s="48" t="s">
        <v>1798</v>
      </c>
      <c r="C355" s="48" t="s">
        <v>865</v>
      </c>
      <c r="D355" s="48" t="s">
        <v>1799</v>
      </c>
      <c r="E355" s="48" t="s">
        <v>52</v>
      </c>
      <c r="F355" s="49" t="s">
        <v>1789</v>
      </c>
      <c r="G355" s="49" t="s">
        <v>1790</v>
      </c>
      <c r="H355" s="50">
        <v>5743</v>
      </c>
      <c r="I355" s="48" t="s">
        <v>1791</v>
      </c>
      <c r="J355" s="48"/>
      <c r="K355" s="51"/>
      <c r="L355" s="49"/>
      <c r="M355" s="51"/>
      <c r="N355" s="51" t="s">
        <v>1800</v>
      </c>
    </row>
    <row r="356" spans="1:14" ht="49.7" customHeight="1" x14ac:dyDescent="0.2">
      <c r="A356" s="48" t="s">
        <v>1802</v>
      </c>
      <c r="B356" s="48" t="s">
        <v>1803</v>
      </c>
      <c r="C356" s="48" t="s">
        <v>865</v>
      </c>
      <c r="D356" s="48" t="s">
        <v>1799</v>
      </c>
      <c r="E356" s="48" t="s">
        <v>52</v>
      </c>
      <c r="F356" s="49" t="s">
        <v>1804</v>
      </c>
      <c r="G356" s="49" t="s">
        <v>1805</v>
      </c>
      <c r="H356" s="50">
        <v>5743</v>
      </c>
      <c r="I356" s="48" t="s">
        <v>1791</v>
      </c>
      <c r="J356" s="48"/>
      <c r="K356" s="51"/>
      <c r="L356" s="49"/>
      <c r="M356" s="51"/>
      <c r="N356" s="51" t="s">
        <v>1806</v>
      </c>
    </row>
    <row r="357" spans="1:14" ht="38.25" x14ac:dyDescent="0.2">
      <c r="A357" s="48" t="s">
        <v>1807</v>
      </c>
      <c r="B357" s="48" t="s">
        <v>1808</v>
      </c>
      <c r="C357" s="48" t="s">
        <v>524</v>
      </c>
      <c r="D357" s="48" t="s">
        <v>1809</v>
      </c>
      <c r="E357" s="48" t="s">
        <v>52</v>
      </c>
      <c r="F357" s="49" t="s">
        <v>1810</v>
      </c>
      <c r="G357" s="49" t="s">
        <v>1811</v>
      </c>
      <c r="H357" s="50">
        <v>5751</v>
      </c>
      <c r="I357" s="48" t="s">
        <v>1812</v>
      </c>
      <c r="J357" s="48"/>
      <c r="K357" s="51"/>
      <c r="L357" s="49"/>
      <c r="M357" s="51"/>
      <c r="N357" s="51" t="s">
        <v>1813</v>
      </c>
    </row>
    <row r="358" spans="1:14" ht="25.5" x14ac:dyDescent="0.2">
      <c r="A358" s="48" t="s">
        <v>1814</v>
      </c>
      <c r="B358" s="48" t="s">
        <v>1815</v>
      </c>
      <c r="C358" s="48" t="s">
        <v>108</v>
      </c>
      <c r="D358" s="48" t="s">
        <v>1352</v>
      </c>
      <c r="E358" s="48" t="s">
        <v>539</v>
      </c>
      <c r="F358" s="49"/>
      <c r="G358" s="49" t="s">
        <v>1816</v>
      </c>
      <c r="H358" s="50">
        <v>5776</v>
      </c>
      <c r="I358" s="48" t="s">
        <v>1817</v>
      </c>
      <c r="J358" s="48"/>
      <c r="K358" s="48" t="s">
        <v>1818</v>
      </c>
      <c r="L358" s="49"/>
      <c r="M358" s="51"/>
      <c r="N358" s="51" t="s">
        <v>1819</v>
      </c>
    </row>
    <row r="359" spans="1:14" ht="114.75" x14ac:dyDescent="0.2">
      <c r="A359" s="48" t="s">
        <v>1820</v>
      </c>
      <c r="B359" s="48" t="s">
        <v>1821</v>
      </c>
      <c r="C359" s="48" t="s">
        <v>865</v>
      </c>
      <c r="D359" s="48" t="s">
        <v>1822</v>
      </c>
      <c r="E359" s="48" t="s">
        <v>52</v>
      </c>
      <c r="F359" s="49" t="s">
        <v>1789</v>
      </c>
      <c r="G359" s="49" t="s">
        <v>1823</v>
      </c>
      <c r="H359" s="50">
        <v>5781</v>
      </c>
      <c r="I359" s="48" t="s">
        <v>1824</v>
      </c>
      <c r="J359" s="48"/>
      <c r="K359" s="51"/>
      <c r="L359" s="49"/>
      <c r="M359" s="51"/>
      <c r="N359" s="51" t="s">
        <v>1825</v>
      </c>
    </row>
    <row r="360" spans="1:14" ht="114.75" x14ac:dyDescent="0.2">
      <c r="A360" s="48" t="s">
        <v>1826</v>
      </c>
      <c r="B360" s="48" t="s">
        <v>1821</v>
      </c>
      <c r="C360" s="48" t="s">
        <v>865</v>
      </c>
      <c r="D360" s="48" t="s">
        <v>1822</v>
      </c>
      <c r="E360" s="48" t="s">
        <v>52</v>
      </c>
      <c r="F360" s="49" t="s">
        <v>1789</v>
      </c>
      <c r="G360" s="49" t="s">
        <v>1823</v>
      </c>
      <c r="H360" s="50">
        <v>5781</v>
      </c>
      <c r="I360" s="48" t="s">
        <v>1824</v>
      </c>
      <c r="J360" s="48"/>
      <c r="K360" s="51"/>
      <c r="L360" s="49"/>
      <c r="M360" s="51"/>
      <c r="N360" s="51" t="s">
        <v>1827</v>
      </c>
    </row>
    <row r="361" spans="1:14" ht="140.25" x14ac:dyDescent="0.2">
      <c r="A361" s="48" t="s">
        <v>1820</v>
      </c>
      <c r="B361" s="48" t="s">
        <v>1828</v>
      </c>
      <c r="C361" s="48" t="s">
        <v>865</v>
      </c>
      <c r="D361" s="48" t="s">
        <v>1822</v>
      </c>
      <c r="E361" s="48" t="s">
        <v>52</v>
      </c>
      <c r="F361" s="49" t="s">
        <v>1789</v>
      </c>
      <c r="G361" s="49" t="s">
        <v>1823</v>
      </c>
      <c r="H361" s="50">
        <v>5781</v>
      </c>
      <c r="I361" s="48" t="s">
        <v>1829</v>
      </c>
      <c r="J361" s="48"/>
      <c r="K361" s="51"/>
      <c r="L361" s="49"/>
      <c r="M361" s="51"/>
      <c r="N361" s="51" t="s">
        <v>1830</v>
      </c>
    </row>
    <row r="362" spans="1:14" ht="87" customHeight="1" x14ac:dyDescent="0.2">
      <c r="A362" s="48" t="s">
        <v>1826</v>
      </c>
      <c r="B362" s="48" t="s">
        <v>1828</v>
      </c>
      <c r="C362" s="48" t="s">
        <v>865</v>
      </c>
      <c r="D362" s="48" t="s">
        <v>1822</v>
      </c>
      <c r="E362" s="48" t="s">
        <v>52</v>
      </c>
      <c r="F362" s="49" t="s">
        <v>1789</v>
      </c>
      <c r="G362" s="49" t="s">
        <v>1823</v>
      </c>
      <c r="H362" s="50">
        <v>5781</v>
      </c>
      <c r="I362" s="48" t="s">
        <v>1829</v>
      </c>
      <c r="J362" s="48"/>
      <c r="K362" s="51"/>
      <c r="L362" s="49"/>
      <c r="M362" s="51"/>
      <c r="N362" s="51" t="s">
        <v>1831</v>
      </c>
    </row>
    <row r="363" spans="1:14" ht="62.1" customHeight="1" x14ac:dyDescent="0.2">
      <c r="A363" s="48" t="s">
        <v>1820</v>
      </c>
      <c r="B363" s="48" t="s">
        <v>1832</v>
      </c>
      <c r="C363" s="48" t="s">
        <v>865</v>
      </c>
      <c r="D363" s="48" t="s">
        <v>1822</v>
      </c>
      <c r="E363" s="48" t="s">
        <v>52</v>
      </c>
      <c r="F363" s="49" t="s">
        <v>1789</v>
      </c>
      <c r="G363" s="49" t="s">
        <v>1823</v>
      </c>
      <c r="H363" s="50">
        <v>5781</v>
      </c>
      <c r="I363" s="48" t="s">
        <v>1833</v>
      </c>
      <c r="J363" s="48"/>
      <c r="K363" s="51"/>
      <c r="L363" s="49"/>
      <c r="M363" s="51"/>
      <c r="N363" s="51" t="s">
        <v>1830</v>
      </c>
    </row>
    <row r="364" spans="1:14" ht="62.1" customHeight="1" x14ac:dyDescent="0.2">
      <c r="A364" s="48" t="s">
        <v>1826</v>
      </c>
      <c r="B364" s="48" t="s">
        <v>1832</v>
      </c>
      <c r="C364" s="48" t="s">
        <v>865</v>
      </c>
      <c r="D364" s="48" t="s">
        <v>1822</v>
      </c>
      <c r="E364" s="48" t="s">
        <v>52</v>
      </c>
      <c r="F364" s="49" t="s">
        <v>1789</v>
      </c>
      <c r="G364" s="49" t="s">
        <v>1823</v>
      </c>
      <c r="H364" s="50">
        <v>5781</v>
      </c>
      <c r="I364" s="48" t="s">
        <v>1833</v>
      </c>
      <c r="J364" s="48"/>
      <c r="K364" s="51"/>
      <c r="L364" s="49"/>
      <c r="M364" s="51"/>
      <c r="N364" s="51" t="s">
        <v>1830</v>
      </c>
    </row>
    <row r="365" spans="1:14" ht="127.5" x14ac:dyDescent="0.2">
      <c r="A365" s="48" t="s">
        <v>1820</v>
      </c>
      <c r="B365" s="48" t="s">
        <v>1834</v>
      </c>
      <c r="C365" s="48" t="s">
        <v>865</v>
      </c>
      <c r="D365" s="48" t="s">
        <v>1822</v>
      </c>
      <c r="E365" s="48" t="s">
        <v>52</v>
      </c>
      <c r="F365" s="49" t="s">
        <v>1789</v>
      </c>
      <c r="G365" s="49" t="s">
        <v>1823</v>
      </c>
      <c r="H365" s="50">
        <v>5781</v>
      </c>
      <c r="I365" s="48" t="s">
        <v>1835</v>
      </c>
      <c r="J365" s="48"/>
      <c r="K365" s="51"/>
      <c r="L365" s="49"/>
      <c r="M365" s="51"/>
      <c r="N365" s="51" t="s">
        <v>1836</v>
      </c>
    </row>
    <row r="366" spans="1:14" ht="127.5" x14ac:dyDescent="0.2">
      <c r="A366" s="48" t="s">
        <v>1826</v>
      </c>
      <c r="B366" s="48" t="s">
        <v>1834</v>
      </c>
      <c r="C366" s="48" t="s">
        <v>865</v>
      </c>
      <c r="D366" s="48" t="s">
        <v>1822</v>
      </c>
      <c r="E366" s="48" t="s">
        <v>52</v>
      </c>
      <c r="F366" s="49" t="s">
        <v>1789</v>
      </c>
      <c r="G366" s="49" t="s">
        <v>1823</v>
      </c>
      <c r="H366" s="50">
        <v>5781</v>
      </c>
      <c r="I366" s="48" t="s">
        <v>1837</v>
      </c>
      <c r="J366" s="48"/>
      <c r="K366" s="51"/>
      <c r="L366" s="49"/>
      <c r="M366" s="51"/>
      <c r="N366" s="51" t="s">
        <v>1836</v>
      </c>
    </row>
    <row r="367" spans="1:14" ht="62.1" customHeight="1" x14ac:dyDescent="0.2">
      <c r="A367" s="48" t="s">
        <v>1838</v>
      </c>
      <c r="B367" s="48" t="s">
        <v>1839</v>
      </c>
      <c r="C367" s="48" t="s">
        <v>865</v>
      </c>
      <c r="D367" s="48" t="s">
        <v>1822</v>
      </c>
      <c r="E367" s="48" t="s">
        <v>52</v>
      </c>
      <c r="F367" s="49" t="s">
        <v>1804</v>
      </c>
      <c r="G367" s="49" t="s">
        <v>1840</v>
      </c>
      <c r="H367" s="50">
        <v>5781</v>
      </c>
      <c r="I367" s="48" t="s">
        <v>1841</v>
      </c>
      <c r="J367" s="48"/>
      <c r="K367" s="51"/>
      <c r="L367" s="49"/>
      <c r="M367" s="51"/>
      <c r="N367" s="51" t="s">
        <v>1842</v>
      </c>
    </row>
    <row r="368" spans="1:14" ht="140.25" x14ac:dyDescent="0.2">
      <c r="A368" s="48" t="s">
        <v>1838</v>
      </c>
      <c r="B368" s="48" t="s">
        <v>1843</v>
      </c>
      <c r="C368" s="48" t="s">
        <v>865</v>
      </c>
      <c r="D368" s="48" t="s">
        <v>1822</v>
      </c>
      <c r="E368" s="48" t="s">
        <v>52</v>
      </c>
      <c r="F368" s="49" t="s">
        <v>1804</v>
      </c>
      <c r="G368" s="49" t="s">
        <v>1840</v>
      </c>
      <c r="H368" s="50">
        <v>5781</v>
      </c>
      <c r="I368" s="48" t="s">
        <v>1844</v>
      </c>
      <c r="J368" s="48"/>
      <c r="K368" s="51"/>
      <c r="L368" s="49"/>
      <c r="M368" s="51"/>
      <c r="N368" s="51" t="s">
        <v>1845</v>
      </c>
    </row>
    <row r="369" spans="1:14" ht="62.1" customHeight="1" x14ac:dyDescent="0.2">
      <c r="A369" s="48" t="s">
        <v>1820</v>
      </c>
      <c r="B369" s="48" t="s">
        <v>1846</v>
      </c>
      <c r="C369" s="48" t="s">
        <v>865</v>
      </c>
      <c r="D369" s="48" t="s">
        <v>1822</v>
      </c>
      <c r="E369" s="48" t="s">
        <v>52</v>
      </c>
      <c r="F369" s="49" t="s">
        <v>1804</v>
      </c>
      <c r="G369" s="49" t="s">
        <v>1840</v>
      </c>
      <c r="H369" s="50">
        <v>5781</v>
      </c>
      <c r="I369" s="48" t="s">
        <v>1847</v>
      </c>
      <c r="J369" s="48"/>
      <c r="K369" s="51"/>
      <c r="L369" s="49"/>
      <c r="M369" s="51"/>
      <c r="N369" s="51" t="s">
        <v>1836</v>
      </c>
    </row>
    <row r="370" spans="1:14" ht="140.25" x14ac:dyDescent="0.2">
      <c r="A370" s="48" t="s">
        <v>1826</v>
      </c>
      <c r="B370" s="48" t="s">
        <v>1846</v>
      </c>
      <c r="C370" s="48" t="s">
        <v>865</v>
      </c>
      <c r="D370" s="48" t="s">
        <v>1822</v>
      </c>
      <c r="E370" s="48" t="s">
        <v>52</v>
      </c>
      <c r="F370" s="49" t="s">
        <v>1804</v>
      </c>
      <c r="G370" s="49" t="s">
        <v>1840</v>
      </c>
      <c r="H370" s="50">
        <v>5781</v>
      </c>
      <c r="I370" s="48" t="s">
        <v>1847</v>
      </c>
      <c r="J370" s="48"/>
      <c r="K370" s="51"/>
      <c r="L370" s="49"/>
      <c r="M370" s="51"/>
      <c r="N370" s="51" t="s">
        <v>1836</v>
      </c>
    </row>
    <row r="371" spans="1:14" ht="140.25" x14ac:dyDescent="0.2">
      <c r="A371" s="48" t="s">
        <v>1820</v>
      </c>
      <c r="B371" s="48" t="s">
        <v>1848</v>
      </c>
      <c r="C371" s="48" t="s">
        <v>865</v>
      </c>
      <c r="D371" s="48" t="s">
        <v>1822</v>
      </c>
      <c r="E371" s="48" t="s">
        <v>52</v>
      </c>
      <c r="F371" s="49" t="s">
        <v>1789</v>
      </c>
      <c r="G371" s="49" t="s">
        <v>1823</v>
      </c>
      <c r="H371" s="50">
        <v>5781</v>
      </c>
      <c r="I371" s="48" t="s">
        <v>1849</v>
      </c>
      <c r="J371" s="48"/>
      <c r="K371" s="51"/>
      <c r="L371" s="49"/>
      <c r="M371" s="51"/>
      <c r="N371" s="51" t="s">
        <v>1850</v>
      </c>
    </row>
    <row r="372" spans="1:14" ht="62.1" customHeight="1" x14ac:dyDescent="0.2">
      <c r="A372" s="48" t="s">
        <v>1826</v>
      </c>
      <c r="B372" s="48" t="s">
        <v>1848</v>
      </c>
      <c r="C372" s="48" t="s">
        <v>865</v>
      </c>
      <c r="D372" s="48" t="s">
        <v>1851</v>
      </c>
      <c r="E372" s="48" t="s">
        <v>52</v>
      </c>
      <c r="F372" s="49" t="s">
        <v>1789</v>
      </c>
      <c r="G372" s="49" t="s">
        <v>1823</v>
      </c>
      <c r="H372" s="50">
        <v>5781</v>
      </c>
      <c r="I372" s="48" t="s">
        <v>1849</v>
      </c>
      <c r="J372" s="48"/>
      <c r="K372" s="51"/>
      <c r="L372" s="49"/>
      <c r="M372" s="51"/>
      <c r="N372" s="51" t="s">
        <v>1850</v>
      </c>
    </row>
    <row r="373" spans="1:14" ht="153" x14ac:dyDescent="0.2">
      <c r="A373" s="48" t="s">
        <v>1838</v>
      </c>
      <c r="B373" s="48" t="s">
        <v>1852</v>
      </c>
      <c r="C373" s="48" t="s">
        <v>865</v>
      </c>
      <c r="D373" s="48" t="s">
        <v>1822</v>
      </c>
      <c r="E373" s="48" t="s">
        <v>52</v>
      </c>
      <c r="F373" s="49" t="s">
        <v>1804</v>
      </c>
      <c r="G373" s="49" t="s">
        <v>1840</v>
      </c>
      <c r="H373" s="50">
        <v>5781</v>
      </c>
      <c r="I373" s="48" t="s">
        <v>1853</v>
      </c>
      <c r="J373" s="48"/>
      <c r="K373" s="51"/>
      <c r="L373" s="49"/>
      <c r="M373" s="51"/>
      <c r="N373" s="51" t="s">
        <v>1830</v>
      </c>
    </row>
    <row r="374" spans="1:14" ht="87" customHeight="1" x14ac:dyDescent="0.2">
      <c r="A374" s="48" t="s">
        <v>1838</v>
      </c>
      <c r="B374" s="48" t="s">
        <v>1854</v>
      </c>
      <c r="C374" s="48" t="s">
        <v>865</v>
      </c>
      <c r="D374" s="48" t="s">
        <v>1822</v>
      </c>
      <c r="E374" s="48" t="s">
        <v>52</v>
      </c>
      <c r="F374" s="49" t="s">
        <v>1804</v>
      </c>
      <c r="G374" s="49" t="s">
        <v>1840</v>
      </c>
      <c r="H374" s="50">
        <v>5781</v>
      </c>
      <c r="I374" s="48" t="s">
        <v>1855</v>
      </c>
      <c r="J374" s="48"/>
      <c r="K374" s="51"/>
      <c r="L374" s="49"/>
      <c r="M374" s="51"/>
      <c r="N374" s="51" t="s">
        <v>1856</v>
      </c>
    </row>
    <row r="375" spans="1:14" ht="87" customHeight="1" x14ac:dyDescent="0.2">
      <c r="A375" s="48" t="s">
        <v>1857</v>
      </c>
      <c r="B375" s="48" t="s">
        <v>1858</v>
      </c>
      <c r="C375" s="48" t="s">
        <v>137</v>
      </c>
      <c r="D375" s="48" t="s">
        <v>1702</v>
      </c>
      <c r="E375" s="48" t="s">
        <v>539</v>
      </c>
      <c r="F375" s="49"/>
      <c r="G375" s="49" t="s">
        <v>1859</v>
      </c>
      <c r="H375" s="50">
        <v>5830</v>
      </c>
      <c r="I375" s="48" t="s">
        <v>1860</v>
      </c>
      <c r="J375" s="48"/>
      <c r="K375" s="48" t="s">
        <v>1861</v>
      </c>
      <c r="L375" s="49"/>
      <c r="M375" s="51"/>
      <c r="N375" s="51" t="s">
        <v>1862</v>
      </c>
    </row>
    <row r="376" spans="1:14" ht="37.35" customHeight="1" x14ac:dyDescent="0.2">
      <c r="A376" s="48" t="s">
        <v>1863</v>
      </c>
      <c r="B376" s="48" t="s">
        <v>1864</v>
      </c>
      <c r="C376" s="48" t="s">
        <v>108</v>
      </c>
      <c r="D376" s="48" t="s">
        <v>1865</v>
      </c>
      <c r="E376" s="48" t="s">
        <v>52</v>
      </c>
      <c r="F376" s="49" t="s">
        <v>1866</v>
      </c>
      <c r="G376" s="49" t="s">
        <v>1867</v>
      </c>
      <c r="H376" s="50">
        <v>6082</v>
      </c>
      <c r="I376" s="48" t="s">
        <v>1868</v>
      </c>
      <c r="J376" s="48"/>
      <c r="K376" s="51"/>
      <c r="L376" s="49"/>
      <c r="M376" s="51"/>
      <c r="N376" s="51" t="s">
        <v>1869</v>
      </c>
    </row>
    <row r="377" spans="1:14" ht="37.35" customHeight="1" x14ac:dyDescent="0.2">
      <c r="A377" s="48" t="s">
        <v>1870</v>
      </c>
      <c r="B377" s="48" t="s">
        <v>1871</v>
      </c>
      <c r="C377" s="48" t="s">
        <v>510</v>
      </c>
      <c r="D377" s="48" t="s">
        <v>1872</v>
      </c>
      <c r="E377" s="48" t="s">
        <v>52</v>
      </c>
      <c r="F377" s="49" t="s">
        <v>1873</v>
      </c>
      <c r="G377" s="49" t="s">
        <v>1874</v>
      </c>
      <c r="H377" s="50">
        <v>6173</v>
      </c>
      <c r="I377" s="48" t="s">
        <v>1875</v>
      </c>
      <c r="J377" s="48"/>
      <c r="K377" s="51"/>
      <c r="L377" s="49"/>
      <c r="M377" s="55">
        <v>51372</v>
      </c>
      <c r="N377" s="51" t="s">
        <v>1876</v>
      </c>
    </row>
    <row r="378" spans="1:14" ht="25.5" x14ac:dyDescent="0.2">
      <c r="A378" s="48" t="s">
        <v>1877</v>
      </c>
      <c r="B378" s="48" t="s">
        <v>1878</v>
      </c>
      <c r="C378" s="48" t="s">
        <v>310</v>
      </c>
      <c r="D378" s="48" t="s">
        <v>1879</v>
      </c>
      <c r="E378" s="48" t="s">
        <v>42</v>
      </c>
      <c r="F378" s="49" t="s">
        <v>1880</v>
      </c>
      <c r="G378" s="49" t="s">
        <v>1881</v>
      </c>
      <c r="H378" s="50">
        <v>6236</v>
      </c>
      <c r="I378" s="48" t="s">
        <v>1882</v>
      </c>
      <c r="J378" s="48"/>
      <c r="K378" s="48" t="s">
        <v>1883</v>
      </c>
      <c r="L378" s="49"/>
      <c r="M378" s="51"/>
      <c r="N378" s="51" t="s">
        <v>1884</v>
      </c>
    </row>
    <row r="379" spans="1:14" ht="99.6" customHeight="1" x14ac:dyDescent="0.2">
      <c r="A379" s="48" t="s">
        <v>1885</v>
      </c>
      <c r="B379" s="48" t="s">
        <v>1886</v>
      </c>
      <c r="C379" s="48" t="s">
        <v>71</v>
      </c>
      <c r="D379" s="48" t="s">
        <v>1887</v>
      </c>
      <c r="E379" s="48" t="s">
        <v>539</v>
      </c>
      <c r="F379" s="49" t="s">
        <v>1888</v>
      </c>
      <c r="G379" s="49"/>
      <c r="H379" s="50">
        <v>6372</v>
      </c>
      <c r="I379" s="48"/>
      <c r="J379" s="51"/>
      <c r="K379" s="48" t="s">
        <v>1889</v>
      </c>
      <c r="L379" s="49"/>
      <c r="M379" s="51"/>
      <c r="N379" s="51" t="s">
        <v>1890</v>
      </c>
    </row>
    <row r="380" spans="1:14" ht="99.6" customHeight="1" x14ac:dyDescent="0.2">
      <c r="A380" s="48" t="s">
        <v>1891</v>
      </c>
      <c r="B380" s="48" t="s">
        <v>1892</v>
      </c>
      <c r="C380" s="48" t="s">
        <v>165</v>
      </c>
      <c r="D380" s="48" t="s">
        <v>1893</v>
      </c>
      <c r="E380" s="48" t="s">
        <v>42</v>
      </c>
      <c r="F380" s="49" t="s">
        <v>1894</v>
      </c>
      <c r="G380" s="49" t="s">
        <v>1895</v>
      </c>
      <c r="H380" s="50">
        <v>6418</v>
      </c>
      <c r="I380" s="48" t="s">
        <v>1896</v>
      </c>
      <c r="J380" s="48"/>
      <c r="K380" s="48" t="s">
        <v>1897</v>
      </c>
      <c r="L380" s="49"/>
      <c r="M380" s="54" t="s">
        <v>1898</v>
      </c>
      <c r="N380" s="51" t="s">
        <v>1899</v>
      </c>
    </row>
    <row r="381" spans="1:14" ht="38.25" x14ac:dyDescent="0.2">
      <c r="A381" s="48" t="s">
        <v>1900</v>
      </c>
      <c r="B381" s="48" t="s">
        <v>1655</v>
      </c>
      <c r="C381" s="48" t="s">
        <v>310</v>
      </c>
      <c r="D381" s="48" t="s">
        <v>1901</v>
      </c>
      <c r="E381" s="48" t="s">
        <v>52</v>
      </c>
      <c r="F381" s="49" t="s">
        <v>1902</v>
      </c>
      <c r="G381" s="49" t="s">
        <v>1903</v>
      </c>
      <c r="H381" s="50">
        <v>6501</v>
      </c>
      <c r="I381" s="48" t="s">
        <v>1904</v>
      </c>
      <c r="J381" s="48"/>
      <c r="K381" s="51"/>
      <c r="L381" s="49"/>
      <c r="M381" s="51"/>
      <c r="N381" s="51" t="s">
        <v>1905</v>
      </c>
    </row>
    <row r="382" spans="1:14" ht="99.6" customHeight="1" x14ac:dyDescent="0.2">
      <c r="A382" s="48" t="s">
        <v>1906</v>
      </c>
      <c r="B382" s="48" t="s">
        <v>1907</v>
      </c>
      <c r="C382" s="48" t="s">
        <v>71</v>
      </c>
      <c r="D382" s="48" t="s">
        <v>1908</v>
      </c>
      <c r="E382" s="48" t="s">
        <v>539</v>
      </c>
      <c r="F382" s="49" t="s">
        <v>1909</v>
      </c>
      <c r="G382" s="49" t="s">
        <v>1910</v>
      </c>
      <c r="H382" s="50">
        <v>6705</v>
      </c>
      <c r="I382" s="48" t="s">
        <v>1911</v>
      </c>
      <c r="J382" s="48"/>
      <c r="K382" s="48" t="s">
        <v>1912</v>
      </c>
      <c r="L382" s="49"/>
      <c r="M382" s="51"/>
      <c r="N382" s="51" t="s">
        <v>1913</v>
      </c>
    </row>
    <row r="383" spans="1:14" ht="87" customHeight="1" x14ac:dyDescent="0.2">
      <c r="A383" s="48" t="s">
        <v>1914</v>
      </c>
      <c r="B383" s="48" t="s">
        <v>1915</v>
      </c>
      <c r="C383" s="48" t="s">
        <v>289</v>
      </c>
      <c r="D383" s="48" t="s">
        <v>1916</v>
      </c>
      <c r="E383" s="48" t="s">
        <v>52</v>
      </c>
      <c r="F383" s="49" t="s">
        <v>1917</v>
      </c>
      <c r="G383" s="49" t="s">
        <v>1918</v>
      </c>
      <c r="H383" s="50">
        <v>6912</v>
      </c>
      <c r="I383" s="48" t="s">
        <v>1919</v>
      </c>
      <c r="J383" s="48"/>
      <c r="K383" s="51"/>
      <c r="L383" s="49"/>
      <c r="M383" s="51"/>
      <c r="N383" s="51" t="s">
        <v>1920</v>
      </c>
    </row>
    <row r="384" spans="1:14" ht="49.7" customHeight="1" x14ac:dyDescent="0.2">
      <c r="A384" s="48" t="s">
        <v>1921</v>
      </c>
      <c r="B384" s="48" t="s">
        <v>1922</v>
      </c>
      <c r="C384" s="48" t="s">
        <v>137</v>
      </c>
      <c r="D384" s="48" t="s">
        <v>1923</v>
      </c>
      <c r="E384" s="48" t="s">
        <v>52</v>
      </c>
      <c r="F384" s="49" t="s">
        <v>1924</v>
      </c>
      <c r="G384" s="49" t="s">
        <v>1925</v>
      </c>
      <c r="H384" s="50">
        <v>6993</v>
      </c>
      <c r="I384" s="48" t="s">
        <v>1926</v>
      </c>
      <c r="J384" s="48"/>
      <c r="K384" s="51"/>
      <c r="L384" s="49"/>
      <c r="M384" s="51"/>
      <c r="N384" s="51" t="s">
        <v>1927</v>
      </c>
    </row>
    <row r="385" spans="1:14" ht="51" x14ac:dyDescent="0.2">
      <c r="A385" s="48" t="s">
        <v>1928</v>
      </c>
      <c r="B385" s="48" t="s">
        <v>1929</v>
      </c>
      <c r="C385" s="48" t="s">
        <v>126</v>
      </c>
      <c r="D385" s="48" t="s">
        <v>1930</v>
      </c>
      <c r="E385" s="48" t="s">
        <v>52</v>
      </c>
      <c r="F385" s="49" t="s">
        <v>1931</v>
      </c>
      <c r="G385" s="49" t="s">
        <v>1932</v>
      </c>
      <c r="H385" s="50">
        <v>7123</v>
      </c>
      <c r="I385" s="48" t="s">
        <v>1933</v>
      </c>
      <c r="J385" s="48"/>
      <c r="K385" s="51"/>
      <c r="L385" s="49"/>
      <c r="M385" s="51"/>
      <c r="N385" s="51" t="s">
        <v>1934</v>
      </c>
    </row>
    <row r="386" spans="1:14" ht="62.1" customHeight="1" x14ac:dyDescent="0.2">
      <c r="A386" s="48" t="s">
        <v>1935</v>
      </c>
      <c r="B386" s="48" t="s">
        <v>1936</v>
      </c>
      <c r="C386" s="48" t="s">
        <v>165</v>
      </c>
      <c r="D386" s="48" t="s">
        <v>1089</v>
      </c>
      <c r="E386" s="48" t="s">
        <v>52</v>
      </c>
      <c r="F386" s="49" t="s">
        <v>1937</v>
      </c>
      <c r="G386" s="49" t="s">
        <v>1938</v>
      </c>
      <c r="H386" s="50">
        <v>7139</v>
      </c>
      <c r="I386" s="48" t="s">
        <v>1939</v>
      </c>
      <c r="J386" s="48"/>
      <c r="K386" s="51"/>
      <c r="L386" s="49"/>
      <c r="M386" s="51"/>
      <c r="N386" s="51" t="s">
        <v>1940</v>
      </c>
    </row>
    <row r="387" spans="1:14" ht="62.1" customHeight="1" x14ac:dyDescent="0.2">
      <c r="A387" s="48" t="s">
        <v>1941</v>
      </c>
      <c r="B387" s="48" t="s">
        <v>1936</v>
      </c>
      <c r="C387" s="48" t="s">
        <v>165</v>
      </c>
      <c r="D387" s="48" t="s">
        <v>1089</v>
      </c>
      <c r="E387" s="48" t="s">
        <v>52</v>
      </c>
      <c r="F387" s="49" t="s">
        <v>1937</v>
      </c>
      <c r="G387" s="49" t="s">
        <v>1938</v>
      </c>
      <c r="H387" s="50">
        <v>7139</v>
      </c>
      <c r="I387" s="48" t="s">
        <v>1939</v>
      </c>
      <c r="J387" s="48"/>
      <c r="K387" s="51"/>
      <c r="L387" s="49"/>
      <c r="M387" s="51"/>
      <c r="N387" s="51" t="s">
        <v>1940</v>
      </c>
    </row>
    <row r="388" spans="1:14" ht="99.6" customHeight="1" x14ac:dyDescent="0.2">
      <c r="A388" s="48" t="s">
        <v>1935</v>
      </c>
      <c r="B388" s="48" t="s">
        <v>1942</v>
      </c>
      <c r="C388" s="48" t="s">
        <v>165</v>
      </c>
      <c r="D388" s="48" t="s">
        <v>1089</v>
      </c>
      <c r="E388" s="48" t="s">
        <v>52</v>
      </c>
      <c r="F388" s="49" t="s">
        <v>1943</v>
      </c>
      <c r="G388" s="49" t="s">
        <v>1944</v>
      </c>
      <c r="H388" s="50">
        <v>7139</v>
      </c>
      <c r="I388" s="48" t="s">
        <v>1939</v>
      </c>
      <c r="J388" s="48"/>
      <c r="K388" s="51"/>
      <c r="L388" s="49"/>
      <c r="M388" s="51"/>
      <c r="N388" s="51" t="s">
        <v>1945</v>
      </c>
    </row>
    <row r="389" spans="1:14" ht="62.1" customHeight="1" x14ac:dyDescent="0.2">
      <c r="A389" s="48" t="s">
        <v>1941</v>
      </c>
      <c r="B389" s="48" t="s">
        <v>1942</v>
      </c>
      <c r="C389" s="48" t="s">
        <v>165</v>
      </c>
      <c r="D389" s="48" t="s">
        <v>1089</v>
      </c>
      <c r="E389" s="48" t="s">
        <v>52</v>
      </c>
      <c r="F389" s="49" t="s">
        <v>1943</v>
      </c>
      <c r="G389" s="49" t="s">
        <v>1944</v>
      </c>
      <c r="H389" s="50">
        <v>7139</v>
      </c>
      <c r="I389" s="48" t="s">
        <v>1939</v>
      </c>
      <c r="J389" s="48"/>
      <c r="K389" s="51"/>
      <c r="L389" s="49"/>
      <c r="M389" s="51"/>
      <c r="N389" s="51" t="s">
        <v>1945</v>
      </c>
    </row>
    <row r="390" spans="1:14" ht="62.1" customHeight="1" x14ac:dyDescent="0.2">
      <c r="A390" s="48" t="s">
        <v>1946</v>
      </c>
      <c r="B390" s="48" t="s">
        <v>1947</v>
      </c>
      <c r="C390" s="48" t="s">
        <v>108</v>
      </c>
      <c r="D390" s="48" t="s">
        <v>1948</v>
      </c>
      <c r="E390" s="48" t="s">
        <v>16</v>
      </c>
      <c r="F390" s="49" t="s">
        <v>1949</v>
      </c>
      <c r="G390" s="49" t="s">
        <v>1950</v>
      </c>
      <c r="H390" s="50">
        <v>7266</v>
      </c>
      <c r="I390" s="48" t="s">
        <v>1951</v>
      </c>
      <c r="J390" s="48"/>
      <c r="K390" s="48" t="s">
        <v>1952</v>
      </c>
      <c r="L390" s="49"/>
      <c r="M390" s="51"/>
      <c r="N390" s="51" t="s">
        <v>1953</v>
      </c>
    </row>
    <row r="391" spans="1:14" ht="62.1" customHeight="1" x14ac:dyDescent="0.2">
      <c r="A391" s="48" t="s">
        <v>1954</v>
      </c>
      <c r="B391" s="48" t="s">
        <v>1947</v>
      </c>
      <c r="C391" s="48" t="s">
        <v>108</v>
      </c>
      <c r="D391" s="48" t="s">
        <v>1948</v>
      </c>
      <c r="E391" s="48" t="s">
        <v>16</v>
      </c>
      <c r="F391" s="49" t="s">
        <v>1949</v>
      </c>
      <c r="G391" s="49" t="s">
        <v>1950</v>
      </c>
      <c r="H391" s="50">
        <v>7266</v>
      </c>
      <c r="I391" s="48" t="s">
        <v>1951</v>
      </c>
      <c r="J391" s="48"/>
      <c r="K391" s="48" t="s">
        <v>1952</v>
      </c>
      <c r="L391" s="49"/>
      <c r="M391" s="51"/>
      <c r="N391" s="51" t="s">
        <v>1953</v>
      </c>
    </row>
    <row r="392" spans="1:14" ht="99.6" customHeight="1" x14ac:dyDescent="0.2">
      <c r="A392" s="48" t="s">
        <v>1955</v>
      </c>
      <c r="B392" s="48" t="s">
        <v>1956</v>
      </c>
      <c r="C392" s="48" t="s">
        <v>610</v>
      </c>
      <c r="D392" s="48" t="s">
        <v>1957</v>
      </c>
      <c r="E392" s="48" t="s">
        <v>539</v>
      </c>
      <c r="F392" s="49"/>
      <c r="G392" s="49" t="s">
        <v>1958</v>
      </c>
      <c r="H392" s="50">
        <v>7370</v>
      </c>
      <c r="I392" s="48" t="s">
        <v>1959</v>
      </c>
      <c r="J392" s="48"/>
      <c r="K392" s="48" t="s">
        <v>1960</v>
      </c>
      <c r="L392" s="49"/>
      <c r="M392" s="51"/>
      <c r="N392" s="51" t="s">
        <v>1961</v>
      </c>
    </row>
    <row r="393" spans="1:14" ht="37.35" customHeight="1" x14ac:dyDescent="0.2">
      <c r="A393" s="48" t="s">
        <v>1962</v>
      </c>
      <c r="B393" s="48" t="s">
        <v>1963</v>
      </c>
      <c r="C393" s="48" t="s">
        <v>108</v>
      </c>
      <c r="D393" s="48" t="s">
        <v>1964</v>
      </c>
      <c r="E393" s="48" t="s">
        <v>42</v>
      </c>
      <c r="F393" s="49" t="s">
        <v>1965</v>
      </c>
      <c r="G393" s="49"/>
      <c r="H393" s="50">
        <v>7383</v>
      </c>
      <c r="I393" s="48" t="s">
        <v>1966</v>
      </c>
      <c r="J393" s="48"/>
      <c r="K393" s="48" t="s">
        <v>1967</v>
      </c>
      <c r="L393" s="49"/>
      <c r="M393" s="51"/>
      <c r="N393" s="51" t="s">
        <v>1968</v>
      </c>
    </row>
    <row r="394" spans="1:14" ht="38.25" x14ac:dyDescent="0.2">
      <c r="A394" s="48" t="s">
        <v>1969</v>
      </c>
      <c r="B394" s="48" t="s">
        <v>1970</v>
      </c>
      <c r="C394" s="48" t="s">
        <v>1109</v>
      </c>
      <c r="D394" s="48" t="s">
        <v>1971</v>
      </c>
      <c r="E394" s="48" t="s">
        <v>52</v>
      </c>
      <c r="F394" s="49" t="s">
        <v>1972</v>
      </c>
      <c r="G394" s="49" t="s">
        <v>1973</v>
      </c>
      <c r="H394" s="50">
        <v>7412</v>
      </c>
      <c r="I394" s="48"/>
      <c r="J394" s="51"/>
      <c r="K394" s="51"/>
      <c r="L394" s="49"/>
      <c r="M394" s="51"/>
      <c r="N394" s="51" t="s">
        <v>1974</v>
      </c>
    </row>
    <row r="395" spans="1:14" ht="99.6" customHeight="1" x14ac:dyDescent="0.2">
      <c r="A395" s="48" t="s">
        <v>1975</v>
      </c>
      <c r="B395" s="48" t="s">
        <v>1970</v>
      </c>
      <c r="C395" s="48" t="s">
        <v>1109</v>
      </c>
      <c r="D395" s="48" t="s">
        <v>1971</v>
      </c>
      <c r="E395" s="48" t="s">
        <v>52</v>
      </c>
      <c r="F395" s="49" t="s">
        <v>1972</v>
      </c>
      <c r="G395" s="49" t="s">
        <v>1973</v>
      </c>
      <c r="H395" s="50">
        <v>7412</v>
      </c>
      <c r="I395" s="48"/>
      <c r="J395" s="51"/>
      <c r="K395" s="51"/>
      <c r="L395" s="49"/>
      <c r="M395" s="51" t="s">
        <v>1898</v>
      </c>
      <c r="N395" s="51" t="s">
        <v>1974</v>
      </c>
    </row>
    <row r="396" spans="1:14" ht="87" customHeight="1" x14ac:dyDescent="0.2">
      <c r="A396" s="48" t="s">
        <v>1976</v>
      </c>
      <c r="B396" s="48" t="s">
        <v>1977</v>
      </c>
      <c r="C396" s="48" t="s">
        <v>165</v>
      </c>
      <c r="D396" s="48"/>
      <c r="E396" s="48" t="s">
        <v>611</v>
      </c>
      <c r="F396" s="49"/>
      <c r="G396" s="51"/>
      <c r="H396" s="50">
        <v>7473</v>
      </c>
      <c r="I396" s="48" t="s">
        <v>1978</v>
      </c>
      <c r="J396" s="48"/>
      <c r="K396" s="48" t="s">
        <v>1979</v>
      </c>
      <c r="L396" s="49"/>
      <c r="M396" s="51"/>
      <c r="N396" s="51" t="s">
        <v>1980</v>
      </c>
    </row>
    <row r="397" spans="1:14" ht="49.7" customHeight="1" x14ac:dyDescent="0.2">
      <c r="A397" s="48" t="s">
        <v>1981</v>
      </c>
      <c r="B397" s="48" t="s">
        <v>1982</v>
      </c>
      <c r="C397" s="48" t="s">
        <v>137</v>
      </c>
      <c r="D397" s="48" t="s">
        <v>1983</v>
      </c>
      <c r="E397" s="48" t="s">
        <v>539</v>
      </c>
      <c r="F397" s="49"/>
      <c r="G397" s="49" t="s">
        <v>1984</v>
      </c>
      <c r="H397" s="50">
        <v>7525</v>
      </c>
      <c r="I397" s="48" t="s">
        <v>1985</v>
      </c>
      <c r="J397" s="48"/>
      <c r="K397" s="48" t="s">
        <v>1986</v>
      </c>
      <c r="L397" s="49"/>
      <c r="M397" s="51"/>
      <c r="N397" s="51" t="s">
        <v>1987</v>
      </c>
    </row>
    <row r="398" spans="1:14" ht="99.6" customHeight="1" x14ac:dyDescent="0.2">
      <c r="A398" s="48" t="s">
        <v>1988</v>
      </c>
      <c r="B398" s="48" t="s">
        <v>1989</v>
      </c>
      <c r="C398" s="48" t="s">
        <v>108</v>
      </c>
      <c r="D398" s="48" t="s">
        <v>1772</v>
      </c>
      <c r="E398" s="48" t="s">
        <v>52</v>
      </c>
      <c r="F398" s="49" t="s">
        <v>1990</v>
      </c>
      <c r="G398" s="49" t="s">
        <v>1991</v>
      </c>
      <c r="H398" s="50">
        <v>7577</v>
      </c>
      <c r="I398" s="48" t="s">
        <v>1992</v>
      </c>
      <c r="J398" s="48"/>
      <c r="K398" s="51"/>
      <c r="L398" s="49"/>
      <c r="M398" s="51"/>
      <c r="N398" s="51" t="s">
        <v>1776</v>
      </c>
    </row>
    <row r="399" spans="1:14" ht="87" customHeight="1" x14ac:dyDescent="0.2">
      <c r="A399" s="48" t="s">
        <v>1988</v>
      </c>
      <c r="B399" s="48" t="s">
        <v>1777</v>
      </c>
      <c r="C399" s="48" t="s">
        <v>108</v>
      </c>
      <c r="D399" s="48" t="s">
        <v>1772</v>
      </c>
      <c r="E399" s="48" t="s">
        <v>52</v>
      </c>
      <c r="F399" s="49" t="s">
        <v>1990</v>
      </c>
      <c r="G399" s="49" t="s">
        <v>1993</v>
      </c>
      <c r="H399" s="50">
        <v>7577</v>
      </c>
      <c r="I399" s="48" t="s">
        <v>1994</v>
      </c>
      <c r="J399" s="48"/>
      <c r="K399" s="51"/>
      <c r="L399" s="49"/>
      <c r="M399" s="51"/>
      <c r="N399" s="51" t="s">
        <v>1776</v>
      </c>
    </row>
    <row r="400" spans="1:14" ht="63.75" x14ac:dyDescent="0.2">
      <c r="A400" s="48" t="s">
        <v>1778</v>
      </c>
      <c r="B400" s="48" t="s">
        <v>1779</v>
      </c>
      <c r="C400" s="48" t="s">
        <v>108</v>
      </c>
      <c r="D400" s="48" t="s">
        <v>1772</v>
      </c>
      <c r="E400" s="48" t="s">
        <v>52</v>
      </c>
      <c r="F400" s="49" t="s">
        <v>1990</v>
      </c>
      <c r="G400" s="49" t="s">
        <v>1993</v>
      </c>
      <c r="H400" s="50">
        <v>7577</v>
      </c>
      <c r="I400" s="48" t="s">
        <v>1992</v>
      </c>
      <c r="J400" s="48"/>
      <c r="K400" s="51"/>
      <c r="L400" s="49"/>
      <c r="M400" s="51"/>
      <c r="N400" s="51" t="s">
        <v>1776</v>
      </c>
    </row>
    <row r="401" spans="1:14" ht="99.6" customHeight="1" x14ac:dyDescent="0.2">
      <c r="A401" s="48" t="s">
        <v>1780</v>
      </c>
      <c r="B401" s="48" t="s">
        <v>1781</v>
      </c>
      <c r="C401" s="48" t="s">
        <v>108</v>
      </c>
      <c r="D401" s="48" t="s">
        <v>1772</v>
      </c>
      <c r="E401" s="48" t="s">
        <v>52</v>
      </c>
      <c r="F401" s="49" t="s">
        <v>1990</v>
      </c>
      <c r="G401" s="49" t="s">
        <v>1993</v>
      </c>
      <c r="H401" s="50">
        <v>7577</v>
      </c>
      <c r="I401" s="48" t="s">
        <v>1992</v>
      </c>
      <c r="J401" s="48"/>
      <c r="K401" s="51"/>
      <c r="L401" s="49"/>
      <c r="M401" s="53">
        <v>46287</v>
      </c>
      <c r="N401" s="51" t="s">
        <v>1783</v>
      </c>
    </row>
    <row r="402" spans="1:14" ht="37.35" customHeight="1" x14ac:dyDescent="0.2">
      <c r="A402" s="48" t="s">
        <v>1988</v>
      </c>
      <c r="B402" s="48" t="s">
        <v>1784</v>
      </c>
      <c r="C402" s="48" t="s">
        <v>108</v>
      </c>
      <c r="D402" s="48" t="s">
        <v>1772</v>
      </c>
      <c r="E402" s="48" t="s">
        <v>52</v>
      </c>
      <c r="F402" s="49" t="s">
        <v>1990</v>
      </c>
      <c r="G402" s="49" t="s">
        <v>1993</v>
      </c>
      <c r="H402" s="50">
        <v>7577</v>
      </c>
      <c r="I402" s="48" t="s">
        <v>1992</v>
      </c>
      <c r="J402" s="48"/>
      <c r="K402" s="51"/>
      <c r="L402" s="49"/>
      <c r="M402" s="51"/>
      <c r="N402" s="51" t="s">
        <v>1785</v>
      </c>
    </row>
    <row r="403" spans="1:14" ht="25.5" x14ac:dyDescent="0.2">
      <c r="A403" s="48" t="s">
        <v>1995</v>
      </c>
      <c r="B403" s="48" t="s">
        <v>1996</v>
      </c>
      <c r="C403" s="48" t="s">
        <v>397</v>
      </c>
      <c r="D403" s="48" t="s">
        <v>1997</v>
      </c>
      <c r="E403" s="48" t="s">
        <v>52</v>
      </c>
      <c r="F403" s="49" t="s">
        <v>1998</v>
      </c>
      <c r="G403" s="49" t="s">
        <v>1999</v>
      </c>
      <c r="H403" s="50">
        <v>7585</v>
      </c>
      <c r="I403" s="48" t="s">
        <v>2000</v>
      </c>
      <c r="J403" s="48"/>
      <c r="K403" s="51"/>
      <c r="L403" s="49"/>
      <c r="M403" s="51"/>
      <c r="N403" s="51" t="s">
        <v>2001</v>
      </c>
    </row>
    <row r="404" spans="1:14" ht="49.7" customHeight="1" x14ac:dyDescent="0.2">
      <c r="A404" s="48" t="s">
        <v>2002</v>
      </c>
      <c r="B404" s="48" t="s">
        <v>2003</v>
      </c>
      <c r="C404" s="48" t="s">
        <v>71</v>
      </c>
      <c r="D404" s="48" t="s">
        <v>2004</v>
      </c>
      <c r="E404" s="48" t="s">
        <v>16</v>
      </c>
      <c r="F404" s="49" t="s">
        <v>2005</v>
      </c>
      <c r="G404" s="49" t="s">
        <v>2006</v>
      </c>
      <c r="H404" s="50">
        <v>7588</v>
      </c>
      <c r="I404" s="48" t="s">
        <v>1648</v>
      </c>
      <c r="J404" s="48" t="s">
        <v>2007</v>
      </c>
      <c r="K404" s="48"/>
      <c r="L404" s="49"/>
      <c r="M404" s="51"/>
      <c r="N404" s="51" t="s">
        <v>2008</v>
      </c>
    </row>
    <row r="405" spans="1:14" ht="74.650000000000006" customHeight="1" x14ac:dyDescent="0.2">
      <c r="A405" s="48" t="s">
        <v>2009</v>
      </c>
      <c r="B405" s="48" t="s">
        <v>2010</v>
      </c>
      <c r="C405" s="48" t="s">
        <v>375</v>
      </c>
      <c r="D405" s="48" t="s">
        <v>2011</v>
      </c>
      <c r="E405" s="48" t="s">
        <v>539</v>
      </c>
      <c r="F405" s="49" t="s">
        <v>2012</v>
      </c>
      <c r="G405" s="49"/>
      <c r="H405" s="50">
        <v>7679</v>
      </c>
      <c r="I405" s="48" t="s">
        <v>2013</v>
      </c>
      <c r="J405" s="48"/>
      <c r="K405" s="48" t="s">
        <v>2014</v>
      </c>
      <c r="L405" s="49"/>
      <c r="M405" s="51"/>
      <c r="N405" s="51" t="s">
        <v>2015</v>
      </c>
    </row>
    <row r="406" spans="1:14" ht="38.25" x14ac:dyDescent="0.2">
      <c r="A406" s="48" t="s">
        <v>2016</v>
      </c>
      <c r="B406" s="48" t="s">
        <v>2017</v>
      </c>
      <c r="C406" s="48" t="s">
        <v>137</v>
      </c>
      <c r="D406" s="48" t="s">
        <v>2018</v>
      </c>
      <c r="E406" s="48" t="s">
        <v>16</v>
      </c>
      <c r="F406" s="49" t="s">
        <v>2019</v>
      </c>
      <c r="G406" s="49" t="s">
        <v>2020</v>
      </c>
      <c r="H406" s="50">
        <v>7749</v>
      </c>
      <c r="I406" s="48" t="s">
        <v>2021</v>
      </c>
      <c r="J406" s="48" t="s">
        <v>2021</v>
      </c>
      <c r="K406" s="48"/>
      <c r="L406" s="49"/>
      <c r="M406" s="51"/>
      <c r="N406" s="51" t="s">
        <v>2022</v>
      </c>
    </row>
    <row r="407" spans="1:14" ht="38.25" x14ac:dyDescent="0.2">
      <c r="A407" s="48" t="s">
        <v>2023</v>
      </c>
      <c r="B407" s="48" t="s">
        <v>2024</v>
      </c>
      <c r="C407" s="48" t="s">
        <v>277</v>
      </c>
      <c r="D407" s="48" t="s">
        <v>2025</v>
      </c>
      <c r="E407" s="48" t="s">
        <v>52</v>
      </c>
      <c r="F407" s="49" t="s">
        <v>2026</v>
      </c>
      <c r="G407" s="49" t="s">
        <v>2027</v>
      </c>
      <c r="H407" s="50">
        <v>7761</v>
      </c>
      <c r="I407" s="48" t="s">
        <v>2028</v>
      </c>
      <c r="J407" s="48"/>
      <c r="K407" s="51"/>
      <c r="L407" s="49"/>
      <c r="M407" s="51"/>
      <c r="N407" s="51" t="s">
        <v>2029</v>
      </c>
    </row>
    <row r="408" spans="1:14" ht="38.25" x14ac:dyDescent="0.2">
      <c r="A408" s="48" t="s">
        <v>2030</v>
      </c>
      <c r="B408" s="48" t="s">
        <v>2031</v>
      </c>
      <c r="C408" s="48" t="s">
        <v>137</v>
      </c>
      <c r="D408" s="48" t="s">
        <v>2032</v>
      </c>
      <c r="E408" s="48" t="s">
        <v>539</v>
      </c>
      <c r="F408" s="49"/>
      <c r="G408" s="49" t="s">
        <v>2033</v>
      </c>
      <c r="H408" s="50">
        <v>7767</v>
      </c>
      <c r="I408" s="48" t="s">
        <v>2034</v>
      </c>
      <c r="J408" s="48"/>
      <c r="K408" s="48" t="s">
        <v>2035</v>
      </c>
      <c r="L408" s="49"/>
      <c r="M408" s="51"/>
      <c r="N408" s="51" t="s">
        <v>2036</v>
      </c>
    </row>
    <row r="409" spans="1:14" ht="25.5" x14ac:dyDescent="0.2">
      <c r="A409" s="48" t="s">
        <v>2037</v>
      </c>
      <c r="B409" s="48" t="s">
        <v>2038</v>
      </c>
      <c r="C409" s="48" t="s">
        <v>397</v>
      </c>
      <c r="D409" s="48" t="s">
        <v>2039</v>
      </c>
      <c r="E409" s="48" t="s">
        <v>52</v>
      </c>
      <c r="F409" s="49" t="s">
        <v>2040</v>
      </c>
      <c r="G409" s="49" t="s">
        <v>2041</v>
      </c>
      <c r="H409" s="50">
        <v>7797</v>
      </c>
      <c r="I409" s="48" t="s">
        <v>2042</v>
      </c>
      <c r="J409" s="48"/>
      <c r="K409" s="51"/>
      <c r="L409" s="49"/>
      <c r="M409" s="51"/>
      <c r="N409" s="51" t="s">
        <v>2043</v>
      </c>
    </row>
    <row r="410" spans="1:14" ht="25.5" x14ac:dyDescent="0.2">
      <c r="A410" s="48" t="s">
        <v>2037</v>
      </c>
      <c r="B410" s="48" t="s">
        <v>2044</v>
      </c>
      <c r="C410" s="48" t="s">
        <v>277</v>
      </c>
      <c r="D410" s="48" t="s">
        <v>2045</v>
      </c>
      <c r="E410" s="48" t="s">
        <v>52</v>
      </c>
      <c r="F410" s="49" t="s">
        <v>2026</v>
      </c>
      <c r="G410" s="49" t="s">
        <v>2046</v>
      </c>
      <c r="H410" s="50">
        <v>7797</v>
      </c>
      <c r="I410" s="48" t="s">
        <v>2047</v>
      </c>
      <c r="J410" s="48"/>
      <c r="K410" s="51"/>
      <c r="L410" s="49"/>
      <c r="M410" s="51"/>
      <c r="N410" s="51" t="s">
        <v>2048</v>
      </c>
    </row>
    <row r="411" spans="1:14" ht="25.5" x14ac:dyDescent="0.2">
      <c r="A411" s="48" t="s">
        <v>2049</v>
      </c>
      <c r="B411" s="48" t="s">
        <v>2050</v>
      </c>
      <c r="C411" s="48" t="s">
        <v>63</v>
      </c>
      <c r="D411" s="48" t="s">
        <v>2051</v>
      </c>
      <c r="E411" s="48" t="s">
        <v>52</v>
      </c>
      <c r="F411" s="49" t="s">
        <v>2052</v>
      </c>
      <c r="G411" s="49" t="s">
        <v>2053</v>
      </c>
      <c r="H411" s="50">
        <v>7866</v>
      </c>
      <c r="I411" s="48" t="s">
        <v>2054</v>
      </c>
      <c r="J411" s="48"/>
      <c r="K411" s="51"/>
      <c r="L411" s="49"/>
      <c r="M411" s="51"/>
      <c r="N411" s="51" t="s">
        <v>2055</v>
      </c>
    </row>
    <row r="412" spans="1:14" ht="25.5" x14ac:dyDescent="0.2">
      <c r="A412" s="48" t="s">
        <v>2056</v>
      </c>
      <c r="B412" s="48" t="s">
        <v>2057</v>
      </c>
      <c r="C412" s="48" t="s">
        <v>108</v>
      </c>
      <c r="D412" s="48" t="s">
        <v>904</v>
      </c>
      <c r="E412" s="48" t="s">
        <v>52</v>
      </c>
      <c r="F412" s="49" t="s">
        <v>2058</v>
      </c>
      <c r="G412" s="49" t="s">
        <v>2059</v>
      </c>
      <c r="H412" s="50">
        <v>8019</v>
      </c>
      <c r="I412" s="48" t="s">
        <v>2060</v>
      </c>
      <c r="J412" s="48"/>
      <c r="K412" s="51"/>
      <c r="L412" s="49"/>
      <c r="M412" s="51"/>
      <c r="N412" s="51" t="s">
        <v>2061</v>
      </c>
    </row>
    <row r="413" spans="1:14" ht="76.5" x14ac:dyDescent="0.2">
      <c r="A413" s="48" t="s">
        <v>2062</v>
      </c>
      <c r="B413" s="48" t="s">
        <v>2063</v>
      </c>
      <c r="C413" s="48" t="s">
        <v>857</v>
      </c>
      <c r="D413" s="48"/>
      <c r="E413" s="48" t="s">
        <v>611</v>
      </c>
      <c r="F413" s="49"/>
      <c r="G413" s="51"/>
      <c r="H413" s="50">
        <v>8115</v>
      </c>
      <c r="I413" s="48"/>
      <c r="J413" s="51"/>
      <c r="K413" s="48" t="s">
        <v>2064</v>
      </c>
      <c r="L413" s="49"/>
      <c r="M413" s="51"/>
      <c r="N413" s="51" t="s">
        <v>2065</v>
      </c>
    </row>
    <row r="414" spans="1:14" ht="49.7" customHeight="1" x14ac:dyDescent="0.2">
      <c r="A414" s="48" t="s">
        <v>2066</v>
      </c>
      <c r="B414" s="48" t="s">
        <v>2067</v>
      </c>
      <c r="C414" s="48" t="s">
        <v>397</v>
      </c>
      <c r="D414" s="48" t="s">
        <v>2067</v>
      </c>
      <c r="E414" s="48" t="s">
        <v>52</v>
      </c>
      <c r="F414" s="49" t="s">
        <v>2068</v>
      </c>
      <c r="G414" s="49" t="s">
        <v>2069</v>
      </c>
      <c r="H414" s="50">
        <v>8137</v>
      </c>
      <c r="I414" s="48" t="s">
        <v>2070</v>
      </c>
      <c r="J414" s="48"/>
      <c r="K414" s="51"/>
      <c r="L414" s="49"/>
      <c r="M414" s="51"/>
      <c r="N414" s="51" t="s">
        <v>2071</v>
      </c>
    </row>
    <row r="415" spans="1:14" ht="37.35" customHeight="1" x14ac:dyDescent="0.2">
      <c r="A415" s="48" t="s">
        <v>2072</v>
      </c>
      <c r="B415" s="48" t="s">
        <v>2073</v>
      </c>
      <c r="C415" s="48" t="s">
        <v>865</v>
      </c>
      <c r="D415" s="48" t="s">
        <v>2074</v>
      </c>
      <c r="E415" s="48" t="s">
        <v>42</v>
      </c>
      <c r="F415" s="49" t="s">
        <v>2075</v>
      </c>
      <c r="G415" s="49" t="s">
        <v>2076</v>
      </c>
      <c r="H415" s="50">
        <v>8174</v>
      </c>
      <c r="I415" s="48" t="s">
        <v>2077</v>
      </c>
      <c r="J415" s="48"/>
      <c r="K415" s="48" t="s">
        <v>2078</v>
      </c>
      <c r="L415" s="49"/>
      <c r="M415" s="51"/>
      <c r="N415" s="51" t="s">
        <v>2079</v>
      </c>
    </row>
    <row r="416" spans="1:14" ht="25.5" x14ac:dyDescent="0.2">
      <c r="A416" s="48" t="s">
        <v>2080</v>
      </c>
      <c r="B416" s="48" t="s">
        <v>2081</v>
      </c>
      <c r="C416" s="48" t="s">
        <v>50</v>
      </c>
      <c r="D416" s="48"/>
      <c r="E416" s="48" t="s">
        <v>16</v>
      </c>
      <c r="F416" s="49" t="s">
        <v>2082</v>
      </c>
      <c r="G416" s="49" t="s">
        <v>2083</v>
      </c>
      <c r="H416" s="50">
        <v>8221</v>
      </c>
      <c r="I416" s="48" t="s">
        <v>2084</v>
      </c>
      <c r="J416" s="48"/>
      <c r="K416" s="51"/>
      <c r="L416" s="49"/>
      <c r="M416" s="51"/>
      <c r="N416" s="51" t="s">
        <v>2085</v>
      </c>
    </row>
    <row r="417" spans="1:14" ht="99.6" customHeight="1" x14ac:dyDescent="0.2">
      <c r="A417" s="48" t="s">
        <v>2086</v>
      </c>
      <c r="B417" s="48" t="s">
        <v>2087</v>
      </c>
      <c r="C417" s="48" t="s">
        <v>50</v>
      </c>
      <c r="D417" s="48" t="s">
        <v>2088</v>
      </c>
      <c r="E417" s="48" t="s">
        <v>52</v>
      </c>
      <c r="F417" s="49" t="s">
        <v>2089</v>
      </c>
      <c r="G417" s="49" t="s">
        <v>2090</v>
      </c>
      <c r="H417" s="50">
        <v>8265</v>
      </c>
      <c r="I417" s="48" t="s">
        <v>2091</v>
      </c>
      <c r="J417" s="48"/>
      <c r="K417" s="51"/>
      <c r="L417" s="49"/>
      <c r="M417" s="51"/>
      <c r="N417" s="51" t="s">
        <v>2092</v>
      </c>
    </row>
    <row r="418" spans="1:14" ht="99.6" customHeight="1" x14ac:dyDescent="0.2">
      <c r="A418" s="48" t="s">
        <v>2086</v>
      </c>
      <c r="B418" s="48" t="s">
        <v>2093</v>
      </c>
      <c r="C418" s="48" t="s">
        <v>50</v>
      </c>
      <c r="D418" s="48" t="s">
        <v>2094</v>
      </c>
      <c r="E418" s="48" t="s">
        <v>52</v>
      </c>
      <c r="F418" s="49" t="s">
        <v>2095</v>
      </c>
      <c r="G418" s="49" t="s">
        <v>2096</v>
      </c>
      <c r="H418" s="50">
        <v>8265</v>
      </c>
      <c r="I418" s="48" t="s">
        <v>2091</v>
      </c>
      <c r="J418" s="48"/>
      <c r="K418" s="51"/>
      <c r="L418" s="49"/>
      <c r="M418" s="51"/>
      <c r="N418" s="51" t="s">
        <v>2097</v>
      </c>
    </row>
    <row r="419" spans="1:14" ht="49.7" customHeight="1" x14ac:dyDescent="0.2">
      <c r="A419" s="48" t="s">
        <v>2098</v>
      </c>
      <c r="B419" s="48" t="s">
        <v>2099</v>
      </c>
      <c r="C419" s="48" t="s">
        <v>71</v>
      </c>
      <c r="D419" s="48" t="s">
        <v>2100</v>
      </c>
      <c r="E419" s="48" t="s">
        <v>16</v>
      </c>
      <c r="F419" s="49" t="s">
        <v>2101</v>
      </c>
      <c r="G419" s="49" t="s">
        <v>2102</v>
      </c>
      <c r="H419" s="50">
        <v>8272</v>
      </c>
      <c r="I419" s="48" t="s">
        <v>2103</v>
      </c>
      <c r="J419" s="48"/>
      <c r="K419" s="51"/>
      <c r="L419" s="49"/>
      <c r="M419" s="51"/>
      <c r="N419" s="51" t="s">
        <v>2104</v>
      </c>
    </row>
    <row r="420" spans="1:14" ht="87" customHeight="1" x14ac:dyDescent="0.2">
      <c r="A420" s="48" t="s">
        <v>2105</v>
      </c>
      <c r="B420" s="48" t="s">
        <v>2106</v>
      </c>
      <c r="C420" s="48" t="s">
        <v>165</v>
      </c>
      <c r="D420" s="48" t="s">
        <v>2107</v>
      </c>
      <c r="E420" s="48" t="s">
        <v>42</v>
      </c>
      <c r="F420" s="49" t="s">
        <v>2108</v>
      </c>
      <c r="G420" s="49" t="s">
        <v>2109</v>
      </c>
      <c r="H420" s="50">
        <v>8276</v>
      </c>
      <c r="I420" s="48" t="s">
        <v>2110</v>
      </c>
      <c r="J420" s="48"/>
      <c r="K420" s="48" t="s">
        <v>2111</v>
      </c>
      <c r="L420" s="49"/>
      <c r="M420" s="51"/>
      <c r="N420" s="51" t="s">
        <v>2112</v>
      </c>
    </row>
    <row r="421" spans="1:14" ht="76.5" x14ac:dyDescent="0.2">
      <c r="A421" s="48" t="s">
        <v>2113</v>
      </c>
      <c r="B421" s="48" t="s">
        <v>2114</v>
      </c>
      <c r="C421" s="48" t="s">
        <v>310</v>
      </c>
      <c r="D421" s="48"/>
      <c r="E421" s="48" t="s">
        <v>611</v>
      </c>
      <c r="F421" s="49"/>
      <c r="G421" s="51"/>
      <c r="H421" s="50">
        <v>8313</v>
      </c>
      <c r="I421" s="48"/>
      <c r="J421" s="51"/>
      <c r="K421" s="48" t="s">
        <v>2115</v>
      </c>
      <c r="L421" s="49"/>
      <c r="M421" s="51"/>
      <c r="N421" s="51" t="s">
        <v>2116</v>
      </c>
    </row>
    <row r="422" spans="1:14" ht="25.5" x14ac:dyDescent="0.2">
      <c r="A422" s="48" t="s">
        <v>2117</v>
      </c>
      <c r="B422" s="48" t="s">
        <v>2118</v>
      </c>
      <c r="C422" s="48" t="s">
        <v>108</v>
      </c>
      <c r="D422" s="48" t="s">
        <v>2119</v>
      </c>
      <c r="E422" s="48" t="s">
        <v>16</v>
      </c>
      <c r="F422" s="49" t="s">
        <v>2120</v>
      </c>
      <c r="G422" s="49" t="s">
        <v>2121</v>
      </c>
      <c r="H422" s="50">
        <v>8351</v>
      </c>
      <c r="I422" s="48" t="s">
        <v>2122</v>
      </c>
      <c r="J422" s="48" t="s">
        <v>2122</v>
      </c>
      <c r="K422" s="48" t="s">
        <v>2123</v>
      </c>
      <c r="L422" s="49"/>
      <c r="M422" s="51"/>
      <c r="N422" s="51" t="s">
        <v>2124</v>
      </c>
    </row>
    <row r="423" spans="1:14" ht="49.7" customHeight="1" x14ac:dyDescent="0.2">
      <c r="A423" s="48" t="s">
        <v>2125</v>
      </c>
      <c r="B423" s="48" t="s">
        <v>2126</v>
      </c>
      <c r="C423" s="48" t="s">
        <v>289</v>
      </c>
      <c r="D423" s="48" t="s">
        <v>2127</v>
      </c>
      <c r="E423" s="48" t="s">
        <v>52</v>
      </c>
      <c r="F423" s="49" t="s">
        <v>2128</v>
      </c>
      <c r="G423" s="49" t="s">
        <v>2129</v>
      </c>
      <c r="H423" s="50">
        <v>8439</v>
      </c>
      <c r="I423" s="48" t="s">
        <v>2130</v>
      </c>
      <c r="J423" s="48"/>
      <c r="K423" s="51"/>
      <c r="L423" s="49"/>
      <c r="M423" s="51"/>
      <c r="N423" s="51" t="s">
        <v>2131</v>
      </c>
    </row>
    <row r="424" spans="1:14" ht="87" customHeight="1" x14ac:dyDescent="0.2">
      <c r="A424" s="48" t="s">
        <v>2125</v>
      </c>
      <c r="B424" s="48" t="s">
        <v>2132</v>
      </c>
      <c r="C424" s="48" t="s">
        <v>289</v>
      </c>
      <c r="D424" s="48" t="s">
        <v>2127</v>
      </c>
      <c r="E424" s="48" t="s">
        <v>52</v>
      </c>
      <c r="F424" s="49" t="s">
        <v>2133</v>
      </c>
      <c r="G424" s="49" t="s">
        <v>2134</v>
      </c>
      <c r="H424" s="50">
        <v>8439</v>
      </c>
      <c r="I424" s="48" t="s">
        <v>2135</v>
      </c>
      <c r="J424" s="48"/>
      <c r="K424" s="51"/>
      <c r="L424" s="49"/>
      <c r="M424" s="51"/>
      <c r="N424" s="51" t="s">
        <v>2136</v>
      </c>
    </row>
    <row r="425" spans="1:14" ht="49.7" customHeight="1" x14ac:dyDescent="0.2">
      <c r="A425" s="48" t="s">
        <v>2137</v>
      </c>
      <c r="B425" s="48" t="s">
        <v>2138</v>
      </c>
      <c r="C425" s="48" t="s">
        <v>227</v>
      </c>
      <c r="D425" s="48" t="s">
        <v>2139</v>
      </c>
      <c r="E425" s="48" t="s">
        <v>52</v>
      </c>
      <c r="F425" s="49" t="s">
        <v>2140</v>
      </c>
      <c r="G425" s="49" t="s">
        <v>2141</v>
      </c>
      <c r="H425" s="50">
        <v>8472</v>
      </c>
      <c r="I425" s="48" t="s">
        <v>2142</v>
      </c>
      <c r="J425" s="48"/>
      <c r="K425" s="51"/>
      <c r="L425" s="49"/>
      <c r="M425" s="51"/>
      <c r="N425" s="51" t="s">
        <v>2143</v>
      </c>
    </row>
    <row r="426" spans="1:14" ht="51" x14ac:dyDescent="0.2">
      <c r="A426" s="48" t="s">
        <v>2137</v>
      </c>
      <c r="B426" s="52" t="s">
        <v>2138</v>
      </c>
      <c r="C426" s="48" t="s">
        <v>227</v>
      </c>
      <c r="D426" s="48" t="s">
        <v>2139</v>
      </c>
      <c r="E426" s="48" t="s">
        <v>52</v>
      </c>
      <c r="F426" s="49" t="s">
        <v>2140</v>
      </c>
      <c r="G426" s="49" t="s">
        <v>2141</v>
      </c>
      <c r="H426" s="50">
        <v>8472</v>
      </c>
      <c r="I426" s="48" t="s">
        <v>2144</v>
      </c>
      <c r="J426" s="48"/>
      <c r="K426" s="51"/>
      <c r="L426" s="49"/>
      <c r="M426" s="51"/>
      <c r="N426" s="51" t="s">
        <v>2145</v>
      </c>
    </row>
    <row r="427" spans="1:14" ht="51" x14ac:dyDescent="0.2">
      <c r="A427" s="48" t="s">
        <v>2137</v>
      </c>
      <c r="B427" s="48" t="s">
        <v>2146</v>
      </c>
      <c r="C427" s="48" t="s">
        <v>227</v>
      </c>
      <c r="D427" s="48" t="s">
        <v>2139</v>
      </c>
      <c r="E427" s="48" t="s">
        <v>52</v>
      </c>
      <c r="F427" s="49" t="s">
        <v>2147</v>
      </c>
      <c r="G427" s="49" t="s">
        <v>2141</v>
      </c>
      <c r="H427" s="50">
        <v>8472</v>
      </c>
      <c r="I427" s="48" t="s">
        <v>2148</v>
      </c>
      <c r="J427" s="48"/>
      <c r="K427" s="51"/>
      <c r="L427" s="49"/>
      <c r="M427" s="51"/>
      <c r="N427" s="51" t="s">
        <v>2149</v>
      </c>
    </row>
    <row r="428" spans="1:14" ht="51" x14ac:dyDescent="0.2">
      <c r="A428" s="48" t="s">
        <v>2150</v>
      </c>
      <c r="B428" s="52" t="s">
        <v>2151</v>
      </c>
      <c r="C428" s="48" t="s">
        <v>227</v>
      </c>
      <c r="D428" s="48" t="s">
        <v>2139</v>
      </c>
      <c r="E428" s="48" t="s">
        <v>52</v>
      </c>
      <c r="F428" s="49" t="s">
        <v>2147</v>
      </c>
      <c r="G428" s="49" t="s">
        <v>2152</v>
      </c>
      <c r="H428" s="50">
        <v>8472</v>
      </c>
      <c r="I428" s="48" t="s">
        <v>2148</v>
      </c>
      <c r="J428" s="48"/>
      <c r="K428" s="51"/>
      <c r="L428" s="49"/>
      <c r="M428" s="51"/>
      <c r="N428" s="51" t="s">
        <v>2153</v>
      </c>
    </row>
    <row r="429" spans="1:14" ht="49.7" customHeight="1" x14ac:dyDescent="0.2">
      <c r="A429" s="48" t="s">
        <v>2150</v>
      </c>
      <c r="B429" s="48" t="s">
        <v>2154</v>
      </c>
      <c r="C429" s="48" t="s">
        <v>227</v>
      </c>
      <c r="D429" s="48" t="s">
        <v>2139</v>
      </c>
      <c r="E429" s="48" t="s">
        <v>52</v>
      </c>
      <c r="F429" s="49" t="s">
        <v>2147</v>
      </c>
      <c r="G429" s="49" t="s">
        <v>2152</v>
      </c>
      <c r="H429" s="50">
        <v>8472</v>
      </c>
      <c r="I429" s="48" t="s">
        <v>2148</v>
      </c>
      <c r="J429" s="48"/>
      <c r="K429" s="51"/>
      <c r="L429" s="49"/>
      <c r="M429" s="51"/>
      <c r="N429" s="51" t="s">
        <v>2155</v>
      </c>
    </row>
    <row r="430" spans="1:14" ht="87" customHeight="1" x14ac:dyDescent="0.2">
      <c r="A430" s="48" t="s">
        <v>2156</v>
      </c>
      <c r="B430" s="48" t="s">
        <v>2157</v>
      </c>
      <c r="C430" s="48" t="s">
        <v>71</v>
      </c>
      <c r="D430" s="48" t="s">
        <v>2158</v>
      </c>
      <c r="E430" s="48" t="s">
        <v>42</v>
      </c>
      <c r="F430" s="49" t="s">
        <v>2159</v>
      </c>
      <c r="G430" s="49" t="s">
        <v>2160</v>
      </c>
      <c r="H430" s="50">
        <v>8487</v>
      </c>
      <c r="I430" s="48" t="s">
        <v>2161</v>
      </c>
      <c r="J430" s="48"/>
      <c r="K430" s="48" t="s">
        <v>2162</v>
      </c>
      <c r="L430" s="49"/>
      <c r="M430" s="51"/>
      <c r="N430" s="51" t="s">
        <v>2163</v>
      </c>
    </row>
    <row r="431" spans="1:14" ht="74.650000000000006" customHeight="1" x14ac:dyDescent="0.2">
      <c r="A431" s="48" t="s">
        <v>1935</v>
      </c>
      <c r="B431" s="48" t="s">
        <v>2164</v>
      </c>
      <c r="C431" s="48" t="s">
        <v>321</v>
      </c>
      <c r="D431" s="48" t="s">
        <v>2165</v>
      </c>
      <c r="E431" s="48" t="s">
        <v>52</v>
      </c>
      <c r="F431" s="49" t="s">
        <v>2166</v>
      </c>
      <c r="G431" s="49" t="s">
        <v>2167</v>
      </c>
      <c r="H431" s="50">
        <v>8515</v>
      </c>
      <c r="I431" s="48" t="s">
        <v>2168</v>
      </c>
      <c r="J431" s="48"/>
      <c r="K431" s="51"/>
      <c r="L431" s="49"/>
      <c r="M431" s="51"/>
      <c r="N431" s="51" t="s">
        <v>2169</v>
      </c>
    </row>
    <row r="432" spans="1:14" ht="62.1" customHeight="1" x14ac:dyDescent="0.2">
      <c r="A432" s="48" t="s">
        <v>2170</v>
      </c>
      <c r="B432" s="48" t="s">
        <v>2164</v>
      </c>
      <c r="C432" s="48" t="s">
        <v>321</v>
      </c>
      <c r="D432" s="48" t="s">
        <v>2165</v>
      </c>
      <c r="E432" s="48" t="s">
        <v>52</v>
      </c>
      <c r="F432" s="49" t="s">
        <v>2166</v>
      </c>
      <c r="G432" s="49" t="s">
        <v>2167</v>
      </c>
      <c r="H432" s="50">
        <v>8515</v>
      </c>
      <c r="I432" s="48" t="s">
        <v>2168</v>
      </c>
      <c r="J432" s="48"/>
      <c r="K432" s="51"/>
      <c r="L432" s="49"/>
      <c r="M432" s="51"/>
      <c r="N432" s="51" t="s">
        <v>2169</v>
      </c>
    </row>
    <row r="433" spans="1:14" ht="49.7" customHeight="1" x14ac:dyDescent="0.2">
      <c r="A433" s="48" t="s">
        <v>2171</v>
      </c>
      <c r="B433" s="48" t="s">
        <v>2172</v>
      </c>
      <c r="C433" s="48" t="s">
        <v>510</v>
      </c>
      <c r="D433" s="48" t="s">
        <v>1222</v>
      </c>
      <c r="E433" s="48" t="s">
        <v>52</v>
      </c>
      <c r="F433" s="49" t="s">
        <v>2173</v>
      </c>
      <c r="G433" s="49" t="s">
        <v>2174</v>
      </c>
      <c r="H433" s="50">
        <v>8607</v>
      </c>
      <c r="I433" s="48" t="s">
        <v>260</v>
      </c>
      <c r="J433" s="48"/>
      <c r="K433" s="48" t="s">
        <v>2175</v>
      </c>
      <c r="L433" s="49"/>
      <c r="M433" s="51"/>
      <c r="N433" s="51" t="s">
        <v>2176</v>
      </c>
    </row>
    <row r="434" spans="1:14" ht="25.5" x14ac:dyDescent="0.2">
      <c r="A434" s="48" t="s">
        <v>2177</v>
      </c>
      <c r="B434" s="48" t="s">
        <v>2178</v>
      </c>
      <c r="C434" s="48" t="s">
        <v>126</v>
      </c>
      <c r="D434" s="48" t="s">
        <v>429</v>
      </c>
      <c r="E434" s="48" t="s">
        <v>52</v>
      </c>
      <c r="F434" s="49" t="s">
        <v>2179</v>
      </c>
      <c r="G434" s="49" t="s">
        <v>2180</v>
      </c>
      <c r="H434" s="50">
        <v>8609</v>
      </c>
      <c r="I434" s="48" t="s">
        <v>2181</v>
      </c>
      <c r="J434" s="48"/>
      <c r="K434" s="51"/>
      <c r="L434" s="49"/>
      <c r="M434" s="51"/>
      <c r="N434" s="51" t="s">
        <v>2182</v>
      </c>
    </row>
    <row r="435" spans="1:14" ht="24.95" customHeight="1" x14ac:dyDescent="0.2">
      <c r="A435" s="48" t="s">
        <v>2177</v>
      </c>
      <c r="B435" s="48" t="s">
        <v>2183</v>
      </c>
      <c r="C435" s="48" t="s">
        <v>126</v>
      </c>
      <c r="D435" s="48" t="s">
        <v>429</v>
      </c>
      <c r="E435" s="48" t="s">
        <v>52</v>
      </c>
      <c r="F435" s="49" t="s">
        <v>2179</v>
      </c>
      <c r="G435" s="49" t="s">
        <v>2180</v>
      </c>
      <c r="H435" s="50">
        <v>8609</v>
      </c>
      <c r="I435" s="48" t="s">
        <v>2060</v>
      </c>
      <c r="J435" s="48"/>
      <c r="K435" s="51"/>
      <c r="L435" s="49"/>
      <c r="M435" s="51"/>
      <c r="N435" s="51" t="s">
        <v>2184</v>
      </c>
    </row>
    <row r="436" spans="1:14" ht="99.6" customHeight="1" x14ac:dyDescent="0.2">
      <c r="A436" s="48" t="s">
        <v>2185</v>
      </c>
      <c r="B436" s="48" t="s">
        <v>2186</v>
      </c>
      <c r="C436" s="48" t="s">
        <v>108</v>
      </c>
      <c r="D436" s="48" t="s">
        <v>2186</v>
      </c>
      <c r="E436" s="48" t="s">
        <v>42</v>
      </c>
      <c r="F436" s="49" t="s">
        <v>2187</v>
      </c>
      <c r="G436" s="49" t="s">
        <v>2188</v>
      </c>
      <c r="H436" s="50">
        <v>8630</v>
      </c>
      <c r="I436" s="48" t="s">
        <v>2189</v>
      </c>
      <c r="J436" s="48"/>
      <c r="K436" s="48" t="s">
        <v>2190</v>
      </c>
      <c r="L436" s="49"/>
      <c r="M436" s="51"/>
      <c r="N436" s="51" t="s">
        <v>2191</v>
      </c>
    </row>
    <row r="437" spans="1:14" ht="99.6" customHeight="1" x14ac:dyDescent="0.2">
      <c r="A437" s="48" t="s">
        <v>2192</v>
      </c>
      <c r="B437" s="48" t="s">
        <v>2193</v>
      </c>
      <c r="C437" s="48" t="s">
        <v>137</v>
      </c>
      <c r="D437" s="48" t="s">
        <v>2194</v>
      </c>
      <c r="E437" s="48" t="s">
        <v>16</v>
      </c>
      <c r="F437" s="49" t="s">
        <v>2195</v>
      </c>
      <c r="G437" s="49" t="s">
        <v>2196</v>
      </c>
      <c r="H437" s="50">
        <v>8684</v>
      </c>
      <c r="I437" s="48" t="s">
        <v>2197</v>
      </c>
      <c r="J437" s="48"/>
      <c r="K437" s="48" t="s">
        <v>2198</v>
      </c>
      <c r="L437" s="49"/>
      <c r="M437" s="51"/>
      <c r="N437" s="51" t="s">
        <v>2199</v>
      </c>
    </row>
    <row r="438" spans="1:14" ht="49.7" customHeight="1" x14ac:dyDescent="0.2">
      <c r="A438" s="48" t="s">
        <v>2192</v>
      </c>
      <c r="B438" s="48" t="s">
        <v>2200</v>
      </c>
      <c r="C438" s="48" t="s">
        <v>137</v>
      </c>
      <c r="D438" s="48" t="s">
        <v>2194</v>
      </c>
      <c r="E438" s="48" t="s">
        <v>16</v>
      </c>
      <c r="F438" s="49" t="s">
        <v>2195</v>
      </c>
      <c r="G438" s="49" t="s">
        <v>2196</v>
      </c>
      <c r="H438" s="50">
        <v>8684</v>
      </c>
      <c r="I438" s="48" t="s">
        <v>2197</v>
      </c>
      <c r="J438" s="48"/>
      <c r="K438" s="48" t="s">
        <v>2201</v>
      </c>
      <c r="L438" s="49"/>
      <c r="M438" s="51"/>
      <c r="N438" s="51" t="s">
        <v>1021</v>
      </c>
    </row>
    <row r="439" spans="1:14" ht="49.7" customHeight="1" x14ac:dyDescent="0.2">
      <c r="A439" s="48" t="s">
        <v>2202</v>
      </c>
      <c r="B439" s="48" t="s">
        <v>2203</v>
      </c>
      <c r="C439" s="48" t="s">
        <v>227</v>
      </c>
      <c r="D439" s="48" t="s">
        <v>2204</v>
      </c>
      <c r="E439" s="48" t="s">
        <v>16</v>
      </c>
      <c r="F439" s="49" t="s">
        <v>2205</v>
      </c>
      <c r="G439" s="49" t="s">
        <v>2206</v>
      </c>
      <c r="H439" s="50">
        <v>8701</v>
      </c>
      <c r="I439" s="48" t="s">
        <v>2207</v>
      </c>
      <c r="J439" s="48" t="s">
        <v>2208</v>
      </c>
      <c r="K439" s="48"/>
      <c r="L439" s="49"/>
      <c r="M439" s="51"/>
      <c r="N439" s="51" t="s">
        <v>2209</v>
      </c>
    </row>
    <row r="440" spans="1:14" ht="25.5" x14ac:dyDescent="0.2">
      <c r="A440" s="48" t="s">
        <v>2210</v>
      </c>
      <c r="B440" s="48" t="s">
        <v>2211</v>
      </c>
      <c r="C440" s="48" t="s">
        <v>50</v>
      </c>
      <c r="D440" s="48" t="s">
        <v>2212</v>
      </c>
      <c r="E440" s="48" t="s">
        <v>16</v>
      </c>
      <c r="F440" s="49" t="s">
        <v>2213</v>
      </c>
      <c r="G440" s="49" t="s">
        <v>2214</v>
      </c>
      <c r="H440" s="50">
        <v>8703</v>
      </c>
      <c r="I440" s="48" t="s">
        <v>2215</v>
      </c>
      <c r="J440" s="48" t="s">
        <v>2216</v>
      </c>
      <c r="K440" s="48"/>
      <c r="L440" s="49"/>
      <c r="M440" s="51"/>
      <c r="N440" s="51" t="s">
        <v>2217</v>
      </c>
    </row>
    <row r="441" spans="1:14" ht="25.5" x14ac:dyDescent="0.2">
      <c r="A441" s="48" t="s">
        <v>2210</v>
      </c>
      <c r="B441" s="48" t="s">
        <v>2218</v>
      </c>
      <c r="C441" s="48" t="s">
        <v>50</v>
      </c>
      <c r="D441" s="48" t="s">
        <v>2212</v>
      </c>
      <c r="E441" s="48" t="s">
        <v>16</v>
      </c>
      <c r="F441" s="49" t="s">
        <v>2213</v>
      </c>
      <c r="G441" s="49" t="s">
        <v>2214</v>
      </c>
      <c r="H441" s="50">
        <v>8703</v>
      </c>
      <c r="I441" s="48" t="s">
        <v>2219</v>
      </c>
      <c r="J441" s="48" t="s">
        <v>2220</v>
      </c>
      <c r="K441" s="48"/>
      <c r="L441" s="49"/>
      <c r="M441" s="51"/>
      <c r="N441" s="51" t="s">
        <v>2221</v>
      </c>
    </row>
    <row r="442" spans="1:14" ht="25.5" x14ac:dyDescent="0.2">
      <c r="A442" s="48" t="s">
        <v>2222</v>
      </c>
      <c r="B442" s="48" t="s">
        <v>2223</v>
      </c>
      <c r="C442" s="48" t="s">
        <v>524</v>
      </c>
      <c r="D442" s="48" t="s">
        <v>2224</v>
      </c>
      <c r="E442" s="48" t="s">
        <v>42</v>
      </c>
      <c r="F442" s="49" t="s">
        <v>2225</v>
      </c>
      <c r="G442" s="49" t="s">
        <v>2226</v>
      </c>
      <c r="H442" s="50">
        <v>8725</v>
      </c>
      <c r="I442" s="48" t="s">
        <v>2227</v>
      </c>
      <c r="J442" s="48"/>
      <c r="K442" s="48" t="s">
        <v>2228</v>
      </c>
      <c r="L442" s="49"/>
      <c r="M442" s="51"/>
      <c r="N442" s="51" t="s">
        <v>2229</v>
      </c>
    </row>
    <row r="443" spans="1:14" ht="38.25" x14ac:dyDescent="0.2">
      <c r="A443" s="48" t="s">
        <v>2230</v>
      </c>
      <c r="B443" s="48" t="s">
        <v>2231</v>
      </c>
      <c r="C443" s="48" t="s">
        <v>715</v>
      </c>
      <c r="D443" s="48" t="s">
        <v>2232</v>
      </c>
      <c r="E443" s="48" t="s">
        <v>16</v>
      </c>
      <c r="F443" s="49" t="s">
        <v>2233</v>
      </c>
      <c r="G443" s="49" t="s">
        <v>2234</v>
      </c>
      <c r="H443" s="50">
        <v>8725</v>
      </c>
      <c r="I443" s="48" t="s">
        <v>2235</v>
      </c>
      <c r="J443" s="48" t="s">
        <v>2236</v>
      </c>
      <c r="K443" s="48"/>
      <c r="L443" s="49"/>
      <c r="M443" s="51"/>
      <c r="N443" s="51" t="s">
        <v>2221</v>
      </c>
    </row>
    <row r="444" spans="1:14" ht="25.5" x14ac:dyDescent="0.2">
      <c r="A444" s="48" t="s">
        <v>2237</v>
      </c>
      <c r="B444" s="48" t="s">
        <v>1110</v>
      </c>
      <c r="C444" s="48" t="s">
        <v>1109</v>
      </c>
      <c r="D444" s="48" t="s">
        <v>1110</v>
      </c>
      <c r="E444" s="48" t="s">
        <v>52</v>
      </c>
      <c r="F444" s="49" t="s">
        <v>2238</v>
      </c>
      <c r="G444" s="49" t="s">
        <v>2239</v>
      </c>
      <c r="H444" s="50">
        <v>8797</v>
      </c>
      <c r="I444" s="48" t="s">
        <v>2240</v>
      </c>
      <c r="J444" s="48"/>
      <c r="K444" s="51"/>
      <c r="L444" s="49"/>
      <c r="M444" s="51"/>
      <c r="N444" s="51" t="s">
        <v>2241</v>
      </c>
    </row>
    <row r="445" spans="1:14" ht="25.5" x14ac:dyDescent="0.2">
      <c r="A445" s="48" t="s">
        <v>2242</v>
      </c>
      <c r="B445" s="48" t="s">
        <v>2243</v>
      </c>
      <c r="C445" s="48" t="s">
        <v>1109</v>
      </c>
      <c r="D445" s="48" t="s">
        <v>2244</v>
      </c>
      <c r="E445" s="48" t="s">
        <v>52</v>
      </c>
      <c r="F445" s="49" t="s">
        <v>2245</v>
      </c>
      <c r="G445" s="49"/>
      <c r="H445" s="50">
        <v>8809</v>
      </c>
      <c r="I445" s="48"/>
      <c r="J445" s="51"/>
      <c r="K445" s="51"/>
      <c r="L445" s="49"/>
      <c r="M445" s="51"/>
      <c r="N445" s="51" t="s">
        <v>2246</v>
      </c>
    </row>
    <row r="446" spans="1:14" ht="37.35" customHeight="1" x14ac:dyDescent="0.2">
      <c r="A446" s="48" t="s">
        <v>1147</v>
      </c>
      <c r="B446" s="48" t="s">
        <v>2247</v>
      </c>
      <c r="C446" s="48" t="s">
        <v>85</v>
      </c>
      <c r="D446" s="48" t="s">
        <v>1149</v>
      </c>
      <c r="E446" s="48" t="s">
        <v>52</v>
      </c>
      <c r="F446" s="49" t="s">
        <v>2248</v>
      </c>
      <c r="G446" s="49"/>
      <c r="H446" s="50">
        <v>8816</v>
      </c>
      <c r="I446" s="48"/>
      <c r="J446" s="51"/>
      <c r="K446" s="51"/>
      <c r="L446" s="49"/>
      <c r="M446" s="51"/>
      <c r="N446" s="51" t="s">
        <v>2249</v>
      </c>
    </row>
    <row r="447" spans="1:14" ht="37.35" customHeight="1" x14ac:dyDescent="0.2">
      <c r="A447" s="48" t="s">
        <v>1147</v>
      </c>
      <c r="B447" s="48" t="s">
        <v>2250</v>
      </c>
      <c r="C447" s="48" t="s">
        <v>85</v>
      </c>
      <c r="D447" s="48" t="s">
        <v>1149</v>
      </c>
      <c r="E447" s="48" t="s">
        <v>52</v>
      </c>
      <c r="F447" s="49" t="s">
        <v>2251</v>
      </c>
      <c r="G447" s="49"/>
      <c r="H447" s="50">
        <v>8816</v>
      </c>
      <c r="I447" s="48"/>
      <c r="J447" s="51"/>
      <c r="K447" s="51"/>
      <c r="L447" s="49"/>
      <c r="M447" s="51"/>
      <c r="N447" s="51" t="s">
        <v>2252</v>
      </c>
    </row>
    <row r="448" spans="1:14" ht="24.95" customHeight="1" x14ac:dyDescent="0.2">
      <c r="A448" s="48" t="s">
        <v>2253</v>
      </c>
      <c r="B448" s="48" t="s">
        <v>2254</v>
      </c>
      <c r="C448" s="48" t="s">
        <v>85</v>
      </c>
      <c r="D448" s="48" t="s">
        <v>1149</v>
      </c>
      <c r="E448" s="48" t="s">
        <v>52</v>
      </c>
      <c r="F448" s="49" t="s">
        <v>2251</v>
      </c>
      <c r="G448" s="49"/>
      <c r="H448" s="50">
        <v>8816</v>
      </c>
      <c r="I448" s="48"/>
      <c r="J448" s="51"/>
      <c r="K448" s="51"/>
      <c r="L448" s="49"/>
      <c r="M448" s="51"/>
      <c r="N448" s="51" t="s">
        <v>2255</v>
      </c>
    </row>
    <row r="449" spans="1:14" ht="38.25" x14ac:dyDescent="0.2">
      <c r="A449" s="48" t="s">
        <v>2256</v>
      </c>
      <c r="B449" s="48" t="s">
        <v>2257</v>
      </c>
      <c r="C449" s="48" t="s">
        <v>206</v>
      </c>
      <c r="D449" s="48" t="s">
        <v>2258</v>
      </c>
      <c r="E449" s="48" t="s">
        <v>16</v>
      </c>
      <c r="F449" s="49" t="s">
        <v>2259</v>
      </c>
      <c r="G449" s="49" t="s">
        <v>2260</v>
      </c>
      <c r="H449" s="50">
        <v>8822</v>
      </c>
      <c r="I449" s="48" t="s">
        <v>2261</v>
      </c>
      <c r="J449" s="48" t="s">
        <v>2262</v>
      </c>
      <c r="K449" s="48" t="s">
        <v>2263</v>
      </c>
      <c r="L449" s="49"/>
      <c r="M449" s="53">
        <v>43542</v>
      </c>
      <c r="N449" s="51" t="s">
        <v>2264</v>
      </c>
    </row>
    <row r="450" spans="1:14" ht="25.5" x14ac:dyDescent="0.2">
      <c r="A450" s="48" t="s">
        <v>2265</v>
      </c>
      <c r="B450" s="48" t="s">
        <v>2266</v>
      </c>
      <c r="C450" s="48" t="s">
        <v>108</v>
      </c>
      <c r="D450" s="48" t="s">
        <v>1185</v>
      </c>
      <c r="E450" s="48" t="s">
        <v>16</v>
      </c>
      <c r="F450" s="49" t="s">
        <v>2267</v>
      </c>
      <c r="G450" s="49" t="s">
        <v>2268</v>
      </c>
      <c r="H450" s="50">
        <v>8825</v>
      </c>
      <c r="I450" s="48" t="s">
        <v>2269</v>
      </c>
      <c r="J450" s="48"/>
      <c r="K450" s="48" t="s">
        <v>2270</v>
      </c>
      <c r="L450" s="49"/>
      <c r="M450" s="51"/>
      <c r="N450" s="51" t="s">
        <v>2271</v>
      </c>
    </row>
    <row r="451" spans="1:14" ht="25.5" x14ac:dyDescent="0.2">
      <c r="A451" s="48" t="s">
        <v>2272</v>
      </c>
      <c r="B451" s="48" t="s">
        <v>2273</v>
      </c>
      <c r="C451" s="48" t="s">
        <v>256</v>
      </c>
      <c r="D451" s="48" t="s">
        <v>1565</v>
      </c>
      <c r="E451" s="48" t="s">
        <v>539</v>
      </c>
      <c r="F451" s="49" t="s">
        <v>2274</v>
      </c>
      <c r="G451" s="49" t="s">
        <v>2275</v>
      </c>
      <c r="H451" s="50">
        <v>8853</v>
      </c>
      <c r="I451" s="48" t="s">
        <v>2276</v>
      </c>
      <c r="J451" s="48"/>
      <c r="K451" s="48" t="s">
        <v>2277</v>
      </c>
      <c r="L451" s="49"/>
      <c r="M451" s="51"/>
      <c r="N451" s="51" t="s">
        <v>2278</v>
      </c>
    </row>
    <row r="452" spans="1:14" ht="37.35" customHeight="1" x14ac:dyDescent="0.2">
      <c r="A452" s="48" t="s">
        <v>2279</v>
      </c>
      <c r="B452" s="48" t="s">
        <v>2280</v>
      </c>
      <c r="C452" s="48" t="s">
        <v>71</v>
      </c>
      <c r="D452" s="48" t="s">
        <v>2281</v>
      </c>
      <c r="E452" s="48" t="s">
        <v>52</v>
      </c>
      <c r="F452" s="49" t="s">
        <v>2282</v>
      </c>
      <c r="G452" s="49" t="s">
        <v>2283</v>
      </c>
      <c r="H452" s="50">
        <v>8858</v>
      </c>
      <c r="I452" s="48" t="s">
        <v>2284</v>
      </c>
      <c r="J452" s="48"/>
      <c r="K452" s="51"/>
      <c r="L452" s="49"/>
      <c r="M452" s="51"/>
      <c r="N452" s="51" t="s">
        <v>2285</v>
      </c>
    </row>
    <row r="453" spans="1:14" ht="51" x14ac:dyDescent="0.2">
      <c r="A453" s="48" t="s">
        <v>2286</v>
      </c>
      <c r="B453" s="48" t="s">
        <v>2287</v>
      </c>
      <c r="C453" s="48" t="s">
        <v>108</v>
      </c>
      <c r="D453" s="48" t="s">
        <v>2288</v>
      </c>
      <c r="E453" s="48" t="s">
        <v>52</v>
      </c>
      <c r="F453" s="49" t="s">
        <v>2289</v>
      </c>
      <c r="G453" s="49" t="s">
        <v>2290</v>
      </c>
      <c r="H453" s="50">
        <v>8888</v>
      </c>
      <c r="I453" s="48" t="s">
        <v>2054</v>
      </c>
      <c r="J453" s="48"/>
      <c r="K453" s="51"/>
      <c r="L453" s="49"/>
      <c r="M453" s="51"/>
      <c r="N453" s="51" t="s">
        <v>2291</v>
      </c>
    </row>
    <row r="454" spans="1:14" ht="25.5" x14ac:dyDescent="0.2">
      <c r="A454" s="48" t="s">
        <v>2292</v>
      </c>
      <c r="B454" s="48" t="s">
        <v>2293</v>
      </c>
      <c r="C454" s="48" t="s">
        <v>2294</v>
      </c>
      <c r="D454" s="48" t="s">
        <v>2295</v>
      </c>
      <c r="E454" s="48" t="s">
        <v>42</v>
      </c>
      <c r="F454" s="49" t="s">
        <v>2296</v>
      </c>
      <c r="G454" s="49" t="s">
        <v>2297</v>
      </c>
      <c r="H454" s="50">
        <v>8934</v>
      </c>
      <c r="I454" s="48" t="s">
        <v>2298</v>
      </c>
      <c r="J454" s="48"/>
      <c r="K454" s="48" t="s">
        <v>2299</v>
      </c>
      <c r="L454" s="49"/>
      <c r="M454" s="51"/>
      <c r="N454" s="51" t="s">
        <v>2300</v>
      </c>
    </row>
    <row r="455" spans="1:14" ht="38.25" x14ac:dyDescent="0.2">
      <c r="A455" s="48" t="s">
        <v>2301</v>
      </c>
      <c r="B455" s="48" t="s">
        <v>2302</v>
      </c>
      <c r="C455" s="48" t="s">
        <v>610</v>
      </c>
      <c r="D455" s="48" t="s">
        <v>2303</v>
      </c>
      <c r="E455" s="48" t="s">
        <v>16</v>
      </c>
      <c r="F455" s="49" t="s">
        <v>2304</v>
      </c>
      <c r="G455" s="49" t="s">
        <v>2305</v>
      </c>
      <c r="H455" s="50">
        <v>8951</v>
      </c>
      <c r="I455" s="48" t="s">
        <v>2306</v>
      </c>
      <c r="J455" s="48"/>
      <c r="K455" s="51"/>
      <c r="L455" s="49"/>
      <c r="M455" s="51"/>
      <c r="N455" s="51" t="s">
        <v>2307</v>
      </c>
    </row>
    <row r="456" spans="1:14" ht="38.25" x14ac:dyDescent="0.2">
      <c r="A456" s="48" t="s">
        <v>2301</v>
      </c>
      <c r="B456" s="48" t="s">
        <v>2308</v>
      </c>
      <c r="C456" s="48" t="s">
        <v>2294</v>
      </c>
      <c r="D456" s="48" t="s">
        <v>2303</v>
      </c>
      <c r="E456" s="48" t="s">
        <v>16</v>
      </c>
      <c r="F456" s="49" t="s">
        <v>2309</v>
      </c>
      <c r="G456" s="49" t="s">
        <v>2305</v>
      </c>
      <c r="H456" s="50">
        <v>8951</v>
      </c>
      <c r="I456" s="48" t="s">
        <v>2306</v>
      </c>
      <c r="J456" s="48"/>
      <c r="K456" s="51"/>
      <c r="L456" s="49"/>
      <c r="M456" s="51"/>
      <c r="N456" s="51" t="s">
        <v>2310</v>
      </c>
    </row>
    <row r="457" spans="1:14" ht="25.5" x14ac:dyDescent="0.2">
      <c r="A457" s="48" t="s">
        <v>2311</v>
      </c>
      <c r="B457" s="48" t="s">
        <v>1352</v>
      </c>
      <c r="C457" s="48" t="s">
        <v>108</v>
      </c>
      <c r="D457" s="48" t="s">
        <v>1352</v>
      </c>
      <c r="E457" s="48" t="s">
        <v>42</v>
      </c>
      <c r="F457" s="49" t="s">
        <v>2312</v>
      </c>
      <c r="G457" s="49" t="s">
        <v>2313</v>
      </c>
      <c r="H457" s="50">
        <v>8998</v>
      </c>
      <c r="I457" s="48" t="s">
        <v>2314</v>
      </c>
      <c r="J457" s="48"/>
      <c r="K457" s="48" t="s">
        <v>2315</v>
      </c>
      <c r="L457" s="49"/>
      <c r="M457" s="51"/>
      <c r="N457" s="51" t="s">
        <v>2316</v>
      </c>
    </row>
    <row r="458" spans="1:14" ht="74.650000000000006" customHeight="1" x14ac:dyDescent="0.2">
      <c r="A458" s="48" t="s">
        <v>2317</v>
      </c>
      <c r="B458" s="48" t="s">
        <v>2318</v>
      </c>
      <c r="C458" s="48" t="s">
        <v>289</v>
      </c>
      <c r="D458" s="48" t="s">
        <v>2319</v>
      </c>
      <c r="E458" s="48" t="s">
        <v>52</v>
      </c>
      <c r="F458" s="49" t="s">
        <v>2320</v>
      </c>
      <c r="G458" s="49"/>
      <c r="H458" s="50">
        <v>9003</v>
      </c>
      <c r="I458" s="48"/>
      <c r="J458" s="51"/>
      <c r="K458" s="51"/>
      <c r="L458" s="49"/>
      <c r="M458" s="51"/>
      <c r="N458" s="51" t="s">
        <v>2321</v>
      </c>
    </row>
    <row r="459" spans="1:14" ht="74.650000000000006" customHeight="1" x14ac:dyDescent="0.2">
      <c r="A459" s="48" t="s">
        <v>2322</v>
      </c>
      <c r="B459" s="48" t="s">
        <v>2323</v>
      </c>
      <c r="C459" s="48" t="s">
        <v>641</v>
      </c>
      <c r="D459" s="48" t="s">
        <v>2324</v>
      </c>
      <c r="E459" s="48" t="s">
        <v>42</v>
      </c>
      <c r="F459" s="49" t="s">
        <v>2325</v>
      </c>
      <c r="G459" s="49" t="s">
        <v>2326</v>
      </c>
      <c r="H459" s="50">
        <v>9025</v>
      </c>
      <c r="I459" s="48" t="s">
        <v>2327</v>
      </c>
      <c r="J459" s="48" t="s">
        <v>2328</v>
      </c>
      <c r="K459" s="48" t="s">
        <v>2329</v>
      </c>
      <c r="L459" s="49"/>
      <c r="M459" s="51"/>
      <c r="N459" s="51" t="s">
        <v>2330</v>
      </c>
    </row>
    <row r="460" spans="1:14" ht="62.1" customHeight="1" x14ac:dyDescent="0.2">
      <c r="A460" s="48" t="s">
        <v>2331</v>
      </c>
      <c r="B460" s="48" t="s">
        <v>2332</v>
      </c>
      <c r="C460" s="48" t="s">
        <v>108</v>
      </c>
      <c r="D460" s="48" t="s">
        <v>2333</v>
      </c>
      <c r="E460" s="48" t="s">
        <v>16</v>
      </c>
      <c r="F460" s="49" t="s">
        <v>2334</v>
      </c>
      <c r="G460" s="49" t="s">
        <v>2335</v>
      </c>
      <c r="H460" s="50">
        <v>9106</v>
      </c>
      <c r="I460" s="48" t="s">
        <v>2336</v>
      </c>
      <c r="J460" s="48" t="s">
        <v>2337</v>
      </c>
      <c r="K460" s="48" t="s">
        <v>2338</v>
      </c>
      <c r="L460" s="49"/>
      <c r="M460" s="51"/>
      <c r="N460" s="51" t="s">
        <v>2339</v>
      </c>
    </row>
    <row r="461" spans="1:14" ht="99.6" customHeight="1" x14ac:dyDescent="0.2">
      <c r="A461" s="48" t="s">
        <v>2340</v>
      </c>
      <c r="B461" s="48" t="s">
        <v>2341</v>
      </c>
      <c r="C461" s="48" t="s">
        <v>321</v>
      </c>
      <c r="D461" s="48" t="s">
        <v>2341</v>
      </c>
      <c r="E461" s="48" t="s">
        <v>2342</v>
      </c>
      <c r="F461" s="49" t="s">
        <v>2343</v>
      </c>
      <c r="G461" s="49" t="s">
        <v>2344</v>
      </c>
      <c r="H461" s="50">
        <v>9110</v>
      </c>
      <c r="I461" s="48" t="s">
        <v>2345</v>
      </c>
      <c r="J461" s="48"/>
      <c r="K461" s="48" t="s">
        <v>2346</v>
      </c>
      <c r="L461" s="49"/>
      <c r="M461" s="51"/>
      <c r="N461" s="51" t="s">
        <v>69</v>
      </c>
    </row>
    <row r="462" spans="1:14" ht="99.6" customHeight="1" x14ac:dyDescent="0.2">
      <c r="A462" s="48" t="s">
        <v>2347</v>
      </c>
      <c r="B462" s="48" t="s">
        <v>2348</v>
      </c>
      <c r="C462" s="48" t="s">
        <v>108</v>
      </c>
      <c r="D462" s="48" t="s">
        <v>109</v>
      </c>
      <c r="E462" s="48" t="s">
        <v>52</v>
      </c>
      <c r="F462" s="49" t="s">
        <v>2349</v>
      </c>
      <c r="G462" s="49" t="s">
        <v>2350</v>
      </c>
      <c r="H462" s="50">
        <v>9130</v>
      </c>
      <c r="I462" s="48" t="s">
        <v>2351</v>
      </c>
      <c r="J462" s="48"/>
      <c r="K462" s="51"/>
      <c r="L462" s="49"/>
      <c r="M462" s="51"/>
      <c r="N462" s="51" t="s">
        <v>2352</v>
      </c>
    </row>
    <row r="463" spans="1:14" ht="99.6" customHeight="1" x14ac:dyDescent="0.2">
      <c r="A463" s="48" t="s">
        <v>2347</v>
      </c>
      <c r="B463" s="48" t="s">
        <v>2353</v>
      </c>
      <c r="C463" s="48" t="s">
        <v>108</v>
      </c>
      <c r="D463" s="48" t="s">
        <v>109</v>
      </c>
      <c r="E463" s="48" t="s">
        <v>52</v>
      </c>
      <c r="F463" s="49" t="s">
        <v>2349</v>
      </c>
      <c r="G463" s="49" t="s">
        <v>2350</v>
      </c>
      <c r="H463" s="50">
        <v>9130</v>
      </c>
      <c r="I463" s="48" t="s">
        <v>2351</v>
      </c>
      <c r="J463" s="48"/>
      <c r="K463" s="51"/>
      <c r="L463" s="49"/>
      <c r="M463" s="51"/>
      <c r="N463" s="51" t="s">
        <v>2352</v>
      </c>
    </row>
    <row r="464" spans="1:14" ht="99.6" customHeight="1" x14ac:dyDescent="0.2">
      <c r="A464" s="48" t="s">
        <v>2347</v>
      </c>
      <c r="B464" s="48" t="s">
        <v>2354</v>
      </c>
      <c r="C464" s="48" t="s">
        <v>108</v>
      </c>
      <c r="D464" s="48" t="s">
        <v>109</v>
      </c>
      <c r="E464" s="48" t="s">
        <v>52</v>
      </c>
      <c r="F464" s="49" t="s">
        <v>2349</v>
      </c>
      <c r="G464" s="49" t="s">
        <v>2350</v>
      </c>
      <c r="H464" s="50">
        <v>9130</v>
      </c>
      <c r="I464" s="48" t="s">
        <v>2351</v>
      </c>
      <c r="J464" s="48"/>
      <c r="K464" s="51"/>
      <c r="L464" s="49"/>
      <c r="M464" s="51"/>
      <c r="N464" s="51" t="s">
        <v>2352</v>
      </c>
    </row>
    <row r="465" spans="1:14" ht="25.5" x14ac:dyDescent="0.2">
      <c r="A465" s="48" t="s">
        <v>2355</v>
      </c>
      <c r="B465" s="48" t="s">
        <v>2356</v>
      </c>
      <c r="C465" s="48" t="s">
        <v>108</v>
      </c>
      <c r="D465" s="48" t="s">
        <v>2357</v>
      </c>
      <c r="E465" s="48" t="s">
        <v>16</v>
      </c>
      <c r="F465" s="49" t="s">
        <v>2358</v>
      </c>
      <c r="G465" s="49" t="s">
        <v>2359</v>
      </c>
      <c r="H465" s="50">
        <v>9144</v>
      </c>
      <c r="I465" s="48" t="s">
        <v>2360</v>
      </c>
      <c r="J465" s="48" t="s">
        <v>2361</v>
      </c>
      <c r="K465" s="48"/>
      <c r="L465" s="49"/>
      <c r="M465" s="51"/>
      <c r="N465" s="51" t="s">
        <v>2362</v>
      </c>
    </row>
    <row r="466" spans="1:14" ht="99.6" customHeight="1" x14ac:dyDescent="0.2">
      <c r="A466" s="48" t="s">
        <v>2363</v>
      </c>
      <c r="B466" s="48" t="s">
        <v>2364</v>
      </c>
      <c r="C466" s="48" t="s">
        <v>219</v>
      </c>
      <c r="D466" s="48" t="s">
        <v>2365</v>
      </c>
      <c r="E466" s="48" t="s">
        <v>52</v>
      </c>
      <c r="F466" s="49" t="s">
        <v>2366</v>
      </c>
      <c r="G466" s="49" t="s">
        <v>2367</v>
      </c>
      <c r="H466" s="50">
        <v>9149</v>
      </c>
      <c r="I466" s="48" t="s">
        <v>2368</v>
      </c>
      <c r="J466" s="48"/>
      <c r="K466" s="51"/>
      <c r="L466" s="49"/>
      <c r="M466" s="51"/>
      <c r="N466" s="51" t="s">
        <v>2369</v>
      </c>
    </row>
    <row r="467" spans="1:14" ht="38.25" x14ac:dyDescent="0.2">
      <c r="A467" s="48" t="s">
        <v>2370</v>
      </c>
      <c r="B467" s="48" t="s">
        <v>2371</v>
      </c>
      <c r="C467" s="48" t="s">
        <v>256</v>
      </c>
      <c r="D467" s="48" t="s">
        <v>2372</v>
      </c>
      <c r="E467" s="48" t="s">
        <v>52</v>
      </c>
      <c r="F467" s="49" t="s">
        <v>2373</v>
      </c>
      <c r="G467" s="49" t="s">
        <v>2367</v>
      </c>
      <c r="H467" s="50">
        <v>9149</v>
      </c>
      <c r="I467" s="48" t="s">
        <v>2374</v>
      </c>
      <c r="J467" s="48"/>
      <c r="K467" s="51"/>
      <c r="L467" s="49"/>
      <c r="M467" s="51"/>
      <c r="N467" s="51" t="s">
        <v>2375</v>
      </c>
    </row>
    <row r="468" spans="1:14" ht="37.35" customHeight="1" x14ac:dyDescent="0.2">
      <c r="A468" s="48" t="s">
        <v>2376</v>
      </c>
      <c r="B468" s="48" t="s">
        <v>2377</v>
      </c>
      <c r="C468" s="48" t="s">
        <v>137</v>
      </c>
      <c r="D468" s="48" t="s">
        <v>2378</v>
      </c>
      <c r="E468" s="48" t="s">
        <v>16</v>
      </c>
      <c r="F468" s="49" t="s">
        <v>2379</v>
      </c>
      <c r="G468" s="49" t="s">
        <v>2380</v>
      </c>
      <c r="H468" s="50">
        <v>9209</v>
      </c>
      <c r="I468" s="48" t="s">
        <v>2381</v>
      </c>
      <c r="J468" s="48" t="s">
        <v>2382</v>
      </c>
      <c r="K468" s="48"/>
      <c r="L468" s="49"/>
      <c r="M468" s="51"/>
      <c r="N468" s="51" t="s">
        <v>2383</v>
      </c>
    </row>
    <row r="469" spans="1:14" ht="37.35" customHeight="1" x14ac:dyDescent="0.2">
      <c r="A469" s="48" t="s">
        <v>2384</v>
      </c>
      <c r="B469" s="48" t="s">
        <v>2385</v>
      </c>
      <c r="C469" s="48" t="s">
        <v>33</v>
      </c>
      <c r="D469" s="48" t="s">
        <v>2386</v>
      </c>
      <c r="E469" s="48" t="s">
        <v>42</v>
      </c>
      <c r="F469" s="49" t="s">
        <v>2387</v>
      </c>
      <c r="G469" s="49" t="s">
        <v>2388</v>
      </c>
      <c r="H469" s="50">
        <v>9231</v>
      </c>
      <c r="I469" s="48"/>
      <c r="J469" s="51"/>
      <c r="K469" s="48" t="s">
        <v>2389</v>
      </c>
      <c r="L469" s="49"/>
      <c r="M469" s="51"/>
      <c r="N469" s="51" t="s">
        <v>2390</v>
      </c>
    </row>
    <row r="470" spans="1:14" ht="37.35" customHeight="1" x14ac:dyDescent="0.2">
      <c r="A470" s="48" t="s">
        <v>2391</v>
      </c>
      <c r="B470" s="48" t="s">
        <v>2392</v>
      </c>
      <c r="C470" s="48" t="s">
        <v>108</v>
      </c>
      <c r="D470" s="48" t="s">
        <v>2393</v>
      </c>
      <c r="E470" s="48" t="s">
        <v>42</v>
      </c>
      <c r="F470" s="49" t="s">
        <v>2394</v>
      </c>
      <c r="G470" s="49" t="s">
        <v>2395</v>
      </c>
      <c r="H470" s="50">
        <v>9236</v>
      </c>
      <c r="I470" s="48" t="s">
        <v>2396</v>
      </c>
      <c r="J470" s="48" t="s">
        <v>2397</v>
      </c>
      <c r="K470" s="48" t="s">
        <v>2398</v>
      </c>
      <c r="L470" s="49"/>
      <c r="M470" s="51"/>
      <c r="N470" s="51" t="s">
        <v>2399</v>
      </c>
    </row>
    <row r="471" spans="1:14" ht="25.5" x14ac:dyDescent="0.2">
      <c r="A471" s="48" t="s">
        <v>2400</v>
      </c>
      <c r="B471" s="48" t="s">
        <v>2401</v>
      </c>
      <c r="C471" s="48" t="s">
        <v>85</v>
      </c>
      <c r="D471" s="48" t="s">
        <v>2401</v>
      </c>
      <c r="E471" s="48" t="s">
        <v>42</v>
      </c>
      <c r="F471" s="49" t="s">
        <v>2402</v>
      </c>
      <c r="G471" s="49" t="s">
        <v>2403</v>
      </c>
      <c r="H471" s="50">
        <v>9242</v>
      </c>
      <c r="I471" s="48" t="s">
        <v>2404</v>
      </c>
      <c r="J471" s="48"/>
      <c r="K471" s="48" t="s">
        <v>2078</v>
      </c>
      <c r="L471" s="49"/>
      <c r="M471" s="51"/>
      <c r="N471" s="51" t="s">
        <v>2405</v>
      </c>
    </row>
    <row r="472" spans="1:14" ht="49.7" customHeight="1" x14ac:dyDescent="0.2">
      <c r="A472" s="48" t="s">
        <v>2406</v>
      </c>
      <c r="B472" s="48" t="s">
        <v>2407</v>
      </c>
      <c r="C472" s="48" t="s">
        <v>219</v>
      </c>
      <c r="D472" s="48" t="s">
        <v>2408</v>
      </c>
      <c r="E472" s="48" t="s">
        <v>42</v>
      </c>
      <c r="F472" s="49" t="s">
        <v>2409</v>
      </c>
      <c r="G472" s="49" t="s">
        <v>2410</v>
      </c>
      <c r="H472" s="50">
        <v>9250</v>
      </c>
      <c r="I472" s="48" t="s">
        <v>2411</v>
      </c>
      <c r="J472" s="48"/>
      <c r="K472" s="51"/>
      <c r="L472" s="49"/>
      <c r="M472" s="51"/>
      <c r="N472" s="51" t="s">
        <v>2412</v>
      </c>
    </row>
    <row r="473" spans="1:14" ht="49.7" customHeight="1" x14ac:dyDescent="0.2">
      <c r="A473" s="48" t="s">
        <v>2406</v>
      </c>
      <c r="B473" s="48" t="s">
        <v>2413</v>
      </c>
      <c r="C473" s="48" t="s">
        <v>219</v>
      </c>
      <c r="D473" s="48" t="s">
        <v>2408</v>
      </c>
      <c r="E473" s="48" t="s">
        <v>42</v>
      </c>
      <c r="F473" s="49" t="s">
        <v>2409</v>
      </c>
      <c r="G473" s="49" t="s">
        <v>2410</v>
      </c>
      <c r="H473" s="50">
        <v>9250</v>
      </c>
      <c r="I473" s="48" t="s">
        <v>2414</v>
      </c>
      <c r="J473" s="48"/>
      <c r="K473" s="51"/>
      <c r="L473" s="49"/>
      <c r="M473" s="51"/>
      <c r="N473" s="51" t="s">
        <v>2415</v>
      </c>
    </row>
    <row r="474" spans="1:14" ht="25.5" x14ac:dyDescent="0.2">
      <c r="A474" s="48" t="s">
        <v>2416</v>
      </c>
      <c r="B474" s="48" t="s">
        <v>2417</v>
      </c>
      <c r="C474" s="48" t="s">
        <v>71</v>
      </c>
      <c r="D474" s="48" t="s">
        <v>2418</v>
      </c>
      <c r="E474" s="48" t="s">
        <v>16</v>
      </c>
      <c r="F474" s="49" t="s">
        <v>2419</v>
      </c>
      <c r="G474" s="49" t="s">
        <v>2420</v>
      </c>
      <c r="H474" s="50">
        <v>9253</v>
      </c>
      <c r="I474" s="48" t="s">
        <v>2421</v>
      </c>
      <c r="J474" s="48" t="s">
        <v>2421</v>
      </c>
      <c r="K474" s="48" t="s">
        <v>2422</v>
      </c>
      <c r="L474" s="49"/>
      <c r="M474" s="51"/>
      <c r="N474" s="51" t="s">
        <v>2423</v>
      </c>
    </row>
    <row r="475" spans="1:14" ht="38.25" x14ac:dyDescent="0.2">
      <c r="A475" s="48" t="s">
        <v>2424</v>
      </c>
      <c r="B475" s="48" t="s">
        <v>2425</v>
      </c>
      <c r="C475" s="48" t="s">
        <v>397</v>
      </c>
      <c r="D475" s="48" t="s">
        <v>2426</v>
      </c>
      <c r="E475" s="48" t="s">
        <v>52</v>
      </c>
      <c r="F475" s="49" t="s">
        <v>2427</v>
      </c>
      <c r="G475" s="49" t="s">
        <v>2428</v>
      </c>
      <c r="H475" s="50">
        <v>9264</v>
      </c>
      <c r="I475" s="48" t="s">
        <v>2429</v>
      </c>
      <c r="J475" s="48"/>
      <c r="K475" s="51"/>
      <c r="L475" s="49"/>
      <c r="M475" s="51"/>
      <c r="N475" s="51" t="s">
        <v>2430</v>
      </c>
    </row>
    <row r="476" spans="1:14" ht="99.6" customHeight="1" x14ac:dyDescent="0.2">
      <c r="A476" s="48" t="s">
        <v>2431</v>
      </c>
      <c r="B476" s="48" t="s">
        <v>2432</v>
      </c>
      <c r="C476" s="48" t="s">
        <v>277</v>
      </c>
      <c r="D476" s="48" t="s">
        <v>2426</v>
      </c>
      <c r="E476" s="48" t="s">
        <v>52</v>
      </c>
      <c r="F476" s="49" t="s">
        <v>2427</v>
      </c>
      <c r="G476" s="49" t="s">
        <v>2428</v>
      </c>
      <c r="H476" s="50">
        <v>9264</v>
      </c>
      <c r="I476" s="48"/>
      <c r="J476" s="51"/>
      <c r="K476" s="51"/>
      <c r="L476" s="49"/>
      <c r="M476" s="51"/>
      <c r="N476" s="51" t="s">
        <v>2430</v>
      </c>
    </row>
    <row r="477" spans="1:14" ht="49.7" customHeight="1" x14ac:dyDescent="0.2">
      <c r="A477" s="48" t="s">
        <v>2433</v>
      </c>
      <c r="B477" s="48" t="s">
        <v>2434</v>
      </c>
      <c r="C477" s="48" t="s">
        <v>277</v>
      </c>
      <c r="D477" s="48" t="s">
        <v>2435</v>
      </c>
      <c r="E477" s="48" t="s">
        <v>52</v>
      </c>
      <c r="F477" s="49" t="s">
        <v>2436</v>
      </c>
      <c r="G477" s="49" t="s">
        <v>2437</v>
      </c>
      <c r="H477" s="50">
        <v>9264</v>
      </c>
      <c r="I477" s="48" t="s">
        <v>2429</v>
      </c>
      <c r="J477" s="48"/>
      <c r="K477" s="51"/>
      <c r="L477" s="49"/>
      <c r="M477" s="51"/>
      <c r="N477" s="51" t="s">
        <v>2438</v>
      </c>
    </row>
    <row r="478" spans="1:14" ht="49.7" customHeight="1" x14ac:dyDescent="0.2">
      <c r="A478" s="48" t="s">
        <v>2439</v>
      </c>
      <c r="B478" s="48" t="s">
        <v>2440</v>
      </c>
      <c r="C478" s="48" t="s">
        <v>41</v>
      </c>
      <c r="D478" s="48" t="s">
        <v>2441</v>
      </c>
      <c r="E478" s="48" t="s">
        <v>16</v>
      </c>
      <c r="F478" s="49" t="s">
        <v>2442</v>
      </c>
      <c r="G478" s="49" t="s">
        <v>2443</v>
      </c>
      <c r="H478" s="50">
        <v>9274</v>
      </c>
      <c r="I478" s="48" t="s">
        <v>2444</v>
      </c>
      <c r="J478" s="48" t="s">
        <v>2445</v>
      </c>
      <c r="K478" s="48"/>
      <c r="L478" s="49"/>
      <c r="M478" s="51"/>
      <c r="N478" s="51" t="s">
        <v>2446</v>
      </c>
    </row>
    <row r="479" spans="1:14" ht="74.650000000000006" customHeight="1" x14ac:dyDescent="0.2">
      <c r="A479" s="48" t="s">
        <v>2447</v>
      </c>
      <c r="B479" s="48" t="s">
        <v>516</v>
      </c>
      <c r="C479" s="48" t="s">
        <v>41</v>
      </c>
      <c r="D479" s="48" t="s">
        <v>517</v>
      </c>
      <c r="E479" s="48" t="s">
        <v>52</v>
      </c>
      <c r="F479" s="49" t="s">
        <v>2448</v>
      </c>
      <c r="G479" s="49" t="s">
        <v>2449</v>
      </c>
      <c r="H479" s="50">
        <v>9301</v>
      </c>
      <c r="I479" s="48" t="s">
        <v>2450</v>
      </c>
      <c r="J479" s="48"/>
      <c r="K479" s="51"/>
      <c r="L479" s="49"/>
      <c r="M479" s="51"/>
      <c r="N479" s="51" t="s">
        <v>2451</v>
      </c>
    </row>
    <row r="480" spans="1:14" ht="38.25" x14ac:dyDescent="0.2">
      <c r="A480" s="48" t="s">
        <v>2452</v>
      </c>
      <c r="B480" s="48" t="s">
        <v>2453</v>
      </c>
      <c r="C480" s="48" t="s">
        <v>108</v>
      </c>
      <c r="D480" s="48" t="s">
        <v>2453</v>
      </c>
      <c r="E480" s="48" t="s">
        <v>42</v>
      </c>
      <c r="F480" s="49" t="s">
        <v>2454</v>
      </c>
      <c r="G480" s="49" t="s">
        <v>2455</v>
      </c>
      <c r="H480" s="50">
        <v>9317</v>
      </c>
      <c r="I480" s="48" t="s">
        <v>2456</v>
      </c>
      <c r="J480" s="48"/>
      <c r="K480" s="48" t="s">
        <v>2457</v>
      </c>
      <c r="L480" s="49"/>
      <c r="M480" s="51"/>
      <c r="N480" s="51" t="s">
        <v>2458</v>
      </c>
    </row>
    <row r="481" spans="1:14" ht="38.25" x14ac:dyDescent="0.2">
      <c r="A481" s="48" t="s">
        <v>2452</v>
      </c>
      <c r="B481" s="48" t="s">
        <v>2453</v>
      </c>
      <c r="C481" s="48" t="s">
        <v>108</v>
      </c>
      <c r="D481" s="48" t="s">
        <v>2453</v>
      </c>
      <c r="E481" s="48" t="s">
        <v>16</v>
      </c>
      <c r="F481" s="49" t="s">
        <v>2454</v>
      </c>
      <c r="G481" s="49" t="s">
        <v>2455</v>
      </c>
      <c r="H481" s="50">
        <v>9317</v>
      </c>
      <c r="I481" s="48" t="s">
        <v>2456</v>
      </c>
      <c r="J481" s="48"/>
      <c r="K481" s="48" t="s">
        <v>2457</v>
      </c>
      <c r="L481" s="49"/>
      <c r="M481" s="51"/>
      <c r="N481" s="51" t="s">
        <v>2458</v>
      </c>
    </row>
    <row r="482" spans="1:14" x14ac:dyDescent="0.2">
      <c r="A482" s="48" t="s">
        <v>2459</v>
      </c>
      <c r="B482" s="48" t="s">
        <v>776</v>
      </c>
      <c r="C482" s="48" t="s">
        <v>335</v>
      </c>
      <c r="D482" s="48" t="s">
        <v>2460</v>
      </c>
      <c r="E482" s="48" t="s">
        <v>52</v>
      </c>
      <c r="F482" s="49" t="s">
        <v>2461</v>
      </c>
      <c r="G482" s="49" t="s">
        <v>2462</v>
      </c>
      <c r="H482" s="50">
        <v>9345</v>
      </c>
      <c r="I482" s="48" t="s">
        <v>2463</v>
      </c>
      <c r="J482" s="48"/>
      <c r="K482" s="51"/>
      <c r="L482" s="49"/>
      <c r="M482" s="51"/>
      <c r="N482" s="51" t="s">
        <v>2464</v>
      </c>
    </row>
    <row r="483" spans="1:14" ht="25.5" x14ac:dyDescent="0.2">
      <c r="A483" s="48" t="s">
        <v>2117</v>
      </c>
      <c r="B483" s="48" t="s">
        <v>2118</v>
      </c>
      <c r="C483" s="48" t="s">
        <v>108</v>
      </c>
      <c r="D483" s="48" t="s">
        <v>2465</v>
      </c>
      <c r="E483" s="48" t="s">
        <v>16</v>
      </c>
      <c r="F483" s="49" t="s">
        <v>2466</v>
      </c>
      <c r="G483" s="49" t="s">
        <v>2467</v>
      </c>
      <c r="H483" s="50">
        <v>9379</v>
      </c>
      <c r="I483" s="48" t="s">
        <v>2468</v>
      </c>
      <c r="J483" s="48" t="s">
        <v>2468</v>
      </c>
      <c r="K483" s="48" t="s">
        <v>2469</v>
      </c>
      <c r="L483" s="49"/>
      <c r="M483" s="51"/>
      <c r="N483" s="51" t="s">
        <v>2124</v>
      </c>
    </row>
    <row r="484" spans="1:14" ht="51" x14ac:dyDescent="0.2">
      <c r="A484" s="48" t="s">
        <v>2470</v>
      </c>
      <c r="B484" s="48" t="s">
        <v>2471</v>
      </c>
      <c r="C484" s="48" t="s">
        <v>85</v>
      </c>
      <c r="D484" s="48" t="s">
        <v>2472</v>
      </c>
      <c r="E484" s="48" t="s">
        <v>52</v>
      </c>
      <c r="F484" s="49" t="s">
        <v>2473</v>
      </c>
      <c r="G484" s="49" t="s">
        <v>2474</v>
      </c>
      <c r="H484" s="50">
        <v>9390</v>
      </c>
      <c r="I484" s="48" t="s">
        <v>2475</v>
      </c>
      <c r="J484" s="48"/>
      <c r="K484" s="51"/>
      <c r="L484" s="49"/>
      <c r="M484" s="51"/>
      <c r="N484" s="51" t="s">
        <v>2476</v>
      </c>
    </row>
    <row r="485" spans="1:14" ht="51" x14ac:dyDescent="0.2">
      <c r="A485" s="48" t="s">
        <v>2470</v>
      </c>
      <c r="B485" s="48" t="s">
        <v>2477</v>
      </c>
      <c r="C485" s="48" t="s">
        <v>85</v>
      </c>
      <c r="D485" s="48" t="s">
        <v>2478</v>
      </c>
      <c r="E485" s="48" t="s">
        <v>52</v>
      </c>
      <c r="F485" s="49" t="s">
        <v>2479</v>
      </c>
      <c r="G485" s="49" t="s">
        <v>2480</v>
      </c>
      <c r="H485" s="50">
        <v>9390</v>
      </c>
      <c r="I485" s="48" t="s">
        <v>2481</v>
      </c>
      <c r="J485" s="48"/>
      <c r="K485" s="51"/>
      <c r="L485" s="49"/>
      <c r="M485" s="51"/>
      <c r="N485" s="51" t="s">
        <v>2482</v>
      </c>
    </row>
    <row r="486" spans="1:14" ht="51" x14ac:dyDescent="0.2">
      <c r="A486" s="48" t="s">
        <v>2470</v>
      </c>
      <c r="B486" s="48" t="s">
        <v>2477</v>
      </c>
      <c r="C486" s="48" t="s">
        <v>85</v>
      </c>
      <c r="D486" s="48" t="s">
        <v>2472</v>
      </c>
      <c r="E486" s="48" t="s">
        <v>52</v>
      </c>
      <c r="F486" s="49" t="s">
        <v>2473</v>
      </c>
      <c r="G486" s="49" t="s">
        <v>2474</v>
      </c>
      <c r="H486" s="50">
        <v>9390</v>
      </c>
      <c r="I486" s="48" t="s">
        <v>2483</v>
      </c>
      <c r="J486" s="48"/>
      <c r="K486" s="51"/>
      <c r="L486" s="49"/>
      <c r="M486" s="51"/>
      <c r="N486" s="51" t="s">
        <v>2484</v>
      </c>
    </row>
    <row r="487" spans="1:14" ht="51" x14ac:dyDescent="0.2">
      <c r="A487" s="48" t="s">
        <v>2470</v>
      </c>
      <c r="B487" s="48" t="s">
        <v>2485</v>
      </c>
      <c r="C487" s="48" t="s">
        <v>85</v>
      </c>
      <c r="D487" s="48" t="s">
        <v>2472</v>
      </c>
      <c r="E487" s="48" t="s">
        <v>52</v>
      </c>
      <c r="F487" s="49" t="s">
        <v>2473</v>
      </c>
      <c r="G487" s="49" t="s">
        <v>2474</v>
      </c>
      <c r="H487" s="50">
        <v>9390</v>
      </c>
      <c r="I487" s="48" t="s">
        <v>2475</v>
      </c>
      <c r="J487" s="48"/>
      <c r="K487" s="51"/>
      <c r="L487" s="49"/>
      <c r="M487" s="51"/>
      <c r="N487" s="51" t="s">
        <v>2486</v>
      </c>
    </row>
    <row r="488" spans="1:14" ht="37.35" customHeight="1" x14ac:dyDescent="0.2">
      <c r="A488" s="48" t="s">
        <v>2487</v>
      </c>
      <c r="B488" s="48" t="s">
        <v>2488</v>
      </c>
      <c r="C488" s="48" t="s">
        <v>137</v>
      </c>
      <c r="D488" s="48" t="s">
        <v>2489</v>
      </c>
      <c r="E488" s="48" t="s">
        <v>52</v>
      </c>
      <c r="F488" s="49" t="s">
        <v>2490</v>
      </c>
      <c r="G488" s="49" t="s">
        <v>2491</v>
      </c>
      <c r="H488" s="50">
        <v>9411</v>
      </c>
      <c r="I488" s="48" t="s">
        <v>2492</v>
      </c>
      <c r="J488" s="48"/>
      <c r="K488" s="51"/>
      <c r="L488" s="49"/>
      <c r="M488" s="51"/>
      <c r="N488" s="51" t="s">
        <v>2493</v>
      </c>
    </row>
    <row r="489" spans="1:14" ht="37.35" customHeight="1" x14ac:dyDescent="0.2">
      <c r="A489" s="48" t="s">
        <v>414</v>
      </c>
      <c r="B489" s="48" t="s">
        <v>2494</v>
      </c>
      <c r="C489" s="48" t="s">
        <v>137</v>
      </c>
      <c r="D489" s="48" t="s">
        <v>416</v>
      </c>
      <c r="E489" s="48" t="s">
        <v>52</v>
      </c>
      <c r="F489" s="49" t="s">
        <v>2490</v>
      </c>
      <c r="G489" s="49" t="s">
        <v>2491</v>
      </c>
      <c r="H489" s="50">
        <v>9411</v>
      </c>
      <c r="I489" s="48" t="s">
        <v>2492</v>
      </c>
      <c r="J489" s="48"/>
      <c r="K489" s="51"/>
      <c r="L489" s="49"/>
      <c r="M489" s="51"/>
      <c r="N489" s="51" t="s">
        <v>2495</v>
      </c>
    </row>
    <row r="490" spans="1:14" ht="37.35" customHeight="1" x14ac:dyDescent="0.2">
      <c r="A490" s="48" t="s">
        <v>414</v>
      </c>
      <c r="B490" s="48" t="s">
        <v>2496</v>
      </c>
      <c r="C490" s="48" t="s">
        <v>137</v>
      </c>
      <c r="D490" s="48" t="s">
        <v>416</v>
      </c>
      <c r="E490" s="48" t="s">
        <v>52</v>
      </c>
      <c r="F490" s="49" t="s">
        <v>2490</v>
      </c>
      <c r="G490" s="49" t="s">
        <v>2491</v>
      </c>
      <c r="H490" s="50">
        <v>9411</v>
      </c>
      <c r="I490" s="48" t="s">
        <v>2492</v>
      </c>
      <c r="J490" s="48"/>
      <c r="K490" s="51"/>
      <c r="L490" s="49"/>
      <c r="M490" s="51"/>
      <c r="N490" s="51" t="s">
        <v>2497</v>
      </c>
    </row>
    <row r="491" spans="1:14" ht="37.35" customHeight="1" x14ac:dyDescent="0.2">
      <c r="A491" s="48" t="s">
        <v>2498</v>
      </c>
      <c r="B491" s="48" t="s">
        <v>2499</v>
      </c>
      <c r="C491" s="48" t="s">
        <v>137</v>
      </c>
      <c r="D491" s="48" t="s">
        <v>2489</v>
      </c>
      <c r="E491" s="48" t="s">
        <v>52</v>
      </c>
      <c r="F491" s="49" t="s">
        <v>2500</v>
      </c>
      <c r="G491" s="49" t="s">
        <v>2501</v>
      </c>
      <c r="H491" s="50">
        <v>9411</v>
      </c>
      <c r="I491" s="48" t="s">
        <v>2502</v>
      </c>
      <c r="J491" s="48"/>
      <c r="K491" s="51"/>
      <c r="L491" s="49"/>
      <c r="M491" s="51"/>
      <c r="N491" s="51" t="s">
        <v>2503</v>
      </c>
    </row>
    <row r="492" spans="1:14" ht="127.5" x14ac:dyDescent="0.2">
      <c r="A492" s="48" t="s">
        <v>414</v>
      </c>
      <c r="B492" s="48" t="s">
        <v>2504</v>
      </c>
      <c r="C492" s="48" t="s">
        <v>137</v>
      </c>
      <c r="D492" s="48" t="s">
        <v>2194</v>
      </c>
      <c r="E492" s="48" t="s">
        <v>52</v>
      </c>
      <c r="F492" s="49" t="s">
        <v>2490</v>
      </c>
      <c r="G492" s="49" t="s">
        <v>2491</v>
      </c>
      <c r="H492" s="50">
        <v>9411</v>
      </c>
      <c r="I492" s="48" t="s">
        <v>2502</v>
      </c>
      <c r="J492" s="48"/>
      <c r="K492" s="48" t="s">
        <v>2505</v>
      </c>
      <c r="L492" s="49"/>
      <c r="M492" s="51"/>
      <c r="N492" s="51" t="s">
        <v>2506</v>
      </c>
    </row>
    <row r="493" spans="1:14" ht="140.25" x14ac:dyDescent="0.2">
      <c r="A493" s="48" t="s">
        <v>414</v>
      </c>
      <c r="B493" s="48" t="s">
        <v>2507</v>
      </c>
      <c r="C493" s="48" t="s">
        <v>137</v>
      </c>
      <c r="D493" s="48" t="s">
        <v>2194</v>
      </c>
      <c r="E493" s="48" t="s">
        <v>52</v>
      </c>
      <c r="F493" s="49" t="s">
        <v>2500</v>
      </c>
      <c r="G493" s="49" t="s">
        <v>2501</v>
      </c>
      <c r="H493" s="50">
        <v>9411</v>
      </c>
      <c r="I493" s="48" t="s">
        <v>2502</v>
      </c>
      <c r="J493" s="48"/>
      <c r="K493" s="51"/>
      <c r="L493" s="49"/>
      <c r="M493" s="51"/>
      <c r="N493" s="51" t="s">
        <v>2508</v>
      </c>
    </row>
    <row r="494" spans="1:14" ht="114.75" x14ac:dyDescent="0.2">
      <c r="A494" s="48" t="s">
        <v>414</v>
      </c>
      <c r="B494" s="48" t="s">
        <v>2509</v>
      </c>
      <c r="C494" s="48" t="s">
        <v>137</v>
      </c>
      <c r="D494" s="48" t="s">
        <v>416</v>
      </c>
      <c r="E494" s="48" t="s">
        <v>52</v>
      </c>
      <c r="F494" s="49" t="s">
        <v>2500</v>
      </c>
      <c r="G494" s="49" t="s">
        <v>2501</v>
      </c>
      <c r="H494" s="50">
        <v>9411</v>
      </c>
      <c r="I494" s="48" t="s">
        <v>2502</v>
      </c>
      <c r="J494" s="48"/>
      <c r="K494" s="51"/>
      <c r="L494" s="49"/>
      <c r="M494" s="51"/>
      <c r="N494" s="51" t="s">
        <v>2510</v>
      </c>
    </row>
    <row r="495" spans="1:14" ht="114.75" x14ac:dyDescent="0.2">
      <c r="A495" s="48" t="s">
        <v>414</v>
      </c>
      <c r="B495" s="48" t="s">
        <v>2511</v>
      </c>
      <c r="C495" s="48" t="s">
        <v>137</v>
      </c>
      <c r="D495" s="48" t="s">
        <v>416</v>
      </c>
      <c r="E495" s="48" t="s">
        <v>52</v>
      </c>
      <c r="F495" s="49" t="s">
        <v>2500</v>
      </c>
      <c r="G495" s="49" t="s">
        <v>2512</v>
      </c>
      <c r="H495" s="50">
        <v>9411</v>
      </c>
      <c r="I495" s="48" t="s">
        <v>2502</v>
      </c>
      <c r="J495" s="48"/>
      <c r="K495" s="51"/>
      <c r="L495" s="49"/>
      <c r="M495" s="51"/>
      <c r="N495" s="51" t="s">
        <v>2513</v>
      </c>
    </row>
    <row r="496" spans="1:14" ht="140.25" x14ac:dyDescent="0.2">
      <c r="A496" s="48" t="s">
        <v>414</v>
      </c>
      <c r="B496" s="48" t="s">
        <v>2514</v>
      </c>
      <c r="C496" s="48" t="s">
        <v>137</v>
      </c>
      <c r="D496" s="48" t="s">
        <v>2194</v>
      </c>
      <c r="E496" s="48" t="s">
        <v>52</v>
      </c>
      <c r="F496" s="49" t="s">
        <v>2500</v>
      </c>
      <c r="G496" s="49" t="s">
        <v>2501</v>
      </c>
      <c r="H496" s="50">
        <v>9411</v>
      </c>
      <c r="I496" s="48" t="s">
        <v>2502</v>
      </c>
      <c r="J496" s="48"/>
      <c r="K496" s="51"/>
      <c r="L496" s="49"/>
      <c r="M496" s="51"/>
      <c r="N496" s="51" t="s">
        <v>2515</v>
      </c>
    </row>
    <row r="497" spans="1:14" ht="102" x14ac:dyDescent="0.2">
      <c r="A497" s="48" t="s">
        <v>2516</v>
      </c>
      <c r="B497" s="48" t="s">
        <v>2517</v>
      </c>
      <c r="C497" s="48" t="s">
        <v>137</v>
      </c>
      <c r="D497" s="48" t="s">
        <v>2489</v>
      </c>
      <c r="E497" s="48" t="s">
        <v>52</v>
      </c>
      <c r="F497" s="49" t="s">
        <v>2500</v>
      </c>
      <c r="G497" s="49" t="s">
        <v>2491</v>
      </c>
      <c r="H497" s="50">
        <v>9411</v>
      </c>
      <c r="I497" s="48"/>
      <c r="J497" s="51"/>
      <c r="K497" s="51"/>
      <c r="L497" s="49"/>
      <c r="M497" s="51"/>
      <c r="N497" s="51" t="s">
        <v>2518</v>
      </c>
    </row>
    <row r="498" spans="1:14" ht="114.75" x14ac:dyDescent="0.2">
      <c r="A498" s="48" t="s">
        <v>2498</v>
      </c>
      <c r="B498" s="48" t="s">
        <v>2519</v>
      </c>
      <c r="C498" s="48" t="s">
        <v>137</v>
      </c>
      <c r="D498" s="48" t="s">
        <v>416</v>
      </c>
      <c r="E498" s="48" t="s">
        <v>52</v>
      </c>
      <c r="F498" s="49" t="s">
        <v>2500</v>
      </c>
      <c r="G498" s="49" t="s">
        <v>2501</v>
      </c>
      <c r="H498" s="50">
        <v>9411</v>
      </c>
      <c r="I498" s="48" t="s">
        <v>2502</v>
      </c>
      <c r="J498" s="48"/>
      <c r="K498" s="51"/>
      <c r="L498" s="49"/>
      <c r="M498" s="51"/>
      <c r="N498" s="51" t="s">
        <v>2520</v>
      </c>
    </row>
    <row r="499" spans="1:14" ht="24.95" customHeight="1" x14ac:dyDescent="0.2">
      <c r="A499" s="48" t="s">
        <v>2521</v>
      </c>
      <c r="B499" s="48" t="s">
        <v>2522</v>
      </c>
      <c r="C499" s="48" t="s">
        <v>137</v>
      </c>
      <c r="D499" s="48" t="s">
        <v>416</v>
      </c>
      <c r="E499" s="48" t="s">
        <v>52</v>
      </c>
      <c r="F499" s="49" t="s">
        <v>2500</v>
      </c>
      <c r="G499" s="49" t="s">
        <v>2501</v>
      </c>
      <c r="H499" s="50">
        <v>9411</v>
      </c>
      <c r="I499" s="48" t="s">
        <v>2502</v>
      </c>
      <c r="J499" s="48"/>
      <c r="K499" s="51"/>
      <c r="L499" s="49"/>
      <c r="M499" s="51"/>
      <c r="N499" s="51" t="s">
        <v>2523</v>
      </c>
    </row>
    <row r="500" spans="1:14" ht="114.75" x14ac:dyDescent="0.2">
      <c r="A500" s="48" t="s">
        <v>2524</v>
      </c>
      <c r="B500" s="48" t="s">
        <v>2525</v>
      </c>
      <c r="C500" s="48" t="s">
        <v>137</v>
      </c>
      <c r="D500" s="48" t="s">
        <v>2489</v>
      </c>
      <c r="E500" s="48" t="s">
        <v>52</v>
      </c>
      <c r="F500" s="49" t="s">
        <v>2500</v>
      </c>
      <c r="G500" s="49" t="s">
        <v>2501</v>
      </c>
      <c r="H500" s="50">
        <v>9411</v>
      </c>
      <c r="I500" s="48" t="s">
        <v>2492</v>
      </c>
      <c r="J500" s="48"/>
      <c r="K500" s="51"/>
      <c r="L500" s="49"/>
      <c r="M500" s="51"/>
      <c r="N500" s="51" t="s">
        <v>2526</v>
      </c>
    </row>
    <row r="501" spans="1:14" ht="25.5" x14ac:dyDescent="0.2">
      <c r="A501" s="48" t="s">
        <v>2527</v>
      </c>
      <c r="B501" s="48" t="s">
        <v>2528</v>
      </c>
      <c r="C501" s="48" t="s">
        <v>920</v>
      </c>
      <c r="D501" s="48" t="s">
        <v>2529</v>
      </c>
      <c r="E501" s="48" t="s">
        <v>539</v>
      </c>
      <c r="F501" s="49" t="s">
        <v>2530</v>
      </c>
      <c r="G501" s="49" t="s">
        <v>2531</v>
      </c>
      <c r="H501" s="50">
        <v>9414</v>
      </c>
      <c r="I501" s="48" t="s">
        <v>2532</v>
      </c>
      <c r="J501" s="48" t="s">
        <v>2533</v>
      </c>
      <c r="K501" s="48" t="s">
        <v>2534</v>
      </c>
      <c r="L501" s="49"/>
      <c r="M501" s="51"/>
      <c r="N501" s="51" t="s">
        <v>2535</v>
      </c>
    </row>
    <row r="502" spans="1:14" ht="38.25" x14ac:dyDescent="0.2">
      <c r="A502" s="48" t="s">
        <v>2536</v>
      </c>
      <c r="B502" s="48" t="s">
        <v>2537</v>
      </c>
      <c r="C502" s="48" t="s">
        <v>108</v>
      </c>
      <c r="D502" s="48" t="s">
        <v>2537</v>
      </c>
      <c r="E502" s="48" t="s">
        <v>42</v>
      </c>
      <c r="F502" s="49" t="s">
        <v>2538</v>
      </c>
      <c r="G502" s="49" t="s">
        <v>2539</v>
      </c>
      <c r="H502" s="50">
        <v>9419</v>
      </c>
      <c r="I502" s="48" t="s">
        <v>2540</v>
      </c>
      <c r="J502" s="48"/>
      <c r="K502" s="48" t="s">
        <v>2541</v>
      </c>
      <c r="L502" s="49"/>
      <c r="M502" s="51"/>
      <c r="N502" s="51" t="s">
        <v>2542</v>
      </c>
    </row>
    <row r="503" spans="1:14" ht="25.5" x14ac:dyDescent="0.2">
      <c r="A503" s="48" t="s">
        <v>2543</v>
      </c>
      <c r="B503" s="48" t="s">
        <v>2544</v>
      </c>
      <c r="C503" s="48" t="s">
        <v>57</v>
      </c>
      <c r="D503" s="48" t="s">
        <v>2545</v>
      </c>
      <c r="E503" s="48" t="s">
        <v>16</v>
      </c>
      <c r="F503" s="49" t="s">
        <v>2546</v>
      </c>
      <c r="G503" s="49" t="s">
        <v>2547</v>
      </c>
      <c r="H503" s="50">
        <v>9488</v>
      </c>
      <c r="I503" s="48" t="s">
        <v>2548</v>
      </c>
      <c r="J503" s="48" t="s">
        <v>2549</v>
      </c>
      <c r="K503" s="48" t="s">
        <v>2550</v>
      </c>
      <c r="L503" s="49"/>
      <c r="M503" s="51"/>
      <c r="N503" s="51" t="s">
        <v>2551</v>
      </c>
    </row>
    <row r="504" spans="1:14" x14ac:dyDescent="0.2">
      <c r="A504" s="48" t="s">
        <v>2543</v>
      </c>
      <c r="B504" s="48" t="s">
        <v>2552</v>
      </c>
      <c r="C504" s="48" t="s">
        <v>57</v>
      </c>
      <c r="D504" s="48" t="s">
        <v>2545</v>
      </c>
      <c r="E504" s="48" t="s">
        <v>16</v>
      </c>
      <c r="F504" s="49" t="s">
        <v>2546</v>
      </c>
      <c r="G504" s="49" t="s">
        <v>2547</v>
      </c>
      <c r="H504" s="50">
        <v>9488</v>
      </c>
      <c r="I504" s="48" t="s">
        <v>2553</v>
      </c>
      <c r="J504" s="48" t="s">
        <v>2554</v>
      </c>
      <c r="K504" s="48" t="s">
        <v>2555</v>
      </c>
      <c r="L504" s="49"/>
      <c r="M504" s="51"/>
      <c r="N504" s="51" t="s">
        <v>69</v>
      </c>
    </row>
    <row r="505" spans="1:14" ht="38.25" x14ac:dyDescent="0.2">
      <c r="A505" s="48" t="s">
        <v>2556</v>
      </c>
      <c r="B505" s="48" t="s">
        <v>2557</v>
      </c>
      <c r="C505" s="48" t="s">
        <v>63</v>
      </c>
      <c r="D505" s="48" t="s">
        <v>2558</v>
      </c>
      <c r="E505" s="48" t="s">
        <v>52</v>
      </c>
      <c r="F505" s="49" t="s">
        <v>2559</v>
      </c>
      <c r="G505" s="49" t="s">
        <v>2560</v>
      </c>
      <c r="H505" s="50">
        <v>9511</v>
      </c>
      <c r="I505" s="48" t="s">
        <v>2561</v>
      </c>
      <c r="J505" s="48"/>
      <c r="K505" s="51"/>
      <c r="L505" s="49"/>
      <c r="M505" s="51"/>
      <c r="N505" s="51" t="s">
        <v>2562</v>
      </c>
    </row>
    <row r="506" spans="1:14" ht="38.25" x14ac:dyDescent="0.2">
      <c r="A506" s="48" t="s">
        <v>2556</v>
      </c>
      <c r="B506" s="48" t="s">
        <v>2563</v>
      </c>
      <c r="C506" s="48" t="s">
        <v>63</v>
      </c>
      <c r="D506" s="48" t="s">
        <v>2564</v>
      </c>
      <c r="E506" s="48" t="s">
        <v>52</v>
      </c>
      <c r="F506" s="49" t="s">
        <v>2559</v>
      </c>
      <c r="G506" s="49" t="s">
        <v>2560</v>
      </c>
      <c r="H506" s="50">
        <v>9511</v>
      </c>
      <c r="I506" s="48" t="s">
        <v>2565</v>
      </c>
      <c r="J506" s="48"/>
      <c r="K506" s="51"/>
      <c r="L506" s="49"/>
      <c r="M506" s="51"/>
      <c r="N506" s="51" t="s">
        <v>2566</v>
      </c>
    </row>
    <row r="507" spans="1:14" x14ac:dyDescent="0.2">
      <c r="A507" s="48" t="s">
        <v>2567</v>
      </c>
      <c r="B507" s="48" t="s">
        <v>2568</v>
      </c>
      <c r="C507" s="48" t="s">
        <v>57</v>
      </c>
      <c r="D507" s="48" t="s">
        <v>2569</v>
      </c>
      <c r="E507" s="48" t="s">
        <v>16</v>
      </c>
      <c r="F507" s="49" t="s">
        <v>2570</v>
      </c>
      <c r="G507" s="49"/>
      <c r="H507" s="50">
        <v>9523</v>
      </c>
      <c r="I507" s="48" t="s">
        <v>2571</v>
      </c>
      <c r="J507" s="48" t="s">
        <v>2572</v>
      </c>
      <c r="K507" s="48"/>
      <c r="L507" s="49"/>
      <c r="M507" s="51"/>
      <c r="N507" s="51" t="s">
        <v>2573</v>
      </c>
    </row>
    <row r="508" spans="1:14" ht="51" x14ac:dyDescent="0.2">
      <c r="A508" s="48" t="s">
        <v>2574</v>
      </c>
      <c r="B508" s="48" t="s">
        <v>2575</v>
      </c>
      <c r="C508" s="48" t="s">
        <v>63</v>
      </c>
      <c r="D508" s="48" t="s">
        <v>2576</v>
      </c>
      <c r="E508" s="48" t="s">
        <v>52</v>
      </c>
      <c r="F508" s="49" t="s">
        <v>2577</v>
      </c>
      <c r="G508" s="49" t="s">
        <v>2578</v>
      </c>
      <c r="H508" s="50">
        <v>9561</v>
      </c>
      <c r="I508" s="48" t="s">
        <v>2579</v>
      </c>
      <c r="J508" s="48"/>
      <c r="K508" s="51"/>
      <c r="L508" s="49"/>
      <c r="M508" s="51"/>
      <c r="N508" s="51" t="s">
        <v>2580</v>
      </c>
    </row>
    <row r="509" spans="1:14" ht="25.5" x14ac:dyDescent="0.2">
      <c r="A509" s="48" t="s">
        <v>2581</v>
      </c>
      <c r="B509" s="48" t="s">
        <v>2582</v>
      </c>
      <c r="C509" s="48" t="s">
        <v>57</v>
      </c>
      <c r="D509" s="48" t="s">
        <v>2583</v>
      </c>
      <c r="E509" s="48" t="s">
        <v>16</v>
      </c>
      <c r="F509" s="49" t="s">
        <v>2584</v>
      </c>
      <c r="G509" s="49" t="s">
        <v>2585</v>
      </c>
      <c r="H509" s="50">
        <v>9580</v>
      </c>
      <c r="I509" s="48" t="s">
        <v>2586</v>
      </c>
      <c r="J509" s="48" t="s">
        <v>2587</v>
      </c>
      <c r="K509" s="48"/>
      <c r="L509" s="49"/>
      <c r="M509" s="51"/>
      <c r="N509" s="51" t="s">
        <v>2588</v>
      </c>
    </row>
    <row r="510" spans="1:14" ht="63.75" x14ac:dyDescent="0.2">
      <c r="A510" s="48" t="s">
        <v>2589</v>
      </c>
      <c r="B510" s="48" t="s">
        <v>2590</v>
      </c>
      <c r="C510" s="48" t="s">
        <v>289</v>
      </c>
      <c r="D510" s="48" t="s">
        <v>2591</v>
      </c>
      <c r="E510" s="48" t="s">
        <v>52</v>
      </c>
      <c r="F510" s="49" t="s">
        <v>2592</v>
      </c>
      <c r="G510" s="49" t="s">
        <v>2593</v>
      </c>
      <c r="H510" s="50">
        <v>9603</v>
      </c>
      <c r="I510" s="48" t="s">
        <v>2594</v>
      </c>
      <c r="J510" s="48"/>
      <c r="K510" s="51"/>
      <c r="L510" s="49"/>
      <c r="M510" s="51"/>
      <c r="N510" s="51" t="s">
        <v>2595</v>
      </c>
    </row>
    <row r="511" spans="1:14" ht="51" x14ac:dyDescent="0.2">
      <c r="A511" s="48" t="s">
        <v>2596</v>
      </c>
      <c r="B511" s="48" t="s">
        <v>2597</v>
      </c>
      <c r="C511" s="48" t="s">
        <v>165</v>
      </c>
      <c r="D511" s="48" t="s">
        <v>2598</v>
      </c>
      <c r="E511" s="48" t="s">
        <v>52</v>
      </c>
      <c r="F511" s="49" t="s">
        <v>2599</v>
      </c>
      <c r="G511" s="49" t="s">
        <v>2600</v>
      </c>
      <c r="H511" s="50">
        <v>9651</v>
      </c>
      <c r="I511" s="48" t="s">
        <v>2054</v>
      </c>
      <c r="J511" s="48"/>
      <c r="K511" s="51"/>
      <c r="L511" s="49"/>
      <c r="M511" s="51"/>
      <c r="N511" s="51" t="s">
        <v>2601</v>
      </c>
    </row>
    <row r="512" spans="1:14" ht="49.7" customHeight="1" x14ac:dyDescent="0.2">
      <c r="A512" s="48" t="s">
        <v>2589</v>
      </c>
      <c r="B512" s="48" t="s">
        <v>2602</v>
      </c>
      <c r="C512" s="48" t="s">
        <v>289</v>
      </c>
      <c r="D512" s="48" t="s">
        <v>2603</v>
      </c>
      <c r="E512" s="48" t="s">
        <v>52</v>
      </c>
      <c r="F512" s="49" t="s">
        <v>2604</v>
      </c>
      <c r="G512" s="49" t="s">
        <v>2605</v>
      </c>
      <c r="H512" s="50">
        <v>9694</v>
      </c>
      <c r="I512" s="48" t="s">
        <v>2606</v>
      </c>
      <c r="J512" s="48"/>
      <c r="K512" s="51"/>
      <c r="L512" s="49"/>
      <c r="M512" s="51"/>
      <c r="N512" s="51" t="s">
        <v>2607</v>
      </c>
    </row>
    <row r="513" spans="1:14" ht="49.7" customHeight="1" x14ac:dyDescent="0.2">
      <c r="A513" s="48" t="s">
        <v>2589</v>
      </c>
      <c r="B513" s="48" t="s">
        <v>2608</v>
      </c>
      <c r="C513" s="48" t="s">
        <v>289</v>
      </c>
      <c r="D513" s="48" t="s">
        <v>2603</v>
      </c>
      <c r="E513" s="48" t="s">
        <v>52</v>
      </c>
      <c r="F513" s="49" t="s">
        <v>2604</v>
      </c>
      <c r="G513" s="49" t="s">
        <v>2605</v>
      </c>
      <c r="H513" s="50">
        <v>9694</v>
      </c>
      <c r="I513" s="48" t="s">
        <v>2609</v>
      </c>
      <c r="J513" s="48"/>
      <c r="K513" s="51"/>
      <c r="L513" s="49"/>
      <c r="M513" s="51"/>
      <c r="N513" s="51" t="s">
        <v>2610</v>
      </c>
    </row>
    <row r="514" spans="1:14" ht="62.1" customHeight="1" x14ac:dyDescent="0.2">
      <c r="A514" s="48" t="s">
        <v>2589</v>
      </c>
      <c r="B514" s="48" t="s">
        <v>2611</v>
      </c>
      <c r="C514" s="48" t="s">
        <v>289</v>
      </c>
      <c r="D514" s="48" t="s">
        <v>2612</v>
      </c>
      <c r="E514" s="48" t="s">
        <v>52</v>
      </c>
      <c r="F514" s="49" t="s">
        <v>2604</v>
      </c>
      <c r="G514" s="49" t="s">
        <v>2605</v>
      </c>
      <c r="H514" s="50">
        <v>9694</v>
      </c>
      <c r="I514" s="48" t="s">
        <v>2613</v>
      </c>
      <c r="J514" s="48"/>
      <c r="K514" s="51"/>
      <c r="L514" s="49"/>
      <c r="M514" s="51"/>
      <c r="N514" s="51" t="s">
        <v>2614</v>
      </c>
    </row>
    <row r="515" spans="1:14" ht="62.1" customHeight="1" x14ac:dyDescent="0.2">
      <c r="A515" s="48" t="s">
        <v>2615</v>
      </c>
      <c r="B515" s="48" t="s">
        <v>2616</v>
      </c>
      <c r="C515" s="48" t="s">
        <v>289</v>
      </c>
      <c r="D515" s="48" t="s">
        <v>2603</v>
      </c>
      <c r="E515" s="48" t="s">
        <v>52</v>
      </c>
      <c r="F515" s="49" t="s">
        <v>2604</v>
      </c>
      <c r="G515" s="49" t="s">
        <v>2605</v>
      </c>
      <c r="H515" s="50">
        <v>9694</v>
      </c>
      <c r="I515" s="48" t="s">
        <v>2613</v>
      </c>
      <c r="J515" s="48"/>
      <c r="K515" s="51"/>
      <c r="L515" s="49"/>
      <c r="M515" s="51"/>
      <c r="N515" s="51" t="s">
        <v>2617</v>
      </c>
    </row>
    <row r="516" spans="1:14" ht="63.75" x14ac:dyDescent="0.2">
      <c r="A516" s="48" t="s">
        <v>2615</v>
      </c>
      <c r="B516" s="48" t="s">
        <v>2618</v>
      </c>
      <c r="C516" s="48" t="s">
        <v>289</v>
      </c>
      <c r="D516" s="48" t="s">
        <v>2591</v>
      </c>
      <c r="E516" s="48" t="s">
        <v>52</v>
      </c>
      <c r="F516" s="49" t="s">
        <v>2604</v>
      </c>
      <c r="G516" s="49" t="s">
        <v>2619</v>
      </c>
      <c r="H516" s="50">
        <v>9694</v>
      </c>
      <c r="I516" s="48" t="s">
        <v>2620</v>
      </c>
      <c r="J516" s="48"/>
      <c r="K516" s="51"/>
      <c r="L516" s="49"/>
      <c r="M516" s="51"/>
      <c r="N516" s="51" t="s">
        <v>2621</v>
      </c>
    </row>
    <row r="517" spans="1:14" ht="63.75" x14ac:dyDescent="0.2">
      <c r="A517" s="48" t="s">
        <v>2615</v>
      </c>
      <c r="B517" s="48" t="s">
        <v>2622</v>
      </c>
      <c r="C517" s="48" t="s">
        <v>289</v>
      </c>
      <c r="D517" s="48" t="s">
        <v>2612</v>
      </c>
      <c r="E517" s="48" t="s">
        <v>52</v>
      </c>
      <c r="F517" s="49" t="s">
        <v>2604</v>
      </c>
      <c r="G517" s="49" t="s">
        <v>2619</v>
      </c>
      <c r="H517" s="50">
        <v>9694</v>
      </c>
      <c r="I517" s="48" t="s">
        <v>2623</v>
      </c>
      <c r="J517" s="48"/>
      <c r="K517" s="51"/>
      <c r="L517" s="49"/>
      <c r="M517" s="51"/>
      <c r="N517" s="51" t="s">
        <v>2624</v>
      </c>
    </row>
    <row r="518" spans="1:14" ht="63.75" x14ac:dyDescent="0.2">
      <c r="A518" s="48" t="s">
        <v>2615</v>
      </c>
      <c r="B518" s="48" t="s">
        <v>2625</v>
      </c>
      <c r="C518" s="48" t="s">
        <v>289</v>
      </c>
      <c r="D518" s="48" t="s">
        <v>2626</v>
      </c>
      <c r="E518" s="48" t="s">
        <v>52</v>
      </c>
      <c r="F518" s="49" t="s">
        <v>2604</v>
      </c>
      <c r="G518" s="49" t="s">
        <v>2619</v>
      </c>
      <c r="H518" s="50">
        <v>9694</v>
      </c>
      <c r="I518" s="48" t="s">
        <v>2627</v>
      </c>
      <c r="J518" s="48"/>
      <c r="K518" s="51"/>
      <c r="L518" s="49"/>
      <c r="M518" s="51"/>
      <c r="N518" s="51" t="s">
        <v>2628</v>
      </c>
    </row>
    <row r="519" spans="1:14" ht="76.5" x14ac:dyDescent="0.2">
      <c r="A519" s="48" t="s">
        <v>2615</v>
      </c>
      <c r="B519" s="48" t="s">
        <v>2629</v>
      </c>
      <c r="C519" s="48" t="s">
        <v>289</v>
      </c>
      <c r="D519" s="48" t="s">
        <v>2630</v>
      </c>
      <c r="E519" s="48" t="s">
        <v>52</v>
      </c>
      <c r="F519" s="49" t="s">
        <v>2604</v>
      </c>
      <c r="G519" s="49" t="s">
        <v>2619</v>
      </c>
      <c r="H519" s="50">
        <v>9694</v>
      </c>
      <c r="I519" s="48" t="s">
        <v>2613</v>
      </c>
      <c r="J519" s="48"/>
      <c r="K519" s="51"/>
      <c r="L519" s="49"/>
      <c r="M519" s="51"/>
      <c r="N519" s="51" t="s">
        <v>2628</v>
      </c>
    </row>
    <row r="520" spans="1:14" ht="25.5" x14ac:dyDescent="0.2">
      <c r="A520" s="48" t="s">
        <v>2631</v>
      </c>
      <c r="B520" s="48" t="s">
        <v>2632</v>
      </c>
      <c r="C520" s="48" t="s">
        <v>857</v>
      </c>
      <c r="D520" s="48" t="s">
        <v>2633</v>
      </c>
      <c r="E520" s="48" t="s">
        <v>2634</v>
      </c>
      <c r="F520" s="49"/>
      <c r="G520" s="49" t="s">
        <v>2635</v>
      </c>
      <c r="H520" s="50">
        <v>9706</v>
      </c>
      <c r="I520" s="48" t="s">
        <v>2636</v>
      </c>
      <c r="J520" s="48"/>
      <c r="K520" s="51"/>
      <c r="L520" s="49"/>
      <c r="M520" s="51"/>
      <c r="N520" s="51" t="s">
        <v>2637</v>
      </c>
    </row>
    <row r="521" spans="1:14" ht="25.5" x14ac:dyDescent="0.2">
      <c r="A521" s="48" t="s">
        <v>2638</v>
      </c>
      <c r="B521" s="48" t="s">
        <v>2639</v>
      </c>
      <c r="C521" s="48" t="s">
        <v>857</v>
      </c>
      <c r="D521" s="48" t="s">
        <v>2640</v>
      </c>
      <c r="E521" s="48" t="s">
        <v>2634</v>
      </c>
      <c r="F521" s="49"/>
      <c r="G521" s="49" t="s">
        <v>2641</v>
      </c>
      <c r="H521" s="50">
        <v>9709</v>
      </c>
      <c r="I521" s="48" t="s">
        <v>2642</v>
      </c>
      <c r="J521" s="48"/>
      <c r="K521" s="51"/>
      <c r="L521" s="49"/>
      <c r="M521" s="51"/>
      <c r="N521" s="51" t="s">
        <v>2637</v>
      </c>
    </row>
    <row r="522" spans="1:14" ht="49.7" customHeight="1" x14ac:dyDescent="0.2">
      <c r="A522" s="48" t="s">
        <v>178</v>
      </c>
      <c r="B522" s="48" t="s">
        <v>179</v>
      </c>
      <c r="C522" s="48" t="s">
        <v>71</v>
      </c>
      <c r="D522" s="48" t="s">
        <v>180</v>
      </c>
      <c r="E522" s="48" t="s">
        <v>52</v>
      </c>
      <c r="F522" s="49" t="s">
        <v>2643</v>
      </c>
      <c r="G522" s="49" t="s">
        <v>2644</v>
      </c>
      <c r="H522" s="50">
        <v>9711</v>
      </c>
      <c r="I522" s="48" t="s">
        <v>2645</v>
      </c>
      <c r="J522" s="48"/>
      <c r="K522" s="51"/>
      <c r="L522" s="49"/>
      <c r="M522" s="51"/>
      <c r="N522" s="51" t="s">
        <v>2646</v>
      </c>
    </row>
    <row r="523" spans="1:14" ht="38.25" x14ac:dyDescent="0.2">
      <c r="A523" s="48" t="s">
        <v>178</v>
      </c>
      <c r="B523" s="48" t="s">
        <v>183</v>
      </c>
      <c r="C523" s="48" t="s">
        <v>71</v>
      </c>
      <c r="D523" s="48" t="s">
        <v>180</v>
      </c>
      <c r="E523" s="48" t="s">
        <v>52</v>
      </c>
      <c r="F523" s="49" t="s">
        <v>2643</v>
      </c>
      <c r="G523" s="49" t="s">
        <v>2647</v>
      </c>
      <c r="H523" s="50">
        <v>9711</v>
      </c>
      <c r="I523" s="48" t="s">
        <v>2648</v>
      </c>
      <c r="J523" s="48"/>
      <c r="K523" s="51"/>
      <c r="L523" s="49"/>
      <c r="M523" s="51"/>
      <c r="N523" s="51" t="s">
        <v>2649</v>
      </c>
    </row>
    <row r="524" spans="1:14" ht="25.5" x14ac:dyDescent="0.2">
      <c r="A524" s="48" t="s">
        <v>2650</v>
      </c>
      <c r="B524" s="48" t="s">
        <v>2651</v>
      </c>
      <c r="C524" s="48" t="s">
        <v>321</v>
      </c>
      <c r="D524" s="48" t="s">
        <v>2652</v>
      </c>
      <c r="E524" s="48" t="s">
        <v>2634</v>
      </c>
      <c r="F524" s="49"/>
      <c r="G524" s="49" t="s">
        <v>2653</v>
      </c>
      <c r="H524" s="50">
        <v>9716</v>
      </c>
      <c r="I524" s="48" t="s">
        <v>2654</v>
      </c>
      <c r="J524" s="48"/>
      <c r="K524" s="51"/>
      <c r="L524" s="49"/>
      <c r="M524" s="51"/>
      <c r="N524" s="51" t="s">
        <v>2655</v>
      </c>
    </row>
    <row r="525" spans="1:14" ht="25.5" x14ac:dyDescent="0.2">
      <c r="A525" s="48" t="s">
        <v>2656</v>
      </c>
      <c r="B525" s="48" t="s">
        <v>2657</v>
      </c>
      <c r="C525" s="48" t="s">
        <v>63</v>
      </c>
      <c r="D525" s="48" t="s">
        <v>2658</v>
      </c>
      <c r="E525" s="48" t="s">
        <v>52</v>
      </c>
      <c r="F525" s="49" t="s">
        <v>2659</v>
      </c>
      <c r="G525" s="49" t="s">
        <v>2660</v>
      </c>
      <c r="H525" s="50">
        <v>9719</v>
      </c>
      <c r="I525" s="48" t="s">
        <v>1742</v>
      </c>
      <c r="J525" s="48"/>
      <c r="K525" s="51"/>
      <c r="L525" s="49"/>
      <c r="M525" s="51"/>
      <c r="N525" s="51" t="s">
        <v>2661</v>
      </c>
    </row>
    <row r="526" spans="1:14" ht="25.5" x14ac:dyDescent="0.2">
      <c r="A526" s="48" t="s">
        <v>2656</v>
      </c>
      <c r="B526" s="48" t="s">
        <v>2657</v>
      </c>
      <c r="C526" s="48" t="s">
        <v>63</v>
      </c>
      <c r="D526" s="48" t="s">
        <v>2662</v>
      </c>
      <c r="E526" s="48" t="s">
        <v>52</v>
      </c>
      <c r="F526" s="49" t="s">
        <v>2659</v>
      </c>
      <c r="G526" s="49" t="s">
        <v>2660</v>
      </c>
      <c r="H526" s="50">
        <v>9719</v>
      </c>
      <c r="I526" s="48" t="s">
        <v>1742</v>
      </c>
      <c r="J526" s="48"/>
      <c r="K526" s="51"/>
      <c r="L526" s="49"/>
      <c r="M526" s="51"/>
      <c r="N526" s="51" t="s">
        <v>2661</v>
      </c>
    </row>
    <row r="527" spans="1:14" ht="25.5" x14ac:dyDescent="0.2">
      <c r="A527" s="48" t="s">
        <v>2663</v>
      </c>
      <c r="B527" s="48" t="s">
        <v>2664</v>
      </c>
      <c r="C527" s="48" t="s">
        <v>137</v>
      </c>
      <c r="D527" s="48" t="s">
        <v>1024</v>
      </c>
      <c r="E527" s="48" t="s">
        <v>16</v>
      </c>
      <c r="F527" s="49" t="s">
        <v>2665</v>
      </c>
      <c r="G527" s="49" t="s">
        <v>2666</v>
      </c>
      <c r="H527" s="50">
        <v>9720</v>
      </c>
      <c r="I527" s="48" t="s">
        <v>2667</v>
      </c>
      <c r="J527" s="48" t="s">
        <v>2668</v>
      </c>
      <c r="K527" s="48" t="s">
        <v>2669</v>
      </c>
      <c r="L527" s="49"/>
      <c r="M527" s="51"/>
      <c r="N527" s="51" t="s">
        <v>2670</v>
      </c>
    </row>
    <row r="528" spans="1:14" ht="25.5" x14ac:dyDescent="0.2">
      <c r="A528" s="48" t="s">
        <v>2663</v>
      </c>
      <c r="B528" s="48" t="s">
        <v>1030</v>
      </c>
      <c r="C528" s="48" t="s">
        <v>137</v>
      </c>
      <c r="D528" s="48" t="s">
        <v>1024</v>
      </c>
      <c r="E528" s="48" t="s">
        <v>16</v>
      </c>
      <c r="F528" s="49" t="s">
        <v>2665</v>
      </c>
      <c r="G528" s="49" t="s">
        <v>2666</v>
      </c>
      <c r="H528" s="50">
        <v>9720</v>
      </c>
      <c r="I528" s="48" t="s">
        <v>2667</v>
      </c>
      <c r="J528" s="48" t="s">
        <v>2671</v>
      </c>
      <c r="K528" s="48" t="s">
        <v>2669</v>
      </c>
      <c r="L528" s="49"/>
      <c r="M528" s="51"/>
      <c r="N528" s="51" t="s">
        <v>2670</v>
      </c>
    </row>
    <row r="529" spans="1:14" ht="25.5" x14ac:dyDescent="0.2">
      <c r="A529" s="48" t="s">
        <v>2672</v>
      </c>
      <c r="B529" s="48" t="s">
        <v>2673</v>
      </c>
      <c r="C529" s="48" t="s">
        <v>206</v>
      </c>
      <c r="D529" s="48" t="s">
        <v>2674</v>
      </c>
      <c r="E529" s="48" t="s">
        <v>539</v>
      </c>
      <c r="F529" s="49" t="s">
        <v>2675</v>
      </c>
      <c r="G529" s="49" t="s">
        <v>2666</v>
      </c>
      <c r="H529" s="50">
        <v>9720</v>
      </c>
      <c r="I529" s="48" t="s">
        <v>2676</v>
      </c>
      <c r="J529" s="48"/>
      <c r="K529" s="48" t="s">
        <v>2677</v>
      </c>
      <c r="L529" s="49"/>
      <c r="M529" s="51"/>
      <c r="N529" s="51" t="s">
        <v>2678</v>
      </c>
    </row>
    <row r="530" spans="1:14" ht="25.5" x14ac:dyDescent="0.2">
      <c r="A530" s="48" t="s">
        <v>2679</v>
      </c>
      <c r="B530" s="48" t="s">
        <v>2680</v>
      </c>
      <c r="C530" s="48" t="s">
        <v>165</v>
      </c>
      <c r="D530" s="48" t="s">
        <v>2681</v>
      </c>
      <c r="E530" s="48" t="s">
        <v>52</v>
      </c>
      <c r="F530" s="49" t="s">
        <v>2682</v>
      </c>
      <c r="G530" s="49"/>
      <c r="H530" s="50">
        <v>9722</v>
      </c>
      <c r="I530" s="48"/>
      <c r="J530" s="51"/>
      <c r="K530" s="51"/>
      <c r="L530" s="49"/>
      <c r="M530" s="51"/>
      <c r="N530" s="51" t="s">
        <v>2683</v>
      </c>
    </row>
    <row r="531" spans="1:14" ht="38.25" x14ac:dyDescent="0.2">
      <c r="A531" s="48" t="s">
        <v>2684</v>
      </c>
      <c r="B531" s="48" t="s">
        <v>2685</v>
      </c>
      <c r="C531" s="48" t="s">
        <v>1109</v>
      </c>
      <c r="D531" s="48" t="s">
        <v>2686</v>
      </c>
      <c r="E531" s="48" t="s">
        <v>16</v>
      </c>
      <c r="F531" s="49" t="s">
        <v>2687</v>
      </c>
      <c r="G531" s="49" t="s">
        <v>2688</v>
      </c>
      <c r="H531" s="50">
        <v>9736</v>
      </c>
      <c r="I531" s="48" t="s">
        <v>2689</v>
      </c>
      <c r="J531" s="48" t="s">
        <v>2689</v>
      </c>
      <c r="K531" s="48" t="s">
        <v>2422</v>
      </c>
      <c r="L531" s="49"/>
      <c r="M531" s="51"/>
      <c r="N531" s="51" t="s">
        <v>2690</v>
      </c>
    </row>
    <row r="532" spans="1:14" ht="51" x14ac:dyDescent="0.2">
      <c r="A532" s="48" t="s">
        <v>2691</v>
      </c>
      <c r="B532" s="48" t="s">
        <v>2247</v>
      </c>
      <c r="C532" s="48" t="s">
        <v>85</v>
      </c>
      <c r="D532" s="48" t="s">
        <v>1149</v>
      </c>
      <c r="E532" s="48" t="s">
        <v>52</v>
      </c>
      <c r="F532" s="49" t="s">
        <v>2692</v>
      </c>
      <c r="G532" s="49"/>
      <c r="H532" s="50">
        <v>9775</v>
      </c>
      <c r="I532" s="48"/>
      <c r="J532" s="51"/>
      <c r="K532" s="51"/>
      <c r="L532" s="49"/>
      <c r="M532" s="51"/>
      <c r="N532" s="51" t="s">
        <v>2249</v>
      </c>
    </row>
    <row r="533" spans="1:14" ht="51" x14ac:dyDescent="0.2">
      <c r="A533" s="48" t="s">
        <v>2691</v>
      </c>
      <c r="B533" s="48" t="s">
        <v>2250</v>
      </c>
      <c r="C533" s="48" t="s">
        <v>85</v>
      </c>
      <c r="D533" s="48" t="s">
        <v>1149</v>
      </c>
      <c r="E533" s="48" t="s">
        <v>52</v>
      </c>
      <c r="F533" s="49" t="s">
        <v>2693</v>
      </c>
      <c r="G533" s="49"/>
      <c r="H533" s="50">
        <v>9775</v>
      </c>
      <c r="I533" s="48"/>
      <c r="J533" s="51"/>
      <c r="K533" s="51"/>
      <c r="L533" s="49"/>
      <c r="M533" s="51"/>
      <c r="N533" s="51" t="s">
        <v>2252</v>
      </c>
    </row>
    <row r="534" spans="1:14" ht="51" x14ac:dyDescent="0.2">
      <c r="A534" s="48" t="s">
        <v>2253</v>
      </c>
      <c r="B534" s="48" t="s">
        <v>2254</v>
      </c>
      <c r="C534" s="48" t="s">
        <v>85</v>
      </c>
      <c r="D534" s="48" t="s">
        <v>1149</v>
      </c>
      <c r="E534" s="48" t="s">
        <v>52</v>
      </c>
      <c r="F534" s="49" t="s">
        <v>2693</v>
      </c>
      <c r="G534" s="49"/>
      <c r="H534" s="50">
        <v>9775</v>
      </c>
      <c r="I534" s="48"/>
      <c r="J534" s="51"/>
      <c r="K534" s="51"/>
      <c r="L534" s="49"/>
      <c r="M534" s="51"/>
      <c r="N534" s="51" t="s">
        <v>2255</v>
      </c>
    </row>
    <row r="535" spans="1:14" ht="74.650000000000006" customHeight="1" x14ac:dyDescent="0.2">
      <c r="A535" s="48" t="s">
        <v>2694</v>
      </c>
      <c r="B535" s="48" t="s">
        <v>2695</v>
      </c>
      <c r="C535" s="48" t="s">
        <v>803</v>
      </c>
      <c r="D535" s="48" t="s">
        <v>2696</v>
      </c>
      <c r="E535" s="48" t="s">
        <v>539</v>
      </c>
      <c r="F535" s="49" t="s">
        <v>2697</v>
      </c>
      <c r="G535" s="49" t="s">
        <v>2698</v>
      </c>
      <c r="H535" s="50">
        <v>9785</v>
      </c>
      <c r="I535" s="48" t="s">
        <v>2699</v>
      </c>
      <c r="J535" s="48"/>
      <c r="K535" s="48" t="s">
        <v>2700</v>
      </c>
      <c r="L535" s="49"/>
      <c r="M535" s="51" t="s">
        <v>1301</v>
      </c>
      <c r="N535" s="51" t="s">
        <v>2701</v>
      </c>
    </row>
    <row r="536" spans="1:14" ht="38.25" x14ac:dyDescent="0.2">
      <c r="A536" s="48" t="s">
        <v>2702</v>
      </c>
      <c r="B536" s="48" t="s">
        <v>2703</v>
      </c>
      <c r="C536" s="48" t="s">
        <v>524</v>
      </c>
      <c r="D536" s="48" t="s">
        <v>2703</v>
      </c>
      <c r="E536" s="48" t="s">
        <v>42</v>
      </c>
      <c r="F536" s="49" t="s">
        <v>2704</v>
      </c>
      <c r="G536" s="49" t="s">
        <v>2705</v>
      </c>
      <c r="H536" s="50">
        <v>9809</v>
      </c>
      <c r="I536" s="48" t="s">
        <v>2706</v>
      </c>
      <c r="J536" s="48"/>
      <c r="K536" s="48" t="s">
        <v>2707</v>
      </c>
      <c r="L536" s="49"/>
      <c r="M536" s="51"/>
      <c r="N536" s="51" t="s">
        <v>2708</v>
      </c>
    </row>
    <row r="537" spans="1:14" ht="25.5" x14ac:dyDescent="0.2">
      <c r="A537" s="48" t="s">
        <v>2709</v>
      </c>
      <c r="B537" s="48" t="s">
        <v>2710</v>
      </c>
      <c r="C537" s="48" t="s">
        <v>108</v>
      </c>
      <c r="D537" s="48" t="s">
        <v>2711</v>
      </c>
      <c r="E537" s="48" t="s">
        <v>2634</v>
      </c>
      <c r="F537" s="49"/>
      <c r="G537" s="49" t="s">
        <v>2712</v>
      </c>
      <c r="H537" s="50">
        <v>9833</v>
      </c>
      <c r="I537" s="48" t="s">
        <v>2713</v>
      </c>
      <c r="J537" s="48"/>
      <c r="K537" s="51"/>
      <c r="L537" s="49"/>
      <c r="M537" s="51"/>
      <c r="N537" s="51" t="s">
        <v>2714</v>
      </c>
    </row>
    <row r="538" spans="1:14" ht="25.5" x14ac:dyDescent="0.2">
      <c r="A538" s="48" t="s">
        <v>2715</v>
      </c>
      <c r="B538" s="48" t="s">
        <v>2716</v>
      </c>
      <c r="C538" s="48" t="s">
        <v>108</v>
      </c>
      <c r="D538" s="48" t="s">
        <v>2716</v>
      </c>
      <c r="E538" s="48" t="s">
        <v>2634</v>
      </c>
      <c r="F538" s="49"/>
      <c r="G538" s="49" t="s">
        <v>2717</v>
      </c>
      <c r="H538" s="50">
        <v>9893</v>
      </c>
      <c r="I538" s="48" t="s">
        <v>2718</v>
      </c>
      <c r="J538" s="48"/>
      <c r="K538" s="51"/>
      <c r="L538" s="49"/>
      <c r="M538" s="51"/>
      <c r="N538" s="51" t="s">
        <v>2719</v>
      </c>
    </row>
    <row r="539" spans="1:14" x14ac:dyDescent="0.2">
      <c r="A539" s="48" t="s">
        <v>2720</v>
      </c>
      <c r="B539" s="48" t="s">
        <v>2721</v>
      </c>
      <c r="C539" s="48" t="s">
        <v>321</v>
      </c>
      <c r="D539" s="48" t="s">
        <v>2722</v>
      </c>
      <c r="E539" s="48" t="s">
        <v>2634</v>
      </c>
      <c r="F539" s="49"/>
      <c r="G539" s="49" t="s">
        <v>2723</v>
      </c>
      <c r="H539" s="50">
        <v>9901</v>
      </c>
      <c r="I539" s="48" t="s">
        <v>2724</v>
      </c>
      <c r="J539" s="48"/>
      <c r="K539" s="51"/>
      <c r="L539" s="49"/>
      <c r="M539" s="51"/>
      <c r="N539" s="51" t="s">
        <v>2725</v>
      </c>
    </row>
    <row r="540" spans="1:14" ht="127.5" x14ac:dyDescent="0.2">
      <c r="A540" s="48" t="s">
        <v>2726</v>
      </c>
      <c r="B540" s="48" t="s">
        <v>2727</v>
      </c>
      <c r="C540" s="48" t="s">
        <v>227</v>
      </c>
      <c r="D540" s="48" t="s">
        <v>2728</v>
      </c>
      <c r="E540" s="48" t="s">
        <v>52</v>
      </c>
      <c r="F540" s="49" t="s">
        <v>2729</v>
      </c>
      <c r="G540" s="49" t="s">
        <v>2730</v>
      </c>
      <c r="H540" s="50">
        <v>9905</v>
      </c>
      <c r="I540" s="48" t="s">
        <v>2731</v>
      </c>
      <c r="J540" s="48"/>
      <c r="K540" s="48" t="s">
        <v>2732</v>
      </c>
      <c r="L540" s="49"/>
      <c r="M540" s="51"/>
      <c r="N540" s="51" t="s">
        <v>69</v>
      </c>
    </row>
    <row r="541" spans="1:14" ht="51" x14ac:dyDescent="0.2">
      <c r="A541" s="48" t="s">
        <v>2733</v>
      </c>
      <c r="B541" s="48" t="s">
        <v>2734</v>
      </c>
      <c r="C541" s="48" t="s">
        <v>227</v>
      </c>
      <c r="D541" s="48" t="s">
        <v>2728</v>
      </c>
      <c r="E541" s="48" t="s">
        <v>52</v>
      </c>
      <c r="F541" s="49" t="s">
        <v>2729</v>
      </c>
      <c r="G541" s="49" t="s">
        <v>2730</v>
      </c>
      <c r="H541" s="50">
        <v>9905</v>
      </c>
      <c r="I541" s="48" t="s">
        <v>2735</v>
      </c>
      <c r="J541" s="48"/>
      <c r="K541" s="48"/>
      <c r="L541" s="49"/>
      <c r="M541" s="51"/>
      <c r="N541" s="51" t="s">
        <v>2736</v>
      </c>
    </row>
    <row r="542" spans="1:14" ht="25.5" x14ac:dyDescent="0.2">
      <c r="A542" s="48" t="s">
        <v>2737</v>
      </c>
      <c r="B542" s="48" t="s">
        <v>2738</v>
      </c>
      <c r="C542" s="48" t="s">
        <v>126</v>
      </c>
      <c r="D542" s="48" t="s">
        <v>2739</v>
      </c>
      <c r="E542" s="48" t="s">
        <v>52</v>
      </c>
      <c r="F542" s="49" t="s">
        <v>2740</v>
      </c>
      <c r="G542" s="49"/>
      <c r="H542" s="50">
        <v>9912</v>
      </c>
      <c r="I542" s="48" t="s">
        <v>2741</v>
      </c>
      <c r="J542" s="48"/>
      <c r="K542" s="51"/>
      <c r="L542" s="49"/>
      <c r="M542" s="51"/>
      <c r="N542" s="51" t="s">
        <v>2742</v>
      </c>
    </row>
    <row r="543" spans="1:14" ht="25.5" x14ac:dyDescent="0.2">
      <c r="A543" s="48" t="s">
        <v>2743</v>
      </c>
      <c r="B543" s="48" t="s">
        <v>2744</v>
      </c>
      <c r="C543" s="48" t="s">
        <v>108</v>
      </c>
      <c r="D543" s="48" t="s">
        <v>2333</v>
      </c>
      <c r="E543" s="48" t="s">
        <v>2634</v>
      </c>
      <c r="F543" s="49"/>
      <c r="G543" s="49" t="s">
        <v>2745</v>
      </c>
      <c r="H543" s="50">
        <v>9921</v>
      </c>
      <c r="I543" s="48" t="s">
        <v>2746</v>
      </c>
      <c r="J543" s="48"/>
      <c r="K543" s="51"/>
      <c r="L543" s="49"/>
      <c r="M543" s="51"/>
      <c r="N543" s="51" t="s">
        <v>2747</v>
      </c>
    </row>
    <row r="544" spans="1:14" ht="25.5" x14ac:dyDescent="0.2">
      <c r="A544" s="48" t="s">
        <v>2743</v>
      </c>
      <c r="B544" s="48" t="s">
        <v>2748</v>
      </c>
      <c r="C544" s="48" t="s">
        <v>108</v>
      </c>
      <c r="D544" s="48" t="s">
        <v>2333</v>
      </c>
      <c r="E544" s="48" t="s">
        <v>2634</v>
      </c>
      <c r="F544" s="49"/>
      <c r="G544" s="49" t="s">
        <v>2745</v>
      </c>
      <c r="H544" s="50">
        <v>9921</v>
      </c>
      <c r="I544" s="48" t="s">
        <v>2724</v>
      </c>
      <c r="J544" s="48"/>
      <c r="K544" s="51"/>
      <c r="L544" s="49"/>
      <c r="M544" s="51"/>
      <c r="N544" s="51" t="s">
        <v>2749</v>
      </c>
    </row>
    <row r="545" spans="1:14" ht="24.95" customHeight="1" x14ac:dyDescent="0.2">
      <c r="A545" s="48" t="s">
        <v>2750</v>
      </c>
      <c r="B545" s="48" t="s">
        <v>2751</v>
      </c>
      <c r="C545" s="48" t="s">
        <v>57</v>
      </c>
      <c r="D545" s="48" t="s">
        <v>679</v>
      </c>
      <c r="E545" s="48" t="s">
        <v>16</v>
      </c>
      <c r="F545" s="49" t="s">
        <v>2752</v>
      </c>
      <c r="G545" s="49"/>
      <c r="H545" s="50">
        <v>9933</v>
      </c>
      <c r="I545" s="48" t="s">
        <v>2753</v>
      </c>
      <c r="J545" s="48" t="s">
        <v>2754</v>
      </c>
      <c r="K545" s="48"/>
      <c r="L545" s="49"/>
      <c r="M545" s="51"/>
      <c r="N545" s="51" t="s">
        <v>2755</v>
      </c>
    </row>
    <row r="546" spans="1:14" ht="51" x14ac:dyDescent="0.2">
      <c r="A546" s="48" t="s">
        <v>2756</v>
      </c>
      <c r="B546" s="48" t="s">
        <v>2757</v>
      </c>
      <c r="C546" s="48" t="s">
        <v>108</v>
      </c>
      <c r="D546" s="48" t="s">
        <v>2758</v>
      </c>
      <c r="E546" s="48" t="s">
        <v>2342</v>
      </c>
      <c r="F546" s="49" t="s">
        <v>2759</v>
      </c>
      <c r="G546" s="49" t="s">
        <v>2760</v>
      </c>
      <c r="H546" s="50">
        <v>9942</v>
      </c>
      <c r="I546" s="48" t="s">
        <v>2761</v>
      </c>
      <c r="J546" s="48" t="s">
        <v>2762</v>
      </c>
      <c r="K546" s="48" t="s">
        <v>2763</v>
      </c>
      <c r="L546" s="49"/>
      <c r="M546" s="51"/>
      <c r="N546" s="51" t="s">
        <v>2764</v>
      </c>
    </row>
    <row r="547" spans="1:14" ht="25.5" x14ac:dyDescent="0.2">
      <c r="A547" s="48" t="s">
        <v>2765</v>
      </c>
      <c r="B547" s="48" t="s">
        <v>2766</v>
      </c>
      <c r="C547" s="48" t="s">
        <v>108</v>
      </c>
      <c r="D547" s="48" t="s">
        <v>2767</v>
      </c>
      <c r="E547" s="48" t="s">
        <v>2634</v>
      </c>
      <c r="F547" s="49"/>
      <c r="G547" s="49" t="s">
        <v>2768</v>
      </c>
      <c r="H547" s="50">
        <v>9954</v>
      </c>
      <c r="I547" s="48" t="s">
        <v>2769</v>
      </c>
      <c r="J547" s="48"/>
      <c r="K547" s="51"/>
      <c r="L547" s="49"/>
      <c r="M547" s="51"/>
      <c r="N547" s="51" t="s">
        <v>2770</v>
      </c>
    </row>
    <row r="548" spans="1:14" ht="87" customHeight="1" x14ac:dyDescent="0.2">
      <c r="A548" s="48" t="s">
        <v>2771</v>
      </c>
      <c r="B548" s="48" t="s">
        <v>2772</v>
      </c>
      <c r="C548" s="48" t="s">
        <v>108</v>
      </c>
      <c r="D548" s="48" t="s">
        <v>2773</v>
      </c>
      <c r="E548" s="48" t="s">
        <v>2634</v>
      </c>
      <c r="F548" s="49"/>
      <c r="G548" s="49" t="s">
        <v>2774</v>
      </c>
      <c r="H548" s="50">
        <v>9954</v>
      </c>
      <c r="I548" s="48" t="s">
        <v>2775</v>
      </c>
      <c r="J548" s="48"/>
      <c r="K548" s="51"/>
      <c r="L548" s="49"/>
      <c r="M548" s="51"/>
      <c r="N548" s="51" t="s">
        <v>2776</v>
      </c>
    </row>
    <row r="549" spans="1:14" ht="63.75" x14ac:dyDescent="0.2">
      <c r="A549" s="48" t="s">
        <v>2777</v>
      </c>
      <c r="B549" s="48" t="s">
        <v>2778</v>
      </c>
      <c r="C549" s="48" t="s">
        <v>108</v>
      </c>
      <c r="D549" s="48" t="s">
        <v>2779</v>
      </c>
      <c r="E549" s="48" t="s">
        <v>2634</v>
      </c>
      <c r="F549" s="49"/>
      <c r="G549" s="49" t="s">
        <v>2780</v>
      </c>
      <c r="H549" s="50">
        <v>9960</v>
      </c>
      <c r="I549" s="48" t="s">
        <v>2781</v>
      </c>
      <c r="J549" s="48"/>
      <c r="K549" s="51"/>
      <c r="L549" s="49"/>
      <c r="M549" s="51"/>
      <c r="N549" s="51" t="s">
        <v>2782</v>
      </c>
    </row>
    <row r="550" spans="1:14" ht="99.6" customHeight="1" x14ac:dyDescent="0.2">
      <c r="A550" s="48" t="s">
        <v>2777</v>
      </c>
      <c r="B550" s="48" t="s">
        <v>2783</v>
      </c>
      <c r="C550" s="48" t="s">
        <v>108</v>
      </c>
      <c r="D550" s="48" t="s">
        <v>2784</v>
      </c>
      <c r="E550" s="48" t="s">
        <v>2634</v>
      </c>
      <c r="F550" s="49"/>
      <c r="G550" s="49" t="s">
        <v>2780</v>
      </c>
      <c r="H550" s="50">
        <v>9960</v>
      </c>
      <c r="I550" s="48" t="s">
        <v>2781</v>
      </c>
      <c r="J550" s="48"/>
      <c r="K550" s="48" t="s">
        <v>2785</v>
      </c>
      <c r="L550" s="49"/>
      <c r="M550" s="51"/>
      <c r="N550" s="51" t="s">
        <v>2786</v>
      </c>
    </row>
    <row r="551" spans="1:14" ht="76.5" x14ac:dyDescent="0.2">
      <c r="A551" s="48" t="s">
        <v>2777</v>
      </c>
      <c r="B551" s="48" t="s">
        <v>2787</v>
      </c>
      <c r="C551" s="48" t="s">
        <v>108</v>
      </c>
      <c r="D551" s="48" t="s">
        <v>2784</v>
      </c>
      <c r="E551" s="48" t="s">
        <v>2634</v>
      </c>
      <c r="F551" s="49"/>
      <c r="G551" s="49" t="s">
        <v>2788</v>
      </c>
      <c r="H551" s="50">
        <v>9960</v>
      </c>
      <c r="I551" s="48" t="s">
        <v>2781</v>
      </c>
      <c r="J551" s="48"/>
      <c r="K551" s="51"/>
      <c r="L551" s="49"/>
      <c r="M551" s="51"/>
      <c r="N551" s="51" t="s">
        <v>2789</v>
      </c>
    </row>
    <row r="552" spans="1:14" ht="76.5" x14ac:dyDescent="0.2">
      <c r="A552" s="48" t="s">
        <v>2777</v>
      </c>
      <c r="B552" s="48" t="s">
        <v>2790</v>
      </c>
      <c r="C552" s="48" t="s">
        <v>108</v>
      </c>
      <c r="D552" s="48" t="s">
        <v>2784</v>
      </c>
      <c r="E552" s="48" t="s">
        <v>2634</v>
      </c>
      <c r="F552" s="49"/>
      <c r="G552" s="49" t="s">
        <v>2788</v>
      </c>
      <c r="H552" s="50">
        <v>9960</v>
      </c>
      <c r="I552" s="48" t="s">
        <v>2781</v>
      </c>
      <c r="J552" s="48"/>
      <c r="K552" s="51"/>
      <c r="L552" s="49"/>
      <c r="M552" s="51"/>
      <c r="N552" s="51" t="s">
        <v>2791</v>
      </c>
    </row>
    <row r="553" spans="1:14" ht="76.5" x14ac:dyDescent="0.2">
      <c r="A553" s="48" t="s">
        <v>2792</v>
      </c>
      <c r="B553" s="48" t="s">
        <v>2793</v>
      </c>
      <c r="C553" s="48" t="s">
        <v>108</v>
      </c>
      <c r="D553" s="48" t="s">
        <v>2794</v>
      </c>
      <c r="E553" s="48" t="s">
        <v>2634</v>
      </c>
      <c r="F553" s="49"/>
      <c r="G553" s="49" t="s">
        <v>2788</v>
      </c>
      <c r="H553" s="50">
        <v>9960</v>
      </c>
      <c r="I553" s="48" t="s">
        <v>2781</v>
      </c>
      <c r="J553" s="48"/>
      <c r="K553" s="51"/>
      <c r="L553" s="49"/>
      <c r="M553" s="51"/>
      <c r="N553" s="51" t="s">
        <v>2791</v>
      </c>
    </row>
    <row r="554" spans="1:14" ht="76.5" x14ac:dyDescent="0.2">
      <c r="A554" s="48" t="s">
        <v>2777</v>
      </c>
      <c r="B554" s="48" t="s">
        <v>2795</v>
      </c>
      <c r="C554" s="48" t="s">
        <v>108</v>
      </c>
      <c r="D554" s="48" t="s">
        <v>2784</v>
      </c>
      <c r="E554" s="48" t="s">
        <v>2634</v>
      </c>
      <c r="F554" s="49"/>
      <c r="G554" s="49" t="s">
        <v>2796</v>
      </c>
      <c r="H554" s="50">
        <v>9960</v>
      </c>
      <c r="I554" s="48" t="s">
        <v>2797</v>
      </c>
      <c r="J554" s="48"/>
      <c r="K554" s="51"/>
      <c r="L554" s="49"/>
      <c r="M554" s="51"/>
      <c r="N554" s="51" t="s">
        <v>2798</v>
      </c>
    </row>
    <row r="555" spans="1:14" ht="76.5" x14ac:dyDescent="0.2">
      <c r="A555" s="48" t="s">
        <v>2799</v>
      </c>
      <c r="B555" s="48" t="s">
        <v>2800</v>
      </c>
      <c r="C555" s="48" t="s">
        <v>108</v>
      </c>
      <c r="D555" s="48" t="s">
        <v>2784</v>
      </c>
      <c r="E555" s="48" t="s">
        <v>2634</v>
      </c>
      <c r="F555" s="49"/>
      <c r="G555" s="49" t="s">
        <v>2780</v>
      </c>
      <c r="H555" s="50">
        <v>9960</v>
      </c>
      <c r="I555" s="48" t="s">
        <v>2781</v>
      </c>
      <c r="J555" s="48"/>
      <c r="K555" s="51"/>
      <c r="L555" s="49"/>
      <c r="M555" s="51"/>
      <c r="N555" s="51" t="s">
        <v>2791</v>
      </c>
    </row>
    <row r="556" spans="1:14" ht="76.5" x14ac:dyDescent="0.2">
      <c r="A556" s="48" t="s">
        <v>2801</v>
      </c>
      <c r="B556" s="48" t="s">
        <v>2802</v>
      </c>
      <c r="C556" s="48" t="s">
        <v>108</v>
      </c>
      <c r="D556" s="48" t="s">
        <v>2803</v>
      </c>
      <c r="E556" s="48" t="s">
        <v>2634</v>
      </c>
      <c r="F556" s="49"/>
      <c r="G556" s="49" t="s">
        <v>2788</v>
      </c>
      <c r="H556" s="50">
        <v>9960</v>
      </c>
      <c r="I556" s="48" t="s">
        <v>2781</v>
      </c>
      <c r="J556" s="48"/>
      <c r="K556" s="51"/>
      <c r="L556" s="49"/>
      <c r="M556" s="51"/>
      <c r="N556" s="51" t="s">
        <v>2804</v>
      </c>
    </row>
    <row r="557" spans="1:14" ht="25.5" x14ac:dyDescent="0.2">
      <c r="A557" s="48" t="s">
        <v>2805</v>
      </c>
      <c r="B557" s="48" t="s">
        <v>2806</v>
      </c>
      <c r="C557" s="48" t="s">
        <v>818</v>
      </c>
      <c r="D557" s="48" t="s">
        <v>2807</v>
      </c>
      <c r="E557" s="48" t="s">
        <v>52</v>
      </c>
      <c r="F557" s="49" t="s">
        <v>2808</v>
      </c>
      <c r="G557" s="49" t="s">
        <v>2809</v>
      </c>
      <c r="H557" s="50">
        <v>9966</v>
      </c>
      <c r="I557" s="48" t="s">
        <v>2810</v>
      </c>
      <c r="J557" s="48"/>
      <c r="K557" s="51"/>
      <c r="L557" s="49"/>
      <c r="M557" s="51"/>
      <c r="N557" s="51" t="s">
        <v>2811</v>
      </c>
    </row>
    <row r="558" spans="1:14" ht="62.1" customHeight="1" x14ac:dyDescent="0.2">
      <c r="A558" s="48" t="s">
        <v>2376</v>
      </c>
      <c r="B558" s="48" t="s">
        <v>2377</v>
      </c>
      <c r="C558" s="48" t="s">
        <v>137</v>
      </c>
      <c r="D558" s="48" t="s">
        <v>2378</v>
      </c>
      <c r="E558" s="48" t="s">
        <v>52</v>
      </c>
      <c r="F558" s="49" t="s">
        <v>2812</v>
      </c>
      <c r="G558" s="49" t="s">
        <v>2813</v>
      </c>
      <c r="H558" s="50">
        <v>9973</v>
      </c>
      <c r="I558" s="48" t="s">
        <v>2814</v>
      </c>
      <c r="J558" s="48"/>
      <c r="K558" s="51"/>
      <c r="L558" s="49"/>
      <c r="M558" s="51"/>
      <c r="N558" s="51" t="s">
        <v>2815</v>
      </c>
    </row>
    <row r="559" spans="1:14" ht="51" x14ac:dyDescent="0.2">
      <c r="A559" s="48" t="s">
        <v>2816</v>
      </c>
      <c r="B559" s="48" t="s">
        <v>2817</v>
      </c>
      <c r="C559" s="48" t="s">
        <v>321</v>
      </c>
      <c r="D559" s="48" t="s">
        <v>2818</v>
      </c>
      <c r="E559" s="48" t="s">
        <v>2634</v>
      </c>
      <c r="F559" s="49"/>
      <c r="G559" s="49" t="s">
        <v>2819</v>
      </c>
      <c r="H559" s="50">
        <v>9983</v>
      </c>
      <c r="I559" s="48" t="s">
        <v>2820</v>
      </c>
      <c r="J559" s="48"/>
      <c r="K559" s="51"/>
      <c r="L559" s="49"/>
      <c r="M559" s="51"/>
      <c r="N559" s="51" t="s">
        <v>2821</v>
      </c>
    </row>
    <row r="560" spans="1:14" ht="24.95" customHeight="1" x14ac:dyDescent="0.2">
      <c r="A560" s="48" t="s">
        <v>2816</v>
      </c>
      <c r="B560" s="48" t="s">
        <v>2822</v>
      </c>
      <c r="C560" s="48" t="s">
        <v>321</v>
      </c>
      <c r="D560" s="48" t="s">
        <v>2818</v>
      </c>
      <c r="E560" s="48" t="s">
        <v>2634</v>
      </c>
      <c r="F560" s="49"/>
      <c r="G560" s="49" t="s">
        <v>2819</v>
      </c>
      <c r="H560" s="50">
        <v>9983</v>
      </c>
      <c r="I560" s="48" t="s">
        <v>2820</v>
      </c>
      <c r="J560" s="48"/>
      <c r="K560" s="51"/>
      <c r="L560" s="49"/>
      <c r="M560" s="51"/>
      <c r="N560" s="51" t="s">
        <v>2821</v>
      </c>
    </row>
    <row r="561" spans="1:14" ht="51" x14ac:dyDescent="0.2">
      <c r="A561" s="48" t="s">
        <v>2816</v>
      </c>
      <c r="B561" s="48" t="s">
        <v>2823</v>
      </c>
      <c r="C561" s="48" t="s">
        <v>321</v>
      </c>
      <c r="D561" s="48" t="s">
        <v>2818</v>
      </c>
      <c r="E561" s="48" t="s">
        <v>2634</v>
      </c>
      <c r="F561" s="49"/>
      <c r="G561" s="49" t="s">
        <v>2824</v>
      </c>
      <c r="H561" s="50">
        <v>9983</v>
      </c>
      <c r="I561" s="48" t="s">
        <v>2820</v>
      </c>
      <c r="J561" s="48"/>
      <c r="K561" s="51"/>
      <c r="L561" s="49"/>
      <c r="M561" s="51"/>
      <c r="N561" s="51" t="s">
        <v>2825</v>
      </c>
    </row>
    <row r="562" spans="1:14" ht="74.650000000000006" customHeight="1" x14ac:dyDescent="0.2">
      <c r="A562" s="48" t="s">
        <v>2816</v>
      </c>
      <c r="B562" s="48" t="s">
        <v>2826</v>
      </c>
      <c r="C562" s="48" t="s">
        <v>321</v>
      </c>
      <c r="D562" s="48" t="s">
        <v>2827</v>
      </c>
      <c r="E562" s="48" t="s">
        <v>2634</v>
      </c>
      <c r="F562" s="49"/>
      <c r="G562" s="49" t="s">
        <v>2824</v>
      </c>
      <c r="H562" s="50">
        <v>9983</v>
      </c>
      <c r="I562" s="48" t="s">
        <v>2828</v>
      </c>
      <c r="J562" s="48"/>
      <c r="K562" s="51"/>
      <c r="L562" s="49"/>
      <c r="M562" s="51"/>
      <c r="N562" s="51" t="s">
        <v>2821</v>
      </c>
    </row>
    <row r="563" spans="1:14" ht="51" x14ac:dyDescent="0.2">
      <c r="A563" s="48" t="s">
        <v>2829</v>
      </c>
      <c r="B563" s="48" t="s">
        <v>2830</v>
      </c>
      <c r="C563" s="48" t="s">
        <v>321</v>
      </c>
      <c r="D563" s="48" t="s">
        <v>2831</v>
      </c>
      <c r="E563" s="48" t="s">
        <v>2634</v>
      </c>
      <c r="F563" s="49"/>
      <c r="G563" s="49" t="s">
        <v>2824</v>
      </c>
      <c r="H563" s="50">
        <v>9983</v>
      </c>
      <c r="I563" s="48" t="s">
        <v>2832</v>
      </c>
      <c r="J563" s="48"/>
      <c r="K563" s="51"/>
      <c r="L563" s="49"/>
      <c r="M563" s="51"/>
      <c r="N563" s="51" t="s">
        <v>2833</v>
      </c>
    </row>
    <row r="564" spans="1:14" ht="25.5" x14ac:dyDescent="0.2">
      <c r="A564" s="48" t="s">
        <v>2834</v>
      </c>
      <c r="B564" s="48" t="s">
        <v>2835</v>
      </c>
      <c r="C564" s="48" t="s">
        <v>289</v>
      </c>
      <c r="D564" s="48" t="s">
        <v>2836</v>
      </c>
      <c r="E564" s="48" t="s">
        <v>16</v>
      </c>
      <c r="F564" s="49" t="s">
        <v>2837</v>
      </c>
      <c r="G564" s="49" t="s">
        <v>2838</v>
      </c>
      <c r="H564" s="50">
        <v>9987</v>
      </c>
      <c r="I564" s="48" t="s">
        <v>2839</v>
      </c>
      <c r="J564" s="48" t="s">
        <v>2840</v>
      </c>
      <c r="K564" s="48"/>
      <c r="L564" s="49"/>
      <c r="M564" s="51"/>
      <c r="N564" s="51" t="s">
        <v>2841</v>
      </c>
    </row>
    <row r="565" spans="1:14" ht="51" x14ac:dyDescent="0.2">
      <c r="A565" s="48" t="s">
        <v>2842</v>
      </c>
      <c r="B565" s="48" t="s">
        <v>2843</v>
      </c>
      <c r="C565" s="48" t="s">
        <v>321</v>
      </c>
      <c r="D565" s="48" t="s">
        <v>2818</v>
      </c>
      <c r="E565" s="48" t="s">
        <v>2634</v>
      </c>
      <c r="F565" s="49"/>
      <c r="G565" s="49" t="s">
        <v>2844</v>
      </c>
      <c r="H565" s="50">
        <v>10003</v>
      </c>
      <c r="I565" s="48" t="s">
        <v>2845</v>
      </c>
      <c r="J565" s="48"/>
      <c r="K565" s="51"/>
      <c r="L565" s="49"/>
      <c r="M565" s="51"/>
      <c r="N565" s="51" t="s">
        <v>2846</v>
      </c>
    </row>
    <row r="566" spans="1:14" ht="51" x14ac:dyDescent="0.2">
      <c r="A566" s="48" t="s">
        <v>2842</v>
      </c>
      <c r="B566" s="48" t="s">
        <v>2822</v>
      </c>
      <c r="C566" s="48" t="s">
        <v>321</v>
      </c>
      <c r="D566" s="48" t="s">
        <v>2818</v>
      </c>
      <c r="E566" s="48" t="s">
        <v>2634</v>
      </c>
      <c r="F566" s="49"/>
      <c r="G566" s="49" t="s">
        <v>2844</v>
      </c>
      <c r="H566" s="50">
        <v>10003</v>
      </c>
      <c r="I566" s="48" t="s">
        <v>2847</v>
      </c>
      <c r="J566" s="48"/>
      <c r="K566" s="51"/>
      <c r="L566" s="49"/>
      <c r="M566" s="51"/>
      <c r="N566" s="51" t="s">
        <v>2848</v>
      </c>
    </row>
    <row r="567" spans="1:14" ht="51" x14ac:dyDescent="0.2">
      <c r="A567" s="48" t="s">
        <v>2842</v>
      </c>
      <c r="B567" s="48" t="s">
        <v>2849</v>
      </c>
      <c r="C567" s="48" t="s">
        <v>321</v>
      </c>
      <c r="D567" s="48" t="s">
        <v>2818</v>
      </c>
      <c r="E567" s="48" t="s">
        <v>2634</v>
      </c>
      <c r="F567" s="49"/>
      <c r="G567" s="49" t="s">
        <v>2850</v>
      </c>
      <c r="H567" s="50">
        <v>10003</v>
      </c>
      <c r="I567" s="48" t="s">
        <v>2845</v>
      </c>
      <c r="J567" s="48"/>
      <c r="K567" s="51"/>
      <c r="L567" s="49"/>
      <c r="M567" s="51"/>
      <c r="N567" s="51" t="s">
        <v>2851</v>
      </c>
    </row>
    <row r="568" spans="1:14" ht="51" x14ac:dyDescent="0.2">
      <c r="A568" s="48" t="s">
        <v>2842</v>
      </c>
      <c r="B568" s="48" t="s">
        <v>2826</v>
      </c>
      <c r="C568" s="48" t="s">
        <v>321</v>
      </c>
      <c r="D568" s="48" t="s">
        <v>2827</v>
      </c>
      <c r="E568" s="48" t="s">
        <v>2634</v>
      </c>
      <c r="F568" s="49"/>
      <c r="G568" s="49" t="s">
        <v>2850</v>
      </c>
      <c r="H568" s="50">
        <v>10003</v>
      </c>
      <c r="I568" s="48" t="s">
        <v>2845</v>
      </c>
      <c r="J568" s="48"/>
      <c r="K568" s="51"/>
      <c r="L568" s="49"/>
      <c r="M568" s="51"/>
      <c r="N568" s="51" t="s">
        <v>2852</v>
      </c>
    </row>
    <row r="569" spans="1:14" ht="24.95" customHeight="1" x14ac:dyDescent="0.2">
      <c r="A569" s="48" t="s">
        <v>2829</v>
      </c>
      <c r="B569" s="48" t="s">
        <v>2830</v>
      </c>
      <c r="C569" s="48" t="s">
        <v>321</v>
      </c>
      <c r="D569" s="48" t="s">
        <v>2831</v>
      </c>
      <c r="E569" s="48" t="s">
        <v>2634</v>
      </c>
      <c r="F569" s="49"/>
      <c r="G569" s="49" t="s">
        <v>2850</v>
      </c>
      <c r="H569" s="50">
        <v>10003</v>
      </c>
      <c r="I569" s="48" t="s">
        <v>2845</v>
      </c>
      <c r="J569" s="48"/>
      <c r="K569" s="51"/>
      <c r="L569" s="49"/>
      <c r="M569" s="51"/>
      <c r="N569" s="51" t="s">
        <v>2853</v>
      </c>
    </row>
    <row r="570" spans="1:14" ht="38.25" x14ac:dyDescent="0.2">
      <c r="A570" s="48" t="s">
        <v>2854</v>
      </c>
      <c r="B570" s="48" t="s">
        <v>2855</v>
      </c>
      <c r="C570" s="48" t="s">
        <v>126</v>
      </c>
      <c r="D570" s="48" t="s">
        <v>2856</v>
      </c>
      <c r="E570" s="48" t="s">
        <v>52</v>
      </c>
      <c r="F570" s="49" t="s">
        <v>2857</v>
      </c>
      <c r="G570" s="49" t="s">
        <v>2858</v>
      </c>
      <c r="H570" s="50">
        <v>10022</v>
      </c>
      <c r="I570" s="48" t="s">
        <v>2859</v>
      </c>
      <c r="J570" s="48"/>
      <c r="K570" s="51"/>
      <c r="L570" s="49"/>
      <c r="M570" s="51"/>
      <c r="N570" s="51" t="s">
        <v>2860</v>
      </c>
    </row>
    <row r="571" spans="1:14" x14ac:dyDescent="0.2">
      <c r="A571" s="48" t="s">
        <v>2861</v>
      </c>
      <c r="B571" s="48" t="s">
        <v>2862</v>
      </c>
      <c r="C571" s="48" t="s">
        <v>57</v>
      </c>
      <c r="D571" s="48" t="s">
        <v>498</v>
      </c>
      <c r="E571" s="48"/>
      <c r="F571" s="49" t="s">
        <v>2863</v>
      </c>
      <c r="G571" s="49" t="s">
        <v>2864</v>
      </c>
      <c r="H571" s="50">
        <v>10027</v>
      </c>
      <c r="I571" s="48" t="s">
        <v>2865</v>
      </c>
      <c r="J571" s="48" t="s">
        <v>2866</v>
      </c>
      <c r="K571" s="48" t="s">
        <v>2867</v>
      </c>
      <c r="L571" s="49"/>
      <c r="M571" s="51"/>
      <c r="N571" s="51" t="s">
        <v>2868</v>
      </c>
    </row>
    <row r="572" spans="1:14" ht="25.5" x14ac:dyDescent="0.2">
      <c r="A572" s="48" t="s">
        <v>2709</v>
      </c>
      <c r="B572" s="48" t="s">
        <v>2710</v>
      </c>
      <c r="C572" s="48" t="s">
        <v>108</v>
      </c>
      <c r="D572" s="48" t="s">
        <v>2711</v>
      </c>
      <c r="E572" s="48" t="s">
        <v>2634</v>
      </c>
      <c r="F572" s="49"/>
      <c r="G572" s="49" t="s">
        <v>2869</v>
      </c>
      <c r="H572" s="50">
        <v>10047</v>
      </c>
      <c r="I572" s="48" t="s">
        <v>2870</v>
      </c>
      <c r="J572" s="48"/>
      <c r="K572" s="51"/>
      <c r="L572" s="49"/>
      <c r="M572" s="51"/>
      <c r="N572" s="51" t="s">
        <v>2871</v>
      </c>
    </row>
    <row r="573" spans="1:14" ht="25.5" x14ac:dyDescent="0.2">
      <c r="A573" s="48" t="s">
        <v>2872</v>
      </c>
      <c r="B573" s="48" t="s">
        <v>2873</v>
      </c>
      <c r="C573" s="48" t="s">
        <v>71</v>
      </c>
      <c r="D573" s="48" t="s">
        <v>2874</v>
      </c>
      <c r="E573" s="48" t="s">
        <v>2634</v>
      </c>
      <c r="F573" s="49"/>
      <c r="G573" s="49" t="s">
        <v>2875</v>
      </c>
      <c r="H573" s="50">
        <v>10063</v>
      </c>
      <c r="I573" s="48" t="s">
        <v>2876</v>
      </c>
      <c r="J573" s="48"/>
      <c r="K573" s="51"/>
      <c r="L573" s="49"/>
      <c r="M573" s="51"/>
      <c r="N573" s="51" t="s">
        <v>2877</v>
      </c>
    </row>
    <row r="574" spans="1:14" ht="51" x14ac:dyDescent="0.2">
      <c r="A574" s="48" t="s">
        <v>2878</v>
      </c>
      <c r="B574" s="48" t="s">
        <v>2879</v>
      </c>
      <c r="C574" s="48" t="s">
        <v>289</v>
      </c>
      <c r="D574" s="48" t="s">
        <v>2880</v>
      </c>
      <c r="E574" s="48" t="s">
        <v>52</v>
      </c>
      <c r="F574" s="49" t="s">
        <v>2881</v>
      </c>
      <c r="G574" s="49" t="s">
        <v>2882</v>
      </c>
      <c r="H574" s="50">
        <v>10087</v>
      </c>
      <c r="I574" s="48" t="s">
        <v>2883</v>
      </c>
      <c r="J574" s="48"/>
      <c r="K574" s="51"/>
      <c r="L574" s="49"/>
      <c r="M574" s="51"/>
      <c r="N574" s="51" t="s">
        <v>2884</v>
      </c>
    </row>
    <row r="575" spans="1:14" ht="99.6" customHeight="1" x14ac:dyDescent="0.2">
      <c r="A575" s="48" t="s">
        <v>2885</v>
      </c>
      <c r="B575" s="48" t="s">
        <v>2886</v>
      </c>
      <c r="C575" s="48" t="s">
        <v>63</v>
      </c>
      <c r="D575" s="48" t="s">
        <v>2887</v>
      </c>
      <c r="E575" s="48" t="s">
        <v>52</v>
      </c>
      <c r="F575" s="49" t="s">
        <v>2888</v>
      </c>
      <c r="G575" s="49" t="s">
        <v>2889</v>
      </c>
      <c r="H575" s="50">
        <v>10097</v>
      </c>
      <c r="I575" s="48" t="s">
        <v>2890</v>
      </c>
      <c r="J575" s="48"/>
      <c r="K575" s="51"/>
      <c r="L575" s="49"/>
      <c r="M575" s="51"/>
      <c r="N575" s="51" t="s">
        <v>2891</v>
      </c>
    </row>
    <row r="576" spans="1:14" ht="38.25" x14ac:dyDescent="0.2">
      <c r="A576" s="48" t="s">
        <v>2892</v>
      </c>
      <c r="B576" s="48" t="s">
        <v>2893</v>
      </c>
      <c r="C576" s="48" t="s">
        <v>63</v>
      </c>
      <c r="D576" s="48" t="s">
        <v>2894</v>
      </c>
      <c r="E576" s="48" t="s">
        <v>52</v>
      </c>
      <c r="F576" s="49" t="s">
        <v>2895</v>
      </c>
      <c r="G576" s="49" t="s">
        <v>2896</v>
      </c>
      <c r="H576" s="50">
        <v>10097</v>
      </c>
      <c r="I576" s="48" t="s">
        <v>2897</v>
      </c>
      <c r="J576" s="48"/>
      <c r="K576" s="51"/>
      <c r="L576" s="49"/>
      <c r="M576" s="51"/>
      <c r="N576" s="51" t="s">
        <v>2898</v>
      </c>
    </row>
    <row r="577" spans="1:14" ht="25.5" x14ac:dyDescent="0.2">
      <c r="A577" s="48" t="s">
        <v>2899</v>
      </c>
      <c r="B577" s="48" t="s">
        <v>2900</v>
      </c>
      <c r="C577" s="48" t="s">
        <v>63</v>
      </c>
      <c r="D577" s="48" t="s">
        <v>2887</v>
      </c>
      <c r="E577" s="48" t="s">
        <v>52</v>
      </c>
      <c r="F577" s="49" t="s">
        <v>2888</v>
      </c>
      <c r="G577" s="49" t="s">
        <v>2889</v>
      </c>
      <c r="H577" s="50">
        <v>10097</v>
      </c>
      <c r="I577" s="48" t="s">
        <v>2901</v>
      </c>
      <c r="J577" s="48"/>
      <c r="K577" s="51"/>
      <c r="L577" s="49"/>
      <c r="M577" s="51"/>
      <c r="N577" s="51" t="s">
        <v>2902</v>
      </c>
    </row>
    <row r="578" spans="1:14" ht="51" x14ac:dyDescent="0.2">
      <c r="A578" s="48" t="s">
        <v>2903</v>
      </c>
      <c r="B578" s="48" t="s">
        <v>2904</v>
      </c>
      <c r="C578" s="48" t="s">
        <v>63</v>
      </c>
      <c r="D578" s="48" t="s">
        <v>2894</v>
      </c>
      <c r="E578" s="48" t="s">
        <v>52</v>
      </c>
      <c r="F578" s="49" t="s">
        <v>2905</v>
      </c>
      <c r="G578" s="49" t="s">
        <v>2906</v>
      </c>
      <c r="H578" s="50">
        <v>10097</v>
      </c>
      <c r="I578" s="48" t="s">
        <v>2907</v>
      </c>
      <c r="J578" s="48"/>
      <c r="K578" s="51"/>
      <c r="L578" s="49"/>
      <c r="M578" s="51"/>
      <c r="N578" s="51" t="s">
        <v>2908</v>
      </c>
    </row>
    <row r="579" spans="1:14" ht="49.7" customHeight="1" x14ac:dyDescent="0.2">
      <c r="A579" s="48" t="s">
        <v>2909</v>
      </c>
      <c r="B579" s="48" t="s">
        <v>2910</v>
      </c>
      <c r="C579" s="48" t="s">
        <v>63</v>
      </c>
      <c r="D579" s="48" t="s">
        <v>2894</v>
      </c>
      <c r="E579" s="48" t="s">
        <v>52</v>
      </c>
      <c r="F579" s="49" t="s">
        <v>2905</v>
      </c>
      <c r="G579" s="49" t="s">
        <v>2906</v>
      </c>
      <c r="H579" s="50">
        <v>10097</v>
      </c>
      <c r="I579" s="48" t="s">
        <v>2907</v>
      </c>
      <c r="J579" s="48"/>
      <c r="K579" s="51"/>
      <c r="L579" s="49"/>
      <c r="M579" s="51"/>
      <c r="N579" s="51" t="s">
        <v>2911</v>
      </c>
    </row>
    <row r="580" spans="1:14" ht="63.75" x14ac:dyDescent="0.2">
      <c r="A580" s="48" t="s">
        <v>2909</v>
      </c>
      <c r="B580" s="48" t="s">
        <v>2912</v>
      </c>
      <c r="C580" s="48" t="s">
        <v>63</v>
      </c>
      <c r="D580" s="48" t="s">
        <v>2894</v>
      </c>
      <c r="E580" s="48" t="s">
        <v>52</v>
      </c>
      <c r="F580" s="49" t="s">
        <v>2905</v>
      </c>
      <c r="G580" s="49" t="s">
        <v>2906</v>
      </c>
      <c r="H580" s="50">
        <v>10097</v>
      </c>
      <c r="I580" s="48" t="s">
        <v>2907</v>
      </c>
      <c r="J580" s="48"/>
      <c r="K580" s="51"/>
      <c r="L580" s="49"/>
      <c r="M580" s="51"/>
      <c r="N580" s="51" t="s">
        <v>2913</v>
      </c>
    </row>
    <row r="581" spans="1:14" ht="51" x14ac:dyDescent="0.2">
      <c r="A581" s="48" t="s">
        <v>2914</v>
      </c>
      <c r="B581" s="48" t="s">
        <v>2915</v>
      </c>
      <c r="C581" s="48" t="s">
        <v>63</v>
      </c>
      <c r="D581" s="48" t="s">
        <v>672</v>
      </c>
      <c r="E581" s="48" t="s">
        <v>52</v>
      </c>
      <c r="F581" s="49" t="s">
        <v>2905</v>
      </c>
      <c r="G581" s="49" t="s">
        <v>2906</v>
      </c>
      <c r="H581" s="50">
        <v>10097</v>
      </c>
      <c r="I581" s="48" t="s">
        <v>2916</v>
      </c>
      <c r="J581" s="48"/>
      <c r="K581" s="51"/>
      <c r="L581" s="49"/>
      <c r="M581" s="51"/>
      <c r="N581" s="51" t="s">
        <v>2917</v>
      </c>
    </row>
    <row r="582" spans="1:14" ht="63.75" x14ac:dyDescent="0.2">
      <c r="A582" s="48" t="s">
        <v>2918</v>
      </c>
      <c r="B582" s="48" t="s">
        <v>2919</v>
      </c>
      <c r="C582" s="48" t="s">
        <v>63</v>
      </c>
      <c r="D582" s="48" t="s">
        <v>2894</v>
      </c>
      <c r="E582" s="48" t="s">
        <v>52</v>
      </c>
      <c r="F582" s="49" t="s">
        <v>2905</v>
      </c>
      <c r="G582" s="49" t="s">
        <v>2906</v>
      </c>
      <c r="H582" s="50">
        <v>10097</v>
      </c>
      <c r="I582" s="48" t="s">
        <v>2907</v>
      </c>
      <c r="J582" s="48"/>
      <c r="K582" s="51"/>
      <c r="L582" s="49"/>
      <c r="M582" s="51"/>
      <c r="N582" s="51" t="s">
        <v>2920</v>
      </c>
    </row>
    <row r="583" spans="1:14" ht="25.5" x14ac:dyDescent="0.2">
      <c r="A583" s="48" t="s">
        <v>2921</v>
      </c>
      <c r="B583" s="48" t="s">
        <v>2922</v>
      </c>
      <c r="C583" s="48" t="s">
        <v>310</v>
      </c>
      <c r="D583" s="48" t="s">
        <v>2923</v>
      </c>
      <c r="E583" s="48" t="s">
        <v>2342</v>
      </c>
      <c r="F583" s="49" t="s">
        <v>2924</v>
      </c>
      <c r="G583" s="49" t="s">
        <v>2925</v>
      </c>
      <c r="H583" s="50">
        <v>10110</v>
      </c>
      <c r="I583" s="48" t="s">
        <v>2926</v>
      </c>
      <c r="J583" s="48"/>
      <c r="K583" s="48" t="s">
        <v>2927</v>
      </c>
      <c r="L583" s="49"/>
      <c r="M583" s="51"/>
      <c r="N583" s="51" t="s">
        <v>69</v>
      </c>
    </row>
    <row r="584" spans="1:14" ht="74.650000000000006" customHeight="1" x14ac:dyDescent="0.2">
      <c r="A584" s="48" t="s">
        <v>2921</v>
      </c>
      <c r="B584" s="48" t="s">
        <v>2928</v>
      </c>
      <c r="C584" s="48" t="s">
        <v>310</v>
      </c>
      <c r="D584" s="48" t="s">
        <v>311</v>
      </c>
      <c r="E584" s="48" t="s">
        <v>2342</v>
      </c>
      <c r="F584" s="49" t="s">
        <v>2929</v>
      </c>
      <c r="G584" s="49" t="s">
        <v>2930</v>
      </c>
      <c r="H584" s="50">
        <v>10110</v>
      </c>
      <c r="I584" s="48" t="s">
        <v>2926</v>
      </c>
      <c r="J584" s="48"/>
      <c r="K584" s="48" t="s">
        <v>2931</v>
      </c>
      <c r="L584" s="49"/>
      <c r="M584" s="51"/>
      <c r="N584" s="51" t="s">
        <v>69</v>
      </c>
    </row>
    <row r="585" spans="1:14" ht="38.25" x14ac:dyDescent="0.2">
      <c r="A585" s="48" t="s">
        <v>2932</v>
      </c>
      <c r="B585" s="48" t="s">
        <v>2933</v>
      </c>
      <c r="C585" s="48" t="s">
        <v>71</v>
      </c>
      <c r="D585" s="48"/>
      <c r="E585" s="51"/>
      <c r="F585" s="49" t="s">
        <v>2934</v>
      </c>
      <c r="G585" s="49"/>
      <c r="H585" s="50">
        <v>10180</v>
      </c>
      <c r="I585" s="48" t="s">
        <v>2935</v>
      </c>
      <c r="J585" s="48"/>
      <c r="K585" s="51"/>
      <c r="L585" s="49"/>
      <c r="M585" s="51"/>
      <c r="N585" s="51" t="s">
        <v>2936</v>
      </c>
    </row>
    <row r="586" spans="1:14" ht="38.25" x14ac:dyDescent="0.2">
      <c r="A586" s="48" t="s">
        <v>2937</v>
      </c>
      <c r="B586" s="48" t="s">
        <v>2933</v>
      </c>
      <c r="C586" s="48" t="s">
        <v>71</v>
      </c>
      <c r="D586" s="48"/>
      <c r="E586" s="51"/>
      <c r="F586" s="49" t="s">
        <v>2938</v>
      </c>
      <c r="G586" s="49"/>
      <c r="H586" s="50">
        <v>10180</v>
      </c>
      <c r="I586" s="48" t="s">
        <v>2935</v>
      </c>
      <c r="J586" s="48"/>
      <c r="K586" s="51"/>
      <c r="L586" s="49"/>
      <c r="M586" s="51"/>
      <c r="N586" s="51" t="s">
        <v>2939</v>
      </c>
    </row>
    <row r="587" spans="1:14" ht="38.25" x14ac:dyDescent="0.2">
      <c r="A587" s="48" t="s">
        <v>2940</v>
      </c>
      <c r="B587" s="48" t="s">
        <v>2933</v>
      </c>
      <c r="C587" s="48" t="s">
        <v>71</v>
      </c>
      <c r="D587" s="48"/>
      <c r="E587" s="51"/>
      <c r="F587" s="49" t="s">
        <v>2934</v>
      </c>
      <c r="G587" s="49"/>
      <c r="H587" s="50">
        <v>10180</v>
      </c>
      <c r="I587" s="48" t="s">
        <v>2935</v>
      </c>
      <c r="J587" s="48"/>
      <c r="K587" s="51"/>
      <c r="L587" s="49"/>
      <c r="M587" s="51"/>
      <c r="N587" s="51" t="s">
        <v>2939</v>
      </c>
    </row>
    <row r="588" spans="1:14" ht="25.5" x14ac:dyDescent="0.2">
      <c r="A588" s="48" t="s">
        <v>2941</v>
      </c>
      <c r="B588" s="48" t="s">
        <v>2942</v>
      </c>
      <c r="C588" s="48" t="s">
        <v>2943</v>
      </c>
      <c r="D588" s="48" t="s">
        <v>2944</v>
      </c>
      <c r="E588" s="48" t="s">
        <v>16</v>
      </c>
      <c r="F588" s="49" t="s">
        <v>2945</v>
      </c>
      <c r="G588" s="49" t="s">
        <v>2946</v>
      </c>
      <c r="H588" s="50">
        <v>10182</v>
      </c>
      <c r="I588" s="48" t="s">
        <v>2947</v>
      </c>
      <c r="J588" s="48" t="s">
        <v>2947</v>
      </c>
      <c r="K588" s="48"/>
      <c r="L588" s="49"/>
      <c r="M588" s="51"/>
      <c r="N588" s="51" t="s">
        <v>2948</v>
      </c>
    </row>
    <row r="589" spans="1:14" ht="25.5" x14ac:dyDescent="0.2">
      <c r="A589" s="48" t="s">
        <v>2949</v>
      </c>
      <c r="B589" s="48" t="s">
        <v>2950</v>
      </c>
      <c r="C589" s="48" t="s">
        <v>289</v>
      </c>
      <c r="D589" s="48" t="s">
        <v>2951</v>
      </c>
      <c r="E589" s="48" t="s">
        <v>16</v>
      </c>
      <c r="F589" s="49" t="s">
        <v>2952</v>
      </c>
      <c r="G589" s="49" t="s">
        <v>2946</v>
      </c>
      <c r="H589" s="50">
        <v>10182</v>
      </c>
      <c r="I589" s="48" t="s">
        <v>2953</v>
      </c>
      <c r="J589" s="48" t="s">
        <v>2954</v>
      </c>
      <c r="K589" s="48"/>
      <c r="L589" s="49"/>
      <c r="M589" s="51"/>
      <c r="N589" s="51" t="s">
        <v>2955</v>
      </c>
    </row>
    <row r="590" spans="1:14" ht="51" x14ac:dyDescent="0.2">
      <c r="A590" s="48" t="s">
        <v>2956</v>
      </c>
      <c r="B590" s="48" t="s">
        <v>2957</v>
      </c>
      <c r="C590" s="48" t="s">
        <v>57</v>
      </c>
      <c r="D590" s="48" t="s">
        <v>2958</v>
      </c>
      <c r="E590" s="48" t="s">
        <v>16</v>
      </c>
      <c r="F590" s="49" t="s">
        <v>2959</v>
      </c>
      <c r="G590" s="49" t="s">
        <v>2960</v>
      </c>
      <c r="H590" s="50">
        <v>10197</v>
      </c>
      <c r="I590" s="48" t="s">
        <v>2961</v>
      </c>
      <c r="J590" s="48"/>
      <c r="K590" s="48" t="s">
        <v>2962</v>
      </c>
      <c r="L590" s="49"/>
      <c r="M590" s="51"/>
      <c r="N590" s="51" t="s">
        <v>2963</v>
      </c>
    </row>
    <row r="591" spans="1:14" x14ac:dyDescent="0.2">
      <c r="A591" s="48" t="s">
        <v>2964</v>
      </c>
      <c r="B591" s="48" t="s">
        <v>2341</v>
      </c>
      <c r="C591" s="48" t="s">
        <v>321</v>
      </c>
      <c r="D591" s="48" t="s">
        <v>2341</v>
      </c>
      <c r="E591" s="48" t="s">
        <v>2634</v>
      </c>
      <c r="F591" s="49"/>
      <c r="G591" s="49" t="s">
        <v>2965</v>
      </c>
      <c r="H591" s="50">
        <v>10230</v>
      </c>
      <c r="I591" s="48" t="s">
        <v>2966</v>
      </c>
      <c r="J591" s="48"/>
      <c r="K591" s="51"/>
      <c r="L591" s="49"/>
      <c r="M591" s="51"/>
      <c r="N591" s="51" t="s">
        <v>2967</v>
      </c>
    </row>
    <row r="592" spans="1:14" ht="38.25" x14ac:dyDescent="0.2">
      <c r="A592" s="48" t="s">
        <v>2968</v>
      </c>
      <c r="B592" s="48" t="s">
        <v>2757</v>
      </c>
      <c r="C592" s="48" t="s">
        <v>108</v>
      </c>
      <c r="D592" s="48" t="s">
        <v>2758</v>
      </c>
      <c r="E592" s="48" t="s">
        <v>2342</v>
      </c>
      <c r="F592" s="49" t="s">
        <v>2969</v>
      </c>
      <c r="G592" s="49" t="s">
        <v>2970</v>
      </c>
      <c r="H592" s="50">
        <v>10239</v>
      </c>
      <c r="I592" s="48" t="s">
        <v>2971</v>
      </c>
      <c r="J592" s="48"/>
      <c r="K592" s="48" t="s">
        <v>2972</v>
      </c>
      <c r="L592" s="49"/>
      <c r="M592" s="51"/>
      <c r="N592" s="51" t="s">
        <v>2973</v>
      </c>
    </row>
    <row r="593" spans="1:14" ht="37.35" customHeight="1" x14ac:dyDescent="0.2">
      <c r="A593" s="48" t="s">
        <v>2974</v>
      </c>
      <c r="B593" s="48" t="s">
        <v>2975</v>
      </c>
      <c r="C593" s="48" t="s">
        <v>857</v>
      </c>
      <c r="D593" s="48" t="s">
        <v>2976</v>
      </c>
      <c r="E593" s="48" t="s">
        <v>2634</v>
      </c>
      <c r="F593" s="49"/>
      <c r="G593" s="49" t="s">
        <v>2977</v>
      </c>
      <c r="H593" s="50">
        <v>10295</v>
      </c>
      <c r="I593" s="48" t="s">
        <v>2978</v>
      </c>
      <c r="J593" s="48"/>
      <c r="K593" s="51"/>
      <c r="L593" s="49"/>
      <c r="M593" s="51"/>
      <c r="N593" s="51" t="s">
        <v>2979</v>
      </c>
    </row>
    <row r="594" spans="1:14" ht="25.5" x14ac:dyDescent="0.2">
      <c r="A594" s="48" t="s">
        <v>2980</v>
      </c>
      <c r="B594" s="48" t="s">
        <v>2981</v>
      </c>
      <c r="C594" s="48" t="s">
        <v>108</v>
      </c>
      <c r="D594" s="48" t="s">
        <v>2982</v>
      </c>
      <c r="E594" s="48" t="s">
        <v>2634</v>
      </c>
      <c r="F594" s="49"/>
      <c r="G594" s="49" t="s">
        <v>2983</v>
      </c>
      <c r="H594" s="50">
        <v>10303</v>
      </c>
      <c r="I594" s="48" t="s">
        <v>2984</v>
      </c>
      <c r="J594" s="48"/>
      <c r="K594" s="51"/>
      <c r="L594" s="49"/>
      <c r="M594" s="51"/>
      <c r="N594" s="51" t="s">
        <v>2985</v>
      </c>
    </row>
    <row r="595" spans="1:14" ht="62.1" customHeight="1" x14ac:dyDescent="0.2">
      <c r="A595" s="48" t="s">
        <v>2980</v>
      </c>
      <c r="B595" s="48" t="s">
        <v>2986</v>
      </c>
      <c r="C595" s="48" t="s">
        <v>108</v>
      </c>
      <c r="D595" s="48" t="s">
        <v>2982</v>
      </c>
      <c r="E595" s="48" t="s">
        <v>2634</v>
      </c>
      <c r="F595" s="49"/>
      <c r="G595" s="49" t="s">
        <v>2987</v>
      </c>
      <c r="H595" s="50">
        <v>10303</v>
      </c>
      <c r="I595" s="48" t="s">
        <v>2988</v>
      </c>
      <c r="J595" s="48"/>
      <c r="K595" s="51"/>
      <c r="L595" s="49"/>
      <c r="M595" s="51"/>
      <c r="N595" s="51" t="s">
        <v>2989</v>
      </c>
    </row>
    <row r="596" spans="1:14" ht="38.25" x14ac:dyDescent="0.2">
      <c r="A596" s="48" t="s">
        <v>2990</v>
      </c>
      <c r="B596" s="48" t="s">
        <v>2991</v>
      </c>
      <c r="C596" s="48" t="s">
        <v>126</v>
      </c>
      <c r="D596" s="48" t="s">
        <v>2856</v>
      </c>
      <c r="E596" s="48" t="s">
        <v>52</v>
      </c>
      <c r="F596" s="49" t="s">
        <v>2992</v>
      </c>
      <c r="G596" s="49" t="s">
        <v>2993</v>
      </c>
      <c r="H596" s="50">
        <v>10304</v>
      </c>
      <c r="I596" s="48" t="s">
        <v>2994</v>
      </c>
      <c r="J596" s="48"/>
      <c r="K596" s="51"/>
      <c r="L596" s="49"/>
      <c r="M596" s="51"/>
      <c r="N596" s="51" t="s">
        <v>2995</v>
      </c>
    </row>
    <row r="597" spans="1:14" ht="38.25" x14ac:dyDescent="0.2">
      <c r="A597" s="48" t="s">
        <v>2990</v>
      </c>
      <c r="B597" s="48" t="s">
        <v>2996</v>
      </c>
      <c r="C597" s="48" t="s">
        <v>126</v>
      </c>
      <c r="D597" s="48" t="s">
        <v>2856</v>
      </c>
      <c r="E597" s="48" t="s">
        <v>52</v>
      </c>
      <c r="F597" s="49" t="s">
        <v>2992</v>
      </c>
      <c r="G597" s="49" t="s">
        <v>2993</v>
      </c>
      <c r="H597" s="50">
        <v>10304</v>
      </c>
      <c r="I597" s="48" t="s">
        <v>2997</v>
      </c>
      <c r="J597" s="48"/>
      <c r="K597" s="51"/>
      <c r="L597" s="49"/>
      <c r="M597" s="51"/>
      <c r="N597" s="51" t="s">
        <v>2998</v>
      </c>
    </row>
    <row r="598" spans="1:14" ht="38.25" x14ac:dyDescent="0.2">
      <c r="A598" s="48" t="s">
        <v>2990</v>
      </c>
      <c r="B598" s="48" t="s">
        <v>2999</v>
      </c>
      <c r="C598" s="48" t="s">
        <v>126</v>
      </c>
      <c r="D598" s="48" t="s">
        <v>2856</v>
      </c>
      <c r="E598" s="48" t="s">
        <v>52</v>
      </c>
      <c r="F598" s="49" t="s">
        <v>2992</v>
      </c>
      <c r="G598" s="49" t="s">
        <v>2993</v>
      </c>
      <c r="H598" s="50">
        <v>10304</v>
      </c>
      <c r="I598" s="48" t="s">
        <v>3000</v>
      </c>
      <c r="J598" s="48"/>
      <c r="K598" s="51"/>
      <c r="L598" s="49"/>
      <c r="M598" s="51"/>
      <c r="N598" s="51" t="s">
        <v>3001</v>
      </c>
    </row>
    <row r="599" spans="1:14" ht="25.5" x14ac:dyDescent="0.2">
      <c r="A599" s="48" t="s">
        <v>3002</v>
      </c>
      <c r="B599" s="48" t="s">
        <v>2757</v>
      </c>
      <c r="C599" s="48" t="s">
        <v>108</v>
      </c>
      <c r="D599" s="48" t="s">
        <v>2758</v>
      </c>
      <c r="E599" s="48" t="s">
        <v>42</v>
      </c>
      <c r="F599" s="49" t="s">
        <v>3003</v>
      </c>
      <c r="G599" s="49" t="s">
        <v>3004</v>
      </c>
      <c r="H599" s="50">
        <v>10320</v>
      </c>
      <c r="I599" s="48" t="s">
        <v>3005</v>
      </c>
      <c r="J599" s="48" t="s">
        <v>3006</v>
      </c>
      <c r="K599" s="48" t="s">
        <v>3007</v>
      </c>
      <c r="L599" s="49"/>
      <c r="M599" s="51"/>
      <c r="N599" s="51" t="s">
        <v>3008</v>
      </c>
    </row>
    <row r="600" spans="1:14" ht="51" x14ac:dyDescent="0.2">
      <c r="A600" s="48" t="s">
        <v>3009</v>
      </c>
      <c r="B600" s="48" t="s">
        <v>3010</v>
      </c>
      <c r="C600" s="48" t="s">
        <v>108</v>
      </c>
      <c r="D600" s="48" t="s">
        <v>880</v>
      </c>
      <c r="E600" s="48" t="s">
        <v>16</v>
      </c>
      <c r="F600" s="49" t="s">
        <v>3011</v>
      </c>
      <c r="G600" s="49" t="s">
        <v>3012</v>
      </c>
      <c r="H600" s="50">
        <v>10334</v>
      </c>
      <c r="I600" s="48" t="s">
        <v>3013</v>
      </c>
      <c r="J600" s="48" t="s">
        <v>3014</v>
      </c>
      <c r="K600" s="48"/>
      <c r="L600" s="49"/>
      <c r="M600" s="51"/>
      <c r="N600" s="51" t="s">
        <v>3015</v>
      </c>
    </row>
    <row r="601" spans="1:14" ht="25.5" x14ac:dyDescent="0.2">
      <c r="A601" s="48" t="s">
        <v>3016</v>
      </c>
      <c r="B601" s="48" t="s">
        <v>3017</v>
      </c>
      <c r="C601" s="48" t="s">
        <v>3018</v>
      </c>
      <c r="D601" s="48" t="s">
        <v>3019</v>
      </c>
      <c r="E601" s="48" t="s">
        <v>2342</v>
      </c>
      <c r="F601" s="49" t="s">
        <v>3020</v>
      </c>
      <c r="G601" s="49" t="s">
        <v>3021</v>
      </c>
      <c r="H601" s="50">
        <v>10392</v>
      </c>
      <c r="I601" s="48" t="s">
        <v>3022</v>
      </c>
      <c r="J601" s="48"/>
      <c r="K601" s="48" t="s">
        <v>3023</v>
      </c>
      <c r="L601" s="49"/>
      <c r="M601" s="51"/>
      <c r="N601" s="51" t="s">
        <v>3024</v>
      </c>
    </row>
    <row r="602" spans="1:14" ht="102" x14ac:dyDescent="0.2">
      <c r="A602" s="48" t="s">
        <v>3025</v>
      </c>
      <c r="B602" s="48" t="s">
        <v>3026</v>
      </c>
      <c r="C602" s="48" t="s">
        <v>610</v>
      </c>
      <c r="D602" s="48" t="s">
        <v>3027</v>
      </c>
      <c r="E602" s="48" t="s">
        <v>2634</v>
      </c>
      <c r="F602" s="49"/>
      <c r="G602" s="49" t="s">
        <v>3028</v>
      </c>
      <c r="H602" s="50">
        <v>10406</v>
      </c>
      <c r="I602" s="48" t="s">
        <v>3029</v>
      </c>
      <c r="J602" s="48"/>
      <c r="K602" s="51"/>
      <c r="L602" s="49"/>
      <c r="M602" s="51"/>
      <c r="N602" s="51" t="s">
        <v>3030</v>
      </c>
    </row>
    <row r="603" spans="1:14" ht="102" x14ac:dyDescent="0.2">
      <c r="A603" s="48" t="s">
        <v>3025</v>
      </c>
      <c r="B603" s="48" t="s">
        <v>3031</v>
      </c>
      <c r="C603" s="48" t="s">
        <v>610</v>
      </c>
      <c r="D603" s="48" t="s">
        <v>1957</v>
      </c>
      <c r="E603" s="48" t="s">
        <v>2634</v>
      </c>
      <c r="F603" s="49"/>
      <c r="G603" s="49" t="s">
        <v>3028</v>
      </c>
      <c r="H603" s="50">
        <v>10406</v>
      </c>
      <c r="I603" s="48" t="s">
        <v>3032</v>
      </c>
      <c r="J603" s="48"/>
      <c r="K603" s="51"/>
      <c r="L603" s="49"/>
      <c r="M603" s="51"/>
      <c r="N603" s="51" t="s">
        <v>3030</v>
      </c>
    </row>
    <row r="604" spans="1:14" ht="102" x14ac:dyDescent="0.2">
      <c r="A604" s="48" t="s">
        <v>3025</v>
      </c>
      <c r="B604" s="48" t="s">
        <v>3033</v>
      </c>
      <c r="C604" s="48" t="s">
        <v>610</v>
      </c>
      <c r="D604" s="48" t="s">
        <v>1957</v>
      </c>
      <c r="E604" s="48" t="s">
        <v>2634</v>
      </c>
      <c r="F604" s="49"/>
      <c r="G604" s="49" t="s">
        <v>3034</v>
      </c>
      <c r="H604" s="50">
        <v>10406</v>
      </c>
      <c r="I604" s="48" t="s">
        <v>3032</v>
      </c>
      <c r="J604" s="48"/>
      <c r="K604" s="51"/>
      <c r="L604" s="49"/>
      <c r="M604" s="51"/>
      <c r="N604" s="51" t="s">
        <v>3030</v>
      </c>
    </row>
    <row r="605" spans="1:14" ht="102" x14ac:dyDescent="0.2">
      <c r="A605" s="48" t="s">
        <v>3025</v>
      </c>
      <c r="B605" s="48" t="s">
        <v>3035</v>
      </c>
      <c r="C605" s="48" t="s">
        <v>610</v>
      </c>
      <c r="D605" s="48" t="s">
        <v>1957</v>
      </c>
      <c r="E605" s="48" t="s">
        <v>2634</v>
      </c>
      <c r="F605" s="49"/>
      <c r="G605" s="49" t="s">
        <v>3034</v>
      </c>
      <c r="H605" s="50">
        <v>10406</v>
      </c>
      <c r="I605" s="48" t="s">
        <v>3036</v>
      </c>
      <c r="J605" s="48"/>
      <c r="K605" s="51"/>
      <c r="L605" s="49"/>
      <c r="M605" s="51"/>
      <c r="N605" s="51" t="s">
        <v>3030</v>
      </c>
    </row>
    <row r="606" spans="1:14" ht="89.25" x14ac:dyDescent="0.2">
      <c r="A606" s="48" t="s">
        <v>3037</v>
      </c>
      <c r="B606" s="48" t="s">
        <v>3038</v>
      </c>
      <c r="C606" s="48" t="s">
        <v>610</v>
      </c>
      <c r="D606" s="48" t="s">
        <v>1957</v>
      </c>
      <c r="E606" s="48" t="s">
        <v>2634</v>
      </c>
      <c r="F606" s="49"/>
      <c r="G606" s="49" t="s">
        <v>3034</v>
      </c>
      <c r="H606" s="50">
        <v>10406</v>
      </c>
      <c r="I606" s="48" t="s">
        <v>3036</v>
      </c>
      <c r="J606" s="48"/>
      <c r="K606" s="51"/>
      <c r="L606" s="49"/>
      <c r="M606" s="51"/>
      <c r="N606" s="51" t="s">
        <v>3030</v>
      </c>
    </row>
    <row r="607" spans="1:14" ht="102" x14ac:dyDescent="0.2">
      <c r="A607" s="48" t="s">
        <v>3025</v>
      </c>
      <c r="B607" s="48" t="s">
        <v>3039</v>
      </c>
      <c r="C607" s="48" t="s">
        <v>610</v>
      </c>
      <c r="D607" s="48" t="s">
        <v>3027</v>
      </c>
      <c r="E607" s="48" t="s">
        <v>2634</v>
      </c>
      <c r="F607" s="49"/>
      <c r="G607" s="49" t="s">
        <v>3034</v>
      </c>
      <c r="H607" s="50">
        <v>10406</v>
      </c>
      <c r="I607" s="48" t="s">
        <v>3036</v>
      </c>
      <c r="J607" s="48"/>
      <c r="K607" s="51"/>
      <c r="L607" s="49"/>
      <c r="M607" s="51"/>
      <c r="N607" s="51" t="s">
        <v>3030</v>
      </c>
    </row>
    <row r="608" spans="1:14" ht="102" x14ac:dyDescent="0.2">
      <c r="A608" s="48" t="s">
        <v>3025</v>
      </c>
      <c r="B608" s="48" t="s">
        <v>3040</v>
      </c>
      <c r="C608" s="48" t="s">
        <v>610</v>
      </c>
      <c r="D608" s="48" t="s">
        <v>3041</v>
      </c>
      <c r="E608" s="48" t="s">
        <v>2634</v>
      </c>
      <c r="F608" s="49"/>
      <c r="G608" s="49" t="s">
        <v>3034</v>
      </c>
      <c r="H608" s="50">
        <v>10406</v>
      </c>
      <c r="I608" s="48" t="s">
        <v>3036</v>
      </c>
      <c r="J608" s="48"/>
      <c r="K608" s="51"/>
      <c r="L608" s="49"/>
      <c r="M608" s="51"/>
      <c r="N608" s="51" t="s">
        <v>3030</v>
      </c>
    </row>
    <row r="609" spans="1:14" ht="102" x14ac:dyDescent="0.2">
      <c r="A609" s="48" t="s">
        <v>3025</v>
      </c>
      <c r="B609" s="48" t="s">
        <v>3042</v>
      </c>
      <c r="C609" s="48" t="s">
        <v>610</v>
      </c>
      <c r="D609" s="48" t="s">
        <v>3041</v>
      </c>
      <c r="E609" s="48" t="s">
        <v>2634</v>
      </c>
      <c r="F609" s="49"/>
      <c r="G609" s="49" t="s">
        <v>3034</v>
      </c>
      <c r="H609" s="50">
        <v>10406</v>
      </c>
      <c r="I609" s="48" t="s">
        <v>3036</v>
      </c>
      <c r="J609" s="48"/>
      <c r="K609" s="51"/>
      <c r="L609" s="49"/>
      <c r="M609" s="51"/>
      <c r="N609" s="51" t="s">
        <v>3030</v>
      </c>
    </row>
    <row r="610" spans="1:14" ht="102" x14ac:dyDescent="0.2">
      <c r="A610" s="48" t="s">
        <v>3025</v>
      </c>
      <c r="B610" s="48" t="s">
        <v>3043</v>
      </c>
      <c r="C610" s="48" t="s">
        <v>610</v>
      </c>
      <c r="D610" s="48" t="s">
        <v>3041</v>
      </c>
      <c r="E610" s="48" t="s">
        <v>2634</v>
      </c>
      <c r="F610" s="49"/>
      <c r="G610" s="49" t="s">
        <v>3034</v>
      </c>
      <c r="H610" s="50">
        <v>10406</v>
      </c>
      <c r="I610" s="48" t="s">
        <v>3036</v>
      </c>
      <c r="J610" s="48"/>
      <c r="K610" s="51"/>
      <c r="L610" s="49"/>
      <c r="M610" s="51"/>
      <c r="N610" s="51" t="s">
        <v>3030</v>
      </c>
    </row>
    <row r="611" spans="1:14" ht="25.5" x14ac:dyDescent="0.2">
      <c r="A611" s="48" t="s">
        <v>3044</v>
      </c>
      <c r="B611" s="48" t="s">
        <v>3045</v>
      </c>
      <c r="C611" s="48" t="s">
        <v>227</v>
      </c>
      <c r="D611" s="48" t="s">
        <v>3045</v>
      </c>
      <c r="E611" s="48" t="s">
        <v>2342</v>
      </c>
      <c r="F611" s="49" t="s">
        <v>3046</v>
      </c>
      <c r="G611" s="49" t="s">
        <v>3047</v>
      </c>
      <c r="H611" s="50">
        <v>10428</v>
      </c>
      <c r="I611" s="48" t="s">
        <v>331</v>
      </c>
      <c r="J611" s="48" t="s">
        <v>331</v>
      </c>
      <c r="K611" s="48" t="s">
        <v>3048</v>
      </c>
      <c r="L611" s="49"/>
      <c r="M611" s="51"/>
      <c r="N611" s="51" t="s">
        <v>3049</v>
      </c>
    </row>
    <row r="612" spans="1:14" ht="25.5" x14ac:dyDescent="0.2">
      <c r="A612" s="48" t="s">
        <v>3050</v>
      </c>
      <c r="B612" s="48" t="s">
        <v>3051</v>
      </c>
      <c r="C612" s="48" t="s">
        <v>397</v>
      </c>
      <c r="D612" s="48" t="s">
        <v>3052</v>
      </c>
      <c r="E612" s="48" t="s">
        <v>42</v>
      </c>
      <c r="F612" s="49" t="s">
        <v>3053</v>
      </c>
      <c r="G612" s="49" t="s">
        <v>3054</v>
      </c>
      <c r="H612" s="50">
        <v>10432</v>
      </c>
      <c r="I612" s="48" t="s">
        <v>3055</v>
      </c>
      <c r="J612" s="48" t="s">
        <v>3056</v>
      </c>
      <c r="K612" s="48" t="s">
        <v>3057</v>
      </c>
      <c r="L612" s="49"/>
      <c r="M612" s="51"/>
      <c r="N612" s="51" t="s">
        <v>3058</v>
      </c>
    </row>
    <row r="613" spans="1:14" ht="25.5" x14ac:dyDescent="0.2">
      <c r="A613" s="48" t="s">
        <v>178</v>
      </c>
      <c r="B613" s="48" t="s">
        <v>3059</v>
      </c>
      <c r="C613" s="48" t="s">
        <v>71</v>
      </c>
      <c r="D613" s="48" t="s">
        <v>180</v>
      </c>
      <c r="E613" s="48" t="s">
        <v>52</v>
      </c>
      <c r="F613" s="49" t="s">
        <v>181</v>
      </c>
      <c r="G613" s="49" t="s">
        <v>3060</v>
      </c>
      <c r="H613" s="50">
        <v>10442</v>
      </c>
      <c r="I613" s="48" t="s">
        <v>3061</v>
      </c>
      <c r="J613" s="48"/>
      <c r="K613" s="51"/>
      <c r="L613" s="49"/>
      <c r="M613" s="51"/>
      <c r="N613" s="51" t="s">
        <v>69</v>
      </c>
    </row>
    <row r="614" spans="1:14" ht="38.25" x14ac:dyDescent="0.2">
      <c r="A614" s="48" t="s">
        <v>178</v>
      </c>
      <c r="B614" s="48" t="s">
        <v>3059</v>
      </c>
      <c r="C614" s="48" t="s">
        <v>71</v>
      </c>
      <c r="D614" s="48" t="s">
        <v>180</v>
      </c>
      <c r="E614" s="48" t="s">
        <v>52</v>
      </c>
      <c r="F614" s="49" t="s">
        <v>2643</v>
      </c>
      <c r="G614" s="49" t="s">
        <v>3060</v>
      </c>
      <c r="H614" s="50">
        <v>10442</v>
      </c>
      <c r="I614" s="48" t="s">
        <v>2645</v>
      </c>
      <c r="J614" s="48"/>
      <c r="K614" s="51"/>
      <c r="L614" s="49"/>
      <c r="M614" s="51"/>
      <c r="N614" s="51" t="s">
        <v>3062</v>
      </c>
    </row>
    <row r="615" spans="1:14" ht="51" x14ac:dyDescent="0.2">
      <c r="A615" s="48" t="s">
        <v>1100</v>
      </c>
      <c r="B615" s="48" t="s">
        <v>3063</v>
      </c>
      <c r="C615" s="48" t="s">
        <v>277</v>
      </c>
      <c r="D615" s="48" t="s">
        <v>1102</v>
      </c>
      <c r="E615" s="48" t="s">
        <v>2634</v>
      </c>
      <c r="F615" s="49"/>
      <c r="G615" s="49" t="s">
        <v>3064</v>
      </c>
      <c r="H615" s="50">
        <v>10444</v>
      </c>
      <c r="I615" s="48" t="s">
        <v>3065</v>
      </c>
      <c r="J615" s="48"/>
      <c r="K615" s="51"/>
      <c r="L615" s="49"/>
      <c r="M615" s="51"/>
      <c r="N615" s="51" t="s">
        <v>3066</v>
      </c>
    </row>
    <row r="616" spans="1:14" ht="51" x14ac:dyDescent="0.2">
      <c r="A616" s="48" t="s">
        <v>1100</v>
      </c>
      <c r="B616" s="48" t="s">
        <v>3067</v>
      </c>
      <c r="C616" s="48" t="s">
        <v>277</v>
      </c>
      <c r="D616" s="48" t="s">
        <v>1102</v>
      </c>
      <c r="E616" s="48" t="s">
        <v>2634</v>
      </c>
      <c r="F616" s="49"/>
      <c r="G616" s="49" t="s">
        <v>3068</v>
      </c>
      <c r="H616" s="50">
        <v>10444</v>
      </c>
      <c r="I616" s="48" t="s">
        <v>3069</v>
      </c>
      <c r="J616" s="48"/>
      <c r="K616" s="51"/>
      <c r="L616" s="49"/>
      <c r="M616" s="51"/>
      <c r="N616" s="51" t="s">
        <v>3070</v>
      </c>
    </row>
    <row r="617" spans="1:14" ht="51" x14ac:dyDescent="0.2">
      <c r="A617" s="48" t="s">
        <v>1100</v>
      </c>
      <c r="B617" s="48" t="s">
        <v>3071</v>
      </c>
      <c r="C617" s="48" t="s">
        <v>277</v>
      </c>
      <c r="D617" s="48" t="s">
        <v>1102</v>
      </c>
      <c r="E617" s="48" t="s">
        <v>2634</v>
      </c>
      <c r="F617" s="49"/>
      <c r="G617" s="49" t="s">
        <v>3068</v>
      </c>
      <c r="H617" s="50">
        <v>10444</v>
      </c>
      <c r="I617" s="48" t="s">
        <v>3069</v>
      </c>
      <c r="J617" s="48"/>
      <c r="K617" s="51"/>
      <c r="L617" s="49"/>
      <c r="M617" s="51"/>
      <c r="N617" s="51" t="s">
        <v>3070</v>
      </c>
    </row>
    <row r="618" spans="1:14" ht="51" x14ac:dyDescent="0.2">
      <c r="A618" s="48" t="s">
        <v>1100</v>
      </c>
      <c r="B618" s="48" t="s">
        <v>3072</v>
      </c>
      <c r="C618" s="48" t="s">
        <v>277</v>
      </c>
      <c r="D618" s="48" t="s">
        <v>1102</v>
      </c>
      <c r="E618" s="48" t="s">
        <v>2634</v>
      </c>
      <c r="F618" s="49"/>
      <c r="G618" s="49" t="s">
        <v>3068</v>
      </c>
      <c r="H618" s="50">
        <v>10444</v>
      </c>
      <c r="I618" s="48" t="s">
        <v>3069</v>
      </c>
      <c r="J618" s="48"/>
      <c r="K618" s="51"/>
      <c r="L618" s="49"/>
      <c r="M618" s="51"/>
      <c r="N618" s="51" t="s">
        <v>3073</v>
      </c>
    </row>
    <row r="619" spans="1:14" ht="51" x14ac:dyDescent="0.2">
      <c r="A619" s="48" t="s">
        <v>3074</v>
      </c>
      <c r="B619" s="48" t="s">
        <v>3075</v>
      </c>
      <c r="C619" s="48" t="s">
        <v>108</v>
      </c>
      <c r="D619" s="48" t="s">
        <v>2537</v>
      </c>
      <c r="E619" s="48"/>
      <c r="F619" s="49" t="s">
        <v>3076</v>
      </c>
      <c r="G619" s="49" t="s">
        <v>3077</v>
      </c>
      <c r="H619" s="50">
        <v>10463</v>
      </c>
      <c r="I619" s="48" t="s">
        <v>3078</v>
      </c>
      <c r="J619" s="48" t="s">
        <v>3079</v>
      </c>
      <c r="K619" s="48"/>
      <c r="L619" s="49"/>
      <c r="M619" s="51"/>
      <c r="N619" s="51" t="s">
        <v>3080</v>
      </c>
    </row>
    <row r="620" spans="1:14" ht="63.75" x14ac:dyDescent="0.2">
      <c r="A620" s="48" t="s">
        <v>3081</v>
      </c>
      <c r="B620" s="48" t="s">
        <v>3082</v>
      </c>
      <c r="C620" s="48" t="s">
        <v>321</v>
      </c>
      <c r="D620" s="48" t="s">
        <v>3083</v>
      </c>
      <c r="E620" s="48" t="s">
        <v>2634</v>
      </c>
      <c r="F620" s="49"/>
      <c r="G620" s="49" t="s">
        <v>3084</v>
      </c>
      <c r="H620" s="50">
        <v>10470</v>
      </c>
      <c r="I620" s="48" t="s">
        <v>3085</v>
      </c>
      <c r="J620" s="48"/>
      <c r="K620" s="51"/>
      <c r="L620" s="49"/>
      <c r="M620" s="51"/>
      <c r="N620" s="51" t="s">
        <v>3086</v>
      </c>
    </row>
    <row r="621" spans="1:14" ht="49.7" customHeight="1" x14ac:dyDescent="0.2">
      <c r="A621" s="48" t="s">
        <v>3081</v>
      </c>
      <c r="B621" s="48" t="s">
        <v>3087</v>
      </c>
      <c r="C621" s="48" t="s">
        <v>321</v>
      </c>
      <c r="D621" s="48" t="s">
        <v>3083</v>
      </c>
      <c r="E621" s="48" t="s">
        <v>2634</v>
      </c>
      <c r="F621" s="49"/>
      <c r="G621" s="49" t="s">
        <v>3088</v>
      </c>
      <c r="H621" s="50">
        <v>10470</v>
      </c>
      <c r="I621" s="48" t="s">
        <v>3089</v>
      </c>
      <c r="J621" s="48"/>
      <c r="K621" s="51"/>
      <c r="L621" s="49"/>
      <c r="M621" s="51"/>
      <c r="N621" s="51" t="s">
        <v>3090</v>
      </c>
    </row>
    <row r="622" spans="1:14" ht="63.75" x14ac:dyDescent="0.2">
      <c r="A622" s="48" t="s">
        <v>3081</v>
      </c>
      <c r="B622" s="48" t="s">
        <v>3091</v>
      </c>
      <c r="C622" s="48" t="s">
        <v>321</v>
      </c>
      <c r="D622" s="48" t="s">
        <v>3083</v>
      </c>
      <c r="E622" s="48" t="s">
        <v>2634</v>
      </c>
      <c r="F622" s="49"/>
      <c r="G622" s="49" t="s">
        <v>3092</v>
      </c>
      <c r="H622" s="50">
        <v>10470</v>
      </c>
      <c r="I622" s="48" t="s">
        <v>3093</v>
      </c>
      <c r="J622" s="48"/>
      <c r="K622" s="51"/>
      <c r="L622" s="49"/>
      <c r="M622" s="51"/>
      <c r="N622" s="51" t="s">
        <v>3086</v>
      </c>
    </row>
    <row r="623" spans="1:14" ht="63.75" x14ac:dyDescent="0.2">
      <c r="A623" s="48" t="s">
        <v>3081</v>
      </c>
      <c r="B623" s="48" t="s">
        <v>3094</v>
      </c>
      <c r="C623" s="48" t="s">
        <v>321</v>
      </c>
      <c r="D623" s="48" t="s">
        <v>3083</v>
      </c>
      <c r="E623" s="48" t="s">
        <v>2634</v>
      </c>
      <c r="F623" s="49"/>
      <c r="G623" s="49" t="s">
        <v>3092</v>
      </c>
      <c r="H623" s="50">
        <v>10470</v>
      </c>
      <c r="I623" s="48" t="s">
        <v>3095</v>
      </c>
      <c r="J623" s="48"/>
      <c r="K623" s="51"/>
      <c r="L623" s="49"/>
      <c r="M623" s="51"/>
      <c r="N623" s="51" t="s">
        <v>3096</v>
      </c>
    </row>
    <row r="624" spans="1:14" ht="76.5" x14ac:dyDescent="0.2">
      <c r="A624" s="48" t="s">
        <v>3081</v>
      </c>
      <c r="B624" s="48" t="s">
        <v>3097</v>
      </c>
      <c r="C624" s="48" t="s">
        <v>165</v>
      </c>
      <c r="D624" s="48" t="s">
        <v>3083</v>
      </c>
      <c r="E624" s="48" t="s">
        <v>2634</v>
      </c>
      <c r="F624" s="49"/>
      <c r="G624" s="49" t="s">
        <v>3084</v>
      </c>
      <c r="H624" s="50">
        <v>10470</v>
      </c>
      <c r="I624" s="48" t="s">
        <v>3098</v>
      </c>
      <c r="J624" s="48"/>
      <c r="K624" s="51"/>
      <c r="L624" s="49"/>
      <c r="M624" s="51"/>
      <c r="N624" s="51" t="s">
        <v>3099</v>
      </c>
    </row>
    <row r="625" spans="1:14" ht="63.75" x14ac:dyDescent="0.2">
      <c r="A625" s="48" t="s">
        <v>3100</v>
      </c>
      <c r="B625" s="48" t="s">
        <v>3101</v>
      </c>
      <c r="C625" s="48" t="s">
        <v>165</v>
      </c>
      <c r="D625" s="48" t="s">
        <v>3083</v>
      </c>
      <c r="E625" s="48" t="s">
        <v>2634</v>
      </c>
      <c r="F625" s="49"/>
      <c r="G625" s="49" t="s">
        <v>3092</v>
      </c>
      <c r="H625" s="50">
        <v>10470</v>
      </c>
      <c r="I625" s="48" t="s">
        <v>3102</v>
      </c>
      <c r="J625" s="48"/>
      <c r="K625" s="51"/>
      <c r="L625" s="49"/>
      <c r="M625" s="51"/>
      <c r="N625" s="51" t="s">
        <v>3103</v>
      </c>
    </row>
    <row r="626" spans="1:14" ht="63.75" x14ac:dyDescent="0.2">
      <c r="A626" s="48" t="s">
        <v>3081</v>
      </c>
      <c r="B626" s="48" t="s">
        <v>3104</v>
      </c>
      <c r="C626" s="48" t="s">
        <v>321</v>
      </c>
      <c r="D626" s="48" t="s">
        <v>3083</v>
      </c>
      <c r="E626" s="48" t="s">
        <v>2634</v>
      </c>
      <c r="F626" s="49"/>
      <c r="G626" s="49" t="s">
        <v>3092</v>
      </c>
      <c r="H626" s="50">
        <v>10470</v>
      </c>
      <c r="I626" s="48" t="s">
        <v>3105</v>
      </c>
      <c r="J626" s="48"/>
      <c r="K626" s="51"/>
      <c r="L626" s="49"/>
      <c r="M626" s="51"/>
      <c r="N626" s="51" t="s">
        <v>3086</v>
      </c>
    </row>
    <row r="627" spans="1:14" ht="63.75" x14ac:dyDescent="0.2">
      <c r="A627" s="48" t="s">
        <v>3081</v>
      </c>
      <c r="B627" s="48" t="s">
        <v>3106</v>
      </c>
      <c r="C627" s="48" t="s">
        <v>165</v>
      </c>
      <c r="D627" s="48" t="s">
        <v>3083</v>
      </c>
      <c r="E627" s="48" t="s">
        <v>2634</v>
      </c>
      <c r="F627" s="49"/>
      <c r="G627" s="49" t="s">
        <v>3092</v>
      </c>
      <c r="H627" s="50">
        <v>10470</v>
      </c>
      <c r="I627" s="48" t="s">
        <v>3107</v>
      </c>
      <c r="J627" s="48"/>
      <c r="K627" s="51"/>
      <c r="L627" s="49"/>
      <c r="M627" s="51"/>
      <c r="N627" s="51" t="s">
        <v>3086</v>
      </c>
    </row>
    <row r="628" spans="1:14" x14ac:dyDescent="0.2">
      <c r="A628" s="48" t="s">
        <v>3108</v>
      </c>
      <c r="B628" s="48" t="s">
        <v>3109</v>
      </c>
      <c r="C628" s="48" t="s">
        <v>289</v>
      </c>
      <c r="D628" s="48" t="s">
        <v>3110</v>
      </c>
      <c r="E628" s="48" t="s">
        <v>16</v>
      </c>
      <c r="F628" s="49" t="s">
        <v>3111</v>
      </c>
      <c r="G628" s="49" t="s">
        <v>3112</v>
      </c>
      <c r="H628" s="50">
        <v>10516</v>
      </c>
      <c r="I628" s="48" t="s">
        <v>3113</v>
      </c>
      <c r="J628" s="48" t="s">
        <v>3114</v>
      </c>
      <c r="K628" s="48"/>
      <c r="L628" s="49"/>
      <c r="M628" s="51"/>
      <c r="N628" s="51" t="s">
        <v>3115</v>
      </c>
    </row>
    <row r="629" spans="1:14" ht="25.5" x14ac:dyDescent="0.2">
      <c r="A629" s="48" t="s">
        <v>3116</v>
      </c>
      <c r="B629" s="48" t="s">
        <v>3117</v>
      </c>
      <c r="C629" s="48" t="s">
        <v>108</v>
      </c>
      <c r="D629" s="48" t="s">
        <v>3118</v>
      </c>
      <c r="E629" s="48" t="s">
        <v>3119</v>
      </c>
      <c r="F629" s="49" t="s">
        <v>3120</v>
      </c>
      <c r="G629" s="49" t="s">
        <v>3121</v>
      </c>
      <c r="H629" s="50">
        <v>10525</v>
      </c>
      <c r="I629" s="48" t="s">
        <v>3122</v>
      </c>
      <c r="J629" s="48"/>
      <c r="K629" s="51"/>
      <c r="L629" s="49"/>
      <c r="M629" s="51"/>
      <c r="N629" s="51" t="s">
        <v>69</v>
      </c>
    </row>
    <row r="630" spans="1:14" ht="25.5" x14ac:dyDescent="0.2">
      <c r="A630" s="48" t="s">
        <v>2391</v>
      </c>
      <c r="B630" s="48" t="s">
        <v>3123</v>
      </c>
      <c r="C630" s="48" t="s">
        <v>108</v>
      </c>
      <c r="D630" s="48" t="s">
        <v>3118</v>
      </c>
      <c r="E630" s="48" t="s">
        <v>3119</v>
      </c>
      <c r="F630" s="49" t="s">
        <v>3120</v>
      </c>
      <c r="G630" s="49" t="s">
        <v>3121</v>
      </c>
      <c r="H630" s="50">
        <v>10525</v>
      </c>
      <c r="I630" s="48" t="s">
        <v>3124</v>
      </c>
      <c r="J630" s="48"/>
      <c r="K630" s="51"/>
      <c r="L630" s="49"/>
      <c r="M630" s="51"/>
      <c r="N630" s="51" t="s">
        <v>69</v>
      </c>
    </row>
    <row r="631" spans="1:14" ht="24.95" customHeight="1" x14ac:dyDescent="0.2">
      <c r="A631" s="48" t="s">
        <v>2391</v>
      </c>
      <c r="B631" s="48" t="s">
        <v>3125</v>
      </c>
      <c r="C631" s="48" t="s">
        <v>108</v>
      </c>
      <c r="D631" s="48" t="s">
        <v>3118</v>
      </c>
      <c r="E631" s="48" t="s">
        <v>3119</v>
      </c>
      <c r="F631" s="49" t="s">
        <v>3126</v>
      </c>
      <c r="G631" s="49" t="s">
        <v>3121</v>
      </c>
      <c r="H631" s="50">
        <v>10525</v>
      </c>
      <c r="I631" s="48" t="s">
        <v>3127</v>
      </c>
      <c r="J631" s="48"/>
      <c r="K631" s="51"/>
      <c r="L631" s="49"/>
      <c r="M631" s="51"/>
      <c r="N631" s="51" t="s">
        <v>69</v>
      </c>
    </row>
    <row r="632" spans="1:14" ht="25.5" x14ac:dyDescent="0.2">
      <c r="A632" s="48" t="s">
        <v>3116</v>
      </c>
      <c r="B632" s="48" t="s">
        <v>3128</v>
      </c>
      <c r="C632" s="48" t="s">
        <v>108</v>
      </c>
      <c r="D632" s="48" t="s">
        <v>3118</v>
      </c>
      <c r="E632" s="48" t="s">
        <v>3119</v>
      </c>
      <c r="F632" s="49" t="s">
        <v>3126</v>
      </c>
      <c r="G632" s="49" t="s">
        <v>3121</v>
      </c>
      <c r="H632" s="50">
        <v>10525</v>
      </c>
      <c r="I632" s="48" t="s">
        <v>3129</v>
      </c>
      <c r="J632" s="48"/>
      <c r="K632" s="51"/>
      <c r="L632" s="49"/>
      <c r="M632" s="51"/>
      <c r="N632" s="51" t="s">
        <v>69</v>
      </c>
    </row>
    <row r="633" spans="1:14" ht="25.5" x14ac:dyDescent="0.2">
      <c r="A633" s="48" t="s">
        <v>2391</v>
      </c>
      <c r="B633" s="48" t="s">
        <v>3130</v>
      </c>
      <c r="C633" s="48" t="s">
        <v>108</v>
      </c>
      <c r="D633" s="48" t="s">
        <v>3118</v>
      </c>
      <c r="E633" s="48" t="s">
        <v>3119</v>
      </c>
      <c r="F633" s="49" t="s">
        <v>3131</v>
      </c>
      <c r="G633" s="49" t="s">
        <v>3121</v>
      </c>
      <c r="H633" s="50">
        <v>10525</v>
      </c>
      <c r="I633" s="48" t="s">
        <v>3132</v>
      </c>
      <c r="J633" s="48"/>
      <c r="K633" s="51"/>
      <c r="L633" s="49"/>
      <c r="M633" s="51"/>
      <c r="N633" s="51" t="s">
        <v>69</v>
      </c>
    </row>
    <row r="634" spans="1:14" ht="25.5" x14ac:dyDescent="0.2">
      <c r="A634" s="48" t="s">
        <v>3116</v>
      </c>
      <c r="B634" s="48" t="s">
        <v>3130</v>
      </c>
      <c r="C634" s="48" t="s">
        <v>108</v>
      </c>
      <c r="D634" s="48" t="s">
        <v>3118</v>
      </c>
      <c r="E634" s="48" t="s">
        <v>3119</v>
      </c>
      <c r="F634" s="49" t="s">
        <v>3133</v>
      </c>
      <c r="G634" s="49" t="s">
        <v>3121</v>
      </c>
      <c r="H634" s="50">
        <v>10525</v>
      </c>
      <c r="I634" s="48" t="s">
        <v>3132</v>
      </c>
      <c r="J634" s="48"/>
      <c r="K634" s="51"/>
      <c r="L634" s="49"/>
      <c r="M634" s="51"/>
      <c r="N634" s="51" t="s">
        <v>69</v>
      </c>
    </row>
    <row r="635" spans="1:14" ht="25.5" x14ac:dyDescent="0.2">
      <c r="A635" s="48" t="s">
        <v>2391</v>
      </c>
      <c r="B635" s="48" t="s">
        <v>3134</v>
      </c>
      <c r="C635" s="48" t="s">
        <v>108</v>
      </c>
      <c r="D635" s="48" t="s">
        <v>3135</v>
      </c>
      <c r="E635" s="48" t="s">
        <v>3119</v>
      </c>
      <c r="F635" s="49" t="s">
        <v>3136</v>
      </c>
      <c r="G635" s="49" t="s">
        <v>3121</v>
      </c>
      <c r="H635" s="50">
        <v>10525</v>
      </c>
      <c r="I635" s="48" t="s">
        <v>3137</v>
      </c>
      <c r="J635" s="48"/>
      <c r="K635" s="51"/>
      <c r="L635" s="49"/>
      <c r="M635" s="51"/>
      <c r="N635" s="51" t="s">
        <v>69</v>
      </c>
    </row>
    <row r="636" spans="1:14" ht="25.5" x14ac:dyDescent="0.2">
      <c r="A636" s="48" t="s">
        <v>3116</v>
      </c>
      <c r="B636" s="48" t="s">
        <v>3134</v>
      </c>
      <c r="C636" s="48" t="s">
        <v>108</v>
      </c>
      <c r="D636" s="48" t="s">
        <v>3135</v>
      </c>
      <c r="E636" s="48" t="s">
        <v>3119</v>
      </c>
      <c r="F636" s="49" t="s">
        <v>3131</v>
      </c>
      <c r="G636" s="49" t="s">
        <v>3121</v>
      </c>
      <c r="H636" s="50">
        <v>10525</v>
      </c>
      <c r="I636" s="48" t="s">
        <v>3137</v>
      </c>
      <c r="J636" s="48"/>
      <c r="K636" s="51"/>
      <c r="L636" s="49"/>
      <c r="M636" s="51"/>
      <c r="N636" s="51" t="s">
        <v>69</v>
      </c>
    </row>
    <row r="637" spans="1:14" ht="25.5" x14ac:dyDescent="0.2">
      <c r="A637" s="48" t="s">
        <v>2391</v>
      </c>
      <c r="B637" s="48" t="s">
        <v>3138</v>
      </c>
      <c r="C637" s="48" t="s">
        <v>108</v>
      </c>
      <c r="D637" s="48" t="s">
        <v>3135</v>
      </c>
      <c r="E637" s="48" t="s">
        <v>3119</v>
      </c>
      <c r="F637" s="49" t="s">
        <v>3126</v>
      </c>
      <c r="G637" s="49" t="s">
        <v>3121</v>
      </c>
      <c r="H637" s="50">
        <v>10525</v>
      </c>
      <c r="I637" s="48" t="s">
        <v>3139</v>
      </c>
      <c r="J637" s="48"/>
      <c r="K637" s="51"/>
      <c r="L637" s="49"/>
      <c r="M637" s="51"/>
      <c r="N637" s="51" t="s">
        <v>69</v>
      </c>
    </row>
    <row r="638" spans="1:14" ht="25.5" x14ac:dyDescent="0.2">
      <c r="A638" s="48" t="s">
        <v>3116</v>
      </c>
      <c r="B638" s="48" t="s">
        <v>3138</v>
      </c>
      <c r="C638" s="48" t="s">
        <v>108</v>
      </c>
      <c r="D638" s="48" t="s">
        <v>3135</v>
      </c>
      <c r="E638" s="48" t="s">
        <v>3119</v>
      </c>
      <c r="F638" s="49" t="s">
        <v>3126</v>
      </c>
      <c r="G638" s="49" t="s">
        <v>3121</v>
      </c>
      <c r="H638" s="50">
        <v>10525</v>
      </c>
      <c r="I638" s="48" t="s">
        <v>3139</v>
      </c>
      <c r="J638" s="48"/>
      <c r="K638" s="51"/>
      <c r="L638" s="49"/>
      <c r="M638" s="51"/>
      <c r="N638" s="51" t="s">
        <v>69</v>
      </c>
    </row>
    <row r="639" spans="1:14" ht="114.75" x14ac:dyDescent="0.2">
      <c r="A639" s="48" t="s">
        <v>2391</v>
      </c>
      <c r="B639" s="48" t="s">
        <v>3140</v>
      </c>
      <c r="C639" s="48" t="s">
        <v>108</v>
      </c>
      <c r="D639" s="48" t="s">
        <v>3141</v>
      </c>
      <c r="E639" s="48" t="s">
        <v>3119</v>
      </c>
      <c r="F639" s="49" t="s">
        <v>3131</v>
      </c>
      <c r="G639" s="49" t="s">
        <v>3121</v>
      </c>
      <c r="H639" s="50">
        <v>10525</v>
      </c>
      <c r="I639" s="48" t="s">
        <v>3142</v>
      </c>
      <c r="J639" s="48"/>
      <c r="K639" s="51"/>
      <c r="L639" s="49"/>
      <c r="M639" s="51"/>
      <c r="N639" s="51" t="s">
        <v>3143</v>
      </c>
    </row>
    <row r="640" spans="1:14" ht="114.75" x14ac:dyDescent="0.2">
      <c r="A640" s="48" t="s">
        <v>3116</v>
      </c>
      <c r="B640" s="48" t="s">
        <v>3140</v>
      </c>
      <c r="C640" s="48" t="s">
        <v>108</v>
      </c>
      <c r="D640" s="48" t="s">
        <v>3141</v>
      </c>
      <c r="E640" s="48" t="s">
        <v>3119</v>
      </c>
      <c r="F640" s="49" t="s">
        <v>3131</v>
      </c>
      <c r="G640" s="49" t="s">
        <v>3121</v>
      </c>
      <c r="H640" s="50">
        <v>10525</v>
      </c>
      <c r="I640" s="48" t="s">
        <v>3142</v>
      </c>
      <c r="J640" s="48"/>
      <c r="K640" s="51"/>
      <c r="L640" s="49"/>
      <c r="M640" s="51"/>
      <c r="N640" s="51" t="s">
        <v>3143</v>
      </c>
    </row>
    <row r="641" spans="1:14" ht="25.5" x14ac:dyDescent="0.2">
      <c r="A641" s="48" t="s">
        <v>2391</v>
      </c>
      <c r="B641" s="48" t="s">
        <v>3144</v>
      </c>
      <c r="C641" s="48" t="s">
        <v>108</v>
      </c>
      <c r="D641" s="48" t="s">
        <v>3118</v>
      </c>
      <c r="E641" s="48" t="s">
        <v>3119</v>
      </c>
      <c r="F641" s="49" t="s">
        <v>3131</v>
      </c>
      <c r="G641" s="49" t="s">
        <v>3121</v>
      </c>
      <c r="H641" s="50">
        <v>10525</v>
      </c>
      <c r="I641" s="48" t="s">
        <v>3145</v>
      </c>
      <c r="J641" s="48"/>
      <c r="K641" s="51"/>
      <c r="L641" s="49"/>
      <c r="M641" s="51"/>
      <c r="N641" s="51" t="s">
        <v>69</v>
      </c>
    </row>
    <row r="642" spans="1:14" ht="25.5" x14ac:dyDescent="0.2">
      <c r="A642" s="48" t="s">
        <v>3116</v>
      </c>
      <c r="B642" s="48" t="s">
        <v>3144</v>
      </c>
      <c r="C642" s="48" t="s">
        <v>108</v>
      </c>
      <c r="D642" s="48" t="s">
        <v>3118</v>
      </c>
      <c r="E642" s="48" t="s">
        <v>3119</v>
      </c>
      <c r="F642" s="49" t="s">
        <v>3131</v>
      </c>
      <c r="G642" s="49" t="s">
        <v>3121</v>
      </c>
      <c r="H642" s="50">
        <v>10525</v>
      </c>
      <c r="I642" s="48" t="s">
        <v>3145</v>
      </c>
      <c r="J642" s="48"/>
      <c r="K642" s="51"/>
      <c r="L642" s="49"/>
      <c r="M642" s="51"/>
      <c r="N642" s="51" t="s">
        <v>69</v>
      </c>
    </row>
    <row r="643" spans="1:14" ht="25.5" x14ac:dyDescent="0.2">
      <c r="A643" s="48" t="s">
        <v>2391</v>
      </c>
      <c r="B643" s="48" t="s">
        <v>3146</v>
      </c>
      <c r="C643" s="48" t="s">
        <v>108</v>
      </c>
      <c r="D643" s="48" t="s">
        <v>3118</v>
      </c>
      <c r="E643" s="48" t="s">
        <v>3119</v>
      </c>
      <c r="F643" s="49" t="s">
        <v>3131</v>
      </c>
      <c r="G643" s="49" t="s">
        <v>3121</v>
      </c>
      <c r="H643" s="50">
        <v>10525</v>
      </c>
      <c r="I643" s="48" t="s">
        <v>3147</v>
      </c>
      <c r="J643" s="48"/>
      <c r="K643" s="51"/>
      <c r="L643" s="49"/>
      <c r="M643" s="51"/>
      <c r="N643" s="51" t="s">
        <v>69</v>
      </c>
    </row>
    <row r="644" spans="1:14" ht="25.5" x14ac:dyDescent="0.2">
      <c r="A644" s="48" t="s">
        <v>3116</v>
      </c>
      <c r="B644" s="48" t="s">
        <v>3146</v>
      </c>
      <c r="C644" s="48" t="s">
        <v>108</v>
      </c>
      <c r="D644" s="48" t="s">
        <v>3118</v>
      </c>
      <c r="E644" s="48" t="s">
        <v>3119</v>
      </c>
      <c r="F644" s="49" t="s">
        <v>3131</v>
      </c>
      <c r="G644" s="49" t="s">
        <v>3121</v>
      </c>
      <c r="H644" s="50">
        <v>10525</v>
      </c>
      <c r="I644" s="48" t="s">
        <v>3147</v>
      </c>
      <c r="J644" s="48"/>
      <c r="K644" s="51"/>
      <c r="L644" s="49"/>
      <c r="M644" s="51"/>
      <c r="N644" s="51" t="s">
        <v>69</v>
      </c>
    </row>
    <row r="645" spans="1:14" ht="25.5" x14ac:dyDescent="0.2">
      <c r="A645" s="48" t="s">
        <v>2391</v>
      </c>
      <c r="B645" s="48" t="s">
        <v>3148</v>
      </c>
      <c r="C645" s="48" t="s">
        <v>108</v>
      </c>
      <c r="D645" s="48" t="s">
        <v>3135</v>
      </c>
      <c r="E645" s="48" t="s">
        <v>3119</v>
      </c>
      <c r="F645" s="49" t="s">
        <v>3131</v>
      </c>
      <c r="G645" s="49" t="s">
        <v>3121</v>
      </c>
      <c r="H645" s="50">
        <v>10525</v>
      </c>
      <c r="I645" s="48" t="s">
        <v>3149</v>
      </c>
      <c r="J645" s="48"/>
      <c r="K645" s="51"/>
      <c r="L645" s="49"/>
      <c r="M645" s="51"/>
      <c r="N645" s="51" t="s">
        <v>69</v>
      </c>
    </row>
    <row r="646" spans="1:14" ht="37.35" customHeight="1" x14ac:dyDescent="0.2">
      <c r="A646" s="48" t="s">
        <v>3116</v>
      </c>
      <c r="B646" s="48" t="s">
        <v>3148</v>
      </c>
      <c r="C646" s="48" t="s">
        <v>108</v>
      </c>
      <c r="D646" s="48" t="s">
        <v>3135</v>
      </c>
      <c r="E646" s="48" t="s">
        <v>3119</v>
      </c>
      <c r="F646" s="49" t="s">
        <v>3131</v>
      </c>
      <c r="G646" s="49" t="s">
        <v>3121</v>
      </c>
      <c r="H646" s="50">
        <v>10525</v>
      </c>
      <c r="I646" s="48" t="s">
        <v>3149</v>
      </c>
      <c r="J646" s="48"/>
      <c r="K646" s="51"/>
      <c r="L646" s="49"/>
      <c r="M646" s="51"/>
      <c r="N646" s="51" t="s">
        <v>69</v>
      </c>
    </row>
    <row r="647" spans="1:14" ht="37.35" customHeight="1" x14ac:dyDescent="0.2">
      <c r="A647" s="48" t="s">
        <v>3150</v>
      </c>
      <c r="B647" s="48" t="s">
        <v>3151</v>
      </c>
      <c r="C647" s="48" t="s">
        <v>108</v>
      </c>
      <c r="D647" s="48" t="s">
        <v>3135</v>
      </c>
      <c r="E647" s="48" t="s">
        <v>3119</v>
      </c>
      <c r="F647" s="49" t="s">
        <v>3131</v>
      </c>
      <c r="G647" s="49" t="s">
        <v>3121</v>
      </c>
      <c r="H647" s="50">
        <v>10525</v>
      </c>
      <c r="I647" s="48" t="s">
        <v>3152</v>
      </c>
      <c r="J647" s="48"/>
      <c r="K647" s="51"/>
      <c r="L647" s="49"/>
      <c r="M647" s="51"/>
      <c r="N647" s="51" t="s">
        <v>69</v>
      </c>
    </row>
    <row r="648" spans="1:14" ht="25.5" x14ac:dyDescent="0.2">
      <c r="A648" s="48" t="s">
        <v>3153</v>
      </c>
      <c r="B648" s="48" t="s">
        <v>3154</v>
      </c>
      <c r="C648" s="48" t="s">
        <v>108</v>
      </c>
      <c r="D648" s="48" t="s">
        <v>3118</v>
      </c>
      <c r="E648" s="48" t="s">
        <v>3119</v>
      </c>
      <c r="F648" s="49" t="s">
        <v>3131</v>
      </c>
      <c r="G648" s="49" t="s">
        <v>3121</v>
      </c>
      <c r="H648" s="50">
        <v>10525</v>
      </c>
      <c r="I648" s="48" t="s">
        <v>3155</v>
      </c>
      <c r="J648" s="48"/>
      <c r="K648" s="51"/>
      <c r="L648" s="49"/>
      <c r="M648" s="51"/>
      <c r="N648" s="51" t="s">
        <v>3156</v>
      </c>
    </row>
    <row r="649" spans="1:14" ht="25.5" x14ac:dyDescent="0.2">
      <c r="A649" s="48" t="s">
        <v>3157</v>
      </c>
      <c r="B649" s="48" t="s">
        <v>3158</v>
      </c>
      <c r="C649" s="48" t="s">
        <v>289</v>
      </c>
      <c r="D649" s="48" t="s">
        <v>3159</v>
      </c>
      <c r="E649" s="48" t="s">
        <v>16</v>
      </c>
      <c r="F649" s="49" t="s">
        <v>3160</v>
      </c>
      <c r="G649" s="49" t="s">
        <v>3161</v>
      </c>
      <c r="H649" s="50">
        <v>10537</v>
      </c>
      <c r="I649" s="48" t="s">
        <v>3162</v>
      </c>
      <c r="J649" s="48" t="s">
        <v>3163</v>
      </c>
      <c r="K649" s="48"/>
      <c r="L649" s="49"/>
      <c r="M649" s="51"/>
      <c r="N649" s="51" t="s">
        <v>3164</v>
      </c>
    </row>
    <row r="650" spans="1:14" ht="25.5" x14ac:dyDescent="0.2">
      <c r="A650" s="48" t="s">
        <v>3165</v>
      </c>
      <c r="B650" s="48" t="s">
        <v>2341</v>
      </c>
      <c r="C650" s="48" t="s">
        <v>321</v>
      </c>
      <c r="D650" s="48" t="s">
        <v>2341</v>
      </c>
      <c r="E650" s="48" t="s">
        <v>3119</v>
      </c>
      <c r="F650" s="49" t="s">
        <v>3166</v>
      </c>
      <c r="G650" s="49"/>
      <c r="H650" s="50">
        <v>10541</v>
      </c>
      <c r="I650" s="48"/>
      <c r="J650" s="51"/>
      <c r="K650" s="51"/>
      <c r="L650" s="49"/>
      <c r="M650" s="51"/>
      <c r="N650" s="51" t="s">
        <v>3167</v>
      </c>
    </row>
    <row r="651" spans="1:14" ht="25.5" x14ac:dyDescent="0.2">
      <c r="A651" s="48" t="s">
        <v>2974</v>
      </c>
      <c r="B651" s="48" t="s">
        <v>2975</v>
      </c>
      <c r="C651" s="48" t="s">
        <v>857</v>
      </c>
      <c r="D651" s="48" t="s">
        <v>2976</v>
      </c>
      <c r="E651" s="48" t="s">
        <v>3119</v>
      </c>
      <c r="F651" s="49" t="s">
        <v>3168</v>
      </c>
      <c r="G651" s="49"/>
      <c r="H651" s="50">
        <v>10559</v>
      </c>
      <c r="I651" s="48"/>
      <c r="J651" s="51"/>
      <c r="K651" s="51"/>
      <c r="L651" s="49"/>
      <c r="M651" s="51"/>
      <c r="N651" s="51" t="s">
        <v>3169</v>
      </c>
    </row>
    <row r="652" spans="1:14" ht="63.75" x14ac:dyDescent="0.2">
      <c r="A652" s="48" t="s">
        <v>3170</v>
      </c>
      <c r="B652" s="48" t="s">
        <v>3171</v>
      </c>
      <c r="C652" s="48" t="s">
        <v>108</v>
      </c>
      <c r="D652" s="48" t="s">
        <v>2779</v>
      </c>
      <c r="E652" s="48" t="s">
        <v>3172</v>
      </c>
      <c r="F652" s="49"/>
      <c r="G652" s="49" t="s">
        <v>3173</v>
      </c>
      <c r="H652" s="50">
        <v>10567</v>
      </c>
      <c r="I652" s="48" t="s">
        <v>3174</v>
      </c>
      <c r="J652" s="48"/>
      <c r="K652" s="51"/>
      <c r="L652" s="49"/>
      <c r="M652" s="51"/>
      <c r="N652" s="51" t="s">
        <v>3175</v>
      </c>
    </row>
    <row r="653" spans="1:14" ht="76.5" x14ac:dyDescent="0.2">
      <c r="A653" s="48" t="s">
        <v>3170</v>
      </c>
      <c r="B653" s="48" t="s">
        <v>2783</v>
      </c>
      <c r="C653" s="48" t="s">
        <v>108</v>
      </c>
      <c r="D653" s="48" t="s">
        <v>2784</v>
      </c>
      <c r="E653" s="48" t="s">
        <v>2634</v>
      </c>
      <c r="F653" s="49"/>
      <c r="G653" s="49" t="s">
        <v>3173</v>
      </c>
      <c r="H653" s="50">
        <v>10567</v>
      </c>
      <c r="I653" s="48" t="s">
        <v>3176</v>
      </c>
      <c r="J653" s="48"/>
      <c r="K653" s="48" t="s">
        <v>2785</v>
      </c>
      <c r="L653" s="49"/>
      <c r="M653" s="51"/>
      <c r="N653" s="51" t="s">
        <v>3177</v>
      </c>
    </row>
    <row r="654" spans="1:14" ht="76.5" x14ac:dyDescent="0.2">
      <c r="A654" s="48" t="s">
        <v>3170</v>
      </c>
      <c r="B654" s="48" t="s">
        <v>2787</v>
      </c>
      <c r="C654" s="48" t="s">
        <v>108</v>
      </c>
      <c r="D654" s="48" t="s">
        <v>2784</v>
      </c>
      <c r="E654" s="48" t="s">
        <v>2634</v>
      </c>
      <c r="F654" s="49"/>
      <c r="G654" s="49" t="s">
        <v>3178</v>
      </c>
      <c r="H654" s="50">
        <v>10567</v>
      </c>
      <c r="I654" s="48" t="s">
        <v>3176</v>
      </c>
      <c r="J654" s="48"/>
      <c r="K654" s="51"/>
      <c r="L654" s="49"/>
      <c r="M654" s="51"/>
      <c r="N654" s="51" t="s">
        <v>3179</v>
      </c>
    </row>
    <row r="655" spans="1:14" ht="76.5" x14ac:dyDescent="0.2">
      <c r="A655" s="48" t="s">
        <v>3170</v>
      </c>
      <c r="B655" s="48" t="s">
        <v>2790</v>
      </c>
      <c r="C655" s="48" t="s">
        <v>108</v>
      </c>
      <c r="D655" s="48" t="s">
        <v>2784</v>
      </c>
      <c r="E655" s="48" t="s">
        <v>2634</v>
      </c>
      <c r="F655" s="49"/>
      <c r="G655" s="49" t="s">
        <v>3178</v>
      </c>
      <c r="H655" s="50">
        <v>10567</v>
      </c>
      <c r="I655" s="48" t="s">
        <v>3176</v>
      </c>
      <c r="J655" s="48"/>
      <c r="K655" s="51"/>
      <c r="L655" s="49"/>
      <c r="M655" s="51"/>
      <c r="N655" s="51" t="s">
        <v>3180</v>
      </c>
    </row>
    <row r="656" spans="1:14" ht="37.35" customHeight="1" x14ac:dyDescent="0.2">
      <c r="A656" s="48" t="s">
        <v>2792</v>
      </c>
      <c r="B656" s="48" t="s">
        <v>2793</v>
      </c>
      <c r="C656" s="48" t="s">
        <v>108</v>
      </c>
      <c r="D656" s="48" t="s">
        <v>2794</v>
      </c>
      <c r="E656" s="48" t="s">
        <v>2634</v>
      </c>
      <c r="F656" s="49"/>
      <c r="G656" s="49" t="s">
        <v>3178</v>
      </c>
      <c r="H656" s="50">
        <v>10567</v>
      </c>
      <c r="I656" s="48" t="s">
        <v>3176</v>
      </c>
      <c r="J656" s="48"/>
      <c r="K656" s="51"/>
      <c r="L656" s="49"/>
      <c r="M656" s="51"/>
      <c r="N656" s="51" t="s">
        <v>3181</v>
      </c>
    </row>
    <row r="657" spans="1:14" ht="76.5" x14ac:dyDescent="0.2">
      <c r="A657" s="48" t="s">
        <v>3182</v>
      </c>
      <c r="B657" s="48" t="s">
        <v>2795</v>
      </c>
      <c r="C657" s="48" t="s">
        <v>108</v>
      </c>
      <c r="D657" s="48" t="s">
        <v>2784</v>
      </c>
      <c r="E657" s="48" t="s">
        <v>2634</v>
      </c>
      <c r="F657" s="49"/>
      <c r="G657" s="49" t="s">
        <v>3183</v>
      </c>
      <c r="H657" s="50">
        <v>10567</v>
      </c>
      <c r="I657" s="48" t="s">
        <v>3184</v>
      </c>
      <c r="J657" s="48"/>
      <c r="K657" s="51"/>
      <c r="L657" s="49"/>
      <c r="M657" s="51"/>
      <c r="N657" s="51" t="s">
        <v>3185</v>
      </c>
    </row>
    <row r="658" spans="1:14" ht="76.5" x14ac:dyDescent="0.2">
      <c r="A658" s="48" t="s">
        <v>2799</v>
      </c>
      <c r="B658" s="48" t="s">
        <v>2800</v>
      </c>
      <c r="C658" s="48" t="s">
        <v>108</v>
      </c>
      <c r="D658" s="48" t="s">
        <v>2784</v>
      </c>
      <c r="E658" s="48" t="s">
        <v>2634</v>
      </c>
      <c r="F658" s="49"/>
      <c r="G658" s="49" t="s">
        <v>3173</v>
      </c>
      <c r="H658" s="50">
        <v>10567</v>
      </c>
      <c r="I658" s="48" t="s">
        <v>3176</v>
      </c>
      <c r="J658" s="48"/>
      <c r="K658" s="51"/>
      <c r="L658" s="49"/>
      <c r="M658" s="51"/>
      <c r="N658" s="51" t="s">
        <v>3186</v>
      </c>
    </row>
    <row r="659" spans="1:14" ht="76.5" x14ac:dyDescent="0.2">
      <c r="A659" s="48" t="s">
        <v>2801</v>
      </c>
      <c r="B659" s="48" t="s">
        <v>2802</v>
      </c>
      <c r="C659" s="48" t="s">
        <v>108</v>
      </c>
      <c r="D659" s="48" t="s">
        <v>2803</v>
      </c>
      <c r="E659" s="48" t="s">
        <v>2634</v>
      </c>
      <c r="F659" s="49"/>
      <c r="G659" s="49" t="s">
        <v>3178</v>
      </c>
      <c r="H659" s="50">
        <v>10567</v>
      </c>
      <c r="I659" s="48" t="s">
        <v>3176</v>
      </c>
      <c r="J659" s="48"/>
      <c r="K659" s="51"/>
      <c r="L659" s="49"/>
      <c r="M659" s="51"/>
      <c r="N659" s="51" t="s">
        <v>3187</v>
      </c>
    </row>
    <row r="660" spans="1:14" ht="51" x14ac:dyDescent="0.2">
      <c r="A660" s="48" t="s">
        <v>3188</v>
      </c>
      <c r="B660" s="48" t="s">
        <v>3189</v>
      </c>
      <c r="C660" s="48" t="s">
        <v>50</v>
      </c>
      <c r="D660" s="48" t="s">
        <v>3190</v>
      </c>
      <c r="E660" s="48" t="s">
        <v>16</v>
      </c>
      <c r="F660" s="49" t="s">
        <v>3191</v>
      </c>
      <c r="G660" s="49" t="s">
        <v>3192</v>
      </c>
      <c r="H660" s="50">
        <v>10582</v>
      </c>
      <c r="I660" s="48" t="s">
        <v>3193</v>
      </c>
      <c r="J660" s="48" t="s">
        <v>3194</v>
      </c>
      <c r="K660" s="48"/>
      <c r="L660" s="49"/>
      <c r="M660" s="51"/>
      <c r="N660" s="51" t="s">
        <v>3195</v>
      </c>
    </row>
    <row r="661" spans="1:14" ht="25.5" x14ac:dyDescent="0.2">
      <c r="A661" s="48" t="s">
        <v>2974</v>
      </c>
      <c r="B661" s="48" t="s">
        <v>2975</v>
      </c>
      <c r="C661" s="48" t="s">
        <v>857</v>
      </c>
      <c r="D661" s="48" t="s">
        <v>2976</v>
      </c>
      <c r="E661" s="48" t="s">
        <v>2342</v>
      </c>
      <c r="F661" s="49" t="s">
        <v>3196</v>
      </c>
      <c r="G661" s="49" t="s">
        <v>182</v>
      </c>
      <c r="H661" s="50">
        <v>10582</v>
      </c>
      <c r="I661" s="48" t="s">
        <v>3197</v>
      </c>
      <c r="J661" s="48"/>
      <c r="K661" s="48" t="s">
        <v>3198</v>
      </c>
      <c r="L661" s="49"/>
      <c r="M661" s="51"/>
      <c r="N661" s="51" t="s">
        <v>3199</v>
      </c>
    </row>
    <row r="662" spans="1:14" ht="25.5" x14ac:dyDescent="0.2">
      <c r="A662" s="48" t="s">
        <v>3200</v>
      </c>
      <c r="B662" s="48" t="s">
        <v>3201</v>
      </c>
      <c r="C662" s="48" t="s">
        <v>50</v>
      </c>
      <c r="D662" s="48" t="s">
        <v>3190</v>
      </c>
      <c r="E662" s="48" t="s">
        <v>16</v>
      </c>
      <c r="F662" s="49" t="s">
        <v>3202</v>
      </c>
      <c r="G662" s="49" t="s">
        <v>3203</v>
      </c>
      <c r="H662" s="50">
        <v>10596</v>
      </c>
      <c r="I662" s="48" t="s">
        <v>3204</v>
      </c>
      <c r="J662" s="48" t="s">
        <v>3205</v>
      </c>
      <c r="K662" s="48"/>
      <c r="L662" s="49"/>
      <c r="M662" s="51"/>
      <c r="N662" s="51" t="s">
        <v>3206</v>
      </c>
    </row>
    <row r="663" spans="1:14" ht="25.5" x14ac:dyDescent="0.2">
      <c r="A663" s="48" t="s">
        <v>3081</v>
      </c>
      <c r="B663" s="48" t="s">
        <v>3207</v>
      </c>
      <c r="C663" s="48" t="s">
        <v>321</v>
      </c>
      <c r="D663" s="48" t="s">
        <v>3083</v>
      </c>
      <c r="E663" s="48" t="s">
        <v>3119</v>
      </c>
      <c r="F663" s="49" t="s">
        <v>3208</v>
      </c>
      <c r="G663" s="49" t="s">
        <v>3209</v>
      </c>
      <c r="H663" s="50">
        <v>10618</v>
      </c>
      <c r="I663" s="48" t="s">
        <v>3210</v>
      </c>
      <c r="J663" s="48"/>
      <c r="K663" s="51"/>
      <c r="L663" s="49"/>
      <c r="M663" s="51" t="s">
        <v>3211</v>
      </c>
      <c r="N663" s="51" t="s">
        <v>69</v>
      </c>
    </row>
    <row r="664" spans="1:14" ht="38.25" x14ac:dyDescent="0.2">
      <c r="A664" s="48"/>
      <c r="B664" s="48" t="s">
        <v>3212</v>
      </c>
      <c r="C664" s="48" t="s">
        <v>321</v>
      </c>
      <c r="D664" s="48" t="s">
        <v>3083</v>
      </c>
      <c r="E664" s="48" t="s">
        <v>3119</v>
      </c>
      <c r="F664" s="49" t="s">
        <v>3213</v>
      </c>
      <c r="G664" s="49" t="s">
        <v>3214</v>
      </c>
      <c r="H664" s="50">
        <v>10618</v>
      </c>
      <c r="I664" s="48" t="s">
        <v>3089</v>
      </c>
      <c r="J664" s="48"/>
      <c r="K664" s="51"/>
      <c r="L664" s="49"/>
      <c r="M664" s="51"/>
      <c r="N664" s="51" t="s">
        <v>69</v>
      </c>
    </row>
    <row r="665" spans="1:14" ht="38.25" x14ac:dyDescent="0.2">
      <c r="A665" s="48" t="s">
        <v>3081</v>
      </c>
      <c r="B665" s="48" t="s">
        <v>3215</v>
      </c>
      <c r="C665" s="48" t="s">
        <v>321</v>
      </c>
      <c r="D665" s="48" t="s">
        <v>3083</v>
      </c>
      <c r="E665" s="48" t="s">
        <v>3119</v>
      </c>
      <c r="F665" s="49" t="s">
        <v>3208</v>
      </c>
      <c r="G665" s="49" t="s">
        <v>3209</v>
      </c>
      <c r="H665" s="50">
        <v>10618</v>
      </c>
      <c r="I665" s="48" t="s">
        <v>3216</v>
      </c>
      <c r="J665" s="48"/>
      <c r="K665" s="51"/>
      <c r="L665" s="49"/>
      <c r="M665" s="51" t="s">
        <v>1508</v>
      </c>
      <c r="N665" s="51" t="s">
        <v>69</v>
      </c>
    </row>
    <row r="666" spans="1:14" ht="25.5" x14ac:dyDescent="0.2">
      <c r="A666" s="48" t="s">
        <v>3081</v>
      </c>
      <c r="B666" s="48" t="s">
        <v>3217</v>
      </c>
      <c r="C666" s="48" t="s">
        <v>321</v>
      </c>
      <c r="D666" s="48" t="s">
        <v>3083</v>
      </c>
      <c r="E666" s="48" t="s">
        <v>3119</v>
      </c>
      <c r="F666" s="49" t="s">
        <v>3218</v>
      </c>
      <c r="G666" s="49" t="s">
        <v>3209</v>
      </c>
      <c r="H666" s="50">
        <v>10618</v>
      </c>
      <c r="I666" s="48" t="s">
        <v>3219</v>
      </c>
      <c r="J666" s="48"/>
      <c r="K666" s="51"/>
      <c r="L666" s="49"/>
      <c r="M666" s="51"/>
      <c r="N666" s="51" t="s">
        <v>69</v>
      </c>
    </row>
    <row r="667" spans="1:14" ht="25.5" x14ac:dyDescent="0.2">
      <c r="A667" s="48" t="s">
        <v>3081</v>
      </c>
      <c r="B667" s="48" t="s">
        <v>3220</v>
      </c>
      <c r="C667" s="48" t="s">
        <v>321</v>
      </c>
      <c r="D667" s="48" t="s">
        <v>3083</v>
      </c>
      <c r="E667" s="48" t="s">
        <v>3119</v>
      </c>
      <c r="F667" s="49" t="s">
        <v>3218</v>
      </c>
      <c r="G667" s="49" t="s">
        <v>3209</v>
      </c>
      <c r="H667" s="50">
        <v>10618</v>
      </c>
      <c r="I667" s="48" t="s">
        <v>3221</v>
      </c>
      <c r="J667" s="48"/>
      <c r="K667" s="51"/>
      <c r="L667" s="49"/>
      <c r="M667" s="51"/>
      <c r="N667" s="51" t="s">
        <v>69</v>
      </c>
    </row>
    <row r="668" spans="1:14" ht="76.5" x14ac:dyDescent="0.2">
      <c r="A668" s="48" t="s">
        <v>3081</v>
      </c>
      <c r="B668" s="48" t="s">
        <v>3222</v>
      </c>
      <c r="C668" s="48" t="s">
        <v>321</v>
      </c>
      <c r="D668" s="48" t="s">
        <v>3083</v>
      </c>
      <c r="E668" s="48" t="s">
        <v>3119</v>
      </c>
      <c r="F668" s="49" t="s">
        <v>3218</v>
      </c>
      <c r="G668" s="49" t="s">
        <v>3209</v>
      </c>
      <c r="H668" s="50">
        <v>10618</v>
      </c>
      <c r="I668" s="48" t="s">
        <v>3223</v>
      </c>
      <c r="J668" s="48"/>
      <c r="K668" s="51"/>
      <c r="L668" s="49"/>
      <c r="M668" s="51"/>
      <c r="N668" s="51" t="s">
        <v>3224</v>
      </c>
    </row>
    <row r="669" spans="1:14" ht="25.5" x14ac:dyDescent="0.2">
      <c r="A669" s="48" t="s">
        <v>3081</v>
      </c>
      <c r="B669" s="48" t="s">
        <v>3225</v>
      </c>
      <c r="C669" s="48" t="s">
        <v>321</v>
      </c>
      <c r="D669" s="48" t="s">
        <v>3083</v>
      </c>
      <c r="E669" s="48" t="s">
        <v>3119</v>
      </c>
      <c r="F669" s="49" t="s">
        <v>3218</v>
      </c>
      <c r="G669" s="49" t="s">
        <v>3209</v>
      </c>
      <c r="H669" s="50">
        <v>10618</v>
      </c>
      <c r="I669" s="48" t="s">
        <v>3105</v>
      </c>
      <c r="J669" s="48"/>
      <c r="K669" s="51"/>
      <c r="L669" s="49"/>
      <c r="M669" s="51"/>
      <c r="N669" s="51" t="s">
        <v>69</v>
      </c>
    </row>
    <row r="670" spans="1:14" ht="25.5" x14ac:dyDescent="0.2">
      <c r="A670" s="48" t="s">
        <v>3081</v>
      </c>
      <c r="B670" s="48" t="s">
        <v>3226</v>
      </c>
      <c r="C670" s="48" t="s">
        <v>321</v>
      </c>
      <c r="D670" s="48" t="s">
        <v>3083</v>
      </c>
      <c r="E670" s="48" t="s">
        <v>3119</v>
      </c>
      <c r="F670" s="49" t="s">
        <v>3218</v>
      </c>
      <c r="G670" s="49" t="s">
        <v>3209</v>
      </c>
      <c r="H670" s="50">
        <v>10618</v>
      </c>
      <c r="I670" s="48" t="s">
        <v>3107</v>
      </c>
      <c r="J670" s="48"/>
      <c r="K670" s="51"/>
      <c r="L670" s="49"/>
      <c r="M670" s="51"/>
      <c r="N670" s="51" t="s">
        <v>3227</v>
      </c>
    </row>
    <row r="671" spans="1:14" ht="51" x14ac:dyDescent="0.2">
      <c r="A671" s="48" t="s">
        <v>3228</v>
      </c>
      <c r="B671" s="48" t="s">
        <v>3229</v>
      </c>
      <c r="C671" s="48" t="s">
        <v>256</v>
      </c>
      <c r="D671" s="48" t="s">
        <v>3230</v>
      </c>
      <c r="E671" s="48" t="s">
        <v>52</v>
      </c>
      <c r="F671" s="49" t="s">
        <v>3231</v>
      </c>
      <c r="G671" s="49" t="s">
        <v>3232</v>
      </c>
      <c r="H671" s="50">
        <v>10624</v>
      </c>
      <c r="I671" s="48" t="s">
        <v>3233</v>
      </c>
      <c r="J671" s="48"/>
      <c r="K671" s="51"/>
      <c r="L671" s="49"/>
      <c r="M671" s="51"/>
      <c r="N671" s="51" t="s">
        <v>3234</v>
      </c>
    </row>
    <row r="672" spans="1:14" ht="25.5" x14ac:dyDescent="0.2">
      <c r="A672" s="48" t="s">
        <v>3235</v>
      </c>
      <c r="B672" s="48" t="s">
        <v>3236</v>
      </c>
      <c r="C672" s="48" t="s">
        <v>803</v>
      </c>
      <c r="D672" s="48" t="s">
        <v>3237</v>
      </c>
      <c r="E672" s="48" t="s">
        <v>3238</v>
      </c>
      <c r="F672" s="49" t="s">
        <v>3239</v>
      </c>
      <c r="G672" s="49" t="s">
        <v>3240</v>
      </c>
      <c r="H672" s="50">
        <v>10653</v>
      </c>
      <c r="I672" s="48" t="s">
        <v>3241</v>
      </c>
      <c r="J672" s="48"/>
      <c r="K672" s="51"/>
      <c r="L672" s="49"/>
      <c r="M672" s="51"/>
      <c r="N672" s="51" t="s">
        <v>3242</v>
      </c>
    </row>
    <row r="673" spans="1:14" ht="25.5" x14ac:dyDescent="0.2">
      <c r="A673" s="48" t="s">
        <v>3243</v>
      </c>
      <c r="B673" s="48" t="s">
        <v>3244</v>
      </c>
      <c r="C673" s="48" t="s">
        <v>71</v>
      </c>
      <c r="D673" s="48" t="s">
        <v>3245</v>
      </c>
      <c r="E673" s="48"/>
      <c r="F673" s="49" t="s">
        <v>3246</v>
      </c>
      <c r="G673" s="49" t="s">
        <v>3247</v>
      </c>
      <c r="H673" s="50">
        <v>10656</v>
      </c>
      <c r="I673" s="48" t="s">
        <v>3248</v>
      </c>
      <c r="J673" s="48" t="s">
        <v>3249</v>
      </c>
      <c r="K673" s="48"/>
      <c r="L673" s="49"/>
      <c r="M673" s="51"/>
      <c r="N673" s="51" t="s">
        <v>3250</v>
      </c>
    </row>
    <row r="674" spans="1:14" ht="25.5" x14ac:dyDescent="0.2">
      <c r="A674" s="48" t="s">
        <v>3251</v>
      </c>
      <c r="B674" s="48" t="s">
        <v>3244</v>
      </c>
      <c r="C674" s="48" t="s">
        <v>71</v>
      </c>
      <c r="D674" s="48" t="s">
        <v>3245</v>
      </c>
      <c r="E674" s="48"/>
      <c r="F674" s="49" t="s">
        <v>3246</v>
      </c>
      <c r="G674" s="49" t="s">
        <v>3247</v>
      </c>
      <c r="H674" s="50">
        <v>10656</v>
      </c>
      <c r="I674" s="48" t="s">
        <v>3252</v>
      </c>
      <c r="J674" s="48" t="s">
        <v>2561</v>
      </c>
      <c r="K674" s="48"/>
      <c r="L674" s="49"/>
      <c r="M674" s="51"/>
      <c r="N674" s="51" t="s">
        <v>3250</v>
      </c>
    </row>
    <row r="675" spans="1:14" x14ac:dyDescent="0.2">
      <c r="A675" s="48" t="s">
        <v>3253</v>
      </c>
      <c r="B675" s="48" t="s">
        <v>3254</v>
      </c>
      <c r="C675" s="48" t="s">
        <v>227</v>
      </c>
      <c r="D675" s="48" t="s">
        <v>3255</v>
      </c>
      <c r="E675" s="48" t="s">
        <v>16</v>
      </c>
      <c r="F675" s="49" t="s">
        <v>3256</v>
      </c>
      <c r="G675" s="49" t="s">
        <v>3257</v>
      </c>
      <c r="H675" s="50">
        <v>10727</v>
      </c>
      <c r="I675" s="48" t="s">
        <v>3258</v>
      </c>
      <c r="J675" s="48" t="s">
        <v>3259</v>
      </c>
      <c r="K675" s="48"/>
      <c r="L675" s="49"/>
      <c r="M675" s="51"/>
      <c r="N675" s="51" t="s">
        <v>3260</v>
      </c>
    </row>
    <row r="676" spans="1:14" ht="25.5" x14ac:dyDescent="0.2">
      <c r="A676" s="48" t="s">
        <v>3261</v>
      </c>
      <c r="B676" s="48" t="s">
        <v>3262</v>
      </c>
      <c r="C676" s="48" t="s">
        <v>108</v>
      </c>
      <c r="D676" s="48" t="s">
        <v>3263</v>
      </c>
      <c r="E676" s="48" t="s">
        <v>16</v>
      </c>
      <c r="F676" s="49" t="s">
        <v>3264</v>
      </c>
      <c r="G676" s="49" t="s">
        <v>3265</v>
      </c>
      <c r="H676" s="50">
        <v>10736</v>
      </c>
      <c r="I676" s="48" t="s">
        <v>3266</v>
      </c>
      <c r="J676" s="48" t="s">
        <v>3267</v>
      </c>
      <c r="K676" s="48"/>
      <c r="L676" s="49"/>
      <c r="M676" s="51"/>
      <c r="N676" s="51" t="s">
        <v>3268</v>
      </c>
    </row>
    <row r="677" spans="1:14" ht="25.5" x14ac:dyDescent="0.2">
      <c r="A677" s="48" t="s">
        <v>3269</v>
      </c>
      <c r="B677" s="48" t="s">
        <v>3270</v>
      </c>
      <c r="C677" s="48" t="s">
        <v>739</v>
      </c>
      <c r="D677" s="48" t="s">
        <v>3271</v>
      </c>
      <c r="E677" s="48" t="s">
        <v>16</v>
      </c>
      <c r="F677" s="49" t="s">
        <v>3272</v>
      </c>
      <c r="G677" s="49"/>
      <c r="H677" s="50">
        <v>10741</v>
      </c>
      <c r="I677" s="48" t="s">
        <v>3273</v>
      </c>
      <c r="J677" s="48" t="s">
        <v>3274</v>
      </c>
      <c r="K677" s="48"/>
      <c r="L677" s="49"/>
      <c r="M677" s="51"/>
      <c r="N677" s="51" t="s">
        <v>3275</v>
      </c>
    </row>
    <row r="678" spans="1:14" ht="38.25" x14ac:dyDescent="0.2">
      <c r="A678" s="48" t="s">
        <v>3276</v>
      </c>
      <c r="B678" s="48" t="s">
        <v>3277</v>
      </c>
      <c r="C678" s="48" t="s">
        <v>63</v>
      </c>
      <c r="D678" s="48" t="s">
        <v>3278</v>
      </c>
      <c r="E678" s="48" t="s">
        <v>2634</v>
      </c>
      <c r="F678" s="49"/>
      <c r="G678" s="49" t="s">
        <v>3279</v>
      </c>
      <c r="H678" s="50">
        <v>10755</v>
      </c>
      <c r="I678" s="48" t="s">
        <v>3280</v>
      </c>
      <c r="J678" s="48"/>
      <c r="K678" s="51"/>
      <c r="L678" s="49"/>
      <c r="M678" s="51"/>
      <c r="N678" s="51" t="s">
        <v>3281</v>
      </c>
    </row>
    <row r="679" spans="1:14" ht="51" x14ac:dyDescent="0.2">
      <c r="A679" s="48" t="s">
        <v>3282</v>
      </c>
      <c r="B679" s="48" t="s">
        <v>3283</v>
      </c>
      <c r="C679" s="48" t="s">
        <v>256</v>
      </c>
      <c r="D679" s="48" t="s">
        <v>3284</v>
      </c>
      <c r="E679" s="48" t="s">
        <v>2634</v>
      </c>
      <c r="F679" s="49"/>
      <c r="G679" s="49" t="s">
        <v>3279</v>
      </c>
      <c r="H679" s="50">
        <v>10755</v>
      </c>
      <c r="I679" s="48" t="s">
        <v>3280</v>
      </c>
      <c r="J679" s="48"/>
      <c r="K679" s="51"/>
      <c r="L679" s="49"/>
      <c r="M679" s="51"/>
      <c r="N679" s="51" t="s">
        <v>3281</v>
      </c>
    </row>
    <row r="680" spans="1:14" ht="38.25" x14ac:dyDescent="0.2">
      <c r="A680" s="48" t="s">
        <v>3282</v>
      </c>
      <c r="B680" s="48" t="s">
        <v>3285</v>
      </c>
      <c r="C680" s="48" t="s">
        <v>3286</v>
      </c>
      <c r="D680" s="48" t="s">
        <v>3287</v>
      </c>
      <c r="E680" s="48" t="s">
        <v>2634</v>
      </c>
      <c r="F680" s="49"/>
      <c r="G680" s="49" t="s">
        <v>3279</v>
      </c>
      <c r="H680" s="50">
        <v>10755</v>
      </c>
      <c r="I680" s="48" t="s">
        <v>3280</v>
      </c>
      <c r="J680" s="48"/>
      <c r="K680" s="51"/>
      <c r="L680" s="49"/>
      <c r="M680" s="51"/>
      <c r="N680" s="51" t="s">
        <v>3281</v>
      </c>
    </row>
    <row r="681" spans="1:14" x14ac:dyDescent="0.2">
      <c r="A681" s="48" t="s">
        <v>3288</v>
      </c>
      <c r="B681" s="48" t="s">
        <v>3289</v>
      </c>
      <c r="C681" s="48" t="s">
        <v>277</v>
      </c>
      <c r="D681" s="48" t="s">
        <v>3290</v>
      </c>
      <c r="E681" s="48" t="s">
        <v>2634</v>
      </c>
      <c r="F681" s="49"/>
      <c r="G681" s="49" t="s">
        <v>3291</v>
      </c>
      <c r="H681" s="50">
        <v>10766</v>
      </c>
      <c r="I681" s="48" t="s">
        <v>3292</v>
      </c>
      <c r="J681" s="48"/>
      <c r="K681" s="48" t="s">
        <v>3293</v>
      </c>
      <c r="L681" s="49"/>
      <c r="M681" s="51"/>
      <c r="N681" s="51" t="s">
        <v>3294</v>
      </c>
    </row>
    <row r="682" spans="1:14" ht="51" x14ac:dyDescent="0.2">
      <c r="A682" s="48" t="s">
        <v>3295</v>
      </c>
      <c r="B682" s="48" t="s">
        <v>3296</v>
      </c>
      <c r="C682" s="48" t="s">
        <v>126</v>
      </c>
      <c r="D682" s="48" t="s">
        <v>1930</v>
      </c>
      <c r="E682" s="48" t="s">
        <v>52</v>
      </c>
      <c r="F682" s="49" t="s">
        <v>1931</v>
      </c>
      <c r="G682" s="49" t="s">
        <v>3297</v>
      </c>
      <c r="H682" s="50">
        <v>10776</v>
      </c>
      <c r="I682" s="48" t="s">
        <v>3298</v>
      </c>
      <c r="J682" s="48"/>
      <c r="K682" s="51"/>
      <c r="L682" s="49"/>
      <c r="M682" s="51"/>
      <c r="N682" s="51" t="s">
        <v>3299</v>
      </c>
    </row>
    <row r="683" spans="1:14" ht="51" x14ac:dyDescent="0.2">
      <c r="A683" s="48" t="s">
        <v>3300</v>
      </c>
      <c r="B683" s="48" t="s">
        <v>3296</v>
      </c>
      <c r="C683" s="48" t="s">
        <v>126</v>
      </c>
      <c r="D683" s="48" t="s">
        <v>1930</v>
      </c>
      <c r="E683" s="48" t="s">
        <v>52</v>
      </c>
      <c r="F683" s="49" t="s">
        <v>1931</v>
      </c>
      <c r="G683" s="49" t="s">
        <v>3297</v>
      </c>
      <c r="H683" s="50">
        <v>10776</v>
      </c>
      <c r="I683" s="48" t="s">
        <v>3298</v>
      </c>
      <c r="J683" s="48"/>
      <c r="K683" s="51"/>
      <c r="L683" s="49"/>
      <c r="M683" s="51"/>
      <c r="N683" s="51" t="s">
        <v>3299</v>
      </c>
    </row>
    <row r="684" spans="1:14" ht="51" x14ac:dyDescent="0.2">
      <c r="A684" s="48" t="s">
        <v>1928</v>
      </c>
      <c r="B684" s="48" t="s">
        <v>3296</v>
      </c>
      <c r="C684" s="48" t="s">
        <v>126</v>
      </c>
      <c r="D684" s="48" t="s">
        <v>1930</v>
      </c>
      <c r="E684" s="48" t="s">
        <v>52</v>
      </c>
      <c r="F684" s="49" t="s">
        <v>1931</v>
      </c>
      <c r="G684" s="49" t="s">
        <v>3297</v>
      </c>
      <c r="H684" s="50">
        <v>10776</v>
      </c>
      <c r="I684" s="48" t="s">
        <v>3298</v>
      </c>
      <c r="J684" s="48"/>
      <c r="K684" s="51"/>
      <c r="L684" s="49"/>
      <c r="M684" s="51"/>
      <c r="N684" s="51" t="s">
        <v>3299</v>
      </c>
    </row>
    <row r="685" spans="1:14" ht="51" x14ac:dyDescent="0.2">
      <c r="A685" s="48" t="s">
        <v>3295</v>
      </c>
      <c r="B685" s="48" t="s">
        <v>1929</v>
      </c>
      <c r="C685" s="48" t="s">
        <v>126</v>
      </c>
      <c r="D685" s="48" t="s">
        <v>1930</v>
      </c>
      <c r="E685" s="48" t="s">
        <v>52</v>
      </c>
      <c r="F685" s="49" t="s">
        <v>1931</v>
      </c>
      <c r="G685" s="49" t="s">
        <v>3297</v>
      </c>
      <c r="H685" s="50">
        <v>10776</v>
      </c>
      <c r="I685" s="48" t="s">
        <v>3298</v>
      </c>
      <c r="J685" s="48"/>
      <c r="K685" s="51"/>
      <c r="L685" s="49"/>
      <c r="M685" s="51"/>
      <c r="N685" s="51" t="s">
        <v>1934</v>
      </c>
    </row>
    <row r="686" spans="1:14" ht="51" x14ac:dyDescent="0.2">
      <c r="A686" s="48" t="s">
        <v>3300</v>
      </c>
      <c r="B686" s="48" t="s">
        <v>1929</v>
      </c>
      <c r="C686" s="48" t="s">
        <v>126</v>
      </c>
      <c r="D686" s="48" t="s">
        <v>1930</v>
      </c>
      <c r="E686" s="48" t="s">
        <v>52</v>
      </c>
      <c r="F686" s="49" t="s">
        <v>1931</v>
      </c>
      <c r="G686" s="49" t="s">
        <v>3297</v>
      </c>
      <c r="H686" s="50">
        <v>10776</v>
      </c>
      <c r="I686" s="48" t="s">
        <v>3298</v>
      </c>
      <c r="J686" s="48"/>
      <c r="K686" s="51"/>
      <c r="L686" s="49"/>
      <c r="M686" s="51"/>
      <c r="N686" s="51" t="s">
        <v>1934</v>
      </c>
    </row>
    <row r="687" spans="1:14" ht="51" x14ac:dyDescent="0.2">
      <c r="A687" s="48" t="s">
        <v>3301</v>
      </c>
      <c r="B687" s="48" t="s">
        <v>3302</v>
      </c>
      <c r="C687" s="48" t="s">
        <v>126</v>
      </c>
      <c r="D687" s="48" t="s">
        <v>1930</v>
      </c>
      <c r="E687" s="48" t="s">
        <v>52</v>
      </c>
      <c r="F687" s="49" t="s">
        <v>3303</v>
      </c>
      <c r="G687" s="49" t="s">
        <v>3304</v>
      </c>
      <c r="H687" s="50">
        <v>10776</v>
      </c>
      <c r="I687" s="48" t="s">
        <v>3298</v>
      </c>
      <c r="J687" s="48"/>
      <c r="K687" s="51"/>
      <c r="L687" s="49"/>
      <c r="M687" s="51"/>
      <c r="N687" s="51" t="s">
        <v>3305</v>
      </c>
    </row>
    <row r="688" spans="1:14" ht="25.5" x14ac:dyDescent="0.2">
      <c r="A688" s="48" t="s">
        <v>3306</v>
      </c>
      <c r="B688" s="48" t="s">
        <v>3307</v>
      </c>
      <c r="C688" s="48" t="s">
        <v>108</v>
      </c>
      <c r="D688" s="48" t="s">
        <v>3308</v>
      </c>
      <c r="E688" s="48" t="s">
        <v>2634</v>
      </c>
      <c r="F688" s="49"/>
      <c r="G688" s="49" t="s">
        <v>3309</v>
      </c>
      <c r="H688" s="50">
        <v>10784</v>
      </c>
      <c r="I688" s="48" t="s">
        <v>3310</v>
      </c>
      <c r="J688" s="48"/>
      <c r="K688" s="51"/>
      <c r="L688" s="49"/>
      <c r="M688" s="51"/>
      <c r="N688" s="51" t="s">
        <v>3311</v>
      </c>
    </row>
    <row r="689" spans="1:14" ht="25.5" x14ac:dyDescent="0.2">
      <c r="A689" s="48" t="s">
        <v>3235</v>
      </c>
      <c r="B689" s="48" t="s">
        <v>3312</v>
      </c>
      <c r="C689" s="48" t="s">
        <v>803</v>
      </c>
      <c r="D689" s="48" t="s">
        <v>3237</v>
      </c>
      <c r="E689" s="48" t="s">
        <v>2342</v>
      </c>
      <c r="F689" s="49" t="s">
        <v>3313</v>
      </c>
      <c r="G689" s="49" t="s">
        <v>411</v>
      </c>
      <c r="H689" s="50">
        <v>10799</v>
      </c>
      <c r="I689" s="48" t="s">
        <v>3314</v>
      </c>
      <c r="J689" s="48"/>
      <c r="K689" s="48" t="s">
        <v>3315</v>
      </c>
      <c r="L689" s="49"/>
      <c r="M689" s="51"/>
      <c r="N689" s="51" t="s">
        <v>69</v>
      </c>
    </row>
    <row r="690" spans="1:14" ht="38.25" x14ac:dyDescent="0.2">
      <c r="A690" s="48" t="s">
        <v>3316</v>
      </c>
      <c r="B690" s="48" t="s">
        <v>3317</v>
      </c>
      <c r="C690" s="48" t="s">
        <v>227</v>
      </c>
      <c r="D690" s="48" t="s">
        <v>3318</v>
      </c>
      <c r="E690" s="48" t="s">
        <v>2342</v>
      </c>
      <c r="F690" s="49" t="s">
        <v>3319</v>
      </c>
      <c r="G690" s="49"/>
      <c r="H690" s="50">
        <v>10804</v>
      </c>
      <c r="I690" s="48" t="s">
        <v>3320</v>
      </c>
      <c r="J690" s="48"/>
      <c r="K690" s="48" t="s">
        <v>3321</v>
      </c>
      <c r="L690" s="49"/>
      <c r="M690" s="51"/>
      <c r="N690" s="51" t="s">
        <v>3322</v>
      </c>
    </row>
    <row r="691" spans="1:14" ht="25.5" x14ac:dyDescent="0.2">
      <c r="A691" s="48"/>
      <c r="B691" s="48" t="s">
        <v>3323</v>
      </c>
      <c r="C691" s="48" t="s">
        <v>1109</v>
      </c>
      <c r="D691" s="48" t="s">
        <v>3323</v>
      </c>
      <c r="E691" s="48" t="s">
        <v>3119</v>
      </c>
      <c r="F691" s="49" t="s">
        <v>3324</v>
      </c>
      <c r="G691" s="49"/>
      <c r="H691" s="50">
        <v>10825</v>
      </c>
      <c r="I691" s="48"/>
      <c r="J691" s="51"/>
      <c r="K691" s="51"/>
      <c r="L691" s="49"/>
      <c r="M691" s="51"/>
      <c r="N691" s="51" t="s">
        <v>3325</v>
      </c>
    </row>
    <row r="692" spans="1:14" x14ac:dyDescent="0.2">
      <c r="A692" s="48" t="s">
        <v>3326</v>
      </c>
      <c r="B692" s="48" t="s">
        <v>3327</v>
      </c>
      <c r="C692" s="48" t="s">
        <v>321</v>
      </c>
      <c r="D692" s="48" t="s">
        <v>3328</v>
      </c>
      <c r="E692" s="48" t="s">
        <v>2342</v>
      </c>
      <c r="F692" s="49" t="s">
        <v>3329</v>
      </c>
      <c r="G692" s="49" t="s">
        <v>3330</v>
      </c>
      <c r="H692" s="50">
        <v>10828</v>
      </c>
      <c r="I692" s="48" t="s">
        <v>3331</v>
      </c>
      <c r="J692" s="48"/>
      <c r="K692" s="48" t="s">
        <v>3332</v>
      </c>
      <c r="L692" s="49"/>
      <c r="M692" s="51"/>
      <c r="N692" s="51" t="s">
        <v>69</v>
      </c>
    </row>
    <row r="693" spans="1:14" ht="25.5" x14ac:dyDescent="0.2">
      <c r="A693" s="48" t="s">
        <v>2921</v>
      </c>
      <c r="B693" s="48" t="s">
        <v>2922</v>
      </c>
      <c r="C693" s="48" t="s">
        <v>310</v>
      </c>
      <c r="D693" s="48" t="s">
        <v>2923</v>
      </c>
      <c r="E693" s="48" t="s">
        <v>2342</v>
      </c>
      <c r="F693" s="49" t="s">
        <v>3333</v>
      </c>
      <c r="G693" s="49" t="s">
        <v>3334</v>
      </c>
      <c r="H693" s="50">
        <v>10840</v>
      </c>
      <c r="I693" s="48" t="s">
        <v>3335</v>
      </c>
      <c r="J693" s="48"/>
      <c r="K693" s="48" t="s">
        <v>3336</v>
      </c>
      <c r="L693" s="49"/>
      <c r="M693" s="51"/>
      <c r="N693" s="51" t="s">
        <v>3337</v>
      </c>
    </row>
    <row r="694" spans="1:14" ht="25.5" x14ac:dyDescent="0.2">
      <c r="A694" s="48" t="s">
        <v>2921</v>
      </c>
      <c r="B694" s="48" t="s">
        <v>2928</v>
      </c>
      <c r="C694" s="48" t="s">
        <v>310</v>
      </c>
      <c r="D694" s="48" t="s">
        <v>311</v>
      </c>
      <c r="E694" s="48" t="s">
        <v>2342</v>
      </c>
      <c r="F694" s="49" t="s">
        <v>3338</v>
      </c>
      <c r="G694" s="49" t="s">
        <v>3339</v>
      </c>
      <c r="H694" s="50">
        <v>10840</v>
      </c>
      <c r="I694" s="48" t="s">
        <v>3340</v>
      </c>
      <c r="J694" s="48"/>
      <c r="K694" s="48" t="s">
        <v>3341</v>
      </c>
      <c r="L694" s="49"/>
      <c r="M694" s="51"/>
      <c r="N694" s="51" t="s">
        <v>3342</v>
      </c>
    </row>
    <row r="695" spans="1:14" ht="37.35" customHeight="1" x14ac:dyDescent="0.2">
      <c r="A695" s="48" t="s">
        <v>3343</v>
      </c>
      <c r="B695" s="48" t="s">
        <v>3344</v>
      </c>
      <c r="C695" s="48" t="s">
        <v>77</v>
      </c>
      <c r="D695" s="48" t="s">
        <v>3345</v>
      </c>
      <c r="E695" s="48" t="s">
        <v>2634</v>
      </c>
      <c r="F695" s="49"/>
      <c r="G695" s="49" t="s">
        <v>3346</v>
      </c>
      <c r="H695" s="50">
        <v>10841</v>
      </c>
      <c r="I695" s="48" t="s">
        <v>3347</v>
      </c>
      <c r="J695" s="48"/>
      <c r="K695" s="51"/>
      <c r="L695" s="49"/>
      <c r="M695" s="51"/>
      <c r="N695" s="51" t="s">
        <v>3348</v>
      </c>
    </row>
    <row r="696" spans="1:14" ht="25.5" x14ac:dyDescent="0.2">
      <c r="A696" s="48" t="s">
        <v>3349</v>
      </c>
      <c r="B696" s="48" t="s">
        <v>3350</v>
      </c>
      <c r="C696" s="48" t="s">
        <v>33</v>
      </c>
      <c r="D696" s="48" t="s">
        <v>3351</v>
      </c>
      <c r="E696" s="48" t="s">
        <v>2634</v>
      </c>
      <c r="F696" s="49"/>
      <c r="G696" s="49" t="s">
        <v>3352</v>
      </c>
      <c r="H696" s="50">
        <v>10853</v>
      </c>
      <c r="I696" s="48" t="s">
        <v>3353</v>
      </c>
      <c r="J696" s="48"/>
      <c r="K696" s="51"/>
      <c r="L696" s="49"/>
      <c r="M696" s="51"/>
      <c r="N696" s="51" t="s">
        <v>3354</v>
      </c>
    </row>
    <row r="697" spans="1:14" ht="51" x14ac:dyDescent="0.2">
      <c r="A697" s="48" t="s">
        <v>3355</v>
      </c>
      <c r="B697" s="48" t="s">
        <v>3356</v>
      </c>
      <c r="C697" s="48" t="s">
        <v>108</v>
      </c>
      <c r="D697" s="48" t="s">
        <v>3357</v>
      </c>
      <c r="E697" s="48" t="s">
        <v>42</v>
      </c>
      <c r="F697" s="49" t="s">
        <v>3358</v>
      </c>
      <c r="G697" s="49" t="s">
        <v>3359</v>
      </c>
      <c r="H697" s="50">
        <v>10860</v>
      </c>
      <c r="I697" s="48" t="s">
        <v>3360</v>
      </c>
      <c r="J697" s="48"/>
      <c r="K697" s="48" t="s">
        <v>3361</v>
      </c>
      <c r="L697" s="49"/>
      <c r="M697" s="51"/>
      <c r="N697" s="51" t="s">
        <v>3362</v>
      </c>
    </row>
    <row r="698" spans="1:14" ht="25.5" x14ac:dyDescent="0.2">
      <c r="A698" s="48" t="s">
        <v>2765</v>
      </c>
      <c r="B698" s="48" t="s">
        <v>2766</v>
      </c>
      <c r="C698" s="48" t="s">
        <v>108</v>
      </c>
      <c r="D698" s="48" t="s">
        <v>2767</v>
      </c>
      <c r="E698" s="48" t="s">
        <v>2634</v>
      </c>
      <c r="F698" s="49"/>
      <c r="G698" s="49" t="s">
        <v>3363</v>
      </c>
      <c r="H698" s="50">
        <v>10864</v>
      </c>
      <c r="I698" s="48" t="s">
        <v>3364</v>
      </c>
      <c r="J698" s="48"/>
      <c r="K698" s="51"/>
      <c r="L698" s="49"/>
      <c r="M698" s="51"/>
      <c r="N698" s="51" t="s">
        <v>3365</v>
      </c>
    </row>
    <row r="699" spans="1:14" ht="25.5" x14ac:dyDescent="0.2">
      <c r="A699" s="48" t="s">
        <v>2771</v>
      </c>
      <c r="B699" s="48" t="s">
        <v>2772</v>
      </c>
      <c r="C699" s="48" t="s">
        <v>108</v>
      </c>
      <c r="D699" s="48" t="s">
        <v>2773</v>
      </c>
      <c r="E699" s="48" t="s">
        <v>2634</v>
      </c>
      <c r="F699" s="49"/>
      <c r="G699" s="49" t="s">
        <v>3363</v>
      </c>
      <c r="H699" s="50">
        <v>10864</v>
      </c>
      <c r="I699" s="48" t="s">
        <v>3366</v>
      </c>
      <c r="J699" s="48"/>
      <c r="K699" s="51"/>
      <c r="L699" s="49"/>
      <c r="M699" s="51"/>
      <c r="N699" s="51" t="s">
        <v>3367</v>
      </c>
    </row>
    <row r="700" spans="1:14" ht="25.5" x14ac:dyDescent="0.2">
      <c r="A700" s="48" t="s">
        <v>3368</v>
      </c>
      <c r="B700" s="48" t="s">
        <v>3244</v>
      </c>
      <c r="C700" s="48" t="s">
        <v>71</v>
      </c>
      <c r="D700" s="48" t="s">
        <v>3369</v>
      </c>
      <c r="E700" s="48" t="s">
        <v>2342</v>
      </c>
      <c r="F700" s="49" t="s">
        <v>3370</v>
      </c>
      <c r="G700" s="49" t="s">
        <v>3371</v>
      </c>
      <c r="H700" s="50">
        <v>10866</v>
      </c>
      <c r="I700" s="48" t="s">
        <v>3372</v>
      </c>
      <c r="J700" s="48"/>
      <c r="K700" s="48" t="s">
        <v>3373</v>
      </c>
      <c r="L700" s="49"/>
      <c r="M700" s="51"/>
      <c r="N700" s="51" t="s">
        <v>3374</v>
      </c>
    </row>
    <row r="701" spans="1:14" ht="25.5" x14ac:dyDescent="0.2">
      <c r="A701" s="48" t="s">
        <v>3251</v>
      </c>
      <c r="B701" s="48" t="s">
        <v>3244</v>
      </c>
      <c r="C701" s="48" t="s">
        <v>71</v>
      </c>
      <c r="D701" s="48" t="s">
        <v>3369</v>
      </c>
      <c r="E701" s="48" t="s">
        <v>2342</v>
      </c>
      <c r="F701" s="49" t="s">
        <v>3370</v>
      </c>
      <c r="G701" s="49" t="s">
        <v>3371</v>
      </c>
      <c r="H701" s="50">
        <v>10866</v>
      </c>
      <c r="I701" s="48" t="s">
        <v>3372</v>
      </c>
      <c r="J701" s="48"/>
      <c r="K701" s="48" t="s">
        <v>3373</v>
      </c>
      <c r="L701" s="49"/>
      <c r="M701" s="51"/>
      <c r="N701" s="51" t="s">
        <v>3374</v>
      </c>
    </row>
    <row r="702" spans="1:14" ht="25.5" x14ac:dyDescent="0.2">
      <c r="A702" s="48" t="s">
        <v>3375</v>
      </c>
      <c r="B702" s="48" t="s">
        <v>1388</v>
      </c>
      <c r="C702" s="48" t="s">
        <v>77</v>
      </c>
      <c r="D702" s="48" t="s">
        <v>3376</v>
      </c>
      <c r="E702" s="48" t="s">
        <v>52</v>
      </c>
      <c r="F702" s="49" t="s">
        <v>3377</v>
      </c>
      <c r="G702" s="49"/>
      <c r="H702" s="50">
        <v>10871</v>
      </c>
      <c r="I702" s="48"/>
      <c r="J702" s="51"/>
      <c r="K702" s="51"/>
      <c r="L702" s="49"/>
      <c r="M702" s="51"/>
      <c r="N702" s="51" t="s">
        <v>3378</v>
      </c>
    </row>
    <row r="703" spans="1:14" ht="38.25" x14ac:dyDescent="0.2">
      <c r="A703" s="48" t="s">
        <v>3379</v>
      </c>
      <c r="B703" s="48" t="s">
        <v>3380</v>
      </c>
      <c r="C703" s="48" t="s">
        <v>277</v>
      </c>
      <c r="D703" s="48" t="s">
        <v>3380</v>
      </c>
      <c r="E703" s="48" t="s">
        <v>52</v>
      </c>
      <c r="F703" s="49" t="s">
        <v>3381</v>
      </c>
      <c r="G703" s="49" t="s">
        <v>3382</v>
      </c>
      <c r="H703" s="50">
        <v>10883</v>
      </c>
      <c r="I703" s="48" t="s">
        <v>1421</v>
      </c>
      <c r="J703" s="48"/>
      <c r="K703" s="51"/>
      <c r="L703" s="49"/>
      <c r="M703" s="51"/>
      <c r="N703" s="51" t="s">
        <v>3383</v>
      </c>
    </row>
    <row r="704" spans="1:14" ht="25.5" x14ac:dyDescent="0.2">
      <c r="A704" s="48" t="s">
        <v>3384</v>
      </c>
      <c r="B704" s="48" t="s">
        <v>3385</v>
      </c>
      <c r="C704" s="48" t="s">
        <v>610</v>
      </c>
      <c r="D704" s="48" t="s">
        <v>3386</v>
      </c>
      <c r="E704" s="48" t="s">
        <v>16</v>
      </c>
      <c r="F704" s="49" t="s">
        <v>3387</v>
      </c>
      <c r="G704" s="49" t="s">
        <v>3388</v>
      </c>
      <c r="H704" s="50">
        <v>10885</v>
      </c>
      <c r="I704" s="48" t="s">
        <v>3389</v>
      </c>
      <c r="J704" s="48" t="s">
        <v>3390</v>
      </c>
      <c r="K704" s="48"/>
      <c r="L704" s="49"/>
      <c r="M704" s="51"/>
      <c r="N704" s="51" t="s">
        <v>3391</v>
      </c>
    </row>
    <row r="705" spans="1:14" x14ac:dyDescent="0.2">
      <c r="A705" s="48" t="s">
        <v>3392</v>
      </c>
      <c r="B705" s="48" t="s">
        <v>3393</v>
      </c>
      <c r="C705" s="48" t="s">
        <v>85</v>
      </c>
      <c r="D705" s="48" t="s">
        <v>3394</v>
      </c>
      <c r="E705" s="48" t="s">
        <v>2634</v>
      </c>
      <c r="F705" s="49"/>
      <c r="G705" s="49" t="s">
        <v>3395</v>
      </c>
      <c r="H705" s="50">
        <v>10897</v>
      </c>
      <c r="I705" s="48" t="s">
        <v>3396</v>
      </c>
      <c r="J705" s="48"/>
      <c r="K705" s="51"/>
      <c r="L705" s="49"/>
      <c r="M705" s="51"/>
      <c r="N705" s="51" t="s">
        <v>3397</v>
      </c>
    </row>
    <row r="706" spans="1:14" ht="25.5" x14ac:dyDescent="0.2">
      <c r="A706" s="48" t="s">
        <v>3398</v>
      </c>
      <c r="B706" s="48" t="s">
        <v>3399</v>
      </c>
      <c r="C706" s="48" t="s">
        <v>85</v>
      </c>
      <c r="D706" s="48" t="s">
        <v>3400</v>
      </c>
      <c r="E706" s="48" t="s">
        <v>2634</v>
      </c>
      <c r="F706" s="49"/>
      <c r="G706" s="49" t="s">
        <v>3401</v>
      </c>
      <c r="H706" s="50">
        <v>10897</v>
      </c>
      <c r="I706" s="48" t="s">
        <v>3402</v>
      </c>
      <c r="J706" s="48"/>
      <c r="K706" s="51"/>
      <c r="L706" s="49"/>
      <c r="M706" s="51"/>
      <c r="N706" s="51" t="s">
        <v>3403</v>
      </c>
    </row>
    <row r="707" spans="1:14" ht="25.5" x14ac:dyDescent="0.2">
      <c r="A707" s="48" t="s">
        <v>2921</v>
      </c>
      <c r="B707" s="48" t="s">
        <v>2922</v>
      </c>
      <c r="C707" s="48" t="s">
        <v>310</v>
      </c>
      <c r="D707" s="48" t="s">
        <v>2923</v>
      </c>
      <c r="E707" s="48" t="s">
        <v>2342</v>
      </c>
      <c r="F707" s="49" t="s">
        <v>3404</v>
      </c>
      <c r="G707" s="49" t="s">
        <v>3405</v>
      </c>
      <c r="H707" s="50">
        <v>10906</v>
      </c>
      <c r="I707" s="48" t="s">
        <v>3406</v>
      </c>
      <c r="J707" s="48"/>
      <c r="K707" s="48" t="s">
        <v>3407</v>
      </c>
      <c r="L707" s="49"/>
      <c r="M707" s="51"/>
      <c r="N707" s="51" t="s">
        <v>3408</v>
      </c>
    </row>
    <row r="708" spans="1:14" ht="25.5" x14ac:dyDescent="0.2">
      <c r="A708" s="48" t="s">
        <v>2921</v>
      </c>
      <c r="B708" s="48" t="s">
        <v>2928</v>
      </c>
      <c r="C708" s="48" t="s">
        <v>310</v>
      </c>
      <c r="D708" s="48" t="s">
        <v>311</v>
      </c>
      <c r="E708" s="48" t="s">
        <v>2342</v>
      </c>
      <c r="F708" s="49" t="s">
        <v>3409</v>
      </c>
      <c r="G708" s="49" t="s">
        <v>3410</v>
      </c>
      <c r="H708" s="50">
        <v>10906</v>
      </c>
      <c r="I708" s="48" t="s">
        <v>3411</v>
      </c>
      <c r="J708" s="48"/>
      <c r="K708" s="48" t="s">
        <v>3412</v>
      </c>
      <c r="L708" s="49"/>
      <c r="M708" s="51"/>
      <c r="N708" s="51" t="s">
        <v>3413</v>
      </c>
    </row>
    <row r="709" spans="1:14" ht="25.5" x14ac:dyDescent="0.2">
      <c r="A709" s="48" t="s">
        <v>3414</v>
      </c>
      <c r="B709" s="48" t="s">
        <v>3289</v>
      </c>
      <c r="C709" s="48" t="s">
        <v>397</v>
      </c>
      <c r="D709" s="48" t="s">
        <v>3415</v>
      </c>
      <c r="E709" s="48" t="s">
        <v>3119</v>
      </c>
      <c r="F709" s="49" t="s">
        <v>3416</v>
      </c>
      <c r="G709" s="49" t="s">
        <v>3417</v>
      </c>
      <c r="H709" s="50">
        <v>10924</v>
      </c>
      <c r="I709" s="48"/>
      <c r="J709" s="51"/>
      <c r="K709" s="51"/>
      <c r="L709" s="49"/>
      <c r="M709" s="51"/>
      <c r="N709" s="51" t="s">
        <v>3418</v>
      </c>
    </row>
    <row r="710" spans="1:14" ht="25.5" x14ac:dyDescent="0.2">
      <c r="A710" s="48" t="s">
        <v>3414</v>
      </c>
      <c r="B710" s="48" t="s">
        <v>3419</v>
      </c>
      <c r="C710" s="48" t="s">
        <v>397</v>
      </c>
      <c r="D710" s="48" t="s">
        <v>3420</v>
      </c>
      <c r="E710" s="48" t="s">
        <v>3119</v>
      </c>
      <c r="F710" s="49" t="s">
        <v>3416</v>
      </c>
      <c r="G710" s="49" t="s">
        <v>3421</v>
      </c>
      <c r="H710" s="50">
        <v>10924</v>
      </c>
      <c r="I710" s="48" t="s">
        <v>3422</v>
      </c>
      <c r="J710" s="48"/>
      <c r="K710" s="51"/>
      <c r="L710" s="49"/>
      <c r="M710" s="51"/>
      <c r="N710" s="51" t="s">
        <v>3423</v>
      </c>
    </row>
    <row r="711" spans="1:14" ht="25.5" x14ac:dyDescent="0.2">
      <c r="A711" s="48" t="s">
        <v>3424</v>
      </c>
      <c r="B711" s="48" t="s">
        <v>3425</v>
      </c>
      <c r="C711" s="48" t="s">
        <v>289</v>
      </c>
      <c r="D711" s="48" t="s">
        <v>3426</v>
      </c>
      <c r="E711" s="48" t="s">
        <v>52</v>
      </c>
      <c r="F711" s="49" t="s">
        <v>3427</v>
      </c>
      <c r="G711" s="49"/>
      <c r="H711" s="50">
        <v>10925</v>
      </c>
      <c r="I711" s="48" t="s">
        <v>3428</v>
      </c>
      <c r="J711" s="48"/>
      <c r="K711" s="51"/>
      <c r="L711" s="49"/>
      <c r="M711" s="51"/>
      <c r="N711" s="51" t="s">
        <v>3429</v>
      </c>
    </row>
    <row r="712" spans="1:14" ht="38.25" x14ac:dyDescent="0.2">
      <c r="A712" s="48" t="s">
        <v>3430</v>
      </c>
      <c r="B712" s="48" t="s">
        <v>3431</v>
      </c>
      <c r="C712" s="48" t="s">
        <v>641</v>
      </c>
      <c r="D712" s="48" t="s">
        <v>3432</v>
      </c>
      <c r="E712" s="48" t="s">
        <v>2342</v>
      </c>
      <c r="F712" s="49" t="s">
        <v>3433</v>
      </c>
      <c r="G712" s="49" t="s">
        <v>3434</v>
      </c>
      <c r="H712" s="50">
        <v>10940</v>
      </c>
      <c r="I712" s="48" t="s">
        <v>3435</v>
      </c>
      <c r="J712" s="48" t="s">
        <v>3436</v>
      </c>
      <c r="K712" s="48" t="s">
        <v>3437</v>
      </c>
      <c r="L712" s="49"/>
      <c r="M712" s="51"/>
      <c r="N712" s="51" t="s">
        <v>3438</v>
      </c>
    </row>
    <row r="713" spans="1:14" ht="51" x14ac:dyDescent="0.2">
      <c r="A713" s="48" t="s">
        <v>3439</v>
      </c>
      <c r="B713" s="48" t="s">
        <v>3440</v>
      </c>
      <c r="C713" s="48" t="s">
        <v>108</v>
      </c>
      <c r="D713" s="48" t="s">
        <v>3441</v>
      </c>
      <c r="E713" s="48" t="s">
        <v>2634</v>
      </c>
      <c r="F713" s="49"/>
      <c r="G713" s="49" t="s">
        <v>3442</v>
      </c>
      <c r="H713" s="50">
        <v>10954</v>
      </c>
      <c r="I713" s="48" t="s">
        <v>3443</v>
      </c>
      <c r="J713" s="48"/>
      <c r="K713" s="51"/>
      <c r="L713" s="49"/>
      <c r="M713" s="51"/>
      <c r="N713" s="51" t="s">
        <v>3444</v>
      </c>
    </row>
    <row r="714" spans="1:14" ht="38.25" x14ac:dyDescent="0.2">
      <c r="A714" s="48" t="s">
        <v>3445</v>
      </c>
      <c r="B714" s="48" t="s">
        <v>3446</v>
      </c>
      <c r="C714" s="48" t="s">
        <v>289</v>
      </c>
      <c r="D714" s="48" t="s">
        <v>3447</v>
      </c>
      <c r="E714" s="48" t="s">
        <v>52</v>
      </c>
      <c r="F714" s="49" t="s">
        <v>3448</v>
      </c>
      <c r="G714" s="49"/>
      <c r="H714" s="50">
        <v>10955</v>
      </c>
      <c r="I714" s="48" t="s">
        <v>3428</v>
      </c>
      <c r="J714" s="48"/>
      <c r="K714" s="51"/>
      <c r="L714" s="49"/>
      <c r="M714" s="51"/>
      <c r="N714" s="51" t="s">
        <v>3449</v>
      </c>
    </row>
    <row r="715" spans="1:14" ht="38.25" x14ac:dyDescent="0.2">
      <c r="A715" s="48" t="s">
        <v>2715</v>
      </c>
      <c r="B715" s="48" t="s">
        <v>2716</v>
      </c>
      <c r="C715" s="48" t="s">
        <v>108</v>
      </c>
      <c r="D715" s="48" t="s">
        <v>2716</v>
      </c>
      <c r="E715" s="48" t="s">
        <v>2342</v>
      </c>
      <c r="F715" s="49" t="s">
        <v>3450</v>
      </c>
      <c r="G715" s="49" t="s">
        <v>3451</v>
      </c>
      <c r="H715" s="50">
        <v>10966</v>
      </c>
      <c r="I715" s="48" t="s">
        <v>3452</v>
      </c>
      <c r="J715" s="48" t="s">
        <v>3453</v>
      </c>
      <c r="K715" s="48" t="s">
        <v>3454</v>
      </c>
      <c r="L715" s="49"/>
      <c r="M715" s="51"/>
      <c r="N715" s="51" t="s">
        <v>69</v>
      </c>
    </row>
    <row r="716" spans="1:14" x14ac:dyDescent="0.2">
      <c r="A716" s="48" t="s">
        <v>3455</v>
      </c>
      <c r="B716" s="48" t="s">
        <v>3456</v>
      </c>
      <c r="C716" s="48" t="s">
        <v>165</v>
      </c>
      <c r="D716" s="48" t="s">
        <v>3457</v>
      </c>
      <c r="E716" s="48" t="s">
        <v>2342</v>
      </c>
      <c r="F716" s="49" t="s">
        <v>3458</v>
      </c>
      <c r="G716" s="49" t="s">
        <v>182</v>
      </c>
      <c r="H716" s="50">
        <v>10975</v>
      </c>
      <c r="I716" s="48" t="s">
        <v>3459</v>
      </c>
      <c r="J716" s="48"/>
      <c r="K716" s="48" t="s">
        <v>3460</v>
      </c>
      <c r="L716" s="49"/>
      <c r="M716" s="51"/>
      <c r="N716" s="51" t="s">
        <v>69</v>
      </c>
    </row>
    <row r="717" spans="1:14" ht="37.35" customHeight="1" x14ac:dyDescent="0.2">
      <c r="A717" s="48" t="s">
        <v>3343</v>
      </c>
      <c r="B717" s="48" t="s">
        <v>3344</v>
      </c>
      <c r="C717" s="48" t="s">
        <v>77</v>
      </c>
      <c r="D717" s="48" t="s">
        <v>3345</v>
      </c>
      <c r="E717" s="48" t="s">
        <v>3119</v>
      </c>
      <c r="F717" s="49" t="s">
        <v>3461</v>
      </c>
      <c r="G717" s="49" t="s">
        <v>3462</v>
      </c>
      <c r="H717" s="50">
        <v>10979</v>
      </c>
      <c r="I717" s="48" t="s">
        <v>3347</v>
      </c>
      <c r="J717" s="48"/>
      <c r="K717" s="51"/>
      <c r="L717" s="49"/>
      <c r="M717" s="51"/>
      <c r="N717" s="51" t="s">
        <v>3463</v>
      </c>
    </row>
    <row r="718" spans="1:14" ht="25.5" x14ac:dyDescent="0.2">
      <c r="A718" s="48" t="s">
        <v>3464</v>
      </c>
      <c r="B718" s="48" t="s">
        <v>3465</v>
      </c>
      <c r="C718" s="48" t="s">
        <v>165</v>
      </c>
      <c r="D718" s="48" t="s">
        <v>3328</v>
      </c>
      <c r="E718" s="48" t="s">
        <v>2342</v>
      </c>
      <c r="F718" s="49" t="s">
        <v>3466</v>
      </c>
      <c r="G718" s="49" t="s">
        <v>3467</v>
      </c>
      <c r="H718" s="50">
        <v>10986</v>
      </c>
      <c r="I718" s="48" t="s">
        <v>3468</v>
      </c>
      <c r="J718" s="48"/>
      <c r="K718" s="48" t="s">
        <v>3469</v>
      </c>
      <c r="L718" s="49"/>
      <c r="M718" s="51"/>
      <c r="N718" s="51" t="s">
        <v>3470</v>
      </c>
    </row>
    <row r="719" spans="1:14" ht="38.25" x14ac:dyDescent="0.2">
      <c r="A719" s="48" t="s">
        <v>3471</v>
      </c>
      <c r="B719" s="48" t="s">
        <v>3472</v>
      </c>
      <c r="C719" s="48" t="s">
        <v>289</v>
      </c>
      <c r="D719" s="48" t="s">
        <v>3473</v>
      </c>
      <c r="E719" s="48" t="s">
        <v>42</v>
      </c>
      <c r="F719" s="49" t="s">
        <v>3474</v>
      </c>
      <c r="G719" s="49" t="s">
        <v>3467</v>
      </c>
      <c r="H719" s="50">
        <v>10986</v>
      </c>
      <c r="I719" s="48" t="s">
        <v>3475</v>
      </c>
      <c r="J719" s="48" t="s">
        <v>3476</v>
      </c>
      <c r="K719" s="48" t="s">
        <v>3477</v>
      </c>
      <c r="L719" s="49"/>
      <c r="M719" s="51"/>
      <c r="N719" s="51" t="s">
        <v>3478</v>
      </c>
    </row>
    <row r="720" spans="1:14" ht="89.25" x14ac:dyDescent="0.2">
      <c r="A720" s="48" t="s">
        <v>3479</v>
      </c>
      <c r="B720" s="48" t="s">
        <v>3480</v>
      </c>
      <c r="C720" s="48" t="s">
        <v>77</v>
      </c>
      <c r="D720" s="48"/>
      <c r="E720" s="48" t="s">
        <v>611</v>
      </c>
      <c r="F720" s="49"/>
      <c r="G720" s="51"/>
      <c r="H720" s="50">
        <v>10990</v>
      </c>
      <c r="I720" s="48"/>
      <c r="J720" s="51"/>
      <c r="K720" s="48" t="s">
        <v>3481</v>
      </c>
      <c r="L720" s="49"/>
      <c r="M720" s="51"/>
      <c r="N720" s="51" t="s">
        <v>1001</v>
      </c>
    </row>
    <row r="721" spans="1:14" ht="25.5" x14ac:dyDescent="0.2">
      <c r="A721" s="48" t="s">
        <v>3482</v>
      </c>
      <c r="B721" s="48" t="s">
        <v>3483</v>
      </c>
      <c r="C721" s="48" t="s">
        <v>137</v>
      </c>
      <c r="D721" s="48" t="s">
        <v>2194</v>
      </c>
      <c r="E721" s="48" t="s">
        <v>2634</v>
      </c>
      <c r="F721" s="49"/>
      <c r="G721" s="49" t="s">
        <v>3484</v>
      </c>
      <c r="H721" s="50">
        <v>10993</v>
      </c>
      <c r="I721" s="48" t="s">
        <v>3485</v>
      </c>
      <c r="J721" s="48"/>
      <c r="K721" s="51"/>
      <c r="L721" s="49"/>
      <c r="M721" s="51"/>
      <c r="N721" s="51" t="s">
        <v>3486</v>
      </c>
    </row>
    <row r="722" spans="1:14" x14ac:dyDescent="0.2">
      <c r="A722" s="48" t="s">
        <v>3487</v>
      </c>
      <c r="B722" s="48" t="s">
        <v>3488</v>
      </c>
      <c r="C722" s="48" t="s">
        <v>137</v>
      </c>
      <c r="D722" s="48" t="s">
        <v>2194</v>
      </c>
      <c r="E722" s="48" t="s">
        <v>2634</v>
      </c>
      <c r="F722" s="49"/>
      <c r="G722" s="49" t="s">
        <v>3484</v>
      </c>
      <c r="H722" s="50">
        <v>10993</v>
      </c>
      <c r="I722" s="48" t="s">
        <v>3485</v>
      </c>
      <c r="J722" s="48"/>
      <c r="K722" s="51"/>
      <c r="L722" s="49"/>
      <c r="M722" s="51"/>
      <c r="N722" s="51" t="s">
        <v>3486</v>
      </c>
    </row>
    <row r="723" spans="1:14" ht="25.5" x14ac:dyDescent="0.2">
      <c r="A723" s="48" t="s">
        <v>3487</v>
      </c>
      <c r="B723" s="48" t="s">
        <v>3489</v>
      </c>
      <c r="C723" s="48" t="s">
        <v>137</v>
      </c>
      <c r="D723" s="48" t="s">
        <v>3490</v>
      </c>
      <c r="E723" s="48" t="s">
        <v>2634</v>
      </c>
      <c r="F723" s="49"/>
      <c r="G723" s="49" t="s">
        <v>3484</v>
      </c>
      <c r="H723" s="50">
        <v>10993</v>
      </c>
      <c r="I723" s="48" t="s">
        <v>886</v>
      </c>
      <c r="J723" s="48"/>
      <c r="K723" s="51"/>
      <c r="L723" s="49"/>
      <c r="M723" s="51"/>
      <c r="N723" s="51" t="s">
        <v>3491</v>
      </c>
    </row>
    <row r="724" spans="1:14" ht="25.5" x14ac:dyDescent="0.2">
      <c r="A724" s="48" t="s">
        <v>3482</v>
      </c>
      <c r="B724" s="48" t="s">
        <v>3489</v>
      </c>
      <c r="C724" s="48" t="s">
        <v>137</v>
      </c>
      <c r="D724" s="48" t="s">
        <v>3490</v>
      </c>
      <c r="E724" s="48" t="s">
        <v>2634</v>
      </c>
      <c r="F724" s="49"/>
      <c r="G724" s="49" t="s">
        <v>3492</v>
      </c>
      <c r="H724" s="50">
        <v>10993</v>
      </c>
      <c r="I724" s="48" t="s">
        <v>886</v>
      </c>
      <c r="J724" s="48"/>
      <c r="K724" s="51"/>
      <c r="L724" s="49"/>
      <c r="M724" s="51"/>
      <c r="N724" s="51" t="s">
        <v>3491</v>
      </c>
    </row>
    <row r="725" spans="1:14" ht="25.5" x14ac:dyDescent="0.2">
      <c r="A725" s="48" t="s">
        <v>3487</v>
      </c>
      <c r="B725" s="48" t="s">
        <v>3493</v>
      </c>
      <c r="C725" s="48" t="s">
        <v>137</v>
      </c>
      <c r="D725" s="48" t="s">
        <v>2194</v>
      </c>
      <c r="E725" s="48" t="s">
        <v>2634</v>
      </c>
      <c r="F725" s="49"/>
      <c r="G725" s="49" t="s">
        <v>3484</v>
      </c>
      <c r="H725" s="50">
        <v>10993</v>
      </c>
      <c r="I725" s="48" t="s">
        <v>3494</v>
      </c>
      <c r="J725" s="48"/>
      <c r="K725" s="51"/>
      <c r="L725" s="49"/>
      <c r="M725" s="51"/>
      <c r="N725" s="51" t="s">
        <v>3486</v>
      </c>
    </row>
    <row r="726" spans="1:14" ht="25.5" x14ac:dyDescent="0.2">
      <c r="A726" s="48" t="s">
        <v>3482</v>
      </c>
      <c r="B726" s="48" t="s">
        <v>3493</v>
      </c>
      <c r="C726" s="48" t="s">
        <v>137</v>
      </c>
      <c r="D726" s="48" t="s">
        <v>2194</v>
      </c>
      <c r="E726" s="48" t="s">
        <v>2634</v>
      </c>
      <c r="F726" s="49"/>
      <c r="G726" s="49" t="s">
        <v>3484</v>
      </c>
      <c r="H726" s="50">
        <v>10993</v>
      </c>
      <c r="I726" s="48" t="s">
        <v>3494</v>
      </c>
      <c r="J726" s="48"/>
      <c r="K726" s="51"/>
      <c r="L726" s="49"/>
      <c r="M726" s="51"/>
      <c r="N726" s="51" t="s">
        <v>3486</v>
      </c>
    </row>
    <row r="727" spans="1:14" ht="24.95" customHeight="1" x14ac:dyDescent="0.2">
      <c r="A727" s="48" t="s">
        <v>3495</v>
      </c>
      <c r="B727" s="48" t="s">
        <v>3496</v>
      </c>
      <c r="C727" s="48" t="s">
        <v>375</v>
      </c>
      <c r="D727" s="48" t="s">
        <v>3497</v>
      </c>
      <c r="E727" s="48" t="s">
        <v>52</v>
      </c>
      <c r="F727" s="49" t="s">
        <v>3498</v>
      </c>
      <c r="G727" s="49" t="s">
        <v>3499</v>
      </c>
      <c r="H727" s="50">
        <v>11004</v>
      </c>
      <c r="I727" s="48" t="s">
        <v>3500</v>
      </c>
      <c r="J727" s="48"/>
      <c r="K727" s="51"/>
      <c r="L727" s="49"/>
      <c r="M727" s="51"/>
      <c r="N727" s="51" t="s">
        <v>3501</v>
      </c>
    </row>
    <row r="728" spans="1:14" ht="25.5" x14ac:dyDescent="0.2">
      <c r="A728" s="48" t="s">
        <v>3495</v>
      </c>
      <c r="B728" s="48" t="s">
        <v>3502</v>
      </c>
      <c r="C728" s="48" t="s">
        <v>375</v>
      </c>
      <c r="D728" s="48" t="s">
        <v>3497</v>
      </c>
      <c r="E728" s="48" t="s">
        <v>52</v>
      </c>
      <c r="F728" s="49" t="s">
        <v>3498</v>
      </c>
      <c r="G728" s="49" t="s">
        <v>3499</v>
      </c>
      <c r="H728" s="50">
        <v>11004</v>
      </c>
      <c r="I728" s="48" t="s">
        <v>3503</v>
      </c>
      <c r="J728" s="48"/>
      <c r="K728" s="51"/>
      <c r="L728" s="49"/>
      <c r="M728" s="51"/>
      <c r="N728" s="51" t="s">
        <v>3504</v>
      </c>
    </row>
    <row r="729" spans="1:14" ht="76.5" x14ac:dyDescent="0.2">
      <c r="A729" s="48" t="s">
        <v>3505</v>
      </c>
      <c r="B729" s="48" t="s">
        <v>3506</v>
      </c>
      <c r="C729" s="48" t="s">
        <v>610</v>
      </c>
      <c r="D729" s="48" t="s">
        <v>3507</v>
      </c>
      <c r="E729" s="48" t="s">
        <v>2634</v>
      </c>
      <c r="F729" s="49"/>
      <c r="G729" s="49" t="s">
        <v>3508</v>
      </c>
      <c r="H729" s="50">
        <v>11029</v>
      </c>
      <c r="I729" s="48" t="s">
        <v>3509</v>
      </c>
      <c r="J729" s="48"/>
      <c r="K729" s="51"/>
      <c r="L729" s="49"/>
      <c r="M729" s="51"/>
      <c r="N729" s="51" t="s">
        <v>3510</v>
      </c>
    </row>
    <row r="730" spans="1:14" ht="76.5" x14ac:dyDescent="0.2">
      <c r="A730" s="48" t="s">
        <v>3511</v>
      </c>
      <c r="B730" s="48" t="s">
        <v>3512</v>
      </c>
      <c r="C730" s="48" t="s">
        <v>610</v>
      </c>
      <c r="D730" s="48" t="s">
        <v>3513</v>
      </c>
      <c r="E730" s="48" t="s">
        <v>2634</v>
      </c>
      <c r="F730" s="49"/>
      <c r="G730" s="49" t="s">
        <v>3514</v>
      </c>
      <c r="H730" s="50">
        <v>11029</v>
      </c>
      <c r="I730" s="48" t="s">
        <v>3515</v>
      </c>
      <c r="J730" s="48"/>
      <c r="K730" s="51"/>
      <c r="L730" s="49"/>
      <c r="M730" s="53">
        <v>46167</v>
      </c>
      <c r="N730" s="51" t="s">
        <v>3516</v>
      </c>
    </row>
    <row r="731" spans="1:14" ht="76.5" x14ac:dyDescent="0.2">
      <c r="A731" s="48" t="s">
        <v>3517</v>
      </c>
      <c r="B731" s="48" t="s">
        <v>3518</v>
      </c>
      <c r="C731" s="48" t="s">
        <v>610</v>
      </c>
      <c r="D731" s="48" t="s">
        <v>3519</v>
      </c>
      <c r="E731" s="48" t="s">
        <v>2634</v>
      </c>
      <c r="F731" s="49"/>
      <c r="G731" s="49" t="s">
        <v>3514</v>
      </c>
      <c r="H731" s="50">
        <v>11029</v>
      </c>
      <c r="I731" s="48" t="s">
        <v>3520</v>
      </c>
      <c r="J731" s="48"/>
      <c r="K731" s="51"/>
      <c r="L731" s="49"/>
      <c r="M731" s="51"/>
      <c r="N731" s="51" t="s">
        <v>3521</v>
      </c>
    </row>
    <row r="732" spans="1:14" ht="76.5" x14ac:dyDescent="0.2">
      <c r="A732" s="48" t="s">
        <v>3517</v>
      </c>
      <c r="B732" s="48" t="s">
        <v>3522</v>
      </c>
      <c r="C732" s="48" t="s">
        <v>610</v>
      </c>
      <c r="D732" s="48" t="s">
        <v>3513</v>
      </c>
      <c r="E732" s="48" t="s">
        <v>2634</v>
      </c>
      <c r="F732" s="49"/>
      <c r="G732" s="49" t="s">
        <v>3514</v>
      </c>
      <c r="H732" s="50">
        <v>11029</v>
      </c>
      <c r="I732" s="48" t="s">
        <v>3523</v>
      </c>
      <c r="J732" s="48"/>
      <c r="K732" s="51"/>
      <c r="L732" s="49"/>
      <c r="M732" s="51"/>
      <c r="N732" s="51" t="s">
        <v>3524</v>
      </c>
    </row>
    <row r="733" spans="1:14" ht="63.75" x14ac:dyDescent="0.2">
      <c r="A733" s="48" t="s">
        <v>3517</v>
      </c>
      <c r="B733" s="48" t="s">
        <v>3525</v>
      </c>
      <c r="C733" s="48" t="s">
        <v>610</v>
      </c>
      <c r="D733" s="48" t="s">
        <v>3526</v>
      </c>
      <c r="E733" s="48" t="s">
        <v>2634</v>
      </c>
      <c r="F733" s="49"/>
      <c r="G733" s="49" t="s">
        <v>3514</v>
      </c>
      <c r="H733" s="50">
        <v>11029</v>
      </c>
      <c r="I733" s="48" t="s">
        <v>3527</v>
      </c>
      <c r="J733" s="48"/>
      <c r="K733" s="51"/>
      <c r="L733" s="49"/>
      <c r="M733" s="51"/>
      <c r="N733" s="51" t="s">
        <v>3524</v>
      </c>
    </row>
    <row r="734" spans="1:14" ht="76.5" x14ac:dyDescent="0.2">
      <c r="A734" s="48" t="s">
        <v>3517</v>
      </c>
      <c r="B734" s="48" t="s">
        <v>3528</v>
      </c>
      <c r="C734" s="48" t="s">
        <v>610</v>
      </c>
      <c r="D734" s="48" t="s">
        <v>3529</v>
      </c>
      <c r="E734" s="48" t="s">
        <v>2634</v>
      </c>
      <c r="F734" s="49"/>
      <c r="G734" s="49" t="s">
        <v>3514</v>
      </c>
      <c r="H734" s="50">
        <v>11029</v>
      </c>
      <c r="I734" s="48" t="s">
        <v>3530</v>
      </c>
      <c r="J734" s="48"/>
      <c r="K734" s="51"/>
      <c r="L734" s="49"/>
      <c r="M734" s="51"/>
      <c r="N734" s="51" t="s">
        <v>3524</v>
      </c>
    </row>
    <row r="735" spans="1:14" ht="63.75" x14ac:dyDescent="0.2">
      <c r="A735" s="48" t="s">
        <v>3517</v>
      </c>
      <c r="B735" s="48" t="s">
        <v>3531</v>
      </c>
      <c r="C735" s="48" t="s">
        <v>610</v>
      </c>
      <c r="D735" s="48" t="s">
        <v>3532</v>
      </c>
      <c r="E735" s="48" t="s">
        <v>2634</v>
      </c>
      <c r="F735" s="49"/>
      <c r="G735" s="49" t="s">
        <v>3514</v>
      </c>
      <c r="H735" s="50">
        <v>11029</v>
      </c>
      <c r="I735" s="48" t="s">
        <v>3533</v>
      </c>
      <c r="J735" s="48"/>
      <c r="K735" s="51"/>
      <c r="L735" s="49"/>
      <c r="M735" s="51"/>
      <c r="N735" s="51" t="s">
        <v>3534</v>
      </c>
    </row>
    <row r="736" spans="1:14" ht="24.95" customHeight="1" x14ac:dyDescent="0.2">
      <c r="A736" s="48" t="s">
        <v>2921</v>
      </c>
      <c r="B736" s="48" t="s">
        <v>3535</v>
      </c>
      <c r="C736" s="48" t="s">
        <v>310</v>
      </c>
      <c r="D736" s="48" t="s">
        <v>311</v>
      </c>
      <c r="E736" s="48" t="s">
        <v>2342</v>
      </c>
      <c r="F736" s="49" t="s">
        <v>3536</v>
      </c>
      <c r="G736" s="49" t="s">
        <v>3537</v>
      </c>
      <c r="H736" s="50">
        <v>11031</v>
      </c>
      <c r="I736" s="48" t="s">
        <v>3538</v>
      </c>
      <c r="J736" s="48"/>
      <c r="K736" s="48" t="s">
        <v>3539</v>
      </c>
      <c r="L736" s="49"/>
      <c r="M736" s="51"/>
      <c r="N736" s="51" t="s">
        <v>3540</v>
      </c>
    </row>
    <row r="737" spans="1:14" ht="25.5" x14ac:dyDescent="0.2">
      <c r="A737" s="48" t="s">
        <v>3541</v>
      </c>
      <c r="B737" s="48" t="s">
        <v>3542</v>
      </c>
      <c r="C737" s="48" t="s">
        <v>108</v>
      </c>
      <c r="D737" s="48" t="s">
        <v>3543</v>
      </c>
      <c r="E737" s="48" t="s">
        <v>2634</v>
      </c>
      <c r="F737" s="49"/>
      <c r="G737" s="49" t="s">
        <v>3544</v>
      </c>
      <c r="H737" s="50">
        <v>11035</v>
      </c>
      <c r="I737" s="48" t="s">
        <v>3545</v>
      </c>
      <c r="J737" s="48"/>
      <c r="K737" s="51"/>
      <c r="L737" s="49"/>
      <c r="M737" s="51"/>
      <c r="N737" s="51" t="s">
        <v>3546</v>
      </c>
    </row>
    <row r="738" spans="1:14" ht="38.25" x14ac:dyDescent="0.2">
      <c r="A738" s="48" t="s">
        <v>3541</v>
      </c>
      <c r="B738" s="48" t="s">
        <v>3547</v>
      </c>
      <c r="C738" s="48" t="s">
        <v>108</v>
      </c>
      <c r="D738" s="48" t="s">
        <v>3548</v>
      </c>
      <c r="E738" s="48" t="s">
        <v>2634</v>
      </c>
      <c r="F738" s="49"/>
      <c r="G738" s="49" t="s">
        <v>3549</v>
      </c>
      <c r="H738" s="50">
        <v>11035</v>
      </c>
      <c r="I738" s="48" t="s">
        <v>3550</v>
      </c>
      <c r="J738" s="48"/>
      <c r="K738" s="51"/>
      <c r="L738" s="49"/>
      <c r="M738" s="51"/>
      <c r="N738" s="51" t="s">
        <v>3551</v>
      </c>
    </row>
    <row r="739" spans="1:14" ht="25.5" x14ac:dyDescent="0.2">
      <c r="A739" s="48" t="s">
        <v>3552</v>
      </c>
      <c r="B739" s="48" t="s">
        <v>3553</v>
      </c>
      <c r="C739" s="48" t="s">
        <v>108</v>
      </c>
      <c r="D739" s="48" t="s">
        <v>2288</v>
      </c>
      <c r="E739" s="48" t="s">
        <v>2634</v>
      </c>
      <c r="F739" s="49"/>
      <c r="G739" s="49" t="s">
        <v>3549</v>
      </c>
      <c r="H739" s="50">
        <v>11035</v>
      </c>
      <c r="I739" s="48" t="s">
        <v>3554</v>
      </c>
      <c r="J739" s="48"/>
      <c r="K739" s="51"/>
      <c r="L739" s="49"/>
      <c r="M739" s="51"/>
      <c r="N739" s="51" t="s">
        <v>3555</v>
      </c>
    </row>
    <row r="740" spans="1:14" ht="38.25" x14ac:dyDescent="0.2">
      <c r="A740" s="48" t="s">
        <v>3556</v>
      </c>
      <c r="B740" s="48" t="s">
        <v>3557</v>
      </c>
      <c r="C740" s="48" t="s">
        <v>126</v>
      </c>
      <c r="D740" s="48" t="s">
        <v>3558</v>
      </c>
      <c r="E740" s="48" t="s">
        <v>2634</v>
      </c>
      <c r="F740" s="49"/>
      <c r="G740" s="49" t="s">
        <v>3559</v>
      </c>
      <c r="H740" s="50">
        <v>11046</v>
      </c>
      <c r="I740" s="48" t="s">
        <v>3560</v>
      </c>
      <c r="J740" s="48"/>
      <c r="K740" s="51"/>
      <c r="L740" s="49"/>
      <c r="M740" s="51"/>
      <c r="N740" s="51" t="s">
        <v>3561</v>
      </c>
    </row>
    <row r="741" spans="1:14" ht="38.25" x14ac:dyDescent="0.2">
      <c r="A741" s="48" t="s">
        <v>3562</v>
      </c>
      <c r="B741" s="48" t="s">
        <v>3557</v>
      </c>
      <c r="C741" s="48" t="s">
        <v>126</v>
      </c>
      <c r="D741" s="48" t="s">
        <v>3558</v>
      </c>
      <c r="E741" s="48" t="s">
        <v>2634</v>
      </c>
      <c r="F741" s="49"/>
      <c r="G741" s="49" t="s">
        <v>3563</v>
      </c>
      <c r="H741" s="50">
        <v>11046</v>
      </c>
      <c r="I741" s="48" t="s">
        <v>3560</v>
      </c>
      <c r="J741" s="48"/>
      <c r="K741" s="51"/>
      <c r="L741" s="49"/>
      <c r="M741" s="51"/>
      <c r="N741" s="51" t="s">
        <v>3561</v>
      </c>
    </row>
    <row r="742" spans="1:14" ht="38.25" x14ac:dyDescent="0.2">
      <c r="A742" s="48" t="s">
        <v>3564</v>
      </c>
      <c r="B742" s="48" t="s">
        <v>3557</v>
      </c>
      <c r="C742" s="48" t="s">
        <v>126</v>
      </c>
      <c r="D742" s="48" t="s">
        <v>3558</v>
      </c>
      <c r="E742" s="48" t="s">
        <v>2634</v>
      </c>
      <c r="F742" s="49"/>
      <c r="G742" s="49" t="s">
        <v>3563</v>
      </c>
      <c r="H742" s="50">
        <v>11046</v>
      </c>
      <c r="I742" s="48" t="s">
        <v>3560</v>
      </c>
      <c r="J742" s="48"/>
      <c r="K742" s="51"/>
      <c r="L742" s="49"/>
      <c r="M742" s="51"/>
      <c r="N742" s="51" t="s">
        <v>3561</v>
      </c>
    </row>
    <row r="743" spans="1:14" ht="38.25" x14ac:dyDescent="0.2">
      <c r="A743" s="48" t="s">
        <v>3565</v>
      </c>
      <c r="B743" s="48" t="s">
        <v>3566</v>
      </c>
      <c r="C743" s="48" t="s">
        <v>126</v>
      </c>
      <c r="D743" s="48" t="s">
        <v>3567</v>
      </c>
      <c r="E743" s="48" t="s">
        <v>2634</v>
      </c>
      <c r="F743" s="49"/>
      <c r="G743" s="49" t="s">
        <v>3563</v>
      </c>
      <c r="H743" s="50">
        <v>11046</v>
      </c>
      <c r="I743" s="48" t="s">
        <v>3568</v>
      </c>
      <c r="J743" s="48"/>
      <c r="K743" s="51"/>
      <c r="L743" s="49"/>
      <c r="M743" s="51"/>
      <c r="N743" s="51" t="s">
        <v>3561</v>
      </c>
    </row>
    <row r="744" spans="1:14" ht="38.25" x14ac:dyDescent="0.2">
      <c r="A744" s="48" t="s">
        <v>3569</v>
      </c>
      <c r="B744" s="48" t="s">
        <v>3566</v>
      </c>
      <c r="C744" s="48" t="s">
        <v>126</v>
      </c>
      <c r="D744" s="48" t="s">
        <v>3567</v>
      </c>
      <c r="E744" s="48" t="s">
        <v>2634</v>
      </c>
      <c r="F744" s="49"/>
      <c r="G744" s="49" t="s">
        <v>3563</v>
      </c>
      <c r="H744" s="50">
        <v>11046</v>
      </c>
      <c r="I744" s="48" t="s">
        <v>3568</v>
      </c>
      <c r="J744" s="48"/>
      <c r="K744" s="51"/>
      <c r="L744" s="49"/>
      <c r="M744" s="51"/>
      <c r="N744" s="51" t="s">
        <v>3561</v>
      </c>
    </row>
    <row r="745" spans="1:14" ht="38.25" x14ac:dyDescent="0.2">
      <c r="A745" s="48" t="s">
        <v>3556</v>
      </c>
      <c r="B745" s="48" t="s">
        <v>3566</v>
      </c>
      <c r="C745" s="48" t="s">
        <v>126</v>
      </c>
      <c r="D745" s="48" t="s">
        <v>3567</v>
      </c>
      <c r="E745" s="48" t="s">
        <v>2634</v>
      </c>
      <c r="F745" s="49"/>
      <c r="G745" s="49" t="s">
        <v>3563</v>
      </c>
      <c r="H745" s="50">
        <v>11046</v>
      </c>
      <c r="I745" s="48" t="s">
        <v>3568</v>
      </c>
      <c r="J745" s="48"/>
      <c r="K745" s="51"/>
      <c r="L745" s="49"/>
      <c r="M745" s="51"/>
      <c r="N745" s="51" t="s">
        <v>3561</v>
      </c>
    </row>
    <row r="746" spans="1:14" ht="38.25" x14ac:dyDescent="0.2">
      <c r="A746" s="48" t="s">
        <v>3570</v>
      </c>
      <c r="B746" s="48" t="s">
        <v>3571</v>
      </c>
      <c r="C746" s="48" t="s">
        <v>126</v>
      </c>
      <c r="D746" s="48" t="s">
        <v>3572</v>
      </c>
      <c r="E746" s="48" t="s">
        <v>2634</v>
      </c>
      <c r="F746" s="49"/>
      <c r="G746" s="49" t="s">
        <v>3563</v>
      </c>
      <c r="H746" s="50">
        <v>11046</v>
      </c>
      <c r="I746" s="48" t="s">
        <v>3573</v>
      </c>
      <c r="J746" s="48"/>
      <c r="K746" s="51"/>
      <c r="L746" s="49"/>
      <c r="M746" s="51"/>
      <c r="N746" s="51" t="s">
        <v>3574</v>
      </c>
    </row>
    <row r="747" spans="1:14" ht="25.5" x14ac:dyDescent="0.2">
      <c r="A747" s="48" t="s">
        <v>3243</v>
      </c>
      <c r="B747" s="48" t="s">
        <v>3575</v>
      </c>
      <c r="C747" s="48" t="s">
        <v>857</v>
      </c>
      <c r="D747" s="48" t="s">
        <v>3576</v>
      </c>
      <c r="E747" s="48" t="s">
        <v>42</v>
      </c>
      <c r="F747" s="49" t="s">
        <v>3577</v>
      </c>
      <c r="G747" s="49" t="s">
        <v>3578</v>
      </c>
      <c r="H747" s="50">
        <v>11063</v>
      </c>
      <c r="I747" s="48" t="s">
        <v>3579</v>
      </c>
      <c r="J747" s="48"/>
      <c r="K747" s="48" t="s">
        <v>3580</v>
      </c>
      <c r="L747" s="49"/>
      <c r="M747" s="51"/>
      <c r="N747" s="51" t="s">
        <v>3581</v>
      </c>
    </row>
    <row r="748" spans="1:14" ht="25.5" x14ac:dyDescent="0.2">
      <c r="A748" s="48" t="s">
        <v>3582</v>
      </c>
      <c r="B748" s="48" t="s">
        <v>3583</v>
      </c>
      <c r="C748" s="48" t="s">
        <v>50</v>
      </c>
      <c r="D748" s="48" t="s">
        <v>3584</v>
      </c>
      <c r="E748" s="48" t="s">
        <v>2342</v>
      </c>
      <c r="F748" s="49" t="s">
        <v>3585</v>
      </c>
      <c r="G748" s="49" t="s">
        <v>44</v>
      </c>
      <c r="H748" s="50">
        <v>11073</v>
      </c>
      <c r="I748" s="48" t="s">
        <v>3586</v>
      </c>
      <c r="J748" s="48" t="s">
        <v>3587</v>
      </c>
      <c r="K748" s="48" t="s">
        <v>3588</v>
      </c>
      <c r="L748" s="49"/>
      <c r="M748" s="51"/>
      <c r="N748" s="51" t="s">
        <v>69</v>
      </c>
    </row>
    <row r="749" spans="1:14" ht="25.5" x14ac:dyDescent="0.2">
      <c r="A749" s="48" t="s">
        <v>3589</v>
      </c>
      <c r="B749" s="48" t="s">
        <v>2341</v>
      </c>
      <c r="C749" s="48" t="s">
        <v>165</v>
      </c>
      <c r="D749" s="48" t="s">
        <v>2341</v>
      </c>
      <c r="E749" s="48" t="s">
        <v>52</v>
      </c>
      <c r="F749" s="49" t="s">
        <v>3590</v>
      </c>
      <c r="G749" s="49" t="s">
        <v>3591</v>
      </c>
      <c r="H749" s="50">
        <v>11076</v>
      </c>
      <c r="I749" s="48" t="s">
        <v>2966</v>
      </c>
      <c r="J749" s="48"/>
      <c r="K749" s="51"/>
      <c r="L749" s="49"/>
      <c r="M749" s="54" t="s">
        <v>3592</v>
      </c>
      <c r="N749" s="51" t="s">
        <v>3593</v>
      </c>
    </row>
    <row r="750" spans="1:14" ht="51" x14ac:dyDescent="0.2">
      <c r="A750" s="48" t="s">
        <v>3594</v>
      </c>
      <c r="B750" s="48" t="s">
        <v>3595</v>
      </c>
      <c r="C750" s="48" t="s">
        <v>126</v>
      </c>
      <c r="D750" s="48" t="s">
        <v>429</v>
      </c>
      <c r="E750" s="48" t="s">
        <v>2342</v>
      </c>
      <c r="F750" s="49" t="s">
        <v>3596</v>
      </c>
      <c r="G750" s="49" t="s">
        <v>3597</v>
      </c>
      <c r="H750" s="50">
        <v>11078</v>
      </c>
      <c r="I750" s="48" t="s">
        <v>3598</v>
      </c>
      <c r="J750" s="48" t="s">
        <v>3599</v>
      </c>
      <c r="K750" s="48" t="s">
        <v>3600</v>
      </c>
      <c r="L750" s="49"/>
      <c r="M750" s="51"/>
      <c r="N750" s="51" t="s">
        <v>3601</v>
      </c>
    </row>
    <row r="751" spans="1:14" ht="25.5" x14ac:dyDescent="0.2">
      <c r="A751" s="48" t="s">
        <v>2921</v>
      </c>
      <c r="B751" s="48" t="s">
        <v>3535</v>
      </c>
      <c r="C751" s="48" t="s">
        <v>310</v>
      </c>
      <c r="D751" s="48" t="s">
        <v>311</v>
      </c>
      <c r="E751" s="48" t="s">
        <v>2342</v>
      </c>
      <c r="F751" s="49" t="s">
        <v>3602</v>
      </c>
      <c r="G751" s="49" t="s">
        <v>3603</v>
      </c>
      <c r="H751" s="50">
        <v>11078</v>
      </c>
      <c r="I751" s="48" t="s">
        <v>3604</v>
      </c>
      <c r="J751" s="48"/>
      <c r="K751" s="48" t="s">
        <v>3605</v>
      </c>
      <c r="L751" s="49"/>
      <c r="M751" s="51"/>
      <c r="N751" s="51" t="s">
        <v>69</v>
      </c>
    </row>
    <row r="752" spans="1:14" x14ac:dyDescent="0.2">
      <c r="A752" s="48" t="s">
        <v>2921</v>
      </c>
      <c r="B752" s="48" t="s">
        <v>3535</v>
      </c>
      <c r="C752" s="48" t="s">
        <v>310</v>
      </c>
      <c r="D752" s="48" t="s">
        <v>311</v>
      </c>
      <c r="E752" s="48" t="s">
        <v>2342</v>
      </c>
      <c r="F752" s="49" t="s">
        <v>3606</v>
      </c>
      <c r="G752" s="49" t="s">
        <v>3603</v>
      </c>
      <c r="H752" s="50">
        <v>11078</v>
      </c>
      <c r="I752" s="48" t="s">
        <v>3411</v>
      </c>
      <c r="J752" s="48"/>
      <c r="K752" s="48" t="s">
        <v>3607</v>
      </c>
      <c r="L752" s="49"/>
      <c r="M752" s="51"/>
      <c r="N752" s="51" t="s">
        <v>69</v>
      </c>
    </row>
    <row r="753" spans="1:14" x14ac:dyDescent="0.2">
      <c r="A753" s="48" t="s">
        <v>2921</v>
      </c>
      <c r="B753" s="48" t="s">
        <v>3535</v>
      </c>
      <c r="C753" s="48" t="s">
        <v>310</v>
      </c>
      <c r="D753" s="48" t="s">
        <v>311</v>
      </c>
      <c r="E753" s="48" t="s">
        <v>2342</v>
      </c>
      <c r="F753" s="49" t="s">
        <v>3606</v>
      </c>
      <c r="G753" s="49" t="s">
        <v>3603</v>
      </c>
      <c r="H753" s="50">
        <v>11078</v>
      </c>
      <c r="I753" s="48" t="s">
        <v>3608</v>
      </c>
      <c r="J753" s="48"/>
      <c r="K753" s="48" t="s">
        <v>3607</v>
      </c>
      <c r="L753" s="49"/>
      <c r="M753" s="51"/>
      <c r="N753" s="51" t="s">
        <v>69</v>
      </c>
    </row>
    <row r="754" spans="1:14" ht="25.5" x14ac:dyDescent="0.2">
      <c r="A754" s="48" t="s">
        <v>3392</v>
      </c>
      <c r="B754" s="48" t="s">
        <v>3393</v>
      </c>
      <c r="C754" s="48" t="s">
        <v>85</v>
      </c>
      <c r="D754" s="48" t="s">
        <v>3394</v>
      </c>
      <c r="E754" s="48" t="s">
        <v>3119</v>
      </c>
      <c r="F754" s="49" t="s">
        <v>3609</v>
      </c>
      <c r="G754" s="49" t="s">
        <v>3610</v>
      </c>
      <c r="H754" s="50">
        <v>11091</v>
      </c>
      <c r="I754" s="48" t="s">
        <v>3396</v>
      </c>
      <c r="J754" s="48"/>
      <c r="K754" s="51"/>
      <c r="L754" s="49"/>
      <c r="M754" s="51"/>
      <c r="N754" s="51" t="s">
        <v>3611</v>
      </c>
    </row>
    <row r="755" spans="1:14" ht="38.25" x14ac:dyDescent="0.2">
      <c r="A755" s="48" t="s">
        <v>3261</v>
      </c>
      <c r="B755" s="48" t="s">
        <v>3262</v>
      </c>
      <c r="C755" s="48" t="s">
        <v>108</v>
      </c>
      <c r="D755" s="48" t="s">
        <v>3263</v>
      </c>
      <c r="E755" s="48" t="s">
        <v>16</v>
      </c>
      <c r="F755" s="49" t="s">
        <v>3612</v>
      </c>
      <c r="G755" s="49" t="s">
        <v>3613</v>
      </c>
      <c r="H755" s="50">
        <v>11093</v>
      </c>
      <c r="I755" s="48" t="s">
        <v>3614</v>
      </c>
      <c r="J755" s="48" t="s">
        <v>3615</v>
      </c>
      <c r="K755" s="48"/>
      <c r="L755" s="49"/>
      <c r="M755" s="51"/>
      <c r="N755" s="51" t="s">
        <v>3616</v>
      </c>
    </row>
    <row r="756" spans="1:14" ht="76.5" x14ac:dyDescent="0.2">
      <c r="A756" s="48" t="s">
        <v>3617</v>
      </c>
      <c r="B756" s="48" t="s">
        <v>3618</v>
      </c>
      <c r="C756" s="48" t="s">
        <v>289</v>
      </c>
      <c r="D756" s="48" t="s">
        <v>3619</v>
      </c>
      <c r="E756" s="48"/>
      <c r="F756" s="49" t="s">
        <v>3382</v>
      </c>
      <c r="G756" s="49" t="s">
        <v>3620</v>
      </c>
      <c r="H756" s="50">
        <v>11101</v>
      </c>
      <c r="I756" s="48" t="s">
        <v>3621</v>
      </c>
      <c r="J756" s="48" t="s">
        <v>3622</v>
      </c>
      <c r="K756" s="48"/>
      <c r="L756" s="49"/>
      <c r="M756" s="54" t="s">
        <v>3623</v>
      </c>
      <c r="N756" s="51" t="s">
        <v>3624</v>
      </c>
    </row>
    <row r="757" spans="1:14" ht="25.5" x14ac:dyDescent="0.2">
      <c r="A757" s="48" t="s">
        <v>3625</v>
      </c>
      <c r="B757" s="48" t="s">
        <v>3626</v>
      </c>
      <c r="C757" s="48" t="s">
        <v>50</v>
      </c>
      <c r="D757" s="48" t="s">
        <v>3627</v>
      </c>
      <c r="E757" s="48" t="s">
        <v>2634</v>
      </c>
      <c r="F757" s="49"/>
      <c r="G757" s="49" t="s">
        <v>3628</v>
      </c>
      <c r="H757" s="50">
        <v>11101</v>
      </c>
      <c r="I757" s="48" t="s">
        <v>3629</v>
      </c>
      <c r="J757" s="48"/>
      <c r="K757" s="51"/>
      <c r="L757" s="49"/>
      <c r="M757" s="51"/>
      <c r="N757" s="51" t="s">
        <v>3630</v>
      </c>
    </row>
    <row r="758" spans="1:14" ht="25.5" x14ac:dyDescent="0.2">
      <c r="A758" s="48" t="s">
        <v>3631</v>
      </c>
      <c r="B758" s="48" t="s">
        <v>3632</v>
      </c>
      <c r="C758" s="48" t="s">
        <v>50</v>
      </c>
      <c r="D758" s="48" t="s">
        <v>3633</v>
      </c>
      <c r="E758" s="48" t="s">
        <v>2634</v>
      </c>
      <c r="F758" s="49"/>
      <c r="G758" s="49" t="s">
        <v>3634</v>
      </c>
      <c r="H758" s="50">
        <v>11102</v>
      </c>
      <c r="I758" s="48" t="s">
        <v>3635</v>
      </c>
      <c r="J758" s="48"/>
      <c r="K758" s="51"/>
      <c r="L758" s="49"/>
      <c r="M758" s="51"/>
      <c r="N758" s="51" t="s">
        <v>3636</v>
      </c>
    </row>
    <row r="759" spans="1:14" ht="38.25" x14ac:dyDescent="0.2">
      <c r="A759" s="48" t="s">
        <v>3637</v>
      </c>
      <c r="B759" s="48" t="s">
        <v>3638</v>
      </c>
      <c r="C759" s="48" t="s">
        <v>610</v>
      </c>
      <c r="D759" s="48" t="s">
        <v>3639</v>
      </c>
      <c r="E759" s="48" t="s">
        <v>2634</v>
      </c>
      <c r="F759" s="49"/>
      <c r="G759" s="49" t="s">
        <v>3640</v>
      </c>
      <c r="H759" s="50">
        <v>11111</v>
      </c>
      <c r="I759" s="48" t="s">
        <v>3641</v>
      </c>
      <c r="J759" s="48"/>
      <c r="K759" s="51"/>
      <c r="L759" s="49"/>
      <c r="M759" s="51"/>
      <c r="N759" s="51" t="s">
        <v>3642</v>
      </c>
    </row>
    <row r="760" spans="1:14" ht="25.5" x14ac:dyDescent="0.2">
      <c r="A760" s="48" t="s">
        <v>991</v>
      </c>
      <c r="B760" s="48" t="s">
        <v>992</v>
      </c>
      <c r="C760" s="48" t="s">
        <v>50</v>
      </c>
      <c r="D760" s="48" t="s">
        <v>993</v>
      </c>
      <c r="E760" s="48" t="s">
        <v>539</v>
      </c>
      <c r="F760" s="49" t="s">
        <v>3643</v>
      </c>
      <c r="G760" s="49" t="s">
        <v>3644</v>
      </c>
      <c r="H760" s="50">
        <v>11112</v>
      </c>
      <c r="I760" s="48" t="s">
        <v>3645</v>
      </c>
      <c r="J760" s="48" t="s">
        <v>3646</v>
      </c>
      <c r="K760" s="48" t="s">
        <v>3647</v>
      </c>
      <c r="L760" s="49"/>
      <c r="M760" s="51"/>
      <c r="N760" s="51" t="s">
        <v>3648</v>
      </c>
    </row>
    <row r="761" spans="1:14" ht="38.25" x14ac:dyDescent="0.2">
      <c r="A761" s="48" t="s">
        <v>3649</v>
      </c>
      <c r="B761" s="48" t="s">
        <v>3650</v>
      </c>
      <c r="C761" s="48" t="s">
        <v>397</v>
      </c>
      <c r="D761" s="48" t="s">
        <v>3651</v>
      </c>
      <c r="E761" s="48" t="s">
        <v>2634</v>
      </c>
      <c r="F761" s="49"/>
      <c r="G761" s="49" t="s">
        <v>3652</v>
      </c>
      <c r="H761" s="50">
        <v>11123</v>
      </c>
      <c r="I761" s="48" t="s">
        <v>3653</v>
      </c>
      <c r="J761" s="48"/>
      <c r="K761" s="51"/>
      <c r="L761" s="49"/>
      <c r="M761" s="51"/>
      <c r="N761" s="51" t="s">
        <v>3654</v>
      </c>
    </row>
    <row r="762" spans="1:14" ht="51" x14ac:dyDescent="0.2">
      <c r="A762" s="48" t="s">
        <v>3649</v>
      </c>
      <c r="B762" s="48" t="s">
        <v>3655</v>
      </c>
      <c r="C762" s="48" t="s">
        <v>397</v>
      </c>
      <c r="D762" s="48" t="s">
        <v>3651</v>
      </c>
      <c r="E762" s="48" t="s">
        <v>2634</v>
      </c>
      <c r="F762" s="49"/>
      <c r="G762" s="49" t="s">
        <v>3652</v>
      </c>
      <c r="H762" s="50">
        <v>11123</v>
      </c>
      <c r="I762" s="48" t="s">
        <v>3656</v>
      </c>
      <c r="J762" s="48"/>
      <c r="K762" s="51"/>
      <c r="L762" s="49"/>
      <c r="M762" s="51"/>
      <c r="N762" s="51" t="s">
        <v>3657</v>
      </c>
    </row>
    <row r="763" spans="1:14" ht="38.25" x14ac:dyDescent="0.2">
      <c r="A763" s="48" t="s">
        <v>3649</v>
      </c>
      <c r="B763" s="48" t="s">
        <v>3658</v>
      </c>
      <c r="C763" s="48" t="s">
        <v>277</v>
      </c>
      <c r="D763" s="48" t="s">
        <v>3651</v>
      </c>
      <c r="E763" s="48" t="s">
        <v>2634</v>
      </c>
      <c r="F763" s="49"/>
      <c r="G763" s="49" t="s">
        <v>3659</v>
      </c>
      <c r="H763" s="50">
        <v>11123</v>
      </c>
      <c r="I763" s="48" t="s">
        <v>3660</v>
      </c>
      <c r="J763" s="48"/>
      <c r="K763" s="51"/>
      <c r="L763" s="49"/>
      <c r="M763" s="51"/>
      <c r="N763" s="51" t="s">
        <v>3657</v>
      </c>
    </row>
    <row r="764" spans="1:14" ht="38.25" x14ac:dyDescent="0.2">
      <c r="A764" s="48" t="s">
        <v>3649</v>
      </c>
      <c r="B764" s="48" t="s">
        <v>3661</v>
      </c>
      <c r="C764" s="48" t="s">
        <v>397</v>
      </c>
      <c r="D764" s="48" t="s">
        <v>3651</v>
      </c>
      <c r="E764" s="48" t="s">
        <v>2634</v>
      </c>
      <c r="F764" s="49"/>
      <c r="G764" s="49" t="s">
        <v>3659</v>
      </c>
      <c r="H764" s="50">
        <v>11123</v>
      </c>
      <c r="I764" s="48" t="s">
        <v>3662</v>
      </c>
      <c r="J764" s="48"/>
      <c r="K764" s="51"/>
      <c r="L764" s="49"/>
      <c r="M764" s="51"/>
      <c r="N764" s="51" t="s">
        <v>3657</v>
      </c>
    </row>
    <row r="765" spans="1:14" ht="51" x14ac:dyDescent="0.2">
      <c r="A765" s="48" t="s">
        <v>3649</v>
      </c>
      <c r="B765" s="48" t="s">
        <v>3663</v>
      </c>
      <c r="C765" s="48" t="s">
        <v>277</v>
      </c>
      <c r="D765" s="48" t="s">
        <v>3651</v>
      </c>
      <c r="E765" s="48" t="s">
        <v>2634</v>
      </c>
      <c r="F765" s="49"/>
      <c r="G765" s="49" t="s">
        <v>3659</v>
      </c>
      <c r="H765" s="50">
        <v>11123</v>
      </c>
      <c r="I765" s="48" t="s">
        <v>3664</v>
      </c>
      <c r="J765" s="48"/>
      <c r="K765" s="51"/>
      <c r="L765" s="49"/>
      <c r="M765" s="51"/>
      <c r="N765" s="51" t="s">
        <v>3657</v>
      </c>
    </row>
    <row r="766" spans="1:14" ht="38.25" x14ac:dyDescent="0.2">
      <c r="A766" s="48" t="s">
        <v>3649</v>
      </c>
      <c r="B766" s="48" t="s">
        <v>3665</v>
      </c>
      <c r="C766" s="48" t="s">
        <v>277</v>
      </c>
      <c r="D766" s="48" t="s">
        <v>3651</v>
      </c>
      <c r="E766" s="48" t="s">
        <v>2634</v>
      </c>
      <c r="F766" s="49"/>
      <c r="G766" s="49" t="s">
        <v>3659</v>
      </c>
      <c r="H766" s="50">
        <v>11123</v>
      </c>
      <c r="I766" s="48" t="s">
        <v>3666</v>
      </c>
      <c r="J766" s="48"/>
      <c r="K766" s="51"/>
      <c r="L766" s="49"/>
      <c r="M766" s="51"/>
      <c r="N766" s="51" t="s">
        <v>3667</v>
      </c>
    </row>
    <row r="767" spans="1:14" ht="38.25" x14ac:dyDescent="0.2">
      <c r="A767" s="48" t="s">
        <v>3668</v>
      </c>
      <c r="B767" s="48" t="s">
        <v>3323</v>
      </c>
      <c r="C767" s="48" t="s">
        <v>1109</v>
      </c>
      <c r="D767" s="48" t="s">
        <v>3669</v>
      </c>
      <c r="E767" s="48" t="s">
        <v>2634</v>
      </c>
      <c r="F767" s="49"/>
      <c r="G767" s="49" t="s">
        <v>3670</v>
      </c>
      <c r="H767" s="50">
        <v>11141</v>
      </c>
      <c r="I767" s="48" t="s">
        <v>3671</v>
      </c>
      <c r="J767" s="48"/>
      <c r="K767" s="51"/>
      <c r="L767" s="49"/>
      <c r="M767" s="51"/>
      <c r="N767" s="51" t="s">
        <v>3672</v>
      </c>
    </row>
    <row r="768" spans="1:14" ht="25.5" x14ac:dyDescent="0.2">
      <c r="A768" s="48" t="s">
        <v>2921</v>
      </c>
      <c r="B768" s="48" t="s">
        <v>3673</v>
      </c>
      <c r="C768" s="48" t="s">
        <v>310</v>
      </c>
      <c r="D768" s="48" t="s">
        <v>311</v>
      </c>
      <c r="E768" s="48" t="s">
        <v>2342</v>
      </c>
      <c r="F768" s="49" t="s">
        <v>3674</v>
      </c>
      <c r="G768" s="49" t="s">
        <v>3675</v>
      </c>
      <c r="H768" s="50">
        <v>11141</v>
      </c>
      <c r="I768" s="48" t="s">
        <v>3676</v>
      </c>
      <c r="J768" s="48"/>
      <c r="K768" s="48" t="s">
        <v>3677</v>
      </c>
      <c r="L768" s="49"/>
      <c r="M768" s="51"/>
      <c r="N768" s="51" t="s">
        <v>3678</v>
      </c>
    </row>
    <row r="769" spans="1:14" ht="25.5" x14ac:dyDescent="0.2">
      <c r="A769" s="48" t="s">
        <v>3679</v>
      </c>
      <c r="B769" s="48" t="s">
        <v>3680</v>
      </c>
      <c r="C769" s="48" t="s">
        <v>126</v>
      </c>
      <c r="D769" s="48" t="s">
        <v>3681</v>
      </c>
      <c r="E769" s="48" t="s">
        <v>2634</v>
      </c>
      <c r="F769" s="49"/>
      <c r="G769" s="49" t="s">
        <v>3682</v>
      </c>
      <c r="H769" s="50">
        <v>11151</v>
      </c>
      <c r="I769" s="48" t="s">
        <v>3683</v>
      </c>
      <c r="J769" s="48"/>
      <c r="K769" s="51"/>
      <c r="L769" s="49"/>
      <c r="M769" s="51"/>
      <c r="N769" s="51" t="s">
        <v>3684</v>
      </c>
    </row>
    <row r="770" spans="1:14" ht="25.5" x14ac:dyDescent="0.2">
      <c r="A770" s="48" t="s">
        <v>3685</v>
      </c>
      <c r="B770" s="48" t="s">
        <v>3686</v>
      </c>
      <c r="C770" s="48" t="s">
        <v>85</v>
      </c>
      <c r="D770" s="48" t="s">
        <v>3687</v>
      </c>
      <c r="E770" s="48" t="s">
        <v>2634</v>
      </c>
      <c r="F770" s="49"/>
      <c r="G770" s="49" t="s">
        <v>3688</v>
      </c>
      <c r="H770" s="50">
        <v>11154</v>
      </c>
      <c r="I770" s="48" t="s">
        <v>3689</v>
      </c>
      <c r="J770" s="48"/>
      <c r="K770" s="51"/>
      <c r="L770" s="49"/>
      <c r="M770" s="51"/>
      <c r="N770" s="51" t="s">
        <v>3690</v>
      </c>
    </row>
    <row r="771" spans="1:14" ht="25.5" x14ac:dyDescent="0.2">
      <c r="A771" s="48" t="s">
        <v>3691</v>
      </c>
      <c r="B771" s="48" t="s">
        <v>3692</v>
      </c>
      <c r="C771" s="48" t="s">
        <v>85</v>
      </c>
      <c r="D771" s="48" t="s">
        <v>3693</v>
      </c>
      <c r="E771" s="48" t="s">
        <v>2634</v>
      </c>
      <c r="F771" s="49"/>
      <c r="G771" s="49" t="s">
        <v>3694</v>
      </c>
      <c r="H771" s="50">
        <v>11157</v>
      </c>
      <c r="I771" s="48" t="s">
        <v>3695</v>
      </c>
      <c r="J771" s="48"/>
      <c r="K771" s="51"/>
      <c r="L771" s="49"/>
      <c r="M771" s="51"/>
      <c r="N771" s="51" t="s">
        <v>3696</v>
      </c>
    </row>
    <row r="772" spans="1:14" ht="25.5" x14ac:dyDescent="0.2">
      <c r="A772" s="48" t="s">
        <v>3691</v>
      </c>
      <c r="B772" s="48" t="s">
        <v>3692</v>
      </c>
      <c r="C772" s="48" t="s">
        <v>85</v>
      </c>
      <c r="D772" s="48" t="s">
        <v>86</v>
      </c>
      <c r="E772" s="48" t="s">
        <v>2634</v>
      </c>
      <c r="F772" s="49"/>
      <c r="G772" s="49" t="s">
        <v>3694</v>
      </c>
      <c r="H772" s="50">
        <v>11157</v>
      </c>
      <c r="I772" s="48" t="s">
        <v>3695</v>
      </c>
      <c r="J772" s="48"/>
      <c r="K772" s="51"/>
      <c r="L772" s="49"/>
      <c r="M772" s="51"/>
      <c r="N772" s="51" t="s">
        <v>3696</v>
      </c>
    </row>
    <row r="773" spans="1:14" ht="25.5" x14ac:dyDescent="0.2">
      <c r="A773" s="48" t="s">
        <v>3691</v>
      </c>
      <c r="B773" s="48" t="s">
        <v>3697</v>
      </c>
      <c r="C773" s="48" t="s">
        <v>85</v>
      </c>
      <c r="D773" s="48" t="s">
        <v>3698</v>
      </c>
      <c r="E773" s="48" t="s">
        <v>2634</v>
      </c>
      <c r="F773" s="49"/>
      <c r="G773" s="49" t="s">
        <v>3694</v>
      </c>
      <c r="H773" s="50">
        <v>11157</v>
      </c>
      <c r="I773" s="48" t="s">
        <v>3699</v>
      </c>
      <c r="J773" s="48"/>
      <c r="K773" s="51"/>
      <c r="L773" s="49"/>
      <c r="M773" s="51"/>
      <c r="N773" s="51" t="s">
        <v>3696</v>
      </c>
    </row>
    <row r="774" spans="1:14" ht="25.5" x14ac:dyDescent="0.2">
      <c r="A774" s="48" t="s">
        <v>3691</v>
      </c>
      <c r="B774" s="48" t="s">
        <v>3700</v>
      </c>
      <c r="C774" s="48" t="s">
        <v>85</v>
      </c>
      <c r="D774" s="48" t="s">
        <v>3698</v>
      </c>
      <c r="E774" s="48" t="s">
        <v>2634</v>
      </c>
      <c r="F774" s="49"/>
      <c r="G774" s="49" t="s">
        <v>3701</v>
      </c>
      <c r="H774" s="50">
        <v>11157</v>
      </c>
      <c r="I774" s="48" t="s">
        <v>3702</v>
      </c>
      <c r="J774" s="48"/>
      <c r="K774" s="51"/>
      <c r="L774" s="49"/>
      <c r="M774" s="51"/>
      <c r="N774" s="51" t="s">
        <v>3696</v>
      </c>
    </row>
    <row r="775" spans="1:14" ht="89.25" x14ac:dyDescent="0.2">
      <c r="A775" s="48" t="s">
        <v>3703</v>
      </c>
      <c r="B775" s="48" t="s">
        <v>3704</v>
      </c>
      <c r="C775" s="48" t="s">
        <v>165</v>
      </c>
      <c r="D775" s="48"/>
      <c r="E775" s="48" t="s">
        <v>611</v>
      </c>
      <c r="F775" s="49"/>
      <c r="G775" s="51"/>
      <c r="H775" s="50">
        <v>11160</v>
      </c>
      <c r="I775" s="48"/>
      <c r="J775" s="51"/>
      <c r="K775" s="48" t="s">
        <v>3705</v>
      </c>
      <c r="L775" s="49"/>
      <c r="M775" s="51"/>
      <c r="N775" s="51" t="s">
        <v>3706</v>
      </c>
    </row>
    <row r="776" spans="1:14" ht="38.25" x14ac:dyDescent="0.2">
      <c r="A776" s="48" t="s">
        <v>3707</v>
      </c>
      <c r="B776" s="48" t="s">
        <v>3708</v>
      </c>
      <c r="C776" s="48" t="s">
        <v>108</v>
      </c>
      <c r="D776" s="48" t="s">
        <v>3709</v>
      </c>
      <c r="E776" s="48" t="s">
        <v>2634</v>
      </c>
      <c r="F776" s="49"/>
      <c r="G776" s="49" t="s">
        <v>3710</v>
      </c>
      <c r="H776" s="50">
        <v>11169</v>
      </c>
      <c r="I776" s="48" t="s">
        <v>3711</v>
      </c>
      <c r="J776" s="48"/>
      <c r="K776" s="51"/>
      <c r="L776" s="49"/>
      <c r="M776" s="51"/>
      <c r="N776" s="51" t="s">
        <v>3712</v>
      </c>
    </row>
    <row r="777" spans="1:14" ht="38.25" x14ac:dyDescent="0.2">
      <c r="A777" s="48" t="s">
        <v>3713</v>
      </c>
      <c r="B777" s="48" t="s">
        <v>3714</v>
      </c>
      <c r="C777" s="48" t="s">
        <v>108</v>
      </c>
      <c r="D777" s="48" t="s">
        <v>3709</v>
      </c>
      <c r="E777" s="48" t="s">
        <v>2634</v>
      </c>
      <c r="F777" s="49"/>
      <c r="G777" s="49" t="s">
        <v>3710</v>
      </c>
      <c r="H777" s="50">
        <v>11169</v>
      </c>
      <c r="I777" s="48" t="s">
        <v>3715</v>
      </c>
      <c r="J777" s="48"/>
      <c r="K777" s="51"/>
      <c r="L777" s="49"/>
      <c r="M777" s="51"/>
      <c r="N777" s="51" t="s">
        <v>3716</v>
      </c>
    </row>
    <row r="778" spans="1:14" ht="38.25" x14ac:dyDescent="0.2">
      <c r="A778" s="48" t="s">
        <v>3713</v>
      </c>
      <c r="B778" s="48" t="s">
        <v>3717</v>
      </c>
      <c r="C778" s="48" t="s">
        <v>108</v>
      </c>
      <c r="D778" s="48" t="s">
        <v>3709</v>
      </c>
      <c r="E778" s="48" t="s">
        <v>2634</v>
      </c>
      <c r="F778" s="49"/>
      <c r="G778" s="49" t="s">
        <v>3710</v>
      </c>
      <c r="H778" s="50">
        <v>11169</v>
      </c>
      <c r="I778" s="48" t="s">
        <v>3718</v>
      </c>
      <c r="J778" s="48"/>
      <c r="K778" s="51"/>
      <c r="L778" s="49"/>
      <c r="M778" s="51"/>
      <c r="N778" s="51" t="s">
        <v>3712</v>
      </c>
    </row>
    <row r="779" spans="1:14" ht="38.25" x14ac:dyDescent="0.2">
      <c r="A779" s="48" t="s">
        <v>3713</v>
      </c>
      <c r="B779" s="48" t="s">
        <v>3719</v>
      </c>
      <c r="C779" s="48" t="s">
        <v>108</v>
      </c>
      <c r="D779" s="48" t="s">
        <v>3709</v>
      </c>
      <c r="E779" s="48" t="s">
        <v>2634</v>
      </c>
      <c r="F779" s="49"/>
      <c r="G779" s="49" t="s">
        <v>3710</v>
      </c>
      <c r="H779" s="50">
        <v>11169</v>
      </c>
      <c r="I779" s="48" t="s">
        <v>3720</v>
      </c>
      <c r="J779" s="48"/>
      <c r="K779" s="51"/>
      <c r="L779" s="49"/>
      <c r="M779" s="51"/>
      <c r="N779" s="51" t="s">
        <v>3721</v>
      </c>
    </row>
    <row r="780" spans="1:14" ht="51" x14ac:dyDescent="0.2">
      <c r="A780" s="48" t="s">
        <v>3722</v>
      </c>
      <c r="B780" s="48" t="s">
        <v>3723</v>
      </c>
      <c r="C780" s="48" t="s">
        <v>108</v>
      </c>
      <c r="D780" s="48" t="s">
        <v>3724</v>
      </c>
      <c r="E780" s="48" t="s">
        <v>2634</v>
      </c>
      <c r="F780" s="49"/>
      <c r="G780" s="49" t="s">
        <v>3710</v>
      </c>
      <c r="H780" s="50">
        <v>11169</v>
      </c>
      <c r="I780" s="48" t="s">
        <v>3725</v>
      </c>
      <c r="J780" s="48"/>
      <c r="K780" s="51"/>
      <c r="L780" s="49"/>
      <c r="M780" s="51"/>
      <c r="N780" s="51" t="s">
        <v>3726</v>
      </c>
    </row>
    <row r="781" spans="1:14" ht="63.75" x14ac:dyDescent="0.2">
      <c r="A781" s="48" t="s">
        <v>3722</v>
      </c>
      <c r="B781" s="48" t="s">
        <v>3727</v>
      </c>
      <c r="C781" s="48" t="s">
        <v>108</v>
      </c>
      <c r="D781" s="48" t="s">
        <v>3728</v>
      </c>
      <c r="E781" s="48" t="s">
        <v>2634</v>
      </c>
      <c r="F781" s="49"/>
      <c r="G781" s="49" t="s">
        <v>3710</v>
      </c>
      <c r="H781" s="50">
        <v>11169</v>
      </c>
      <c r="I781" s="48" t="s">
        <v>3729</v>
      </c>
      <c r="J781" s="48"/>
      <c r="K781" s="51"/>
      <c r="L781" s="49"/>
      <c r="M781" s="51"/>
      <c r="N781" s="51" t="s">
        <v>3730</v>
      </c>
    </row>
    <row r="782" spans="1:14" ht="51" x14ac:dyDescent="0.2">
      <c r="A782" s="48" t="s">
        <v>3731</v>
      </c>
      <c r="B782" s="48" t="s">
        <v>3732</v>
      </c>
      <c r="C782" s="48" t="s">
        <v>108</v>
      </c>
      <c r="D782" s="48" t="s">
        <v>3733</v>
      </c>
      <c r="E782" s="48" t="s">
        <v>3172</v>
      </c>
      <c r="F782" s="49"/>
      <c r="G782" s="49" t="s">
        <v>3734</v>
      </c>
      <c r="H782" s="50">
        <v>11169</v>
      </c>
      <c r="I782" s="48" t="s">
        <v>3735</v>
      </c>
      <c r="J782" s="48"/>
      <c r="K782" s="51"/>
      <c r="L782" s="49"/>
      <c r="M782" s="51"/>
      <c r="N782" s="51" t="s">
        <v>3736</v>
      </c>
    </row>
    <row r="783" spans="1:14" ht="51" x14ac:dyDescent="0.2">
      <c r="A783" s="48" t="s">
        <v>3722</v>
      </c>
      <c r="B783" s="48" t="s">
        <v>3737</v>
      </c>
      <c r="C783" s="48" t="s">
        <v>108</v>
      </c>
      <c r="D783" s="48" t="s">
        <v>3738</v>
      </c>
      <c r="E783" s="48" t="s">
        <v>2634</v>
      </c>
      <c r="F783" s="49"/>
      <c r="G783" s="49" t="s">
        <v>3710</v>
      </c>
      <c r="H783" s="50">
        <v>11169</v>
      </c>
      <c r="I783" s="48" t="s">
        <v>3739</v>
      </c>
      <c r="J783" s="48"/>
      <c r="K783" s="51"/>
      <c r="L783" s="49"/>
      <c r="M783" s="51"/>
      <c r="N783" s="51" t="s">
        <v>3740</v>
      </c>
    </row>
    <row r="784" spans="1:14" ht="38.25" x14ac:dyDescent="0.2">
      <c r="A784" s="48" t="s">
        <v>3713</v>
      </c>
      <c r="B784" s="48" t="s">
        <v>3741</v>
      </c>
      <c r="C784" s="48" t="s">
        <v>108</v>
      </c>
      <c r="D784" s="48" t="s">
        <v>3709</v>
      </c>
      <c r="E784" s="48" t="s">
        <v>2634</v>
      </c>
      <c r="F784" s="49"/>
      <c r="G784" s="49" t="s">
        <v>3710</v>
      </c>
      <c r="H784" s="50">
        <v>11169</v>
      </c>
      <c r="I784" s="48" t="s">
        <v>3742</v>
      </c>
      <c r="J784" s="48"/>
      <c r="K784" s="51"/>
      <c r="L784" s="49"/>
      <c r="M784" s="51"/>
      <c r="N784" s="51" t="s">
        <v>3712</v>
      </c>
    </row>
    <row r="785" spans="1:14" ht="25.5" x14ac:dyDescent="0.2">
      <c r="A785" s="48" t="s">
        <v>2771</v>
      </c>
      <c r="B785" s="48" t="s">
        <v>2772</v>
      </c>
      <c r="C785" s="48" t="s">
        <v>108</v>
      </c>
      <c r="D785" s="48" t="s">
        <v>2773</v>
      </c>
      <c r="E785" s="48" t="s">
        <v>2634</v>
      </c>
      <c r="F785" s="49"/>
      <c r="G785" s="49" t="s">
        <v>3743</v>
      </c>
      <c r="H785" s="50">
        <v>11169</v>
      </c>
      <c r="I785" s="48" t="s">
        <v>3744</v>
      </c>
      <c r="J785" s="48"/>
      <c r="K785" s="51"/>
      <c r="L785" s="49"/>
      <c r="M785" s="51"/>
      <c r="N785" s="51" t="s">
        <v>3740</v>
      </c>
    </row>
    <row r="786" spans="1:14" ht="25.5" x14ac:dyDescent="0.2">
      <c r="A786" s="48" t="s">
        <v>3541</v>
      </c>
      <c r="B786" s="48" t="s">
        <v>3745</v>
      </c>
      <c r="C786" s="48" t="s">
        <v>108</v>
      </c>
      <c r="D786" s="48" t="s">
        <v>3543</v>
      </c>
      <c r="E786" s="48" t="s">
        <v>2634</v>
      </c>
      <c r="F786" s="49"/>
      <c r="G786" s="49" t="s">
        <v>3746</v>
      </c>
      <c r="H786" s="50">
        <v>11178</v>
      </c>
      <c r="I786" s="48" t="s">
        <v>3747</v>
      </c>
      <c r="J786" s="48"/>
      <c r="K786" s="51"/>
      <c r="L786" s="49"/>
      <c r="M786" s="51"/>
      <c r="N786" s="51" t="s">
        <v>3748</v>
      </c>
    </row>
    <row r="787" spans="1:14" ht="25.5" x14ac:dyDescent="0.2">
      <c r="A787" s="48" t="s">
        <v>3541</v>
      </c>
      <c r="B787" s="48" t="s">
        <v>3749</v>
      </c>
      <c r="C787" s="48" t="s">
        <v>108</v>
      </c>
      <c r="D787" s="48" t="s">
        <v>2288</v>
      </c>
      <c r="E787" s="48" t="s">
        <v>2634</v>
      </c>
      <c r="F787" s="49"/>
      <c r="G787" s="49" t="s">
        <v>3750</v>
      </c>
      <c r="H787" s="50">
        <v>11178</v>
      </c>
      <c r="I787" s="48" t="s">
        <v>3751</v>
      </c>
      <c r="J787" s="48"/>
      <c r="K787" s="51"/>
      <c r="L787" s="49"/>
      <c r="M787" s="51"/>
      <c r="N787" s="51" t="s">
        <v>3752</v>
      </c>
    </row>
    <row r="788" spans="1:14" ht="25.5" x14ac:dyDescent="0.2">
      <c r="A788" s="48" t="s">
        <v>2921</v>
      </c>
      <c r="B788" s="48" t="s">
        <v>3673</v>
      </c>
      <c r="C788" s="48" t="s">
        <v>310</v>
      </c>
      <c r="D788" s="48" t="s">
        <v>311</v>
      </c>
      <c r="E788" s="48" t="s">
        <v>2342</v>
      </c>
      <c r="F788" s="49" t="s">
        <v>3753</v>
      </c>
      <c r="G788" s="49" t="s">
        <v>3754</v>
      </c>
      <c r="H788" s="50">
        <v>11191</v>
      </c>
      <c r="I788" s="48" t="s">
        <v>3755</v>
      </c>
      <c r="J788" s="48"/>
      <c r="K788" s="48" t="s">
        <v>3756</v>
      </c>
      <c r="L788" s="49"/>
      <c r="M788" s="51"/>
      <c r="N788" s="51" t="s">
        <v>3757</v>
      </c>
    </row>
    <row r="789" spans="1:14" ht="25.5" x14ac:dyDescent="0.2">
      <c r="A789" s="48" t="s">
        <v>2117</v>
      </c>
      <c r="B789" s="48" t="s">
        <v>2118</v>
      </c>
      <c r="C789" s="48" t="s">
        <v>108</v>
      </c>
      <c r="D789" s="48" t="s">
        <v>2465</v>
      </c>
      <c r="E789" s="48" t="s">
        <v>16</v>
      </c>
      <c r="F789" s="49" t="s">
        <v>3758</v>
      </c>
      <c r="G789" s="49" t="s">
        <v>3759</v>
      </c>
      <c r="H789" s="50">
        <v>11198</v>
      </c>
      <c r="I789" s="48" t="s">
        <v>3760</v>
      </c>
      <c r="J789" s="48" t="s">
        <v>3760</v>
      </c>
      <c r="K789" s="48" t="s">
        <v>2123</v>
      </c>
      <c r="L789" s="49"/>
      <c r="M789" s="51"/>
      <c r="N789" s="51" t="s">
        <v>3761</v>
      </c>
    </row>
    <row r="790" spans="1:14" x14ac:dyDescent="0.2">
      <c r="A790" s="48" t="s">
        <v>2117</v>
      </c>
      <c r="B790" s="48" t="s">
        <v>3762</v>
      </c>
      <c r="C790" s="48" t="s">
        <v>108</v>
      </c>
      <c r="D790" s="48" t="s">
        <v>3763</v>
      </c>
      <c r="E790" s="48" t="s">
        <v>16</v>
      </c>
      <c r="F790" s="49" t="s">
        <v>3758</v>
      </c>
      <c r="G790" s="49" t="s">
        <v>3759</v>
      </c>
      <c r="H790" s="50">
        <v>11198</v>
      </c>
      <c r="I790" s="48" t="s">
        <v>3764</v>
      </c>
      <c r="J790" s="48" t="s">
        <v>3764</v>
      </c>
      <c r="K790" s="48" t="s">
        <v>3765</v>
      </c>
      <c r="L790" s="49"/>
      <c r="M790" s="51"/>
      <c r="N790" s="51" t="s">
        <v>3766</v>
      </c>
    </row>
    <row r="791" spans="1:14" x14ac:dyDescent="0.2">
      <c r="A791" s="48" t="s">
        <v>3767</v>
      </c>
      <c r="B791" s="48" t="s">
        <v>3768</v>
      </c>
      <c r="C791" s="48" t="s">
        <v>818</v>
      </c>
      <c r="D791" s="48" t="s">
        <v>3769</v>
      </c>
      <c r="E791" s="48" t="s">
        <v>2634</v>
      </c>
      <c r="F791" s="49"/>
      <c r="G791" s="49" t="s">
        <v>3770</v>
      </c>
      <c r="H791" s="50">
        <v>11218</v>
      </c>
      <c r="I791" s="48" t="s">
        <v>3771</v>
      </c>
      <c r="J791" s="48"/>
      <c r="K791" s="51"/>
      <c r="L791" s="49"/>
      <c r="M791" s="51"/>
      <c r="N791" s="51" t="s">
        <v>3772</v>
      </c>
    </row>
    <row r="792" spans="1:14" ht="25.5" x14ac:dyDescent="0.2">
      <c r="A792" s="48" t="s">
        <v>3773</v>
      </c>
      <c r="B792" s="48" t="s">
        <v>3774</v>
      </c>
      <c r="C792" s="48" t="s">
        <v>277</v>
      </c>
      <c r="D792" s="48" t="s">
        <v>3775</v>
      </c>
      <c r="E792" s="48" t="s">
        <v>3119</v>
      </c>
      <c r="F792" s="49" t="s">
        <v>3776</v>
      </c>
      <c r="G792" s="49" t="s">
        <v>3777</v>
      </c>
      <c r="H792" s="50">
        <v>11220</v>
      </c>
      <c r="I792" s="48" t="s">
        <v>3778</v>
      </c>
      <c r="J792" s="48"/>
      <c r="K792" s="51"/>
      <c r="L792" s="49"/>
      <c r="M792" s="51"/>
      <c r="N792" s="51" t="s">
        <v>3779</v>
      </c>
    </row>
    <row r="793" spans="1:14" ht="25.5" x14ac:dyDescent="0.2">
      <c r="A793" s="48" t="s">
        <v>3780</v>
      </c>
      <c r="B793" s="48" t="s">
        <v>3781</v>
      </c>
      <c r="C793" s="48" t="s">
        <v>33</v>
      </c>
      <c r="D793" s="48" t="s">
        <v>3782</v>
      </c>
      <c r="E793" s="48" t="s">
        <v>2634</v>
      </c>
      <c r="F793" s="49"/>
      <c r="G793" s="49" t="s">
        <v>3783</v>
      </c>
      <c r="H793" s="50">
        <v>11231</v>
      </c>
      <c r="I793" s="48" t="s">
        <v>3784</v>
      </c>
      <c r="J793" s="48"/>
      <c r="K793" s="51"/>
      <c r="L793" s="49"/>
      <c r="M793" s="51"/>
      <c r="N793" s="51" t="s">
        <v>3785</v>
      </c>
    </row>
    <row r="794" spans="1:14" ht="25.5" x14ac:dyDescent="0.2">
      <c r="A794" s="48" t="s">
        <v>3786</v>
      </c>
      <c r="B794" s="48" t="s">
        <v>3787</v>
      </c>
      <c r="C794" s="48" t="s">
        <v>33</v>
      </c>
      <c r="D794" s="48" t="s">
        <v>3782</v>
      </c>
      <c r="E794" s="48" t="s">
        <v>2634</v>
      </c>
      <c r="F794" s="49"/>
      <c r="G794" s="49" t="s">
        <v>3788</v>
      </c>
      <c r="H794" s="50">
        <v>11231</v>
      </c>
      <c r="I794" s="48" t="s">
        <v>3789</v>
      </c>
      <c r="J794" s="48"/>
      <c r="K794" s="51"/>
      <c r="L794" s="49"/>
      <c r="M794" s="51"/>
      <c r="N794" s="51" t="s">
        <v>3785</v>
      </c>
    </row>
    <row r="795" spans="1:14" ht="51" x14ac:dyDescent="0.2">
      <c r="A795" s="48" t="s">
        <v>3649</v>
      </c>
      <c r="B795" s="48" t="s">
        <v>3790</v>
      </c>
      <c r="C795" s="48" t="s">
        <v>397</v>
      </c>
      <c r="D795" s="48" t="s">
        <v>3791</v>
      </c>
      <c r="E795" s="48" t="s">
        <v>3119</v>
      </c>
      <c r="F795" s="49" t="s">
        <v>3792</v>
      </c>
      <c r="G795" s="49" t="s">
        <v>3793</v>
      </c>
      <c r="H795" s="50">
        <v>11237</v>
      </c>
      <c r="I795" s="48" t="s">
        <v>3794</v>
      </c>
      <c r="J795" s="48"/>
      <c r="K795" s="51"/>
      <c r="L795" s="49"/>
      <c r="M795" s="51"/>
      <c r="N795" s="51" t="s">
        <v>3795</v>
      </c>
    </row>
    <row r="796" spans="1:14" ht="25.5" x14ac:dyDescent="0.2">
      <c r="A796" s="48" t="s">
        <v>3796</v>
      </c>
      <c r="B796" s="48" t="s">
        <v>3797</v>
      </c>
      <c r="C796" s="48" t="s">
        <v>219</v>
      </c>
      <c r="D796" s="48" t="s">
        <v>3798</v>
      </c>
      <c r="E796" s="48" t="s">
        <v>2634</v>
      </c>
      <c r="F796" s="49"/>
      <c r="G796" s="49" t="s">
        <v>3799</v>
      </c>
      <c r="H796" s="50">
        <v>11240</v>
      </c>
      <c r="I796" s="48" t="s">
        <v>3800</v>
      </c>
      <c r="J796" s="48"/>
      <c r="K796" s="51"/>
      <c r="L796" s="49"/>
      <c r="M796" s="51"/>
      <c r="N796" s="51" t="s">
        <v>3801</v>
      </c>
    </row>
    <row r="797" spans="1:14" ht="51" x14ac:dyDescent="0.2">
      <c r="A797" s="48" t="s">
        <v>3802</v>
      </c>
      <c r="B797" s="48" t="s">
        <v>3803</v>
      </c>
      <c r="C797" s="48" t="s">
        <v>610</v>
      </c>
      <c r="D797" s="48" t="s">
        <v>3804</v>
      </c>
      <c r="E797" s="48" t="s">
        <v>52</v>
      </c>
      <c r="F797" s="49" t="s">
        <v>3805</v>
      </c>
      <c r="G797" s="49" t="s">
        <v>3806</v>
      </c>
      <c r="H797" s="50">
        <v>11246</v>
      </c>
      <c r="I797" s="48" t="s">
        <v>3807</v>
      </c>
      <c r="J797" s="48"/>
      <c r="K797" s="51"/>
      <c r="L797" s="49"/>
      <c r="M797" s="51"/>
      <c r="N797" s="51" t="s">
        <v>3808</v>
      </c>
    </row>
    <row r="798" spans="1:14" ht="51" x14ac:dyDescent="0.2">
      <c r="A798" s="48" t="s">
        <v>3809</v>
      </c>
      <c r="B798" s="48" t="s">
        <v>3810</v>
      </c>
      <c r="C798" s="48" t="s">
        <v>610</v>
      </c>
      <c r="D798" s="48" t="s">
        <v>3804</v>
      </c>
      <c r="E798" s="48" t="s">
        <v>52</v>
      </c>
      <c r="F798" s="49" t="s">
        <v>3805</v>
      </c>
      <c r="G798" s="49" t="s">
        <v>3806</v>
      </c>
      <c r="H798" s="50">
        <v>11246</v>
      </c>
      <c r="I798" s="48" t="s">
        <v>3807</v>
      </c>
      <c r="J798" s="48"/>
      <c r="K798" s="51"/>
      <c r="L798" s="49"/>
      <c r="M798" s="51"/>
      <c r="N798" s="51" t="s">
        <v>3808</v>
      </c>
    </row>
    <row r="799" spans="1:14" ht="25.5" x14ac:dyDescent="0.2">
      <c r="A799" s="48" t="s">
        <v>3811</v>
      </c>
      <c r="B799" s="48" t="s">
        <v>3812</v>
      </c>
      <c r="C799" s="48" t="s">
        <v>610</v>
      </c>
      <c r="D799" s="48" t="s">
        <v>3813</v>
      </c>
      <c r="E799" s="48" t="s">
        <v>2634</v>
      </c>
      <c r="F799" s="49"/>
      <c r="G799" s="49" t="s">
        <v>3814</v>
      </c>
      <c r="H799" s="50">
        <v>11247</v>
      </c>
      <c r="I799" s="48" t="s">
        <v>3815</v>
      </c>
      <c r="J799" s="48"/>
      <c r="K799" s="51"/>
      <c r="L799" s="49"/>
      <c r="M799" s="51"/>
      <c r="N799" s="51" t="s">
        <v>3816</v>
      </c>
    </row>
    <row r="800" spans="1:14" ht="25.5" x14ac:dyDescent="0.2">
      <c r="A800" s="48" t="s">
        <v>3811</v>
      </c>
      <c r="B800" s="48" t="s">
        <v>3817</v>
      </c>
      <c r="C800" s="48" t="s">
        <v>610</v>
      </c>
      <c r="D800" s="48" t="s">
        <v>3813</v>
      </c>
      <c r="E800" s="48" t="s">
        <v>2634</v>
      </c>
      <c r="F800" s="49"/>
      <c r="G800" s="49" t="s">
        <v>3814</v>
      </c>
      <c r="H800" s="50">
        <v>11247</v>
      </c>
      <c r="I800" s="48"/>
      <c r="J800" s="51"/>
      <c r="K800" s="51"/>
      <c r="L800" s="49"/>
      <c r="M800" s="51"/>
      <c r="N800" s="51" t="s">
        <v>3816</v>
      </c>
    </row>
    <row r="801" spans="1:14" ht="25.5" x14ac:dyDescent="0.2">
      <c r="A801" s="48" t="s">
        <v>3818</v>
      </c>
      <c r="B801" s="48" t="s">
        <v>3237</v>
      </c>
      <c r="C801" s="48" t="s">
        <v>803</v>
      </c>
      <c r="D801" s="48" t="s">
        <v>3237</v>
      </c>
      <c r="E801" s="48" t="s">
        <v>42</v>
      </c>
      <c r="F801" s="49" t="s">
        <v>3819</v>
      </c>
      <c r="G801" s="49" t="s">
        <v>3820</v>
      </c>
      <c r="H801" s="50">
        <v>11253</v>
      </c>
      <c r="I801" s="48" t="s">
        <v>3821</v>
      </c>
      <c r="J801" s="48"/>
      <c r="K801" s="48" t="s">
        <v>3822</v>
      </c>
      <c r="L801" s="49"/>
      <c r="M801" s="51"/>
      <c r="N801" s="51" t="s">
        <v>3823</v>
      </c>
    </row>
    <row r="802" spans="1:14" ht="25.5" x14ac:dyDescent="0.2">
      <c r="A802" s="48" t="s">
        <v>3824</v>
      </c>
      <c r="B802" s="48" t="s">
        <v>3825</v>
      </c>
      <c r="C802" s="48" t="s">
        <v>510</v>
      </c>
      <c r="D802" s="48" t="s">
        <v>3826</v>
      </c>
      <c r="E802" s="48" t="s">
        <v>2342</v>
      </c>
      <c r="F802" s="49" t="s">
        <v>3827</v>
      </c>
      <c r="G802" s="49" t="s">
        <v>3828</v>
      </c>
      <c r="H802" s="50">
        <v>11261</v>
      </c>
      <c r="I802" s="48" t="s">
        <v>3829</v>
      </c>
      <c r="J802" s="48"/>
      <c r="K802" s="48" t="s">
        <v>3830</v>
      </c>
      <c r="L802" s="49"/>
      <c r="M802" s="51"/>
      <c r="N802" s="51" t="s">
        <v>3831</v>
      </c>
    </row>
    <row r="803" spans="1:14" ht="25.5" x14ac:dyDescent="0.2">
      <c r="A803" s="48" t="s">
        <v>130</v>
      </c>
      <c r="B803" s="48" t="s">
        <v>3832</v>
      </c>
      <c r="C803" s="48" t="s">
        <v>85</v>
      </c>
      <c r="D803" s="48" t="s">
        <v>132</v>
      </c>
      <c r="E803" s="48" t="s">
        <v>2634</v>
      </c>
      <c r="F803" s="49"/>
      <c r="G803" s="49" t="s">
        <v>3833</v>
      </c>
      <c r="H803" s="50">
        <v>11269</v>
      </c>
      <c r="I803" s="48" t="s">
        <v>3834</v>
      </c>
      <c r="J803" s="48"/>
      <c r="K803" s="51"/>
      <c r="L803" s="49"/>
      <c r="M803" s="51"/>
      <c r="N803" s="51" t="s">
        <v>3835</v>
      </c>
    </row>
    <row r="804" spans="1:14" ht="25.5" x14ac:dyDescent="0.2">
      <c r="A804" s="48" t="s">
        <v>130</v>
      </c>
      <c r="B804" s="48" t="s">
        <v>3836</v>
      </c>
      <c r="C804" s="48" t="s">
        <v>85</v>
      </c>
      <c r="D804" s="48" t="s">
        <v>132</v>
      </c>
      <c r="E804" s="48" t="s">
        <v>2634</v>
      </c>
      <c r="F804" s="49"/>
      <c r="G804" s="49" t="s">
        <v>3833</v>
      </c>
      <c r="H804" s="50">
        <v>11269</v>
      </c>
      <c r="I804" s="48" t="s">
        <v>3837</v>
      </c>
      <c r="J804" s="48"/>
      <c r="K804" s="51"/>
      <c r="L804" s="49"/>
      <c r="M804" s="51"/>
      <c r="N804" s="51" t="s">
        <v>3838</v>
      </c>
    </row>
    <row r="805" spans="1:14" ht="25.5" x14ac:dyDescent="0.2">
      <c r="A805" s="48" t="s">
        <v>130</v>
      </c>
      <c r="B805" s="48" t="s">
        <v>3839</v>
      </c>
      <c r="C805" s="48" t="s">
        <v>85</v>
      </c>
      <c r="D805" s="48" t="s">
        <v>132</v>
      </c>
      <c r="E805" s="48" t="s">
        <v>2634</v>
      </c>
      <c r="F805" s="49"/>
      <c r="G805" s="49" t="s">
        <v>3833</v>
      </c>
      <c r="H805" s="50">
        <v>11269</v>
      </c>
      <c r="I805" s="48" t="s">
        <v>3840</v>
      </c>
      <c r="J805" s="48"/>
      <c r="K805" s="51"/>
      <c r="L805" s="49"/>
      <c r="M805" s="51"/>
      <c r="N805" s="51" t="s">
        <v>3835</v>
      </c>
    </row>
    <row r="806" spans="1:14" x14ac:dyDescent="0.2">
      <c r="A806" s="48" t="s">
        <v>130</v>
      </c>
      <c r="B806" s="48" t="s">
        <v>3841</v>
      </c>
      <c r="C806" s="48" t="s">
        <v>85</v>
      </c>
      <c r="D806" s="48" t="s">
        <v>132</v>
      </c>
      <c r="E806" s="48" t="s">
        <v>2634</v>
      </c>
      <c r="F806" s="49"/>
      <c r="G806" s="49" t="s">
        <v>3842</v>
      </c>
      <c r="H806" s="50">
        <v>11269</v>
      </c>
      <c r="I806" s="48" t="s">
        <v>3843</v>
      </c>
      <c r="J806" s="48"/>
      <c r="K806" s="51"/>
      <c r="L806" s="49"/>
      <c r="M806" s="51"/>
      <c r="N806" s="51" t="s">
        <v>3835</v>
      </c>
    </row>
    <row r="807" spans="1:14" ht="25.5" x14ac:dyDescent="0.2">
      <c r="A807" s="48" t="s">
        <v>130</v>
      </c>
      <c r="B807" s="48" t="s">
        <v>3844</v>
      </c>
      <c r="C807" s="48" t="s">
        <v>85</v>
      </c>
      <c r="D807" s="48" t="s">
        <v>132</v>
      </c>
      <c r="E807" s="48" t="s">
        <v>2634</v>
      </c>
      <c r="F807" s="49"/>
      <c r="G807" s="49" t="s">
        <v>3842</v>
      </c>
      <c r="H807" s="50">
        <v>11269</v>
      </c>
      <c r="I807" s="48" t="s">
        <v>3845</v>
      </c>
      <c r="J807" s="48"/>
      <c r="K807" s="51"/>
      <c r="L807" s="49"/>
      <c r="M807" s="51"/>
      <c r="N807" s="51" t="s">
        <v>3846</v>
      </c>
    </row>
    <row r="808" spans="1:14" ht="25.5" x14ac:dyDescent="0.2">
      <c r="A808" s="48" t="s">
        <v>130</v>
      </c>
      <c r="B808" s="48" t="s">
        <v>3847</v>
      </c>
      <c r="C808" s="48" t="s">
        <v>85</v>
      </c>
      <c r="D808" s="48" t="s">
        <v>132</v>
      </c>
      <c r="E808" s="48" t="s">
        <v>2634</v>
      </c>
      <c r="F808" s="49"/>
      <c r="G808" s="49" t="s">
        <v>3842</v>
      </c>
      <c r="H808" s="50">
        <v>11269</v>
      </c>
      <c r="I808" s="48" t="s">
        <v>3848</v>
      </c>
      <c r="J808" s="48"/>
      <c r="K808" s="51"/>
      <c r="L808" s="49"/>
      <c r="M808" s="51"/>
      <c r="N808" s="51" t="s">
        <v>3849</v>
      </c>
    </row>
    <row r="809" spans="1:14" ht="25.5" x14ac:dyDescent="0.2">
      <c r="A809" s="48" t="s">
        <v>130</v>
      </c>
      <c r="B809" s="48" t="s">
        <v>3850</v>
      </c>
      <c r="C809" s="48" t="s">
        <v>85</v>
      </c>
      <c r="D809" s="48" t="s">
        <v>132</v>
      </c>
      <c r="E809" s="48" t="s">
        <v>2634</v>
      </c>
      <c r="F809" s="49"/>
      <c r="G809" s="49" t="s">
        <v>3842</v>
      </c>
      <c r="H809" s="50">
        <v>11269</v>
      </c>
      <c r="I809" s="48" t="s">
        <v>3851</v>
      </c>
      <c r="J809" s="48"/>
      <c r="K809" s="51"/>
      <c r="L809" s="49"/>
      <c r="M809" s="51"/>
      <c r="N809" s="51" t="s">
        <v>3852</v>
      </c>
    </row>
    <row r="810" spans="1:14" ht="25.5" x14ac:dyDescent="0.2">
      <c r="A810" s="48" t="s">
        <v>130</v>
      </c>
      <c r="B810" s="48" t="s">
        <v>3853</v>
      </c>
      <c r="C810" s="48" t="s">
        <v>85</v>
      </c>
      <c r="D810" s="48" t="s">
        <v>132</v>
      </c>
      <c r="E810" s="48" t="s">
        <v>2634</v>
      </c>
      <c r="F810" s="49"/>
      <c r="G810" s="49" t="s">
        <v>3842</v>
      </c>
      <c r="H810" s="50">
        <v>11269</v>
      </c>
      <c r="I810" s="48" t="s">
        <v>3854</v>
      </c>
      <c r="J810" s="48"/>
      <c r="K810" s="51"/>
      <c r="L810" s="49"/>
      <c r="M810" s="51"/>
      <c r="N810" s="51" t="s">
        <v>3855</v>
      </c>
    </row>
    <row r="811" spans="1:14" ht="25.5" x14ac:dyDescent="0.2">
      <c r="A811" s="48" t="s">
        <v>130</v>
      </c>
      <c r="B811" s="48" t="s">
        <v>3856</v>
      </c>
      <c r="C811" s="48" t="s">
        <v>85</v>
      </c>
      <c r="D811" s="48" t="s">
        <v>132</v>
      </c>
      <c r="E811" s="48" t="s">
        <v>2634</v>
      </c>
      <c r="F811" s="49"/>
      <c r="G811" s="49" t="s">
        <v>3842</v>
      </c>
      <c r="H811" s="50">
        <v>11269</v>
      </c>
      <c r="I811" s="48" t="s">
        <v>3857</v>
      </c>
      <c r="J811" s="48"/>
      <c r="K811" s="51"/>
      <c r="L811" s="49"/>
      <c r="M811" s="51"/>
      <c r="N811" s="51" t="s">
        <v>3835</v>
      </c>
    </row>
    <row r="812" spans="1:14" ht="102" x14ac:dyDescent="0.2">
      <c r="A812" s="48" t="s">
        <v>130</v>
      </c>
      <c r="B812" s="48" t="s">
        <v>3858</v>
      </c>
      <c r="C812" s="48" t="s">
        <v>85</v>
      </c>
      <c r="D812" s="48" t="s">
        <v>132</v>
      </c>
      <c r="E812" s="48" t="s">
        <v>2634</v>
      </c>
      <c r="F812" s="49"/>
      <c r="G812" s="49" t="s">
        <v>3842</v>
      </c>
      <c r="H812" s="50">
        <v>11269</v>
      </c>
      <c r="I812" s="48" t="s">
        <v>3366</v>
      </c>
      <c r="J812" s="48"/>
      <c r="K812" s="51"/>
      <c r="L812" s="49"/>
      <c r="M812" s="51"/>
      <c r="N812" s="51" t="s">
        <v>3835</v>
      </c>
    </row>
    <row r="813" spans="1:14" ht="25.5" x14ac:dyDescent="0.2">
      <c r="A813" s="48" t="s">
        <v>3859</v>
      </c>
      <c r="B813" s="48" t="s">
        <v>3860</v>
      </c>
      <c r="C813" s="48" t="s">
        <v>85</v>
      </c>
      <c r="D813" s="48" t="s">
        <v>132</v>
      </c>
      <c r="E813" s="48" t="s">
        <v>2634</v>
      </c>
      <c r="F813" s="49"/>
      <c r="G813" s="49" t="s">
        <v>3842</v>
      </c>
      <c r="H813" s="50">
        <v>11269</v>
      </c>
      <c r="I813" s="48" t="s">
        <v>3861</v>
      </c>
      <c r="J813" s="48"/>
      <c r="K813" s="48" t="s">
        <v>3862</v>
      </c>
      <c r="L813" s="49"/>
      <c r="M813" s="51"/>
      <c r="N813" s="51" t="s">
        <v>3835</v>
      </c>
    </row>
    <row r="814" spans="1:14" ht="25.5" x14ac:dyDescent="0.2">
      <c r="A814" s="48" t="s">
        <v>130</v>
      </c>
      <c r="B814" s="48" t="s">
        <v>3863</v>
      </c>
      <c r="C814" s="48" t="s">
        <v>85</v>
      </c>
      <c r="D814" s="48" t="s">
        <v>132</v>
      </c>
      <c r="E814" s="48" t="s">
        <v>2634</v>
      </c>
      <c r="F814" s="49"/>
      <c r="G814" s="49" t="s">
        <v>3833</v>
      </c>
      <c r="H814" s="50">
        <v>11269</v>
      </c>
      <c r="I814" s="48" t="s">
        <v>2463</v>
      </c>
      <c r="J814" s="48"/>
      <c r="K814" s="51"/>
      <c r="L814" s="49"/>
      <c r="M814" s="51"/>
      <c r="N814" s="51" t="s">
        <v>3864</v>
      </c>
    </row>
    <row r="815" spans="1:14" ht="25.5" x14ac:dyDescent="0.2">
      <c r="A815" s="48" t="s">
        <v>3865</v>
      </c>
      <c r="B815" s="48" t="s">
        <v>3866</v>
      </c>
      <c r="C815" s="48" t="s">
        <v>85</v>
      </c>
      <c r="D815" s="48" t="s">
        <v>3394</v>
      </c>
      <c r="E815" s="48" t="s">
        <v>3119</v>
      </c>
      <c r="F815" s="49" t="s">
        <v>3867</v>
      </c>
      <c r="G815" s="49" t="s">
        <v>3868</v>
      </c>
      <c r="H815" s="50">
        <v>11274</v>
      </c>
      <c r="I815" s="48" t="s">
        <v>3402</v>
      </c>
      <c r="J815" s="48"/>
      <c r="K815" s="51"/>
      <c r="L815" s="49"/>
      <c r="M815" s="51"/>
      <c r="N815" s="51" t="s">
        <v>3869</v>
      </c>
    </row>
    <row r="816" spans="1:14" ht="25.5" x14ac:dyDescent="0.2">
      <c r="A816" s="48" t="s">
        <v>3870</v>
      </c>
      <c r="B816" s="48" t="s">
        <v>3871</v>
      </c>
      <c r="C816" s="48" t="s">
        <v>50</v>
      </c>
      <c r="D816" s="48" t="s">
        <v>3872</v>
      </c>
      <c r="E816" s="48" t="s">
        <v>16</v>
      </c>
      <c r="F816" s="49" t="s">
        <v>3873</v>
      </c>
      <c r="G816" s="49" t="s">
        <v>3874</v>
      </c>
      <c r="H816" s="50">
        <v>11275</v>
      </c>
      <c r="I816" s="48" t="s">
        <v>742</v>
      </c>
      <c r="J816" s="48" t="s">
        <v>3789</v>
      </c>
      <c r="K816" s="48"/>
      <c r="L816" s="49"/>
      <c r="M816" s="51"/>
      <c r="N816" s="51" t="s">
        <v>3875</v>
      </c>
    </row>
    <row r="817" spans="1:14" ht="76.5" x14ac:dyDescent="0.2">
      <c r="A817" s="48" t="s">
        <v>3505</v>
      </c>
      <c r="B817" s="48" t="s">
        <v>3876</v>
      </c>
      <c r="C817" s="48" t="s">
        <v>610</v>
      </c>
      <c r="D817" s="48" t="s">
        <v>3513</v>
      </c>
      <c r="E817" s="48" t="s">
        <v>3119</v>
      </c>
      <c r="F817" s="49" t="s">
        <v>3877</v>
      </c>
      <c r="G817" s="49" t="s">
        <v>3878</v>
      </c>
      <c r="H817" s="50">
        <v>11276</v>
      </c>
      <c r="I817" s="48" t="s">
        <v>3879</v>
      </c>
      <c r="J817" s="48"/>
      <c r="K817" s="51"/>
      <c r="L817" s="49"/>
      <c r="M817" s="51"/>
      <c r="N817" s="51" t="s">
        <v>3880</v>
      </c>
    </row>
    <row r="818" spans="1:14" ht="25.5" x14ac:dyDescent="0.2">
      <c r="A818" s="48" t="s">
        <v>3881</v>
      </c>
      <c r="B818" s="48" t="s">
        <v>3882</v>
      </c>
      <c r="C818" s="48" t="s">
        <v>610</v>
      </c>
      <c r="D818" s="48" t="s">
        <v>3883</v>
      </c>
      <c r="E818" s="48" t="s">
        <v>3119</v>
      </c>
      <c r="F818" s="49" t="s">
        <v>3884</v>
      </c>
      <c r="G818" s="49" t="s">
        <v>3885</v>
      </c>
      <c r="H818" s="50">
        <v>11276</v>
      </c>
      <c r="I818" s="48" t="s">
        <v>3886</v>
      </c>
      <c r="J818" s="48"/>
      <c r="K818" s="51"/>
      <c r="L818" s="49"/>
      <c r="M818" s="51"/>
      <c r="N818" s="51" t="s">
        <v>69</v>
      </c>
    </row>
    <row r="819" spans="1:14" ht="25.5" x14ac:dyDescent="0.2">
      <c r="A819" s="48" t="s">
        <v>3517</v>
      </c>
      <c r="B819" s="48" t="s">
        <v>3887</v>
      </c>
      <c r="C819" s="48" t="s">
        <v>610</v>
      </c>
      <c r="D819" s="48" t="s">
        <v>3888</v>
      </c>
      <c r="E819" s="48" t="s">
        <v>3119</v>
      </c>
      <c r="F819" s="49" t="s">
        <v>3884</v>
      </c>
      <c r="G819" s="49" t="s">
        <v>3885</v>
      </c>
      <c r="H819" s="50">
        <v>11276</v>
      </c>
      <c r="I819" s="48" t="s">
        <v>3889</v>
      </c>
      <c r="J819" s="48"/>
      <c r="K819" s="51"/>
      <c r="L819" s="49"/>
      <c r="M819" s="51"/>
      <c r="N819" s="51" t="s">
        <v>69</v>
      </c>
    </row>
    <row r="820" spans="1:14" ht="25.5" x14ac:dyDescent="0.2">
      <c r="A820" s="48" t="s">
        <v>3517</v>
      </c>
      <c r="B820" s="48" t="s">
        <v>3890</v>
      </c>
      <c r="C820" s="48" t="s">
        <v>610</v>
      </c>
      <c r="D820" s="48" t="s">
        <v>3891</v>
      </c>
      <c r="E820" s="48" t="s">
        <v>3119</v>
      </c>
      <c r="F820" s="49" t="s">
        <v>3884</v>
      </c>
      <c r="G820" s="49" t="s">
        <v>3885</v>
      </c>
      <c r="H820" s="50">
        <v>11276</v>
      </c>
      <c r="I820" s="48" t="s">
        <v>3523</v>
      </c>
      <c r="J820" s="48"/>
      <c r="K820" s="51"/>
      <c r="L820" s="49"/>
      <c r="M820" s="51"/>
      <c r="N820" s="51" t="s">
        <v>69</v>
      </c>
    </row>
    <row r="821" spans="1:14" ht="25.5" x14ac:dyDescent="0.2">
      <c r="A821" s="48" t="s">
        <v>3517</v>
      </c>
      <c r="B821" s="48" t="s">
        <v>3892</v>
      </c>
      <c r="C821" s="48" t="s">
        <v>610</v>
      </c>
      <c r="D821" s="48" t="s">
        <v>3526</v>
      </c>
      <c r="E821" s="48" t="s">
        <v>3119</v>
      </c>
      <c r="F821" s="49" t="s">
        <v>3893</v>
      </c>
      <c r="G821" s="49" t="s">
        <v>3885</v>
      </c>
      <c r="H821" s="50">
        <v>11276</v>
      </c>
      <c r="I821" s="48" t="s">
        <v>3527</v>
      </c>
      <c r="J821" s="48"/>
      <c r="K821" s="51"/>
      <c r="L821" s="49"/>
      <c r="M821" s="51"/>
      <c r="N821" s="51" t="s">
        <v>69</v>
      </c>
    </row>
    <row r="822" spans="1:14" ht="25.5" x14ac:dyDescent="0.2">
      <c r="A822" s="48" t="s">
        <v>3517</v>
      </c>
      <c r="B822" s="48" t="s">
        <v>3894</v>
      </c>
      <c r="C822" s="48" t="s">
        <v>610</v>
      </c>
      <c r="D822" s="48" t="s">
        <v>3529</v>
      </c>
      <c r="E822" s="48" t="s">
        <v>3119</v>
      </c>
      <c r="F822" s="49" t="s">
        <v>3893</v>
      </c>
      <c r="G822" s="49" t="s">
        <v>3885</v>
      </c>
      <c r="H822" s="50">
        <v>11276</v>
      </c>
      <c r="I822" s="48" t="s">
        <v>3895</v>
      </c>
      <c r="J822" s="48"/>
      <c r="K822" s="51"/>
      <c r="L822" s="49"/>
      <c r="M822" s="51"/>
      <c r="N822" s="51" t="s">
        <v>69</v>
      </c>
    </row>
    <row r="823" spans="1:14" ht="25.5" x14ac:dyDescent="0.2">
      <c r="A823" s="48" t="s">
        <v>3896</v>
      </c>
      <c r="B823" s="48" t="s">
        <v>3897</v>
      </c>
      <c r="C823" s="48" t="s">
        <v>137</v>
      </c>
      <c r="D823" s="48" t="s">
        <v>270</v>
      </c>
      <c r="E823" s="48" t="s">
        <v>3898</v>
      </c>
      <c r="F823" s="49" t="s">
        <v>3899</v>
      </c>
      <c r="G823" s="49" t="s">
        <v>3900</v>
      </c>
      <c r="H823" s="50">
        <v>11276</v>
      </c>
      <c r="I823" s="48" t="s">
        <v>3901</v>
      </c>
      <c r="J823" s="48"/>
      <c r="K823" s="48" t="s">
        <v>3902</v>
      </c>
      <c r="L823" s="49"/>
      <c r="M823" s="51"/>
      <c r="N823" s="51" t="s">
        <v>69</v>
      </c>
    </row>
    <row r="824" spans="1:14" ht="25.5" x14ac:dyDescent="0.2">
      <c r="A824" s="48" t="s">
        <v>3517</v>
      </c>
      <c r="B824" s="48" t="s">
        <v>3903</v>
      </c>
      <c r="C824" s="48" t="s">
        <v>610</v>
      </c>
      <c r="D824" s="48" t="s">
        <v>3904</v>
      </c>
      <c r="E824" s="48" t="s">
        <v>3119</v>
      </c>
      <c r="F824" s="49" t="s">
        <v>3884</v>
      </c>
      <c r="G824" s="49" t="s">
        <v>3885</v>
      </c>
      <c r="H824" s="50">
        <v>11276</v>
      </c>
      <c r="I824" s="48" t="s">
        <v>3533</v>
      </c>
      <c r="J824" s="48"/>
      <c r="K824" s="51"/>
      <c r="L824" s="49"/>
      <c r="M824" s="51"/>
      <c r="N824" s="51" t="s">
        <v>69</v>
      </c>
    </row>
    <row r="825" spans="1:14" ht="38.25" x14ac:dyDescent="0.2">
      <c r="A825" s="48" t="s">
        <v>3905</v>
      </c>
      <c r="B825" s="48" t="s">
        <v>3906</v>
      </c>
      <c r="C825" s="48" t="s">
        <v>610</v>
      </c>
      <c r="D825" s="48" t="s">
        <v>3907</v>
      </c>
      <c r="E825" s="48" t="s">
        <v>2634</v>
      </c>
      <c r="F825" s="49"/>
      <c r="G825" s="49" t="s">
        <v>3908</v>
      </c>
      <c r="H825" s="50">
        <v>11282</v>
      </c>
      <c r="I825" s="48" t="s">
        <v>3909</v>
      </c>
      <c r="J825" s="48"/>
      <c r="K825" s="51"/>
      <c r="L825" s="49"/>
      <c r="M825" s="51"/>
      <c r="N825" s="51" t="s">
        <v>3910</v>
      </c>
    </row>
    <row r="826" spans="1:14" x14ac:dyDescent="0.2">
      <c r="A826" s="48" t="s">
        <v>2672</v>
      </c>
      <c r="B826" s="48" t="s">
        <v>2674</v>
      </c>
      <c r="C826" s="48" t="s">
        <v>206</v>
      </c>
      <c r="D826" s="48" t="s">
        <v>2674</v>
      </c>
      <c r="E826" s="48" t="s">
        <v>2634</v>
      </c>
      <c r="F826" s="49"/>
      <c r="G826" s="49" t="s">
        <v>3911</v>
      </c>
      <c r="H826" s="50">
        <v>11324</v>
      </c>
      <c r="I826" s="48" t="s">
        <v>3912</v>
      </c>
      <c r="J826" s="48"/>
      <c r="K826" s="51"/>
      <c r="L826" s="49"/>
      <c r="M826" s="51"/>
      <c r="N826" s="51" t="s">
        <v>3913</v>
      </c>
    </row>
    <row r="827" spans="1:14" ht="51" x14ac:dyDescent="0.2">
      <c r="A827" s="48" t="s">
        <v>2715</v>
      </c>
      <c r="B827" s="48" t="s">
        <v>2716</v>
      </c>
      <c r="C827" s="48" t="s">
        <v>108</v>
      </c>
      <c r="D827" s="48" t="s">
        <v>2716</v>
      </c>
      <c r="E827" s="48" t="s">
        <v>52</v>
      </c>
      <c r="F827" s="49" t="s">
        <v>3914</v>
      </c>
      <c r="G827" s="49" t="s">
        <v>3915</v>
      </c>
      <c r="H827" s="50">
        <v>11325</v>
      </c>
      <c r="I827" s="48" t="s">
        <v>3916</v>
      </c>
      <c r="J827" s="48"/>
      <c r="K827" s="51"/>
      <c r="L827" s="49"/>
      <c r="M827" s="51"/>
      <c r="N827" s="51" t="s">
        <v>3917</v>
      </c>
    </row>
    <row r="828" spans="1:14" ht="25.5" x14ac:dyDescent="0.2">
      <c r="A828" s="48" t="s">
        <v>3918</v>
      </c>
      <c r="B828" s="48" t="s">
        <v>3919</v>
      </c>
      <c r="C828" s="48" t="s">
        <v>277</v>
      </c>
      <c r="D828" s="48" t="s">
        <v>3920</v>
      </c>
      <c r="E828" s="48" t="s">
        <v>2342</v>
      </c>
      <c r="F828" s="49" t="s">
        <v>3921</v>
      </c>
      <c r="G828" s="49" t="s">
        <v>3922</v>
      </c>
      <c r="H828" s="50">
        <v>11329</v>
      </c>
      <c r="I828" s="48" t="s">
        <v>3923</v>
      </c>
      <c r="J828" s="48"/>
      <c r="K828" s="48" t="s">
        <v>3924</v>
      </c>
      <c r="L828" s="49"/>
      <c r="M828" s="51"/>
      <c r="N828" s="51" t="s">
        <v>3925</v>
      </c>
    </row>
    <row r="829" spans="1:14" ht="25.5" x14ac:dyDescent="0.2">
      <c r="A829" s="48" t="s">
        <v>3926</v>
      </c>
      <c r="B829" s="48" t="s">
        <v>3927</v>
      </c>
      <c r="C829" s="48" t="s">
        <v>108</v>
      </c>
      <c r="D829" s="48" t="s">
        <v>3928</v>
      </c>
      <c r="E829" s="48" t="s">
        <v>3238</v>
      </c>
      <c r="F829" s="49" t="s">
        <v>3929</v>
      </c>
      <c r="G829" s="49" t="s">
        <v>3930</v>
      </c>
      <c r="H829" s="50">
        <v>11331</v>
      </c>
      <c r="I829" s="48" t="s">
        <v>3931</v>
      </c>
      <c r="J829" s="48"/>
      <c r="K829" s="51"/>
      <c r="L829" s="49"/>
      <c r="M829" s="51"/>
      <c r="N829" s="51" t="s">
        <v>3932</v>
      </c>
    </row>
    <row r="830" spans="1:14" ht="25.5" x14ac:dyDescent="0.2">
      <c r="A830" s="48" t="s">
        <v>3933</v>
      </c>
      <c r="B830" s="48" t="s">
        <v>3934</v>
      </c>
      <c r="C830" s="48" t="s">
        <v>108</v>
      </c>
      <c r="D830" s="48" t="s">
        <v>2773</v>
      </c>
      <c r="E830" s="48" t="s">
        <v>3119</v>
      </c>
      <c r="F830" s="49" t="s">
        <v>3929</v>
      </c>
      <c r="G830" s="49" t="s">
        <v>3930</v>
      </c>
      <c r="H830" s="50">
        <v>11331</v>
      </c>
      <c r="I830" s="48" t="s">
        <v>3935</v>
      </c>
      <c r="J830" s="48"/>
      <c r="K830" s="51"/>
      <c r="L830" s="49"/>
      <c r="M830" s="51"/>
      <c r="N830" s="51" t="s">
        <v>3932</v>
      </c>
    </row>
    <row r="831" spans="1:14" ht="38.25" x14ac:dyDescent="0.2">
      <c r="A831" s="48" t="s">
        <v>3936</v>
      </c>
      <c r="B831" s="48" t="s">
        <v>3937</v>
      </c>
      <c r="C831" s="48" t="s">
        <v>1067</v>
      </c>
      <c r="D831" s="48" t="s">
        <v>3938</v>
      </c>
      <c r="E831" s="48" t="s">
        <v>42</v>
      </c>
      <c r="F831" s="49" t="s">
        <v>3939</v>
      </c>
      <c r="G831" s="49" t="s">
        <v>3940</v>
      </c>
      <c r="H831" s="50">
        <v>11342</v>
      </c>
      <c r="I831" s="48" t="s">
        <v>3941</v>
      </c>
      <c r="J831" s="48" t="s">
        <v>3942</v>
      </c>
      <c r="K831" s="48" t="s">
        <v>3943</v>
      </c>
      <c r="L831" s="49"/>
      <c r="M831" s="54" t="s">
        <v>3944</v>
      </c>
      <c r="N831" s="51" t="s">
        <v>3945</v>
      </c>
    </row>
    <row r="832" spans="1:14" ht="51" x14ac:dyDescent="0.2">
      <c r="A832" s="48" t="s">
        <v>2921</v>
      </c>
      <c r="B832" s="48" t="s">
        <v>3673</v>
      </c>
      <c r="C832" s="48" t="s">
        <v>310</v>
      </c>
      <c r="D832" s="48" t="s">
        <v>311</v>
      </c>
      <c r="E832" s="48" t="s">
        <v>2342</v>
      </c>
      <c r="F832" s="49" t="s">
        <v>3946</v>
      </c>
      <c r="G832" s="49" t="s">
        <v>3947</v>
      </c>
      <c r="H832" s="50">
        <v>11350</v>
      </c>
      <c r="I832" s="48" t="s">
        <v>3948</v>
      </c>
      <c r="J832" s="48"/>
      <c r="K832" s="48" t="s">
        <v>3949</v>
      </c>
      <c r="L832" s="49"/>
      <c r="M832" s="51"/>
      <c r="N832" s="51" t="s">
        <v>3950</v>
      </c>
    </row>
    <row r="833" spans="1:14" ht="25.5" x14ac:dyDescent="0.2">
      <c r="A833" s="48" t="s">
        <v>3951</v>
      </c>
      <c r="B833" s="48" t="s">
        <v>3952</v>
      </c>
      <c r="C833" s="48" t="s">
        <v>41</v>
      </c>
      <c r="D833" s="48" t="s">
        <v>3953</v>
      </c>
      <c r="E833" s="48" t="s">
        <v>2634</v>
      </c>
      <c r="F833" s="49"/>
      <c r="G833" s="49" t="s">
        <v>3954</v>
      </c>
      <c r="H833" s="50">
        <v>11351</v>
      </c>
      <c r="I833" s="48" t="s">
        <v>3955</v>
      </c>
      <c r="J833" s="48"/>
      <c r="K833" s="51"/>
      <c r="L833" s="49"/>
      <c r="M833" s="51"/>
      <c r="N833" s="51" t="s">
        <v>3956</v>
      </c>
    </row>
    <row r="834" spans="1:14" ht="25.5" x14ac:dyDescent="0.2">
      <c r="A834" s="48" t="s">
        <v>3384</v>
      </c>
      <c r="B834" s="48" t="s">
        <v>3385</v>
      </c>
      <c r="C834" s="48" t="s">
        <v>610</v>
      </c>
      <c r="D834" s="48" t="s">
        <v>3386</v>
      </c>
      <c r="E834" s="48" t="s">
        <v>16</v>
      </c>
      <c r="F834" s="49" t="s">
        <v>3957</v>
      </c>
      <c r="G834" s="49" t="s">
        <v>3958</v>
      </c>
      <c r="H834" s="50">
        <v>11351</v>
      </c>
      <c r="I834" s="48" t="s">
        <v>3959</v>
      </c>
      <c r="J834" s="48" t="s">
        <v>3390</v>
      </c>
      <c r="K834" s="48"/>
      <c r="L834" s="49"/>
      <c r="M834" s="51"/>
      <c r="N834" s="51" t="s">
        <v>3391</v>
      </c>
    </row>
    <row r="835" spans="1:14" ht="38.25" x14ac:dyDescent="0.2">
      <c r="A835" s="48" t="s">
        <v>3679</v>
      </c>
      <c r="B835" s="48" t="s">
        <v>3680</v>
      </c>
      <c r="C835" s="48" t="s">
        <v>126</v>
      </c>
      <c r="D835" s="48" t="s">
        <v>3681</v>
      </c>
      <c r="E835" s="48" t="s">
        <v>3119</v>
      </c>
      <c r="F835" s="49" t="s">
        <v>3960</v>
      </c>
      <c r="G835" s="49" t="s">
        <v>3961</v>
      </c>
      <c r="H835" s="50">
        <v>11354</v>
      </c>
      <c r="I835" s="48" t="s">
        <v>3962</v>
      </c>
      <c r="J835" s="48"/>
      <c r="K835" s="48" t="s">
        <v>3963</v>
      </c>
      <c r="L835" s="49"/>
      <c r="M835" s="51"/>
      <c r="N835" s="51" t="s">
        <v>3964</v>
      </c>
    </row>
    <row r="836" spans="1:14" ht="25.5" x14ac:dyDescent="0.2">
      <c r="A836" s="48" t="s">
        <v>3965</v>
      </c>
      <c r="B836" s="48" t="s">
        <v>2172</v>
      </c>
      <c r="C836" s="48" t="s">
        <v>510</v>
      </c>
      <c r="D836" s="48" t="s">
        <v>1222</v>
      </c>
      <c r="E836" s="48" t="s">
        <v>42</v>
      </c>
      <c r="F836" s="49" t="s">
        <v>3966</v>
      </c>
      <c r="G836" s="49" t="s">
        <v>3967</v>
      </c>
      <c r="H836" s="50">
        <v>11358</v>
      </c>
      <c r="I836" s="48" t="s">
        <v>3968</v>
      </c>
      <c r="J836" s="48" t="s">
        <v>3969</v>
      </c>
      <c r="K836" s="48" t="s">
        <v>2555</v>
      </c>
      <c r="L836" s="49"/>
      <c r="M836" s="51"/>
      <c r="N836" s="51" t="s">
        <v>3970</v>
      </c>
    </row>
    <row r="837" spans="1:14" ht="38.25" x14ac:dyDescent="0.2">
      <c r="A837" s="48" t="s">
        <v>1220</v>
      </c>
      <c r="B837" s="48" t="s">
        <v>3971</v>
      </c>
      <c r="C837" s="48" t="s">
        <v>510</v>
      </c>
      <c r="D837" s="48" t="s">
        <v>3972</v>
      </c>
      <c r="E837" s="48" t="s">
        <v>42</v>
      </c>
      <c r="F837" s="49" t="s">
        <v>3966</v>
      </c>
      <c r="G837" s="49" t="s">
        <v>3967</v>
      </c>
      <c r="H837" s="50">
        <v>11358</v>
      </c>
      <c r="I837" s="48" t="s">
        <v>3973</v>
      </c>
      <c r="J837" s="48" t="s">
        <v>3974</v>
      </c>
      <c r="K837" s="48" t="s">
        <v>2555</v>
      </c>
      <c r="L837" s="49"/>
      <c r="M837" s="51"/>
      <c r="N837" s="51" t="s">
        <v>3975</v>
      </c>
    </row>
    <row r="838" spans="1:14" x14ac:dyDescent="0.2">
      <c r="A838" s="48" t="s">
        <v>3976</v>
      </c>
      <c r="B838" s="48" t="s">
        <v>3977</v>
      </c>
      <c r="C838" s="48" t="s">
        <v>77</v>
      </c>
      <c r="D838" s="48" t="s">
        <v>3978</v>
      </c>
      <c r="E838" s="48" t="s">
        <v>16</v>
      </c>
      <c r="F838" s="49" t="s">
        <v>3979</v>
      </c>
      <c r="G838" s="49" t="s">
        <v>3980</v>
      </c>
      <c r="H838" s="50">
        <v>11372</v>
      </c>
      <c r="I838" s="48" t="s">
        <v>2337</v>
      </c>
      <c r="J838" s="48" t="s">
        <v>3981</v>
      </c>
      <c r="K838" s="48" t="s">
        <v>3982</v>
      </c>
      <c r="L838" s="49"/>
      <c r="M838" s="51"/>
      <c r="N838" s="51" t="s">
        <v>3983</v>
      </c>
    </row>
    <row r="839" spans="1:14" x14ac:dyDescent="0.2">
      <c r="A839" s="48" t="s">
        <v>3984</v>
      </c>
      <c r="B839" s="48" t="s">
        <v>3985</v>
      </c>
      <c r="C839" s="48" t="s">
        <v>310</v>
      </c>
      <c r="D839" s="48" t="s">
        <v>3985</v>
      </c>
      <c r="E839" s="48" t="s">
        <v>2342</v>
      </c>
      <c r="F839" s="49" t="s">
        <v>3986</v>
      </c>
      <c r="G839" s="49" t="s">
        <v>3987</v>
      </c>
      <c r="H839" s="50">
        <v>11374</v>
      </c>
      <c r="I839" s="48" t="s">
        <v>331</v>
      </c>
      <c r="J839" s="48"/>
      <c r="K839" s="48" t="s">
        <v>3988</v>
      </c>
      <c r="L839" s="49"/>
      <c r="M839" s="51"/>
      <c r="N839" s="51" t="s">
        <v>3989</v>
      </c>
    </row>
    <row r="840" spans="1:14" x14ac:dyDescent="0.2">
      <c r="A840" s="48" t="s">
        <v>3990</v>
      </c>
      <c r="B840" s="48" t="s">
        <v>603</v>
      </c>
      <c r="C840" s="48" t="s">
        <v>108</v>
      </c>
      <c r="D840" s="48" t="s">
        <v>3991</v>
      </c>
      <c r="E840" s="48" t="s">
        <v>2634</v>
      </c>
      <c r="F840" s="49"/>
      <c r="G840" s="49" t="s">
        <v>3992</v>
      </c>
      <c r="H840" s="50">
        <v>11374</v>
      </c>
      <c r="I840" s="48" t="s">
        <v>3993</v>
      </c>
      <c r="J840" s="48"/>
      <c r="K840" s="51"/>
      <c r="L840" s="49"/>
      <c r="M840" s="51"/>
      <c r="N840" s="51" t="s">
        <v>3994</v>
      </c>
    </row>
    <row r="841" spans="1:14" ht="51" x14ac:dyDescent="0.2">
      <c r="A841" s="48" t="s">
        <v>3995</v>
      </c>
      <c r="B841" s="48" t="s">
        <v>3996</v>
      </c>
      <c r="C841" s="48" t="s">
        <v>641</v>
      </c>
      <c r="D841" s="48" t="s">
        <v>3997</v>
      </c>
      <c r="E841" s="48" t="s">
        <v>2634</v>
      </c>
      <c r="F841" s="49"/>
      <c r="G841" s="49" t="s">
        <v>3992</v>
      </c>
      <c r="H841" s="50">
        <v>11374</v>
      </c>
      <c r="I841" s="48" t="s">
        <v>3998</v>
      </c>
      <c r="J841" s="48"/>
      <c r="K841" s="51"/>
      <c r="L841" s="49"/>
      <c r="M841" s="51"/>
      <c r="N841" s="51" t="s">
        <v>3999</v>
      </c>
    </row>
    <row r="842" spans="1:14" x14ac:dyDescent="0.2">
      <c r="A842" s="48" t="s">
        <v>4000</v>
      </c>
      <c r="B842" s="48" t="s">
        <v>531</v>
      </c>
      <c r="C842" s="48" t="s">
        <v>165</v>
      </c>
      <c r="D842" s="48" t="s">
        <v>532</v>
      </c>
      <c r="E842" s="48" t="s">
        <v>2342</v>
      </c>
      <c r="F842" s="49" t="s">
        <v>4001</v>
      </c>
      <c r="G842" s="49" t="s">
        <v>4002</v>
      </c>
      <c r="H842" s="50">
        <v>11413</v>
      </c>
      <c r="I842" s="48" t="s">
        <v>4003</v>
      </c>
      <c r="J842" s="48"/>
      <c r="K842" s="48" t="s">
        <v>4004</v>
      </c>
      <c r="L842" s="49"/>
      <c r="M842" s="51"/>
      <c r="N842" s="51" t="s">
        <v>69</v>
      </c>
    </row>
    <row r="843" spans="1:14" ht="25.5" x14ac:dyDescent="0.2">
      <c r="A843" s="48" t="s">
        <v>4005</v>
      </c>
      <c r="B843" s="48" t="s">
        <v>4006</v>
      </c>
      <c r="C843" s="48" t="s">
        <v>289</v>
      </c>
      <c r="D843" s="48" t="s">
        <v>4007</v>
      </c>
      <c r="E843" s="48" t="s">
        <v>42</v>
      </c>
      <c r="F843" s="49" t="s">
        <v>3930</v>
      </c>
      <c r="G843" s="49" t="s">
        <v>4008</v>
      </c>
      <c r="H843" s="50">
        <v>11427</v>
      </c>
      <c r="I843" s="48" t="s">
        <v>4009</v>
      </c>
      <c r="J843" s="48"/>
      <c r="K843" s="48" t="s">
        <v>4010</v>
      </c>
      <c r="L843" s="49"/>
      <c r="M843" s="51"/>
      <c r="N843" s="51" t="s">
        <v>4011</v>
      </c>
    </row>
    <row r="844" spans="1:14" ht="25.5" x14ac:dyDescent="0.2">
      <c r="A844" s="48" t="s">
        <v>4012</v>
      </c>
      <c r="B844" s="48" t="s">
        <v>4013</v>
      </c>
      <c r="C844" s="48" t="s">
        <v>77</v>
      </c>
      <c r="D844" s="48" t="s">
        <v>4014</v>
      </c>
      <c r="E844" s="48" t="s">
        <v>2634</v>
      </c>
      <c r="F844" s="49"/>
      <c r="G844" s="49" t="s">
        <v>4015</v>
      </c>
      <c r="H844" s="50">
        <v>11428</v>
      </c>
      <c r="I844" s="48" t="s">
        <v>4016</v>
      </c>
      <c r="J844" s="48"/>
      <c r="K844" s="51"/>
      <c r="L844" s="49"/>
      <c r="M844" s="51"/>
      <c r="N844" s="51" t="s">
        <v>4017</v>
      </c>
    </row>
    <row r="845" spans="1:14" ht="25.5" x14ac:dyDescent="0.2">
      <c r="A845" s="48" t="s">
        <v>2921</v>
      </c>
      <c r="B845" s="48" t="s">
        <v>4018</v>
      </c>
      <c r="C845" s="48" t="s">
        <v>310</v>
      </c>
      <c r="D845" s="48" t="s">
        <v>311</v>
      </c>
      <c r="E845" s="48" t="s">
        <v>2342</v>
      </c>
      <c r="F845" s="49" t="s">
        <v>4019</v>
      </c>
      <c r="G845" s="49" t="s">
        <v>4020</v>
      </c>
      <c r="H845" s="50">
        <v>11429</v>
      </c>
      <c r="I845" s="48" t="s">
        <v>4021</v>
      </c>
      <c r="J845" s="48"/>
      <c r="K845" s="48" t="s">
        <v>4022</v>
      </c>
      <c r="L845" s="49"/>
      <c r="M845" s="51"/>
      <c r="N845" s="51" t="s">
        <v>69</v>
      </c>
    </row>
    <row r="846" spans="1:14" x14ac:dyDescent="0.2">
      <c r="A846" s="48" t="s">
        <v>4023</v>
      </c>
      <c r="B846" s="48" t="s">
        <v>4024</v>
      </c>
      <c r="C846" s="48" t="s">
        <v>108</v>
      </c>
      <c r="D846" s="48" t="s">
        <v>880</v>
      </c>
      <c r="E846" s="48" t="s">
        <v>2634</v>
      </c>
      <c r="F846" s="49"/>
      <c r="G846" s="49" t="s">
        <v>4025</v>
      </c>
      <c r="H846" s="50">
        <v>11434</v>
      </c>
      <c r="I846" s="48" t="s">
        <v>4026</v>
      </c>
      <c r="J846" s="48"/>
      <c r="K846" s="51"/>
      <c r="L846" s="49"/>
      <c r="M846" s="51"/>
      <c r="N846" s="51" t="s">
        <v>4027</v>
      </c>
    </row>
    <row r="847" spans="1:14" ht="38.25" x14ac:dyDescent="0.2">
      <c r="A847" s="48" t="s">
        <v>4028</v>
      </c>
      <c r="B847" s="48" t="s">
        <v>4029</v>
      </c>
      <c r="C847" s="48" t="s">
        <v>206</v>
      </c>
      <c r="D847" s="48" t="s">
        <v>4030</v>
      </c>
      <c r="E847" s="48" t="s">
        <v>52</v>
      </c>
      <c r="F847" s="49" t="s">
        <v>4031</v>
      </c>
      <c r="G847" s="49" t="s">
        <v>4032</v>
      </c>
      <c r="H847" s="50">
        <v>11436</v>
      </c>
      <c r="I847" s="48" t="s">
        <v>3503</v>
      </c>
      <c r="J847" s="48"/>
      <c r="K847" s="51"/>
      <c r="L847" s="49"/>
      <c r="M847" s="53">
        <v>43249</v>
      </c>
      <c r="N847" s="51" t="s">
        <v>4033</v>
      </c>
    </row>
    <row r="848" spans="1:14" ht="38.25" x14ac:dyDescent="0.2">
      <c r="A848" s="48" t="s">
        <v>4028</v>
      </c>
      <c r="B848" s="48" t="s">
        <v>4034</v>
      </c>
      <c r="C848" s="48" t="s">
        <v>206</v>
      </c>
      <c r="D848" s="48" t="s">
        <v>4030</v>
      </c>
      <c r="E848" s="48" t="s">
        <v>52</v>
      </c>
      <c r="F848" s="49" t="s">
        <v>4035</v>
      </c>
      <c r="G848" s="49" t="s">
        <v>4032</v>
      </c>
      <c r="H848" s="50">
        <v>11436</v>
      </c>
      <c r="I848" s="48" t="s">
        <v>4036</v>
      </c>
      <c r="J848" s="48"/>
      <c r="K848" s="51"/>
      <c r="L848" s="49"/>
      <c r="M848" s="51"/>
      <c r="N848" s="51" t="s">
        <v>4037</v>
      </c>
    </row>
    <row r="849" spans="1:14" ht="51" x14ac:dyDescent="0.2">
      <c r="A849" s="48" t="s">
        <v>2771</v>
      </c>
      <c r="B849" s="48" t="s">
        <v>2772</v>
      </c>
      <c r="C849" s="48" t="s">
        <v>108</v>
      </c>
      <c r="D849" s="48" t="s">
        <v>2773</v>
      </c>
      <c r="E849" s="48" t="s">
        <v>2634</v>
      </c>
      <c r="F849" s="49"/>
      <c r="G849" s="49" t="s">
        <v>4038</v>
      </c>
      <c r="H849" s="50">
        <v>11444</v>
      </c>
      <c r="I849" s="48" t="s">
        <v>4039</v>
      </c>
      <c r="J849" s="48"/>
      <c r="K849" s="51"/>
      <c r="L849" s="49"/>
      <c r="M849" s="54" t="s">
        <v>1301</v>
      </c>
      <c r="N849" s="51" t="s">
        <v>4040</v>
      </c>
    </row>
    <row r="850" spans="1:14" ht="25.5" x14ac:dyDescent="0.2">
      <c r="A850" s="48" t="s">
        <v>4041</v>
      </c>
      <c r="B850" s="48" t="s">
        <v>2537</v>
      </c>
      <c r="C850" s="48" t="s">
        <v>108</v>
      </c>
      <c r="D850" s="48" t="s">
        <v>2537</v>
      </c>
      <c r="E850" s="48" t="s">
        <v>42</v>
      </c>
      <c r="F850" s="49" t="s">
        <v>4042</v>
      </c>
      <c r="G850" s="49" t="s">
        <v>4043</v>
      </c>
      <c r="H850" s="50">
        <v>11450</v>
      </c>
      <c r="I850" s="48" t="s">
        <v>4044</v>
      </c>
      <c r="J850" s="48" t="s">
        <v>4045</v>
      </c>
      <c r="K850" s="48" t="s">
        <v>4046</v>
      </c>
      <c r="L850" s="49"/>
      <c r="M850" s="51"/>
      <c r="N850" s="51" t="s">
        <v>69</v>
      </c>
    </row>
    <row r="851" spans="1:14" ht="76.5" x14ac:dyDescent="0.2">
      <c r="A851" s="48" t="s">
        <v>4047</v>
      </c>
      <c r="B851" s="48" t="s">
        <v>3506</v>
      </c>
      <c r="C851" s="48" t="s">
        <v>610</v>
      </c>
      <c r="D851" s="48" t="s">
        <v>4048</v>
      </c>
      <c r="E851" s="48" t="s">
        <v>2634</v>
      </c>
      <c r="F851" s="49"/>
      <c r="G851" s="49" t="s">
        <v>4049</v>
      </c>
      <c r="H851" s="50">
        <v>11451</v>
      </c>
      <c r="I851" s="48" t="s">
        <v>4050</v>
      </c>
      <c r="J851" s="48"/>
      <c r="K851" s="51"/>
      <c r="L851" s="49"/>
      <c r="M851" s="51"/>
      <c r="N851" s="51" t="s">
        <v>4051</v>
      </c>
    </row>
    <row r="852" spans="1:14" ht="76.5" x14ac:dyDescent="0.2">
      <c r="A852" s="48" t="s">
        <v>3511</v>
      </c>
      <c r="B852" s="48" t="s">
        <v>3512</v>
      </c>
      <c r="C852" s="48" t="s">
        <v>610</v>
      </c>
      <c r="D852" s="48" t="s">
        <v>3513</v>
      </c>
      <c r="E852" s="48" t="s">
        <v>2634</v>
      </c>
      <c r="F852" s="49"/>
      <c r="G852" s="49" t="s">
        <v>4052</v>
      </c>
      <c r="H852" s="50">
        <v>11451</v>
      </c>
      <c r="I852" s="48" t="s">
        <v>4053</v>
      </c>
      <c r="J852" s="48"/>
      <c r="K852" s="51"/>
      <c r="L852" s="49"/>
      <c r="M852" s="51"/>
      <c r="N852" s="51" t="s">
        <v>69</v>
      </c>
    </row>
    <row r="853" spans="1:14" x14ac:dyDescent="0.2">
      <c r="A853" s="48" t="s">
        <v>4054</v>
      </c>
      <c r="B853" s="48" t="s">
        <v>4055</v>
      </c>
      <c r="C853" s="48" t="s">
        <v>397</v>
      </c>
      <c r="D853" s="48" t="s">
        <v>4056</v>
      </c>
      <c r="E853" s="48" t="s">
        <v>16</v>
      </c>
      <c r="F853" s="49" t="s">
        <v>4057</v>
      </c>
      <c r="G853" s="49"/>
      <c r="H853" s="50">
        <v>11454</v>
      </c>
      <c r="I853" s="48" t="s">
        <v>4058</v>
      </c>
      <c r="J853" s="48" t="s">
        <v>4058</v>
      </c>
      <c r="K853" s="48"/>
      <c r="L853" s="49"/>
      <c r="M853" s="51"/>
      <c r="N853" s="51" t="s">
        <v>4059</v>
      </c>
    </row>
    <row r="854" spans="1:14" ht="38.25" x14ac:dyDescent="0.2">
      <c r="A854" s="48" t="s">
        <v>4060</v>
      </c>
      <c r="B854" s="48" t="s">
        <v>4061</v>
      </c>
      <c r="C854" s="48" t="s">
        <v>610</v>
      </c>
      <c r="D854" s="48" t="s">
        <v>4062</v>
      </c>
      <c r="E854" s="48" t="s">
        <v>2634</v>
      </c>
      <c r="F854" s="49"/>
      <c r="G854" s="49" t="s">
        <v>4063</v>
      </c>
      <c r="H854" s="50">
        <v>11458</v>
      </c>
      <c r="I854" s="48" t="s">
        <v>4064</v>
      </c>
      <c r="J854" s="48"/>
      <c r="K854" s="51"/>
      <c r="L854" s="49"/>
      <c r="M854" s="51"/>
      <c r="N854" s="51" t="s">
        <v>4065</v>
      </c>
    </row>
    <row r="855" spans="1:14" ht="38.25" x14ac:dyDescent="0.2">
      <c r="A855" s="48" t="s">
        <v>4060</v>
      </c>
      <c r="B855" s="48" t="s">
        <v>4066</v>
      </c>
      <c r="C855" s="48" t="s">
        <v>610</v>
      </c>
      <c r="D855" s="48" t="s">
        <v>4062</v>
      </c>
      <c r="E855" s="48" t="s">
        <v>2634</v>
      </c>
      <c r="F855" s="49"/>
      <c r="G855" s="49" t="s">
        <v>4063</v>
      </c>
      <c r="H855" s="50">
        <v>11458</v>
      </c>
      <c r="I855" s="48" t="s">
        <v>4067</v>
      </c>
      <c r="J855" s="48"/>
      <c r="K855" s="51"/>
      <c r="L855" s="49"/>
      <c r="M855" s="51"/>
      <c r="N855" s="51" t="s">
        <v>4065</v>
      </c>
    </row>
    <row r="856" spans="1:14" ht="38.25" x14ac:dyDescent="0.2">
      <c r="A856" s="48" t="s">
        <v>4060</v>
      </c>
      <c r="B856" s="48" t="s">
        <v>4068</v>
      </c>
      <c r="C856" s="48" t="s">
        <v>610</v>
      </c>
      <c r="D856" s="48" t="s">
        <v>4062</v>
      </c>
      <c r="E856" s="48" t="s">
        <v>2634</v>
      </c>
      <c r="F856" s="49"/>
      <c r="G856" s="49" t="s">
        <v>4063</v>
      </c>
      <c r="H856" s="50">
        <v>11458</v>
      </c>
      <c r="I856" s="48" t="s">
        <v>4069</v>
      </c>
      <c r="J856" s="48"/>
      <c r="K856" s="51"/>
      <c r="L856" s="49"/>
      <c r="M856" s="51"/>
      <c r="N856" s="51" t="s">
        <v>4070</v>
      </c>
    </row>
    <row r="857" spans="1:14" ht="38.25" x14ac:dyDescent="0.2">
      <c r="A857" s="48" t="s">
        <v>2279</v>
      </c>
      <c r="B857" s="48" t="s">
        <v>4071</v>
      </c>
      <c r="C857" s="48" t="s">
        <v>71</v>
      </c>
      <c r="D857" s="48" t="s">
        <v>2281</v>
      </c>
      <c r="E857" s="48" t="s">
        <v>42</v>
      </c>
      <c r="F857" s="49" t="s">
        <v>4072</v>
      </c>
      <c r="G857" s="49" t="s">
        <v>3597</v>
      </c>
      <c r="H857" s="50">
        <v>11477</v>
      </c>
      <c r="I857" s="48" t="s">
        <v>4073</v>
      </c>
      <c r="J857" s="48"/>
      <c r="K857" s="48" t="s">
        <v>4074</v>
      </c>
      <c r="L857" s="49"/>
      <c r="M857" s="51"/>
      <c r="N857" s="51" t="s">
        <v>4075</v>
      </c>
    </row>
    <row r="858" spans="1:14" ht="25.5" x14ac:dyDescent="0.2">
      <c r="A858" s="48" t="s">
        <v>4076</v>
      </c>
      <c r="B858" s="48" t="s">
        <v>4077</v>
      </c>
      <c r="C858" s="48" t="s">
        <v>50</v>
      </c>
      <c r="D858" s="48" t="s">
        <v>4078</v>
      </c>
      <c r="E858" s="48" t="s">
        <v>16</v>
      </c>
      <c r="F858" s="49" t="s">
        <v>4079</v>
      </c>
      <c r="G858" s="49" t="s">
        <v>4080</v>
      </c>
      <c r="H858" s="50">
        <v>11501</v>
      </c>
      <c r="I858" s="48" t="s">
        <v>4081</v>
      </c>
      <c r="J858" s="48" t="s">
        <v>4082</v>
      </c>
      <c r="K858" s="48"/>
      <c r="L858" s="49"/>
      <c r="M858" s="51"/>
      <c r="N858" s="51" t="s">
        <v>4083</v>
      </c>
    </row>
    <row r="859" spans="1:14" ht="25.5" x14ac:dyDescent="0.2">
      <c r="A859" s="48" t="s">
        <v>4084</v>
      </c>
      <c r="B859" s="48" t="s">
        <v>4085</v>
      </c>
      <c r="C859" s="48" t="s">
        <v>85</v>
      </c>
      <c r="D859" s="48" t="s">
        <v>4086</v>
      </c>
      <c r="E859" s="48" t="s">
        <v>2634</v>
      </c>
      <c r="F859" s="49"/>
      <c r="G859" s="49" t="s">
        <v>4087</v>
      </c>
      <c r="H859" s="50">
        <v>11503</v>
      </c>
      <c r="I859" s="48" t="s">
        <v>4088</v>
      </c>
      <c r="J859" s="48"/>
      <c r="K859" s="51"/>
      <c r="L859" s="49"/>
      <c r="M859" s="51"/>
      <c r="N859" s="51" t="s">
        <v>4089</v>
      </c>
    </row>
    <row r="860" spans="1:14" ht="24.95" customHeight="1" x14ac:dyDescent="0.2">
      <c r="A860" s="48" t="s">
        <v>4090</v>
      </c>
      <c r="B860" s="48" t="s">
        <v>4091</v>
      </c>
      <c r="C860" s="48" t="s">
        <v>524</v>
      </c>
      <c r="D860" s="48" t="s">
        <v>4092</v>
      </c>
      <c r="E860" s="48" t="s">
        <v>42</v>
      </c>
      <c r="F860" s="49" t="s">
        <v>4093</v>
      </c>
      <c r="G860" s="49" t="s">
        <v>4094</v>
      </c>
      <c r="H860" s="50">
        <v>11510</v>
      </c>
      <c r="I860" s="48" t="s">
        <v>4095</v>
      </c>
      <c r="J860" s="48" t="s">
        <v>4096</v>
      </c>
      <c r="K860" s="48" t="s">
        <v>4097</v>
      </c>
      <c r="L860" s="49"/>
      <c r="M860" s="51"/>
      <c r="N860" s="51" t="s">
        <v>4098</v>
      </c>
    </row>
    <row r="861" spans="1:14" ht="25.5" x14ac:dyDescent="0.2">
      <c r="A861" s="48" t="s">
        <v>2921</v>
      </c>
      <c r="B861" s="48" t="s">
        <v>4099</v>
      </c>
      <c r="C861" s="48" t="s">
        <v>310</v>
      </c>
      <c r="D861" s="48" t="s">
        <v>311</v>
      </c>
      <c r="E861" s="48" t="s">
        <v>2342</v>
      </c>
      <c r="F861" s="49" t="s">
        <v>4100</v>
      </c>
      <c r="G861" s="49" t="s">
        <v>4101</v>
      </c>
      <c r="H861" s="50">
        <v>11519</v>
      </c>
      <c r="I861" s="48" t="s">
        <v>4102</v>
      </c>
      <c r="J861" s="48"/>
      <c r="K861" s="48" t="s">
        <v>4103</v>
      </c>
      <c r="L861" s="49"/>
      <c r="M861" s="51"/>
      <c r="N861" s="51" t="s">
        <v>69</v>
      </c>
    </row>
    <row r="862" spans="1:14" ht="51" x14ac:dyDescent="0.2">
      <c r="A862" s="48" t="s">
        <v>2921</v>
      </c>
      <c r="B862" s="48" t="s">
        <v>3673</v>
      </c>
      <c r="C862" s="48" t="s">
        <v>310</v>
      </c>
      <c r="D862" s="48" t="s">
        <v>311</v>
      </c>
      <c r="E862" s="48" t="s">
        <v>2342</v>
      </c>
      <c r="F862" s="49" t="s">
        <v>4104</v>
      </c>
      <c r="G862" s="49" t="s">
        <v>4105</v>
      </c>
      <c r="H862" s="50">
        <v>11519</v>
      </c>
      <c r="I862" s="48" t="s">
        <v>4106</v>
      </c>
      <c r="J862" s="48"/>
      <c r="K862" s="48" t="s">
        <v>4107</v>
      </c>
      <c r="L862" s="49"/>
      <c r="M862" s="51"/>
      <c r="N862" s="51" t="s">
        <v>3950</v>
      </c>
    </row>
    <row r="863" spans="1:14" ht="25.5" x14ac:dyDescent="0.2">
      <c r="A863" s="48" t="s">
        <v>2672</v>
      </c>
      <c r="B863" s="48" t="s">
        <v>2673</v>
      </c>
      <c r="C863" s="48" t="s">
        <v>206</v>
      </c>
      <c r="D863" s="48" t="s">
        <v>2674</v>
      </c>
      <c r="E863" s="48" t="s">
        <v>3119</v>
      </c>
      <c r="F863" s="49" t="s">
        <v>4108</v>
      </c>
      <c r="G863" s="49" t="s">
        <v>4109</v>
      </c>
      <c r="H863" s="50">
        <v>11527</v>
      </c>
      <c r="I863" s="48" t="s">
        <v>4110</v>
      </c>
      <c r="J863" s="48"/>
      <c r="K863" s="51"/>
      <c r="L863" s="49"/>
      <c r="M863" s="51"/>
      <c r="N863" s="51" t="s">
        <v>4111</v>
      </c>
    </row>
    <row r="864" spans="1:14" ht="25.5" x14ac:dyDescent="0.2">
      <c r="A864" s="48" t="s">
        <v>3951</v>
      </c>
      <c r="B864" s="48" t="s">
        <v>3952</v>
      </c>
      <c r="C864" s="48" t="s">
        <v>41</v>
      </c>
      <c r="D864" s="48" t="s">
        <v>3953</v>
      </c>
      <c r="E864" s="48" t="s">
        <v>3119</v>
      </c>
      <c r="F864" s="49" t="s">
        <v>4112</v>
      </c>
      <c r="G864" s="49" t="s">
        <v>4113</v>
      </c>
      <c r="H864" s="50">
        <v>11539</v>
      </c>
      <c r="I864" s="48" t="s">
        <v>4114</v>
      </c>
      <c r="J864" s="48"/>
      <c r="K864" s="51"/>
      <c r="L864" s="49"/>
      <c r="M864" s="51"/>
      <c r="N864" s="51" t="s">
        <v>4115</v>
      </c>
    </row>
    <row r="865" spans="1:14" ht="89.25" x14ac:dyDescent="0.2">
      <c r="A865" s="48" t="s">
        <v>4116</v>
      </c>
      <c r="B865" s="48" t="s">
        <v>4117</v>
      </c>
      <c r="C865" s="48" t="s">
        <v>610</v>
      </c>
      <c r="D865" s="48"/>
      <c r="E865" s="48" t="s">
        <v>611</v>
      </c>
      <c r="F865" s="49"/>
      <c r="G865" s="51"/>
      <c r="H865" s="50">
        <v>11553</v>
      </c>
      <c r="I865" s="48" t="s">
        <v>4118</v>
      </c>
      <c r="J865" s="48"/>
      <c r="K865" s="48" t="s">
        <v>4119</v>
      </c>
      <c r="L865" s="49"/>
      <c r="M865" s="51"/>
      <c r="N865" s="51" t="s">
        <v>4120</v>
      </c>
    </row>
    <row r="866" spans="1:14" x14ac:dyDescent="0.2">
      <c r="A866" s="48" t="s">
        <v>4121</v>
      </c>
      <c r="B866" s="48" t="s">
        <v>4122</v>
      </c>
      <c r="C866" s="48" t="s">
        <v>289</v>
      </c>
      <c r="D866" s="48" t="s">
        <v>3110</v>
      </c>
      <c r="E866" s="48" t="s">
        <v>16</v>
      </c>
      <c r="F866" s="49" t="s">
        <v>4123</v>
      </c>
      <c r="G866" s="49" t="s">
        <v>4124</v>
      </c>
      <c r="H866" s="50">
        <v>11554</v>
      </c>
      <c r="I866" s="48" t="s">
        <v>4125</v>
      </c>
      <c r="J866" s="48" t="s">
        <v>4126</v>
      </c>
      <c r="K866" s="48"/>
      <c r="L866" s="49"/>
      <c r="M866" s="51"/>
      <c r="N866" s="51" t="s">
        <v>4127</v>
      </c>
    </row>
    <row r="867" spans="1:14" ht="51" x14ac:dyDescent="0.2">
      <c r="A867" s="48" t="s">
        <v>4128</v>
      </c>
      <c r="B867" s="48" t="s">
        <v>4129</v>
      </c>
      <c r="C867" s="48" t="s">
        <v>857</v>
      </c>
      <c r="D867" s="48" t="s">
        <v>4130</v>
      </c>
      <c r="E867" s="48"/>
      <c r="F867" s="49" t="s">
        <v>4131</v>
      </c>
      <c r="G867" s="49" t="s">
        <v>4132</v>
      </c>
      <c r="H867" s="50">
        <v>11555</v>
      </c>
      <c r="I867" s="48" t="s">
        <v>3162</v>
      </c>
      <c r="J867" s="48" t="s">
        <v>4133</v>
      </c>
      <c r="K867" s="48"/>
      <c r="L867" s="49"/>
      <c r="M867" s="51"/>
      <c r="N867" s="51" t="s">
        <v>4134</v>
      </c>
    </row>
    <row r="868" spans="1:14" ht="51" x14ac:dyDescent="0.2">
      <c r="A868" s="48" t="s">
        <v>4135</v>
      </c>
      <c r="B868" s="48" t="s">
        <v>4129</v>
      </c>
      <c r="C868" s="48" t="s">
        <v>857</v>
      </c>
      <c r="D868" s="48" t="s">
        <v>4130</v>
      </c>
      <c r="E868" s="48"/>
      <c r="F868" s="49" t="s">
        <v>4136</v>
      </c>
      <c r="G868" s="49" t="s">
        <v>4132</v>
      </c>
      <c r="H868" s="50">
        <v>11555</v>
      </c>
      <c r="I868" s="48" t="s">
        <v>4137</v>
      </c>
      <c r="J868" s="48" t="s">
        <v>4138</v>
      </c>
      <c r="K868" s="48"/>
      <c r="L868" s="49"/>
      <c r="M868" s="51"/>
      <c r="N868" s="51" t="s">
        <v>4134</v>
      </c>
    </row>
    <row r="869" spans="1:14" ht="25.5" x14ac:dyDescent="0.2">
      <c r="A869" s="48" t="s">
        <v>4139</v>
      </c>
      <c r="B869" s="48" t="s">
        <v>1238</v>
      </c>
      <c r="C869" s="48" t="s">
        <v>610</v>
      </c>
      <c r="D869" s="48" t="s">
        <v>1239</v>
      </c>
      <c r="E869" s="48" t="s">
        <v>16</v>
      </c>
      <c r="F869" s="49" t="s">
        <v>4140</v>
      </c>
      <c r="G869" s="49" t="s">
        <v>4141</v>
      </c>
      <c r="H869" s="50">
        <v>11588</v>
      </c>
      <c r="I869" s="48" t="s">
        <v>2361</v>
      </c>
      <c r="J869" s="48" t="s">
        <v>4142</v>
      </c>
      <c r="K869" s="48" t="s">
        <v>4143</v>
      </c>
      <c r="L869" s="49"/>
      <c r="M869" s="51"/>
      <c r="N869" s="51" t="s">
        <v>4144</v>
      </c>
    </row>
    <row r="870" spans="1:14" ht="51" x14ac:dyDescent="0.2">
      <c r="A870" s="48" t="s">
        <v>4145</v>
      </c>
      <c r="B870" s="48" t="s">
        <v>4146</v>
      </c>
      <c r="C870" s="48" t="s">
        <v>1067</v>
      </c>
      <c r="D870" s="48" t="s">
        <v>4147</v>
      </c>
      <c r="E870" s="48" t="s">
        <v>52</v>
      </c>
      <c r="F870" s="49" t="s">
        <v>4148</v>
      </c>
      <c r="G870" s="49" t="s">
        <v>4149</v>
      </c>
      <c r="H870" s="50">
        <v>11594</v>
      </c>
      <c r="I870" s="48" t="s">
        <v>4150</v>
      </c>
      <c r="J870" s="48"/>
      <c r="K870" s="51"/>
      <c r="L870" s="49"/>
      <c r="M870" s="51"/>
      <c r="N870" s="51" t="s">
        <v>4151</v>
      </c>
    </row>
    <row r="871" spans="1:14" ht="25.5" x14ac:dyDescent="0.2">
      <c r="A871" s="48" t="s">
        <v>4152</v>
      </c>
      <c r="B871" s="48" t="s">
        <v>4153</v>
      </c>
      <c r="C871" s="48" t="s">
        <v>63</v>
      </c>
      <c r="D871" s="48" t="s">
        <v>4154</v>
      </c>
      <c r="E871" s="48"/>
      <c r="F871" s="49" t="s">
        <v>4155</v>
      </c>
      <c r="G871" s="49"/>
      <c r="H871" s="50">
        <v>11606</v>
      </c>
      <c r="I871" s="48" t="s">
        <v>4156</v>
      </c>
      <c r="J871" s="48" t="s">
        <v>4157</v>
      </c>
      <c r="K871" s="48"/>
      <c r="L871" s="49"/>
      <c r="M871" s="51"/>
      <c r="N871" s="51" t="s">
        <v>4158</v>
      </c>
    </row>
    <row r="872" spans="1:14" ht="76.5" x14ac:dyDescent="0.2">
      <c r="A872" s="48" t="s">
        <v>4047</v>
      </c>
      <c r="B872" s="48" t="s">
        <v>3876</v>
      </c>
      <c r="C872" s="48" t="s">
        <v>610</v>
      </c>
      <c r="D872" s="48" t="s">
        <v>3513</v>
      </c>
      <c r="E872" s="48" t="s">
        <v>3119</v>
      </c>
      <c r="F872" s="49" t="s">
        <v>4159</v>
      </c>
      <c r="G872" s="49" t="s">
        <v>4160</v>
      </c>
      <c r="H872" s="50">
        <v>11616</v>
      </c>
      <c r="I872" s="48" t="s">
        <v>4161</v>
      </c>
      <c r="J872" s="48"/>
      <c r="K872" s="51"/>
      <c r="L872" s="49"/>
      <c r="M872" s="51"/>
      <c r="N872" s="51" t="s">
        <v>4162</v>
      </c>
    </row>
    <row r="873" spans="1:14" ht="51" x14ac:dyDescent="0.2">
      <c r="A873" s="48" t="s">
        <v>2878</v>
      </c>
      <c r="B873" s="48" t="s">
        <v>2879</v>
      </c>
      <c r="C873" s="48" t="s">
        <v>289</v>
      </c>
      <c r="D873" s="48" t="s">
        <v>2880</v>
      </c>
      <c r="E873" s="48" t="s">
        <v>52</v>
      </c>
      <c r="F873" s="49" t="s">
        <v>4163</v>
      </c>
      <c r="G873" s="49" t="s">
        <v>4164</v>
      </c>
      <c r="H873" s="50">
        <v>11620</v>
      </c>
      <c r="I873" s="48" t="s">
        <v>4165</v>
      </c>
      <c r="J873" s="48"/>
      <c r="K873" s="51"/>
      <c r="L873" s="49"/>
      <c r="M873" s="51"/>
      <c r="N873" s="51" t="s">
        <v>2884</v>
      </c>
    </row>
    <row r="874" spans="1:14" ht="25.5" x14ac:dyDescent="0.2">
      <c r="A874" s="48" t="s">
        <v>4166</v>
      </c>
      <c r="B874" s="48" t="s">
        <v>4167</v>
      </c>
      <c r="C874" s="48" t="s">
        <v>50</v>
      </c>
      <c r="D874" s="48" t="s">
        <v>3626</v>
      </c>
      <c r="E874" s="48" t="s">
        <v>2342</v>
      </c>
      <c r="F874" s="49" t="s">
        <v>4168</v>
      </c>
      <c r="G874" s="49" t="s">
        <v>4169</v>
      </c>
      <c r="H874" s="50">
        <v>11626</v>
      </c>
      <c r="I874" s="48" t="s">
        <v>4170</v>
      </c>
      <c r="J874" s="48" t="s">
        <v>4171</v>
      </c>
      <c r="K874" s="48" t="s">
        <v>4172</v>
      </c>
      <c r="L874" s="49"/>
      <c r="M874" s="51"/>
      <c r="N874" s="51" t="s">
        <v>4173</v>
      </c>
    </row>
    <row r="875" spans="1:14" ht="51" x14ac:dyDescent="0.2">
      <c r="A875" s="48" t="s">
        <v>2921</v>
      </c>
      <c r="B875" s="48" t="s">
        <v>3673</v>
      </c>
      <c r="C875" s="48" t="s">
        <v>310</v>
      </c>
      <c r="D875" s="48" t="s">
        <v>311</v>
      </c>
      <c r="E875" s="48" t="s">
        <v>2342</v>
      </c>
      <c r="F875" s="49" t="s">
        <v>4174</v>
      </c>
      <c r="G875" s="49" t="s">
        <v>4175</v>
      </c>
      <c r="H875" s="50">
        <v>11640</v>
      </c>
      <c r="I875" s="48" t="s">
        <v>4176</v>
      </c>
      <c r="J875" s="48"/>
      <c r="K875" s="48" t="s">
        <v>4177</v>
      </c>
      <c r="L875" s="49"/>
      <c r="M875" s="51"/>
      <c r="N875" s="51" t="s">
        <v>3950</v>
      </c>
    </row>
    <row r="876" spans="1:14" ht="25.5" x14ac:dyDescent="0.2">
      <c r="A876" s="48" t="s">
        <v>4178</v>
      </c>
      <c r="B876" s="48" t="s">
        <v>4179</v>
      </c>
      <c r="C876" s="48" t="s">
        <v>57</v>
      </c>
      <c r="D876" s="48"/>
      <c r="E876" s="48" t="s">
        <v>42</v>
      </c>
      <c r="F876" s="49" t="s">
        <v>4180</v>
      </c>
      <c r="G876" s="49" t="s">
        <v>4181</v>
      </c>
      <c r="H876" s="50">
        <v>11644</v>
      </c>
      <c r="I876" s="48" t="s">
        <v>4182</v>
      </c>
      <c r="J876" s="48" t="s">
        <v>4183</v>
      </c>
      <c r="K876" s="48" t="s">
        <v>2555</v>
      </c>
      <c r="L876" s="49"/>
      <c r="M876" s="51"/>
      <c r="N876" s="51" t="s">
        <v>4184</v>
      </c>
    </row>
    <row r="877" spans="1:14" ht="25.5" x14ac:dyDescent="0.2">
      <c r="A877" s="48" t="s">
        <v>4185</v>
      </c>
      <c r="B877" s="48" t="s">
        <v>4186</v>
      </c>
      <c r="C877" s="48" t="s">
        <v>321</v>
      </c>
      <c r="D877" s="48" t="s">
        <v>371</v>
      </c>
      <c r="E877" s="48" t="s">
        <v>2634</v>
      </c>
      <c r="F877" s="49"/>
      <c r="G877" s="49" t="s">
        <v>4187</v>
      </c>
      <c r="H877" s="50">
        <v>11671</v>
      </c>
      <c r="I877" s="48" t="s">
        <v>4188</v>
      </c>
      <c r="J877" s="48"/>
      <c r="K877" s="48" t="s">
        <v>4189</v>
      </c>
      <c r="L877" s="49"/>
      <c r="M877" s="51"/>
      <c r="N877" s="51" t="s">
        <v>4190</v>
      </c>
    </row>
    <row r="878" spans="1:14" x14ac:dyDescent="0.2">
      <c r="A878" s="48" t="s">
        <v>4191</v>
      </c>
      <c r="B878" s="48" t="s">
        <v>4192</v>
      </c>
      <c r="C878" s="48" t="s">
        <v>126</v>
      </c>
      <c r="D878" s="48" t="s">
        <v>4193</v>
      </c>
      <c r="E878" s="48" t="s">
        <v>2634</v>
      </c>
      <c r="F878" s="49"/>
      <c r="G878" s="49" t="s">
        <v>4194</v>
      </c>
      <c r="H878" s="50">
        <v>11675</v>
      </c>
      <c r="I878" s="48" t="s">
        <v>4195</v>
      </c>
      <c r="J878" s="48"/>
      <c r="K878" s="51"/>
      <c r="L878" s="49"/>
      <c r="M878" s="51"/>
      <c r="N878" s="51" t="s">
        <v>4196</v>
      </c>
    </row>
    <row r="879" spans="1:14" ht="38.25" x14ac:dyDescent="0.2">
      <c r="A879" s="48" t="s">
        <v>4197</v>
      </c>
      <c r="B879" s="48" t="s">
        <v>4198</v>
      </c>
      <c r="C879" s="48" t="s">
        <v>865</v>
      </c>
      <c r="D879" s="48" t="s">
        <v>1322</v>
      </c>
      <c r="E879" s="48" t="s">
        <v>52</v>
      </c>
      <c r="F879" s="49" t="s">
        <v>4199</v>
      </c>
      <c r="G879" s="49" t="s">
        <v>4200</v>
      </c>
      <c r="H879" s="50">
        <v>11675</v>
      </c>
      <c r="I879" s="48" t="s">
        <v>4201</v>
      </c>
      <c r="J879" s="48"/>
      <c r="K879" s="51"/>
      <c r="L879" s="49"/>
      <c r="M879" s="51"/>
      <c r="N879" s="51" t="s">
        <v>1325</v>
      </c>
    </row>
    <row r="880" spans="1:14" ht="38.25" x14ac:dyDescent="0.2">
      <c r="A880" s="48" t="s">
        <v>1326</v>
      </c>
      <c r="B880" s="48" t="s">
        <v>1327</v>
      </c>
      <c r="C880" s="48" t="s">
        <v>865</v>
      </c>
      <c r="D880" s="48" t="s">
        <v>1322</v>
      </c>
      <c r="E880" s="48" t="s">
        <v>52</v>
      </c>
      <c r="F880" s="49" t="s">
        <v>4202</v>
      </c>
      <c r="G880" s="49" t="s">
        <v>4200</v>
      </c>
      <c r="H880" s="50">
        <v>11675</v>
      </c>
      <c r="I880" s="48" t="s">
        <v>4201</v>
      </c>
      <c r="J880" s="48"/>
      <c r="K880" s="51"/>
      <c r="L880" s="49"/>
      <c r="M880" s="51"/>
      <c r="N880" s="51" t="s">
        <v>1330</v>
      </c>
    </row>
    <row r="881" spans="1:14" ht="25.5" x14ac:dyDescent="0.2">
      <c r="A881" s="48" t="s">
        <v>4203</v>
      </c>
      <c r="B881" s="48" t="s">
        <v>4204</v>
      </c>
      <c r="C881" s="48" t="s">
        <v>71</v>
      </c>
      <c r="D881" s="48" t="s">
        <v>4205</v>
      </c>
      <c r="E881" s="48" t="s">
        <v>42</v>
      </c>
      <c r="F881" s="49" t="s">
        <v>4206</v>
      </c>
      <c r="G881" s="49" t="s">
        <v>4207</v>
      </c>
      <c r="H881" s="50">
        <v>11678</v>
      </c>
      <c r="I881" s="48" t="s">
        <v>4208</v>
      </c>
      <c r="J881" s="48"/>
      <c r="K881" s="48" t="s">
        <v>2555</v>
      </c>
      <c r="L881" s="49"/>
      <c r="M881" s="51"/>
      <c r="N881" s="51" t="s">
        <v>4209</v>
      </c>
    </row>
    <row r="882" spans="1:14" ht="25.5" x14ac:dyDescent="0.2">
      <c r="A882" s="48" t="s">
        <v>4210</v>
      </c>
      <c r="B882" s="48" t="s">
        <v>4211</v>
      </c>
      <c r="C882" s="48" t="s">
        <v>108</v>
      </c>
      <c r="D882" s="48" t="s">
        <v>4212</v>
      </c>
      <c r="E882" s="48" t="s">
        <v>42</v>
      </c>
      <c r="F882" s="49" t="s">
        <v>4213</v>
      </c>
      <c r="G882" s="49" t="s">
        <v>4214</v>
      </c>
      <c r="H882" s="50">
        <v>11739</v>
      </c>
      <c r="I882" s="48" t="s">
        <v>4215</v>
      </c>
      <c r="J882" s="48" t="s">
        <v>4216</v>
      </c>
      <c r="K882" s="48" t="s">
        <v>4217</v>
      </c>
      <c r="L882" s="49"/>
      <c r="M882" s="51"/>
      <c r="N882" s="51" t="s">
        <v>4218</v>
      </c>
    </row>
    <row r="883" spans="1:14" ht="25.5" x14ac:dyDescent="0.2">
      <c r="A883" s="48" t="s">
        <v>4219</v>
      </c>
      <c r="B883" s="48" t="s">
        <v>2392</v>
      </c>
      <c r="C883" s="48" t="s">
        <v>108</v>
      </c>
      <c r="D883" s="48" t="s">
        <v>2393</v>
      </c>
      <c r="E883" s="48" t="s">
        <v>42</v>
      </c>
      <c r="F883" s="49" t="s">
        <v>4220</v>
      </c>
      <c r="G883" s="49" t="s">
        <v>4214</v>
      </c>
      <c r="H883" s="50">
        <v>11739</v>
      </c>
      <c r="I883" s="48" t="s">
        <v>4221</v>
      </c>
      <c r="J883" s="48" t="s">
        <v>4222</v>
      </c>
      <c r="K883" s="48" t="s">
        <v>4223</v>
      </c>
      <c r="L883" s="49"/>
      <c r="M883" s="51"/>
      <c r="N883" s="51" t="s">
        <v>4224</v>
      </c>
    </row>
    <row r="884" spans="1:14" ht="63.75" x14ac:dyDescent="0.2">
      <c r="A884" s="48" t="s">
        <v>4225</v>
      </c>
      <c r="B884" s="48" t="s">
        <v>3171</v>
      </c>
      <c r="C884" s="48" t="s">
        <v>108</v>
      </c>
      <c r="D884" s="48" t="s">
        <v>2779</v>
      </c>
      <c r="E884" s="48" t="s">
        <v>2634</v>
      </c>
      <c r="F884" s="49"/>
      <c r="G884" s="49" t="s">
        <v>4226</v>
      </c>
      <c r="H884" s="50">
        <v>11743</v>
      </c>
      <c r="I884" s="48" t="s">
        <v>4227</v>
      </c>
      <c r="J884" s="48"/>
      <c r="K884" s="51"/>
      <c r="L884" s="49"/>
      <c r="M884" s="51"/>
      <c r="N884" s="51" t="s">
        <v>4228</v>
      </c>
    </row>
    <row r="885" spans="1:14" ht="76.5" x14ac:dyDescent="0.2">
      <c r="A885" s="48" t="s">
        <v>4229</v>
      </c>
      <c r="B885" s="48" t="s">
        <v>2783</v>
      </c>
      <c r="C885" s="48" t="s">
        <v>108</v>
      </c>
      <c r="D885" s="48" t="s">
        <v>2784</v>
      </c>
      <c r="E885" s="48" t="s">
        <v>2634</v>
      </c>
      <c r="F885" s="49"/>
      <c r="G885" s="49" t="s">
        <v>4226</v>
      </c>
      <c r="H885" s="50">
        <v>11743</v>
      </c>
      <c r="I885" s="48" t="s">
        <v>4230</v>
      </c>
      <c r="J885" s="48"/>
      <c r="K885" s="48" t="s">
        <v>2785</v>
      </c>
      <c r="L885" s="49"/>
      <c r="M885" s="51"/>
      <c r="N885" s="51" t="s">
        <v>4231</v>
      </c>
    </row>
    <row r="886" spans="1:14" ht="76.5" x14ac:dyDescent="0.2">
      <c r="A886" s="48" t="s">
        <v>4229</v>
      </c>
      <c r="B886" s="48" t="s">
        <v>2787</v>
      </c>
      <c r="C886" s="48" t="s">
        <v>108</v>
      </c>
      <c r="D886" s="48" t="s">
        <v>2784</v>
      </c>
      <c r="E886" s="48" t="s">
        <v>2634</v>
      </c>
      <c r="F886" s="49"/>
      <c r="G886" s="49" t="s">
        <v>4232</v>
      </c>
      <c r="H886" s="50">
        <v>11743</v>
      </c>
      <c r="I886" s="48" t="s">
        <v>4233</v>
      </c>
      <c r="J886" s="48"/>
      <c r="K886" s="51"/>
      <c r="L886" s="49"/>
      <c r="M886" s="51"/>
      <c r="N886" s="51" t="s">
        <v>4234</v>
      </c>
    </row>
    <row r="887" spans="1:14" ht="76.5" x14ac:dyDescent="0.2">
      <c r="A887" s="48" t="s">
        <v>4229</v>
      </c>
      <c r="B887" s="48" t="s">
        <v>2790</v>
      </c>
      <c r="C887" s="48" t="s">
        <v>108</v>
      </c>
      <c r="D887" s="48" t="s">
        <v>2784</v>
      </c>
      <c r="E887" s="48" t="s">
        <v>2634</v>
      </c>
      <c r="F887" s="49"/>
      <c r="G887" s="49" t="s">
        <v>4232</v>
      </c>
      <c r="H887" s="50">
        <v>11743</v>
      </c>
      <c r="I887" s="48" t="s">
        <v>4235</v>
      </c>
      <c r="J887" s="48"/>
      <c r="K887" s="51"/>
      <c r="L887" s="49"/>
      <c r="M887" s="51"/>
      <c r="N887" s="51" t="s">
        <v>4234</v>
      </c>
    </row>
    <row r="888" spans="1:14" ht="76.5" x14ac:dyDescent="0.2">
      <c r="A888" s="48" t="s">
        <v>2792</v>
      </c>
      <c r="B888" s="48" t="s">
        <v>2793</v>
      </c>
      <c r="C888" s="48" t="s">
        <v>108</v>
      </c>
      <c r="D888" s="48" t="s">
        <v>2794</v>
      </c>
      <c r="E888" s="48" t="s">
        <v>2634</v>
      </c>
      <c r="F888" s="49"/>
      <c r="G888" s="49" t="s">
        <v>4232</v>
      </c>
      <c r="H888" s="50">
        <v>11743</v>
      </c>
      <c r="I888" s="48" t="s">
        <v>4236</v>
      </c>
      <c r="J888" s="48"/>
      <c r="K888" s="51"/>
      <c r="L888" s="49"/>
      <c r="M888" s="51"/>
      <c r="N888" s="51" t="s">
        <v>4237</v>
      </c>
    </row>
    <row r="889" spans="1:14" ht="76.5" x14ac:dyDescent="0.2">
      <c r="A889" s="48" t="s">
        <v>4229</v>
      </c>
      <c r="B889" s="48" t="s">
        <v>2795</v>
      </c>
      <c r="C889" s="48" t="s">
        <v>108</v>
      </c>
      <c r="D889" s="48" t="s">
        <v>2784</v>
      </c>
      <c r="E889" s="48" t="s">
        <v>2634</v>
      </c>
      <c r="F889" s="49"/>
      <c r="G889" s="49" t="s">
        <v>4238</v>
      </c>
      <c r="H889" s="50">
        <v>11743</v>
      </c>
      <c r="I889" s="48" t="s">
        <v>4239</v>
      </c>
      <c r="J889" s="48"/>
      <c r="K889" s="51"/>
      <c r="L889" s="49"/>
      <c r="M889" s="51"/>
      <c r="N889" s="51" t="s">
        <v>4240</v>
      </c>
    </row>
    <row r="890" spans="1:14" ht="76.5" x14ac:dyDescent="0.2">
      <c r="A890" s="48" t="s">
        <v>2799</v>
      </c>
      <c r="B890" s="48" t="s">
        <v>2800</v>
      </c>
      <c r="C890" s="48" t="s">
        <v>108</v>
      </c>
      <c r="D890" s="48" t="s">
        <v>2784</v>
      </c>
      <c r="E890" s="48" t="s">
        <v>2634</v>
      </c>
      <c r="F890" s="49"/>
      <c r="G890" s="49" t="s">
        <v>4226</v>
      </c>
      <c r="H890" s="50">
        <v>11743</v>
      </c>
      <c r="I890" s="48" t="s">
        <v>4241</v>
      </c>
      <c r="J890" s="48"/>
      <c r="K890" s="51"/>
      <c r="L890" s="49"/>
      <c r="M890" s="51"/>
      <c r="N890" s="51" t="s">
        <v>4242</v>
      </c>
    </row>
    <row r="891" spans="1:14" ht="76.5" x14ac:dyDescent="0.2">
      <c r="A891" s="48" t="s">
        <v>2801</v>
      </c>
      <c r="B891" s="48" t="s">
        <v>2802</v>
      </c>
      <c r="C891" s="48" t="s">
        <v>108</v>
      </c>
      <c r="D891" s="48" t="s">
        <v>2803</v>
      </c>
      <c r="E891" s="48" t="s">
        <v>2634</v>
      </c>
      <c r="F891" s="49"/>
      <c r="G891" s="49" t="s">
        <v>4232</v>
      </c>
      <c r="H891" s="50">
        <v>11743</v>
      </c>
      <c r="I891" s="48" t="s">
        <v>4243</v>
      </c>
      <c r="J891" s="48"/>
      <c r="K891" s="51"/>
      <c r="L891" s="49"/>
      <c r="M891" s="51"/>
      <c r="N891" s="51" t="s">
        <v>4244</v>
      </c>
    </row>
    <row r="892" spans="1:14" ht="63.75" x14ac:dyDescent="0.2">
      <c r="A892" s="48" t="s">
        <v>4245</v>
      </c>
      <c r="B892" s="48" t="s">
        <v>4246</v>
      </c>
      <c r="C892" s="48" t="s">
        <v>85</v>
      </c>
      <c r="D892" s="48" t="s">
        <v>4247</v>
      </c>
      <c r="E892" s="48" t="s">
        <v>2634</v>
      </c>
      <c r="F892" s="49"/>
      <c r="G892" s="49" t="s">
        <v>4248</v>
      </c>
      <c r="H892" s="50">
        <v>11749</v>
      </c>
      <c r="I892" s="48" t="s">
        <v>4249</v>
      </c>
      <c r="J892" s="48"/>
      <c r="K892" s="51"/>
      <c r="L892" s="49"/>
      <c r="M892" s="51"/>
      <c r="N892" s="51" t="s">
        <v>4250</v>
      </c>
    </row>
    <row r="893" spans="1:14" ht="51" x14ac:dyDescent="0.2">
      <c r="A893" s="48" t="s">
        <v>4245</v>
      </c>
      <c r="B893" s="48" t="s">
        <v>4251</v>
      </c>
      <c r="C893" s="48" t="s">
        <v>85</v>
      </c>
      <c r="D893" s="48" t="s">
        <v>4247</v>
      </c>
      <c r="E893" s="48" t="s">
        <v>2634</v>
      </c>
      <c r="F893" s="49"/>
      <c r="G893" s="49" t="s">
        <v>4248</v>
      </c>
      <c r="H893" s="50">
        <v>11749</v>
      </c>
      <c r="I893" s="48" t="s">
        <v>4252</v>
      </c>
      <c r="J893" s="48"/>
      <c r="K893" s="51"/>
      <c r="L893" s="49"/>
      <c r="M893" s="51"/>
      <c r="N893" s="51" t="s">
        <v>4253</v>
      </c>
    </row>
    <row r="894" spans="1:14" ht="51" x14ac:dyDescent="0.2">
      <c r="A894" s="48" t="s">
        <v>4245</v>
      </c>
      <c r="B894" s="48" t="s">
        <v>4254</v>
      </c>
      <c r="C894" s="48" t="s">
        <v>85</v>
      </c>
      <c r="D894" s="48" t="s">
        <v>4247</v>
      </c>
      <c r="E894" s="48" t="s">
        <v>2634</v>
      </c>
      <c r="F894" s="49"/>
      <c r="G894" s="49" t="s">
        <v>4255</v>
      </c>
      <c r="H894" s="50">
        <v>11749</v>
      </c>
      <c r="I894" s="48" t="s">
        <v>4252</v>
      </c>
      <c r="J894" s="48"/>
      <c r="K894" s="51"/>
      <c r="L894" s="49"/>
      <c r="M894" s="51"/>
      <c r="N894" s="51" t="s">
        <v>4253</v>
      </c>
    </row>
    <row r="895" spans="1:14" ht="51" x14ac:dyDescent="0.2">
      <c r="A895" s="48" t="s">
        <v>4245</v>
      </c>
      <c r="B895" s="48" t="s">
        <v>4256</v>
      </c>
      <c r="C895" s="48" t="s">
        <v>85</v>
      </c>
      <c r="D895" s="48" t="s">
        <v>4247</v>
      </c>
      <c r="E895" s="48" t="s">
        <v>2634</v>
      </c>
      <c r="F895" s="49"/>
      <c r="G895" s="49" t="s">
        <v>4255</v>
      </c>
      <c r="H895" s="50">
        <v>11749</v>
      </c>
      <c r="I895" s="48" t="s">
        <v>361</v>
      </c>
      <c r="J895" s="48"/>
      <c r="K895" s="51"/>
      <c r="L895" s="49"/>
      <c r="M895" s="51"/>
      <c r="N895" s="51" t="s">
        <v>4253</v>
      </c>
    </row>
    <row r="896" spans="1:14" ht="63.75" x14ac:dyDescent="0.2">
      <c r="A896" s="48" t="s">
        <v>4245</v>
      </c>
      <c r="B896" s="48" t="s">
        <v>4257</v>
      </c>
      <c r="C896" s="48" t="s">
        <v>85</v>
      </c>
      <c r="D896" s="48" t="s">
        <v>4247</v>
      </c>
      <c r="E896" s="48" t="s">
        <v>2634</v>
      </c>
      <c r="F896" s="49"/>
      <c r="G896" s="49" t="s">
        <v>4255</v>
      </c>
      <c r="H896" s="50">
        <v>11749</v>
      </c>
      <c r="I896" s="48" t="s">
        <v>4258</v>
      </c>
      <c r="J896" s="48"/>
      <c r="K896" s="51"/>
      <c r="L896" s="49"/>
      <c r="M896" s="51"/>
      <c r="N896" s="51" t="s">
        <v>4253</v>
      </c>
    </row>
    <row r="897" spans="1:14" ht="63.75" x14ac:dyDescent="0.2">
      <c r="A897" s="48" t="s">
        <v>4245</v>
      </c>
      <c r="B897" s="48" t="s">
        <v>4259</v>
      </c>
      <c r="C897" s="48" t="s">
        <v>85</v>
      </c>
      <c r="D897" s="48" t="s">
        <v>4247</v>
      </c>
      <c r="E897" s="48" t="s">
        <v>2634</v>
      </c>
      <c r="F897" s="49"/>
      <c r="G897" s="49" t="s">
        <v>4255</v>
      </c>
      <c r="H897" s="50">
        <v>11749</v>
      </c>
      <c r="I897" s="48" t="s">
        <v>4258</v>
      </c>
      <c r="J897" s="48"/>
      <c r="K897" s="51"/>
      <c r="L897" s="49"/>
      <c r="M897" s="51"/>
      <c r="N897" s="51" t="s">
        <v>4253</v>
      </c>
    </row>
    <row r="898" spans="1:14" ht="38.25" x14ac:dyDescent="0.2">
      <c r="A898" s="48" t="s">
        <v>4260</v>
      </c>
      <c r="B898" s="48" t="s">
        <v>4261</v>
      </c>
      <c r="C898" s="48" t="s">
        <v>57</v>
      </c>
      <c r="D898" s="48" t="s">
        <v>4262</v>
      </c>
      <c r="E898" s="48" t="s">
        <v>2634</v>
      </c>
      <c r="F898" s="49"/>
      <c r="G898" s="49" t="s">
        <v>4263</v>
      </c>
      <c r="H898" s="50">
        <v>11750</v>
      </c>
      <c r="I898" s="48" t="s">
        <v>4264</v>
      </c>
      <c r="J898" s="48"/>
      <c r="K898" s="51"/>
      <c r="L898" s="49"/>
      <c r="M898" s="51"/>
      <c r="N898" s="51" t="s">
        <v>4265</v>
      </c>
    </row>
    <row r="899" spans="1:14" ht="38.25" x14ac:dyDescent="0.2">
      <c r="A899" s="48" t="s">
        <v>4260</v>
      </c>
      <c r="B899" s="48" t="s">
        <v>4266</v>
      </c>
      <c r="C899" s="48" t="s">
        <v>57</v>
      </c>
      <c r="D899" s="48" t="s">
        <v>4262</v>
      </c>
      <c r="E899" s="48" t="s">
        <v>2634</v>
      </c>
      <c r="F899" s="49"/>
      <c r="G899" s="49" t="s">
        <v>4263</v>
      </c>
      <c r="H899" s="50">
        <v>11750</v>
      </c>
      <c r="I899" s="48" t="s">
        <v>4267</v>
      </c>
      <c r="J899" s="48"/>
      <c r="K899" s="51"/>
      <c r="L899" s="49"/>
      <c r="M899" s="51"/>
      <c r="N899" s="51" t="s">
        <v>4268</v>
      </c>
    </row>
    <row r="900" spans="1:14" ht="25.5" x14ac:dyDescent="0.2">
      <c r="A900" s="48" t="s">
        <v>4269</v>
      </c>
      <c r="B900" s="48" t="s">
        <v>4270</v>
      </c>
      <c r="C900" s="48" t="s">
        <v>375</v>
      </c>
      <c r="D900" s="48" t="s">
        <v>4271</v>
      </c>
      <c r="E900" s="48"/>
      <c r="F900" s="49" t="s">
        <v>4272</v>
      </c>
      <c r="G900" s="49" t="s">
        <v>4273</v>
      </c>
      <c r="H900" s="50">
        <v>11752</v>
      </c>
      <c r="I900" s="48" t="s">
        <v>4274</v>
      </c>
      <c r="J900" s="48" t="s">
        <v>4275</v>
      </c>
      <c r="K900" s="48" t="s">
        <v>4276</v>
      </c>
      <c r="L900" s="49"/>
      <c r="M900" s="51"/>
      <c r="N900" s="51" t="s">
        <v>4277</v>
      </c>
    </row>
    <row r="901" spans="1:14" ht="25.5" x14ac:dyDescent="0.2">
      <c r="A901" s="48" t="s">
        <v>4278</v>
      </c>
      <c r="B901" s="48" t="s">
        <v>4279</v>
      </c>
      <c r="C901" s="48" t="s">
        <v>50</v>
      </c>
      <c r="D901" s="48" t="s">
        <v>4280</v>
      </c>
      <c r="E901" s="48" t="s">
        <v>2342</v>
      </c>
      <c r="F901" s="49" t="s">
        <v>4281</v>
      </c>
      <c r="G901" s="49" t="s">
        <v>4282</v>
      </c>
      <c r="H901" s="50">
        <v>11753</v>
      </c>
      <c r="I901" s="48" t="s">
        <v>4283</v>
      </c>
      <c r="J901" s="48" t="s">
        <v>4284</v>
      </c>
      <c r="K901" s="48" t="s">
        <v>4285</v>
      </c>
      <c r="L901" s="49"/>
      <c r="M901" s="51"/>
      <c r="N901" s="51" t="s">
        <v>69</v>
      </c>
    </row>
    <row r="902" spans="1:14" ht="51" x14ac:dyDescent="0.2">
      <c r="A902" s="48" t="s">
        <v>2921</v>
      </c>
      <c r="B902" s="48" t="s">
        <v>3673</v>
      </c>
      <c r="C902" s="48" t="s">
        <v>310</v>
      </c>
      <c r="D902" s="48" t="s">
        <v>311</v>
      </c>
      <c r="E902" s="48" t="s">
        <v>2342</v>
      </c>
      <c r="F902" s="49" t="s">
        <v>4286</v>
      </c>
      <c r="G902" s="49" t="s">
        <v>4287</v>
      </c>
      <c r="H902" s="50">
        <v>11755</v>
      </c>
      <c r="I902" s="48" t="s">
        <v>4288</v>
      </c>
      <c r="J902" s="48"/>
      <c r="K902" s="48" t="s">
        <v>4289</v>
      </c>
      <c r="L902" s="49"/>
      <c r="M902" s="51"/>
      <c r="N902" s="51" t="s">
        <v>3950</v>
      </c>
    </row>
    <row r="903" spans="1:14" ht="51" x14ac:dyDescent="0.2">
      <c r="A903" s="48" t="s">
        <v>4185</v>
      </c>
      <c r="B903" s="48" t="s">
        <v>4186</v>
      </c>
      <c r="C903" s="48" t="s">
        <v>321</v>
      </c>
      <c r="D903" s="48" t="s">
        <v>371</v>
      </c>
      <c r="E903" s="48" t="s">
        <v>3119</v>
      </c>
      <c r="F903" s="49" t="s">
        <v>4290</v>
      </c>
      <c r="G903" s="49" t="s">
        <v>4291</v>
      </c>
      <c r="H903" s="50">
        <v>11756</v>
      </c>
      <c r="I903" s="48" t="s">
        <v>4188</v>
      </c>
      <c r="J903" s="48"/>
      <c r="K903" s="48" t="s">
        <v>4292</v>
      </c>
      <c r="L903" s="49"/>
      <c r="M903" s="51"/>
      <c r="N903" s="51" t="s">
        <v>4293</v>
      </c>
    </row>
    <row r="904" spans="1:14" ht="25.5" x14ac:dyDescent="0.2">
      <c r="A904" s="48" t="s">
        <v>4294</v>
      </c>
      <c r="B904" s="48" t="s">
        <v>4295</v>
      </c>
      <c r="C904" s="48" t="s">
        <v>50</v>
      </c>
      <c r="D904" s="48" t="s">
        <v>4296</v>
      </c>
      <c r="E904" s="48"/>
      <c r="F904" s="49" t="s">
        <v>4226</v>
      </c>
      <c r="G904" s="49" t="s">
        <v>4297</v>
      </c>
      <c r="H904" s="50">
        <v>11757</v>
      </c>
      <c r="I904" s="48" t="s">
        <v>4298</v>
      </c>
      <c r="J904" s="48" t="s">
        <v>4299</v>
      </c>
      <c r="K904" s="48" t="s">
        <v>4300</v>
      </c>
      <c r="L904" s="49"/>
      <c r="M904" s="51"/>
      <c r="N904" s="51" t="s">
        <v>4301</v>
      </c>
    </row>
    <row r="905" spans="1:14" ht="25.5" x14ac:dyDescent="0.2">
      <c r="A905" s="48" t="s">
        <v>4302</v>
      </c>
      <c r="B905" s="48" t="s">
        <v>4303</v>
      </c>
      <c r="C905" s="48" t="s">
        <v>1109</v>
      </c>
      <c r="D905" s="48" t="s">
        <v>4304</v>
      </c>
      <c r="E905" s="48" t="s">
        <v>52</v>
      </c>
      <c r="F905" s="49" t="s">
        <v>4305</v>
      </c>
      <c r="G905" s="49" t="s">
        <v>4306</v>
      </c>
      <c r="H905" s="50">
        <v>11763</v>
      </c>
      <c r="I905" s="48" t="s">
        <v>4307</v>
      </c>
      <c r="J905" s="48"/>
      <c r="K905" s="51"/>
      <c r="L905" s="49"/>
      <c r="M905" s="51"/>
      <c r="N905" s="51" t="s">
        <v>4308</v>
      </c>
    </row>
    <row r="906" spans="1:14" ht="25.5" x14ac:dyDescent="0.2">
      <c r="A906" s="48" t="s">
        <v>2709</v>
      </c>
      <c r="B906" s="48" t="s">
        <v>4309</v>
      </c>
      <c r="C906" s="48" t="s">
        <v>108</v>
      </c>
      <c r="D906" s="48" t="s">
        <v>2333</v>
      </c>
      <c r="E906" s="48" t="s">
        <v>2342</v>
      </c>
      <c r="F906" s="49" t="s">
        <v>4310</v>
      </c>
      <c r="G906" s="49"/>
      <c r="H906" s="50">
        <v>11769</v>
      </c>
      <c r="I906" s="48"/>
      <c r="J906" s="51"/>
      <c r="K906" s="48" t="s">
        <v>2078</v>
      </c>
      <c r="L906" s="49"/>
      <c r="M906" s="51"/>
      <c r="N906" s="51" t="s">
        <v>4311</v>
      </c>
    </row>
    <row r="907" spans="1:14" ht="25.5" x14ac:dyDescent="0.2">
      <c r="A907" s="48" t="s">
        <v>4312</v>
      </c>
      <c r="B907" s="48" t="s">
        <v>4313</v>
      </c>
      <c r="C907" s="48" t="s">
        <v>108</v>
      </c>
      <c r="D907" s="48" t="s">
        <v>4314</v>
      </c>
      <c r="E907" s="48" t="s">
        <v>2634</v>
      </c>
      <c r="F907" s="49"/>
      <c r="G907" s="49" t="s">
        <v>4315</v>
      </c>
      <c r="H907" s="50">
        <v>11777</v>
      </c>
      <c r="I907" s="48" t="s">
        <v>4316</v>
      </c>
      <c r="J907" s="48"/>
      <c r="K907" s="51"/>
      <c r="L907" s="49"/>
      <c r="M907" s="51"/>
      <c r="N907" s="51" t="s">
        <v>4317</v>
      </c>
    </row>
    <row r="908" spans="1:14" ht="25.5" x14ac:dyDescent="0.2">
      <c r="A908" s="48" t="s">
        <v>4312</v>
      </c>
      <c r="B908" s="48" t="s">
        <v>4318</v>
      </c>
      <c r="C908" s="48" t="s">
        <v>108</v>
      </c>
      <c r="D908" s="48" t="s">
        <v>4319</v>
      </c>
      <c r="E908" s="48" t="s">
        <v>2634</v>
      </c>
      <c r="F908" s="49"/>
      <c r="G908" s="49" t="s">
        <v>4320</v>
      </c>
      <c r="H908" s="50">
        <v>11777</v>
      </c>
      <c r="I908" s="48" t="s">
        <v>4321</v>
      </c>
      <c r="J908" s="48"/>
      <c r="K908" s="51"/>
      <c r="L908" s="49"/>
      <c r="M908" s="51"/>
      <c r="N908" s="51" t="s">
        <v>4322</v>
      </c>
    </row>
    <row r="909" spans="1:14" ht="25.5" x14ac:dyDescent="0.2">
      <c r="A909" s="48" t="s">
        <v>4312</v>
      </c>
      <c r="B909" s="48" t="s">
        <v>4323</v>
      </c>
      <c r="C909" s="48" t="s">
        <v>108</v>
      </c>
      <c r="D909" s="48" t="s">
        <v>4319</v>
      </c>
      <c r="E909" s="48" t="s">
        <v>2634</v>
      </c>
      <c r="F909" s="49"/>
      <c r="G909" s="49" t="s">
        <v>4320</v>
      </c>
      <c r="H909" s="50">
        <v>11777</v>
      </c>
      <c r="I909" s="48" t="s">
        <v>4321</v>
      </c>
      <c r="J909" s="48"/>
      <c r="K909" s="51"/>
      <c r="L909" s="49"/>
      <c r="M909" s="51"/>
      <c r="N909" s="51" t="s">
        <v>4322</v>
      </c>
    </row>
    <row r="910" spans="1:14" x14ac:dyDescent="0.2">
      <c r="A910" s="48" t="s">
        <v>4324</v>
      </c>
      <c r="B910" s="48" t="s">
        <v>1336</v>
      </c>
      <c r="C910" s="48" t="s">
        <v>108</v>
      </c>
      <c r="D910" s="48" t="s">
        <v>1337</v>
      </c>
      <c r="E910" s="48" t="s">
        <v>2342</v>
      </c>
      <c r="F910" s="49" t="s">
        <v>4325</v>
      </c>
      <c r="G910" s="49" t="s">
        <v>4326</v>
      </c>
      <c r="H910" s="50">
        <v>11785</v>
      </c>
      <c r="I910" s="48" t="s">
        <v>4327</v>
      </c>
      <c r="J910" s="48" t="s">
        <v>4328</v>
      </c>
      <c r="K910" s="48" t="s">
        <v>4329</v>
      </c>
      <c r="L910" s="49"/>
      <c r="M910" s="51"/>
      <c r="N910" s="51" t="s">
        <v>69</v>
      </c>
    </row>
    <row r="911" spans="1:14" x14ac:dyDescent="0.2">
      <c r="A911" s="48" t="s">
        <v>4330</v>
      </c>
      <c r="B911" s="48" t="s">
        <v>1336</v>
      </c>
      <c r="C911" s="48" t="s">
        <v>108</v>
      </c>
      <c r="D911" s="48" t="s">
        <v>1337</v>
      </c>
      <c r="E911" s="48" t="s">
        <v>2342</v>
      </c>
      <c r="F911" s="49" t="s">
        <v>4325</v>
      </c>
      <c r="G911" s="49" t="s">
        <v>4326</v>
      </c>
      <c r="H911" s="50">
        <v>11785</v>
      </c>
      <c r="I911" s="48" t="s">
        <v>4327</v>
      </c>
      <c r="J911" s="48" t="s">
        <v>4328</v>
      </c>
      <c r="K911" s="48" t="s">
        <v>4329</v>
      </c>
      <c r="L911" s="49"/>
      <c r="M911" s="51"/>
      <c r="N911" s="51" t="s">
        <v>69</v>
      </c>
    </row>
    <row r="912" spans="1:14" ht="38.25" x14ac:dyDescent="0.2">
      <c r="A912" s="48" t="s">
        <v>4331</v>
      </c>
      <c r="B912" s="48" t="s">
        <v>4332</v>
      </c>
      <c r="C912" s="48" t="s">
        <v>108</v>
      </c>
      <c r="D912" s="48" t="s">
        <v>4333</v>
      </c>
      <c r="E912" s="48" t="s">
        <v>2342</v>
      </c>
      <c r="F912" s="49" t="s">
        <v>4334</v>
      </c>
      <c r="G912" s="49" t="s">
        <v>4335</v>
      </c>
      <c r="H912" s="50">
        <v>11812</v>
      </c>
      <c r="I912" s="48" t="s">
        <v>4336</v>
      </c>
      <c r="J912" s="48"/>
      <c r="K912" s="48" t="s">
        <v>4337</v>
      </c>
      <c r="L912" s="49"/>
      <c r="M912" s="51"/>
      <c r="N912" s="51" t="s">
        <v>4338</v>
      </c>
    </row>
    <row r="913" spans="1:14" ht="25.5" x14ac:dyDescent="0.2">
      <c r="A913" s="48" t="s">
        <v>1946</v>
      </c>
      <c r="B913" s="48" t="s">
        <v>4339</v>
      </c>
      <c r="C913" s="48" t="s">
        <v>108</v>
      </c>
      <c r="D913" s="48" t="s">
        <v>4340</v>
      </c>
      <c r="E913" s="48" t="s">
        <v>16</v>
      </c>
      <c r="F913" s="49" t="s">
        <v>4341</v>
      </c>
      <c r="G913" s="49" t="s">
        <v>4342</v>
      </c>
      <c r="H913" s="50">
        <v>11815</v>
      </c>
      <c r="I913" s="48" t="s">
        <v>742</v>
      </c>
      <c r="J913" s="48" t="s">
        <v>742</v>
      </c>
      <c r="K913" s="48" t="s">
        <v>4343</v>
      </c>
      <c r="L913" s="49"/>
      <c r="M913" s="51"/>
      <c r="N913" s="51" t="s">
        <v>4344</v>
      </c>
    </row>
    <row r="914" spans="1:14" ht="25.5" x14ac:dyDescent="0.2">
      <c r="A914" s="48" t="s">
        <v>4345</v>
      </c>
      <c r="B914" s="48" t="s">
        <v>3673</v>
      </c>
      <c r="C914" s="48" t="s">
        <v>310</v>
      </c>
      <c r="D914" s="48" t="s">
        <v>311</v>
      </c>
      <c r="E914" s="48" t="s">
        <v>2342</v>
      </c>
      <c r="F914" s="49" t="s">
        <v>4346</v>
      </c>
      <c r="G914" s="49" t="s">
        <v>4347</v>
      </c>
      <c r="H914" s="50">
        <v>11829</v>
      </c>
      <c r="I914" s="48" t="s">
        <v>4348</v>
      </c>
      <c r="J914" s="48"/>
      <c r="K914" s="48" t="s">
        <v>4107</v>
      </c>
      <c r="L914" s="49"/>
      <c r="M914" s="51"/>
      <c r="N914" s="51" t="s">
        <v>4349</v>
      </c>
    </row>
    <row r="915" spans="1:14" x14ac:dyDescent="0.2">
      <c r="A915" s="48" t="s">
        <v>4350</v>
      </c>
      <c r="B915" s="48" t="s">
        <v>1373</v>
      </c>
      <c r="C915" s="48" t="s">
        <v>1109</v>
      </c>
      <c r="D915" s="48"/>
      <c r="E915" s="48" t="s">
        <v>42</v>
      </c>
      <c r="F915" s="49" t="s">
        <v>4351</v>
      </c>
      <c r="G915" s="49" t="s">
        <v>4352</v>
      </c>
      <c r="H915" s="50">
        <v>11832</v>
      </c>
      <c r="I915" s="48" t="s">
        <v>4353</v>
      </c>
      <c r="J915" s="48" t="s">
        <v>4354</v>
      </c>
      <c r="K915" s="48" t="s">
        <v>4355</v>
      </c>
      <c r="L915" s="49"/>
      <c r="M915" s="51"/>
      <c r="N915" s="51" t="s">
        <v>4356</v>
      </c>
    </row>
    <row r="916" spans="1:14" ht="38.25" x14ac:dyDescent="0.2">
      <c r="A916" s="48" t="s">
        <v>4185</v>
      </c>
      <c r="B916" s="48" t="s">
        <v>4357</v>
      </c>
      <c r="C916" s="48" t="s">
        <v>165</v>
      </c>
      <c r="D916" s="48" t="s">
        <v>371</v>
      </c>
      <c r="E916" s="48" t="s">
        <v>2342</v>
      </c>
      <c r="F916" s="49" t="s">
        <v>4358</v>
      </c>
      <c r="G916" s="49" t="s">
        <v>4359</v>
      </c>
      <c r="H916" s="50">
        <v>11834</v>
      </c>
      <c r="I916" s="48" t="s">
        <v>4188</v>
      </c>
      <c r="J916" s="48"/>
      <c r="K916" s="48" t="s">
        <v>4360</v>
      </c>
      <c r="L916" s="49"/>
      <c r="M916" s="51"/>
      <c r="N916" s="51" t="s">
        <v>4361</v>
      </c>
    </row>
    <row r="917" spans="1:14" ht="76.5" x14ac:dyDescent="0.2">
      <c r="A917" s="48" t="s">
        <v>4362</v>
      </c>
      <c r="B917" s="48" t="s">
        <v>4363</v>
      </c>
      <c r="C917" s="48" t="s">
        <v>108</v>
      </c>
      <c r="D917" s="48" t="s">
        <v>2779</v>
      </c>
      <c r="E917" s="48" t="s">
        <v>3119</v>
      </c>
      <c r="F917" s="49" t="s">
        <v>4364</v>
      </c>
      <c r="G917" s="49" t="s">
        <v>4365</v>
      </c>
      <c r="H917" s="50">
        <v>11864</v>
      </c>
      <c r="I917" s="48" t="s">
        <v>4366</v>
      </c>
      <c r="J917" s="48"/>
      <c r="K917" s="48" t="s">
        <v>4367</v>
      </c>
      <c r="L917" s="49"/>
      <c r="M917" s="51"/>
      <c r="N917" s="51" t="s">
        <v>4368</v>
      </c>
    </row>
    <row r="918" spans="1:14" x14ac:dyDescent="0.2">
      <c r="A918" s="48" t="s">
        <v>4369</v>
      </c>
      <c r="B918" s="48" t="s">
        <v>4370</v>
      </c>
      <c r="C918" s="48" t="s">
        <v>321</v>
      </c>
      <c r="D918" s="48" t="s">
        <v>2722</v>
      </c>
      <c r="E918" s="48" t="s">
        <v>2634</v>
      </c>
      <c r="F918" s="49"/>
      <c r="G918" s="49" t="s">
        <v>4371</v>
      </c>
      <c r="H918" s="50">
        <v>11869</v>
      </c>
      <c r="I918" s="48" t="s">
        <v>4372</v>
      </c>
      <c r="J918" s="48"/>
      <c r="K918" s="51"/>
      <c r="L918" s="49"/>
      <c r="M918" s="51"/>
      <c r="N918" s="51" t="s">
        <v>4373</v>
      </c>
    </row>
    <row r="919" spans="1:14" ht="25.5" x14ac:dyDescent="0.2">
      <c r="A919" s="48" t="s">
        <v>2709</v>
      </c>
      <c r="B919" s="48" t="s">
        <v>2332</v>
      </c>
      <c r="C919" s="48" t="s">
        <v>108</v>
      </c>
      <c r="D919" s="48" t="s">
        <v>2333</v>
      </c>
      <c r="E919" s="48" t="s">
        <v>16</v>
      </c>
      <c r="F919" s="49" t="s">
        <v>4310</v>
      </c>
      <c r="G919" s="49" t="s">
        <v>4374</v>
      </c>
      <c r="H919" s="50">
        <v>11870</v>
      </c>
      <c r="I919" s="48" t="s">
        <v>4375</v>
      </c>
      <c r="J919" s="48" t="s">
        <v>3014</v>
      </c>
      <c r="K919" s="48" t="s">
        <v>2078</v>
      </c>
      <c r="L919" s="49"/>
      <c r="M919" s="51"/>
      <c r="N919" s="51" t="s">
        <v>4376</v>
      </c>
    </row>
    <row r="920" spans="1:14" ht="51" x14ac:dyDescent="0.2">
      <c r="A920" s="48" t="s">
        <v>4377</v>
      </c>
      <c r="B920" s="48" t="s">
        <v>2247</v>
      </c>
      <c r="C920" s="48" t="s">
        <v>85</v>
      </c>
      <c r="D920" s="48" t="s">
        <v>1149</v>
      </c>
      <c r="E920" s="48" t="s">
        <v>52</v>
      </c>
      <c r="F920" s="49" t="s">
        <v>4378</v>
      </c>
      <c r="G920" s="49" t="s">
        <v>4379</v>
      </c>
      <c r="H920" s="50">
        <v>11906</v>
      </c>
      <c r="I920" s="48" t="s">
        <v>4380</v>
      </c>
      <c r="J920" s="48"/>
      <c r="K920" s="51"/>
      <c r="L920" s="49"/>
      <c r="M920" s="51"/>
      <c r="N920" s="51" t="s">
        <v>2249</v>
      </c>
    </row>
    <row r="921" spans="1:14" ht="25.5" x14ac:dyDescent="0.2">
      <c r="A921" s="48" t="s">
        <v>4269</v>
      </c>
      <c r="B921" s="48" t="s">
        <v>4270</v>
      </c>
      <c r="C921" s="48" t="s">
        <v>375</v>
      </c>
      <c r="D921" s="48" t="s">
        <v>4271</v>
      </c>
      <c r="E921" s="48"/>
      <c r="F921" s="49" t="s">
        <v>4381</v>
      </c>
      <c r="G921" s="49" t="s">
        <v>4382</v>
      </c>
      <c r="H921" s="50">
        <v>11910</v>
      </c>
      <c r="I921" s="48" t="s">
        <v>4383</v>
      </c>
      <c r="J921" s="48" t="s">
        <v>4383</v>
      </c>
      <c r="K921" s="48" t="s">
        <v>4384</v>
      </c>
      <c r="L921" s="49"/>
      <c r="M921" s="51"/>
      <c r="N921" s="51" t="s">
        <v>4277</v>
      </c>
    </row>
    <row r="922" spans="1:14" ht="51" x14ac:dyDescent="0.2">
      <c r="A922" s="48" t="s">
        <v>4385</v>
      </c>
      <c r="B922" s="48" t="s">
        <v>603</v>
      </c>
      <c r="C922" s="48" t="s">
        <v>108</v>
      </c>
      <c r="D922" s="48" t="s">
        <v>3991</v>
      </c>
      <c r="E922" s="48" t="s">
        <v>3119</v>
      </c>
      <c r="F922" s="49" t="s">
        <v>4386</v>
      </c>
      <c r="G922" s="49" t="s">
        <v>4387</v>
      </c>
      <c r="H922" s="50">
        <v>11914</v>
      </c>
      <c r="I922" s="48" t="s">
        <v>4388</v>
      </c>
      <c r="J922" s="48"/>
      <c r="K922" s="51"/>
      <c r="L922" s="49"/>
      <c r="M922" s="51"/>
      <c r="N922" s="51" t="s">
        <v>4389</v>
      </c>
    </row>
    <row r="923" spans="1:14" ht="51" x14ac:dyDescent="0.2">
      <c r="A923" s="48" t="s">
        <v>4377</v>
      </c>
      <c r="B923" s="48" t="s">
        <v>2250</v>
      </c>
      <c r="C923" s="48" t="s">
        <v>85</v>
      </c>
      <c r="D923" s="48" t="s">
        <v>1149</v>
      </c>
      <c r="E923" s="48" t="s">
        <v>52</v>
      </c>
      <c r="F923" s="49" t="s">
        <v>4390</v>
      </c>
      <c r="G923" s="49" t="s">
        <v>4391</v>
      </c>
      <c r="H923" s="50">
        <v>11916</v>
      </c>
      <c r="I923" s="48" t="s">
        <v>4392</v>
      </c>
      <c r="J923" s="48"/>
      <c r="K923" s="51"/>
      <c r="L923" s="49"/>
      <c r="M923" s="51"/>
      <c r="N923" s="51" t="s">
        <v>2252</v>
      </c>
    </row>
    <row r="924" spans="1:14" ht="51" x14ac:dyDescent="0.2">
      <c r="A924" s="48" t="s">
        <v>2253</v>
      </c>
      <c r="B924" s="48" t="s">
        <v>2254</v>
      </c>
      <c r="C924" s="48" t="s">
        <v>85</v>
      </c>
      <c r="D924" s="48" t="s">
        <v>1149</v>
      </c>
      <c r="E924" s="48" t="s">
        <v>52</v>
      </c>
      <c r="F924" s="49" t="s">
        <v>4390</v>
      </c>
      <c r="G924" s="49" t="s">
        <v>4391</v>
      </c>
      <c r="H924" s="50">
        <v>11916</v>
      </c>
      <c r="I924" s="48" t="s">
        <v>4026</v>
      </c>
      <c r="J924" s="48"/>
      <c r="K924" s="51"/>
      <c r="L924" s="49"/>
      <c r="M924" s="51"/>
      <c r="N924" s="51" t="s">
        <v>2255</v>
      </c>
    </row>
    <row r="925" spans="1:14" x14ac:dyDescent="0.2">
      <c r="A925" s="48" t="s">
        <v>4393</v>
      </c>
      <c r="B925" s="48" t="s">
        <v>4394</v>
      </c>
      <c r="C925" s="48" t="s">
        <v>289</v>
      </c>
      <c r="D925" s="48" t="s">
        <v>3619</v>
      </c>
      <c r="E925" s="48" t="s">
        <v>16</v>
      </c>
      <c r="F925" s="49" t="s">
        <v>4395</v>
      </c>
      <c r="G925" s="49" t="s">
        <v>4396</v>
      </c>
      <c r="H925" s="50">
        <v>11939</v>
      </c>
      <c r="I925" s="48" t="s">
        <v>4397</v>
      </c>
      <c r="J925" s="48" t="s">
        <v>4398</v>
      </c>
      <c r="K925" s="48" t="s">
        <v>4399</v>
      </c>
      <c r="L925" s="49"/>
      <c r="M925" s="51"/>
      <c r="N925" s="51" t="s">
        <v>4400</v>
      </c>
    </row>
    <row r="926" spans="1:14" ht="38.25" x14ac:dyDescent="0.2">
      <c r="A926" s="48" t="s">
        <v>4401</v>
      </c>
      <c r="B926" s="48" t="s">
        <v>4402</v>
      </c>
      <c r="C926" s="48" t="s">
        <v>321</v>
      </c>
      <c r="D926" s="48" t="s">
        <v>4403</v>
      </c>
      <c r="E926" s="48" t="s">
        <v>42</v>
      </c>
      <c r="F926" s="49" t="s">
        <v>4404</v>
      </c>
      <c r="G926" s="49" t="s">
        <v>4405</v>
      </c>
      <c r="H926" s="50">
        <v>11940</v>
      </c>
      <c r="I926" s="48" t="s">
        <v>122</v>
      </c>
      <c r="J926" s="48"/>
      <c r="K926" s="48" t="s">
        <v>4406</v>
      </c>
      <c r="L926" s="49"/>
      <c r="M926" s="51"/>
      <c r="N926" s="51" t="s">
        <v>4407</v>
      </c>
    </row>
    <row r="927" spans="1:14" ht="38.25" x14ac:dyDescent="0.2">
      <c r="A927" s="48" t="s">
        <v>4401</v>
      </c>
      <c r="B927" s="48" t="s">
        <v>4408</v>
      </c>
      <c r="C927" s="48" t="s">
        <v>321</v>
      </c>
      <c r="D927" s="48" t="s">
        <v>4409</v>
      </c>
      <c r="E927" s="48" t="s">
        <v>42</v>
      </c>
      <c r="F927" s="49" t="s">
        <v>4404</v>
      </c>
      <c r="G927" s="49" t="s">
        <v>4405</v>
      </c>
      <c r="H927" s="50">
        <v>11940</v>
      </c>
      <c r="I927" s="48" t="s">
        <v>4410</v>
      </c>
      <c r="J927" s="48"/>
      <c r="K927" s="48" t="s">
        <v>4406</v>
      </c>
      <c r="L927" s="49"/>
      <c r="M927" s="51"/>
      <c r="N927" s="51" t="s">
        <v>4407</v>
      </c>
    </row>
    <row r="928" spans="1:14" ht="76.5" x14ac:dyDescent="0.2">
      <c r="A928" s="48" t="s">
        <v>4411</v>
      </c>
      <c r="B928" s="48" t="s">
        <v>4412</v>
      </c>
      <c r="C928" s="48" t="s">
        <v>397</v>
      </c>
      <c r="D928" s="48" t="s">
        <v>4413</v>
      </c>
      <c r="E928" s="48" t="s">
        <v>52</v>
      </c>
      <c r="F928" s="49" t="s">
        <v>4414</v>
      </c>
      <c r="G928" s="49" t="s">
        <v>4415</v>
      </c>
      <c r="H928" s="50">
        <v>11946</v>
      </c>
      <c r="I928" s="48" t="s">
        <v>4416</v>
      </c>
      <c r="J928" s="48"/>
      <c r="K928" s="51"/>
      <c r="L928" s="49"/>
      <c r="M928" s="51"/>
      <c r="N928" s="51" t="s">
        <v>4417</v>
      </c>
    </row>
    <row r="929" spans="1:14" ht="63.75" x14ac:dyDescent="0.2">
      <c r="A929" s="48" t="s">
        <v>4411</v>
      </c>
      <c r="B929" s="48" t="s">
        <v>4418</v>
      </c>
      <c r="C929" s="48" t="s">
        <v>277</v>
      </c>
      <c r="D929" s="48" t="s">
        <v>4419</v>
      </c>
      <c r="E929" s="48" t="s">
        <v>52</v>
      </c>
      <c r="F929" s="49" t="s">
        <v>4414</v>
      </c>
      <c r="G929" s="49" t="s">
        <v>4415</v>
      </c>
      <c r="H929" s="50">
        <v>11946</v>
      </c>
      <c r="I929" s="48" t="s">
        <v>4420</v>
      </c>
      <c r="J929" s="48"/>
      <c r="K929" s="51"/>
      <c r="L929" s="49"/>
      <c r="M929" s="51"/>
      <c r="N929" s="51" t="s">
        <v>4421</v>
      </c>
    </row>
    <row r="930" spans="1:14" ht="76.5" x14ac:dyDescent="0.2">
      <c r="A930" s="48" t="s">
        <v>4422</v>
      </c>
      <c r="B930" s="48" t="s">
        <v>4423</v>
      </c>
      <c r="C930" s="48" t="s">
        <v>397</v>
      </c>
      <c r="D930" s="48" t="s">
        <v>4413</v>
      </c>
      <c r="E930" s="48" t="s">
        <v>52</v>
      </c>
      <c r="F930" s="49" t="s">
        <v>4424</v>
      </c>
      <c r="G930" s="49" t="s">
        <v>4425</v>
      </c>
      <c r="H930" s="50">
        <v>11946</v>
      </c>
      <c r="I930" s="48" t="s">
        <v>4426</v>
      </c>
      <c r="J930" s="48"/>
      <c r="K930" s="51"/>
      <c r="L930" s="49"/>
      <c r="M930" s="51"/>
      <c r="N930" s="51" t="s">
        <v>4421</v>
      </c>
    </row>
    <row r="931" spans="1:14" ht="76.5" x14ac:dyDescent="0.2">
      <c r="A931" s="48" t="s">
        <v>4427</v>
      </c>
      <c r="B931" s="48" t="s">
        <v>4428</v>
      </c>
      <c r="C931" s="48" t="s">
        <v>277</v>
      </c>
      <c r="D931" s="48" t="s">
        <v>4413</v>
      </c>
      <c r="E931" s="48" t="s">
        <v>52</v>
      </c>
      <c r="F931" s="49" t="s">
        <v>4424</v>
      </c>
      <c r="G931" s="49" t="s">
        <v>4425</v>
      </c>
      <c r="H931" s="50">
        <v>11946</v>
      </c>
      <c r="I931" s="48" t="s">
        <v>4429</v>
      </c>
      <c r="J931" s="48"/>
      <c r="K931" s="51"/>
      <c r="L931" s="49"/>
      <c r="M931" s="51"/>
      <c r="N931" s="51" t="s">
        <v>4421</v>
      </c>
    </row>
    <row r="932" spans="1:14" ht="76.5" x14ac:dyDescent="0.2">
      <c r="A932" s="48" t="s">
        <v>4430</v>
      </c>
      <c r="B932" s="48" t="s">
        <v>4431</v>
      </c>
      <c r="C932" s="48" t="s">
        <v>277</v>
      </c>
      <c r="D932" s="48" t="s">
        <v>4413</v>
      </c>
      <c r="E932" s="48" t="s">
        <v>52</v>
      </c>
      <c r="F932" s="49" t="s">
        <v>4424</v>
      </c>
      <c r="G932" s="49" t="s">
        <v>4415</v>
      </c>
      <c r="H932" s="50">
        <v>11946</v>
      </c>
      <c r="I932" s="48"/>
      <c r="J932" s="51"/>
      <c r="K932" s="51"/>
      <c r="L932" s="49"/>
      <c r="M932" s="51"/>
      <c r="N932" s="51" t="s">
        <v>4421</v>
      </c>
    </row>
    <row r="933" spans="1:14" ht="76.5" x14ac:dyDescent="0.2">
      <c r="A933" s="48" t="s">
        <v>4411</v>
      </c>
      <c r="B933" s="48" t="s">
        <v>4432</v>
      </c>
      <c r="C933" s="48" t="s">
        <v>277</v>
      </c>
      <c r="D933" s="48" t="s">
        <v>4413</v>
      </c>
      <c r="E933" s="48" t="s">
        <v>52</v>
      </c>
      <c r="F933" s="49" t="s">
        <v>4424</v>
      </c>
      <c r="G933" s="49" t="s">
        <v>4425</v>
      </c>
      <c r="H933" s="50">
        <v>11946</v>
      </c>
      <c r="I933" s="48" t="s">
        <v>4433</v>
      </c>
      <c r="J933" s="48"/>
      <c r="K933" s="51"/>
      <c r="L933" s="49"/>
      <c r="M933" s="51"/>
      <c r="N933" s="51" t="s">
        <v>4434</v>
      </c>
    </row>
    <row r="934" spans="1:14" ht="76.5" x14ac:dyDescent="0.2">
      <c r="A934" s="48" t="s">
        <v>4411</v>
      </c>
      <c r="B934" s="48" t="s">
        <v>4435</v>
      </c>
      <c r="C934" s="48" t="s">
        <v>277</v>
      </c>
      <c r="D934" s="48" t="s">
        <v>4413</v>
      </c>
      <c r="E934" s="48" t="s">
        <v>52</v>
      </c>
      <c r="F934" s="49" t="s">
        <v>4424</v>
      </c>
      <c r="G934" s="49" t="s">
        <v>4425</v>
      </c>
      <c r="H934" s="50">
        <v>11946</v>
      </c>
      <c r="I934" s="48" t="s">
        <v>4436</v>
      </c>
      <c r="J934" s="48"/>
      <c r="K934" s="51"/>
      <c r="L934" s="49"/>
      <c r="M934" s="51"/>
      <c r="N934" s="51" t="s">
        <v>4437</v>
      </c>
    </row>
    <row r="935" spans="1:14" ht="76.5" x14ac:dyDescent="0.2">
      <c r="A935" s="48" t="s">
        <v>4438</v>
      </c>
      <c r="B935" s="48" t="s">
        <v>4439</v>
      </c>
      <c r="C935" s="48" t="s">
        <v>277</v>
      </c>
      <c r="D935" s="48" t="s">
        <v>4413</v>
      </c>
      <c r="E935" s="48" t="s">
        <v>52</v>
      </c>
      <c r="F935" s="49" t="s">
        <v>4424</v>
      </c>
      <c r="G935" s="49" t="s">
        <v>4425</v>
      </c>
      <c r="H935" s="50">
        <v>11946</v>
      </c>
      <c r="I935" s="48" t="s">
        <v>4440</v>
      </c>
      <c r="J935" s="48"/>
      <c r="K935" s="51"/>
      <c r="L935" s="49"/>
      <c r="M935" s="51"/>
      <c r="N935" s="51" t="s">
        <v>4441</v>
      </c>
    </row>
    <row r="936" spans="1:14" ht="38.25" x14ac:dyDescent="0.2">
      <c r="A936" s="48" t="s">
        <v>4442</v>
      </c>
      <c r="B936" s="48" t="s">
        <v>4443</v>
      </c>
      <c r="C936" s="48" t="s">
        <v>63</v>
      </c>
      <c r="D936" s="48" t="s">
        <v>4444</v>
      </c>
      <c r="E936" s="48" t="s">
        <v>52</v>
      </c>
      <c r="F936" s="49" t="s">
        <v>4445</v>
      </c>
      <c r="G936" s="49" t="s">
        <v>4446</v>
      </c>
      <c r="H936" s="50">
        <v>11953</v>
      </c>
      <c r="I936" s="48" t="s">
        <v>4447</v>
      </c>
      <c r="J936" s="48"/>
      <c r="K936" s="51"/>
      <c r="L936" s="49"/>
      <c r="M936" s="51"/>
      <c r="N936" s="51" t="s">
        <v>4448</v>
      </c>
    </row>
    <row r="937" spans="1:14" ht="25.5" x14ac:dyDescent="0.2">
      <c r="A937" s="48" t="s">
        <v>4345</v>
      </c>
      <c r="B937" s="48" t="s">
        <v>3673</v>
      </c>
      <c r="C937" s="48" t="s">
        <v>310</v>
      </c>
      <c r="D937" s="48" t="s">
        <v>311</v>
      </c>
      <c r="E937" s="48" t="s">
        <v>2342</v>
      </c>
      <c r="F937" s="49" t="s">
        <v>4449</v>
      </c>
      <c r="G937" s="49" t="s">
        <v>4450</v>
      </c>
      <c r="H937" s="50">
        <v>11989</v>
      </c>
      <c r="I937" s="48" t="s">
        <v>4451</v>
      </c>
      <c r="J937" s="48"/>
      <c r="K937" s="48" t="s">
        <v>4452</v>
      </c>
      <c r="L937" s="49"/>
      <c r="M937" s="51"/>
      <c r="N937" s="51" t="s">
        <v>4349</v>
      </c>
    </row>
    <row r="938" spans="1:14" ht="25.5" x14ac:dyDescent="0.2">
      <c r="A938" s="48" t="s">
        <v>4453</v>
      </c>
      <c r="B938" s="48" t="s">
        <v>4454</v>
      </c>
      <c r="C938" s="48" t="s">
        <v>818</v>
      </c>
      <c r="D938" s="48" t="s">
        <v>4455</v>
      </c>
      <c r="E938" s="48" t="s">
        <v>3119</v>
      </c>
      <c r="F938" s="49" t="s">
        <v>4456</v>
      </c>
      <c r="G938" s="49"/>
      <c r="H938" s="50">
        <v>12052</v>
      </c>
      <c r="I938" s="48" t="s">
        <v>4457</v>
      </c>
      <c r="J938" s="48"/>
      <c r="K938" s="48" t="s">
        <v>182</v>
      </c>
      <c r="L938" s="49"/>
      <c r="M938" s="53">
        <v>44620</v>
      </c>
      <c r="N938" s="51" t="s">
        <v>4458</v>
      </c>
    </row>
    <row r="939" spans="1:14" ht="25.5" x14ac:dyDescent="0.2">
      <c r="A939" s="48" t="s">
        <v>4453</v>
      </c>
      <c r="B939" s="48" t="s">
        <v>4459</v>
      </c>
      <c r="C939" s="48" t="s">
        <v>818</v>
      </c>
      <c r="D939" s="48" t="s">
        <v>4455</v>
      </c>
      <c r="E939" s="48" t="s">
        <v>3119</v>
      </c>
      <c r="F939" s="49" t="s">
        <v>4460</v>
      </c>
      <c r="G939" s="49"/>
      <c r="H939" s="50">
        <v>12052</v>
      </c>
      <c r="I939" s="48" t="s">
        <v>4457</v>
      </c>
      <c r="J939" s="48"/>
      <c r="K939" s="48" t="s">
        <v>182</v>
      </c>
      <c r="L939" s="49"/>
      <c r="M939" s="51"/>
      <c r="N939" s="51" t="s">
        <v>4461</v>
      </c>
    </row>
    <row r="940" spans="1:14" ht="25.5" x14ac:dyDescent="0.2">
      <c r="A940" s="48" t="s">
        <v>4462</v>
      </c>
      <c r="B940" s="48" t="s">
        <v>4454</v>
      </c>
      <c r="C940" s="48" t="s">
        <v>818</v>
      </c>
      <c r="D940" s="48" t="s">
        <v>4455</v>
      </c>
      <c r="E940" s="48" t="s">
        <v>2634</v>
      </c>
      <c r="F940" s="49"/>
      <c r="G940" s="49" t="s">
        <v>4463</v>
      </c>
      <c r="H940" s="50">
        <v>12053</v>
      </c>
      <c r="I940" s="48"/>
      <c r="J940" s="51"/>
      <c r="K940" s="51"/>
      <c r="L940" s="49"/>
      <c r="M940" s="51"/>
      <c r="N940" s="51" t="s">
        <v>4464</v>
      </c>
    </row>
    <row r="941" spans="1:14" ht="25.5" x14ac:dyDescent="0.2">
      <c r="A941" s="48" t="s">
        <v>4462</v>
      </c>
      <c r="B941" s="48" t="s">
        <v>4459</v>
      </c>
      <c r="C941" s="48" t="s">
        <v>818</v>
      </c>
      <c r="D941" s="48" t="s">
        <v>4455</v>
      </c>
      <c r="E941" s="48" t="s">
        <v>2634</v>
      </c>
      <c r="F941" s="49"/>
      <c r="G941" s="49" t="s">
        <v>4465</v>
      </c>
      <c r="H941" s="50">
        <v>12053</v>
      </c>
      <c r="I941" s="48"/>
      <c r="J941" s="51"/>
      <c r="K941" s="48" t="s">
        <v>4466</v>
      </c>
      <c r="L941" s="49"/>
      <c r="M941" s="51"/>
      <c r="N941" s="51" t="s">
        <v>4467</v>
      </c>
    </row>
    <row r="942" spans="1:14" ht="25.5" x14ac:dyDescent="0.2">
      <c r="A942" s="48" t="s">
        <v>4468</v>
      </c>
      <c r="B942" s="48" t="s">
        <v>4469</v>
      </c>
      <c r="C942" s="48" t="s">
        <v>108</v>
      </c>
      <c r="D942" s="48" t="s">
        <v>4470</v>
      </c>
      <c r="E942" s="48"/>
      <c r="F942" s="49"/>
      <c r="G942" s="49" t="s">
        <v>4471</v>
      </c>
      <c r="H942" s="50">
        <v>12079</v>
      </c>
      <c r="I942" s="48" t="s">
        <v>4472</v>
      </c>
      <c r="J942" s="48"/>
      <c r="K942" s="51"/>
      <c r="L942" s="49"/>
      <c r="M942" s="51"/>
      <c r="N942" s="51" t="s">
        <v>4473</v>
      </c>
    </row>
    <row r="943" spans="1:14" ht="25.5" x14ac:dyDescent="0.2">
      <c r="A943" s="48" t="s">
        <v>4468</v>
      </c>
      <c r="B943" s="48" t="s">
        <v>4474</v>
      </c>
      <c r="C943" s="48" t="s">
        <v>108</v>
      </c>
      <c r="D943" s="48" t="s">
        <v>4470</v>
      </c>
      <c r="E943" s="48" t="s">
        <v>2634</v>
      </c>
      <c r="F943" s="49"/>
      <c r="G943" s="49" t="s">
        <v>4475</v>
      </c>
      <c r="H943" s="50">
        <v>12079</v>
      </c>
      <c r="I943" s="48" t="s">
        <v>1473</v>
      </c>
      <c r="J943" s="48"/>
      <c r="K943" s="51"/>
      <c r="L943" s="49"/>
      <c r="M943" s="51"/>
      <c r="N943" s="51" t="s">
        <v>4473</v>
      </c>
    </row>
    <row r="944" spans="1:14" ht="38.25" x14ac:dyDescent="0.2">
      <c r="A944" s="48" t="s">
        <v>2452</v>
      </c>
      <c r="B944" s="48" t="s">
        <v>2453</v>
      </c>
      <c r="C944" s="48" t="s">
        <v>108</v>
      </c>
      <c r="D944" s="48" t="s">
        <v>2453</v>
      </c>
      <c r="E944" s="48" t="s">
        <v>42</v>
      </c>
      <c r="F944" s="49" t="s">
        <v>4476</v>
      </c>
      <c r="G944" s="49" t="s">
        <v>4477</v>
      </c>
      <c r="H944" s="50">
        <v>12087</v>
      </c>
      <c r="I944" s="48" t="s">
        <v>4478</v>
      </c>
      <c r="J944" s="48" t="s">
        <v>4133</v>
      </c>
      <c r="K944" s="48" t="s">
        <v>3765</v>
      </c>
      <c r="L944" s="49"/>
      <c r="M944" s="51"/>
      <c r="N944" s="51" t="s">
        <v>2458</v>
      </c>
    </row>
    <row r="945" spans="1:14" ht="38.25" x14ac:dyDescent="0.2">
      <c r="A945" s="48" t="s">
        <v>2452</v>
      </c>
      <c r="B945" s="48" t="s">
        <v>2453</v>
      </c>
      <c r="C945" s="48" t="s">
        <v>108</v>
      </c>
      <c r="D945" s="48" t="s">
        <v>2453</v>
      </c>
      <c r="E945" s="48" t="s">
        <v>16</v>
      </c>
      <c r="F945" s="49" t="s">
        <v>4476</v>
      </c>
      <c r="G945" s="49" t="s">
        <v>4477</v>
      </c>
      <c r="H945" s="50">
        <v>12087</v>
      </c>
      <c r="I945" s="48" t="s">
        <v>4478</v>
      </c>
      <c r="J945" s="48" t="s">
        <v>4133</v>
      </c>
      <c r="K945" s="48" t="s">
        <v>3765</v>
      </c>
      <c r="L945" s="49"/>
      <c r="M945" s="51"/>
      <c r="N945" s="51" t="s">
        <v>2458</v>
      </c>
    </row>
    <row r="946" spans="1:14" ht="25.5" x14ac:dyDescent="0.2">
      <c r="A946" s="48" t="s">
        <v>4479</v>
      </c>
      <c r="B946" s="48" t="s">
        <v>4480</v>
      </c>
      <c r="C946" s="48" t="s">
        <v>375</v>
      </c>
      <c r="D946" s="48" t="s">
        <v>4481</v>
      </c>
      <c r="E946" s="48" t="s">
        <v>16</v>
      </c>
      <c r="F946" s="49" t="s">
        <v>4482</v>
      </c>
      <c r="G946" s="49"/>
      <c r="H946" s="50">
        <v>12093</v>
      </c>
      <c r="I946" s="48"/>
      <c r="J946" s="51"/>
      <c r="K946" s="51"/>
      <c r="L946" s="49"/>
      <c r="M946" s="51"/>
      <c r="N946" s="51" t="s">
        <v>4483</v>
      </c>
    </row>
    <row r="947" spans="1:14" ht="25.5" x14ac:dyDescent="0.2">
      <c r="A947" s="48" t="s">
        <v>4484</v>
      </c>
      <c r="B947" s="48" t="s">
        <v>4485</v>
      </c>
      <c r="C947" s="48" t="s">
        <v>50</v>
      </c>
      <c r="D947" s="48" t="s">
        <v>4296</v>
      </c>
      <c r="E947" s="48" t="s">
        <v>16</v>
      </c>
      <c r="F947" s="49" t="s">
        <v>4486</v>
      </c>
      <c r="G947" s="49" t="s">
        <v>4487</v>
      </c>
      <c r="H947" s="50">
        <v>12106</v>
      </c>
      <c r="I947" s="48" t="s">
        <v>4488</v>
      </c>
      <c r="J947" s="48" t="s">
        <v>4488</v>
      </c>
      <c r="K947" s="48" t="s">
        <v>4489</v>
      </c>
      <c r="L947" s="49"/>
      <c r="M947" s="51"/>
      <c r="N947" s="51" t="s">
        <v>4490</v>
      </c>
    </row>
    <row r="948" spans="1:14" ht="25.5" x14ac:dyDescent="0.2">
      <c r="A948" s="48" t="s">
        <v>4345</v>
      </c>
      <c r="B948" s="48" t="s">
        <v>3673</v>
      </c>
      <c r="C948" s="48" t="s">
        <v>310</v>
      </c>
      <c r="D948" s="48" t="s">
        <v>311</v>
      </c>
      <c r="E948" s="48" t="s">
        <v>2342</v>
      </c>
      <c r="F948" s="49" t="s">
        <v>4491</v>
      </c>
      <c r="G948" s="49" t="s">
        <v>4492</v>
      </c>
      <c r="H948" s="50">
        <v>12107</v>
      </c>
      <c r="I948" s="48" t="s">
        <v>4493</v>
      </c>
      <c r="J948" s="48"/>
      <c r="K948" s="48" t="s">
        <v>4494</v>
      </c>
      <c r="L948" s="49"/>
      <c r="M948" s="51"/>
      <c r="N948" s="51" t="s">
        <v>4349</v>
      </c>
    </row>
    <row r="949" spans="1:14" ht="38.25" x14ac:dyDescent="0.2">
      <c r="A949" s="48" t="s">
        <v>4495</v>
      </c>
      <c r="B949" s="48" t="s">
        <v>4496</v>
      </c>
      <c r="C949" s="48" t="s">
        <v>277</v>
      </c>
      <c r="D949" s="48" t="s">
        <v>4497</v>
      </c>
      <c r="E949" s="48" t="s">
        <v>2634</v>
      </c>
      <c r="F949" s="49"/>
      <c r="G949" s="49" t="s">
        <v>4498</v>
      </c>
      <c r="H949" s="50">
        <v>12138</v>
      </c>
      <c r="I949" s="48" t="s">
        <v>4499</v>
      </c>
      <c r="J949" s="48"/>
      <c r="K949" s="51"/>
      <c r="L949" s="49"/>
      <c r="M949" s="51"/>
      <c r="N949" s="51" t="s">
        <v>4500</v>
      </c>
    </row>
    <row r="950" spans="1:14" x14ac:dyDescent="0.2">
      <c r="A950" s="48" t="s">
        <v>3918</v>
      </c>
      <c r="B950" s="48" t="s">
        <v>3919</v>
      </c>
      <c r="C950" s="48" t="s">
        <v>277</v>
      </c>
      <c r="D950" s="48" t="s">
        <v>4501</v>
      </c>
      <c r="E950" s="48" t="s">
        <v>2634</v>
      </c>
      <c r="F950" s="49"/>
      <c r="G950" s="49" t="s">
        <v>4502</v>
      </c>
      <c r="H950" s="50">
        <v>12141</v>
      </c>
      <c r="I950" s="48" t="s">
        <v>3778</v>
      </c>
      <c r="J950" s="48"/>
      <c r="K950" s="51"/>
      <c r="L950" s="49"/>
      <c r="M950" s="51"/>
      <c r="N950" s="51" t="s">
        <v>4503</v>
      </c>
    </row>
    <row r="951" spans="1:14" ht="37.35" customHeight="1" x14ac:dyDescent="0.2">
      <c r="A951" s="48" t="s">
        <v>4504</v>
      </c>
      <c r="B951" s="48" t="s">
        <v>4505</v>
      </c>
      <c r="C951" s="48" t="s">
        <v>108</v>
      </c>
      <c r="D951" s="48" t="s">
        <v>573</v>
      </c>
      <c r="E951" s="48" t="s">
        <v>2634</v>
      </c>
      <c r="F951" s="49"/>
      <c r="G951" s="49" t="s">
        <v>4506</v>
      </c>
      <c r="H951" s="50">
        <v>12190</v>
      </c>
      <c r="I951" s="48" t="s">
        <v>3861</v>
      </c>
      <c r="J951" s="48"/>
      <c r="K951" s="51"/>
      <c r="L951" s="49"/>
      <c r="M951" s="51"/>
      <c r="N951" s="51" t="s">
        <v>4507</v>
      </c>
    </row>
    <row r="952" spans="1:14" ht="37.35" customHeight="1" x14ac:dyDescent="0.2">
      <c r="A952" s="48" t="s">
        <v>4508</v>
      </c>
      <c r="B952" s="48" t="s">
        <v>4509</v>
      </c>
      <c r="C952" s="48" t="s">
        <v>126</v>
      </c>
      <c r="D952" s="48" t="s">
        <v>4510</v>
      </c>
      <c r="E952" s="48" t="s">
        <v>2634</v>
      </c>
      <c r="F952" s="49"/>
      <c r="G952" s="49" t="s">
        <v>4511</v>
      </c>
      <c r="H952" s="50">
        <v>12191</v>
      </c>
      <c r="I952" s="48" t="s">
        <v>4512</v>
      </c>
      <c r="J952" s="48"/>
      <c r="K952" s="51"/>
      <c r="L952" s="49"/>
      <c r="M952" s="51"/>
      <c r="N952" s="51" t="s">
        <v>4513</v>
      </c>
    </row>
    <row r="953" spans="1:14" ht="25.5" x14ac:dyDescent="0.2">
      <c r="A953" s="48" t="s">
        <v>1100</v>
      </c>
      <c r="B953" s="48" t="s">
        <v>4514</v>
      </c>
      <c r="C953" s="48" t="s">
        <v>397</v>
      </c>
      <c r="D953" s="48" t="s">
        <v>4515</v>
      </c>
      <c r="E953" s="48" t="s">
        <v>42</v>
      </c>
      <c r="F953" s="49" t="s">
        <v>4516</v>
      </c>
      <c r="G953" s="49" t="s">
        <v>4517</v>
      </c>
      <c r="H953" s="50">
        <v>12213</v>
      </c>
      <c r="I953" s="48" t="s">
        <v>4518</v>
      </c>
      <c r="J953" s="48"/>
      <c r="K953" s="48" t="s">
        <v>4519</v>
      </c>
      <c r="L953" s="49"/>
      <c r="M953" s="51"/>
      <c r="N953" s="51" t="s">
        <v>4520</v>
      </c>
    </row>
    <row r="954" spans="1:14" ht="38.25" x14ac:dyDescent="0.2">
      <c r="A954" s="48" t="s">
        <v>4521</v>
      </c>
      <c r="B954" s="48" t="s">
        <v>4522</v>
      </c>
      <c r="C954" s="48" t="s">
        <v>77</v>
      </c>
      <c r="D954" s="48" t="s">
        <v>4523</v>
      </c>
      <c r="E954" s="48" t="s">
        <v>16</v>
      </c>
      <c r="F954" s="49" t="s">
        <v>4524</v>
      </c>
      <c r="G954" s="49" t="s">
        <v>4525</v>
      </c>
      <c r="H954" s="50">
        <v>12213</v>
      </c>
      <c r="I954" s="48" t="s">
        <v>4526</v>
      </c>
      <c r="J954" s="48" t="s">
        <v>4527</v>
      </c>
      <c r="K954" s="48"/>
      <c r="L954" s="49"/>
      <c r="M954" s="51"/>
      <c r="N954" s="51" t="s">
        <v>4528</v>
      </c>
    </row>
    <row r="955" spans="1:14" ht="25.5" x14ac:dyDescent="0.2">
      <c r="A955" s="48" t="s">
        <v>4529</v>
      </c>
      <c r="B955" s="48" t="s">
        <v>4530</v>
      </c>
      <c r="C955" s="48" t="s">
        <v>50</v>
      </c>
      <c r="D955" s="48" t="s">
        <v>4531</v>
      </c>
      <c r="E955" s="48" t="s">
        <v>2342</v>
      </c>
      <c r="F955" s="49" t="s">
        <v>4532</v>
      </c>
      <c r="G955" s="49" t="s">
        <v>4533</v>
      </c>
      <c r="H955" s="50">
        <v>12214</v>
      </c>
      <c r="I955" s="48" t="s">
        <v>4534</v>
      </c>
      <c r="J955" s="48"/>
      <c r="K955" s="48" t="s">
        <v>4535</v>
      </c>
      <c r="L955" s="49"/>
      <c r="M955" s="51"/>
      <c r="N955" s="51" t="s">
        <v>4536</v>
      </c>
    </row>
    <row r="956" spans="1:14" ht="25.5" x14ac:dyDescent="0.2">
      <c r="A956" s="48"/>
      <c r="B956" s="48" t="s">
        <v>4537</v>
      </c>
      <c r="C956" s="48" t="s">
        <v>108</v>
      </c>
      <c r="D956" s="48" t="s">
        <v>904</v>
      </c>
      <c r="E956" s="48" t="s">
        <v>2342</v>
      </c>
      <c r="F956" s="49" t="s">
        <v>4538</v>
      </c>
      <c r="G956" s="49" t="s">
        <v>4539</v>
      </c>
      <c r="H956" s="50">
        <v>12218</v>
      </c>
      <c r="I956" s="48" t="s">
        <v>4540</v>
      </c>
      <c r="J956" s="48"/>
      <c r="K956" s="48" t="s">
        <v>4541</v>
      </c>
      <c r="L956" s="49"/>
      <c r="M956" s="51"/>
      <c r="N956" s="51" t="s">
        <v>4542</v>
      </c>
    </row>
    <row r="957" spans="1:14" ht="25.5" x14ac:dyDescent="0.2">
      <c r="A957" s="48" t="s">
        <v>4543</v>
      </c>
      <c r="B957" s="48" t="s">
        <v>3937</v>
      </c>
      <c r="C957" s="48" t="s">
        <v>1067</v>
      </c>
      <c r="D957" s="48" t="s">
        <v>3938</v>
      </c>
      <c r="E957" s="48" t="s">
        <v>2342</v>
      </c>
      <c r="F957" s="49" t="s">
        <v>4476</v>
      </c>
      <c r="G957" s="49" t="s">
        <v>4544</v>
      </c>
      <c r="H957" s="50">
        <v>12218</v>
      </c>
      <c r="I957" s="48" t="s">
        <v>4545</v>
      </c>
      <c r="J957" s="48"/>
      <c r="K957" s="48" t="s">
        <v>4546</v>
      </c>
      <c r="L957" s="49"/>
      <c r="M957" s="54" t="s">
        <v>4547</v>
      </c>
      <c r="N957" s="51" t="s">
        <v>4548</v>
      </c>
    </row>
    <row r="958" spans="1:14" x14ac:dyDescent="0.2">
      <c r="A958" s="48" t="s">
        <v>4549</v>
      </c>
      <c r="B958" s="48" t="s">
        <v>4550</v>
      </c>
      <c r="C958" s="48" t="s">
        <v>803</v>
      </c>
      <c r="D958" s="48" t="s">
        <v>4551</v>
      </c>
      <c r="E958" s="48" t="s">
        <v>42</v>
      </c>
      <c r="F958" s="49" t="s">
        <v>4552</v>
      </c>
      <c r="G958" s="49" t="s">
        <v>4553</v>
      </c>
      <c r="H958" s="50">
        <v>12227</v>
      </c>
      <c r="I958" s="48" t="s">
        <v>4554</v>
      </c>
      <c r="J958" s="48"/>
      <c r="K958" s="48" t="s">
        <v>4555</v>
      </c>
      <c r="L958" s="49"/>
      <c r="M958" s="51"/>
      <c r="N958" s="51" t="s">
        <v>69</v>
      </c>
    </row>
    <row r="959" spans="1:14" ht="51" x14ac:dyDescent="0.2">
      <c r="A959" s="48" t="s">
        <v>4556</v>
      </c>
      <c r="B959" s="48" t="s">
        <v>4557</v>
      </c>
      <c r="C959" s="48" t="s">
        <v>865</v>
      </c>
      <c r="D959" s="48" t="s">
        <v>4558</v>
      </c>
      <c r="E959" s="48" t="s">
        <v>2634</v>
      </c>
      <c r="F959" s="49"/>
      <c r="G959" s="49" t="s">
        <v>4559</v>
      </c>
      <c r="H959" s="50">
        <v>12228</v>
      </c>
      <c r="I959" s="48" t="s">
        <v>4560</v>
      </c>
      <c r="J959" s="48"/>
      <c r="K959" s="51"/>
      <c r="L959" s="49"/>
      <c r="M959" s="51"/>
      <c r="N959" s="51" t="s">
        <v>4561</v>
      </c>
    </row>
    <row r="960" spans="1:14" ht="25.5" x14ac:dyDescent="0.2">
      <c r="A960" s="48" t="s">
        <v>4562</v>
      </c>
      <c r="B960" s="48" t="s">
        <v>4563</v>
      </c>
      <c r="C960" s="48" t="s">
        <v>57</v>
      </c>
      <c r="D960" s="48"/>
      <c r="E960" s="48" t="s">
        <v>3119</v>
      </c>
      <c r="F960" s="49" t="s">
        <v>4564</v>
      </c>
      <c r="G960" s="49" t="s">
        <v>4565</v>
      </c>
      <c r="H960" s="50">
        <v>12246</v>
      </c>
      <c r="I960" s="48" t="s">
        <v>4566</v>
      </c>
      <c r="J960" s="48"/>
      <c r="K960" s="51"/>
      <c r="L960" s="49"/>
      <c r="M960" s="51"/>
      <c r="N960" s="51" t="s">
        <v>69</v>
      </c>
    </row>
    <row r="961" spans="1:14" ht="25.5" x14ac:dyDescent="0.2">
      <c r="A961" s="48" t="s">
        <v>4567</v>
      </c>
      <c r="B961" s="48" t="s">
        <v>4563</v>
      </c>
      <c r="C961" s="48" t="s">
        <v>57</v>
      </c>
      <c r="D961" s="48"/>
      <c r="E961" s="48" t="s">
        <v>3119</v>
      </c>
      <c r="F961" s="49" t="s">
        <v>4564</v>
      </c>
      <c r="G961" s="49" t="s">
        <v>4565</v>
      </c>
      <c r="H961" s="50">
        <v>12246</v>
      </c>
      <c r="I961" s="48" t="s">
        <v>4566</v>
      </c>
      <c r="J961" s="48"/>
      <c r="K961" s="51"/>
      <c r="L961" s="49"/>
      <c r="M961" s="51"/>
      <c r="N961" s="51" t="s">
        <v>69</v>
      </c>
    </row>
    <row r="962" spans="1:14" ht="51" x14ac:dyDescent="0.2">
      <c r="A962" s="48" t="s">
        <v>4568</v>
      </c>
      <c r="B962" s="48" t="s">
        <v>4569</v>
      </c>
      <c r="C962" s="48" t="s">
        <v>57</v>
      </c>
      <c r="D962" s="48" t="s">
        <v>4570</v>
      </c>
      <c r="E962" s="48" t="s">
        <v>3119</v>
      </c>
      <c r="F962" s="49" t="s">
        <v>4571</v>
      </c>
      <c r="G962" s="49" t="s">
        <v>4565</v>
      </c>
      <c r="H962" s="50">
        <v>12246</v>
      </c>
      <c r="I962" s="48" t="s">
        <v>4572</v>
      </c>
      <c r="J962" s="48"/>
      <c r="K962" s="51"/>
      <c r="L962" s="49"/>
      <c r="M962" s="51"/>
      <c r="N962" s="51" t="s">
        <v>4573</v>
      </c>
    </row>
    <row r="963" spans="1:14" ht="25.5" x14ac:dyDescent="0.2">
      <c r="A963" s="48" t="s">
        <v>4568</v>
      </c>
      <c r="B963" s="48" t="s">
        <v>4574</v>
      </c>
      <c r="C963" s="48" t="s">
        <v>57</v>
      </c>
      <c r="D963" s="48"/>
      <c r="E963" s="48" t="s">
        <v>3119</v>
      </c>
      <c r="F963" s="49" t="s">
        <v>4575</v>
      </c>
      <c r="G963" s="49" t="s">
        <v>4565</v>
      </c>
      <c r="H963" s="50">
        <v>12246</v>
      </c>
      <c r="I963" s="48" t="s">
        <v>883</v>
      </c>
      <c r="J963" s="48"/>
      <c r="K963" s="51"/>
      <c r="L963" s="49"/>
      <c r="M963" s="51"/>
      <c r="N963" s="51" t="s">
        <v>69</v>
      </c>
    </row>
    <row r="964" spans="1:14" ht="25.5" x14ac:dyDescent="0.2">
      <c r="A964" s="48" t="s">
        <v>4576</v>
      </c>
      <c r="B964" s="48" t="s">
        <v>4577</v>
      </c>
      <c r="C964" s="48" t="s">
        <v>165</v>
      </c>
      <c r="D964" s="48"/>
      <c r="E964" s="48" t="s">
        <v>42</v>
      </c>
      <c r="F964" s="49" t="s">
        <v>4578</v>
      </c>
      <c r="G964" s="49" t="s">
        <v>4579</v>
      </c>
      <c r="H964" s="50">
        <v>12269</v>
      </c>
      <c r="I964" s="48" t="s">
        <v>4580</v>
      </c>
      <c r="J964" s="48" t="s">
        <v>4581</v>
      </c>
      <c r="K964" s="48" t="s">
        <v>4582</v>
      </c>
      <c r="L964" s="49"/>
      <c r="M964" s="51"/>
      <c r="N964" s="51" t="s">
        <v>69</v>
      </c>
    </row>
    <row r="965" spans="1:14" ht="25.5" x14ac:dyDescent="0.2">
      <c r="A965" s="48" t="s">
        <v>4583</v>
      </c>
      <c r="B965" s="48" t="s">
        <v>4584</v>
      </c>
      <c r="C965" s="48" t="s">
        <v>71</v>
      </c>
      <c r="D965" s="48" t="s">
        <v>4585</v>
      </c>
      <c r="E965" s="48" t="s">
        <v>16</v>
      </c>
      <c r="F965" s="49" t="s">
        <v>4586</v>
      </c>
      <c r="G965" s="49" t="s">
        <v>4587</v>
      </c>
      <c r="H965" s="50">
        <v>12280</v>
      </c>
      <c r="I965" s="48" t="s">
        <v>4588</v>
      </c>
      <c r="J965" s="48" t="s">
        <v>4589</v>
      </c>
      <c r="K965" s="48"/>
      <c r="L965" s="49"/>
      <c r="M965" s="51"/>
      <c r="N965" s="51" t="s">
        <v>4590</v>
      </c>
    </row>
    <row r="966" spans="1:14" x14ac:dyDescent="0.2">
      <c r="A966" s="48" t="s">
        <v>4591</v>
      </c>
      <c r="B966" s="48" t="s">
        <v>4592</v>
      </c>
      <c r="C966" s="48" t="s">
        <v>739</v>
      </c>
      <c r="D966" s="48" t="s">
        <v>4593</v>
      </c>
      <c r="E966" s="48" t="s">
        <v>16</v>
      </c>
      <c r="F966" s="49" t="s">
        <v>4594</v>
      </c>
      <c r="G966" s="49" t="s">
        <v>4595</v>
      </c>
      <c r="H966" s="50">
        <v>12290</v>
      </c>
      <c r="I966" s="48" t="s">
        <v>4596</v>
      </c>
      <c r="J966" s="48" t="s">
        <v>4597</v>
      </c>
      <c r="K966" s="48"/>
      <c r="L966" s="49"/>
      <c r="M966" s="51"/>
      <c r="N966" s="51" t="s">
        <v>3260</v>
      </c>
    </row>
    <row r="967" spans="1:14" ht="25.5" x14ac:dyDescent="0.2">
      <c r="A967" s="48" t="s">
        <v>4598</v>
      </c>
      <c r="B967" s="48" t="s">
        <v>4599</v>
      </c>
      <c r="C967" s="48" t="s">
        <v>1621</v>
      </c>
      <c r="D967" s="48" t="s">
        <v>4600</v>
      </c>
      <c r="E967" s="48" t="s">
        <v>16</v>
      </c>
      <c r="F967" s="49" t="s">
        <v>4601</v>
      </c>
      <c r="G967" s="49" t="s">
        <v>4602</v>
      </c>
      <c r="H967" s="50">
        <v>12322</v>
      </c>
      <c r="I967" s="48" t="s">
        <v>4603</v>
      </c>
      <c r="J967" s="48" t="s">
        <v>4604</v>
      </c>
      <c r="K967" s="48"/>
      <c r="L967" s="49"/>
      <c r="M967" s="51"/>
      <c r="N967" s="51" t="s">
        <v>4605</v>
      </c>
    </row>
    <row r="968" spans="1:14" ht="25.5" x14ac:dyDescent="0.2">
      <c r="A968" s="48" t="s">
        <v>4606</v>
      </c>
      <c r="B968" s="48" t="s">
        <v>4607</v>
      </c>
      <c r="C968" s="48" t="s">
        <v>50</v>
      </c>
      <c r="D968" s="48" t="s">
        <v>4608</v>
      </c>
      <c r="E968" s="48" t="s">
        <v>2634</v>
      </c>
      <c r="F968" s="49"/>
      <c r="G968" s="51"/>
      <c r="H968" s="50">
        <v>12328</v>
      </c>
      <c r="I968" s="48" t="s">
        <v>4609</v>
      </c>
      <c r="J968" s="48"/>
      <c r="K968" s="48" t="s">
        <v>4610</v>
      </c>
      <c r="L968" s="49"/>
      <c r="M968" s="51"/>
      <c r="N968" s="51" t="s">
        <v>4611</v>
      </c>
    </row>
    <row r="969" spans="1:14" ht="25.5" x14ac:dyDescent="0.2">
      <c r="A969" s="48" t="s">
        <v>4606</v>
      </c>
      <c r="B969" s="48" t="s">
        <v>4612</v>
      </c>
      <c r="C969" s="48" t="s">
        <v>50</v>
      </c>
      <c r="D969" s="48" t="s">
        <v>4613</v>
      </c>
      <c r="E969" s="48" t="s">
        <v>2634</v>
      </c>
      <c r="F969" s="49"/>
      <c r="G969" s="51"/>
      <c r="H969" s="50">
        <v>12328</v>
      </c>
      <c r="I969" s="48" t="s">
        <v>4614</v>
      </c>
      <c r="J969" s="48"/>
      <c r="K969" s="48" t="s">
        <v>4615</v>
      </c>
      <c r="L969" s="49"/>
      <c r="M969" s="51"/>
      <c r="N969" s="51" t="s">
        <v>4616</v>
      </c>
    </row>
    <row r="970" spans="1:14" ht="25.5" x14ac:dyDescent="0.2">
      <c r="A970" s="48" t="s">
        <v>4521</v>
      </c>
      <c r="B970" s="48" t="s">
        <v>4522</v>
      </c>
      <c r="C970" s="48" t="s">
        <v>77</v>
      </c>
      <c r="D970" s="48" t="s">
        <v>4523</v>
      </c>
      <c r="E970" s="48" t="s">
        <v>16</v>
      </c>
      <c r="F970" s="49" t="s">
        <v>4617</v>
      </c>
      <c r="G970" s="49" t="s">
        <v>4618</v>
      </c>
      <c r="H970" s="50">
        <v>12330</v>
      </c>
      <c r="I970" s="48" t="s">
        <v>4619</v>
      </c>
      <c r="J970" s="48" t="s">
        <v>4133</v>
      </c>
      <c r="K970" s="48"/>
      <c r="L970" s="49"/>
      <c r="M970" s="51"/>
      <c r="N970" s="51" t="s">
        <v>4620</v>
      </c>
    </row>
    <row r="971" spans="1:14" ht="25.5" x14ac:dyDescent="0.2">
      <c r="A971" s="48" t="s">
        <v>4345</v>
      </c>
      <c r="B971" s="48" t="s">
        <v>3673</v>
      </c>
      <c r="C971" s="48" t="s">
        <v>310</v>
      </c>
      <c r="D971" s="48" t="s">
        <v>311</v>
      </c>
      <c r="E971" s="48" t="s">
        <v>2342</v>
      </c>
      <c r="F971" s="49" t="s">
        <v>4621</v>
      </c>
      <c r="G971" s="49" t="s">
        <v>4622</v>
      </c>
      <c r="H971" s="50">
        <v>12351</v>
      </c>
      <c r="I971" s="48" t="s">
        <v>4623</v>
      </c>
      <c r="J971" s="48"/>
      <c r="K971" s="48" t="s">
        <v>4624</v>
      </c>
      <c r="L971" s="49"/>
      <c r="M971" s="51"/>
      <c r="N971" s="51" t="s">
        <v>4349</v>
      </c>
    </row>
    <row r="972" spans="1:14" ht="38.25" x14ac:dyDescent="0.2">
      <c r="A972" s="48" t="s">
        <v>4504</v>
      </c>
      <c r="B972" s="48" t="s">
        <v>4625</v>
      </c>
      <c r="C972" s="48" t="s">
        <v>108</v>
      </c>
      <c r="D972" s="48" t="s">
        <v>573</v>
      </c>
      <c r="E972" s="48" t="s">
        <v>3119</v>
      </c>
      <c r="F972" s="49" t="s">
        <v>4626</v>
      </c>
      <c r="G972" s="49" t="s">
        <v>4627</v>
      </c>
      <c r="H972" s="50">
        <v>12364</v>
      </c>
      <c r="I972" s="48" t="s">
        <v>3861</v>
      </c>
      <c r="J972" s="48"/>
      <c r="K972" s="48" t="s">
        <v>4628</v>
      </c>
      <c r="L972" s="49"/>
      <c r="M972" s="51"/>
      <c r="N972" s="51" t="s">
        <v>4629</v>
      </c>
    </row>
    <row r="973" spans="1:14" ht="38.25" x14ac:dyDescent="0.2">
      <c r="A973" s="48" t="s">
        <v>4630</v>
      </c>
      <c r="B973" s="48" t="s">
        <v>4631</v>
      </c>
      <c r="C973" s="48" t="s">
        <v>321</v>
      </c>
      <c r="D973" s="48" t="s">
        <v>4631</v>
      </c>
      <c r="E973" s="48" t="s">
        <v>2634</v>
      </c>
      <c r="F973" s="49"/>
      <c r="G973" s="49" t="s">
        <v>4632</v>
      </c>
      <c r="H973" s="50">
        <v>12372</v>
      </c>
      <c r="I973" s="48" t="s">
        <v>4633</v>
      </c>
      <c r="J973" s="48"/>
      <c r="K973" s="51"/>
      <c r="L973" s="49"/>
      <c r="M973" s="51"/>
      <c r="N973" s="51" t="s">
        <v>4634</v>
      </c>
    </row>
    <row r="974" spans="1:14" ht="51" x14ac:dyDescent="0.2">
      <c r="A974" s="48" t="s">
        <v>4635</v>
      </c>
      <c r="B974" s="48" t="s">
        <v>4636</v>
      </c>
      <c r="C974" s="48" t="s">
        <v>108</v>
      </c>
      <c r="D974" s="48" t="s">
        <v>1726</v>
      </c>
      <c r="E974" s="48" t="s">
        <v>2634</v>
      </c>
      <c r="F974" s="49"/>
      <c r="G974" s="49" t="s">
        <v>4637</v>
      </c>
      <c r="H974" s="50">
        <v>12379</v>
      </c>
      <c r="I974" s="48" t="s">
        <v>4638</v>
      </c>
      <c r="J974" s="48"/>
      <c r="K974" s="51"/>
      <c r="L974" s="49"/>
      <c r="M974" s="51"/>
      <c r="N974" s="51" t="s">
        <v>4639</v>
      </c>
    </row>
    <row r="975" spans="1:14" ht="51" x14ac:dyDescent="0.2">
      <c r="A975" s="48" t="s">
        <v>1724</v>
      </c>
      <c r="B975" s="48" t="s">
        <v>4640</v>
      </c>
      <c r="C975" s="48" t="s">
        <v>108</v>
      </c>
      <c r="D975" s="48" t="s">
        <v>1726</v>
      </c>
      <c r="E975" s="48" t="s">
        <v>2634</v>
      </c>
      <c r="F975" s="49"/>
      <c r="G975" s="49" t="s">
        <v>4637</v>
      </c>
      <c r="H975" s="50">
        <v>12379</v>
      </c>
      <c r="I975" s="48" t="s">
        <v>4641</v>
      </c>
      <c r="J975" s="48"/>
      <c r="K975" s="51"/>
      <c r="L975" s="49"/>
      <c r="M975" s="51"/>
      <c r="N975" s="51" t="s">
        <v>4642</v>
      </c>
    </row>
    <row r="976" spans="1:14" ht="51" x14ac:dyDescent="0.2">
      <c r="A976" s="48" t="s">
        <v>1724</v>
      </c>
      <c r="B976" s="48" t="s">
        <v>4643</v>
      </c>
      <c r="C976" s="48" t="s">
        <v>108</v>
      </c>
      <c r="D976" s="48" t="s">
        <v>1726</v>
      </c>
      <c r="E976" s="48" t="s">
        <v>2634</v>
      </c>
      <c r="F976" s="49"/>
      <c r="G976" s="49" t="s">
        <v>4637</v>
      </c>
      <c r="H976" s="50">
        <v>12379</v>
      </c>
      <c r="I976" s="48" t="s">
        <v>4644</v>
      </c>
      <c r="J976" s="48"/>
      <c r="K976" s="51"/>
      <c r="L976" s="49"/>
      <c r="M976" s="51"/>
      <c r="N976" s="51" t="s">
        <v>4645</v>
      </c>
    </row>
    <row r="977" spans="1:14" ht="51" x14ac:dyDescent="0.2">
      <c r="A977" s="48" t="s">
        <v>1724</v>
      </c>
      <c r="B977" s="48" t="s">
        <v>4646</v>
      </c>
      <c r="C977" s="48" t="s">
        <v>108</v>
      </c>
      <c r="D977" s="48" t="s">
        <v>1726</v>
      </c>
      <c r="E977" s="48" t="s">
        <v>2634</v>
      </c>
      <c r="F977" s="49"/>
      <c r="G977" s="49" t="s">
        <v>4637</v>
      </c>
      <c r="H977" s="50">
        <v>12379</v>
      </c>
      <c r="I977" s="48" t="s">
        <v>89</v>
      </c>
      <c r="J977" s="48"/>
      <c r="K977" s="51"/>
      <c r="L977" s="49"/>
      <c r="M977" s="51"/>
      <c r="N977" s="51" t="s">
        <v>4642</v>
      </c>
    </row>
    <row r="978" spans="1:14" ht="51" x14ac:dyDescent="0.2">
      <c r="A978" s="48" t="s">
        <v>1724</v>
      </c>
      <c r="B978" s="48" t="s">
        <v>4647</v>
      </c>
      <c r="C978" s="48" t="s">
        <v>108</v>
      </c>
      <c r="D978" s="48" t="s">
        <v>1726</v>
      </c>
      <c r="E978" s="48" t="s">
        <v>2634</v>
      </c>
      <c r="F978" s="49"/>
      <c r="G978" s="49" t="s">
        <v>4648</v>
      </c>
      <c r="H978" s="50">
        <v>12379</v>
      </c>
      <c r="I978" s="48" t="s">
        <v>4649</v>
      </c>
      <c r="J978" s="48"/>
      <c r="K978" s="51"/>
      <c r="L978" s="49"/>
      <c r="M978" s="51"/>
      <c r="N978" s="51" t="s">
        <v>4642</v>
      </c>
    </row>
    <row r="979" spans="1:14" ht="51" x14ac:dyDescent="0.2">
      <c r="A979" s="48" t="s">
        <v>1724</v>
      </c>
      <c r="B979" s="48" t="s">
        <v>4650</v>
      </c>
      <c r="C979" s="48" t="s">
        <v>108</v>
      </c>
      <c r="D979" s="48" t="s">
        <v>1726</v>
      </c>
      <c r="E979" s="48" t="s">
        <v>2634</v>
      </c>
      <c r="F979" s="49"/>
      <c r="G979" s="49" t="s">
        <v>4648</v>
      </c>
      <c r="H979" s="50">
        <v>12379</v>
      </c>
      <c r="I979" s="48" t="s">
        <v>4651</v>
      </c>
      <c r="J979" s="48"/>
      <c r="K979" s="51"/>
      <c r="L979" s="49"/>
      <c r="M979" s="51"/>
      <c r="N979" s="51" t="s">
        <v>4652</v>
      </c>
    </row>
    <row r="980" spans="1:14" ht="51" x14ac:dyDescent="0.2">
      <c r="A980" s="48" t="s">
        <v>1724</v>
      </c>
      <c r="B980" s="48" t="s">
        <v>4653</v>
      </c>
      <c r="C980" s="48" t="s">
        <v>108</v>
      </c>
      <c r="D980" s="48" t="s">
        <v>1726</v>
      </c>
      <c r="E980" s="48" t="s">
        <v>2634</v>
      </c>
      <c r="F980" s="49"/>
      <c r="G980" s="49" t="s">
        <v>4648</v>
      </c>
      <c r="H980" s="50">
        <v>12379</v>
      </c>
      <c r="I980" s="48" t="s">
        <v>4654</v>
      </c>
      <c r="J980" s="48"/>
      <c r="K980" s="51"/>
      <c r="L980" s="49"/>
      <c r="M980" s="51"/>
      <c r="N980" s="51" t="s">
        <v>4642</v>
      </c>
    </row>
    <row r="981" spans="1:14" ht="51" x14ac:dyDescent="0.2">
      <c r="A981" s="48" t="s">
        <v>1724</v>
      </c>
      <c r="B981" s="48" t="s">
        <v>4655</v>
      </c>
      <c r="C981" s="48" t="s">
        <v>108</v>
      </c>
      <c r="D981" s="48" t="s">
        <v>1726</v>
      </c>
      <c r="E981" s="48" t="s">
        <v>2634</v>
      </c>
      <c r="F981" s="49"/>
      <c r="G981" s="49" t="s">
        <v>4648</v>
      </c>
      <c r="H981" s="50">
        <v>12379</v>
      </c>
      <c r="I981" s="48" t="s">
        <v>4656</v>
      </c>
      <c r="J981" s="48"/>
      <c r="K981" s="51"/>
      <c r="L981" s="49"/>
      <c r="M981" s="51"/>
      <c r="N981" s="51" t="s">
        <v>4642</v>
      </c>
    </row>
    <row r="982" spans="1:14" ht="89.25" x14ac:dyDescent="0.2">
      <c r="A982" s="48" t="s">
        <v>3355</v>
      </c>
      <c r="B982" s="48" t="s">
        <v>3356</v>
      </c>
      <c r="C982" s="48" t="s">
        <v>108</v>
      </c>
      <c r="D982" s="48" t="s">
        <v>4657</v>
      </c>
      <c r="E982" s="48" t="s">
        <v>3119</v>
      </c>
      <c r="F982" s="49" t="s">
        <v>4658</v>
      </c>
      <c r="G982" s="49" t="s">
        <v>4659</v>
      </c>
      <c r="H982" s="50">
        <v>12390</v>
      </c>
      <c r="I982" s="48" t="s">
        <v>4660</v>
      </c>
      <c r="J982" s="48"/>
      <c r="K982" s="48" t="s">
        <v>4661</v>
      </c>
      <c r="L982" s="49"/>
      <c r="M982" s="51"/>
      <c r="N982" s="51" t="s">
        <v>4662</v>
      </c>
    </row>
    <row r="983" spans="1:14" ht="51" x14ac:dyDescent="0.2">
      <c r="A983" s="48" t="s">
        <v>4663</v>
      </c>
      <c r="B983" s="48" t="s">
        <v>2716</v>
      </c>
      <c r="C983" s="48" t="s">
        <v>108</v>
      </c>
      <c r="D983" s="48" t="s">
        <v>2716</v>
      </c>
      <c r="E983" s="48" t="s">
        <v>52</v>
      </c>
      <c r="F983" s="49" t="s">
        <v>4664</v>
      </c>
      <c r="G983" s="49" t="s">
        <v>4665</v>
      </c>
      <c r="H983" s="50">
        <v>12400</v>
      </c>
      <c r="I983" s="48" t="s">
        <v>3916</v>
      </c>
      <c r="J983" s="48"/>
      <c r="K983" s="51"/>
      <c r="L983" s="49"/>
      <c r="M983" s="51"/>
      <c r="N983" s="51" t="s">
        <v>4666</v>
      </c>
    </row>
    <row r="984" spans="1:14" ht="38.25" x14ac:dyDescent="0.2">
      <c r="A984" s="48" t="s">
        <v>4667</v>
      </c>
      <c r="B984" s="48" t="s">
        <v>4668</v>
      </c>
      <c r="C984" s="48" t="s">
        <v>335</v>
      </c>
      <c r="D984" s="48" t="s">
        <v>4669</v>
      </c>
      <c r="E984" s="48" t="s">
        <v>2634</v>
      </c>
      <c r="F984" s="49" t="s">
        <v>4670</v>
      </c>
      <c r="G984" s="49" t="s">
        <v>4671</v>
      </c>
      <c r="H984" s="50">
        <v>12400</v>
      </c>
      <c r="I984" s="48" t="s">
        <v>4672</v>
      </c>
      <c r="J984" s="48"/>
      <c r="K984" s="51"/>
      <c r="L984" s="49"/>
      <c r="M984" s="51"/>
      <c r="N984" s="51" t="s">
        <v>4673</v>
      </c>
    </row>
    <row r="985" spans="1:14" ht="38.25" x14ac:dyDescent="0.2">
      <c r="A985" s="48" t="s">
        <v>4674</v>
      </c>
      <c r="B985" s="48" t="s">
        <v>4675</v>
      </c>
      <c r="C985" s="48" t="s">
        <v>524</v>
      </c>
      <c r="D985" s="48" t="s">
        <v>4675</v>
      </c>
      <c r="E985" s="48" t="s">
        <v>52</v>
      </c>
      <c r="F985" s="49" t="s">
        <v>4676</v>
      </c>
      <c r="G985" s="49" t="s">
        <v>4677</v>
      </c>
      <c r="H985" s="50">
        <v>12403</v>
      </c>
      <c r="I985" s="48" t="s">
        <v>4678</v>
      </c>
      <c r="J985" s="48"/>
      <c r="K985" s="51"/>
      <c r="L985" s="49"/>
      <c r="M985" s="51"/>
      <c r="N985" s="51" t="s">
        <v>4679</v>
      </c>
    </row>
    <row r="986" spans="1:14" ht="38.25" x14ac:dyDescent="0.2">
      <c r="A986" s="48" t="s">
        <v>4556</v>
      </c>
      <c r="B986" s="48" t="s">
        <v>4680</v>
      </c>
      <c r="C986" s="48" t="s">
        <v>865</v>
      </c>
      <c r="D986" s="48" t="s">
        <v>4681</v>
      </c>
      <c r="E986" s="48" t="s">
        <v>3119</v>
      </c>
      <c r="F986" s="49" t="s">
        <v>4682</v>
      </c>
      <c r="G986" s="49" t="s">
        <v>4683</v>
      </c>
      <c r="H986" s="50">
        <v>12436</v>
      </c>
      <c r="I986" s="48" t="s">
        <v>4560</v>
      </c>
      <c r="J986" s="48"/>
      <c r="K986" s="51"/>
      <c r="L986" s="49"/>
      <c r="M986" s="51"/>
      <c r="N986" s="51" t="s">
        <v>4684</v>
      </c>
    </row>
    <row r="987" spans="1:14" ht="38.25" x14ac:dyDescent="0.2">
      <c r="A987" s="48" t="s">
        <v>3157</v>
      </c>
      <c r="B987" s="48" t="s">
        <v>3158</v>
      </c>
      <c r="C987" s="48" t="s">
        <v>289</v>
      </c>
      <c r="D987" s="48" t="s">
        <v>4685</v>
      </c>
      <c r="E987" s="48" t="s">
        <v>16</v>
      </c>
      <c r="F987" s="49" t="s">
        <v>4686</v>
      </c>
      <c r="G987" s="49" t="s">
        <v>4687</v>
      </c>
      <c r="H987" s="50">
        <v>12452</v>
      </c>
      <c r="I987" s="48" t="s">
        <v>4688</v>
      </c>
      <c r="J987" s="48" t="s">
        <v>4689</v>
      </c>
      <c r="K987" s="48"/>
      <c r="L987" s="49"/>
      <c r="M987" s="51"/>
      <c r="N987" s="51" t="s">
        <v>4690</v>
      </c>
    </row>
    <row r="988" spans="1:14" x14ac:dyDescent="0.2">
      <c r="A988" s="48" t="s">
        <v>4691</v>
      </c>
      <c r="B988" s="48" t="s">
        <v>4692</v>
      </c>
      <c r="C988" s="48" t="s">
        <v>289</v>
      </c>
      <c r="D988" s="48" t="s">
        <v>4693</v>
      </c>
      <c r="E988" s="48" t="s">
        <v>16</v>
      </c>
      <c r="F988" s="49" t="s">
        <v>4694</v>
      </c>
      <c r="G988" s="49" t="s">
        <v>4695</v>
      </c>
      <c r="H988" s="50">
        <v>12459</v>
      </c>
      <c r="I988" s="48" t="s">
        <v>4696</v>
      </c>
      <c r="J988" s="48" t="s">
        <v>4697</v>
      </c>
      <c r="K988" s="48"/>
      <c r="L988" s="49"/>
      <c r="M988" s="51"/>
      <c r="N988" s="51" t="s">
        <v>4127</v>
      </c>
    </row>
    <row r="989" spans="1:14" ht="38.25" x14ac:dyDescent="0.2">
      <c r="A989" s="48" t="s">
        <v>4698</v>
      </c>
      <c r="B989" s="48" t="s">
        <v>4699</v>
      </c>
      <c r="C989" s="48" t="s">
        <v>524</v>
      </c>
      <c r="D989" s="48" t="s">
        <v>4700</v>
      </c>
      <c r="E989" s="48" t="s">
        <v>52</v>
      </c>
      <c r="F989" s="49" t="s">
        <v>4701</v>
      </c>
      <c r="G989" s="49" t="s">
        <v>4702</v>
      </c>
      <c r="H989" s="50">
        <v>12460</v>
      </c>
      <c r="I989" s="48" t="s">
        <v>4703</v>
      </c>
      <c r="J989" s="48"/>
      <c r="K989" s="51"/>
      <c r="L989" s="49"/>
      <c r="M989" s="51"/>
      <c r="N989" s="51" t="s">
        <v>4704</v>
      </c>
    </row>
    <row r="990" spans="1:14" ht="38.25" x14ac:dyDescent="0.2">
      <c r="A990" s="48" t="s">
        <v>4698</v>
      </c>
      <c r="B990" s="48" t="s">
        <v>4705</v>
      </c>
      <c r="C990" s="48" t="s">
        <v>524</v>
      </c>
      <c r="D990" s="48" t="s">
        <v>232</v>
      </c>
      <c r="E990" s="48" t="s">
        <v>52</v>
      </c>
      <c r="F990" s="49" t="s">
        <v>4701</v>
      </c>
      <c r="G990" s="49" t="s">
        <v>4702</v>
      </c>
      <c r="H990" s="50">
        <v>12460</v>
      </c>
      <c r="I990" s="48" t="s">
        <v>4706</v>
      </c>
      <c r="J990" s="48"/>
      <c r="K990" s="51"/>
      <c r="L990" s="49"/>
      <c r="M990" s="51"/>
      <c r="N990" s="51" t="s">
        <v>4704</v>
      </c>
    </row>
    <row r="991" spans="1:14" ht="51" x14ac:dyDescent="0.2">
      <c r="A991" s="48" t="s">
        <v>4698</v>
      </c>
      <c r="B991" s="48" t="s">
        <v>4707</v>
      </c>
      <c r="C991" s="48" t="s">
        <v>524</v>
      </c>
      <c r="D991" s="48" t="s">
        <v>232</v>
      </c>
      <c r="E991" s="48" t="s">
        <v>52</v>
      </c>
      <c r="F991" s="49" t="s">
        <v>4701</v>
      </c>
      <c r="G991" s="49" t="s">
        <v>4702</v>
      </c>
      <c r="H991" s="50">
        <v>12460</v>
      </c>
      <c r="I991" s="48" t="s">
        <v>4708</v>
      </c>
      <c r="J991" s="48"/>
      <c r="K991" s="51"/>
      <c r="L991" s="49"/>
      <c r="M991" s="51"/>
      <c r="N991" s="51" t="s">
        <v>4709</v>
      </c>
    </row>
    <row r="992" spans="1:14" ht="51" x14ac:dyDescent="0.2">
      <c r="A992" s="48" t="s">
        <v>4698</v>
      </c>
      <c r="B992" s="48" t="s">
        <v>4710</v>
      </c>
      <c r="C992" s="48" t="s">
        <v>524</v>
      </c>
      <c r="D992" s="48" t="s">
        <v>232</v>
      </c>
      <c r="E992" s="48" t="s">
        <v>2342</v>
      </c>
      <c r="F992" s="49" t="s">
        <v>4701</v>
      </c>
      <c r="G992" s="49" t="s">
        <v>4702</v>
      </c>
      <c r="H992" s="50">
        <v>12460</v>
      </c>
      <c r="I992" s="48" t="s">
        <v>4711</v>
      </c>
      <c r="J992" s="48"/>
      <c r="K992" s="51"/>
      <c r="L992" s="49"/>
      <c r="M992" s="51"/>
      <c r="N992" s="51" t="s">
        <v>4704</v>
      </c>
    </row>
    <row r="993" spans="1:14" ht="38.25" x14ac:dyDescent="0.2">
      <c r="A993" s="48" t="s">
        <v>4712</v>
      </c>
      <c r="B993" s="48" t="s">
        <v>4713</v>
      </c>
      <c r="C993" s="48" t="s">
        <v>524</v>
      </c>
      <c r="D993" s="48" t="s">
        <v>232</v>
      </c>
      <c r="E993" s="48" t="s">
        <v>52</v>
      </c>
      <c r="F993" s="49" t="s">
        <v>4701</v>
      </c>
      <c r="G993" s="49" t="s">
        <v>4702</v>
      </c>
      <c r="H993" s="50">
        <v>12460</v>
      </c>
      <c r="I993" s="48" t="s">
        <v>4714</v>
      </c>
      <c r="J993" s="48"/>
      <c r="K993" s="51"/>
      <c r="L993" s="49"/>
      <c r="M993" s="51"/>
      <c r="N993" s="51" t="s">
        <v>4715</v>
      </c>
    </row>
    <row r="994" spans="1:14" ht="63.75" x14ac:dyDescent="0.2">
      <c r="A994" s="48" t="s">
        <v>197</v>
      </c>
      <c r="B994" s="48" t="s">
        <v>198</v>
      </c>
      <c r="C994" s="48" t="s">
        <v>199</v>
      </c>
      <c r="D994" s="48" t="s">
        <v>198</v>
      </c>
      <c r="E994" s="48" t="s">
        <v>52</v>
      </c>
      <c r="F994" s="49" t="s">
        <v>4716</v>
      </c>
      <c r="G994" s="49" t="s">
        <v>4717</v>
      </c>
      <c r="H994" s="50">
        <v>12476</v>
      </c>
      <c r="I994" s="48" t="s">
        <v>202</v>
      </c>
      <c r="J994" s="48"/>
      <c r="K994" s="51"/>
      <c r="L994" s="49"/>
      <c r="M994" s="51"/>
      <c r="N994" s="51" t="s">
        <v>203</v>
      </c>
    </row>
    <row r="995" spans="1:14" x14ac:dyDescent="0.2">
      <c r="A995" s="48" t="s">
        <v>4718</v>
      </c>
      <c r="B995" s="48" t="s">
        <v>4719</v>
      </c>
      <c r="C995" s="48" t="s">
        <v>739</v>
      </c>
      <c r="D995" s="48" t="s">
        <v>4720</v>
      </c>
      <c r="E995" s="48" t="s">
        <v>16</v>
      </c>
      <c r="F995" s="49" t="s">
        <v>4721</v>
      </c>
      <c r="G995" s="49" t="s">
        <v>4722</v>
      </c>
      <c r="H995" s="50">
        <v>12479</v>
      </c>
      <c r="I995" s="48" t="s">
        <v>4723</v>
      </c>
      <c r="J995" s="48" t="s">
        <v>4596</v>
      </c>
      <c r="K995" s="48" t="s">
        <v>4724</v>
      </c>
      <c r="L995" s="49"/>
      <c r="M995" s="51"/>
      <c r="N995" s="51" t="s">
        <v>4725</v>
      </c>
    </row>
    <row r="996" spans="1:14" ht="25.5" x14ac:dyDescent="0.2">
      <c r="A996" s="48" t="s">
        <v>4508</v>
      </c>
      <c r="B996" s="48" t="s">
        <v>4509</v>
      </c>
      <c r="C996" s="48" t="s">
        <v>126</v>
      </c>
      <c r="D996" s="48" t="s">
        <v>4510</v>
      </c>
      <c r="E996" s="48" t="s">
        <v>3119</v>
      </c>
      <c r="F996" s="49" t="s">
        <v>4726</v>
      </c>
      <c r="G996" s="49" t="s">
        <v>4727</v>
      </c>
      <c r="H996" s="50">
        <v>12479</v>
      </c>
      <c r="I996" s="48" t="s">
        <v>4512</v>
      </c>
      <c r="J996" s="48"/>
      <c r="K996" s="51"/>
      <c r="L996" s="49"/>
      <c r="M996" s="51"/>
      <c r="N996" s="51" t="s">
        <v>4728</v>
      </c>
    </row>
    <row r="997" spans="1:14" x14ac:dyDescent="0.2">
      <c r="A997" s="48" t="s">
        <v>2016</v>
      </c>
      <c r="B997" s="48" t="s">
        <v>2017</v>
      </c>
      <c r="C997" s="48" t="s">
        <v>137</v>
      </c>
      <c r="D997" s="48" t="s">
        <v>2018</v>
      </c>
      <c r="E997" s="48" t="s">
        <v>16</v>
      </c>
      <c r="F997" s="49" t="s">
        <v>4729</v>
      </c>
      <c r="G997" s="49" t="s">
        <v>4730</v>
      </c>
      <c r="H997" s="50">
        <v>12494</v>
      </c>
      <c r="I997" s="48" t="s">
        <v>4731</v>
      </c>
      <c r="J997" s="48" t="s">
        <v>4732</v>
      </c>
      <c r="K997" s="48"/>
      <c r="L997" s="49"/>
      <c r="M997" s="51"/>
      <c r="N997" s="51" t="s">
        <v>4733</v>
      </c>
    </row>
    <row r="998" spans="1:14" ht="25.5" x14ac:dyDescent="0.2">
      <c r="A998" s="48" t="s">
        <v>4166</v>
      </c>
      <c r="B998" s="48" t="s">
        <v>4167</v>
      </c>
      <c r="C998" s="48" t="s">
        <v>50</v>
      </c>
      <c r="D998" s="48" t="s">
        <v>4734</v>
      </c>
      <c r="E998" s="48" t="s">
        <v>2342</v>
      </c>
      <c r="F998" s="49" t="s">
        <v>4735</v>
      </c>
      <c r="G998" s="49" t="s">
        <v>4736</v>
      </c>
      <c r="H998" s="50">
        <v>12495</v>
      </c>
      <c r="I998" s="48" t="s">
        <v>4170</v>
      </c>
      <c r="J998" s="48" t="s">
        <v>4737</v>
      </c>
      <c r="K998" s="48" t="s">
        <v>4172</v>
      </c>
      <c r="L998" s="49"/>
      <c r="M998" s="51"/>
      <c r="N998" s="51" t="s">
        <v>4173</v>
      </c>
    </row>
    <row r="999" spans="1:14" ht="25.5" x14ac:dyDescent="0.2">
      <c r="A999" s="48" t="s">
        <v>4738</v>
      </c>
      <c r="B999" s="48" t="s">
        <v>4739</v>
      </c>
      <c r="C999" s="48" t="s">
        <v>57</v>
      </c>
      <c r="D999" s="48" t="s">
        <v>4740</v>
      </c>
      <c r="E999" s="48" t="s">
        <v>42</v>
      </c>
      <c r="F999" s="49" t="s">
        <v>4741</v>
      </c>
      <c r="G999" s="49" t="s">
        <v>4742</v>
      </c>
      <c r="H999" s="50">
        <v>12499</v>
      </c>
      <c r="I999" s="48" t="s">
        <v>4743</v>
      </c>
      <c r="J999" s="48" t="s">
        <v>4744</v>
      </c>
      <c r="K999" s="48" t="s">
        <v>4745</v>
      </c>
      <c r="L999" s="49"/>
      <c r="M999" s="51"/>
      <c r="N999" s="51" t="s">
        <v>69</v>
      </c>
    </row>
    <row r="1000" spans="1:14" x14ac:dyDescent="0.2">
      <c r="A1000" s="48" t="s">
        <v>4746</v>
      </c>
      <c r="B1000" s="48" t="s">
        <v>4099</v>
      </c>
      <c r="C1000" s="48" t="s">
        <v>310</v>
      </c>
      <c r="D1000" s="48" t="s">
        <v>311</v>
      </c>
      <c r="E1000" s="48" t="s">
        <v>2342</v>
      </c>
      <c r="F1000" s="49" t="s">
        <v>4747</v>
      </c>
      <c r="G1000" s="49" t="s">
        <v>4748</v>
      </c>
      <c r="H1000" s="50">
        <v>12507</v>
      </c>
      <c r="I1000" s="48" t="s">
        <v>4749</v>
      </c>
      <c r="J1000" s="48"/>
      <c r="K1000" s="48" t="s">
        <v>4750</v>
      </c>
      <c r="L1000" s="49"/>
      <c r="M1000" s="51"/>
      <c r="N1000" s="51" t="s">
        <v>69</v>
      </c>
    </row>
    <row r="1001" spans="1:14" ht="25.5" x14ac:dyDescent="0.2">
      <c r="A1001" s="48" t="s">
        <v>4751</v>
      </c>
      <c r="B1001" s="48" t="s">
        <v>4752</v>
      </c>
      <c r="C1001" s="48" t="s">
        <v>108</v>
      </c>
      <c r="D1001" s="48" t="s">
        <v>4753</v>
      </c>
      <c r="E1001" s="48" t="s">
        <v>3119</v>
      </c>
      <c r="F1001" s="49" t="s">
        <v>4754</v>
      </c>
      <c r="G1001" s="49"/>
      <c r="H1001" s="50">
        <v>12518</v>
      </c>
      <c r="I1001" s="48"/>
      <c r="J1001" s="51"/>
      <c r="K1001" s="48" t="s">
        <v>4755</v>
      </c>
      <c r="L1001" s="49"/>
      <c r="M1001" s="51"/>
      <c r="N1001" s="51" t="s">
        <v>4756</v>
      </c>
    </row>
    <row r="1002" spans="1:14" x14ac:dyDescent="0.2">
      <c r="A1002" s="48" t="s">
        <v>3326</v>
      </c>
      <c r="B1002" s="48" t="s">
        <v>4757</v>
      </c>
      <c r="C1002" s="48" t="s">
        <v>165</v>
      </c>
      <c r="D1002" s="48" t="s">
        <v>3328</v>
      </c>
      <c r="E1002" s="48" t="s">
        <v>42</v>
      </c>
      <c r="F1002" s="49" t="s">
        <v>4758</v>
      </c>
      <c r="G1002" s="49" t="s">
        <v>4759</v>
      </c>
      <c r="H1002" s="50">
        <v>12523</v>
      </c>
      <c r="I1002" s="48" t="s">
        <v>4760</v>
      </c>
      <c r="J1002" s="48"/>
      <c r="K1002" s="48" t="s">
        <v>4761</v>
      </c>
      <c r="L1002" s="49"/>
      <c r="M1002" s="51"/>
      <c r="N1002" s="51" t="s">
        <v>69</v>
      </c>
    </row>
    <row r="1003" spans="1:14" ht="38.25" x14ac:dyDescent="0.2">
      <c r="A1003" s="48" t="s">
        <v>4762</v>
      </c>
      <c r="B1003" s="48" t="s">
        <v>4763</v>
      </c>
      <c r="C1003" s="48" t="s">
        <v>33</v>
      </c>
      <c r="D1003" s="48" t="s">
        <v>4764</v>
      </c>
      <c r="E1003" s="48" t="s">
        <v>42</v>
      </c>
      <c r="F1003" s="49" t="s">
        <v>4765</v>
      </c>
      <c r="G1003" s="49" t="s">
        <v>4766</v>
      </c>
      <c r="H1003" s="50">
        <v>12528</v>
      </c>
      <c r="I1003" s="48" t="s">
        <v>4767</v>
      </c>
      <c r="J1003" s="48" t="s">
        <v>4768</v>
      </c>
      <c r="K1003" s="48" t="s">
        <v>3765</v>
      </c>
      <c r="L1003" s="49"/>
      <c r="M1003" s="51"/>
      <c r="N1003" s="51" t="s">
        <v>4769</v>
      </c>
    </row>
    <row r="1004" spans="1:14" ht="25.5" x14ac:dyDescent="0.2">
      <c r="A1004" s="48"/>
      <c r="B1004" s="48" t="s">
        <v>4332</v>
      </c>
      <c r="C1004" s="48" t="s">
        <v>108</v>
      </c>
      <c r="D1004" s="48" t="s">
        <v>4333</v>
      </c>
      <c r="E1004" s="48" t="s">
        <v>2342</v>
      </c>
      <c r="F1004" s="49" t="s">
        <v>4770</v>
      </c>
      <c r="G1004" s="49" t="s">
        <v>4771</v>
      </c>
      <c r="H1004" s="50">
        <v>12534</v>
      </c>
      <c r="I1004" s="48" t="s">
        <v>4772</v>
      </c>
      <c r="J1004" s="48"/>
      <c r="K1004" s="48" t="s">
        <v>4773</v>
      </c>
      <c r="L1004" s="49"/>
      <c r="M1004" s="51"/>
      <c r="N1004" s="51" t="s">
        <v>69</v>
      </c>
    </row>
    <row r="1005" spans="1:14" ht="25.5" x14ac:dyDescent="0.2">
      <c r="A1005" s="48" t="s">
        <v>4774</v>
      </c>
      <c r="B1005" s="48" t="s">
        <v>4631</v>
      </c>
      <c r="C1005" s="48" t="s">
        <v>165</v>
      </c>
      <c r="D1005" s="48" t="s">
        <v>4631</v>
      </c>
      <c r="E1005" s="48" t="s">
        <v>3119</v>
      </c>
      <c r="F1005" s="49" t="s">
        <v>4775</v>
      </c>
      <c r="G1005" s="49" t="s">
        <v>4776</v>
      </c>
      <c r="H1005" s="50">
        <v>12537</v>
      </c>
      <c r="I1005" s="48" t="s">
        <v>4777</v>
      </c>
      <c r="J1005" s="48"/>
      <c r="K1005" s="51"/>
      <c r="L1005" s="49"/>
      <c r="M1005" s="51"/>
      <c r="N1005" s="51" t="s">
        <v>4778</v>
      </c>
    </row>
    <row r="1006" spans="1:14" ht="25.5" x14ac:dyDescent="0.2">
      <c r="A1006" s="48" t="s">
        <v>4779</v>
      </c>
      <c r="B1006" s="48" t="s">
        <v>1388</v>
      </c>
      <c r="C1006" s="48" t="s">
        <v>50</v>
      </c>
      <c r="D1006" s="48" t="s">
        <v>4780</v>
      </c>
      <c r="E1006" s="48" t="s">
        <v>2342</v>
      </c>
      <c r="F1006" s="49" t="s">
        <v>4781</v>
      </c>
      <c r="G1006" s="49" t="s">
        <v>4782</v>
      </c>
      <c r="H1006" s="50">
        <v>12572</v>
      </c>
      <c r="I1006" s="48" t="s">
        <v>4783</v>
      </c>
      <c r="J1006" s="48"/>
      <c r="K1006" s="48" t="s">
        <v>4784</v>
      </c>
      <c r="L1006" s="49"/>
      <c r="M1006" s="51"/>
      <c r="N1006" s="51" t="s">
        <v>4785</v>
      </c>
    </row>
    <row r="1007" spans="1:14" ht="25.5" x14ac:dyDescent="0.2">
      <c r="A1007" s="48" t="s">
        <v>4786</v>
      </c>
      <c r="B1007" s="48" t="s">
        <v>4787</v>
      </c>
      <c r="C1007" s="48" t="s">
        <v>321</v>
      </c>
      <c r="D1007" s="48" t="s">
        <v>4788</v>
      </c>
      <c r="E1007" s="48" t="s">
        <v>2634</v>
      </c>
      <c r="F1007" s="49"/>
      <c r="G1007" s="49" t="s">
        <v>4789</v>
      </c>
      <c r="H1007" s="50">
        <v>12578</v>
      </c>
      <c r="I1007" s="48" t="s">
        <v>4790</v>
      </c>
      <c r="J1007" s="48"/>
      <c r="K1007" s="51"/>
      <c r="L1007" s="49"/>
      <c r="M1007" s="51"/>
      <c r="N1007" s="51" t="s">
        <v>4791</v>
      </c>
    </row>
    <row r="1008" spans="1:14" x14ac:dyDescent="0.2">
      <c r="A1008" s="48" t="s">
        <v>4792</v>
      </c>
      <c r="B1008" s="48" t="s">
        <v>4793</v>
      </c>
      <c r="C1008" s="48" t="s">
        <v>321</v>
      </c>
      <c r="D1008" s="48" t="s">
        <v>4794</v>
      </c>
      <c r="E1008" s="48" t="s">
        <v>2634</v>
      </c>
      <c r="F1008" s="49"/>
      <c r="G1008" s="49" t="s">
        <v>4795</v>
      </c>
      <c r="H1008" s="50">
        <v>12581</v>
      </c>
      <c r="I1008" s="48" t="s">
        <v>3861</v>
      </c>
      <c r="J1008" s="48"/>
      <c r="K1008" s="51"/>
      <c r="L1008" s="49"/>
      <c r="M1008" s="51"/>
      <c r="N1008" s="51" t="s">
        <v>4796</v>
      </c>
    </row>
    <row r="1009" spans="1:14" ht="25.5" x14ac:dyDescent="0.2">
      <c r="A1009" s="48" t="s">
        <v>4797</v>
      </c>
      <c r="B1009" s="48" t="s">
        <v>4798</v>
      </c>
      <c r="C1009" s="48" t="s">
        <v>108</v>
      </c>
      <c r="D1009" s="48" t="s">
        <v>4799</v>
      </c>
      <c r="E1009" s="48" t="s">
        <v>42</v>
      </c>
      <c r="F1009" s="49" t="s">
        <v>4800</v>
      </c>
      <c r="G1009" s="49" t="s">
        <v>4801</v>
      </c>
      <c r="H1009" s="50">
        <v>12584</v>
      </c>
      <c r="I1009" s="48" t="s">
        <v>4802</v>
      </c>
      <c r="J1009" s="48"/>
      <c r="K1009" s="48" t="s">
        <v>4803</v>
      </c>
      <c r="L1009" s="49"/>
      <c r="M1009" s="51"/>
      <c r="N1009" s="51" t="s">
        <v>4804</v>
      </c>
    </row>
    <row r="1010" spans="1:14" ht="25.5" x14ac:dyDescent="0.2">
      <c r="A1010" s="48" t="s">
        <v>3541</v>
      </c>
      <c r="B1010" s="48" t="s">
        <v>4805</v>
      </c>
      <c r="C1010" s="48" t="s">
        <v>108</v>
      </c>
      <c r="D1010" s="48"/>
      <c r="E1010" s="48" t="s">
        <v>3119</v>
      </c>
      <c r="F1010" s="49" t="s">
        <v>4806</v>
      </c>
      <c r="G1010" s="49" t="s">
        <v>4807</v>
      </c>
      <c r="H1010" s="50">
        <v>12595</v>
      </c>
      <c r="I1010" s="48" t="s">
        <v>3545</v>
      </c>
      <c r="J1010" s="48"/>
      <c r="K1010" s="48" t="s">
        <v>4808</v>
      </c>
      <c r="L1010" s="49"/>
      <c r="M1010" s="51"/>
      <c r="N1010" s="51" t="s">
        <v>4809</v>
      </c>
    </row>
    <row r="1011" spans="1:14" ht="51" x14ac:dyDescent="0.2">
      <c r="A1011" s="48" t="s">
        <v>4810</v>
      </c>
      <c r="B1011" s="48" t="s">
        <v>4811</v>
      </c>
      <c r="C1011" s="48" t="s">
        <v>108</v>
      </c>
      <c r="D1011" s="48" t="s">
        <v>4812</v>
      </c>
      <c r="E1011" s="48" t="s">
        <v>3119</v>
      </c>
      <c r="F1011" s="49" t="s">
        <v>4813</v>
      </c>
      <c r="G1011" s="49" t="s">
        <v>4807</v>
      </c>
      <c r="H1011" s="50">
        <v>12595</v>
      </c>
      <c r="I1011" s="48" t="s">
        <v>4392</v>
      </c>
      <c r="J1011" s="48"/>
      <c r="K1011" s="48" t="s">
        <v>4814</v>
      </c>
      <c r="L1011" s="49"/>
      <c r="M1011" s="51"/>
      <c r="N1011" s="51" t="s">
        <v>4815</v>
      </c>
    </row>
    <row r="1012" spans="1:14" ht="38.25" x14ac:dyDescent="0.2">
      <c r="A1012" s="48" t="s">
        <v>4816</v>
      </c>
      <c r="B1012" s="48" t="s">
        <v>4817</v>
      </c>
      <c r="C1012" s="48" t="s">
        <v>4818</v>
      </c>
      <c r="D1012" s="48" t="s">
        <v>4818</v>
      </c>
      <c r="E1012" s="48" t="s">
        <v>2342</v>
      </c>
      <c r="F1012" s="49" t="s">
        <v>4819</v>
      </c>
      <c r="G1012" s="49" t="s">
        <v>4820</v>
      </c>
      <c r="H1012" s="50">
        <v>12596</v>
      </c>
      <c r="I1012" s="48" t="s">
        <v>4821</v>
      </c>
      <c r="J1012" s="48"/>
      <c r="K1012" s="51"/>
      <c r="L1012" s="49"/>
      <c r="M1012" s="53">
        <v>48062</v>
      </c>
      <c r="N1012" s="51" t="s">
        <v>4822</v>
      </c>
    </row>
    <row r="1013" spans="1:14" ht="38.25" x14ac:dyDescent="0.2">
      <c r="A1013" s="48" t="s">
        <v>4823</v>
      </c>
      <c r="B1013" s="48" t="s">
        <v>4817</v>
      </c>
      <c r="C1013" s="48" t="s">
        <v>4818</v>
      </c>
      <c r="D1013" s="48" t="s">
        <v>4824</v>
      </c>
      <c r="E1013" s="48" t="s">
        <v>3172</v>
      </c>
      <c r="F1013" s="49" t="s">
        <v>4825</v>
      </c>
      <c r="G1013" s="49" t="s">
        <v>4820</v>
      </c>
      <c r="H1013" s="50">
        <v>12596</v>
      </c>
      <c r="I1013" s="48" t="s">
        <v>4821</v>
      </c>
      <c r="J1013" s="48"/>
      <c r="K1013" s="48" t="s">
        <v>4826</v>
      </c>
      <c r="L1013" s="49"/>
      <c r="M1013" s="51"/>
      <c r="N1013" s="51" t="s">
        <v>4827</v>
      </c>
    </row>
    <row r="1014" spans="1:14" ht="25.5" x14ac:dyDescent="0.2">
      <c r="A1014" s="48" t="s">
        <v>4084</v>
      </c>
      <c r="B1014" s="48" t="s">
        <v>4085</v>
      </c>
      <c r="C1014" s="48" t="s">
        <v>85</v>
      </c>
      <c r="D1014" s="48" t="s">
        <v>4086</v>
      </c>
      <c r="E1014" s="48" t="s">
        <v>2634</v>
      </c>
      <c r="F1014" s="49"/>
      <c r="G1014" s="49" t="s">
        <v>4828</v>
      </c>
      <c r="H1014" s="50">
        <v>12627</v>
      </c>
      <c r="I1014" s="48" t="s">
        <v>4829</v>
      </c>
      <c r="J1014" s="48"/>
      <c r="K1014" s="51"/>
      <c r="L1014" s="49"/>
      <c r="M1014" s="51"/>
      <c r="N1014" s="51" t="s">
        <v>4089</v>
      </c>
    </row>
    <row r="1015" spans="1:14" ht="38.25" x14ac:dyDescent="0.2">
      <c r="A1015" s="48" t="s">
        <v>4830</v>
      </c>
      <c r="B1015" s="48" t="s">
        <v>4831</v>
      </c>
      <c r="C1015" s="48" t="s">
        <v>1109</v>
      </c>
      <c r="D1015" s="48" t="s">
        <v>4832</v>
      </c>
      <c r="E1015" s="48" t="s">
        <v>2634</v>
      </c>
      <c r="F1015" s="49"/>
      <c r="G1015" s="49" t="s">
        <v>4833</v>
      </c>
      <c r="H1015" s="50">
        <v>12631</v>
      </c>
      <c r="I1015" s="48" t="s">
        <v>4545</v>
      </c>
      <c r="J1015" s="48"/>
      <c r="K1015" s="51"/>
      <c r="L1015" s="49"/>
      <c r="M1015" s="51"/>
      <c r="N1015" s="51" t="s">
        <v>4834</v>
      </c>
    </row>
    <row r="1016" spans="1:14" ht="38.25" x14ac:dyDescent="0.2">
      <c r="A1016" s="48" t="s">
        <v>4830</v>
      </c>
      <c r="B1016" s="48" t="s">
        <v>4835</v>
      </c>
      <c r="C1016" s="48" t="s">
        <v>1109</v>
      </c>
      <c r="D1016" s="48" t="s">
        <v>4832</v>
      </c>
      <c r="E1016" s="48" t="s">
        <v>2634</v>
      </c>
      <c r="F1016" s="49"/>
      <c r="G1016" s="49" t="s">
        <v>4836</v>
      </c>
      <c r="H1016" s="50">
        <v>12631</v>
      </c>
      <c r="I1016" s="48" t="s">
        <v>4837</v>
      </c>
      <c r="J1016" s="48"/>
      <c r="K1016" s="51"/>
      <c r="L1016" s="49"/>
      <c r="M1016" s="51"/>
      <c r="N1016" s="51" t="s">
        <v>4838</v>
      </c>
    </row>
    <row r="1017" spans="1:14" ht="25.5" x14ac:dyDescent="0.2">
      <c r="A1017" s="48" t="s">
        <v>4839</v>
      </c>
      <c r="B1017" s="48" t="s">
        <v>2392</v>
      </c>
      <c r="C1017" s="48" t="s">
        <v>1109</v>
      </c>
      <c r="D1017" s="48" t="s">
        <v>4840</v>
      </c>
      <c r="E1017" s="48" t="s">
        <v>2342</v>
      </c>
      <c r="F1017" s="49" t="s">
        <v>4841</v>
      </c>
      <c r="G1017" s="49" t="s">
        <v>4842</v>
      </c>
      <c r="H1017" s="50">
        <v>12644</v>
      </c>
      <c r="I1017" s="48" t="s">
        <v>4843</v>
      </c>
      <c r="J1017" s="48"/>
      <c r="K1017" s="48" t="s">
        <v>4844</v>
      </c>
      <c r="L1017" s="49"/>
      <c r="M1017" s="51"/>
      <c r="N1017" s="51" t="s">
        <v>4845</v>
      </c>
    </row>
    <row r="1018" spans="1:14" ht="38.25" x14ac:dyDescent="0.2">
      <c r="A1018" s="48" t="s">
        <v>4846</v>
      </c>
      <c r="B1018" s="48" t="s">
        <v>4847</v>
      </c>
      <c r="C1018" s="48" t="s">
        <v>818</v>
      </c>
      <c r="D1018" s="48" t="s">
        <v>4848</v>
      </c>
      <c r="E1018" s="48" t="s">
        <v>52</v>
      </c>
      <c r="F1018" s="49" t="s">
        <v>4849</v>
      </c>
      <c r="G1018" s="49" t="s">
        <v>4850</v>
      </c>
      <c r="H1018" s="50">
        <v>12644</v>
      </c>
      <c r="I1018" s="48" t="s">
        <v>4851</v>
      </c>
      <c r="J1018" s="48"/>
      <c r="K1018" s="51"/>
      <c r="L1018" s="49"/>
      <c r="M1018" s="51"/>
      <c r="N1018" s="51" t="s">
        <v>4852</v>
      </c>
    </row>
    <row r="1019" spans="1:14" ht="51" x14ac:dyDescent="0.2">
      <c r="A1019" s="48" t="s">
        <v>4853</v>
      </c>
      <c r="B1019" s="48" t="s">
        <v>1433</v>
      </c>
      <c r="C1019" s="48" t="s">
        <v>108</v>
      </c>
      <c r="D1019" s="48" t="s">
        <v>1434</v>
      </c>
      <c r="E1019" s="48" t="s">
        <v>52</v>
      </c>
      <c r="F1019" s="49" t="s">
        <v>4854</v>
      </c>
      <c r="G1019" s="49" t="s">
        <v>4855</v>
      </c>
      <c r="H1019" s="50">
        <v>12709</v>
      </c>
      <c r="I1019" s="48" t="s">
        <v>1437</v>
      </c>
      <c r="J1019" s="48"/>
      <c r="K1019" s="51"/>
      <c r="L1019" s="49"/>
      <c r="M1019" s="51"/>
      <c r="N1019" s="51" t="s">
        <v>1438</v>
      </c>
    </row>
    <row r="1020" spans="1:14" ht="25.5" x14ac:dyDescent="0.2">
      <c r="A1020" s="48" t="s">
        <v>4856</v>
      </c>
      <c r="B1020" s="48" t="s">
        <v>4857</v>
      </c>
      <c r="C1020" s="48" t="s">
        <v>77</v>
      </c>
      <c r="D1020" s="48" t="s">
        <v>457</v>
      </c>
      <c r="E1020" s="48" t="s">
        <v>16</v>
      </c>
      <c r="F1020" s="49" t="s">
        <v>4858</v>
      </c>
      <c r="G1020" s="49" t="s">
        <v>4859</v>
      </c>
      <c r="H1020" s="50">
        <v>12710</v>
      </c>
      <c r="I1020" s="48" t="s">
        <v>4860</v>
      </c>
      <c r="J1020" s="48" t="s">
        <v>4478</v>
      </c>
      <c r="K1020" s="48"/>
      <c r="L1020" s="49"/>
      <c r="M1020" s="51"/>
      <c r="N1020" s="51" t="s">
        <v>4861</v>
      </c>
    </row>
    <row r="1021" spans="1:14" ht="63.75" x14ac:dyDescent="0.2">
      <c r="A1021" s="48" t="s">
        <v>4862</v>
      </c>
      <c r="B1021" s="48" t="s">
        <v>4211</v>
      </c>
      <c r="C1021" s="48" t="s">
        <v>108</v>
      </c>
      <c r="D1021" s="48" t="s">
        <v>3118</v>
      </c>
      <c r="E1021" s="48" t="s">
        <v>42</v>
      </c>
      <c r="F1021" s="49" t="s">
        <v>4863</v>
      </c>
      <c r="G1021" s="49" t="s">
        <v>4864</v>
      </c>
      <c r="H1021" s="50">
        <v>12716</v>
      </c>
      <c r="I1021" s="48" t="s">
        <v>4865</v>
      </c>
      <c r="J1021" s="48" t="s">
        <v>4866</v>
      </c>
      <c r="K1021" s="48" t="s">
        <v>4217</v>
      </c>
      <c r="L1021" s="49"/>
      <c r="M1021" s="51"/>
      <c r="N1021" s="51" t="s">
        <v>4867</v>
      </c>
    </row>
    <row r="1022" spans="1:14" x14ac:dyDescent="0.2">
      <c r="A1022" s="48" t="s">
        <v>4868</v>
      </c>
      <c r="B1022" s="48" t="s">
        <v>4869</v>
      </c>
      <c r="C1022" s="48" t="s">
        <v>108</v>
      </c>
      <c r="D1022" s="48" t="s">
        <v>3135</v>
      </c>
      <c r="E1022" s="48" t="s">
        <v>42</v>
      </c>
      <c r="F1022" s="49" t="s">
        <v>4870</v>
      </c>
      <c r="G1022" s="49" t="s">
        <v>4864</v>
      </c>
      <c r="H1022" s="50">
        <v>12716</v>
      </c>
      <c r="I1022" s="48" t="s">
        <v>4871</v>
      </c>
      <c r="J1022" s="48" t="s">
        <v>4872</v>
      </c>
      <c r="K1022" s="48" t="s">
        <v>4217</v>
      </c>
      <c r="L1022" s="49"/>
      <c r="M1022" s="51"/>
      <c r="N1022" s="51" t="s">
        <v>69</v>
      </c>
    </row>
    <row r="1023" spans="1:14" x14ac:dyDescent="0.2">
      <c r="A1023" s="48" t="s">
        <v>3116</v>
      </c>
      <c r="B1023" s="48" t="s">
        <v>4869</v>
      </c>
      <c r="C1023" s="48" t="s">
        <v>108</v>
      </c>
      <c r="D1023" s="48" t="s">
        <v>3135</v>
      </c>
      <c r="E1023" s="48" t="s">
        <v>42</v>
      </c>
      <c r="F1023" s="49" t="s">
        <v>4870</v>
      </c>
      <c r="G1023" s="49" t="s">
        <v>4864</v>
      </c>
      <c r="H1023" s="50">
        <v>12716</v>
      </c>
      <c r="I1023" s="48" t="s">
        <v>4871</v>
      </c>
      <c r="J1023" s="48" t="s">
        <v>4872</v>
      </c>
      <c r="K1023" s="48" t="s">
        <v>4217</v>
      </c>
      <c r="L1023" s="49"/>
      <c r="M1023" s="51"/>
      <c r="N1023" s="51" t="s">
        <v>69</v>
      </c>
    </row>
    <row r="1024" spans="1:14" ht="51" x14ac:dyDescent="0.2">
      <c r="A1024" s="48" t="s">
        <v>2391</v>
      </c>
      <c r="B1024" s="48" t="s">
        <v>4873</v>
      </c>
      <c r="C1024" s="48" t="s">
        <v>108</v>
      </c>
      <c r="D1024" s="48" t="s">
        <v>3118</v>
      </c>
      <c r="E1024" s="48" t="s">
        <v>42</v>
      </c>
      <c r="F1024" s="49" t="s">
        <v>4863</v>
      </c>
      <c r="G1024" s="49" t="s">
        <v>4864</v>
      </c>
      <c r="H1024" s="50">
        <v>12716</v>
      </c>
      <c r="I1024" s="48" t="s">
        <v>4874</v>
      </c>
      <c r="J1024" s="48" t="s">
        <v>4875</v>
      </c>
      <c r="K1024" s="48" t="s">
        <v>4223</v>
      </c>
      <c r="L1024" s="49"/>
      <c r="M1024" s="51"/>
      <c r="N1024" s="51" t="s">
        <v>4876</v>
      </c>
    </row>
    <row r="1025" spans="1:14" ht="51" x14ac:dyDescent="0.2">
      <c r="A1025" s="48" t="s">
        <v>3116</v>
      </c>
      <c r="B1025" s="48" t="s">
        <v>4873</v>
      </c>
      <c r="C1025" s="48" t="s">
        <v>108</v>
      </c>
      <c r="D1025" s="48" t="s">
        <v>3118</v>
      </c>
      <c r="E1025" s="48" t="s">
        <v>42</v>
      </c>
      <c r="F1025" s="49" t="s">
        <v>4863</v>
      </c>
      <c r="G1025" s="49" t="s">
        <v>4864</v>
      </c>
      <c r="H1025" s="50">
        <v>12716</v>
      </c>
      <c r="I1025" s="48" t="s">
        <v>4874</v>
      </c>
      <c r="J1025" s="48" t="s">
        <v>4875</v>
      </c>
      <c r="K1025" s="48" t="s">
        <v>4223</v>
      </c>
      <c r="L1025" s="49"/>
      <c r="M1025" s="51"/>
      <c r="N1025" s="51" t="s">
        <v>4876</v>
      </c>
    </row>
    <row r="1026" spans="1:14" ht="51" x14ac:dyDescent="0.2">
      <c r="A1026" s="48" t="s">
        <v>4862</v>
      </c>
      <c r="B1026" s="48" t="s">
        <v>4873</v>
      </c>
      <c r="C1026" s="48" t="s">
        <v>108</v>
      </c>
      <c r="D1026" s="48" t="s">
        <v>3118</v>
      </c>
      <c r="E1026" s="48" t="s">
        <v>42</v>
      </c>
      <c r="F1026" s="49" t="s">
        <v>4863</v>
      </c>
      <c r="G1026" s="49" t="s">
        <v>4864</v>
      </c>
      <c r="H1026" s="50">
        <v>12716</v>
      </c>
      <c r="I1026" s="48" t="s">
        <v>4874</v>
      </c>
      <c r="J1026" s="48" t="s">
        <v>4875</v>
      </c>
      <c r="K1026" s="48" t="s">
        <v>4223</v>
      </c>
      <c r="L1026" s="49"/>
      <c r="M1026" s="51"/>
      <c r="N1026" s="51" t="s">
        <v>4876</v>
      </c>
    </row>
    <row r="1027" spans="1:14" ht="25.5" x14ac:dyDescent="0.2">
      <c r="A1027" s="48" t="s">
        <v>4877</v>
      </c>
      <c r="B1027" s="48" t="s">
        <v>4878</v>
      </c>
      <c r="C1027" s="48" t="s">
        <v>108</v>
      </c>
      <c r="D1027" s="48" t="s">
        <v>3135</v>
      </c>
      <c r="E1027" s="48" t="s">
        <v>42</v>
      </c>
      <c r="F1027" s="49" t="s">
        <v>4870</v>
      </c>
      <c r="G1027" s="49" t="s">
        <v>4864</v>
      </c>
      <c r="H1027" s="50">
        <v>12716</v>
      </c>
      <c r="I1027" s="48" t="s">
        <v>4879</v>
      </c>
      <c r="J1027" s="48" t="s">
        <v>4880</v>
      </c>
      <c r="K1027" s="48" t="s">
        <v>4223</v>
      </c>
      <c r="L1027" s="49"/>
      <c r="M1027" s="51"/>
      <c r="N1027" s="51" t="s">
        <v>69</v>
      </c>
    </row>
    <row r="1028" spans="1:14" ht="25.5" x14ac:dyDescent="0.2">
      <c r="A1028" s="48" t="s">
        <v>4786</v>
      </c>
      <c r="B1028" s="48" t="s">
        <v>4787</v>
      </c>
      <c r="C1028" s="48" t="s">
        <v>321</v>
      </c>
      <c r="D1028" s="48" t="s">
        <v>4788</v>
      </c>
      <c r="E1028" s="48" t="s">
        <v>3119</v>
      </c>
      <c r="F1028" s="49" t="s">
        <v>4881</v>
      </c>
      <c r="G1028" s="49" t="s">
        <v>4882</v>
      </c>
      <c r="H1028" s="50">
        <v>12744</v>
      </c>
      <c r="I1028" s="48" t="s">
        <v>4883</v>
      </c>
      <c r="J1028" s="48"/>
      <c r="K1028" s="51"/>
      <c r="L1028" s="49"/>
      <c r="M1028" s="51"/>
      <c r="N1028" s="51" t="s">
        <v>4884</v>
      </c>
    </row>
    <row r="1029" spans="1:14" x14ac:dyDescent="0.2">
      <c r="A1029" s="48" t="s">
        <v>4885</v>
      </c>
      <c r="B1029" s="48" t="s">
        <v>4886</v>
      </c>
      <c r="C1029" s="48" t="s">
        <v>57</v>
      </c>
      <c r="D1029" s="48" t="s">
        <v>498</v>
      </c>
      <c r="E1029" s="48" t="s">
        <v>16</v>
      </c>
      <c r="F1029" s="49" t="s">
        <v>4887</v>
      </c>
      <c r="G1029" s="49" t="s">
        <v>4888</v>
      </c>
      <c r="H1029" s="50">
        <v>12753</v>
      </c>
      <c r="I1029" s="48" t="s">
        <v>4889</v>
      </c>
      <c r="J1029" s="48" t="s">
        <v>4890</v>
      </c>
      <c r="K1029" s="48"/>
      <c r="L1029" s="49"/>
      <c r="M1029" s="51"/>
      <c r="N1029" s="51" t="s">
        <v>4725</v>
      </c>
    </row>
    <row r="1030" spans="1:14" ht="25.5" x14ac:dyDescent="0.2">
      <c r="A1030" s="48" t="s">
        <v>4891</v>
      </c>
      <c r="B1030" s="48" t="s">
        <v>4892</v>
      </c>
      <c r="C1030" s="48" t="s">
        <v>2294</v>
      </c>
      <c r="D1030" s="48" t="s">
        <v>4893</v>
      </c>
      <c r="E1030" s="48" t="s">
        <v>2634</v>
      </c>
      <c r="F1030" s="49"/>
      <c r="G1030" s="49" t="s">
        <v>4894</v>
      </c>
      <c r="H1030" s="50">
        <v>12759</v>
      </c>
      <c r="I1030" s="48" t="s">
        <v>4895</v>
      </c>
      <c r="J1030" s="48"/>
      <c r="K1030" s="51"/>
      <c r="L1030" s="49"/>
      <c r="M1030" s="51"/>
      <c r="N1030" s="51" t="s">
        <v>4896</v>
      </c>
    </row>
    <row r="1031" spans="1:14" ht="25.5" x14ac:dyDescent="0.2">
      <c r="A1031" s="48" t="s">
        <v>4891</v>
      </c>
      <c r="B1031" s="48" t="s">
        <v>4892</v>
      </c>
      <c r="C1031" s="48" t="s">
        <v>2294</v>
      </c>
      <c r="D1031" s="48" t="s">
        <v>4893</v>
      </c>
      <c r="E1031" s="48" t="s">
        <v>2634</v>
      </c>
      <c r="F1031" s="49"/>
      <c r="G1031" s="49" t="s">
        <v>4894</v>
      </c>
      <c r="H1031" s="50">
        <v>12759</v>
      </c>
      <c r="I1031" s="48" t="s">
        <v>4897</v>
      </c>
      <c r="J1031" s="48"/>
      <c r="K1031" s="51"/>
      <c r="L1031" s="49"/>
      <c r="M1031" s="51"/>
      <c r="N1031" s="51" t="s">
        <v>4896</v>
      </c>
    </row>
    <row r="1032" spans="1:14" ht="25.5" x14ac:dyDescent="0.2">
      <c r="A1032" s="48" t="s">
        <v>4891</v>
      </c>
      <c r="B1032" s="48" t="s">
        <v>4898</v>
      </c>
      <c r="C1032" s="48" t="s">
        <v>2294</v>
      </c>
      <c r="D1032" s="48" t="s">
        <v>4893</v>
      </c>
      <c r="E1032" s="48" t="s">
        <v>2634</v>
      </c>
      <c r="F1032" s="49"/>
      <c r="G1032" s="49" t="s">
        <v>4899</v>
      </c>
      <c r="H1032" s="50">
        <v>12759</v>
      </c>
      <c r="I1032" s="48" t="s">
        <v>4895</v>
      </c>
      <c r="J1032" s="48"/>
      <c r="K1032" s="51"/>
      <c r="L1032" s="49"/>
      <c r="M1032" s="51"/>
      <c r="N1032" s="51" t="s">
        <v>4900</v>
      </c>
    </row>
    <row r="1033" spans="1:14" ht="25.5" x14ac:dyDescent="0.2">
      <c r="A1033" s="48" t="s">
        <v>4891</v>
      </c>
      <c r="B1033" s="48" t="s">
        <v>4898</v>
      </c>
      <c r="C1033" s="48" t="s">
        <v>2294</v>
      </c>
      <c r="D1033" s="48" t="s">
        <v>4893</v>
      </c>
      <c r="E1033" s="48" t="s">
        <v>2634</v>
      </c>
      <c r="F1033" s="49"/>
      <c r="G1033" s="49" t="s">
        <v>4899</v>
      </c>
      <c r="H1033" s="50">
        <v>12759</v>
      </c>
      <c r="I1033" s="48" t="s">
        <v>4897</v>
      </c>
      <c r="J1033" s="48"/>
      <c r="K1033" s="51"/>
      <c r="L1033" s="49"/>
      <c r="M1033" s="51"/>
      <c r="N1033" s="51" t="s">
        <v>4901</v>
      </c>
    </row>
    <row r="1034" spans="1:14" ht="38.25" x14ac:dyDescent="0.2">
      <c r="A1034" s="48" t="s">
        <v>4902</v>
      </c>
      <c r="B1034" s="48" t="s">
        <v>4903</v>
      </c>
      <c r="C1034" s="48" t="s">
        <v>277</v>
      </c>
      <c r="D1034" s="48" t="s">
        <v>4904</v>
      </c>
      <c r="E1034" s="48"/>
      <c r="F1034" s="49"/>
      <c r="G1034" s="49" t="s">
        <v>4905</v>
      </c>
      <c r="H1034" s="50">
        <v>12773</v>
      </c>
      <c r="I1034" s="48" t="s">
        <v>4906</v>
      </c>
      <c r="J1034" s="48"/>
      <c r="K1034" s="51"/>
      <c r="L1034" s="49"/>
      <c r="M1034" s="51"/>
      <c r="N1034" s="51" t="s">
        <v>4907</v>
      </c>
    </row>
    <row r="1035" spans="1:14" ht="38.25" x14ac:dyDescent="0.2">
      <c r="A1035" s="48" t="s">
        <v>4495</v>
      </c>
      <c r="B1035" s="48" t="s">
        <v>4908</v>
      </c>
      <c r="C1035" s="48" t="s">
        <v>277</v>
      </c>
      <c r="D1035" s="48" t="s">
        <v>4909</v>
      </c>
      <c r="E1035" s="48" t="s">
        <v>3119</v>
      </c>
      <c r="F1035" s="49" t="s">
        <v>4910</v>
      </c>
      <c r="G1035" s="49" t="s">
        <v>4911</v>
      </c>
      <c r="H1035" s="50">
        <v>12786</v>
      </c>
      <c r="I1035" s="48" t="s">
        <v>4499</v>
      </c>
      <c r="J1035" s="48"/>
      <c r="K1035" s="51"/>
      <c r="L1035" s="49"/>
      <c r="M1035" s="51"/>
      <c r="N1035" s="51" t="s">
        <v>4912</v>
      </c>
    </row>
    <row r="1036" spans="1:14" ht="76.5" x14ac:dyDescent="0.2">
      <c r="A1036" s="48" t="s">
        <v>4913</v>
      </c>
      <c r="B1036" s="48" t="s">
        <v>4914</v>
      </c>
      <c r="C1036" s="48" t="s">
        <v>50</v>
      </c>
      <c r="D1036" s="48" t="s">
        <v>4915</v>
      </c>
      <c r="E1036" s="48" t="s">
        <v>3119</v>
      </c>
      <c r="F1036" s="49" t="s">
        <v>4916</v>
      </c>
      <c r="G1036" s="49" t="s">
        <v>4917</v>
      </c>
      <c r="H1036" s="50">
        <v>12801</v>
      </c>
      <c r="I1036" s="48" t="s">
        <v>4918</v>
      </c>
      <c r="J1036" s="48"/>
      <c r="K1036" s="48" t="s">
        <v>4919</v>
      </c>
      <c r="L1036" s="49"/>
      <c r="M1036" s="51"/>
      <c r="N1036" s="51" t="s">
        <v>4920</v>
      </c>
    </row>
    <row r="1037" spans="1:14" ht="76.5" x14ac:dyDescent="0.2">
      <c r="A1037" s="48" t="s">
        <v>4921</v>
      </c>
      <c r="B1037" s="48" t="s">
        <v>4914</v>
      </c>
      <c r="C1037" s="48" t="s">
        <v>50</v>
      </c>
      <c r="D1037" s="48" t="s">
        <v>4915</v>
      </c>
      <c r="E1037" s="48" t="s">
        <v>3119</v>
      </c>
      <c r="F1037" s="49" t="s">
        <v>4916</v>
      </c>
      <c r="G1037" s="49" t="s">
        <v>4917</v>
      </c>
      <c r="H1037" s="50">
        <v>12801</v>
      </c>
      <c r="I1037" s="48" t="s">
        <v>4918</v>
      </c>
      <c r="J1037" s="48"/>
      <c r="K1037" s="48" t="s">
        <v>4922</v>
      </c>
      <c r="L1037" s="49"/>
      <c r="M1037" s="51"/>
      <c r="N1037" s="51" t="s">
        <v>4920</v>
      </c>
    </row>
    <row r="1038" spans="1:14" ht="38.25" x14ac:dyDescent="0.2">
      <c r="A1038" s="48" t="s">
        <v>4923</v>
      </c>
      <c r="B1038" s="48" t="s">
        <v>4924</v>
      </c>
      <c r="C1038" s="48" t="s">
        <v>108</v>
      </c>
      <c r="D1038" s="48" t="s">
        <v>2324</v>
      </c>
      <c r="E1038" s="48" t="s">
        <v>16</v>
      </c>
      <c r="F1038" s="49" t="s">
        <v>4925</v>
      </c>
      <c r="G1038" s="49" t="s">
        <v>4926</v>
      </c>
      <c r="H1038" s="50">
        <v>12809</v>
      </c>
      <c r="I1038" s="48" t="s">
        <v>886</v>
      </c>
      <c r="J1038" s="48"/>
      <c r="K1038" s="51"/>
      <c r="L1038" s="49"/>
      <c r="M1038" s="51"/>
      <c r="N1038" s="51" t="s">
        <v>4927</v>
      </c>
    </row>
    <row r="1039" spans="1:14" ht="25.5" x14ac:dyDescent="0.2">
      <c r="A1039" s="48" t="s">
        <v>4928</v>
      </c>
      <c r="B1039" s="48" t="s">
        <v>4929</v>
      </c>
      <c r="C1039" s="48" t="s">
        <v>357</v>
      </c>
      <c r="D1039" s="48" t="s">
        <v>4930</v>
      </c>
      <c r="E1039" s="48" t="s">
        <v>2342</v>
      </c>
      <c r="F1039" s="49" t="s">
        <v>4931</v>
      </c>
      <c r="G1039" s="49" t="s">
        <v>4932</v>
      </c>
      <c r="H1039" s="50">
        <v>12810</v>
      </c>
      <c r="I1039" s="48" t="s">
        <v>4933</v>
      </c>
      <c r="J1039" s="48"/>
      <c r="K1039" s="48" t="s">
        <v>4934</v>
      </c>
      <c r="L1039" s="49"/>
      <c r="M1039" s="51"/>
      <c r="N1039" s="51" t="s">
        <v>4935</v>
      </c>
    </row>
    <row r="1040" spans="1:14" ht="25.5" x14ac:dyDescent="0.2">
      <c r="A1040" s="48" t="s">
        <v>4936</v>
      </c>
      <c r="B1040" s="48" t="s">
        <v>4937</v>
      </c>
      <c r="C1040" s="48" t="s">
        <v>1067</v>
      </c>
      <c r="D1040" s="48" t="s">
        <v>4938</v>
      </c>
      <c r="E1040" s="48" t="s">
        <v>52</v>
      </c>
      <c r="F1040" s="49" t="s">
        <v>4939</v>
      </c>
      <c r="G1040" s="49" t="s">
        <v>4940</v>
      </c>
      <c r="H1040" s="50">
        <v>12813</v>
      </c>
      <c r="I1040" s="48" t="s">
        <v>4941</v>
      </c>
      <c r="J1040" s="48"/>
      <c r="K1040" s="51"/>
      <c r="L1040" s="49"/>
      <c r="M1040" s="51"/>
      <c r="N1040" s="51" t="s">
        <v>4942</v>
      </c>
    </row>
    <row r="1041" spans="1:14" ht="38.25" x14ac:dyDescent="0.2">
      <c r="A1041" s="48" t="s">
        <v>4862</v>
      </c>
      <c r="B1041" s="48" t="s">
        <v>4943</v>
      </c>
      <c r="C1041" s="48" t="s">
        <v>108</v>
      </c>
      <c r="D1041" s="48" t="s">
        <v>3118</v>
      </c>
      <c r="E1041" s="48" t="s">
        <v>539</v>
      </c>
      <c r="F1041" s="49" t="s">
        <v>4944</v>
      </c>
      <c r="G1041" s="49" t="s">
        <v>4945</v>
      </c>
      <c r="H1041" s="50">
        <v>12830</v>
      </c>
      <c r="I1041" s="48" t="s">
        <v>4946</v>
      </c>
      <c r="J1041" s="48" t="s">
        <v>4947</v>
      </c>
      <c r="K1041" s="48" t="s">
        <v>4948</v>
      </c>
      <c r="L1041" s="49"/>
      <c r="M1041" s="51"/>
      <c r="N1041" s="51" t="s">
        <v>4949</v>
      </c>
    </row>
    <row r="1042" spans="1:14" ht="25.5" x14ac:dyDescent="0.2">
      <c r="A1042" s="48" t="s">
        <v>4950</v>
      </c>
      <c r="B1042" s="48" t="s">
        <v>4951</v>
      </c>
      <c r="C1042" s="48" t="s">
        <v>219</v>
      </c>
      <c r="D1042" s="48" t="s">
        <v>4952</v>
      </c>
      <c r="E1042" s="48" t="s">
        <v>42</v>
      </c>
      <c r="F1042" s="49" t="s">
        <v>4953</v>
      </c>
      <c r="G1042" s="49" t="s">
        <v>4954</v>
      </c>
      <c r="H1042" s="50">
        <v>12841</v>
      </c>
      <c r="I1042" s="48" t="s">
        <v>4955</v>
      </c>
      <c r="J1042" s="48" t="s">
        <v>4956</v>
      </c>
      <c r="K1042" s="48" t="s">
        <v>4957</v>
      </c>
      <c r="L1042" s="49"/>
      <c r="M1042" s="51"/>
      <c r="N1042" s="51" t="s">
        <v>69</v>
      </c>
    </row>
    <row r="1043" spans="1:14" ht="25.5" x14ac:dyDescent="0.2">
      <c r="A1043" s="48" t="s">
        <v>4958</v>
      </c>
      <c r="B1043" s="48" t="s">
        <v>4530</v>
      </c>
      <c r="C1043" s="48" t="s">
        <v>2294</v>
      </c>
      <c r="D1043" s="48" t="s">
        <v>4959</v>
      </c>
      <c r="E1043" s="48" t="s">
        <v>2342</v>
      </c>
      <c r="F1043" s="49" t="s">
        <v>4960</v>
      </c>
      <c r="G1043" s="49"/>
      <c r="H1043" s="50">
        <v>12861</v>
      </c>
      <c r="I1043" s="48" t="s">
        <v>4961</v>
      </c>
      <c r="J1043" s="48"/>
      <c r="K1043" s="48" t="s">
        <v>4962</v>
      </c>
      <c r="L1043" s="49"/>
      <c r="M1043" s="51"/>
      <c r="N1043" s="51" t="s">
        <v>4963</v>
      </c>
    </row>
    <row r="1044" spans="1:14" ht="25.5" x14ac:dyDescent="0.2">
      <c r="A1044" s="48" t="s">
        <v>4964</v>
      </c>
      <c r="B1044" s="48" t="s">
        <v>4631</v>
      </c>
      <c r="C1044" s="48" t="s">
        <v>321</v>
      </c>
      <c r="D1044" s="48" t="s">
        <v>4631</v>
      </c>
      <c r="E1044" s="48" t="s">
        <v>2342</v>
      </c>
      <c r="F1044" s="49" t="s">
        <v>4965</v>
      </c>
      <c r="G1044" s="49"/>
      <c r="H1044" s="50">
        <v>12862</v>
      </c>
      <c r="I1044" s="48"/>
      <c r="J1044" s="51"/>
      <c r="K1044" s="48" t="s">
        <v>4966</v>
      </c>
      <c r="L1044" s="49"/>
      <c r="M1044" s="51"/>
      <c r="N1044" s="51" t="s">
        <v>4967</v>
      </c>
    </row>
    <row r="1045" spans="1:14" x14ac:dyDescent="0.2">
      <c r="A1045" s="48" t="s">
        <v>4968</v>
      </c>
      <c r="B1045" s="48" t="s">
        <v>3289</v>
      </c>
      <c r="C1045" s="48" t="s">
        <v>397</v>
      </c>
      <c r="D1045" s="48" t="s">
        <v>4969</v>
      </c>
      <c r="E1045" s="48" t="s">
        <v>2342</v>
      </c>
      <c r="F1045" s="49" t="s">
        <v>4970</v>
      </c>
      <c r="G1045" s="49" t="s">
        <v>4971</v>
      </c>
      <c r="H1045" s="50">
        <v>12872</v>
      </c>
      <c r="I1045" s="48" t="s">
        <v>4972</v>
      </c>
      <c r="J1045" s="48"/>
      <c r="K1045" s="48" t="s">
        <v>3460</v>
      </c>
      <c r="L1045" s="49"/>
      <c r="M1045" s="51"/>
      <c r="N1045" s="51" t="s">
        <v>69</v>
      </c>
    </row>
    <row r="1046" spans="1:14" x14ac:dyDescent="0.2">
      <c r="A1046" s="48" t="s">
        <v>3288</v>
      </c>
      <c r="B1046" s="48" t="s">
        <v>3289</v>
      </c>
      <c r="C1046" s="48" t="s">
        <v>397</v>
      </c>
      <c r="D1046" s="48" t="s">
        <v>4969</v>
      </c>
      <c r="E1046" s="48" t="s">
        <v>2342</v>
      </c>
      <c r="F1046" s="49" t="s">
        <v>4970</v>
      </c>
      <c r="G1046" s="49" t="s">
        <v>4971</v>
      </c>
      <c r="H1046" s="50">
        <v>12872</v>
      </c>
      <c r="I1046" s="48" t="s">
        <v>4972</v>
      </c>
      <c r="J1046" s="48"/>
      <c r="K1046" s="48" t="s">
        <v>3460</v>
      </c>
      <c r="L1046" s="49"/>
      <c r="M1046" s="51"/>
      <c r="N1046" s="51" t="s">
        <v>69</v>
      </c>
    </row>
    <row r="1047" spans="1:14" ht="38.25" x14ac:dyDescent="0.2">
      <c r="A1047" s="48" t="s">
        <v>4973</v>
      </c>
      <c r="B1047" s="48" t="s">
        <v>4974</v>
      </c>
      <c r="C1047" s="48" t="s">
        <v>41</v>
      </c>
      <c r="D1047" s="48" t="s">
        <v>4975</v>
      </c>
      <c r="E1047" s="48" t="s">
        <v>3172</v>
      </c>
      <c r="F1047" s="49" t="s">
        <v>4976</v>
      </c>
      <c r="G1047" s="49" t="s">
        <v>4977</v>
      </c>
      <c r="H1047" s="50">
        <v>12884</v>
      </c>
      <c r="I1047" s="48" t="s">
        <v>4978</v>
      </c>
      <c r="J1047" s="48"/>
      <c r="K1047" s="51"/>
      <c r="L1047" s="49"/>
      <c r="M1047" s="51"/>
      <c r="N1047" s="51" t="s">
        <v>4979</v>
      </c>
    </row>
    <row r="1048" spans="1:14" ht="25.5" x14ac:dyDescent="0.2">
      <c r="A1048" s="48" t="s">
        <v>2363</v>
      </c>
      <c r="B1048" s="48" t="s">
        <v>4980</v>
      </c>
      <c r="C1048" s="48" t="s">
        <v>219</v>
      </c>
      <c r="D1048" s="48" t="s">
        <v>2365</v>
      </c>
      <c r="E1048" s="48" t="s">
        <v>2342</v>
      </c>
      <c r="F1048" s="49" t="s">
        <v>4981</v>
      </c>
      <c r="G1048" s="49" t="s">
        <v>4982</v>
      </c>
      <c r="H1048" s="50">
        <v>12926</v>
      </c>
      <c r="I1048" s="48" t="s">
        <v>4983</v>
      </c>
      <c r="J1048" s="48"/>
      <c r="K1048" s="48" t="s">
        <v>4984</v>
      </c>
      <c r="L1048" s="49"/>
      <c r="M1048" s="51"/>
      <c r="N1048" s="51" t="s">
        <v>4985</v>
      </c>
    </row>
    <row r="1049" spans="1:14" ht="63.75" x14ac:dyDescent="0.2">
      <c r="A1049" s="48" t="s">
        <v>4986</v>
      </c>
      <c r="B1049" s="48" t="s">
        <v>4987</v>
      </c>
      <c r="C1049" s="48" t="s">
        <v>397</v>
      </c>
      <c r="D1049" s="48" t="s">
        <v>4988</v>
      </c>
      <c r="E1049" s="48" t="s">
        <v>3119</v>
      </c>
      <c r="F1049" s="49" t="s">
        <v>4989</v>
      </c>
      <c r="G1049" s="49" t="s">
        <v>4990</v>
      </c>
      <c r="H1049" s="50">
        <v>12927</v>
      </c>
      <c r="I1049" s="48" t="s">
        <v>4991</v>
      </c>
      <c r="J1049" s="48"/>
      <c r="K1049" s="48" t="s">
        <v>4992</v>
      </c>
      <c r="L1049" s="49"/>
      <c r="M1049" s="51"/>
      <c r="N1049" s="51" t="s">
        <v>4993</v>
      </c>
    </row>
    <row r="1050" spans="1:14" ht="87" customHeight="1" x14ac:dyDescent="0.2">
      <c r="A1050" s="48" t="s">
        <v>4902</v>
      </c>
      <c r="B1050" s="48" t="s">
        <v>4987</v>
      </c>
      <c r="C1050" s="48" t="s">
        <v>397</v>
      </c>
      <c r="D1050" s="48" t="s">
        <v>4994</v>
      </c>
      <c r="E1050" s="48" t="s">
        <v>3119</v>
      </c>
      <c r="F1050" s="49" t="s">
        <v>4989</v>
      </c>
      <c r="G1050" s="49" t="s">
        <v>4990</v>
      </c>
      <c r="H1050" s="50">
        <v>12927</v>
      </c>
      <c r="I1050" s="48" t="s">
        <v>4991</v>
      </c>
      <c r="J1050" s="48"/>
      <c r="K1050" s="48" t="s">
        <v>4992</v>
      </c>
      <c r="L1050" s="49"/>
      <c r="M1050" s="51"/>
      <c r="N1050" s="51" t="s">
        <v>4993</v>
      </c>
    </row>
    <row r="1051" spans="1:14" ht="25.5" x14ac:dyDescent="0.2">
      <c r="A1051" s="48" t="s">
        <v>3896</v>
      </c>
      <c r="B1051" s="48" t="s">
        <v>3897</v>
      </c>
      <c r="C1051" s="48" t="s">
        <v>137</v>
      </c>
      <c r="D1051" s="48" t="s">
        <v>270</v>
      </c>
      <c r="E1051" s="48" t="s">
        <v>3898</v>
      </c>
      <c r="F1051" s="49" t="s">
        <v>4995</v>
      </c>
      <c r="G1051" s="49" t="s">
        <v>4996</v>
      </c>
      <c r="H1051" s="50">
        <v>12935</v>
      </c>
      <c r="I1051" s="48" t="s">
        <v>4997</v>
      </c>
      <c r="J1051" s="48" t="s">
        <v>4998</v>
      </c>
      <c r="K1051" s="48" t="s">
        <v>4223</v>
      </c>
      <c r="L1051" s="49"/>
      <c r="M1051" s="51"/>
      <c r="N1051" s="51" t="s">
        <v>4999</v>
      </c>
    </row>
    <row r="1052" spans="1:14" x14ac:dyDescent="0.2">
      <c r="A1052" s="48" t="s">
        <v>5000</v>
      </c>
      <c r="B1052" s="48" t="s">
        <v>5001</v>
      </c>
      <c r="C1052" s="48" t="s">
        <v>610</v>
      </c>
      <c r="D1052" s="48" t="s">
        <v>5001</v>
      </c>
      <c r="E1052" s="48" t="s">
        <v>2634</v>
      </c>
      <c r="F1052" s="49"/>
      <c r="G1052" s="49" t="s">
        <v>5002</v>
      </c>
      <c r="H1052" s="50">
        <v>12940</v>
      </c>
      <c r="I1052" s="48" t="s">
        <v>5003</v>
      </c>
      <c r="J1052" s="48"/>
      <c r="K1052" s="51"/>
      <c r="L1052" s="49"/>
      <c r="M1052" s="51"/>
      <c r="N1052" s="51" t="s">
        <v>5004</v>
      </c>
    </row>
    <row r="1053" spans="1:14" ht="25.5" x14ac:dyDescent="0.2">
      <c r="A1053" s="48" t="s">
        <v>5005</v>
      </c>
      <c r="B1053" s="48" t="s">
        <v>1517</v>
      </c>
      <c r="C1053" s="48" t="s">
        <v>108</v>
      </c>
      <c r="D1053" s="48" t="s">
        <v>607</v>
      </c>
      <c r="E1053" s="48" t="s">
        <v>42</v>
      </c>
      <c r="F1053" s="49" t="s">
        <v>5006</v>
      </c>
      <c r="G1053" s="49" t="s">
        <v>5007</v>
      </c>
      <c r="H1053" s="50">
        <v>12941</v>
      </c>
      <c r="I1053" s="48" t="s">
        <v>5008</v>
      </c>
      <c r="J1053" s="48" t="s">
        <v>5009</v>
      </c>
      <c r="K1053" s="48" t="s">
        <v>4223</v>
      </c>
      <c r="L1053" s="49"/>
      <c r="M1053" s="51"/>
      <c r="N1053" s="51" t="s">
        <v>69</v>
      </c>
    </row>
    <row r="1054" spans="1:14" ht="51" x14ac:dyDescent="0.2">
      <c r="A1054" s="48" t="s">
        <v>5010</v>
      </c>
      <c r="B1054" s="48" t="s">
        <v>1268</v>
      </c>
      <c r="C1054" s="48" t="s">
        <v>108</v>
      </c>
      <c r="D1054" s="48" t="s">
        <v>1269</v>
      </c>
      <c r="E1054" s="48" t="s">
        <v>52</v>
      </c>
      <c r="F1054" s="49" t="s">
        <v>5011</v>
      </c>
      <c r="G1054" s="49" t="s">
        <v>5012</v>
      </c>
      <c r="H1054" s="50">
        <v>12942</v>
      </c>
      <c r="I1054" s="48"/>
      <c r="J1054" s="51"/>
      <c r="K1054" s="48" t="s">
        <v>1272</v>
      </c>
      <c r="L1054" s="49"/>
      <c r="M1054" s="51"/>
      <c r="N1054" s="51" t="s">
        <v>1273</v>
      </c>
    </row>
    <row r="1055" spans="1:14" ht="25.5" x14ac:dyDescent="0.2">
      <c r="A1055" s="48" t="s">
        <v>5013</v>
      </c>
      <c r="B1055" s="48" t="s">
        <v>5014</v>
      </c>
      <c r="C1055" s="48" t="s">
        <v>108</v>
      </c>
      <c r="D1055" s="48" t="s">
        <v>5015</v>
      </c>
      <c r="E1055" s="48" t="s">
        <v>16</v>
      </c>
      <c r="F1055" s="49" t="s">
        <v>5016</v>
      </c>
      <c r="G1055" s="49" t="s">
        <v>5017</v>
      </c>
      <c r="H1055" s="50">
        <v>12967</v>
      </c>
      <c r="I1055" s="48" t="s">
        <v>5018</v>
      </c>
      <c r="J1055" s="48" t="s">
        <v>5019</v>
      </c>
      <c r="K1055" s="48" t="s">
        <v>5020</v>
      </c>
      <c r="L1055" s="49"/>
      <c r="M1055" s="51"/>
      <c r="N1055" s="51" t="s">
        <v>5021</v>
      </c>
    </row>
    <row r="1056" spans="1:14" ht="25.5" x14ac:dyDescent="0.2">
      <c r="A1056" s="48" t="s">
        <v>5022</v>
      </c>
      <c r="B1056" s="48" t="s">
        <v>5023</v>
      </c>
      <c r="C1056" s="48" t="s">
        <v>5024</v>
      </c>
      <c r="D1056" s="48" t="s">
        <v>5025</v>
      </c>
      <c r="E1056" s="48" t="s">
        <v>16</v>
      </c>
      <c r="F1056" s="49" t="s">
        <v>5026</v>
      </c>
      <c r="G1056" s="49" t="s">
        <v>5027</v>
      </c>
      <c r="H1056" s="50">
        <v>12968</v>
      </c>
      <c r="I1056" s="48" t="s">
        <v>5028</v>
      </c>
      <c r="J1056" s="48" t="s">
        <v>5029</v>
      </c>
      <c r="K1056" s="48" t="s">
        <v>5030</v>
      </c>
      <c r="L1056" s="49"/>
      <c r="M1056" s="51"/>
      <c r="N1056" s="51" t="s">
        <v>5031</v>
      </c>
    </row>
    <row r="1057" spans="1:14" x14ac:dyDescent="0.2">
      <c r="A1057" s="48" t="s">
        <v>5032</v>
      </c>
      <c r="B1057" s="48" t="s">
        <v>5033</v>
      </c>
      <c r="C1057" s="48" t="s">
        <v>57</v>
      </c>
      <c r="D1057" s="48" t="s">
        <v>2583</v>
      </c>
      <c r="E1057" s="48" t="s">
        <v>42</v>
      </c>
      <c r="F1057" s="49" t="s">
        <v>5034</v>
      </c>
      <c r="G1057" s="49" t="s">
        <v>5035</v>
      </c>
      <c r="H1057" s="50">
        <v>12989</v>
      </c>
      <c r="I1057" s="48" t="s">
        <v>5036</v>
      </c>
      <c r="J1057" s="48" t="s">
        <v>5037</v>
      </c>
      <c r="K1057" s="48" t="s">
        <v>4223</v>
      </c>
      <c r="L1057" s="49"/>
      <c r="M1057" s="51"/>
      <c r="N1057" s="51" t="s">
        <v>69</v>
      </c>
    </row>
    <row r="1058" spans="1:14" ht="25.5" x14ac:dyDescent="0.2">
      <c r="A1058" s="48" t="s">
        <v>5038</v>
      </c>
      <c r="B1058" s="48" t="s">
        <v>5039</v>
      </c>
      <c r="C1058" s="48" t="s">
        <v>1621</v>
      </c>
      <c r="D1058" s="48" t="s">
        <v>5040</v>
      </c>
      <c r="E1058" s="48" t="s">
        <v>16</v>
      </c>
      <c r="F1058" s="49" t="s">
        <v>5041</v>
      </c>
      <c r="G1058" s="49" t="s">
        <v>5042</v>
      </c>
      <c r="H1058" s="50">
        <v>12994</v>
      </c>
      <c r="I1058" s="48" t="s">
        <v>2947</v>
      </c>
      <c r="J1058" s="48" t="s">
        <v>5043</v>
      </c>
      <c r="K1058" s="48" t="s">
        <v>5030</v>
      </c>
      <c r="L1058" s="49"/>
      <c r="M1058" s="51"/>
      <c r="N1058" s="51" t="s">
        <v>5044</v>
      </c>
    </row>
    <row r="1059" spans="1:14" ht="38.25" x14ac:dyDescent="0.2">
      <c r="A1059" s="48" t="s">
        <v>5045</v>
      </c>
      <c r="B1059" s="48" t="s">
        <v>5014</v>
      </c>
      <c r="C1059" s="48" t="s">
        <v>108</v>
      </c>
      <c r="D1059" s="48" t="s">
        <v>5046</v>
      </c>
      <c r="E1059" s="48" t="s">
        <v>42</v>
      </c>
      <c r="F1059" s="49" t="s">
        <v>5047</v>
      </c>
      <c r="G1059" s="49" t="s">
        <v>5048</v>
      </c>
      <c r="H1059" s="50">
        <v>13005</v>
      </c>
      <c r="I1059" s="48" t="s">
        <v>5049</v>
      </c>
      <c r="J1059" s="48" t="s">
        <v>5050</v>
      </c>
      <c r="K1059" s="48" t="s">
        <v>3765</v>
      </c>
      <c r="L1059" s="49"/>
      <c r="M1059" s="51" t="s">
        <v>5051</v>
      </c>
      <c r="N1059" s="51" t="s">
        <v>5052</v>
      </c>
    </row>
    <row r="1060" spans="1:14" ht="38.25" x14ac:dyDescent="0.2">
      <c r="A1060" s="48" t="s">
        <v>5053</v>
      </c>
      <c r="B1060" s="48" t="s">
        <v>5054</v>
      </c>
      <c r="C1060" s="48" t="s">
        <v>137</v>
      </c>
      <c r="D1060" s="48" t="s">
        <v>5055</v>
      </c>
      <c r="E1060" s="48" t="s">
        <v>16</v>
      </c>
      <c r="F1060" s="49" t="s">
        <v>5056</v>
      </c>
      <c r="G1060" s="49" t="s">
        <v>5057</v>
      </c>
      <c r="H1060" s="50">
        <v>13013</v>
      </c>
      <c r="I1060" s="48" t="s">
        <v>5058</v>
      </c>
      <c r="J1060" s="48" t="s">
        <v>5059</v>
      </c>
      <c r="K1060" s="48" t="s">
        <v>5060</v>
      </c>
      <c r="L1060" s="49"/>
      <c r="M1060" s="51"/>
      <c r="N1060" s="51" t="s">
        <v>5061</v>
      </c>
    </row>
    <row r="1061" spans="1:14" ht="38.25" x14ac:dyDescent="0.2">
      <c r="A1061" s="48" t="s">
        <v>5062</v>
      </c>
      <c r="B1061" s="48" t="s">
        <v>5063</v>
      </c>
      <c r="C1061" s="48" t="s">
        <v>818</v>
      </c>
      <c r="D1061" s="48" t="s">
        <v>5064</v>
      </c>
      <c r="E1061" s="48" t="s">
        <v>5065</v>
      </c>
      <c r="F1061" s="49" t="s">
        <v>5066</v>
      </c>
      <c r="G1061" s="49" t="s">
        <v>5057</v>
      </c>
      <c r="H1061" s="50">
        <v>13013</v>
      </c>
      <c r="I1061" s="48"/>
      <c r="J1061" s="51"/>
      <c r="K1061" s="51"/>
      <c r="L1061" s="49"/>
      <c r="M1061" s="51"/>
      <c r="N1061" s="51" t="s">
        <v>5067</v>
      </c>
    </row>
    <row r="1062" spans="1:14" x14ac:dyDescent="0.2">
      <c r="A1062" s="48" t="s">
        <v>4005</v>
      </c>
      <c r="B1062" s="48" t="s">
        <v>4006</v>
      </c>
      <c r="C1062" s="48" t="s">
        <v>289</v>
      </c>
      <c r="D1062" s="48" t="s">
        <v>4007</v>
      </c>
      <c r="E1062" s="48" t="s">
        <v>42</v>
      </c>
      <c r="F1062" s="49" t="s">
        <v>5068</v>
      </c>
      <c r="G1062" s="49" t="s">
        <v>5069</v>
      </c>
      <c r="H1062" s="50">
        <v>13016</v>
      </c>
      <c r="I1062" s="48" t="s">
        <v>5070</v>
      </c>
      <c r="J1062" s="48"/>
      <c r="K1062" s="48" t="s">
        <v>5071</v>
      </c>
      <c r="L1062" s="49"/>
      <c r="M1062" s="51"/>
      <c r="N1062" s="51" t="s">
        <v>5072</v>
      </c>
    </row>
    <row r="1063" spans="1:14" ht="38.25" x14ac:dyDescent="0.2">
      <c r="A1063" s="48" t="s">
        <v>5073</v>
      </c>
      <c r="B1063" s="48" t="s">
        <v>5074</v>
      </c>
      <c r="C1063" s="48" t="s">
        <v>1109</v>
      </c>
      <c r="D1063" s="48" t="s">
        <v>5075</v>
      </c>
      <c r="E1063" s="48" t="s">
        <v>2634</v>
      </c>
      <c r="F1063" s="49"/>
      <c r="G1063" s="49" t="s">
        <v>5076</v>
      </c>
      <c r="H1063" s="50">
        <v>13020</v>
      </c>
      <c r="I1063" s="48" t="s">
        <v>5077</v>
      </c>
      <c r="J1063" s="48"/>
      <c r="K1063" s="51"/>
      <c r="L1063" s="49"/>
      <c r="M1063" s="51"/>
      <c r="N1063" s="51" t="s">
        <v>5078</v>
      </c>
    </row>
    <row r="1064" spans="1:14" ht="38.25" x14ac:dyDescent="0.2">
      <c r="A1064" s="48" t="s">
        <v>5073</v>
      </c>
      <c r="B1064" s="48" t="s">
        <v>5079</v>
      </c>
      <c r="C1064" s="48" t="s">
        <v>1109</v>
      </c>
      <c r="D1064" s="48" t="s">
        <v>5075</v>
      </c>
      <c r="E1064" s="48" t="s">
        <v>2634</v>
      </c>
      <c r="F1064" s="49"/>
      <c r="G1064" s="49" t="s">
        <v>5080</v>
      </c>
      <c r="H1064" s="50">
        <v>13020</v>
      </c>
      <c r="I1064" s="48" t="s">
        <v>5081</v>
      </c>
      <c r="J1064" s="48"/>
      <c r="K1064" s="51"/>
      <c r="L1064" s="49"/>
      <c r="M1064" s="51"/>
      <c r="N1064" s="51" t="s">
        <v>5082</v>
      </c>
    </row>
    <row r="1065" spans="1:14" ht="25.5" x14ac:dyDescent="0.2">
      <c r="A1065" s="48" t="s">
        <v>5083</v>
      </c>
      <c r="B1065" s="48" t="s">
        <v>5084</v>
      </c>
      <c r="C1065" s="48" t="s">
        <v>77</v>
      </c>
      <c r="D1065" s="48" t="s">
        <v>5084</v>
      </c>
      <c r="E1065" s="48" t="s">
        <v>2634</v>
      </c>
      <c r="F1065" s="49"/>
      <c r="G1065" s="49" t="s">
        <v>5085</v>
      </c>
      <c r="H1065" s="50">
        <v>13020</v>
      </c>
      <c r="I1065" s="48" t="s">
        <v>5086</v>
      </c>
      <c r="J1065" s="48"/>
      <c r="K1065" s="51"/>
      <c r="L1065" s="49"/>
      <c r="M1065" s="51"/>
      <c r="N1065" s="51" t="s">
        <v>5087</v>
      </c>
    </row>
    <row r="1066" spans="1:14" ht="38.25" x14ac:dyDescent="0.2">
      <c r="A1066" s="48" t="s">
        <v>5073</v>
      </c>
      <c r="B1066" s="48" t="s">
        <v>5088</v>
      </c>
      <c r="C1066" s="48" t="s">
        <v>1109</v>
      </c>
      <c r="D1066" s="48" t="s">
        <v>5075</v>
      </c>
      <c r="E1066" s="48" t="s">
        <v>2634</v>
      </c>
      <c r="F1066" s="49"/>
      <c r="G1066" s="49" t="s">
        <v>5076</v>
      </c>
      <c r="H1066" s="50">
        <v>13020</v>
      </c>
      <c r="I1066" s="48" t="s">
        <v>5089</v>
      </c>
      <c r="J1066" s="48"/>
      <c r="K1066" s="51"/>
      <c r="L1066" s="49"/>
      <c r="M1066" s="51"/>
      <c r="N1066" s="51" t="s">
        <v>5090</v>
      </c>
    </row>
    <row r="1067" spans="1:14" ht="38.25" x14ac:dyDescent="0.2">
      <c r="A1067" s="48" t="s">
        <v>5091</v>
      </c>
      <c r="B1067" s="48" t="s">
        <v>5092</v>
      </c>
      <c r="C1067" s="48" t="s">
        <v>1109</v>
      </c>
      <c r="D1067" s="48" t="s">
        <v>5075</v>
      </c>
      <c r="E1067" s="48" t="s">
        <v>2634</v>
      </c>
      <c r="F1067" s="49"/>
      <c r="G1067" s="49" t="s">
        <v>5076</v>
      </c>
      <c r="H1067" s="50">
        <v>13020</v>
      </c>
      <c r="I1067" s="48" t="s">
        <v>5089</v>
      </c>
      <c r="J1067" s="48"/>
      <c r="K1067" s="51"/>
      <c r="L1067" s="49"/>
      <c r="M1067" s="51"/>
      <c r="N1067" s="51" t="s">
        <v>5093</v>
      </c>
    </row>
    <row r="1068" spans="1:14" ht="25.5" x14ac:dyDescent="0.2">
      <c r="A1068" s="48" t="s">
        <v>5094</v>
      </c>
      <c r="B1068" s="48" t="s">
        <v>5095</v>
      </c>
      <c r="C1068" s="48" t="s">
        <v>641</v>
      </c>
      <c r="D1068" s="48" t="s">
        <v>5096</v>
      </c>
      <c r="E1068" s="48" t="s">
        <v>2342</v>
      </c>
      <c r="F1068" s="49" t="s">
        <v>5097</v>
      </c>
      <c r="G1068" s="49" t="s">
        <v>5098</v>
      </c>
      <c r="H1068" s="50">
        <v>13038</v>
      </c>
      <c r="I1068" s="48" t="s">
        <v>5099</v>
      </c>
      <c r="J1068" s="48" t="s">
        <v>282</v>
      </c>
      <c r="K1068" s="48" t="s">
        <v>5100</v>
      </c>
      <c r="L1068" s="49"/>
      <c r="M1068" s="51"/>
      <c r="N1068" s="51" t="s">
        <v>69</v>
      </c>
    </row>
    <row r="1069" spans="1:14" ht="38.25" x14ac:dyDescent="0.2">
      <c r="A1069" s="48" t="s">
        <v>5101</v>
      </c>
      <c r="B1069" s="48" t="s">
        <v>5102</v>
      </c>
      <c r="C1069" s="48" t="s">
        <v>63</v>
      </c>
      <c r="D1069" s="48" t="s">
        <v>5103</v>
      </c>
      <c r="E1069" s="48" t="s">
        <v>52</v>
      </c>
      <c r="F1069" s="49" t="s">
        <v>5104</v>
      </c>
      <c r="G1069" s="49" t="s">
        <v>5098</v>
      </c>
      <c r="H1069" s="50">
        <v>13038</v>
      </c>
      <c r="I1069" s="48" t="s">
        <v>5105</v>
      </c>
      <c r="J1069" s="48"/>
      <c r="K1069" s="51"/>
      <c r="L1069" s="49"/>
      <c r="M1069" s="51"/>
      <c r="N1069" s="51" t="s">
        <v>5106</v>
      </c>
    </row>
    <row r="1070" spans="1:14" ht="25.5" x14ac:dyDescent="0.2">
      <c r="A1070" s="48" t="s">
        <v>5107</v>
      </c>
      <c r="B1070" s="48" t="s">
        <v>5108</v>
      </c>
      <c r="C1070" s="48" t="s">
        <v>85</v>
      </c>
      <c r="D1070" s="48" t="s">
        <v>5109</v>
      </c>
      <c r="E1070" s="48" t="s">
        <v>52</v>
      </c>
      <c r="F1070" s="49" t="s">
        <v>5110</v>
      </c>
      <c r="G1070" s="49" t="s">
        <v>5111</v>
      </c>
      <c r="H1070" s="50">
        <v>13051</v>
      </c>
      <c r="I1070" s="48" t="s">
        <v>3789</v>
      </c>
      <c r="J1070" s="48"/>
      <c r="K1070" s="51"/>
      <c r="L1070" s="49"/>
      <c r="M1070" s="51"/>
      <c r="N1070" s="51" t="s">
        <v>5112</v>
      </c>
    </row>
    <row r="1071" spans="1:14" x14ac:dyDescent="0.2">
      <c r="A1071" s="48" t="s">
        <v>5113</v>
      </c>
      <c r="B1071" s="48" t="s">
        <v>4530</v>
      </c>
      <c r="C1071" s="48" t="s">
        <v>277</v>
      </c>
      <c r="D1071" s="48" t="s">
        <v>5114</v>
      </c>
      <c r="E1071" s="48" t="s">
        <v>2634</v>
      </c>
      <c r="F1071" s="49"/>
      <c r="G1071" s="49" t="s">
        <v>5115</v>
      </c>
      <c r="H1071" s="50">
        <v>13055</v>
      </c>
      <c r="I1071" s="48" t="s">
        <v>5116</v>
      </c>
      <c r="J1071" s="48"/>
      <c r="K1071" s="51"/>
      <c r="L1071" s="49"/>
      <c r="M1071" s="51"/>
      <c r="N1071" s="51" t="s">
        <v>5117</v>
      </c>
    </row>
    <row r="1072" spans="1:14" x14ac:dyDescent="0.2">
      <c r="A1072" s="48" t="s">
        <v>5118</v>
      </c>
      <c r="B1072" s="48" t="s">
        <v>5119</v>
      </c>
      <c r="C1072" s="48" t="s">
        <v>818</v>
      </c>
      <c r="D1072" s="48" t="s">
        <v>5120</v>
      </c>
      <c r="E1072" s="48" t="s">
        <v>2634</v>
      </c>
      <c r="F1072" s="49"/>
      <c r="G1072" s="49" t="s">
        <v>5121</v>
      </c>
      <c r="H1072" s="50">
        <v>13074</v>
      </c>
      <c r="I1072" s="48" t="s">
        <v>5122</v>
      </c>
      <c r="J1072" s="48"/>
      <c r="K1072" s="51"/>
      <c r="L1072" s="49"/>
      <c r="M1072" s="51"/>
      <c r="N1072" s="51" t="s">
        <v>5123</v>
      </c>
    </row>
    <row r="1073" spans="1:14" ht="25.5" x14ac:dyDescent="0.2">
      <c r="A1073" s="48" t="s">
        <v>5124</v>
      </c>
      <c r="B1073" s="48" t="s">
        <v>5125</v>
      </c>
      <c r="C1073" s="48" t="s">
        <v>50</v>
      </c>
      <c r="D1073" s="48" t="s">
        <v>4078</v>
      </c>
      <c r="E1073" s="48" t="s">
        <v>16</v>
      </c>
      <c r="F1073" s="49" t="s">
        <v>5126</v>
      </c>
      <c r="G1073" s="49" t="s">
        <v>5127</v>
      </c>
      <c r="H1073" s="50">
        <v>13078</v>
      </c>
      <c r="I1073" s="48" t="s">
        <v>5128</v>
      </c>
      <c r="J1073" s="48" t="s">
        <v>5129</v>
      </c>
      <c r="K1073" s="48"/>
      <c r="L1073" s="49"/>
      <c r="M1073" s="51"/>
      <c r="N1073" s="51" t="s">
        <v>5130</v>
      </c>
    </row>
    <row r="1074" spans="1:14" ht="38.25" x14ac:dyDescent="0.2">
      <c r="A1074" s="48" t="s">
        <v>5131</v>
      </c>
      <c r="B1074" s="48" t="s">
        <v>5132</v>
      </c>
      <c r="C1074" s="48" t="s">
        <v>289</v>
      </c>
      <c r="D1074" s="48" t="s">
        <v>5133</v>
      </c>
      <c r="E1074" s="48" t="s">
        <v>16</v>
      </c>
      <c r="F1074" s="49" t="s">
        <v>5134</v>
      </c>
      <c r="G1074" s="49" t="s">
        <v>5135</v>
      </c>
      <c r="H1074" s="50">
        <v>13097</v>
      </c>
      <c r="I1074" s="48" t="s">
        <v>5136</v>
      </c>
      <c r="J1074" s="48" t="s">
        <v>3233</v>
      </c>
      <c r="K1074" s="48" t="s">
        <v>5030</v>
      </c>
      <c r="L1074" s="49"/>
      <c r="M1074" s="51"/>
      <c r="N1074" s="51" t="s">
        <v>5137</v>
      </c>
    </row>
    <row r="1075" spans="1:14" ht="25.5" x14ac:dyDescent="0.2">
      <c r="A1075" s="48" t="s">
        <v>5138</v>
      </c>
      <c r="B1075" s="48" t="s">
        <v>5139</v>
      </c>
      <c r="C1075" s="48" t="s">
        <v>1109</v>
      </c>
      <c r="D1075" s="48" t="s">
        <v>1373</v>
      </c>
      <c r="E1075" s="48" t="s">
        <v>42</v>
      </c>
      <c r="F1075" s="49" t="s">
        <v>5140</v>
      </c>
      <c r="G1075" s="49" t="s">
        <v>5141</v>
      </c>
      <c r="H1075" s="50">
        <v>13100</v>
      </c>
      <c r="I1075" s="48" t="s">
        <v>5142</v>
      </c>
      <c r="J1075" s="48" t="s">
        <v>5143</v>
      </c>
      <c r="K1075" s="48" t="s">
        <v>5144</v>
      </c>
      <c r="L1075" s="49"/>
      <c r="M1075" s="51"/>
      <c r="N1075" s="51" t="s">
        <v>5145</v>
      </c>
    </row>
    <row r="1076" spans="1:14" ht="38.25" x14ac:dyDescent="0.2">
      <c r="A1076" s="48" t="s">
        <v>3541</v>
      </c>
      <c r="B1076" s="48" t="s">
        <v>5146</v>
      </c>
      <c r="C1076" s="48" t="s">
        <v>108</v>
      </c>
      <c r="D1076" s="48" t="s">
        <v>5147</v>
      </c>
      <c r="E1076" s="48" t="s">
        <v>42</v>
      </c>
      <c r="F1076" s="49" t="s">
        <v>5148</v>
      </c>
      <c r="G1076" s="49" t="s">
        <v>5149</v>
      </c>
      <c r="H1076" s="50">
        <v>13101</v>
      </c>
      <c r="I1076" s="48" t="s">
        <v>5150</v>
      </c>
      <c r="J1076" s="48"/>
      <c r="K1076" s="48" t="s">
        <v>5151</v>
      </c>
      <c r="L1076" s="49"/>
      <c r="M1076" s="51"/>
      <c r="N1076" s="51" t="s">
        <v>5152</v>
      </c>
    </row>
    <row r="1077" spans="1:14" ht="25.5" x14ac:dyDescent="0.2">
      <c r="A1077" s="48" t="s">
        <v>5153</v>
      </c>
      <c r="B1077" s="48" t="s">
        <v>5154</v>
      </c>
      <c r="C1077" s="48" t="s">
        <v>310</v>
      </c>
      <c r="D1077" s="48" t="s">
        <v>311</v>
      </c>
      <c r="E1077" s="48" t="s">
        <v>2342</v>
      </c>
      <c r="F1077" s="49" t="s">
        <v>5140</v>
      </c>
      <c r="G1077" s="49" t="s">
        <v>5155</v>
      </c>
      <c r="H1077" s="50">
        <v>13136</v>
      </c>
      <c r="I1077" s="48" t="s">
        <v>5156</v>
      </c>
      <c r="J1077" s="48"/>
      <c r="K1077" s="48" t="s">
        <v>5157</v>
      </c>
      <c r="L1077" s="49"/>
      <c r="M1077" s="51"/>
      <c r="N1077" s="51" t="s">
        <v>69</v>
      </c>
    </row>
    <row r="1078" spans="1:14" ht="25.5" x14ac:dyDescent="0.2">
      <c r="A1078" s="48" t="s">
        <v>5158</v>
      </c>
      <c r="B1078" s="48" t="s">
        <v>5159</v>
      </c>
      <c r="C1078" s="48" t="s">
        <v>50</v>
      </c>
      <c r="D1078" s="48" t="s">
        <v>5160</v>
      </c>
      <c r="E1078" s="48" t="s">
        <v>16</v>
      </c>
      <c r="F1078" s="49" t="s">
        <v>5161</v>
      </c>
      <c r="G1078" s="49" t="s">
        <v>5162</v>
      </c>
      <c r="H1078" s="50">
        <v>13138</v>
      </c>
      <c r="I1078" s="48" t="s">
        <v>5163</v>
      </c>
      <c r="J1078" s="48" t="s">
        <v>5164</v>
      </c>
      <c r="K1078" s="48"/>
      <c r="L1078" s="49"/>
      <c r="M1078" s="51"/>
      <c r="N1078" s="51" t="s">
        <v>5165</v>
      </c>
    </row>
    <row r="1079" spans="1:14" ht="76.5" x14ac:dyDescent="0.2">
      <c r="A1079" s="48" t="s">
        <v>5166</v>
      </c>
      <c r="B1079" s="48" t="s">
        <v>5167</v>
      </c>
      <c r="C1079" s="48" t="s">
        <v>165</v>
      </c>
      <c r="D1079" s="48"/>
      <c r="E1079" s="48" t="s">
        <v>611</v>
      </c>
      <c r="F1079" s="49"/>
      <c r="G1079" s="51"/>
      <c r="H1079" s="50">
        <v>13156</v>
      </c>
      <c r="I1079" s="48"/>
      <c r="J1079" s="51"/>
      <c r="K1079" s="48" t="s">
        <v>5168</v>
      </c>
      <c r="L1079" s="49"/>
      <c r="M1079" s="51"/>
      <c r="N1079" s="51" t="s">
        <v>5169</v>
      </c>
    </row>
    <row r="1080" spans="1:14" ht="25.5" x14ac:dyDescent="0.2">
      <c r="A1080" s="48"/>
      <c r="B1080" s="48" t="s">
        <v>5170</v>
      </c>
      <c r="C1080" s="48" t="s">
        <v>219</v>
      </c>
      <c r="D1080" s="48" t="s">
        <v>4952</v>
      </c>
      <c r="E1080" s="48" t="s">
        <v>52</v>
      </c>
      <c r="F1080" s="49" t="s">
        <v>5171</v>
      </c>
      <c r="G1080" s="49" t="s">
        <v>5172</v>
      </c>
      <c r="H1080" s="50">
        <v>13162</v>
      </c>
      <c r="I1080" s="48" t="s">
        <v>5173</v>
      </c>
      <c r="J1080" s="48"/>
      <c r="K1080" s="51"/>
      <c r="L1080" s="49"/>
      <c r="M1080" s="51"/>
      <c r="N1080" s="51" t="s">
        <v>5174</v>
      </c>
    </row>
    <row r="1081" spans="1:14" ht="102" x14ac:dyDescent="0.2">
      <c r="A1081" s="48" t="s">
        <v>3025</v>
      </c>
      <c r="B1081" s="48" t="s">
        <v>3042</v>
      </c>
      <c r="C1081" s="48" t="s">
        <v>610</v>
      </c>
      <c r="D1081" s="48" t="s">
        <v>3041</v>
      </c>
      <c r="E1081" s="48" t="s">
        <v>3119</v>
      </c>
      <c r="F1081" s="49" t="s">
        <v>5175</v>
      </c>
      <c r="G1081" s="49" t="s">
        <v>5176</v>
      </c>
      <c r="H1081" s="50">
        <v>13181</v>
      </c>
      <c r="I1081" s="48" t="s">
        <v>3036</v>
      </c>
      <c r="J1081" s="48"/>
      <c r="K1081" s="48" t="s">
        <v>5177</v>
      </c>
      <c r="L1081" s="49"/>
      <c r="M1081" s="51"/>
      <c r="N1081" s="51" t="s">
        <v>5178</v>
      </c>
    </row>
    <row r="1082" spans="1:14" ht="38.25" x14ac:dyDescent="0.2">
      <c r="A1082" s="48" t="s">
        <v>3445</v>
      </c>
      <c r="B1082" s="48" t="s">
        <v>3446</v>
      </c>
      <c r="C1082" s="48" t="s">
        <v>289</v>
      </c>
      <c r="D1082" s="48" t="s">
        <v>5179</v>
      </c>
      <c r="E1082" s="48" t="s">
        <v>52</v>
      </c>
      <c r="F1082" s="49" t="s">
        <v>5180</v>
      </c>
      <c r="G1082" s="49"/>
      <c r="H1082" s="50">
        <v>13187</v>
      </c>
      <c r="I1082" s="48" t="s">
        <v>3428</v>
      </c>
      <c r="J1082" s="48"/>
      <c r="K1082" s="51"/>
      <c r="L1082" s="49"/>
      <c r="M1082" s="51"/>
      <c r="N1082" s="51" t="s">
        <v>3449</v>
      </c>
    </row>
    <row r="1083" spans="1:14" ht="25.5" x14ac:dyDescent="0.2">
      <c r="A1083" s="48" t="s">
        <v>5181</v>
      </c>
      <c r="B1083" s="48" t="s">
        <v>5182</v>
      </c>
      <c r="C1083" s="48" t="s">
        <v>5183</v>
      </c>
      <c r="D1083" s="48" t="s">
        <v>5184</v>
      </c>
      <c r="E1083" s="48" t="s">
        <v>16</v>
      </c>
      <c r="F1083" s="49" t="s">
        <v>5185</v>
      </c>
      <c r="G1083" s="49" t="s">
        <v>3597</v>
      </c>
      <c r="H1083" s="50">
        <v>13213</v>
      </c>
      <c r="I1083" s="48" t="s">
        <v>5186</v>
      </c>
      <c r="J1083" s="48" t="s">
        <v>5187</v>
      </c>
      <c r="K1083" s="48"/>
      <c r="L1083" s="49"/>
      <c r="M1083" s="51"/>
      <c r="N1083" s="51" t="s">
        <v>5188</v>
      </c>
    </row>
    <row r="1084" spans="1:14" ht="25.5" x14ac:dyDescent="0.2">
      <c r="A1084" s="48" t="s">
        <v>2816</v>
      </c>
      <c r="B1084" s="48" t="s">
        <v>5189</v>
      </c>
      <c r="C1084" s="48" t="s">
        <v>165</v>
      </c>
      <c r="D1084" s="48" t="s">
        <v>2818</v>
      </c>
      <c r="E1084" s="48" t="s">
        <v>2342</v>
      </c>
      <c r="F1084" s="49" t="s">
        <v>5190</v>
      </c>
      <c r="G1084" s="49" t="s">
        <v>5191</v>
      </c>
      <c r="H1084" s="50">
        <v>13214</v>
      </c>
      <c r="I1084" s="48" t="s">
        <v>5192</v>
      </c>
      <c r="J1084" s="48" t="s">
        <v>5192</v>
      </c>
      <c r="K1084" s="48" t="s">
        <v>5193</v>
      </c>
      <c r="L1084" s="49"/>
      <c r="M1084" s="51"/>
      <c r="N1084" s="51" t="s">
        <v>69</v>
      </c>
    </row>
    <row r="1085" spans="1:14" ht="25.5" x14ac:dyDescent="0.2">
      <c r="A1085" s="48" t="s">
        <v>5194</v>
      </c>
      <c r="B1085" s="48" t="s">
        <v>5195</v>
      </c>
      <c r="C1085" s="48" t="s">
        <v>227</v>
      </c>
      <c r="D1085" s="48" t="s">
        <v>5195</v>
      </c>
      <c r="E1085" s="48" t="s">
        <v>2342</v>
      </c>
      <c r="F1085" s="49" t="s">
        <v>5196</v>
      </c>
      <c r="G1085" s="49" t="s">
        <v>5191</v>
      </c>
      <c r="H1085" s="50">
        <v>13214</v>
      </c>
      <c r="I1085" s="48" t="s">
        <v>5197</v>
      </c>
      <c r="J1085" s="48"/>
      <c r="K1085" s="48" t="s">
        <v>5198</v>
      </c>
      <c r="L1085" s="49"/>
      <c r="M1085" s="51"/>
      <c r="N1085" s="51" t="s">
        <v>5199</v>
      </c>
    </row>
    <row r="1086" spans="1:14" ht="51" x14ac:dyDescent="0.2">
      <c r="A1086" s="48" t="s">
        <v>5083</v>
      </c>
      <c r="B1086" s="48" t="s">
        <v>5084</v>
      </c>
      <c r="C1086" s="48" t="s">
        <v>77</v>
      </c>
      <c r="D1086" s="48" t="s">
        <v>5084</v>
      </c>
      <c r="E1086" s="48" t="s">
        <v>3119</v>
      </c>
      <c r="F1086" s="49" t="s">
        <v>5200</v>
      </c>
      <c r="G1086" s="49" t="s">
        <v>5201</v>
      </c>
      <c r="H1086" s="50">
        <v>13229</v>
      </c>
      <c r="I1086" s="48" t="s">
        <v>5086</v>
      </c>
      <c r="J1086" s="48"/>
      <c r="K1086" s="48" t="s">
        <v>5202</v>
      </c>
      <c r="L1086" s="49"/>
      <c r="M1086" s="51"/>
      <c r="N1086" s="51" t="s">
        <v>5203</v>
      </c>
    </row>
    <row r="1087" spans="1:14" ht="38.25" x14ac:dyDescent="0.2">
      <c r="A1087" s="48" t="s">
        <v>5073</v>
      </c>
      <c r="B1087" s="48" t="s">
        <v>5074</v>
      </c>
      <c r="C1087" s="48" t="s">
        <v>1109</v>
      </c>
      <c r="D1087" s="48" t="s">
        <v>5075</v>
      </c>
      <c r="E1087" s="48" t="s">
        <v>2634</v>
      </c>
      <c r="F1087" s="49"/>
      <c r="G1087" s="49" t="s">
        <v>5204</v>
      </c>
      <c r="H1087" s="50">
        <v>13234</v>
      </c>
      <c r="I1087" s="48" t="s">
        <v>5077</v>
      </c>
      <c r="J1087" s="48"/>
      <c r="K1087" s="51"/>
      <c r="L1087" s="49"/>
      <c r="M1087" s="51"/>
      <c r="N1087" s="51" t="s">
        <v>5205</v>
      </c>
    </row>
    <row r="1088" spans="1:14" ht="38.25" x14ac:dyDescent="0.2">
      <c r="A1088" s="48" t="s">
        <v>5073</v>
      </c>
      <c r="B1088" s="48" t="s">
        <v>5079</v>
      </c>
      <c r="C1088" s="48" t="s">
        <v>1109</v>
      </c>
      <c r="D1088" s="48" t="s">
        <v>5075</v>
      </c>
      <c r="E1088" s="48" t="s">
        <v>2634</v>
      </c>
      <c r="F1088" s="49"/>
      <c r="G1088" s="49" t="s">
        <v>5206</v>
      </c>
      <c r="H1088" s="50">
        <v>13234</v>
      </c>
      <c r="I1088" s="48" t="s">
        <v>5207</v>
      </c>
      <c r="J1088" s="48"/>
      <c r="K1088" s="51"/>
      <c r="L1088" s="49"/>
      <c r="M1088" s="51"/>
      <c r="N1088" s="51" t="s">
        <v>5208</v>
      </c>
    </row>
    <row r="1089" spans="1:14" ht="38.25" x14ac:dyDescent="0.2">
      <c r="A1089" s="48" t="s">
        <v>5073</v>
      </c>
      <c r="B1089" s="48" t="s">
        <v>5088</v>
      </c>
      <c r="C1089" s="48" t="s">
        <v>1109</v>
      </c>
      <c r="D1089" s="48" t="s">
        <v>5075</v>
      </c>
      <c r="E1089" s="48" t="s">
        <v>2634</v>
      </c>
      <c r="F1089" s="49"/>
      <c r="G1089" s="49" t="s">
        <v>5204</v>
      </c>
      <c r="H1089" s="50">
        <v>13234</v>
      </c>
      <c r="I1089" s="48" t="s">
        <v>5209</v>
      </c>
      <c r="J1089" s="48"/>
      <c r="K1089" s="51"/>
      <c r="L1089" s="49"/>
      <c r="M1089" s="51"/>
      <c r="N1089" s="51" t="s">
        <v>5090</v>
      </c>
    </row>
    <row r="1090" spans="1:14" ht="38.25" x14ac:dyDescent="0.2">
      <c r="A1090" s="48" t="s">
        <v>5091</v>
      </c>
      <c r="B1090" s="48" t="s">
        <v>5092</v>
      </c>
      <c r="C1090" s="48" t="s">
        <v>1109</v>
      </c>
      <c r="D1090" s="48" t="s">
        <v>5075</v>
      </c>
      <c r="E1090" s="48" t="s">
        <v>2634</v>
      </c>
      <c r="F1090" s="49"/>
      <c r="G1090" s="49" t="s">
        <v>5204</v>
      </c>
      <c r="H1090" s="50">
        <v>13234</v>
      </c>
      <c r="I1090" s="48" t="s">
        <v>5210</v>
      </c>
      <c r="J1090" s="48"/>
      <c r="K1090" s="51"/>
      <c r="L1090" s="49"/>
      <c r="M1090" s="51"/>
      <c r="N1090" s="51" t="s">
        <v>5093</v>
      </c>
    </row>
    <row r="1091" spans="1:14" ht="25.5" x14ac:dyDescent="0.2">
      <c r="A1091" s="48" t="s">
        <v>5013</v>
      </c>
      <c r="B1091" s="48" t="s">
        <v>5014</v>
      </c>
      <c r="C1091" s="48" t="s">
        <v>108</v>
      </c>
      <c r="D1091" s="48" t="s">
        <v>5015</v>
      </c>
      <c r="E1091" s="48" t="s">
        <v>16</v>
      </c>
      <c r="F1091" s="49" t="s">
        <v>5211</v>
      </c>
      <c r="G1091" s="49" t="s">
        <v>5212</v>
      </c>
      <c r="H1091" s="50">
        <v>13235</v>
      </c>
      <c r="I1091" s="48" t="s">
        <v>5213</v>
      </c>
      <c r="J1091" s="48"/>
      <c r="K1091" s="48" t="s">
        <v>5214</v>
      </c>
      <c r="L1091" s="49"/>
      <c r="M1091" s="51"/>
      <c r="N1091" s="51" t="s">
        <v>5215</v>
      </c>
    </row>
    <row r="1092" spans="1:14" ht="25.5" x14ac:dyDescent="0.2">
      <c r="A1092" s="48" t="s">
        <v>4779</v>
      </c>
      <c r="B1092" s="48" t="s">
        <v>1388</v>
      </c>
      <c r="C1092" s="48" t="s">
        <v>50</v>
      </c>
      <c r="D1092" s="48" t="s">
        <v>4780</v>
      </c>
      <c r="E1092" s="48" t="s">
        <v>2342</v>
      </c>
      <c r="F1092" s="49" t="s">
        <v>5216</v>
      </c>
      <c r="G1092" s="49"/>
      <c r="H1092" s="50">
        <v>13240</v>
      </c>
      <c r="I1092" s="48" t="s">
        <v>5217</v>
      </c>
      <c r="J1092" s="48"/>
      <c r="K1092" s="48" t="s">
        <v>3982</v>
      </c>
      <c r="L1092" s="49"/>
      <c r="M1092" s="51"/>
      <c r="N1092" s="51" t="s">
        <v>5218</v>
      </c>
    </row>
    <row r="1093" spans="1:14" ht="25.5" x14ac:dyDescent="0.2">
      <c r="A1093" s="48" t="s">
        <v>522</v>
      </c>
      <c r="B1093" s="48" t="s">
        <v>523</v>
      </c>
      <c r="C1093" s="48" t="s">
        <v>524</v>
      </c>
      <c r="D1093" s="48" t="s">
        <v>525</v>
      </c>
      <c r="E1093" s="48" t="s">
        <v>2342</v>
      </c>
      <c r="F1093" s="49" t="s">
        <v>5219</v>
      </c>
      <c r="G1093" s="49" t="s">
        <v>5220</v>
      </c>
      <c r="H1093" s="50">
        <v>13247</v>
      </c>
      <c r="I1093" s="48" t="s">
        <v>5221</v>
      </c>
      <c r="J1093" s="48"/>
      <c r="K1093" s="48" t="s">
        <v>5222</v>
      </c>
      <c r="L1093" s="49"/>
      <c r="M1093" s="51"/>
      <c r="N1093" s="51" t="s">
        <v>5223</v>
      </c>
    </row>
    <row r="1094" spans="1:14" ht="24.95" customHeight="1" x14ac:dyDescent="0.2">
      <c r="A1094" s="48" t="s">
        <v>5224</v>
      </c>
      <c r="B1094" s="48" t="s">
        <v>5225</v>
      </c>
      <c r="C1094" s="48" t="s">
        <v>108</v>
      </c>
      <c r="D1094" s="48" t="s">
        <v>5226</v>
      </c>
      <c r="E1094" s="48" t="s">
        <v>2634</v>
      </c>
      <c r="F1094" s="49"/>
      <c r="G1094" s="49" t="s">
        <v>5227</v>
      </c>
      <c r="H1094" s="50">
        <v>13257</v>
      </c>
      <c r="I1094" s="48" t="s">
        <v>5228</v>
      </c>
      <c r="J1094" s="48"/>
      <c r="K1094" s="51"/>
      <c r="L1094" s="49"/>
      <c r="M1094" s="51"/>
      <c r="N1094" s="51" t="s">
        <v>5229</v>
      </c>
    </row>
    <row r="1095" spans="1:14" ht="114.75" x14ac:dyDescent="0.2">
      <c r="A1095" s="48" t="s">
        <v>1962</v>
      </c>
      <c r="B1095" s="48" t="s">
        <v>5230</v>
      </c>
      <c r="C1095" s="48" t="s">
        <v>108</v>
      </c>
      <c r="D1095" s="48" t="s">
        <v>5231</v>
      </c>
      <c r="E1095" s="48" t="s">
        <v>2634</v>
      </c>
      <c r="F1095" s="49"/>
      <c r="G1095" s="49" t="s">
        <v>5227</v>
      </c>
      <c r="H1095" s="50">
        <v>13257</v>
      </c>
      <c r="I1095" s="48" t="s">
        <v>5232</v>
      </c>
      <c r="J1095" s="48"/>
      <c r="K1095" s="51"/>
      <c r="L1095" s="49"/>
      <c r="M1095" s="51"/>
      <c r="N1095" s="51" t="s">
        <v>5233</v>
      </c>
    </row>
    <row r="1096" spans="1:14" x14ac:dyDescent="0.2">
      <c r="A1096" s="48" t="s">
        <v>1962</v>
      </c>
      <c r="B1096" s="48" t="s">
        <v>5234</v>
      </c>
      <c r="C1096" s="48" t="s">
        <v>108</v>
      </c>
      <c r="D1096" s="48" t="s">
        <v>5226</v>
      </c>
      <c r="E1096" s="48" t="s">
        <v>2634</v>
      </c>
      <c r="F1096" s="49"/>
      <c r="G1096" s="49" t="s">
        <v>5235</v>
      </c>
      <c r="H1096" s="50">
        <v>13257</v>
      </c>
      <c r="I1096" s="48" t="s">
        <v>5236</v>
      </c>
      <c r="J1096" s="48"/>
      <c r="K1096" s="48" t="s">
        <v>5237</v>
      </c>
      <c r="L1096" s="49"/>
      <c r="M1096" s="51"/>
      <c r="N1096" s="51" t="s">
        <v>69</v>
      </c>
    </row>
    <row r="1097" spans="1:14" x14ac:dyDescent="0.2">
      <c r="A1097" s="48" t="s">
        <v>1962</v>
      </c>
      <c r="B1097" s="48" t="s">
        <v>5238</v>
      </c>
      <c r="C1097" s="48" t="s">
        <v>108</v>
      </c>
      <c r="D1097" s="48" t="s">
        <v>5226</v>
      </c>
      <c r="E1097" s="48" t="s">
        <v>2634</v>
      </c>
      <c r="F1097" s="49"/>
      <c r="G1097" s="49" t="s">
        <v>5235</v>
      </c>
      <c r="H1097" s="50">
        <v>13257</v>
      </c>
      <c r="I1097" s="48" t="s">
        <v>89</v>
      </c>
      <c r="J1097" s="48"/>
      <c r="K1097" s="48" t="s">
        <v>5237</v>
      </c>
      <c r="L1097" s="49"/>
      <c r="M1097" s="51"/>
      <c r="N1097" s="51" t="s">
        <v>69</v>
      </c>
    </row>
    <row r="1098" spans="1:14" x14ac:dyDescent="0.2">
      <c r="A1098" s="48" t="s">
        <v>1962</v>
      </c>
      <c r="B1098" s="48" t="s">
        <v>5239</v>
      </c>
      <c r="C1098" s="48" t="s">
        <v>108</v>
      </c>
      <c r="D1098" s="48" t="s">
        <v>5226</v>
      </c>
      <c r="E1098" s="48" t="s">
        <v>2634</v>
      </c>
      <c r="F1098" s="49"/>
      <c r="G1098" s="49" t="s">
        <v>5235</v>
      </c>
      <c r="H1098" s="50">
        <v>13257</v>
      </c>
      <c r="I1098" s="48" t="s">
        <v>4096</v>
      </c>
      <c r="J1098" s="48"/>
      <c r="K1098" s="48" t="s">
        <v>5237</v>
      </c>
      <c r="L1098" s="49"/>
      <c r="M1098" s="51"/>
      <c r="N1098" s="51" t="s">
        <v>69</v>
      </c>
    </row>
    <row r="1099" spans="1:14" x14ac:dyDescent="0.2">
      <c r="A1099" s="48" t="s">
        <v>1962</v>
      </c>
      <c r="B1099" s="48" t="s">
        <v>5240</v>
      </c>
      <c r="C1099" s="48" t="s">
        <v>108</v>
      </c>
      <c r="D1099" s="48"/>
      <c r="E1099" s="48" t="s">
        <v>2634</v>
      </c>
      <c r="F1099" s="49"/>
      <c r="G1099" s="49" t="s">
        <v>5235</v>
      </c>
      <c r="H1099" s="50">
        <v>13257</v>
      </c>
      <c r="I1099" s="48" t="s">
        <v>5241</v>
      </c>
      <c r="J1099" s="48"/>
      <c r="K1099" s="48" t="s">
        <v>5237</v>
      </c>
      <c r="L1099" s="49"/>
      <c r="M1099" s="51"/>
      <c r="N1099" s="51" t="s">
        <v>69</v>
      </c>
    </row>
    <row r="1100" spans="1:14" x14ac:dyDescent="0.2">
      <c r="A1100" s="48" t="s">
        <v>1962</v>
      </c>
      <c r="B1100" s="48" t="s">
        <v>5242</v>
      </c>
      <c r="C1100" s="48" t="s">
        <v>108</v>
      </c>
      <c r="D1100" s="48" t="s">
        <v>5226</v>
      </c>
      <c r="E1100" s="48" t="s">
        <v>2634</v>
      </c>
      <c r="F1100" s="49"/>
      <c r="G1100" s="49" t="s">
        <v>5235</v>
      </c>
      <c r="H1100" s="50">
        <v>13257</v>
      </c>
      <c r="I1100" s="48" t="s">
        <v>5243</v>
      </c>
      <c r="J1100" s="48"/>
      <c r="K1100" s="48" t="s">
        <v>5237</v>
      </c>
      <c r="L1100" s="49"/>
      <c r="M1100" s="51"/>
      <c r="N1100" s="51" t="s">
        <v>69</v>
      </c>
    </row>
    <row r="1101" spans="1:14" x14ac:dyDescent="0.2">
      <c r="A1101" s="48" t="s">
        <v>1962</v>
      </c>
      <c r="B1101" s="48" t="s">
        <v>5244</v>
      </c>
      <c r="C1101" s="48" t="s">
        <v>108</v>
      </c>
      <c r="D1101" s="48" t="s">
        <v>607</v>
      </c>
      <c r="E1101" s="48" t="s">
        <v>2634</v>
      </c>
      <c r="F1101" s="49"/>
      <c r="G1101" s="49" t="s">
        <v>5235</v>
      </c>
      <c r="H1101" s="50">
        <v>13257</v>
      </c>
      <c r="I1101" s="48" t="s">
        <v>5245</v>
      </c>
      <c r="J1101" s="48"/>
      <c r="K1101" s="48" t="s">
        <v>5246</v>
      </c>
      <c r="L1101" s="49"/>
      <c r="M1101" s="51"/>
      <c r="N1101" s="51" t="s">
        <v>69</v>
      </c>
    </row>
    <row r="1102" spans="1:14" x14ac:dyDescent="0.2">
      <c r="A1102" s="48" t="s">
        <v>1962</v>
      </c>
      <c r="B1102" s="48" t="s">
        <v>5247</v>
      </c>
      <c r="C1102" s="48" t="s">
        <v>108</v>
      </c>
      <c r="D1102" s="48"/>
      <c r="E1102" s="48" t="s">
        <v>2634</v>
      </c>
      <c r="F1102" s="49"/>
      <c r="G1102" s="49" t="s">
        <v>5235</v>
      </c>
      <c r="H1102" s="50">
        <v>13257</v>
      </c>
      <c r="I1102" s="48" t="s">
        <v>5241</v>
      </c>
      <c r="J1102" s="48"/>
      <c r="K1102" s="48" t="s">
        <v>5237</v>
      </c>
      <c r="L1102" s="49"/>
      <c r="M1102" s="51"/>
      <c r="N1102" s="51" t="s">
        <v>69</v>
      </c>
    </row>
    <row r="1103" spans="1:14" x14ac:dyDescent="0.2">
      <c r="A1103" s="48" t="s">
        <v>1962</v>
      </c>
      <c r="B1103" s="48" t="s">
        <v>5248</v>
      </c>
      <c r="C1103" s="48" t="s">
        <v>108</v>
      </c>
      <c r="D1103" s="48" t="s">
        <v>5226</v>
      </c>
      <c r="E1103" s="48" t="s">
        <v>2634</v>
      </c>
      <c r="F1103" s="49"/>
      <c r="G1103" s="49" t="s">
        <v>5235</v>
      </c>
      <c r="H1103" s="50">
        <v>13257</v>
      </c>
      <c r="I1103" s="48" t="s">
        <v>883</v>
      </c>
      <c r="J1103" s="48"/>
      <c r="K1103" s="48" t="s">
        <v>5246</v>
      </c>
      <c r="L1103" s="49"/>
      <c r="M1103" s="51"/>
      <c r="N1103" s="51" t="s">
        <v>69</v>
      </c>
    </row>
    <row r="1104" spans="1:14" x14ac:dyDescent="0.2">
      <c r="A1104" s="48" t="s">
        <v>1962</v>
      </c>
      <c r="B1104" s="48" t="s">
        <v>531</v>
      </c>
      <c r="C1104" s="48" t="s">
        <v>108</v>
      </c>
      <c r="D1104" s="48" t="s">
        <v>5226</v>
      </c>
      <c r="E1104" s="48" t="s">
        <v>2634</v>
      </c>
      <c r="F1104" s="49"/>
      <c r="G1104" s="49" t="s">
        <v>5235</v>
      </c>
      <c r="H1104" s="50">
        <v>13257</v>
      </c>
      <c r="I1104" s="48" t="s">
        <v>5249</v>
      </c>
      <c r="J1104" s="48"/>
      <c r="K1104" s="48" t="s">
        <v>5237</v>
      </c>
      <c r="L1104" s="49"/>
      <c r="M1104" s="51"/>
      <c r="N1104" s="51" t="s">
        <v>69</v>
      </c>
    </row>
    <row r="1105" spans="1:14" x14ac:dyDescent="0.2">
      <c r="A1105" s="48" t="s">
        <v>1962</v>
      </c>
      <c r="B1105" s="48" t="s">
        <v>5250</v>
      </c>
      <c r="C1105" s="48" t="s">
        <v>108</v>
      </c>
      <c r="D1105" s="48"/>
      <c r="E1105" s="48" t="s">
        <v>2634</v>
      </c>
      <c r="F1105" s="49"/>
      <c r="G1105" s="49" t="s">
        <v>5235</v>
      </c>
      <c r="H1105" s="50">
        <v>13257</v>
      </c>
      <c r="I1105" s="48" t="s">
        <v>5241</v>
      </c>
      <c r="J1105" s="48"/>
      <c r="K1105" s="48" t="s">
        <v>5246</v>
      </c>
      <c r="L1105" s="49"/>
      <c r="M1105" s="51"/>
      <c r="N1105" s="51" t="s">
        <v>69</v>
      </c>
    </row>
    <row r="1106" spans="1:14" x14ac:dyDescent="0.2">
      <c r="A1106" s="48" t="s">
        <v>1962</v>
      </c>
      <c r="B1106" s="48" t="s">
        <v>5251</v>
      </c>
      <c r="C1106" s="48" t="s">
        <v>108</v>
      </c>
      <c r="D1106" s="48" t="s">
        <v>5252</v>
      </c>
      <c r="E1106" s="48" t="s">
        <v>2634</v>
      </c>
      <c r="F1106" s="49"/>
      <c r="G1106" s="49" t="s">
        <v>5235</v>
      </c>
      <c r="H1106" s="50">
        <v>13257</v>
      </c>
      <c r="I1106" s="48" t="s">
        <v>5253</v>
      </c>
      <c r="J1106" s="48"/>
      <c r="K1106" s="48" t="s">
        <v>5237</v>
      </c>
      <c r="L1106" s="49"/>
      <c r="M1106" s="51"/>
      <c r="N1106" s="51" t="s">
        <v>69</v>
      </c>
    </row>
    <row r="1107" spans="1:14" x14ac:dyDescent="0.2">
      <c r="A1107" s="48" t="s">
        <v>1962</v>
      </c>
      <c r="B1107" s="48" t="s">
        <v>5254</v>
      </c>
      <c r="C1107" s="48" t="s">
        <v>108</v>
      </c>
      <c r="D1107" s="48" t="s">
        <v>5226</v>
      </c>
      <c r="E1107" s="48" t="s">
        <v>2634</v>
      </c>
      <c r="F1107" s="49"/>
      <c r="G1107" s="49" t="s">
        <v>5235</v>
      </c>
      <c r="H1107" s="50">
        <v>13257</v>
      </c>
      <c r="I1107" s="48" t="s">
        <v>5255</v>
      </c>
      <c r="J1107" s="48"/>
      <c r="K1107" s="48" t="s">
        <v>5246</v>
      </c>
      <c r="L1107" s="49"/>
      <c r="M1107" s="51"/>
      <c r="N1107" s="51" t="s">
        <v>69</v>
      </c>
    </row>
    <row r="1108" spans="1:14" ht="25.5" x14ac:dyDescent="0.2">
      <c r="A1108" s="48" t="s">
        <v>1962</v>
      </c>
      <c r="B1108" s="48" t="s">
        <v>5256</v>
      </c>
      <c r="C1108" s="48" t="s">
        <v>108</v>
      </c>
      <c r="D1108" s="48" t="s">
        <v>5257</v>
      </c>
      <c r="E1108" s="48" t="s">
        <v>2634</v>
      </c>
      <c r="F1108" s="49"/>
      <c r="G1108" s="49" t="s">
        <v>5235</v>
      </c>
      <c r="H1108" s="50">
        <v>13257</v>
      </c>
      <c r="I1108" s="48" t="s">
        <v>5258</v>
      </c>
      <c r="J1108" s="48"/>
      <c r="K1108" s="48" t="s">
        <v>5237</v>
      </c>
      <c r="L1108" s="49"/>
      <c r="M1108" s="51"/>
      <c r="N1108" s="51" t="s">
        <v>69</v>
      </c>
    </row>
    <row r="1109" spans="1:14" ht="51" x14ac:dyDescent="0.2">
      <c r="A1109" s="48" t="s">
        <v>5073</v>
      </c>
      <c r="B1109" s="48" t="s">
        <v>5259</v>
      </c>
      <c r="C1109" s="48" t="s">
        <v>1109</v>
      </c>
      <c r="D1109" s="48" t="s">
        <v>5075</v>
      </c>
      <c r="E1109" s="48" t="s">
        <v>3119</v>
      </c>
      <c r="F1109" s="49" t="s">
        <v>5260</v>
      </c>
      <c r="G1109" s="49"/>
      <c r="H1109" s="50">
        <v>13263</v>
      </c>
      <c r="I1109" s="48" t="s">
        <v>5261</v>
      </c>
      <c r="J1109" s="48"/>
      <c r="K1109" s="51"/>
      <c r="L1109" s="49"/>
      <c r="M1109" s="51"/>
      <c r="N1109" s="51" t="s">
        <v>5262</v>
      </c>
    </row>
    <row r="1110" spans="1:14" ht="38.25" x14ac:dyDescent="0.2">
      <c r="A1110" s="48"/>
      <c r="B1110" s="48" t="s">
        <v>3052</v>
      </c>
      <c r="C1110" s="48" t="s">
        <v>277</v>
      </c>
      <c r="D1110" s="48" t="s">
        <v>3052</v>
      </c>
      <c r="E1110" s="48" t="s">
        <v>2342</v>
      </c>
      <c r="F1110" s="49" t="s">
        <v>5263</v>
      </c>
      <c r="G1110" s="49" t="s">
        <v>5264</v>
      </c>
      <c r="H1110" s="50">
        <v>13309</v>
      </c>
      <c r="I1110" s="48" t="s">
        <v>4545</v>
      </c>
      <c r="J1110" s="48"/>
      <c r="K1110" s="51"/>
      <c r="L1110" s="49"/>
      <c r="M1110" s="51"/>
      <c r="N1110" s="51" t="s">
        <v>5265</v>
      </c>
    </row>
    <row r="1111" spans="1:14" x14ac:dyDescent="0.2">
      <c r="A1111" s="48" t="s">
        <v>5266</v>
      </c>
      <c r="B1111" s="48" t="s">
        <v>5267</v>
      </c>
      <c r="C1111" s="48" t="s">
        <v>108</v>
      </c>
      <c r="D1111" s="48" t="s">
        <v>4340</v>
      </c>
      <c r="E1111" s="48" t="s">
        <v>2342</v>
      </c>
      <c r="F1111" s="49" t="s">
        <v>5268</v>
      </c>
      <c r="G1111" s="49" t="s">
        <v>5269</v>
      </c>
      <c r="H1111" s="50">
        <v>13313</v>
      </c>
      <c r="I1111" s="48" t="s">
        <v>5270</v>
      </c>
      <c r="J1111" s="48"/>
      <c r="K1111" s="48" t="s">
        <v>5271</v>
      </c>
      <c r="L1111" s="49"/>
      <c r="M1111" s="51"/>
      <c r="N1111" s="51" t="s">
        <v>69</v>
      </c>
    </row>
    <row r="1112" spans="1:14" ht="38.25" x14ac:dyDescent="0.2">
      <c r="A1112" s="48" t="s">
        <v>5272</v>
      </c>
      <c r="B1112" s="48" t="s">
        <v>2341</v>
      </c>
      <c r="C1112" s="48" t="s">
        <v>1067</v>
      </c>
      <c r="D1112" s="48" t="s">
        <v>5273</v>
      </c>
      <c r="E1112" s="48" t="s">
        <v>52</v>
      </c>
      <c r="F1112" s="49" t="s">
        <v>5274</v>
      </c>
      <c r="G1112" s="49" t="s">
        <v>5275</v>
      </c>
      <c r="H1112" s="50">
        <v>13316</v>
      </c>
      <c r="I1112" s="48" t="s">
        <v>5276</v>
      </c>
      <c r="J1112" s="48"/>
      <c r="K1112" s="51"/>
      <c r="L1112" s="49"/>
      <c r="M1112" s="51"/>
      <c r="N1112" s="51" t="s">
        <v>5277</v>
      </c>
    </row>
    <row r="1113" spans="1:14" ht="25.5" x14ac:dyDescent="0.2">
      <c r="A1113" s="48" t="s">
        <v>5278</v>
      </c>
      <c r="B1113" s="48" t="s">
        <v>5279</v>
      </c>
      <c r="C1113" s="48" t="s">
        <v>165</v>
      </c>
      <c r="D1113" s="48" t="s">
        <v>5280</v>
      </c>
      <c r="E1113" s="48" t="s">
        <v>2342</v>
      </c>
      <c r="F1113" s="49" t="s">
        <v>5281</v>
      </c>
      <c r="G1113" s="49" t="s">
        <v>5282</v>
      </c>
      <c r="H1113" s="50">
        <v>13340</v>
      </c>
      <c r="I1113" s="48" t="s">
        <v>5283</v>
      </c>
      <c r="J1113" s="48"/>
      <c r="K1113" s="48" t="s">
        <v>5284</v>
      </c>
      <c r="L1113" s="49"/>
      <c r="M1113" s="51"/>
      <c r="N1113" s="51" t="s">
        <v>5285</v>
      </c>
    </row>
    <row r="1114" spans="1:14" ht="38.25" x14ac:dyDescent="0.2">
      <c r="A1114" s="48" t="s">
        <v>3188</v>
      </c>
      <c r="B1114" s="48" t="s">
        <v>3189</v>
      </c>
      <c r="C1114" s="48" t="s">
        <v>50</v>
      </c>
      <c r="D1114" s="48" t="s">
        <v>3190</v>
      </c>
      <c r="E1114" s="48" t="s">
        <v>16</v>
      </c>
      <c r="F1114" s="49" t="s">
        <v>5286</v>
      </c>
      <c r="G1114" s="49" t="s">
        <v>5287</v>
      </c>
      <c r="H1114" s="50">
        <v>13355</v>
      </c>
      <c r="I1114" s="48" t="s">
        <v>5288</v>
      </c>
      <c r="J1114" s="48"/>
      <c r="K1114" s="48" t="s">
        <v>5289</v>
      </c>
      <c r="L1114" s="49"/>
      <c r="M1114" s="51"/>
      <c r="N1114" s="51" t="s">
        <v>5290</v>
      </c>
    </row>
    <row r="1115" spans="1:14" x14ac:dyDescent="0.2">
      <c r="A1115" s="48" t="s">
        <v>5291</v>
      </c>
      <c r="B1115" s="48" t="s">
        <v>5292</v>
      </c>
      <c r="C1115" s="48" t="s">
        <v>456</v>
      </c>
      <c r="D1115" s="48" t="s">
        <v>5292</v>
      </c>
      <c r="E1115" s="48" t="s">
        <v>42</v>
      </c>
      <c r="F1115" s="49" t="s">
        <v>5293</v>
      </c>
      <c r="G1115" s="49" t="s">
        <v>5294</v>
      </c>
      <c r="H1115" s="50">
        <v>13387</v>
      </c>
      <c r="I1115" s="48" t="s">
        <v>5295</v>
      </c>
      <c r="J1115" s="48" t="s">
        <v>5296</v>
      </c>
      <c r="K1115" s="48" t="s">
        <v>5297</v>
      </c>
      <c r="L1115" s="49"/>
      <c r="M1115" s="51"/>
      <c r="N1115" s="51" t="s">
        <v>69</v>
      </c>
    </row>
    <row r="1116" spans="1:14" ht="38.25" x14ac:dyDescent="0.2">
      <c r="A1116" s="48" t="s">
        <v>5298</v>
      </c>
      <c r="B1116" s="48" t="s">
        <v>5299</v>
      </c>
      <c r="C1116" s="48" t="s">
        <v>2294</v>
      </c>
      <c r="D1116" s="48"/>
      <c r="E1116" s="48" t="s">
        <v>1636</v>
      </c>
      <c r="F1116" s="49" t="s">
        <v>5300</v>
      </c>
      <c r="G1116" s="49" t="s">
        <v>5301</v>
      </c>
      <c r="H1116" s="50">
        <v>13401</v>
      </c>
      <c r="I1116" s="48"/>
      <c r="J1116" s="51"/>
      <c r="K1116" s="51"/>
      <c r="L1116" s="49"/>
      <c r="M1116" s="51" t="s">
        <v>5302</v>
      </c>
      <c r="N1116" s="51" t="s">
        <v>5303</v>
      </c>
    </row>
    <row r="1117" spans="1:14" ht="51" x14ac:dyDescent="0.2">
      <c r="A1117" s="48" t="s">
        <v>5304</v>
      </c>
      <c r="B1117" s="48" t="s">
        <v>5305</v>
      </c>
      <c r="C1117" s="48" t="s">
        <v>289</v>
      </c>
      <c r="D1117" s="48" t="s">
        <v>5306</v>
      </c>
      <c r="E1117" s="48" t="s">
        <v>16</v>
      </c>
      <c r="F1117" s="49" t="s">
        <v>5307</v>
      </c>
      <c r="G1117" s="49" t="s">
        <v>5308</v>
      </c>
      <c r="H1117" s="50">
        <v>13402</v>
      </c>
      <c r="I1117" s="48" t="s">
        <v>5309</v>
      </c>
      <c r="J1117" s="48" t="s">
        <v>5310</v>
      </c>
      <c r="K1117" s="48" t="s">
        <v>5311</v>
      </c>
      <c r="L1117" s="49"/>
      <c r="M1117" s="51"/>
      <c r="N1117" s="51" t="s">
        <v>5312</v>
      </c>
    </row>
    <row r="1118" spans="1:14" ht="25.5" x14ac:dyDescent="0.2">
      <c r="A1118" s="48"/>
      <c r="B1118" s="48" t="s">
        <v>4167</v>
      </c>
      <c r="C1118" s="48" t="s">
        <v>50</v>
      </c>
      <c r="D1118" s="48" t="s">
        <v>4734</v>
      </c>
      <c r="E1118" s="48" t="s">
        <v>2342</v>
      </c>
      <c r="F1118" s="49" t="s">
        <v>5313</v>
      </c>
      <c r="G1118" s="49" t="s">
        <v>5314</v>
      </c>
      <c r="H1118" s="50">
        <v>13404</v>
      </c>
      <c r="I1118" s="48" t="s">
        <v>5315</v>
      </c>
      <c r="J1118" s="48"/>
      <c r="K1118" s="48" t="s">
        <v>5316</v>
      </c>
      <c r="L1118" s="49"/>
      <c r="M1118" s="51"/>
      <c r="N1118" s="51" t="s">
        <v>4173</v>
      </c>
    </row>
    <row r="1119" spans="1:14" ht="114.75" x14ac:dyDescent="0.2">
      <c r="A1119" s="48" t="s">
        <v>5000</v>
      </c>
      <c r="B1119" s="48" t="s">
        <v>5001</v>
      </c>
      <c r="C1119" s="48" t="s">
        <v>610</v>
      </c>
      <c r="D1119" s="48" t="s">
        <v>5001</v>
      </c>
      <c r="E1119" s="48" t="s">
        <v>3119</v>
      </c>
      <c r="F1119" s="49" t="s">
        <v>5317</v>
      </c>
      <c r="G1119" s="49" t="s">
        <v>5318</v>
      </c>
      <c r="H1119" s="50">
        <v>13408</v>
      </c>
      <c r="I1119" s="48" t="s">
        <v>5319</v>
      </c>
      <c r="J1119" s="48"/>
      <c r="K1119" s="48" t="s">
        <v>5320</v>
      </c>
      <c r="L1119" s="49"/>
      <c r="M1119" s="51"/>
      <c r="N1119" s="51" t="s">
        <v>5321</v>
      </c>
    </row>
    <row r="1120" spans="1:14" x14ac:dyDescent="0.2">
      <c r="A1120" s="48" t="s">
        <v>5322</v>
      </c>
      <c r="B1120" s="48" t="s">
        <v>4332</v>
      </c>
      <c r="C1120" s="48" t="s">
        <v>108</v>
      </c>
      <c r="D1120" s="48" t="s">
        <v>4333</v>
      </c>
      <c r="E1120" s="48" t="s">
        <v>2342</v>
      </c>
      <c r="F1120" s="49" t="s">
        <v>5323</v>
      </c>
      <c r="G1120" s="49" t="s">
        <v>5324</v>
      </c>
      <c r="H1120" s="50">
        <v>13417</v>
      </c>
      <c r="I1120" s="48" t="s">
        <v>5325</v>
      </c>
      <c r="J1120" s="48"/>
      <c r="K1120" s="48" t="s">
        <v>5326</v>
      </c>
      <c r="L1120" s="49"/>
      <c r="M1120" s="51"/>
      <c r="N1120" s="51" t="s">
        <v>69</v>
      </c>
    </row>
    <row r="1121" spans="1:14" ht="25.5" x14ac:dyDescent="0.2">
      <c r="A1121" s="48" t="s">
        <v>5327</v>
      </c>
      <c r="B1121" s="48" t="s">
        <v>5328</v>
      </c>
      <c r="C1121" s="48" t="s">
        <v>77</v>
      </c>
      <c r="D1121" s="48" t="s">
        <v>5329</v>
      </c>
      <c r="E1121" s="48" t="s">
        <v>2342</v>
      </c>
      <c r="F1121" s="49" t="s">
        <v>5330</v>
      </c>
      <c r="G1121" s="49" t="s">
        <v>5331</v>
      </c>
      <c r="H1121" s="50">
        <v>13446</v>
      </c>
      <c r="I1121" s="48" t="s">
        <v>4133</v>
      </c>
      <c r="J1121" s="48"/>
      <c r="K1121" s="48" t="s">
        <v>5332</v>
      </c>
      <c r="L1121" s="49"/>
      <c r="M1121" s="51"/>
      <c r="N1121" s="51" t="s">
        <v>69</v>
      </c>
    </row>
    <row r="1122" spans="1:14" ht="25.5" x14ac:dyDescent="0.2">
      <c r="A1122" s="48" t="s">
        <v>5333</v>
      </c>
      <c r="B1122" s="48" t="s">
        <v>5146</v>
      </c>
      <c r="C1122" s="48" t="s">
        <v>108</v>
      </c>
      <c r="D1122" s="48" t="s">
        <v>5147</v>
      </c>
      <c r="E1122" s="48" t="s">
        <v>42</v>
      </c>
      <c r="F1122" s="49" t="s">
        <v>5334</v>
      </c>
      <c r="G1122" s="49" t="s">
        <v>5335</v>
      </c>
      <c r="H1122" s="50">
        <v>13449</v>
      </c>
      <c r="I1122" s="48" t="s">
        <v>5336</v>
      </c>
      <c r="J1122" s="48"/>
      <c r="K1122" s="48" t="s">
        <v>5337</v>
      </c>
      <c r="L1122" s="49"/>
      <c r="M1122" s="51"/>
      <c r="N1122" s="51" t="s">
        <v>5338</v>
      </c>
    </row>
    <row r="1123" spans="1:14" ht="25.5" x14ac:dyDescent="0.2">
      <c r="A1123" s="48" t="s">
        <v>5339</v>
      </c>
      <c r="B1123" s="48" t="s">
        <v>5340</v>
      </c>
      <c r="C1123" s="48" t="s">
        <v>77</v>
      </c>
      <c r="D1123" s="48" t="s">
        <v>566</v>
      </c>
      <c r="E1123" s="48" t="s">
        <v>2634</v>
      </c>
      <c r="F1123" s="49"/>
      <c r="G1123" s="49" t="s">
        <v>5341</v>
      </c>
      <c r="H1123" s="50">
        <v>13453</v>
      </c>
      <c r="I1123" s="48" t="s">
        <v>5342</v>
      </c>
      <c r="J1123" s="48"/>
      <c r="K1123" s="51"/>
      <c r="L1123" s="49"/>
      <c r="M1123" s="51"/>
      <c r="N1123" s="51" t="s">
        <v>5343</v>
      </c>
    </row>
    <row r="1124" spans="1:14" ht="127.5" x14ac:dyDescent="0.2">
      <c r="A1124" s="48" t="s">
        <v>4012</v>
      </c>
      <c r="B1124" s="48" t="s">
        <v>5344</v>
      </c>
      <c r="C1124" s="48" t="s">
        <v>77</v>
      </c>
      <c r="D1124" s="48" t="s">
        <v>4014</v>
      </c>
      <c r="E1124" s="48" t="s">
        <v>3119</v>
      </c>
      <c r="F1124" s="49" t="s">
        <v>5345</v>
      </c>
      <c r="G1124" s="49" t="s">
        <v>5346</v>
      </c>
      <c r="H1124" s="50">
        <v>13461</v>
      </c>
      <c r="I1124" s="48" t="s">
        <v>3554</v>
      </c>
      <c r="J1124" s="48"/>
      <c r="K1124" s="48" t="s">
        <v>5347</v>
      </c>
      <c r="L1124" s="49"/>
      <c r="M1124" s="51"/>
      <c r="N1124" s="51" t="s">
        <v>5348</v>
      </c>
    </row>
    <row r="1125" spans="1:14" ht="38.25" x14ac:dyDescent="0.2">
      <c r="A1125" s="48" t="s">
        <v>5349</v>
      </c>
      <c r="B1125" s="48" t="s">
        <v>5350</v>
      </c>
      <c r="C1125" s="48" t="s">
        <v>277</v>
      </c>
      <c r="D1125" s="48" t="s">
        <v>5351</v>
      </c>
      <c r="E1125" s="48" t="s">
        <v>3119</v>
      </c>
      <c r="F1125" s="49" t="s">
        <v>5352</v>
      </c>
      <c r="G1125" s="49" t="s">
        <v>5353</v>
      </c>
      <c r="H1125" s="50">
        <v>13467</v>
      </c>
      <c r="I1125" s="48" t="s">
        <v>1369</v>
      </c>
      <c r="J1125" s="48"/>
      <c r="K1125" s="48" t="s">
        <v>5354</v>
      </c>
      <c r="L1125" s="49"/>
      <c r="M1125" s="51"/>
      <c r="N1125" s="51" t="s">
        <v>5355</v>
      </c>
    </row>
    <row r="1126" spans="1:14" ht="25.5" x14ac:dyDescent="0.2">
      <c r="A1126" s="48" t="s">
        <v>5356</v>
      </c>
      <c r="B1126" s="48" t="s">
        <v>5357</v>
      </c>
      <c r="C1126" s="48" t="s">
        <v>57</v>
      </c>
      <c r="D1126" s="48" t="s">
        <v>5358</v>
      </c>
      <c r="E1126" s="48" t="s">
        <v>16</v>
      </c>
      <c r="F1126" s="49" t="s">
        <v>5359</v>
      </c>
      <c r="G1126" s="49" t="s">
        <v>5360</v>
      </c>
      <c r="H1126" s="50">
        <v>13473</v>
      </c>
      <c r="I1126" s="48" t="s">
        <v>5361</v>
      </c>
      <c r="J1126" s="48" t="s">
        <v>5361</v>
      </c>
      <c r="K1126" s="48" t="s">
        <v>5030</v>
      </c>
      <c r="L1126" s="49"/>
      <c r="M1126" s="51"/>
      <c r="N1126" s="51" t="s">
        <v>5362</v>
      </c>
    </row>
    <row r="1127" spans="1:14" ht="38.25" x14ac:dyDescent="0.2">
      <c r="A1127" s="48" t="s">
        <v>5363</v>
      </c>
      <c r="B1127" s="48" t="s">
        <v>5364</v>
      </c>
      <c r="C1127" s="48" t="s">
        <v>71</v>
      </c>
      <c r="D1127" s="48" t="s">
        <v>5365</v>
      </c>
      <c r="E1127" s="48" t="s">
        <v>52</v>
      </c>
      <c r="F1127" s="49" t="s">
        <v>5366</v>
      </c>
      <c r="G1127" s="49" t="s">
        <v>5367</v>
      </c>
      <c r="H1127" s="50">
        <v>13475</v>
      </c>
      <c r="I1127" s="48" t="s">
        <v>3854</v>
      </c>
      <c r="J1127" s="48"/>
      <c r="K1127" s="51"/>
      <c r="L1127" s="49"/>
      <c r="M1127" s="51"/>
      <c r="N1127" s="51" t="s">
        <v>5368</v>
      </c>
    </row>
    <row r="1128" spans="1:14" x14ac:dyDescent="0.2">
      <c r="A1128" s="48" t="s">
        <v>5369</v>
      </c>
      <c r="B1128" s="48" t="s">
        <v>1315</v>
      </c>
      <c r="C1128" s="48" t="s">
        <v>57</v>
      </c>
      <c r="D1128" s="48" t="s">
        <v>5370</v>
      </c>
      <c r="E1128" s="48" t="s">
        <v>42</v>
      </c>
      <c r="F1128" s="49" t="s">
        <v>5371</v>
      </c>
      <c r="G1128" s="49" t="s">
        <v>5372</v>
      </c>
      <c r="H1128" s="50">
        <v>13493</v>
      </c>
      <c r="I1128" s="48" t="s">
        <v>5373</v>
      </c>
      <c r="J1128" s="48" t="s">
        <v>5374</v>
      </c>
      <c r="K1128" s="48" t="s">
        <v>4223</v>
      </c>
      <c r="L1128" s="49"/>
      <c r="M1128" s="51"/>
      <c r="N1128" s="51" t="s">
        <v>5375</v>
      </c>
    </row>
    <row r="1129" spans="1:14" x14ac:dyDescent="0.2">
      <c r="A1129" s="48" t="s">
        <v>5376</v>
      </c>
      <c r="B1129" s="48" t="s">
        <v>5377</v>
      </c>
      <c r="C1129" s="48" t="s">
        <v>256</v>
      </c>
      <c r="D1129" s="48" t="s">
        <v>5378</v>
      </c>
      <c r="E1129" s="48" t="s">
        <v>2634</v>
      </c>
      <c r="F1129" s="49"/>
      <c r="G1129" s="49" t="s">
        <v>5379</v>
      </c>
      <c r="H1129" s="50">
        <v>13494</v>
      </c>
      <c r="I1129" s="48" t="s">
        <v>5380</v>
      </c>
      <c r="J1129" s="48"/>
      <c r="K1129" s="48" t="s">
        <v>5381</v>
      </c>
      <c r="L1129" s="49"/>
      <c r="M1129" s="51"/>
      <c r="N1129" s="51" t="s">
        <v>5382</v>
      </c>
    </row>
    <row r="1130" spans="1:14" ht="25.5" x14ac:dyDescent="0.2">
      <c r="A1130" s="48" t="s">
        <v>2694</v>
      </c>
      <c r="B1130" s="48" t="s">
        <v>2695</v>
      </c>
      <c r="C1130" s="48" t="s">
        <v>803</v>
      </c>
      <c r="D1130" s="48" t="s">
        <v>2696</v>
      </c>
      <c r="E1130" s="48" t="s">
        <v>539</v>
      </c>
      <c r="F1130" s="49" t="s">
        <v>5383</v>
      </c>
      <c r="G1130" s="49" t="s">
        <v>5384</v>
      </c>
      <c r="H1130" s="50">
        <v>13494</v>
      </c>
      <c r="I1130" s="48" t="s">
        <v>5385</v>
      </c>
      <c r="J1130" s="48" t="s">
        <v>5386</v>
      </c>
      <c r="K1130" s="48" t="s">
        <v>2111</v>
      </c>
      <c r="L1130" s="49"/>
      <c r="M1130" s="51"/>
      <c r="N1130" s="51" t="s">
        <v>69</v>
      </c>
    </row>
    <row r="1131" spans="1:14" ht="25.5" x14ac:dyDescent="0.2">
      <c r="A1131" s="48" t="s">
        <v>5387</v>
      </c>
      <c r="B1131" s="48" t="s">
        <v>5388</v>
      </c>
      <c r="C1131" s="48" t="s">
        <v>277</v>
      </c>
      <c r="D1131" s="48" t="s">
        <v>5389</v>
      </c>
      <c r="E1131" s="48" t="s">
        <v>52</v>
      </c>
      <c r="F1131" s="49" t="s">
        <v>5390</v>
      </c>
      <c r="G1131" s="49" t="s">
        <v>5391</v>
      </c>
      <c r="H1131" s="50">
        <v>13502</v>
      </c>
      <c r="I1131" s="48" t="s">
        <v>5392</v>
      </c>
      <c r="J1131" s="48"/>
      <c r="K1131" s="51"/>
      <c r="L1131" s="49"/>
      <c r="M1131" s="51"/>
      <c r="N1131" s="51" t="s">
        <v>5393</v>
      </c>
    </row>
    <row r="1132" spans="1:14" ht="25.5" x14ac:dyDescent="0.2">
      <c r="A1132" s="48" t="s">
        <v>5394</v>
      </c>
      <c r="B1132" s="48" t="s">
        <v>5395</v>
      </c>
      <c r="C1132" s="48" t="s">
        <v>206</v>
      </c>
      <c r="D1132" s="48" t="s">
        <v>5396</v>
      </c>
      <c r="E1132" s="48" t="s">
        <v>2342</v>
      </c>
      <c r="F1132" s="49" t="s">
        <v>5397</v>
      </c>
      <c r="G1132" s="49" t="s">
        <v>411</v>
      </c>
      <c r="H1132" s="50">
        <v>13529</v>
      </c>
      <c r="I1132" s="48" t="s">
        <v>89</v>
      </c>
      <c r="J1132" s="48"/>
      <c r="K1132" s="48" t="s">
        <v>5398</v>
      </c>
      <c r="L1132" s="49"/>
      <c r="M1132" s="51"/>
      <c r="N1132" s="51" t="s">
        <v>5399</v>
      </c>
    </row>
    <row r="1133" spans="1:14" x14ac:dyDescent="0.2">
      <c r="A1133" s="48"/>
      <c r="B1133" s="48" t="s">
        <v>5400</v>
      </c>
      <c r="C1133" s="48" t="s">
        <v>57</v>
      </c>
      <c r="D1133" s="48" t="s">
        <v>5401</v>
      </c>
      <c r="E1133" s="48" t="s">
        <v>16</v>
      </c>
      <c r="F1133" s="49" t="s">
        <v>5402</v>
      </c>
      <c r="G1133" s="49" t="s">
        <v>5403</v>
      </c>
      <c r="H1133" s="50">
        <v>13530</v>
      </c>
      <c r="I1133" s="48" t="s">
        <v>5404</v>
      </c>
      <c r="J1133" s="48" t="s">
        <v>5405</v>
      </c>
      <c r="K1133" s="48" t="s">
        <v>3765</v>
      </c>
      <c r="L1133" s="49"/>
      <c r="M1133" s="51"/>
      <c r="N1133" s="51" t="s">
        <v>5406</v>
      </c>
    </row>
    <row r="1134" spans="1:14" ht="51" x14ac:dyDescent="0.2">
      <c r="A1134" s="48" t="s">
        <v>5407</v>
      </c>
      <c r="B1134" s="48" t="s">
        <v>5408</v>
      </c>
      <c r="C1134" s="48" t="s">
        <v>57</v>
      </c>
      <c r="D1134" s="48" t="s">
        <v>5409</v>
      </c>
      <c r="E1134" s="48" t="s">
        <v>16</v>
      </c>
      <c r="F1134" s="49" t="s">
        <v>5410</v>
      </c>
      <c r="G1134" s="49" t="s">
        <v>5411</v>
      </c>
      <c r="H1134" s="50">
        <v>13533</v>
      </c>
      <c r="I1134" s="48" t="s">
        <v>5412</v>
      </c>
      <c r="J1134" s="48" t="s">
        <v>5405</v>
      </c>
      <c r="K1134" s="48" t="s">
        <v>5413</v>
      </c>
      <c r="L1134" s="49"/>
      <c r="M1134" s="51"/>
      <c r="N1134" s="51" t="s">
        <v>5414</v>
      </c>
    </row>
    <row r="1135" spans="1:14" ht="25.5" x14ac:dyDescent="0.2">
      <c r="A1135" s="48" t="s">
        <v>5415</v>
      </c>
      <c r="B1135" s="48" t="s">
        <v>5416</v>
      </c>
      <c r="C1135" s="48" t="s">
        <v>71</v>
      </c>
      <c r="D1135" s="48" t="s">
        <v>5417</v>
      </c>
      <c r="E1135" s="48" t="s">
        <v>16</v>
      </c>
      <c r="F1135" s="49" t="s">
        <v>5418</v>
      </c>
      <c r="G1135" s="49" t="s">
        <v>5419</v>
      </c>
      <c r="H1135" s="50">
        <v>13536</v>
      </c>
      <c r="I1135" s="48" t="s">
        <v>5420</v>
      </c>
      <c r="J1135" s="48"/>
      <c r="K1135" s="48" t="s">
        <v>5421</v>
      </c>
      <c r="L1135" s="49"/>
      <c r="M1135" s="51"/>
      <c r="N1135" s="51" t="s">
        <v>5422</v>
      </c>
    </row>
    <row r="1136" spans="1:14" ht="63.75" x14ac:dyDescent="0.2">
      <c r="A1136" s="48" t="s">
        <v>5423</v>
      </c>
      <c r="B1136" s="48" t="s">
        <v>5424</v>
      </c>
      <c r="C1136" s="48" t="s">
        <v>126</v>
      </c>
      <c r="D1136" s="48" t="s">
        <v>5425</v>
      </c>
      <c r="E1136" s="48" t="s">
        <v>3119</v>
      </c>
      <c r="F1136" s="49" t="s">
        <v>5426</v>
      </c>
      <c r="G1136" s="49"/>
      <c r="H1136" s="50">
        <v>13578</v>
      </c>
      <c r="I1136" s="48" t="s">
        <v>5427</v>
      </c>
      <c r="J1136" s="48"/>
      <c r="K1136" s="51"/>
      <c r="L1136" s="49"/>
      <c r="M1136" s="51"/>
      <c r="N1136" s="51" t="s">
        <v>5428</v>
      </c>
    </row>
    <row r="1137" spans="1:14" ht="63.75" x14ac:dyDescent="0.2">
      <c r="A1137" s="48" t="s">
        <v>5429</v>
      </c>
      <c r="B1137" s="48" t="s">
        <v>5424</v>
      </c>
      <c r="C1137" s="48" t="s">
        <v>126</v>
      </c>
      <c r="D1137" s="48" t="s">
        <v>5425</v>
      </c>
      <c r="E1137" s="48" t="s">
        <v>3119</v>
      </c>
      <c r="F1137" s="49" t="s">
        <v>5426</v>
      </c>
      <c r="G1137" s="49"/>
      <c r="H1137" s="50">
        <v>13578</v>
      </c>
      <c r="I1137" s="48" t="s">
        <v>5427</v>
      </c>
      <c r="J1137" s="48"/>
      <c r="K1137" s="51"/>
      <c r="L1137" s="49"/>
      <c r="M1137" s="51"/>
      <c r="N1137" s="51" t="s">
        <v>5430</v>
      </c>
    </row>
    <row r="1138" spans="1:14" ht="38.25" x14ac:dyDescent="0.2">
      <c r="A1138" s="48" t="s">
        <v>5431</v>
      </c>
      <c r="B1138" s="48" t="s">
        <v>5432</v>
      </c>
      <c r="C1138" s="48" t="s">
        <v>126</v>
      </c>
      <c r="D1138" s="48" t="s">
        <v>5425</v>
      </c>
      <c r="E1138" s="48" t="s">
        <v>3119</v>
      </c>
      <c r="F1138" s="49" t="s">
        <v>5426</v>
      </c>
      <c r="G1138" s="49"/>
      <c r="H1138" s="50">
        <v>13578</v>
      </c>
      <c r="I1138" s="48" t="s">
        <v>5433</v>
      </c>
      <c r="J1138" s="48"/>
      <c r="K1138" s="51"/>
      <c r="L1138" s="49"/>
      <c r="M1138" s="51"/>
      <c r="N1138" s="51" t="s">
        <v>5434</v>
      </c>
    </row>
    <row r="1139" spans="1:14" ht="38.25" x14ac:dyDescent="0.2">
      <c r="A1139" s="48" t="s">
        <v>5429</v>
      </c>
      <c r="B1139" s="48" t="s">
        <v>5432</v>
      </c>
      <c r="C1139" s="48" t="s">
        <v>126</v>
      </c>
      <c r="D1139" s="48" t="s">
        <v>5425</v>
      </c>
      <c r="E1139" s="48" t="s">
        <v>3119</v>
      </c>
      <c r="F1139" s="49" t="s">
        <v>5426</v>
      </c>
      <c r="G1139" s="49"/>
      <c r="H1139" s="50">
        <v>13578</v>
      </c>
      <c r="I1139" s="48" t="s">
        <v>5433</v>
      </c>
      <c r="J1139" s="48"/>
      <c r="K1139" s="51"/>
      <c r="L1139" s="49"/>
      <c r="M1139" s="51"/>
      <c r="N1139" s="51" t="s">
        <v>5434</v>
      </c>
    </row>
    <row r="1140" spans="1:14" ht="51" x14ac:dyDescent="0.2">
      <c r="A1140" s="48" t="s">
        <v>2694</v>
      </c>
      <c r="B1140" s="48" t="s">
        <v>5435</v>
      </c>
      <c r="C1140" s="48" t="s">
        <v>803</v>
      </c>
      <c r="D1140" s="48" t="s">
        <v>2696</v>
      </c>
      <c r="E1140" s="48" t="s">
        <v>42</v>
      </c>
      <c r="F1140" s="49" t="s">
        <v>5436</v>
      </c>
      <c r="G1140" s="49" t="s">
        <v>5437</v>
      </c>
      <c r="H1140" s="50">
        <v>13579</v>
      </c>
      <c r="I1140" s="48" t="s">
        <v>5438</v>
      </c>
      <c r="J1140" s="48"/>
      <c r="K1140" s="48" t="s">
        <v>5439</v>
      </c>
      <c r="L1140" s="49"/>
      <c r="M1140" s="51"/>
      <c r="N1140" s="51" t="s">
        <v>5440</v>
      </c>
    </row>
    <row r="1141" spans="1:14" ht="51" x14ac:dyDescent="0.2">
      <c r="A1141" s="48" t="s">
        <v>2694</v>
      </c>
      <c r="B1141" s="48" t="s">
        <v>5441</v>
      </c>
      <c r="C1141" s="48" t="s">
        <v>803</v>
      </c>
      <c r="D1141" s="48" t="s">
        <v>2696</v>
      </c>
      <c r="E1141" s="48" t="s">
        <v>42</v>
      </c>
      <c r="F1141" s="49" t="s">
        <v>5436</v>
      </c>
      <c r="G1141" s="49" t="s">
        <v>5437</v>
      </c>
      <c r="H1141" s="50">
        <v>13579</v>
      </c>
      <c r="I1141" s="48" t="s">
        <v>5442</v>
      </c>
      <c r="J1141" s="48"/>
      <c r="K1141" s="48" t="s">
        <v>5439</v>
      </c>
      <c r="L1141" s="49"/>
      <c r="M1141" s="51"/>
      <c r="N1141" s="51" t="s">
        <v>5443</v>
      </c>
    </row>
    <row r="1142" spans="1:14" ht="25.5" x14ac:dyDescent="0.2">
      <c r="A1142" s="48" t="s">
        <v>3016</v>
      </c>
      <c r="B1142" s="48" t="s">
        <v>3017</v>
      </c>
      <c r="C1142" s="48" t="s">
        <v>3018</v>
      </c>
      <c r="D1142" s="48" t="s">
        <v>3019</v>
      </c>
      <c r="E1142" s="48" t="s">
        <v>2342</v>
      </c>
      <c r="F1142" s="49" t="s">
        <v>5444</v>
      </c>
      <c r="G1142" s="49" t="s">
        <v>5445</v>
      </c>
      <c r="H1142" s="50">
        <v>13583</v>
      </c>
      <c r="I1142" s="48" t="s">
        <v>3022</v>
      </c>
      <c r="J1142" s="48"/>
      <c r="K1142" s="48" t="s">
        <v>5446</v>
      </c>
      <c r="L1142" s="49"/>
      <c r="M1142" s="51"/>
      <c r="N1142" s="51" t="s">
        <v>3024</v>
      </c>
    </row>
    <row r="1143" spans="1:14" ht="38.25" x14ac:dyDescent="0.2">
      <c r="A1143" s="48" t="s">
        <v>5447</v>
      </c>
      <c r="B1143" s="48" t="s">
        <v>5377</v>
      </c>
      <c r="C1143" s="48" t="s">
        <v>256</v>
      </c>
      <c r="D1143" s="48" t="s">
        <v>5378</v>
      </c>
      <c r="E1143" s="48" t="s">
        <v>2342</v>
      </c>
      <c r="F1143" s="49" t="s">
        <v>5448</v>
      </c>
      <c r="G1143" s="49" t="s">
        <v>5449</v>
      </c>
      <c r="H1143" s="50">
        <v>13585</v>
      </c>
      <c r="I1143" s="48" t="s">
        <v>5450</v>
      </c>
      <c r="J1143" s="48" t="s">
        <v>5450</v>
      </c>
      <c r="K1143" s="48" t="s">
        <v>5451</v>
      </c>
      <c r="L1143" s="49"/>
      <c r="M1143" s="51"/>
      <c r="N1143" s="51" t="s">
        <v>69</v>
      </c>
    </row>
    <row r="1144" spans="1:14" ht="25.5" x14ac:dyDescent="0.2">
      <c r="A1144" s="48" t="s">
        <v>5431</v>
      </c>
      <c r="B1144" s="48" t="s">
        <v>5452</v>
      </c>
      <c r="C1144" s="48" t="s">
        <v>126</v>
      </c>
      <c r="D1144" s="48" t="s">
        <v>5425</v>
      </c>
      <c r="E1144" s="48" t="s">
        <v>2634</v>
      </c>
      <c r="F1144" s="49"/>
      <c r="G1144" s="49" t="s">
        <v>5453</v>
      </c>
      <c r="H1144" s="50">
        <v>13605</v>
      </c>
      <c r="I1144" s="48" t="s">
        <v>5427</v>
      </c>
      <c r="J1144" s="48"/>
      <c r="K1144" s="51"/>
      <c r="L1144" s="49"/>
      <c r="M1144" s="51"/>
      <c r="N1144" s="51" t="s">
        <v>5454</v>
      </c>
    </row>
    <row r="1145" spans="1:14" ht="25.5" x14ac:dyDescent="0.2">
      <c r="A1145" s="48" t="s">
        <v>5429</v>
      </c>
      <c r="B1145" s="48" t="s">
        <v>5452</v>
      </c>
      <c r="C1145" s="48" t="s">
        <v>126</v>
      </c>
      <c r="D1145" s="48" t="s">
        <v>5425</v>
      </c>
      <c r="E1145" s="48" t="s">
        <v>2634</v>
      </c>
      <c r="F1145" s="49"/>
      <c r="G1145" s="49" t="s">
        <v>5453</v>
      </c>
      <c r="H1145" s="50">
        <v>13605</v>
      </c>
      <c r="I1145" s="48" t="s">
        <v>5427</v>
      </c>
      <c r="J1145" s="48"/>
      <c r="K1145" s="51"/>
      <c r="L1145" s="49"/>
      <c r="M1145" s="51"/>
      <c r="N1145" s="51" t="s">
        <v>5454</v>
      </c>
    </row>
    <row r="1146" spans="1:14" x14ac:dyDescent="0.2">
      <c r="A1146" s="48" t="s">
        <v>5429</v>
      </c>
      <c r="B1146" s="48" t="s">
        <v>5455</v>
      </c>
      <c r="C1146" s="48" t="s">
        <v>126</v>
      </c>
      <c r="D1146" s="48" t="s">
        <v>5425</v>
      </c>
      <c r="E1146" s="48" t="s">
        <v>2634</v>
      </c>
      <c r="F1146" s="49"/>
      <c r="G1146" s="49" t="s">
        <v>5456</v>
      </c>
      <c r="H1146" s="50">
        <v>13605</v>
      </c>
      <c r="I1146" s="48" t="s">
        <v>5427</v>
      </c>
      <c r="J1146" s="48"/>
      <c r="K1146" s="48" t="s">
        <v>5457</v>
      </c>
      <c r="L1146" s="49"/>
      <c r="M1146" s="51"/>
      <c r="N1146" s="51" t="s">
        <v>69</v>
      </c>
    </row>
    <row r="1147" spans="1:14" x14ac:dyDescent="0.2">
      <c r="A1147" s="48" t="s">
        <v>5431</v>
      </c>
      <c r="B1147" s="48" t="s">
        <v>5455</v>
      </c>
      <c r="C1147" s="48" t="s">
        <v>126</v>
      </c>
      <c r="D1147" s="48" t="s">
        <v>5425</v>
      </c>
      <c r="E1147" s="48" t="s">
        <v>2634</v>
      </c>
      <c r="F1147" s="49"/>
      <c r="G1147" s="49" t="s">
        <v>5458</v>
      </c>
      <c r="H1147" s="50">
        <v>13605</v>
      </c>
      <c r="I1147" s="48" t="s">
        <v>5427</v>
      </c>
      <c r="J1147" s="48"/>
      <c r="K1147" s="48" t="s">
        <v>5457</v>
      </c>
      <c r="L1147" s="49"/>
      <c r="M1147" s="51"/>
      <c r="N1147" s="51" t="s">
        <v>69</v>
      </c>
    </row>
    <row r="1148" spans="1:14" x14ac:dyDescent="0.2">
      <c r="A1148" s="48" t="s">
        <v>5431</v>
      </c>
      <c r="B1148" s="48" t="s">
        <v>5459</v>
      </c>
      <c r="C1148" s="48" t="s">
        <v>126</v>
      </c>
      <c r="D1148" s="48" t="s">
        <v>5425</v>
      </c>
      <c r="E1148" s="48" t="s">
        <v>2634</v>
      </c>
      <c r="F1148" s="49"/>
      <c r="G1148" s="49" t="s">
        <v>5460</v>
      </c>
      <c r="H1148" s="50">
        <v>13605</v>
      </c>
      <c r="I1148" s="48" t="s">
        <v>5427</v>
      </c>
      <c r="J1148" s="48"/>
      <c r="K1148" s="48" t="s">
        <v>5461</v>
      </c>
      <c r="L1148" s="49"/>
      <c r="M1148" s="51"/>
      <c r="N1148" s="51" t="s">
        <v>69</v>
      </c>
    </row>
    <row r="1149" spans="1:14" x14ac:dyDescent="0.2">
      <c r="A1149" s="48" t="s">
        <v>5429</v>
      </c>
      <c r="B1149" s="48" t="s">
        <v>5459</v>
      </c>
      <c r="C1149" s="48" t="s">
        <v>126</v>
      </c>
      <c r="D1149" s="48" t="s">
        <v>5425</v>
      </c>
      <c r="E1149" s="48" t="s">
        <v>2634</v>
      </c>
      <c r="F1149" s="49"/>
      <c r="G1149" s="49" t="s">
        <v>5460</v>
      </c>
      <c r="H1149" s="50">
        <v>13605</v>
      </c>
      <c r="I1149" s="48" t="s">
        <v>5427</v>
      </c>
      <c r="J1149" s="48"/>
      <c r="K1149" s="48" t="s">
        <v>5461</v>
      </c>
      <c r="L1149" s="49"/>
      <c r="M1149" s="51"/>
      <c r="N1149" s="51" t="s">
        <v>69</v>
      </c>
    </row>
    <row r="1150" spans="1:14" ht="25.5" x14ac:dyDescent="0.2">
      <c r="A1150" s="48" t="s">
        <v>5431</v>
      </c>
      <c r="B1150" s="48" t="s">
        <v>5462</v>
      </c>
      <c r="C1150" s="48" t="s">
        <v>126</v>
      </c>
      <c r="D1150" s="48" t="s">
        <v>5425</v>
      </c>
      <c r="E1150" s="48" t="s">
        <v>2634</v>
      </c>
      <c r="F1150" s="49"/>
      <c r="G1150" s="49" t="s">
        <v>5460</v>
      </c>
      <c r="H1150" s="50">
        <v>13605</v>
      </c>
      <c r="I1150" s="48" t="s">
        <v>5427</v>
      </c>
      <c r="J1150" s="48"/>
      <c r="K1150" s="51"/>
      <c r="L1150" s="49"/>
      <c r="M1150" s="51"/>
      <c r="N1150" s="51" t="s">
        <v>5463</v>
      </c>
    </row>
    <row r="1151" spans="1:14" ht="25.5" x14ac:dyDescent="0.2">
      <c r="A1151" s="48" t="s">
        <v>5429</v>
      </c>
      <c r="B1151" s="48" t="s">
        <v>5462</v>
      </c>
      <c r="C1151" s="48" t="s">
        <v>126</v>
      </c>
      <c r="D1151" s="48" t="s">
        <v>5425</v>
      </c>
      <c r="E1151" s="48" t="s">
        <v>2634</v>
      </c>
      <c r="F1151" s="49"/>
      <c r="G1151" s="49" t="s">
        <v>5460</v>
      </c>
      <c r="H1151" s="50">
        <v>13605</v>
      </c>
      <c r="I1151" s="48" t="s">
        <v>5427</v>
      </c>
      <c r="J1151" s="48"/>
      <c r="K1151" s="51"/>
      <c r="L1151" s="49"/>
      <c r="M1151" s="51"/>
      <c r="N1151" s="51" t="s">
        <v>5463</v>
      </c>
    </row>
    <row r="1152" spans="1:14" ht="63.75" x14ac:dyDescent="0.2">
      <c r="A1152" s="48" t="s">
        <v>5431</v>
      </c>
      <c r="B1152" s="48" t="s">
        <v>5464</v>
      </c>
      <c r="C1152" s="48" t="s">
        <v>126</v>
      </c>
      <c r="D1152" s="48" t="s">
        <v>5425</v>
      </c>
      <c r="E1152" s="48" t="s">
        <v>2634</v>
      </c>
      <c r="F1152" s="49"/>
      <c r="G1152" s="49" t="s">
        <v>5460</v>
      </c>
      <c r="H1152" s="50">
        <v>13605</v>
      </c>
      <c r="I1152" s="48" t="s">
        <v>5427</v>
      </c>
      <c r="J1152" s="48"/>
      <c r="K1152" s="51"/>
      <c r="L1152" s="49"/>
      <c r="M1152" s="51"/>
      <c r="N1152" s="51" t="s">
        <v>5454</v>
      </c>
    </row>
    <row r="1153" spans="1:14" ht="63.75" x14ac:dyDescent="0.2">
      <c r="A1153" s="48" t="s">
        <v>5429</v>
      </c>
      <c r="B1153" s="48" t="s">
        <v>5464</v>
      </c>
      <c r="C1153" s="48" t="s">
        <v>126</v>
      </c>
      <c r="D1153" s="48" t="s">
        <v>5425</v>
      </c>
      <c r="E1153" s="48" t="s">
        <v>2634</v>
      </c>
      <c r="F1153" s="49"/>
      <c r="G1153" s="49" t="s">
        <v>5460</v>
      </c>
      <c r="H1153" s="50">
        <v>13605</v>
      </c>
      <c r="I1153" s="48" t="s">
        <v>5427</v>
      </c>
      <c r="J1153" s="48"/>
      <c r="K1153" s="51"/>
      <c r="L1153" s="49"/>
      <c r="M1153" s="51"/>
      <c r="N1153" s="51" t="s">
        <v>5454</v>
      </c>
    </row>
    <row r="1154" spans="1:14" x14ac:dyDescent="0.2">
      <c r="A1154" s="48" t="s">
        <v>5465</v>
      </c>
      <c r="B1154" s="48" t="s">
        <v>5466</v>
      </c>
      <c r="C1154" s="48" t="s">
        <v>126</v>
      </c>
      <c r="D1154" s="48" t="s">
        <v>5425</v>
      </c>
      <c r="E1154" s="48" t="s">
        <v>2634</v>
      </c>
      <c r="F1154" s="49"/>
      <c r="G1154" s="49" t="s">
        <v>5460</v>
      </c>
      <c r="H1154" s="50">
        <v>13605</v>
      </c>
      <c r="I1154" s="48" t="s">
        <v>5427</v>
      </c>
      <c r="J1154" s="48"/>
      <c r="K1154" s="48" t="s">
        <v>5457</v>
      </c>
      <c r="L1154" s="49"/>
      <c r="M1154" s="51"/>
      <c r="N1154" s="51" t="s">
        <v>5467</v>
      </c>
    </row>
    <row r="1155" spans="1:14" ht="38.25" x14ac:dyDescent="0.2">
      <c r="A1155" s="48" t="s">
        <v>5468</v>
      </c>
      <c r="B1155" s="48" t="s">
        <v>5469</v>
      </c>
      <c r="C1155" s="48" t="s">
        <v>818</v>
      </c>
      <c r="D1155" s="48" t="s">
        <v>5470</v>
      </c>
      <c r="E1155" s="48" t="s">
        <v>16</v>
      </c>
      <c r="F1155" s="49" t="s">
        <v>5471</v>
      </c>
      <c r="G1155" s="49" t="s">
        <v>5472</v>
      </c>
      <c r="H1155" s="50">
        <v>13619</v>
      </c>
      <c r="I1155" s="48" t="s">
        <v>5473</v>
      </c>
      <c r="J1155" s="48"/>
      <c r="K1155" s="48" t="s">
        <v>5474</v>
      </c>
      <c r="L1155" s="49"/>
      <c r="M1155" s="51"/>
      <c r="N1155" s="51" t="s">
        <v>5475</v>
      </c>
    </row>
    <row r="1156" spans="1:14" ht="38.25" x14ac:dyDescent="0.2">
      <c r="A1156" s="48" t="s">
        <v>5476</v>
      </c>
      <c r="B1156" s="48" t="s">
        <v>5477</v>
      </c>
      <c r="C1156" s="48" t="s">
        <v>33</v>
      </c>
      <c r="D1156" s="48" t="s">
        <v>5478</v>
      </c>
      <c r="E1156" s="48" t="s">
        <v>42</v>
      </c>
      <c r="F1156" s="49" t="s">
        <v>5479</v>
      </c>
      <c r="G1156" s="49" t="s">
        <v>5480</v>
      </c>
      <c r="H1156" s="50">
        <v>13620</v>
      </c>
      <c r="I1156" s="48" t="s">
        <v>5481</v>
      </c>
      <c r="J1156" s="48"/>
      <c r="K1156" s="48" t="s">
        <v>953</v>
      </c>
      <c r="L1156" s="49"/>
      <c r="M1156" s="51"/>
      <c r="N1156" s="51" t="s">
        <v>5482</v>
      </c>
    </row>
    <row r="1157" spans="1:14" ht="25.5" x14ac:dyDescent="0.2">
      <c r="A1157" s="48"/>
      <c r="B1157" s="48" t="s">
        <v>5483</v>
      </c>
      <c r="C1157" s="48" t="s">
        <v>5484</v>
      </c>
      <c r="D1157" s="48" t="s">
        <v>5485</v>
      </c>
      <c r="E1157" s="48" t="s">
        <v>52</v>
      </c>
      <c r="F1157" s="49" t="s">
        <v>5486</v>
      </c>
      <c r="G1157" s="49"/>
      <c r="H1157" s="50">
        <v>13638</v>
      </c>
      <c r="I1157" s="48"/>
      <c r="J1157" s="51"/>
      <c r="K1157" s="51"/>
      <c r="L1157" s="49"/>
      <c r="M1157" s="51"/>
      <c r="N1157" s="51" t="s">
        <v>5487</v>
      </c>
    </row>
    <row r="1158" spans="1:14" ht="25.5" x14ac:dyDescent="0.2">
      <c r="A1158" s="48"/>
      <c r="B1158" s="48" t="s">
        <v>5488</v>
      </c>
      <c r="C1158" s="48" t="s">
        <v>77</v>
      </c>
      <c r="D1158" s="48" t="s">
        <v>5485</v>
      </c>
      <c r="E1158" s="48" t="s">
        <v>52</v>
      </c>
      <c r="F1158" s="49" t="s">
        <v>5489</v>
      </c>
      <c r="G1158" s="49"/>
      <c r="H1158" s="50">
        <v>13638</v>
      </c>
      <c r="I1158" s="48"/>
      <c r="J1158" s="51"/>
      <c r="K1158" s="51"/>
      <c r="L1158" s="49"/>
      <c r="M1158" s="51"/>
      <c r="N1158" s="51" t="s">
        <v>5487</v>
      </c>
    </row>
    <row r="1159" spans="1:14" x14ac:dyDescent="0.2">
      <c r="A1159" s="48" t="s">
        <v>5490</v>
      </c>
      <c r="B1159" s="48" t="s">
        <v>5491</v>
      </c>
      <c r="C1159" s="48" t="s">
        <v>137</v>
      </c>
      <c r="D1159" s="48" t="s">
        <v>138</v>
      </c>
      <c r="E1159" s="48" t="s">
        <v>42</v>
      </c>
      <c r="F1159" s="49" t="s">
        <v>5492</v>
      </c>
      <c r="G1159" s="49" t="s">
        <v>5493</v>
      </c>
      <c r="H1159" s="50">
        <v>13654</v>
      </c>
      <c r="I1159" s="48" t="s">
        <v>5494</v>
      </c>
      <c r="J1159" s="48" t="s">
        <v>742</v>
      </c>
      <c r="K1159" s="48" t="s">
        <v>2422</v>
      </c>
      <c r="L1159" s="49"/>
      <c r="M1159" s="51"/>
      <c r="N1159" s="51" t="s">
        <v>5495</v>
      </c>
    </row>
    <row r="1160" spans="1:14" ht="25.5" x14ac:dyDescent="0.2">
      <c r="A1160" s="48" t="s">
        <v>5490</v>
      </c>
      <c r="B1160" s="48" t="s">
        <v>5496</v>
      </c>
      <c r="C1160" s="48" t="s">
        <v>137</v>
      </c>
      <c r="D1160" s="48" t="s">
        <v>5497</v>
      </c>
      <c r="E1160" s="48" t="s">
        <v>42</v>
      </c>
      <c r="F1160" s="49" t="s">
        <v>5492</v>
      </c>
      <c r="G1160" s="49" t="s">
        <v>5493</v>
      </c>
      <c r="H1160" s="50">
        <v>13654</v>
      </c>
      <c r="I1160" s="48" t="s">
        <v>5498</v>
      </c>
      <c r="J1160" s="48" t="s">
        <v>5499</v>
      </c>
      <c r="K1160" s="48" t="s">
        <v>5144</v>
      </c>
      <c r="L1160" s="49"/>
      <c r="M1160" s="51"/>
      <c r="N1160" s="51" t="s">
        <v>5500</v>
      </c>
    </row>
    <row r="1161" spans="1:14" ht="51" x14ac:dyDescent="0.2">
      <c r="A1161" s="48" t="s">
        <v>5501</v>
      </c>
      <c r="B1161" s="48" t="s">
        <v>5502</v>
      </c>
      <c r="C1161" s="48" t="s">
        <v>375</v>
      </c>
      <c r="D1161" s="48" t="s">
        <v>5503</v>
      </c>
      <c r="E1161" s="48" t="s">
        <v>16</v>
      </c>
      <c r="F1161" s="49" t="s">
        <v>5504</v>
      </c>
      <c r="G1161" s="49" t="s">
        <v>5505</v>
      </c>
      <c r="H1161" s="50">
        <v>13659</v>
      </c>
      <c r="I1161" s="48" t="s">
        <v>5506</v>
      </c>
      <c r="J1161" s="48" t="s">
        <v>5507</v>
      </c>
      <c r="K1161" s="48"/>
      <c r="L1161" s="49"/>
      <c r="M1161" s="51"/>
      <c r="N1161" s="51" t="s">
        <v>5508</v>
      </c>
    </row>
    <row r="1162" spans="1:14" ht="25.5" x14ac:dyDescent="0.2">
      <c r="A1162" s="48" t="s">
        <v>5509</v>
      </c>
      <c r="B1162" s="48" t="s">
        <v>4099</v>
      </c>
      <c r="C1162" s="48" t="s">
        <v>310</v>
      </c>
      <c r="D1162" s="48" t="s">
        <v>311</v>
      </c>
      <c r="E1162" s="48" t="s">
        <v>2342</v>
      </c>
      <c r="F1162" s="49" t="s">
        <v>5510</v>
      </c>
      <c r="G1162" s="49" t="s">
        <v>5511</v>
      </c>
      <c r="H1162" s="50">
        <v>13662</v>
      </c>
      <c r="I1162" s="48" t="s">
        <v>5512</v>
      </c>
      <c r="J1162" s="48"/>
      <c r="K1162" s="48" t="s">
        <v>5513</v>
      </c>
      <c r="L1162" s="49"/>
      <c r="M1162" s="51"/>
      <c r="N1162" s="51" t="s">
        <v>5514</v>
      </c>
    </row>
    <row r="1163" spans="1:14" ht="38.25" x14ac:dyDescent="0.2">
      <c r="A1163" s="48" t="s">
        <v>5515</v>
      </c>
      <c r="B1163" s="48" t="s">
        <v>5516</v>
      </c>
      <c r="C1163" s="48" t="s">
        <v>108</v>
      </c>
      <c r="D1163" s="48" t="s">
        <v>5517</v>
      </c>
      <c r="E1163" s="48" t="s">
        <v>16</v>
      </c>
      <c r="F1163" s="49" t="s">
        <v>5518</v>
      </c>
      <c r="G1163" s="49" t="s">
        <v>5519</v>
      </c>
      <c r="H1163" s="50">
        <v>13663</v>
      </c>
      <c r="I1163" s="48" t="s">
        <v>5520</v>
      </c>
      <c r="J1163" s="48" t="s">
        <v>5521</v>
      </c>
      <c r="K1163" s="48"/>
      <c r="L1163" s="49"/>
      <c r="M1163" s="51"/>
      <c r="N1163" s="51" t="s">
        <v>5522</v>
      </c>
    </row>
    <row r="1164" spans="1:14" ht="25.5" x14ac:dyDescent="0.2">
      <c r="A1164" s="48" t="s">
        <v>5327</v>
      </c>
      <c r="B1164" s="48" t="s">
        <v>5523</v>
      </c>
      <c r="C1164" s="48" t="s">
        <v>77</v>
      </c>
      <c r="D1164" s="48" t="s">
        <v>5329</v>
      </c>
      <c r="E1164" s="48" t="s">
        <v>42</v>
      </c>
      <c r="F1164" s="49" t="s">
        <v>5524</v>
      </c>
      <c r="G1164" s="49" t="s">
        <v>5525</v>
      </c>
      <c r="H1164" s="50">
        <v>13667</v>
      </c>
      <c r="I1164" s="48" t="s">
        <v>5526</v>
      </c>
      <c r="J1164" s="48" t="s">
        <v>4744</v>
      </c>
      <c r="K1164" s="48" t="s">
        <v>5527</v>
      </c>
      <c r="L1164" s="49"/>
      <c r="M1164" s="51"/>
      <c r="N1164" s="51" t="s">
        <v>5528</v>
      </c>
    </row>
    <row r="1165" spans="1:14" ht="76.5" x14ac:dyDescent="0.2">
      <c r="A1165" s="48" t="s">
        <v>3617</v>
      </c>
      <c r="B1165" s="48" t="s">
        <v>3618</v>
      </c>
      <c r="C1165" s="48" t="s">
        <v>289</v>
      </c>
      <c r="D1165" s="48" t="s">
        <v>3619</v>
      </c>
      <c r="E1165" s="48"/>
      <c r="F1165" s="49" t="s">
        <v>5529</v>
      </c>
      <c r="G1165" s="49" t="s">
        <v>5530</v>
      </c>
      <c r="H1165" s="50">
        <v>13712</v>
      </c>
      <c r="I1165" s="48" t="s">
        <v>5531</v>
      </c>
      <c r="J1165" s="48" t="s">
        <v>5532</v>
      </c>
      <c r="K1165" s="48"/>
      <c r="L1165" s="49"/>
      <c r="M1165" s="51"/>
      <c r="N1165" s="51" t="s">
        <v>5533</v>
      </c>
    </row>
    <row r="1166" spans="1:14" x14ac:dyDescent="0.2">
      <c r="A1166" s="48" t="s">
        <v>5534</v>
      </c>
      <c r="B1166" s="48" t="s">
        <v>4530</v>
      </c>
      <c r="C1166" s="48" t="s">
        <v>277</v>
      </c>
      <c r="D1166" s="48" t="s">
        <v>5535</v>
      </c>
      <c r="E1166" s="48" t="s">
        <v>2342</v>
      </c>
      <c r="F1166" s="49" t="s">
        <v>5536</v>
      </c>
      <c r="G1166" s="49" t="s">
        <v>5537</v>
      </c>
      <c r="H1166" s="50">
        <v>13717</v>
      </c>
      <c r="I1166" s="48" t="s">
        <v>5538</v>
      </c>
      <c r="J1166" s="48"/>
      <c r="K1166" s="48" t="s">
        <v>5539</v>
      </c>
      <c r="L1166" s="49"/>
      <c r="M1166" s="51"/>
      <c r="N1166" s="51" t="s">
        <v>69</v>
      </c>
    </row>
    <row r="1167" spans="1:14" ht="25.5" x14ac:dyDescent="0.2">
      <c r="A1167" s="48" t="s">
        <v>5540</v>
      </c>
      <c r="B1167" s="48" t="s">
        <v>5541</v>
      </c>
      <c r="C1167" s="48" t="s">
        <v>1067</v>
      </c>
      <c r="D1167" s="48" t="s">
        <v>5542</v>
      </c>
      <c r="E1167" s="48" t="s">
        <v>42</v>
      </c>
      <c r="F1167" s="49" t="s">
        <v>5543</v>
      </c>
      <c r="G1167" s="49" t="s">
        <v>5544</v>
      </c>
      <c r="H1167" s="50">
        <v>13720</v>
      </c>
      <c r="I1167" s="48" t="s">
        <v>5545</v>
      </c>
      <c r="J1167" s="48"/>
      <c r="K1167" s="48" t="s">
        <v>4223</v>
      </c>
      <c r="L1167" s="49"/>
      <c r="M1167" s="51"/>
      <c r="N1167" s="51" t="s">
        <v>5546</v>
      </c>
    </row>
    <row r="1168" spans="1:14" ht="25.5" x14ac:dyDescent="0.2">
      <c r="A1168" s="48" t="s">
        <v>5547</v>
      </c>
      <c r="B1168" s="48" t="s">
        <v>5548</v>
      </c>
      <c r="C1168" s="48" t="s">
        <v>949</v>
      </c>
      <c r="D1168" s="48" t="s">
        <v>5549</v>
      </c>
      <c r="E1168" s="48" t="s">
        <v>16</v>
      </c>
      <c r="F1168" s="49" t="s">
        <v>5550</v>
      </c>
      <c r="G1168" s="49" t="s">
        <v>5551</v>
      </c>
      <c r="H1168" s="50">
        <v>13734</v>
      </c>
      <c r="I1168" s="48" t="s">
        <v>5552</v>
      </c>
      <c r="J1168" s="48" t="s">
        <v>5553</v>
      </c>
      <c r="K1168" s="48" t="s">
        <v>5554</v>
      </c>
      <c r="L1168" s="49"/>
      <c r="M1168" s="51"/>
      <c r="N1168" s="51" t="s">
        <v>5555</v>
      </c>
    </row>
    <row r="1169" spans="1:14" ht="38.25" x14ac:dyDescent="0.2">
      <c r="A1169" s="48" t="s">
        <v>5556</v>
      </c>
      <c r="B1169" s="48" t="s">
        <v>5557</v>
      </c>
      <c r="C1169" s="48" t="s">
        <v>1109</v>
      </c>
      <c r="D1169" s="48" t="s">
        <v>5558</v>
      </c>
      <c r="E1169" s="48" t="s">
        <v>52</v>
      </c>
      <c r="F1169" s="49" t="s">
        <v>5559</v>
      </c>
      <c r="G1169" s="49" t="s">
        <v>5560</v>
      </c>
      <c r="H1169" s="50">
        <v>13740</v>
      </c>
      <c r="I1169" s="48" t="s">
        <v>5561</v>
      </c>
      <c r="J1169" s="48"/>
      <c r="K1169" s="51"/>
      <c r="L1169" s="49"/>
      <c r="M1169" s="51"/>
      <c r="N1169" s="51" t="s">
        <v>5562</v>
      </c>
    </row>
    <row r="1170" spans="1:14" ht="38.25" x14ac:dyDescent="0.2">
      <c r="A1170" s="48" t="s">
        <v>5563</v>
      </c>
      <c r="B1170" s="48" t="s">
        <v>5564</v>
      </c>
      <c r="C1170" s="48" t="s">
        <v>1109</v>
      </c>
      <c r="D1170" s="48" t="s">
        <v>5565</v>
      </c>
      <c r="E1170" s="48" t="s">
        <v>52</v>
      </c>
      <c r="F1170" s="49" t="s">
        <v>5566</v>
      </c>
      <c r="G1170" s="49" t="s">
        <v>5567</v>
      </c>
      <c r="H1170" s="50">
        <v>13740</v>
      </c>
      <c r="I1170" s="48" t="s">
        <v>2781</v>
      </c>
      <c r="J1170" s="48"/>
      <c r="K1170" s="51"/>
      <c r="L1170" s="49"/>
      <c r="M1170" s="51"/>
      <c r="N1170" s="51" t="s">
        <v>5568</v>
      </c>
    </row>
    <row r="1171" spans="1:14" ht="51" x14ac:dyDescent="0.2">
      <c r="A1171" s="48" t="s">
        <v>5569</v>
      </c>
      <c r="B1171" s="48" t="s">
        <v>3937</v>
      </c>
      <c r="C1171" s="48" t="s">
        <v>1067</v>
      </c>
      <c r="D1171" s="48" t="s">
        <v>3938</v>
      </c>
      <c r="E1171" s="48" t="s">
        <v>52</v>
      </c>
      <c r="F1171" s="49" t="s">
        <v>5570</v>
      </c>
      <c r="G1171" s="49" t="s">
        <v>5571</v>
      </c>
      <c r="H1171" s="50">
        <v>13747</v>
      </c>
      <c r="I1171" s="48" t="s">
        <v>5572</v>
      </c>
      <c r="J1171" s="48"/>
      <c r="K1171" s="51"/>
      <c r="L1171" s="49"/>
      <c r="M1171" s="51"/>
      <c r="N1171" s="51" t="s">
        <v>5573</v>
      </c>
    </row>
    <row r="1172" spans="1:14" ht="25.5" x14ac:dyDescent="0.2">
      <c r="A1172" s="48" t="s">
        <v>5022</v>
      </c>
      <c r="B1172" s="48" t="s">
        <v>5574</v>
      </c>
      <c r="C1172" s="48" t="s">
        <v>5024</v>
      </c>
      <c r="D1172" s="48" t="s">
        <v>5025</v>
      </c>
      <c r="E1172" s="48" t="s">
        <v>16</v>
      </c>
      <c r="F1172" s="49" t="s">
        <v>5575</v>
      </c>
      <c r="G1172" s="49" t="s">
        <v>5576</v>
      </c>
      <c r="H1172" s="50">
        <v>13754</v>
      </c>
      <c r="I1172" s="48" t="s">
        <v>5577</v>
      </c>
      <c r="J1172" s="48" t="s">
        <v>5578</v>
      </c>
      <c r="K1172" s="48" t="s">
        <v>5030</v>
      </c>
      <c r="L1172" s="49"/>
      <c r="M1172" s="51"/>
      <c r="N1172" s="51" t="s">
        <v>5031</v>
      </c>
    </row>
    <row r="1173" spans="1:14" ht="38.25" x14ac:dyDescent="0.2">
      <c r="A1173" s="48" t="s">
        <v>5579</v>
      </c>
      <c r="B1173" s="48" t="s">
        <v>5580</v>
      </c>
      <c r="C1173" s="48" t="s">
        <v>71</v>
      </c>
      <c r="D1173" s="48" t="s">
        <v>5581</v>
      </c>
      <c r="E1173" s="48" t="s">
        <v>2634</v>
      </c>
      <c r="F1173" s="49"/>
      <c r="G1173" s="49" t="s">
        <v>5582</v>
      </c>
      <c r="H1173" s="50">
        <v>13766</v>
      </c>
      <c r="I1173" s="48" t="s">
        <v>5583</v>
      </c>
      <c r="J1173" s="48"/>
      <c r="K1173" s="51"/>
      <c r="L1173" s="49"/>
      <c r="M1173" s="51"/>
      <c r="N1173" s="51" t="s">
        <v>5584</v>
      </c>
    </row>
    <row r="1174" spans="1:14" ht="38.25" x14ac:dyDescent="0.2">
      <c r="A1174" s="48" t="s">
        <v>5579</v>
      </c>
      <c r="B1174" s="48" t="s">
        <v>5585</v>
      </c>
      <c r="C1174" s="48" t="s">
        <v>71</v>
      </c>
      <c r="D1174" s="48" t="s">
        <v>5581</v>
      </c>
      <c r="E1174" s="48" t="s">
        <v>2634</v>
      </c>
      <c r="F1174" s="49"/>
      <c r="G1174" s="49" t="s">
        <v>5582</v>
      </c>
      <c r="H1174" s="50">
        <v>13766</v>
      </c>
      <c r="I1174" s="48" t="s">
        <v>5586</v>
      </c>
      <c r="J1174" s="48"/>
      <c r="K1174" s="51"/>
      <c r="L1174" s="49"/>
      <c r="M1174" s="51"/>
      <c r="N1174" s="51" t="s">
        <v>5587</v>
      </c>
    </row>
    <row r="1175" spans="1:14" x14ac:dyDescent="0.2">
      <c r="A1175" s="48" t="s">
        <v>5588</v>
      </c>
      <c r="B1175" s="48" t="s">
        <v>5589</v>
      </c>
      <c r="C1175" s="48" t="s">
        <v>524</v>
      </c>
      <c r="D1175" s="48" t="s">
        <v>5590</v>
      </c>
      <c r="E1175" s="48" t="s">
        <v>16</v>
      </c>
      <c r="F1175" s="49" t="s">
        <v>5591</v>
      </c>
      <c r="G1175" s="49" t="s">
        <v>5592</v>
      </c>
      <c r="H1175" s="50">
        <v>13786</v>
      </c>
      <c r="I1175" s="48" t="s">
        <v>5593</v>
      </c>
      <c r="J1175" s="48"/>
      <c r="K1175" s="48" t="s">
        <v>3765</v>
      </c>
      <c r="L1175" s="49"/>
      <c r="M1175" s="51"/>
      <c r="N1175" s="51" t="s">
        <v>5594</v>
      </c>
    </row>
    <row r="1176" spans="1:14" ht="38.25" x14ac:dyDescent="0.2">
      <c r="A1176" s="48" t="s">
        <v>5595</v>
      </c>
      <c r="B1176" s="48" t="s">
        <v>5596</v>
      </c>
      <c r="C1176" s="48" t="s">
        <v>77</v>
      </c>
      <c r="D1176" s="48" t="s">
        <v>5597</v>
      </c>
      <c r="E1176" s="48" t="s">
        <v>16</v>
      </c>
      <c r="F1176" s="49" t="s">
        <v>5598</v>
      </c>
      <c r="G1176" s="49" t="s">
        <v>5599</v>
      </c>
      <c r="H1176" s="50">
        <v>13790</v>
      </c>
      <c r="I1176" s="48" t="s">
        <v>5600</v>
      </c>
      <c r="J1176" s="48" t="s">
        <v>5600</v>
      </c>
      <c r="K1176" s="48" t="s">
        <v>3765</v>
      </c>
      <c r="L1176" s="49"/>
      <c r="M1176" s="51"/>
      <c r="N1176" s="51" t="s">
        <v>5601</v>
      </c>
    </row>
    <row r="1177" spans="1:14" ht="51" x14ac:dyDescent="0.2">
      <c r="A1177" s="48" t="s">
        <v>5602</v>
      </c>
      <c r="B1177" s="48" t="s">
        <v>5603</v>
      </c>
      <c r="C1177" s="48" t="s">
        <v>1621</v>
      </c>
      <c r="D1177" s="48" t="s">
        <v>5604</v>
      </c>
      <c r="E1177" s="48" t="s">
        <v>52</v>
      </c>
      <c r="F1177" s="49" t="s">
        <v>5605</v>
      </c>
      <c r="G1177" s="49" t="s">
        <v>5606</v>
      </c>
      <c r="H1177" s="50">
        <v>13800</v>
      </c>
      <c r="I1177" s="48" t="s">
        <v>5607</v>
      </c>
      <c r="J1177" s="48"/>
      <c r="K1177" s="51"/>
      <c r="L1177" s="49"/>
      <c r="M1177" s="51"/>
      <c r="N1177" s="51" t="s">
        <v>5608</v>
      </c>
    </row>
    <row r="1178" spans="1:14" ht="25.5" x14ac:dyDescent="0.2">
      <c r="A1178" s="48" t="s">
        <v>5609</v>
      </c>
      <c r="B1178" s="48" t="s">
        <v>5610</v>
      </c>
      <c r="C1178" s="48" t="s">
        <v>1109</v>
      </c>
      <c r="D1178" s="48" t="s">
        <v>5611</v>
      </c>
      <c r="E1178" s="48" t="s">
        <v>2342</v>
      </c>
      <c r="F1178" s="49" t="s">
        <v>5612</v>
      </c>
      <c r="G1178" s="49" t="s">
        <v>5613</v>
      </c>
      <c r="H1178" s="50">
        <v>13815</v>
      </c>
      <c r="I1178" s="48" t="s">
        <v>3320</v>
      </c>
      <c r="J1178" s="48"/>
      <c r="K1178" s="48" t="s">
        <v>5614</v>
      </c>
      <c r="L1178" s="49"/>
      <c r="M1178" s="51"/>
      <c r="N1178" s="51" t="s">
        <v>5615</v>
      </c>
    </row>
    <row r="1179" spans="1:14" ht="38.25" x14ac:dyDescent="0.2">
      <c r="A1179" s="48" t="s">
        <v>5616</v>
      </c>
      <c r="B1179" s="48" t="s">
        <v>5617</v>
      </c>
      <c r="C1179" s="48" t="s">
        <v>277</v>
      </c>
      <c r="D1179" s="48" t="s">
        <v>5618</v>
      </c>
      <c r="E1179" s="48" t="s">
        <v>16</v>
      </c>
      <c r="F1179" s="49" t="s">
        <v>5619</v>
      </c>
      <c r="G1179" s="49" t="s">
        <v>5620</v>
      </c>
      <c r="H1179" s="50">
        <v>13821</v>
      </c>
      <c r="I1179" s="48" t="s">
        <v>5621</v>
      </c>
      <c r="J1179" s="48"/>
      <c r="K1179" s="48" t="s">
        <v>3765</v>
      </c>
      <c r="L1179" s="49"/>
      <c r="M1179" s="51"/>
      <c r="N1179" s="51" t="s">
        <v>5622</v>
      </c>
    </row>
    <row r="1180" spans="1:14" ht="51" x14ac:dyDescent="0.2">
      <c r="A1180" s="48" t="s">
        <v>5623</v>
      </c>
      <c r="B1180" s="48" t="s">
        <v>5624</v>
      </c>
      <c r="C1180" s="48" t="s">
        <v>715</v>
      </c>
      <c r="D1180" s="48" t="s">
        <v>2232</v>
      </c>
      <c r="E1180" s="48" t="s">
        <v>16</v>
      </c>
      <c r="F1180" s="49" t="s">
        <v>5625</v>
      </c>
      <c r="G1180" s="49" t="s">
        <v>5626</v>
      </c>
      <c r="H1180" s="50">
        <v>13827</v>
      </c>
      <c r="I1180" s="48" t="s">
        <v>5627</v>
      </c>
      <c r="J1180" s="48" t="s">
        <v>5628</v>
      </c>
      <c r="K1180" s="48" t="s">
        <v>5629</v>
      </c>
      <c r="L1180" s="49"/>
      <c r="M1180" s="51"/>
      <c r="N1180" s="51" t="s">
        <v>5630</v>
      </c>
    </row>
    <row r="1181" spans="1:14" ht="63.75" x14ac:dyDescent="0.2">
      <c r="A1181" s="48" t="s">
        <v>5623</v>
      </c>
      <c r="B1181" s="48" t="s">
        <v>5631</v>
      </c>
      <c r="C1181" s="48" t="s">
        <v>715</v>
      </c>
      <c r="D1181" s="48" t="s">
        <v>2232</v>
      </c>
      <c r="E1181" s="48" t="s">
        <v>16</v>
      </c>
      <c r="F1181" s="49" t="s">
        <v>5632</v>
      </c>
      <c r="G1181" s="49" t="s">
        <v>5633</v>
      </c>
      <c r="H1181" s="50">
        <v>13827</v>
      </c>
      <c r="I1181" s="48" t="s">
        <v>5634</v>
      </c>
      <c r="J1181" s="48" t="s">
        <v>5635</v>
      </c>
      <c r="K1181" s="48" t="s">
        <v>5636</v>
      </c>
      <c r="L1181" s="49"/>
      <c r="M1181" s="51"/>
      <c r="N1181" s="51" t="s">
        <v>5637</v>
      </c>
    </row>
    <row r="1182" spans="1:14" ht="38.25" x14ac:dyDescent="0.2">
      <c r="A1182" s="48" t="s">
        <v>5623</v>
      </c>
      <c r="B1182" s="48" t="s">
        <v>2231</v>
      </c>
      <c r="C1182" s="48" t="s">
        <v>715</v>
      </c>
      <c r="D1182" s="48" t="s">
        <v>2232</v>
      </c>
      <c r="E1182" s="48" t="s">
        <v>16</v>
      </c>
      <c r="F1182" s="49" t="s">
        <v>5632</v>
      </c>
      <c r="G1182" s="49" t="s">
        <v>5633</v>
      </c>
      <c r="H1182" s="50">
        <v>13827</v>
      </c>
      <c r="I1182" s="48" t="s">
        <v>5638</v>
      </c>
      <c r="J1182" s="48" t="s">
        <v>5635</v>
      </c>
      <c r="K1182" s="48" t="s">
        <v>5636</v>
      </c>
      <c r="L1182" s="49"/>
      <c r="M1182" s="51"/>
      <c r="N1182" s="51" t="s">
        <v>5639</v>
      </c>
    </row>
    <row r="1183" spans="1:14" ht="51" x14ac:dyDescent="0.2">
      <c r="A1183" s="48" t="s">
        <v>5501</v>
      </c>
      <c r="B1183" s="48" t="s">
        <v>5502</v>
      </c>
      <c r="C1183" s="48" t="s">
        <v>375</v>
      </c>
      <c r="D1183" s="48" t="s">
        <v>5503</v>
      </c>
      <c r="E1183" s="48" t="s">
        <v>16</v>
      </c>
      <c r="F1183" s="49" t="s">
        <v>5640</v>
      </c>
      <c r="G1183" s="49" t="s">
        <v>5641</v>
      </c>
      <c r="H1183" s="50">
        <v>13835</v>
      </c>
      <c r="I1183" s="48" t="s">
        <v>5642</v>
      </c>
      <c r="J1183" s="48" t="s">
        <v>5507</v>
      </c>
      <c r="K1183" s="48" t="s">
        <v>3765</v>
      </c>
      <c r="L1183" s="49"/>
      <c r="M1183" s="51"/>
      <c r="N1183" s="51" t="s">
        <v>5643</v>
      </c>
    </row>
    <row r="1184" spans="1:14" ht="25.5" x14ac:dyDescent="0.2">
      <c r="A1184" s="48" t="s">
        <v>5644</v>
      </c>
      <c r="B1184" s="48" t="s">
        <v>5645</v>
      </c>
      <c r="C1184" s="48" t="s">
        <v>949</v>
      </c>
      <c r="D1184" s="48" t="s">
        <v>5646</v>
      </c>
      <c r="E1184" s="48" t="s">
        <v>16</v>
      </c>
      <c r="F1184" s="49" t="s">
        <v>5640</v>
      </c>
      <c r="G1184" s="49" t="s">
        <v>5647</v>
      </c>
      <c r="H1184" s="50">
        <v>13845</v>
      </c>
      <c r="I1184" s="48" t="s">
        <v>5648</v>
      </c>
      <c r="J1184" s="48"/>
      <c r="K1184" s="48" t="s">
        <v>3765</v>
      </c>
      <c r="L1184" s="49"/>
      <c r="M1184" s="51"/>
      <c r="N1184" s="51" t="s">
        <v>5649</v>
      </c>
    </row>
    <row r="1185" spans="1:14" x14ac:dyDescent="0.2">
      <c r="A1185" s="48" t="s">
        <v>5650</v>
      </c>
      <c r="B1185" s="48" t="s">
        <v>1388</v>
      </c>
      <c r="C1185" s="48" t="s">
        <v>1109</v>
      </c>
      <c r="D1185" s="48" t="s">
        <v>1373</v>
      </c>
      <c r="E1185" s="48" t="s">
        <v>2342</v>
      </c>
      <c r="F1185" s="49" t="s">
        <v>5651</v>
      </c>
      <c r="G1185" s="49" t="s">
        <v>5652</v>
      </c>
      <c r="H1185" s="50">
        <v>13845</v>
      </c>
      <c r="I1185" s="48" t="s">
        <v>5653</v>
      </c>
      <c r="J1185" s="48"/>
      <c r="K1185" s="48" t="s">
        <v>5654</v>
      </c>
      <c r="L1185" s="49"/>
      <c r="M1185" s="51"/>
      <c r="N1185" s="51" t="s">
        <v>69</v>
      </c>
    </row>
    <row r="1186" spans="1:14" ht="51" x14ac:dyDescent="0.2">
      <c r="A1186" s="48" t="s">
        <v>5407</v>
      </c>
      <c r="B1186" s="48" t="s">
        <v>5408</v>
      </c>
      <c r="C1186" s="48" t="s">
        <v>57</v>
      </c>
      <c r="D1186" s="48" t="s">
        <v>5409</v>
      </c>
      <c r="E1186" s="48" t="s">
        <v>16</v>
      </c>
      <c r="F1186" s="49" t="s">
        <v>5655</v>
      </c>
      <c r="G1186" s="49" t="s">
        <v>5656</v>
      </c>
      <c r="H1186" s="50">
        <v>13852</v>
      </c>
      <c r="I1186" s="48" t="s">
        <v>5657</v>
      </c>
      <c r="J1186" s="48"/>
      <c r="K1186" s="48" t="s">
        <v>5658</v>
      </c>
      <c r="L1186" s="49"/>
      <c r="M1186" s="51"/>
      <c r="N1186" s="51" t="s">
        <v>5414</v>
      </c>
    </row>
    <row r="1187" spans="1:14" ht="89.25" x14ac:dyDescent="0.2">
      <c r="A1187" s="48" t="s">
        <v>5659</v>
      </c>
      <c r="B1187" s="48" t="s">
        <v>5660</v>
      </c>
      <c r="C1187" s="48" t="s">
        <v>57</v>
      </c>
      <c r="D1187" s="48" t="s">
        <v>5661</v>
      </c>
      <c r="E1187" s="48" t="s">
        <v>16</v>
      </c>
      <c r="F1187" s="49" t="s">
        <v>5662</v>
      </c>
      <c r="G1187" s="49" t="s">
        <v>5663</v>
      </c>
      <c r="H1187" s="50">
        <v>13863</v>
      </c>
      <c r="I1187" s="48" t="s">
        <v>5664</v>
      </c>
      <c r="J1187" s="48" t="s">
        <v>5665</v>
      </c>
      <c r="K1187" s="48" t="s">
        <v>5666</v>
      </c>
      <c r="L1187" s="49"/>
      <c r="M1187" s="51"/>
      <c r="N1187" s="51" t="s">
        <v>5667</v>
      </c>
    </row>
    <row r="1188" spans="1:14" ht="89.25" x14ac:dyDescent="0.2">
      <c r="A1188" s="48" t="s">
        <v>5659</v>
      </c>
      <c r="B1188" s="48" t="s">
        <v>5660</v>
      </c>
      <c r="C1188" s="48" t="s">
        <v>57</v>
      </c>
      <c r="D1188" s="48" t="s">
        <v>5661</v>
      </c>
      <c r="E1188" s="48" t="s">
        <v>16</v>
      </c>
      <c r="F1188" s="49" t="s">
        <v>5662</v>
      </c>
      <c r="G1188" s="49" t="s">
        <v>5663</v>
      </c>
      <c r="H1188" s="50">
        <v>13863</v>
      </c>
      <c r="I1188" s="48" t="s">
        <v>5668</v>
      </c>
      <c r="J1188" s="48" t="s">
        <v>5669</v>
      </c>
      <c r="K1188" s="48" t="s">
        <v>5666</v>
      </c>
      <c r="L1188" s="49"/>
      <c r="M1188" s="51"/>
      <c r="N1188" s="51" t="s">
        <v>5667</v>
      </c>
    </row>
    <row r="1189" spans="1:14" ht="89.25" x14ac:dyDescent="0.2">
      <c r="A1189" s="48" t="s">
        <v>5659</v>
      </c>
      <c r="B1189" s="48" t="s">
        <v>5660</v>
      </c>
      <c r="C1189" s="48" t="s">
        <v>57</v>
      </c>
      <c r="D1189" s="48" t="s">
        <v>5661</v>
      </c>
      <c r="E1189" s="48" t="s">
        <v>16</v>
      </c>
      <c r="F1189" s="49" t="s">
        <v>5662</v>
      </c>
      <c r="G1189" s="49" t="s">
        <v>5663</v>
      </c>
      <c r="H1189" s="50">
        <v>13863</v>
      </c>
      <c r="I1189" s="48" t="s">
        <v>5670</v>
      </c>
      <c r="J1189" s="48" t="s">
        <v>5671</v>
      </c>
      <c r="K1189" s="48" t="s">
        <v>5666</v>
      </c>
      <c r="L1189" s="49"/>
      <c r="M1189" s="51"/>
      <c r="N1189" s="51" t="s">
        <v>5672</v>
      </c>
    </row>
    <row r="1190" spans="1:14" ht="89.25" x14ac:dyDescent="0.2">
      <c r="A1190" s="48" t="s">
        <v>5659</v>
      </c>
      <c r="B1190" s="48" t="s">
        <v>5660</v>
      </c>
      <c r="C1190" s="48" t="s">
        <v>57</v>
      </c>
      <c r="D1190" s="48" t="s">
        <v>5661</v>
      </c>
      <c r="E1190" s="48" t="s">
        <v>16</v>
      </c>
      <c r="F1190" s="49" t="s">
        <v>5662</v>
      </c>
      <c r="G1190" s="49" t="s">
        <v>5663</v>
      </c>
      <c r="H1190" s="50">
        <v>13863</v>
      </c>
      <c r="I1190" s="48" t="s">
        <v>5673</v>
      </c>
      <c r="J1190" s="48" t="s">
        <v>5669</v>
      </c>
      <c r="K1190" s="48" t="s">
        <v>5666</v>
      </c>
      <c r="L1190" s="49"/>
      <c r="M1190" s="51"/>
      <c r="N1190" s="51" t="s">
        <v>5667</v>
      </c>
    </row>
    <row r="1191" spans="1:14" x14ac:dyDescent="0.2">
      <c r="A1191" s="48" t="s">
        <v>5674</v>
      </c>
      <c r="B1191" s="48" t="s">
        <v>5675</v>
      </c>
      <c r="C1191" s="48" t="s">
        <v>739</v>
      </c>
      <c r="D1191" s="48" t="s">
        <v>5676</v>
      </c>
      <c r="E1191" s="48" t="s">
        <v>16</v>
      </c>
      <c r="F1191" s="49" t="s">
        <v>5677</v>
      </c>
      <c r="G1191" s="49" t="s">
        <v>5678</v>
      </c>
      <c r="H1191" s="50">
        <v>13869</v>
      </c>
      <c r="I1191" s="48" t="s">
        <v>5679</v>
      </c>
      <c r="J1191" s="48" t="s">
        <v>5680</v>
      </c>
      <c r="K1191" s="48" t="s">
        <v>5030</v>
      </c>
      <c r="L1191" s="49"/>
      <c r="M1191" s="51"/>
      <c r="N1191" s="51" t="s">
        <v>5681</v>
      </c>
    </row>
    <row r="1192" spans="1:14" ht="63.75" x14ac:dyDescent="0.2">
      <c r="A1192" s="48" t="s">
        <v>5682</v>
      </c>
      <c r="B1192" s="48" t="s">
        <v>5683</v>
      </c>
      <c r="C1192" s="48" t="s">
        <v>375</v>
      </c>
      <c r="D1192" s="48" t="s">
        <v>5684</v>
      </c>
      <c r="E1192" s="48"/>
      <c r="F1192" s="49" t="s">
        <v>5685</v>
      </c>
      <c r="G1192" s="49" t="s">
        <v>5686</v>
      </c>
      <c r="H1192" s="50">
        <v>13871</v>
      </c>
      <c r="I1192" s="48" t="s">
        <v>4274</v>
      </c>
      <c r="J1192" s="48"/>
      <c r="K1192" s="48" t="s">
        <v>5687</v>
      </c>
      <c r="L1192" s="49"/>
      <c r="M1192" s="51"/>
      <c r="N1192" s="51" t="s">
        <v>5688</v>
      </c>
    </row>
    <row r="1193" spans="1:14" ht="25.5" x14ac:dyDescent="0.2">
      <c r="A1193" s="48" t="s">
        <v>5682</v>
      </c>
      <c r="B1193" s="48" t="s">
        <v>5689</v>
      </c>
      <c r="C1193" s="48" t="s">
        <v>375</v>
      </c>
      <c r="D1193" s="48" t="s">
        <v>5684</v>
      </c>
      <c r="E1193" s="48"/>
      <c r="F1193" s="49" t="s">
        <v>5690</v>
      </c>
      <c r="G1193" s="49" t="s">
        <v>5686</v>
      </c>
      <c r="H1193" s="50">
        <v>13871</v>
      </c>
      <c r="I1193" s="48" t="s">
        <v>3314</v>
      </c>
      <c r="J1193" s="48"/>
      <c r="K1193" s="51"/>
      <c r="L1193" s="49"/>
      <c r="M1193" s="51"/>
      <c r="N1193" s="51" t="s">
        <v>69</v>
      </c>
    </row>
    <row r="1194" spans="1:14" ht="38.25" x14ac:dyDescent="0.2">
      <c r="A1194" s="48" t="s">
        <v>5682</v>
      </c>
      <c r="B1194" s="48" t="s">
        <v>5691</v>
      </c>
      <c r="C1194" s="48" t="s">
        <v>375</v>
      </c>
      <c r="D1194" s="48" t="s">
        <v>5692</v>
      </c>
      <c r="E1194" s="48" t="s">
        <v>16</v>
      </c>
      <c r="F1194" s="49" t="s">
        <v>5693</v>
      </c>
      <c r="G1194" s="49" t="s">
        <v>5694</v>
      </c>
      <c r="H1194" s="50">
        <v>13871</v>
      </c>
      <c r="I1194" s="48" t="s">
        <v>5695</v>
      </c>
      <c r="J1194" s="48"/>
      <c r="K1194" s="51"/>
      <c r="L1194" s="49"/>
      <c r="M1194" s="51"/>
      <c r="N1194" s="51" t="s">
        <v>69</v>
      </c>
    </row>
    <row r="1195" spans="1:14" ht="25.5" x14ac:dyDescent="0.2">
      <c r="A1195" s="48" t="s">
        <v>5682</v>
      </c>
      <c r="B1195" s="48" t="s">
        <v>5696</v>
      </c>
      <c r="C1195" s="48" t="s">
        <v>375</v>
      </c>
      <c r="D1195" s="48"/>
      <c r="E1195" s="48" t="s">
        <v>16</v>
      </c>
      <c r="F1195" s="49" t="s">
        <v>5693</v>
      </c>
      <c r="G1195" s="49" t="s">
        <v>5694</v>
      </c>
      <c r="H1195" s="50">
        <v>13871</v>
      </c>
      <c r="I1195" s="48" t="s">
        <v>5697</v>
      </c>
      <c r="J1195" s="48"/>
      <c r="K1195" s="51"/>
      <c r="L1195" s="49"/>
      <c r="M1195" s="51"/>
      <c r="N1195" s="51" t="s">
        <v>69</v>
      </c>
    </row>
    <row r="1196" spans="1:14" ht="25.5" x14ac:dyDescent="0.2">
      <c r="A1196" s="48" t="s">
        <v>5698</v>
      </c>
      <c r="B1196" s="48" t="s">
        <v>5699</v>
      </c>
      <c r="C1196" s="48" t="s">
        <v>1067</v>
      </c>
      <c r="D1196" s="48" t="s">
        <v>5700</v>
      </c>
      <c r="E1196" s="48" t="s">
        <v>16</v>
      </c>
      <c r="F1196" s="49" t="s">
        <v>5701</v>
      </c>
      <c r="G1196" s="49" t="s">
        <v>5702</v>
      </c>
      <c r="H1196" s="50">
        <v>13892</v>
      </c>
      <c r="I1196" s="48" t="s">
        <v>5703</v>
      </c>
      <c r="J1196" s="48"/>
      <c r="K1196" s="48" t="s">
        <v>3765</v>
      </c>
      <c r="L1196" s="49"/>
      <c r="M1196" s="51"/>
      <c r="N1196" s="51" t="s">
        <v>5704</v>
      </c>
    </row>
    <row r="1197" spans="1:14" ht="38.25" x14ac:dyDescent="0.2">
      <c r="A1197" s="48" t="s">
        <v>3767</v>
      </c>
      <c r="B1197" s="48" t="s">
        <v>3768</v>
      </c>
      <c r="C1197" s="48" t="s">
        <v>818</v>
      </c>
      <c r="D1197" s="48" t="s">
        <v>3769</v>
      </c>
      <c r="E1197" s="48" t="s">
        <v>16</v>
      </c>
      <c r="F1197" s="49" t="s">
        <v>5705</v>
      </c>
      <c r="G1197" s="49" t="s">
        <v>5706</v>
      </c>
      <c r="H1197" s="50">
        <v>13898</v>
      </c>
      <c r="I1197" s="48" t="s">
        <v>5707</v>
      </c>
      <c r="J1197" s="48" t="s">
        <v>5707</v>
      </c>
      <c r="K1197" s="48" t="s">
        <v>5708</v>
      </c>
      <c r="L1197" s="49"/>
      <c r="M1197" s="51"/>
      <c r="N1197" s="51" t="s">
        <v>5709</v>
      </c>
    </row>
    <row r="1198" spans="1:14" ht="51" x14ac:dyDescent="0.2">
      <c r="A1198" s="48" t="s">
        <v>5710</v>
      </c>
      <c r="B1198" s="48" t="s">
        <v>5711</v>
      </c>
      <c r="C1198" s="48" t="s">
        <v>77</v>
      </c>
      <c r="D1198" s="48" t="s">
        <v>4014</v>
      </c>
      <c r="E1198" s="48" t="s">
        <v>52</v>
      </c>
      <c r="F1198" s="49" t="s">
        <v>5712</v>
      </c>
      <c r="G1198" s="49" t="s">
        <v>5713</v>
      </c>
      <c r="H1198" s="50">
        <v>13904</v>
      </c>
      <c r="I1198" s="48" t="s">
        <v>2839</v>
      </c>
      <c r="J1198" s="48"/>
      <c r="K1198" s="51"/>
      <c r="L1198" s="49"/>
      <c r="M1198" s="51"/>
      <c r="N1198" s="51" t="s">
        <v>5714</v>
      </c>
    </row>
    <row r="1199" spans="1:14" ht="25.5" x14ac:dyDescent="0.2">
      <c r="A1199" s="48"/>
      <c r="B1199" s="48" t="s">
        <v>5715</v>
      </c>
      <c r="C1199" s="48" t="s">
        <v>2294</v>
      </c>
      <c r="D1199" s="48" t="s">
        <v>5716</v>
      </c>
      <c r="E1199" s="48" t="s">
        <v>52</v>
      </c>
      <c r="F1199" s="49" t="s">
        <v>5717</v>
      </c>
      <c r="G1199" s="49"/>
      <c r="H1199" s="50">
        <v>13907</v>
      </c>
      <c r="I1199" s="48" t="s">
        <v>5718</v>
      </c>
      <c r="J1199" s="48"/>
      <c r="K1199" s="51"/>
      <c r="L1199" s="49"/>
      <c r="M1199" s="51"/>
      <c r="N1199" s="51" t="s">
        <v>5719</v>
      </c>
    </row>
    <row r="1200" spans="1:14" x14ac:dyDescent="0.2">
      <c r="A1200" s="48" t="s">
        <v>5720</v>
      </c>
      <c r="B1200" s="48" t="s">
        <v>5721</v>
      </c>
      <c r="C1200" s="48" t="s">
        <v>71</v>
      </c>
      <c r="D1200" s="48" t="s">
        <v>5721</v>
      </c>
      <c r="E1200" s="48" t="s">
        <v>2342</v>
      </c>
      <c r="F1200" s="49" t="s">
        <v>5722</v>
      </c>
      <c r="G1200" s="49" t="s">
        <v>5717</v>
      </c>
      <c r="H1200" s="50">
        <v>13907</v>
      </c>
      <c r="I1200" s="48" t="s">
        <v>5450</v>
      </c>
      <c r="J1200" s="48"/>
      <c r="K1200" s="48" t="s">
        <v>5723</v>
      </c>
      <c r="L1200" s="49"/>
      <c r="M1200" s="51"/>
      <c r="N1200" s="51" t="s">
        <v>69</v>
      </c>
    </row>
    <row r="1201" spans="1:14" ht="51" x14ac:dyDescent="0.2">
      <c r="A1201" s="48" t="s">
        <v>5724</v>
      </c>
      <c r="B1201" s="48" t="s">
        <v>5725</v>
      </c>
      <c r="C1201" s="48" t="s">
        <v>50</v>
      </c>
      <c r="D1201" s="48" t="s">
        <v>5726</v>
      </c>
      <c r="E1201" s="48" t="s">
        <v>16</v>
      </c>
      <c r="F1201" s="49" t="s">
        <v>5727</v>
      </c>
      <c r="G1201" s="49" t="s">
        <v>5728</v>
      </c>
      <c r="H1201" s="50">
        <v>13914</v>
      </c>
      <c r="I1201" s="48" t="s">
        <v>5729</v>
      </c>
      <c r="J1201" s="48" t="s">
        <v>5729</v>
      </c>
      <c r="K1201" s="48" t="s">
        <v>5030</v>
      </c>
      <c r="L1201" s="49"/>
      <c r="M1201" s="51"/>
      <c r="N1201" s="51" t="s">
        <v>5730</v>
      </c>
    </row>
    <row r="1202" spans="1:14" ht="25.5" x14ac:dyDescent="0.2">
      <c r="A1202" s="48" t="s">
        <v>5731</v>
      </c>
      <c r="B1202" s="48" t="s">
        <v>5732</v>
      </c>
      <c r="C1202" s="48" t="s">
        <v>1067</v>
      </c>
      <c r="D1202" s="48" t="s">
        <v>5733</v>
      </c>
      <c r="E1202" s="48" t="s">
        <v>16</v>
      </c>
      <c r="F1202" s="49" t="s">
        <v>5734</v>
      </c>
      <c r="G1202" s="49" t="s">
        <v>5735</v>
      </c>
      <c r="H1202" s="50">
        <v>13921</v>
      </c>
      <c r="I1202" s="48" t="s">
        <v>5736</v>
      </c>
      <c r="J1202" s="48" t="s">
        <v>5737</v>
      </c>
      <c r="K1202" s="48" t="s">
        <v>5030</v>
      </c>
      <c r="L1202" s="49"/>
      <c r="M1202" s="51"/>
      <c r="N1202" s="51" t="s">
        <v>5738</v>
      </c>
    </row>
    <row r="1203" spans="1:14" x14ac:dyDescent="0.2">
      <c r="A1203" s="48" t="s">
        <v>5595</v>
      </c>
      <c r="B1203" s="48" t="s">
        <v>5596</v>
      </c>
      <c r="C1203" s="48" t="s">
        <v>77</v>
      </c>
      <c r="D1203" s="48" t="s">
        <v>5597</v>
      </c>
      <c r="E1203" s="48" t="s">
        <v>16</v>
      </c>
      <c r="F1203" s="49" t="s">
        <v>5739</v>
      </c>
      <c r="G1203" s="49" t="s">
        <v>5740</v>
      </c>
      <c r="H1203" s="50">
        <v>13922</v>
      </c>
      <c r="I1203" s="48" t="s">
        <v>5600</v>
      </c>
      <c r="J1203" s="48" t="s">
        <v>786</v>
      </c>
      <c r="K1203" s="48" t="s">
        <v>3765</v>
      </c>
      <c r="L1203" s="49"/>
      <c r="M1203" s="51"/>
      <c r="N1203" s="51" t="s">
        <v>5741</v>
      </c>
    </row>
    <row r="1204" spans="1:14" ht="25.5" x14ac:dyDescent="0.2">
      <c r="A1204" s="48" t="s">
        <v>5742</v>
      </c>
      <c r="B1204" s="48" t="s">
        <v>5743</v>
      </c>
      <c r="C1204" s="48" t="s">
        <v>57</v>
      </c>
      <c r="D1204" s="48" t="s">
        <v>5744</v>
      </c>
      <c r="E1204" s="48" t="s">
        <v>16</v>
      </c>
      <c r="F1204" s="49" t="s">
        <v>5745</v>
      </c>
      <c r="G1204" s="49" t="s">
        <v>5746</v>
      </c>
      <c r="H1204" s="50">
        <v>13923</v>
      </c>
      <c r="I1204" s="48" t="s">
        <v>5747</v>
      </c>
      <c r="J1204" s="48"/>
      <c r="K1204" s="51"/>
      <c r="L1204" s="49"/>
      <c r="M1204" s="51"/>
      <c r="N1204" s="51" t="s">
        <v>5649</v>
      </c>
    </row>
    <row r="1205" spans="1:14" ht="25.5" x14ac:dyDescent="0.2">
      <c r="A1205" s="48" t="s">
        <v>5748</v>
      </c>
      <c r="B1205" s="48" t="s">
        <v>5749</v>
      </c>
      <c r="C1205" s="48" t="s">
        <v>41</v>
      </c>
      <c r="D1205" s="48" t="s">
        <v>5750</v>
      </c>
      <c r="E1205" s="48"/>
      <c r="F1205" s="49" t="s">
        <v>5751</v>
      </c>
      <c r="G1205" s="49" t="s">
        <v>5752</v>
      </c>
      <c r="H1205" s="50">
        <v>13940</v>
      </c>
      <c r="I1205" s="48" t="s">
        <v>5753</v>
      </c>
      <c r="J1205" s="48" t="s">
        <v>5754</v>
      </c>
      <c r="K1205" s="48" t="s">
        <v>5755</v>
      </c>
      <c r="L1205" s="49"/>
      <c r="M1205" s="51"/>
      <c r="N1205" s="51" t="s">
        <v>5756</v>
      </c>
    </row>
    <row r="1206" spans="1:14" ht="63.75" x14ac:dyDescent="0.2">
      <c r="A1206" s="48" t="s">
        <v>5682</v>
      </c>
      <c r="B1206" s="48" t="s">
        <v>5683</v>
      </c>
      <c r="C1206" s="48" t="s">
        <v>375</v>
      </c>
      <c r="D1206" s="48" t="s">
        <v>5684</v>
      </c>
      <c r="E1206" s="48"/>
      <c r="F1206" s="49" t="s">
        <v>5757</v>
      </c>
      <c r="G1206" s="49" t="s">
        <v>5752</v>
      </c>
      <c r="H1206" s="50">
        <v>13940</v>
      </c>
      <c r="I1206" s="48" t="s">
        <v>5758</v>
      </c>
      <c r="J1206" s="48"/>
      <c r="K1206" s="48" t="s">
        <v>4582</v>
      </c>
      <c r="L1206" s="49"/>
      <c r="M1206" s="51"/>
      <c r="N1206" s="51" t="s">
        <v>5688</v>
      </c>
    </row>
    <row r="1207" spans="1:14" ht="25.5" x14ac:dyDescent="0.2">
      <c r="A1207" s="48" t="s">
        <v>5682</v>
      </c>
      <c r="B1207" s="48" t="s">
        <v>5759</v>
      </c>
      <c r="C1207" s="48" t="s">
        <v>375</v>
      </c>
      <c r="D1207" s="48" t="s">
        <v>5684</v>
      </c>
      <c r="E1207" s="48" t="s">
        <v>16</v>
      </c>
      <c r="F1207" s="49" t="s">
        <v>5760</v>
      </c>
      <c r="G1207" s="49" t="s">
        <v>5761</v>
      </c>
      <c r="H1207" s="50">
        <v>13940</v>
      </c>
      <c r="I1207" s="48" t="s">
        <v>5758</v>
      </c>
      <c r="J1207" s="48"/>
      <c r="K1207" s="51"/>
      <c r="L1207" s="49"/>
      <c r="M1207" s="51"/>
      <c r="N1207" s="51" t="s">
        <v>69</v>
      </c>
    </row>
    <row r="1208" spans="1:14" ht="25.5" x14ac:dyDescent="0.2">
      <c r="A1208" s="48" t="s">
        <v>5762</v>
      </c>
      <c r="B1208" s="48" t="s">
        <v>5763</v>
      </c>
      <c r="C1208" s="48" t="s">
        <v>57</v>
      </c>
      <c r="D1208" s="48" t="s">
        <v>5764</v>
      </c>
      <c r="E1208" s="48" t="s">
        <v>16</v>
      </c>
      <c r="F1208" s="49" t="s">
        <v>5765</v>
      </c>
      <c r="G1208" s="49" t="s">
        <v>5766</v>
      </c>
      <c r="H1208" s="50">
        <v>13956</v>
      </c>
      <c r="I1208" s="48" t="s">
        <v>4283</v>
      </c>
      <c r="J1208" s="48"/>
      <c r="K1208" s="48" t="s">
        <v>3765</v>
      </c>
      <c r="L1208" s="49"/>
      <c r="M1208" s="51"/>
      <c r="N1208" s="51" t="s">
        <v>5767</v>
      </c>
    </row>
    <row r="1209" spans="1:14" ht="25.5" x14ac:dyDescent="0.2">
      <c r="A1209" s="48" t="s">
        <v>1946</v>
      </c>
      <c r="B1209" s="48" t="s">
        <v>4339</v>
      </c>
      <c r="C1209" s="48" t="s">
        <v>108</v>
      </c>
      <c r="D1209" s="48" t="s">
        <v>4340</v>
      </c>
      <c r="E1209" s="48" t="s">
        <v>16</v>
      </c>
      <c r="F1209" s="49" t="s">
        <v>5760</v>
      </c>
      <c r="G1209" s="49" t="s">
        <v>5768</v>
      </c>
      <c r="H1209" s="50">
        <v>13975</v>
      </c>
      <c r="I1209" s="48" t="s">
        <v>5769</v>
      </c>
      <c r="J1209" s="48" t="s">
        <v>5770</v>
      </c>
      <c r="K1209" s="48" t="s">
        <v>4343</v>
      </c>
      <c r="L1209" s="49"/>
      <c r="M1209" s="51"/>
      <c r="N1209" s="51" t="s">
        <v>4344</v>
      </c>
    </row>
    <row r="1210" spans="1:14" ht="25.5" x14ac:dyDescent="0.2">
      <c r="A1210" s="48" t="s">
        <v>5547</v>
      </c>
      <c r="B1210" s="48" t="s">
        <v>5548</v>
      </c>
      <c r="C1210" s="48" t="s">
        <v>949</v>
      </c>
      <c r="D1210" s="48" t="s">
        <v>5549</v>
      </c>
      <c r="E1210" s="48" t="s">
        <v>16</v>
      </c>
      <c r="F1210" s="49" t="s">
        <v>5771</v>
      </c>
      <c r="G1210" s="49" t="s">
        <v>5772</v>
      </c>
      <c r="H1210" s="50">
        <v>13995</v>
      </c>
      <c r="I1210" s="48" t="s">
        <v>5773</v>
      </c>
      <c r="J1210" s="48" t="s">
        <v>5553</v>
      </c>
      <c r="K1210" s="48" t="s">
        <v>5554</v>
      </c>
      <c r="L1210" s="49"/>
      <c r="M1210" s="51"/>
      <c r="N1210" s="51" t="s">
        <v>5774</v>
      </c>
    </row>
    <row r="1211" spans="1:14" x14ac:dyDescent="0.2">
      <c r="A1211" s="48" t="s">
        <v>5775</v>
      </c>
      <c r="B1211" s="48" t="s">
        <v>5776</v>
      </c>
      <c r="C1211" s="48" t="s">
        <v>321</v>
      </c>
      <c r="D1211" s="48" t="s">
        <v>5777</v>
      </c>
      <c r="E1211" s="48" t="s">
        <v>2634</v>
      </c>
      <c r="F1211" s="49"/>
      <c r="G1211" s="49" t="s">
        <v>5778</v>
      </c>
      <c r="H1211" s="50">
        <v>14003</v>
      </c>
      <c r="I1211" s="48" t="s">
        <v>5779</v>
      </c>
      <c r="J1211" s="48"/>
      <c r="K1211" s="51"/>
      <c r="L1211" s="49"/>
      <c r="M1211" s="51"/>
      <c r="N1211" s="51" t="s">
        <v>5780</v>
      </c>
    </row>
    <row r="1212" spans="1:14" ht="25.5" x14ac:dyDescent="0.2">
      <c r="A1212" s="48" t="s">
        <v>5781</v>
      </c>
      <c r="B1212" s="48" t="s">
        <v>5782</v>
      </c>
      <c r="C1212" s="48" t="s">
        <v>524</v>
      </c>
      <c r="D1212" s="48" t="s">
        <v>5783</v>
      </c>
      <c r="E1212" s="48" t="s">
        <v>2634</v>
      </c>
      <c r="F1212" s="49"/>
      <c r="G1212" s="49" t="s">
        <v>5784</v>
      </c>
      <c r="H1212" s="50">
        <v>14006</v>
      </c>
      <c r="I1212" s="48" t="s">
        <v>5785</v>
      </c>
      <c r="J1212" s="48"/>
      <c r="K1212" s="51"/>
      <c r="L1212" s="49"/>
      <c r="M1212" s="51"/>
      <c r="N1212" s="51" t="s">
        <v>5786</v>
      </c>
    </row>
    <row r="1213" spans="1:14" ht="25.5" x14ac:dyDescent="0.2">
      <c r="A1213" s="48" t="s">
        <v>5781</v>
      </c>
      <c r="B1213" s="48" t="s">
        <v>5787</v>
      </c>
      <c r="C1213" s="48" t="s">
        <v>524</v>
      </c>
      <c r="D1213" s="48" t="s">
        <v>5783</v>
      </c>
      <c r="E1213" s="48" t="s">
        <v>2634</v>
      </c>
      <c r="F1213" s="49"/>
      <c r="G1213" s="49" t="s">
        <v>5784</v>
      </c>
      <c r="H1213" s="50">
        <v>14006</v>
      </c>
      <c r="I1213" s="48" t="s">
        <v>5785</v>
      </c>
      <c r="J1213" s="48"/>
      <c r="K1213" s="51"/>
      <c r="L1213" s="49"/>
      <c r="M1213" s="51"/>
      <c r="N1213" s="51" t="s">
        <v>5788</v>
      </c>
    </row>
    <row r="1214" spans="1:14" ht="25.5" x14ac:dyDescent="0.2">
      <c r="A1214" s="48" t="s">
        <v>5490</v>
      </c>
      <c r="B1214" s="48" t="s">
        <v>5491</v>
      </c>
      <c r="C1214" s="48" t="s">
        <v>137</v>
      </c>
      <c r="D1214" s="48" t="s">
        <v>138</v>
      </c>
      <c r="E1214" s="48" t="s">
        <v>42</v>
      </c>
      <c r="F1214" s="49" t="s">
        <v>5789</v>
      </c>
      <c r="G1214" s="49" t="s">
        <v>5790</v>
      </c>
      <c r="H1214" s="50">
        <v>14030</v>
      </c>
      <c r="I1214" s="48" t="s">
        <v>5791</v>
      </c>
      <c r="J1214" s="48" t="s">
        <v>5792</v>
      </c>
      <c r="K1214" s="48" t="s">
        <v>5658</v>
      </c>
      <c r="L1214" s="49"/>
      <c r="M1214" s="51"/>
      <c r="N1214" s="51" t="s">
        <v>5495</v>
      </c>
    </row>
    <row r="1215" spans="1:14" x14ac:dyDescent="0.2">
      <c r="A1215" s="48" t="s">
        <v>5793</v>
      </c>
      <c r="B1215" s="48" t="s">
        <v>5794</v>
      </c>
      <c r="C1215" s="48" t="s">
        <v>71</v>
      </c>
      <c r="D1215" s="48" t="s">
        <v>5795</v>
      </c>
      <c r="E1215" s="48" t="s">
        <v>16</v>
      </c>
      <c r="F1215" s="49" t="s">
        <v>5796</v>
      </c>
      <c r="G1215" s="49" t="s">
        <v>5797</v>
      </c>
      <c r="H1215" s="50">
        <v>14052</v>
      </c>
      <c r="I1215" s="48" t="s">
        <v>5798</v>
      </c>
      <c r="J1215" s="48" t="s">
        <v>5799</v>
      </c>
      <c r="K1215" s="48" t="s">
        <v>5800</v>
      </c>
      <c r="L1215" s="49"/>
      <c r="M1215" s="51"/>
      <c r="N1215" s="51" t="s">
        <v>5594</v>
      </c>
    </row>
    <row r="1216" spans="1:14" ht="25.5" x14ac:dyDescent="0.2">
      <c r="A1216" s="48" t="s">
        <v>5540</v>
      </c>
      <c r="B1216" s="48" t="s">
        <v>5541</v>
      </c>
      <c r="C1216" s="48" t="s">
        <v>1067</v>
      </c>
      <c r="D1216" s="48" t="s">
        <v>5542</v>
      </c>
      <c r="E1216" s="48" t="s">
        <v>42</v>
      </c>
      <c r="F1216" s="49" t="s">
        <v>5801</v>
      </c>
      <c r="G1216" s="49" t="s">
        <v>5802</v>
      </c>
      <c r="H1216" s="50">
        <v>14066</v>
      </c>
      <c r="I1216" s="48" t="s">
        <v>5803</v>
      </c>
      <c r="J1216" s="48"/>
      <c r="K1216" s="48" t="s">
        <v>5804</v>
      </c>
      <c r="L1216" s="49"/>
      <c r="M1216" s="51"/>
      <c r="N1216" s="51" t="s">
        <v>5805</v>
      </c>
    </row>
    <row r="1217" spans="1:14" ht="51" x14ac:dyDescent="0.2">
      <c r="A1217" s="48" t="s">
        <v>5806</v>
      </c>
      <c r="B1217" s="48" t="s">
        <v>5807</v>
      </c>
      <c r="C1217" s="48" t="s">
        <v>71</v>
      </c>
      <c r="D1217" s="48" t="s">
        <v>5808</v>
      </c>
      <c r="E1217" s="48" t="s">
        <v>16</v>
      </c>
      <c r="F1217" s="49" t="s">
        <v>5809</v>
      </c>
      <c r="G1217" s="49" t="s">
        <v>5810</v>
      </c>
      <c r="H1217" s="50">
        <v>14067</v>
      </c>
      <c r="I1217" s="48" t="s">
        <v>5811</v>
      </c>
      <c r="J1217" s="48"/>
      <c r="K1217" s="48" t="s">
        <v>4582</v>
      </c>
      <c r="L1217" s="49"/>
      <c r="M1217" s="51"/>
      <c r="N1217" s="51" t="s">
        <v>5812</v>
      </c>
    </row>
    <row r="1218" spans="1:14" ht="25.5" x14ac:dyDescent="0.2">
      <c r="A1218" s="48" t="s">
        <v>5813</v>
      </c>
      <c r="B1218" s="48" t="s">
        <v>5814</v>
      </c>
      <c r="C1218" s="48" t="s">
        <v>1109</v>
      </c>
      <c r="D1218" s="48" t="s">
        <v>5815</v>
      </c>
      <c r="E1218" s="48" t="s">
        <v>2634</v>
      </c>
      <c r="F1218" s="49"/>
      <c r="G1218" s="49" t="s">
        <v>5816</v>
      </c>
      <c r="H1218" s="50">
        <v>14069</v>
      </c>
      <c r="I1218" s="48" t="s">
        <v>5817</v>
      </c>
      <c r="J1218" s="48"/>
      <c r="K1218" s="51"/>
      <c r="L1218" s="49"/>
      <c r="M1218" s="51"/>
      <c r="N1218" s="51" t="s">
        <v>5818</v>
      </c>
    </row>
    <row r="1219" spans="1:14" ht="25.5" x14ac:dyDescent="0.2">
      <c r="A1219" s="48" t="s">
        <v>5819</v>
      </c>
      <c r="B1219" s="48" t="s">
        <v>5814</v>
      </c>
      <c r="C1219" s="48" t="s">
        <v>1109</v>
      </c>
      <c r="D1219" s="48" t="s">
        <v>5815</v>
      </c>
      <c r="E1219" s="48" t="s">
        <v>2634</v>
      </c>
      <c r="F1219" s="49"/>
      <c r="G1219" s="49" t="s">
        <v>5816</v>
      </c>
      <c r="H1219" s="50">
        <v>14069</v>
      </c>
      <c r="I1219" s="48" t="s">
        <v>5820</v>
      </c>
      <c r="J1219" s="48"/>
      <c r="K1219" s="51"/>
      <c r="L1219" s="49"/>
      <c r="M1219" s="51"/>
      <c r="N1219" s="51" t="s">
        <v>5821</v>
      </c>
    </row>
    <row r="1220" spans="1:14" ht="25.5" x14ac:dyDescent="0.2">
      <c r="A1220" s="48" t="s">
        <v>5822</v>
      </c>
      <c r="B1220" s="48" t="s">
        <v>5823</v>
      </c>
      <c r="C1220" s="48" t="s">
        <v>1109</v>
      </c>
      <c r="D1220" s="48" t="s">
        <v>5824</v>
      </c>
      <c r="E1220" s="48" t="s">
        <v>2634</v>
      </c>
      <c r="F1220" s="49"/>
      <c r="G1220" s="49" t="s">
        <v>5825</v>
      </c>
      <c r="H1220" s="50">
        <v>14069</v>
      </c>
      <c r="I1220" s="48" t="s">
        <v>5826</v>
      </c>
      <c r="J1220" s="48"/>
      <c r="K1220" s="51"/>
      <c r="L1220" s="49"/>
      <c r="M1220" s="51"/>
      <c r="N1220" s="51" t="s">
        <v>5827</v>
      </c>
    </row>
    <row r="1221" spans="1:14" ht="25.5" x14ac:dyDescent="0.2">
      <c r="A1221" s="48" t="s">
        <v>5819</v>
      </c>
      <c r="B1221" s="48" t="s">
        <v>5823</v>
      </c>
      <c r="C1221" s="48" t="s">
        <v>1109</v>
      </c>
      <c r="D1221" s="48" t="s">
        <v>5824</v>
      </c>
      <c r="E1221" s="48" t="s">
        <v>2634</v>
      </c>
      <c r="F1221" s="49"/>
      <c r="G1221" s="49" t="s">
        <v>5825</v>
      </c>
      <c r="H1221" s="50">
        <v>14069</v>
      </c>
      <c r="I1221" s="48" t="s">
        <v>5826</v>
      </c>
      <c r="J1221" s="48"/>
      <c r="K1221" s="51"/>
      <c r="L1221" s="49"/>
      <c r="M1221" s="51"/>
      <c r="N1221" s="51" t="s">
        <v>5827</v>
      </c>
    </row>
    <row r="1222" spans="1:14" ht="25.5" x14ac:dyDescent="0.2">
      <c r="A1222" s="48" t="s">
        <v>5828</v>
      </c>
      <c r="B1222" s="48" t="s">
        <v>409</v>
      </c>
      <c r="C1222" s="48" t="s">
        <v>57</v>
      </c>
      <c r="D1222" s="48" t="s">
        <v>5829</v>
      </c>
      <c r="E1222" s="48" t="s">
        <v>2342</v>
      </c>
      <c r="F1222" s="49" t="s">
        <v>5830</v>
      </c>
      <c r="G1222" s="49" t="s">
        <v>5831</v>
      </c>
      <c r="H1222" s="50">
        <v>14075</v>
      </c>
      <c r="I1222" s="48" t="s">
        <v>5832</v>
      </c>
      <c r="J1222" s="48"/>
      <c r="K1222" s="48" t="s">
        <v>3023</v>
      </c>
      <c r="L1222" s="49"/>
      <c r="M1222" s="51"/>
      <c r="N1222" s="51" t="s">
        <v>5833</v>
      </c>
    </row>
    <row r="1223" spans="1:14" ht="25.5" x14ac:dyDescent="0.2">
      <c r="A1223" s="48" t="s">
        <v>5834</v>
      </c>
      <c r="B1223" s="48" t="s">
        <v>5835</v>
      </c>
      <c r="C1223" s="48" t="s">
        <v>206</v>
      </c>
      <c r="D1223" s="48" t="s">
        <v>5836</v>
      </c>
      <c r="E1223" s="48" t="s">
        <v>16</v>
      </c>
      <c r="F1223" s="49" t="s">
        <v>5837</v>
      </c>
      <c r="G1223" s="49" t="s">
        <v>5838</v>
      </c>
      <c r="H1223" s="50">
        <v>14076</v>
      </c>
      <c r="I1223" s="48" t="s">
        <v>5839</v>
      </c>
      <c r="J1223" s="48" t="s">
        <v>5839</v>
      </c>
      <c r="K1223" s="48" t="s">
        <v>5840</v>
      </c>
      <c r="L1223" s="49"/>
      <c r="M1223" s="51"/>
      <c r="N1223" s="51" t="s">
        <v>5841</v>
      </c>
    </row>
    <row r="1224" spans="1:14" ht="51" x14ac:dyDescent="0.2">
      <c r="A1224" s="48" t="s">
        <v>5842</v>
      </c>
      <c r="B1224" s="48" t="s">
        <v>5843</v>
      </c>
      <c r="C1224" s="48" t="s">
        <v>108</v>
      </c>
      <c r="D1224" s="48" t="s">
        <v>5844</v>
      </c>
      <c r="E1224" s="48" t="s">
        <v>2342</v>
      </c>
      <c r="F1224" s="49" t="s">
        <v>5845</v>
      </c>
      <c r="G1224" s="49" t="s">
        <v>5846</v>
      </c>
      <c r="H1224" s="50">
        <v>14081</v>
      </c>
      <c r="I1224" s="48" t="s">
        <v>5847</v>
      </c>
      <c r="J1224" s="48"/>
      <c r="K1224" s="48" t="s">
        <v>5848</v>
      </c>
      <c r="L1224" s="49"/>
      <c r="M1224" s="51"/>
      <c r="N1224" s="51" t="s">
        <v>5849</v>
      </c>
    </row>
    <row r="1225" spans="1:14" ht="38.25" x14ac:dyDescent="0.2">
      <c r="A1225" s="48" t="s">
        <v>5850</v>
      </c>
      <c r="B1225" s="48" t="s">
        <v>5851</v>
      </c>
      <c r="C1225" s="48" t="s">
        <v>524</v>
      </c>
      <c r="D1225" s="48" t="s">
        <v>5783</v>
      </c>
      <c r="E1225" s="48" t="s">
        <v>3119</v>
      </c>
      <c r="F1225" s="49" t="s">
        <v>5852</v>
      </c>
      <c r="G1225" s="49" t="s">
        <v>5853</v>
      </c>
      <c r="H1225" s="50">
        <v>14114</v>
      </c>
      <c r="I1225" s="48" t="s">
        <v>5785</v>
      </c>
      <c r="J1225" s="48"/>
      <c r="K1225" s="48" t="s">
        <v>5854</v>
      </c>
      <c r="L1225" s="49"/>
      <c r="M1225" s="51"/>
      <c r="N1225" s="51" t="s">
        <v>5855</v>
      </c>
    </row>
    <row r="1226" spans="1:14" ht="38.25" x14ac:dyDescent="0.2">
      <c r="A1226" s="48" t="s">
        <v>5856</v>
      </c>
      <c r="B1226" s="48" t="s">
        <v>5857</v>
      </c>
      <c r="C1226" s="48" t="s">
        <v>524</v>
      </c>
      <c r="D1226" s="48" t="s">
        <v>5783</v>
      </c>
      <c r="E1226" s="48" t="s">
        <v>3119</v>
      </c>
      <c r="F1226" s="49" t="s">
        <v>5852</v>
      </c>
      <c r="G1226" s="49" t="s">
        <v>5853</v>
      </c>
      <c r="H1226" s="50">
        <v>14114</v>
      </c>
      <c r="I1226" s="48" t="s">
        <v>5785</v>
      </c>
      <c r="J1226" s="48"/>
      <c r="K1226" s="48" t="s">
        <v>5854</v>
      </c>
      <c r="L1226" s="49"/>
      <c r="M1226" s="51"/>
      <c r="N1226" s="51" t="s">
        <v>5858</v>
      </c>
    </row>
    <row r="1227" spans="1:14" ht="25.5" x14ac:dyDescent="0.2">
      <c r="A1227" s="48" t="s">
        <v>5859</v>
      </c>
      <c r="B1227" s="48" t="s">
        <v>5860</v>
      </c>
      <c r="C1227" s="48" t="s">
        <v>71</v>
      </c>
      <c r="D1227" s="48" t="s">
        <v>5861</v>
      </c>
      <c r="E1227" s="48" t="s">
        <v>16</v>
      </c>
      <c r="F1227" s="49" t="s">
        <v>5862</v>
      </c>
      <c r="G1227" s="49" t="s">
        <v>5863</v>
      </c>
      <c r="H1227" s="50">
        <v>14137</v>
      </c>
      <c r="I1227" s="48" t="s">
        <v>5864</v>
      </c>
      <c r="J1227" s="48"/>
      <c r="K1227" s="48" t="s">
        <v>3765</v>
      </c>
      <c r="L1227" s="49"/>
      <c r="M1227" s="51"/>
      <c r="N1227" s="51" t="s">
        <v>5865</v>
      </c>
    </row>
    <row r="1228" spans="1:14" ht="25.5" x14ac:dyDescent="0.2">
      <c r="A1228" s="48" t="s">
        <v>5866</v>
      </c>
      <c r="B1228" s="48" t="s">
        <v>5867</v>
      </c>
      <c r="C1228" s="48" t="s">
        <v>289</v>
      </c>
      <c r="D1228" s="48" t="s">
        <v>5868</v>
      </c>
      <c r="E1228" s="48" t="s">
        <v>2342</v>
      </c>
      <c r="F1228" s="49" t="s">
        <v>5869</v>
      </c>
      <c r="G1228" s="49" t="s">
        <v>5870</v>
      </c>
      <c r="H1228" s="50">
        <v>14167</v>
      </c>
      <c r="I1228" s="48" t="s">
        <v>5871</v>
      </c>
      <c r="J1228" s="48"/>
      <c r="K1228" s="48" t="s">
        <v>5872</v>
      </c>
      <c r="L1228" s="49"/>
      <c r="M1228" s="51"/>
      <c r="N1228" s="51" t="s">
        <v>5873</v>
      </c>
    </row>
    <row r="1229" spans="1:14" x14ac:dyDescent="0.2">
      <c r="A1229" s="48" t="s">
        <v>5874</v>
      </c>
      <c r="B1229" s="48" t="s">
        <v>5875</v>
      </c>
      <c r="C1229" s="48" t="s">
        <v>137</v>
      </c>
      <c r="D1229" s="48" t="s">
        <v>5876</v>
      </c>
      <c r="E1229" s="48" t="s">
        <v>16</v>
      </c>
      <c r="F1229" s="49" t="s">
        <v>5877</v>
      </c>
      <c r="G1229" s="49" t="s">
        <v>5878</v>
      </c>
      <c r="H1229" s="50">
        <v>14167</v>
      </c>
      <c r="I1229" s="48" t="s">
        <v>5879</v>
      </c>
      <c r="J1229" s="48"/>
      <c r="K1229" s="48" t="s">
        <v>4582</v>
      </c>
      <c r="L1229" s="49"/>
      <c r="M1229" s="51"/>
      <c r="N1229" s="51" t="s">
        <v>5667</v>
      </c>
    </row>
    <row r="1230" spans="1:14" ht="25.5" x14ac:dyDescent="0.2">
      <c r="A1230" s="48" t="s">
        <v>5407</v>
      </c>
      <c r="B1230" s="48" t="s">
        <v>5880</v>
      </c>
      <c r="C1230" s="48" t="s">
        <v>57</v>
      </c>
      <c r="D1230" s="48" t="s">
        <v>5881</v>
      </c>
      <c r="E1230" s="48"/>
      <c r="F1230" s="49" t="s">
        <v>5882</v>
      </c>
      <c r="G1230" s="49" t="s">
        <v>5883</v>
      </c>
      <c r="H1230" s="50">
        <v>14177</v>
      </c>
      <c r="I1230" s="48" t="s">
        <v>5884</v>
      </c>
      <c r="J1230" s="48"/>
      <c r="K1230" s="48" t="s">
        <v>4582</v>
      </c>
      <c r="L1230" s="49"/>
      <c r="M1230" s="51"/>
      <c r="N1230" s="51" t="s">
        <v>5885</v>
      </c>
    </row>
    <row r="1231" spans="1:14" x14ac:dyDescent="0.2">
      <c r="A1231" s="48" t="s">
        <v>5153</v>
      </c>
      <c r="B1231" s="48" t="s">
        <v>3535</v>
      </c>
      <c r="C1231" s="48" t="s">
        <v>310</v>
      </c>
      <c r="D1231" s="48" t="s">
        <v>311</v>
      </c>
      <c r="E1231" s="48" t="s">
        <v>2342</v>
      </c>
      <c r="F1231" s="49" t="s">
        <v>5886</v>
      </c>
      <c r="G1231" s="49" t="s">
        <v>5887</v>
      </c>
      <c r="H1231" s="50">
        <v>14203</v>
      </c>
      <c r="I1231" s="48" t="s">
        <v>5888</v>
      </c>
      <c r="J1231" s="48"/>
      <c r="K1231" s="48" t="s">
        <v>5889</v>
      </c>
      <c r="L1231" s="49"/>
      <c r="M1231" s="51"/>
      <c r="N1231" s="51" t="s">
        <v>69</v>
      </c>
    </row>
    <row r="1232" spans="1:14" ht="25.5" x14ac:dyDescent="0.2">
      <c r="A1232" s="48" t="s">
        <v>5775</v>
      </c>
      <c r="B1232" s="48" t="s">
        <v>5776</v>
      </c>
      <c r="C1232" s="48" t="s">
        <v>321</v>
      </c>
      <c r="D1232" s="48" t="s">
        <v>5777</v>
      </c>
      <c r="E1232" s="48" t="s">
        <v>3119</v>
      </c>
      <c r="F1232" s="49" t="s">
        <v>5890</v>
      </c>
      <c r="G1232" s="49" t="s">
        <v>5891</v>
      </c>
      <c r="H1232" s="50">
        <v>14207</v>
      </c>
      <c r="I1232" s="48" t="s">
        <v>5779</v>
      </c>
      <c r="J1232" s="48"/>
      <c r="K1232" s="48" t="s">
        <v>5892</v>
      </c>
      <c r="L1232" s="49"/>
      <c r="M1232" s="51"/>
      <c r="N1232" s="51" t="s">
        <v>5893</v>
      </c>
    </row>
    <row r="1233" spans="1:14" ht="25.5" x14ac:dyDescent="0.2">
      <c r="A1233" s="48" t="s">
        <v>4054</v>
      </c>
      <c r="B1233" s="48" t="s">
        <v>4055</v>
      </c>
      <c r="C1233" s="48" t="s">
        <v>397</v>
      </c>
      <c r="D1233" s="48" t="s">
        <v>4056</v>
      </c>
      <c r="E1233" s="48" t="s">
        <v>16</v>
      </c>
      <c r="F1233" s="49" t="s">
        <v>5894</v>
      </c>
      <c r="G1233" s="49" t="s">
        <v>5895</v>
      </c>
      <c r="H1233" s="50">
        <v>14210</v>
      </c>
      <c r="I1233" s="48" t="s">
        <v>5896</v>
      </c>
      <c r="J1233" s="48" t="s">
        <v>5896</v>
      </c>
      <c r="K1233" s="48" t="s">
        <v>2422</v>
      </c>
      <c r="L1233" s="49"/>
      <c r="M1233" s="51"/>
      <c r="N1233" s="51" t="s">
        <v>5897</v>
      </c>
    </row>
    <row r="1234" spans="1:14" ht="25.5" x14ac:dyDescent="0.2">
      <c r="A1234" s="48" t="s">
        <v>5898</v>
      </c>
      <c r="B1234" s="48" t="s">
        <v>1388</v>
      </c>
      <c r="C1234" s="48" t="s">
        <v>108</v>
      </c>
      <c r="D1234" s="48" t="s">
        <v>5899</v>
      </c>
      <c r="E1234" s="48" t="s">
        <v>16</v>
      </c>
      <c r="F1234" s="49" t="s">
        <v>5900</v>
      </c>
      <c r="G1234" s="49" t="s">
        <v>5901</v>
      </c>
      <c r="H1234" s="50">
        <v>14214</v>
      </c>
      <c r="I1234" s="48" t="s">
        <v>5902</v>
      </c>
      <c r="J1234" s="48" t="s">
        <v>5903</v>
      </c>
      <c r="K1234" s="48" t="s">
        <v>4582</v>
      </c>
      <c r="L1234" s="49"/>
      <c r="M1234" s="51"/>
      <c r="N1234" s="51" t="s">
        <v>5904</v>
      </c>
    </row>
    <row r="1235" spans="1:14" ht="51" x14ac:dyDescent="0.2">
      <c r="A1235" s="48" t="s">
        <v>4567</v>
      </c>
      <c r="B1235" s="48" t="s">
        <v>409</v>
      </c>
      <c r="C1235" s="48" t="s">
        <v>57</v>
      </c>
      <c r="D1235" s="48" t="s">
        <v>5829</v>
      </c>
      <c r="E1235" s="48" t="s">
        <v>16</v>
      </c>
      <c r="F1235" s="49" t="s">
        <v>5905</v>
      </c>
      <c r="G1235" s="49" t="s">
        <v>5906</v>
      </c>
      <c r="H1235" s="50">
        <v>14227</v>
      </c>
      <c r="I1235" s="48" t="s">
        <v>5907</v>
      </c>
      <c r="J1235" s="48"/>
      <c r="K1235" s="48" t="s">
        <v>3765</v>
      </c>
      <c r="L1235" s="49"/>
      <c r="M1235" s="51"/>
      <c r="N1235" s="51" t="s">
        <v>5908</v>
      </c>
    </row>
    <row r="1236" spans="1:14" ht="38.25" x14ac:dyDescent="0.2">
      <c r="A1236" s="48" t="s">
        <v>3713</v>
      </c>
      <c r="B1236" s="48" t="s">
        <v>3714</v>
      </c>
      <c r="C1236" s="48" t="s">
        <v>108</v>
      </c>
      <c r="D1236" s="48" t="s">
        <v>5909</v>
      </c>
      <c r="E1236" s="48" t="s">
        <v>3119</v>
      </c>
      <c r="F1236" s="49" t="s">
        <v>5910</v>
      </c>
      <c r="G1236" s="49" t="s">
        <v>5911</v>
      </c>
      <c r="H1236" s="50">
        <v>14230</v>
      </c>
      <c r="I1236" s="48" t="s">
        <v>5912</v>
      </c>
      <c r="J1236" s="48"/>
      <c r="K1236" s="48" t="s">
        <v>5913</v>
      </c>
      <c r="L1236" s="49"/>
      <c r="M1236" s="51"/>
      <c r="N1236" s="51" t="s">
        <v>5914</v>
      </c>
    </row>
    <row r="1237" spans="1:14" x14ac:dyDescent="0.2">
      <c r="A1237" s="48" t="s">
        <v>5915</v>
      </c>
      <c r="B1237" s="48" t="s">
        <v>5916</v>
      </c>
      <c r="C1237" s="48" t="s">
        <v>71</v>
      </c>
      <c r="D1237" s="48" t="s">
        <v>5917</v>
      </c>
      <c r="E1237" s="48" t="s">
        <v>16</v>
      </c>
      <c r="F1237" s="49" t="s">
        <v>5918</v>
      </c>
      <c r="G1237" s="49" t="s">
        <v>5919</v>
      </c>
      <c r="H1237" s="50">
        <v>14233</v>
      </c>
      <c r="I1237" s="48" t="s">
        <v>5920</v>
      </c>
      <c r="J1237" s="48"/>
      <c r="K1237" s="48" t="s">
        <v>4582</v>
      </c>
      <c r="L1237" s="49"/>
      <c r="M1237" s="51"/>
      <c r="N1237" s="51" t="s">
        <v>5667</v>
      </c>
    </row>
    <row r="1238" spans="1:14" ht="25.5" x14ac:dyDescent="0.2">
      <c r="A1238" s="48" t="s">
        <v>5921</v>
      </c>
      <c r="B1238" s="48" t="s">
        <v>5922</v>
      </c>
      <c r="C1238" s="48" t="s">
        <v>277</v>
      </c>
      <c r="D1238" s="48" t="s">
        <v>5922</v>
      </c>
      <c r="E1238" s="48" t="s">
        <v>3119</v>
      </c>
      <c r="F1238" s="49" t="s">
        <v>5923</v>
      </c>
      <c r="G1238" s="49"/>
      <c r="H1238" s="50">
        <v>14234</v>
      </c>
      <c r="I1238" s="48" t="s">
        <v>5924</v>
      </c>
      <c r="J1238" s="48"/>
      <c r="K1238" s="51"/>
      <c r="L1238" s="49"/>
      <c r="M1238" s="51"/>
      <c r="N1238" s="51" t="s">
        <v>5925</v>
      </c>
    </row>
    <row r="1239" spans="1:14" x14ac:dyDescent="0.2">
      <c r="A1239" s="48" t="s">
        <v>5926</v>
      </c>
      <c r="B1239" s="48" t="s">
        <v>5927</v>
      </c>
      <c r="C1239" s="48" t="s">
        <v>715</v>
      </c>
      <c r="D1239" s="48" t="s">
        <v>5928</v>
      </c>
      <c r="E1239" s="48" t="s">
        <v>16</v>
      </c>
      <c r="F1239" s="49" t="s">
        <v>5929</v>
      </c>
      <c r="G1239" s="49" t="s">
        <v>5930</v>
      </c>
      <c r="H1239" s="50">
        <v>14235</v>
      </c>
      <c r="I1239" s="48" t="s">
        <v>5931</v>
      </c>
      <c r="J1239" s="48"/>
      <c r="K1239" s="51"/>
      <c r="L1239" s="49"/>
      <c r="M1239" s="51"/>
      <c r="N1239" s="51" t="s">
        <v>5932</v>
      </c>
    </row>
    <row r="1240" spans="1:14" ht="25.5" x14ac:dyDescent="0.2">
      <c r="A1240" s="48" t="s">
        <v>5933</v>
      </c>
      <c r="B1240" s="48" t="s">
        <v>5934</v>
      </c>
      <c r="C1240" s="48" t="s">
        <v>137</v>
      </c>
      <c r="D1240" s="48" t="s">
        <v>5935</v>
      </c>
      <c r="E1240" s="48" t="s">
        <v>16</v>
      </c>
      <c r="F1240" s="49" t="s">
        <v>5936</v>
      </c>
      <c r="G1240" s="49" t="s">
        <v>5937</v>
      </c>
      <c r="H1240" s="50">
        <v>14265</v>
      </c>
      <c r="I1240" s="48" t="s">
        <v>5938</v>
      </c>
      <c r="J1240" s="48"/>
      <c r="K1240" s="51"/>
      <c r="L1240" s="49"/>
      <c r="M1240" s="51"/>
      <c r="N1240" s="51" t="s">
        <v>5406</v>
      </c>
    </row>
    <row r="1241" spans="1:14" ht="25.5" x14ac:dyDescent="0.2">
      <c r="A1241" s="48" t="s">
        <v>5939</v>
      </c>
      <c r="B1241" s="48" t="s">
        <v>5940</v>
      </c>
      <c r="C1241" s="48" t="s">
        <v>137</v>
      </c>
      <c r="D1241" s="48" t="s">
        <v>5941</v>
      </c>
      <c r="E1241" s="48" t="s">
        <v>16</v>
      </c>
      <c r="F1241" s="49" t="s">
        <v>5942</v>
      </c>
      <c r="G1241" s="49" t="s">
        <v>5943</v>
      </c>
      <c r="H1241" s="50">
        <v>14270</v>
      </c>
      <c r="I1241" s="48" t="s">
        <v>5944</v>
      </c>
      <c r="J1241" s="48"/>
      <c r="K1241" s="48" t="s">
        <v>5945</v>
      </c>
      <c r="L1241" s="49"/>
      <c r="M1241" s="51"/>
      <c r="N1241" s="51" t="s">
        <v>5946</v>
      </c>
    </row>
    <row r="1242" spans="1:14" ht="37.35" customHeight="1" x14ac:dyDescent="0.2">
      <c r="A1242" s="48" t="s">
        <v>5939</v>
      </c>
      <c r="B1242" s="48" t="s">
        <v>5940</v>
      </c>
      <c r="C1242" s="48" t="s">
        <v>137</v>
      </c>
      <c r="D1242" s="48" t="s">
        <v>5941</v>
      </c>
      <c r="E1242" s="48" t="s">
        <v>16</v>
      </c>
      <c r="F1242" s="49" t="s">
        <v>5947</v>
      </c>
      <c r="G1242" s="49" t="s">
        <v>5943</v>
      </c>
      <c r="H1242" s="50">
        <v>14270</v>
      </c>
      <c r="I1242" s="48" t="s">
        <v>3162</v>
      </c>
      <c r="J1242" s="48" t="s">
        <v>4534</v>
      </c>
      <c r="K1242" s="48" t="s">
        <v>5945</v>
      </c>
      <c r="L1242" s="49"/>
      <c r="M1242" s="51"/>
      <c r="N1242" s="51" t="s">
        <v>5946</v>
      </c>
    </row>
    <row r="1243" spans="1:14" ht="51" x14ac:dyDescent="0.2">
      <c r="A1243" s="48" t="s">
        <v>582</v>
      </c>
      <c r="B1243" s="48" t="s">
        <v>583</v>
      </c>
      <c r="C1243" s="48" t="s">
        <v>165</v>
      </c>
      <c r="D1243" s="48" t="s">
        <v>584</v>
      </c>
      <c r="E1243" s="48" t="s">
        <v>52</v>
      </c>
      <c r="F1243" s="49" t="s">
        <v>5948</v>
      </c>
      <c r="G1243" s="49" t="s">
        <v>5949</v>
      </c>
      <c r="H1243" s="50">
        <v>14277</v>
      </c>
      <c r="I1243" s="48" t="s">
        <v>5950</v>
      </c>
      <c r="J1243" s="48" t="s">
        <v>5950</v>
      </c>
      <c r="K1243" s="48" t="s">
        <v>5951</v>
      </c>
      <c r="L1243" s="49"/>
      <c r="M1243" s="51"/>
      <c r="N1243" s="51" t="s">
        <v>588</v>
      </c>
    </row>
    <row r="1244" spans="1:14" ht="25.5" x14ac:dyDescent="0.2">
      <c r="A1244" s="48" t="s">
        <v>5952</v>
      </c>
      <c r="B1244" s="48" t="s">
        <v>5953</v>
      </c>
      <c r="C1244" s="48" t="s">
        <v>108</v>
      </c>
      <c r="D1244" s="48" t="s">
        <v>5954</v>
      </c>
      <c r="E1244" s="48" t="s">
        <v>16</v>
      </c>
      <c r="F1244" s="49" t="s">
        <v>5955</v>
      </c>
      <c r="G1244" s="49" t="s">
        <v>5956</v>
      </c>
      <c r="H1244" s="50">
        <v>14292</v>
      </c>
      <c r="I1244" s="48" t="s">
        <v>5957</v>
      </c>
      <c r="J1244" s="48"/>
      <c r="K1244" s="48" t="s">
        <v>5144</v>
      </c>
      <c r="L1244" s="49"/>
      <c r="M1244" s="51"/>
      <c r="N1244" s="51" t="s">
        <v>5406</v>
      </c>
    </row>
    <row r="1245" spans="1:14" ht="102" x14ac:dyDescent="0.2">
      <c r="A1245" s="48" t="s">
        <v>5958</v>
      </c>
      <c r="B1245" s="48" t="s">
        <v>1277</v>
      </c>
      <c r="C1245" s="48" t="s">
        <v>71</v>
      </c>
      <c r="D1245" s="48" t="s">
        <v>1263</v>
      </c>
      <c r="E1245" s="48" t="s">
        <v>52</v>
      </c>
      <c r="F1245" s="49" t="s">
        <v>5959</v>
      </c>
      <c r="G1245" s="49" t="s">
        <v>5960</v>
      </c>
      <c r="H1245" s="50">
        <v>14294</v>
      </c>
      <c r="I1245" s="48" t="s">
        <v>5961</v>
      </c>
      <c r="J1245" s="48"/>
      <c r="K1245" s="48" t="s">
        <v>5962</v>
      </c>
      <c r="L1245" s="49"/>
      <c r="M1245" s="51"/>
      <c r="N1245" s="51" t="s">
        <v>1278</v>
      </c>
    </row>
    <row r="1246" spans="1:14" ht="38.25" x14ac:dyDescent="0.2">
      <c r="A1246" s="48" t="s">
        <v>5963</v>
      </c>
      <c r="B1246" s="48" t="s">
        <v>3075</v>
      </c>
      <c r="C1246" s="48" t="s">
        <v>108</v>
      </c>
      <c r="D1246" s="48" t="s">
        <v>2537</v>
      </c>
      <c r="E1246" s="48"/>
      <c r="F1246" s="49" t="s">
        <v>5964</v>
      </c>
      <c r="G1246" s="49" t="s">
        <v>5965</v>
      </c>
      <c r="H1246" s="50">
        <v>14305</v>
      </c>
      <c r="I1246" s="48" t="s">
        <v>5966</v>
      </c>
      <c r="J1246" s="48"/>
      <c r="K1246" s="48" t="s">
        <v>5666</v>
      </c>
      <c r="L1246" s="49"/>
      <c r="M1246" s="51"/>
      <c r="N1246" s="51" t="s">
        <v>5967</v>
      </c>
    </row>
    <row r="1247" spans="1:14" ht="38.25" x14ac:dyDescent="0.2">
      <c r="A1247" s="48" t="s">
        <v>5968</v>
      </c>
      <c r="B1247" s="48" t="s">
        <v>5969</v>
      </c>
      <c r="C1247" s="48" t="s">
        <v>227</v>
      </c>
      <c r="D1247" s="48" t="s">
        <v>5970</v>
      </c>
      <c r="E1247" s="48" t="s">
        <v>16</v>
      </c>
      <c r="F1247" s="49" t="s">
        <v>5971</v>
      </c>
      <c r="G1247" s="49" t="s">
        <v>5972</v>
      </c>
      <c r="H1247" s="50">
        <v>14317</v>
      </c>
      <c r="I1247" s="48" t="s">
        <v>1648</v>
      </c>
      <c r="J1247" s="48" t="s">
        <v>5973</v>
      </c>
      <c r="K1247" s="48" t="s">
        <v>5974</v>
      </c>
      <c r="L1247" s="49"/>
      <c r="M1247" s="51"/>
      <c r="N1247" s="51" t="s">
        <v>5975</v>
      </c>
    </row>
    <row r="1248" spans="1:14" ht="25.5" x14ac:dyDescent="0.2">
      <c r="A1248" s="48" t="s">
        <v>1100</v>
      </c>
      <c r="B1248" s="48" t="s">
        <v>5976</v>
      </c>
      <c r="C1248" s="48" t="s">
        <v>397</v>
      </c>
      <c r="D1248" s="48" t="s">
        <v>1102</v>
      </c>
      <c r="E1248" s="48" t="s">
        <v>42</v>
      </c>
      <c r="F1248" s="49" t="s">
        <v>5977</v>
      </c>
      <c r="G1248" s="49" t="s">
        <v>5978</v>
      </c>
      <c r="H1248" s="50">
        <v>14318</v>
      </c>
      <c r="I1248" s="48" t="s">
        <v>5979</v>
      </c>
      <c r="J1248" s="48"/>
      <c r="K1248" s="48" t="s">
        <v>5980</v>
      </c>
      <c r="L1248" s="49"/>
      <c r="M1248" s="51"/>
      <c r="N1248" s="51" t="s">
        <v>5981</v>
      </c>
    </row>
    <row r="1249" spans="1:14" ht="25.5" x14ac:dyDescent="0.2">
      <c r="A1249" s="48" t="s">
        <v>5982</v>
      </c>
      <c r="B1249" s="48" t="s">
        <v>5983</v>
      </c>
      <c r="C1249" s="48" t="s">
        <v>77</v>
      </c>
      <c r="D1249" s="48" t="s">
        <v>5984</v>
      </c>
      <c r="E1249" s="48" t="s">
        <v>16</v>
      </c>
      <c r="F1249" s="49" t="s">
        <v>5985</v>
      </c>
      <c r="G1249" s="49" t="s">
        <v>5986</v>
      </c>
      <c r="H1249" s="50">
        <v>14327</v>
      </c>
      <c r="I1249" s="48" t="s">
        <v>5987</v>
      </c>
      <c r="J1249" s="48"/>
      <c r="K1249" s="48" t="s">
        <v>5988</v>
      </c>
      <c r="L1249" s="49"/>
      <c r="M1249" s="51"/>
      <c r="N1249" s="51" t="s">
        <v>5667</v>
      </c>
    </row>
    <row r="1250" spans="1:14" x14ac:dyDescent="0.2">
      <c r="A1250" s="48" t="s">
        <v>5989</v>
      </c>
      <c r="B1250" s="48" t="s">
        <v>5990</v>
      </c>
      <c r="C1250" s="48" t="s">
        <v>1109</v>
      </c>
      <c r="D1250" s="48" t="s">
        <v>5991</v>
      </c>
      <c r="E1250" s="48" t="s">
        <v>42</v>
      </c>
      <c r="F1250" s="49" t="s">
        <v>5992</v>
      </c>
      <c r="G1250" s="49" t="s">
        <v>5993</v>
      </c>
      <c r="H1250" s="50">
        <v>14332</v>
      </c>
      <c r="I1250" s="48" t="s">
        <v>5994</v>
      </c>
      <c r="J1250" s="48"/>
      <c r="K1250" s="48" t="s">
        <v>953</v>
      </c>
      <c r="L1250" s="49"/>
      <c r="M1250" s="51"/>
      <c r="N1250" s="51" t="s">
        <v>5995</v>
      </c>
    </row>
    <row r="1251" spans="1:14" ht="63.75" x14ac:dyDescent="0.2">
      <c r="A1251" s="48" t="s">
        <v>5996</v>
      </c>
      <c r="B1251" s="48" t="s">
        <v>1771</v>
      </c>
      <c r="C1251" s="48" t="s">
        <v>108</v>
      </c>
      <c r="D1251" s="48" t="s">
        <v>1772</v>
      </c>
      <c r="E1251" s="48" t="s">
        <v>52</v>
      </c>
      <c r="F1251" s="49" t="s">
        <v>5997</v>
      </c>
      <c r="G1251" s="49" t="s">
        <v>5998</v>
      </c>
      <c r="H1251" s="50">
        <v>14349</v>
      </c>
      <c r="I1251" s="48" t="s">
        <v>5999</v>
      </c>
      <c r="J1251" s="48"/>
      <c r="K1251" s="51"/>
      <c r="L1251" s="49"/>
      <c r="M1251" s="51"/>
      <c r="N1251" s="51" t="s">
        <v>1776</v>
      </c>
    </row>
    <row r="1252" spans="1:14" ht="63.75" x14ac:dyDescent="0.2">
      <c r="A1252" s="48" t="s">
        <v>5996</v>
      </c>
      <c r="B1252" s="48" t="s">
        <v>1777</v>
      </c>
      <c r="C1252" s="48" t="s">
        <v>108</v>
      </c>
      <c r="D1252" s="48" t="s">
        <v>1772</v>
      </c>
      <c r="E1252" s="48" t="s">
        <v>52</v>
      </c>
      <c r="F1252" s="49" t="s">
        <v>5997</v>
      </c>
      <c r="G1252" s="49" t="s">
        <v>6000</v>
      </c>
      <c r="H1252" s="50">
        <v>14349</v>
      </c>
      <c r="I1252" s="48" t="s">
        <v>6001</v>
      </c>
      <c r="J1252" s="48"/>
      <c r="K1252" s="51"/>
      <c r="L1252" s="49"/>
      <c r="M1252" s="51"/>
      <c r="N1252" s="51" t="s">
        <v>1776</v>
      </c>
    </row>
    <row r="1253" spans="1:14" ht="63.75" x14ac:dyDescent="0.2">
      <c r="A1253" s="48" t="s">
        <v>1778</v>
      </c>
      <c r="B1253" s="48" t="s">
        <v>1779</v>
      </c>
      <c r="C1253" s="48" t="s">
        <v>108</v>
      </c>
      <c r="D1253" s="48" t="s">
        <v>1772</v>
      </c>
      <c r="E1253" s="48" t="s">
        <v>52</v>
      </c>
      <c r="F1253" s="49" t="s">
        <v>5997</v>
      </c>
      <c r="G1253" s="49" t="s">
        <v>6000</v>
      </c>
      <c r="H1253" s="50">
        <v>14349</v>
      </c>
      <c r="I1253" s="48" t="s">
        <v>5999</v>
      </c>
      <c r="J1253" s="48"/>
      <c r="K1253" s="51"/>
      <c r="L1253" s="49"/>
      <c r="M1253" s="51"/>
      <c r="N1253" s="51" t="s">
        <v>1776</v>
      </c>
    </row>
    <row r="1254" spans="1:14" ht="63.75" x14ac:dyDescent="0.2">
      <c r="A1254" s="48" t="s">
        <v>1780</v>
      </c>
      <c r="B1254" s="48" t="s">
        <v>1781</v>
      </c>
      <c r="C1254" s="48" t="s">
        <v>108</v>
      </c>
      <c r="D1254" s="48" t="s">
        <v>1772</v>
      </c>
      <c r="E1254" s="48" t="s">
        <v>52</v>
      </c>
      <c r="F1254" s="49" t="s">
        <v>5997</v>
      </c>
      <c r="G1254" s="49" t="s">
        <v>6000</v>
      </c>
      <c r="H1254" s="50">
        <v>14349</v>
      </c>
      <c r="I1254" s="48" t="s">
        <v>5999</v>
      </c>
      <c r="J1254" s="48"/>
      <c r="K1254" s="51"/>
      <c r="L1254" s="49"/>
      <c r="M1254" s="51"/>
      <c r="N1254" s="51" t="s">
        <v>1783</v>
      </c>
    </row>
    <row r="1255" spans="1:14" ht="63.75" x14ac:dyDescent="0.2">
      <c r="A1255" s="48" t="s">
        <v>5996</v>
      </c>
      <c r="B1255" s="48" t="s">
        <v>1784</v>
      </c>
      <c r="C1255" s="48" t="s">
        <v>108</v>
      </c>
      <c r="D1255" s="48" t="s">
        <v>1772</v>
      </c>
      <c r="E1255" s="48" t="s">
        <v>52</v>
      </c>
      <c r="F1255" s="49" t="s">
        <v>5997</v>
      </c>
      <c r="G1255" s="49" t="s">
        <v>6000</v>
      </c>
      <c r="H1255" s="50">
        <v>14349</v>
      </c>
      <c r="I1255" s="48" t="s">
        <v>6002</v>
      </c>
      <c r="J1255" s="48"/>
      <c r="K1255" s="51"/>
      <c r="L1255" s="49"/>
      <c r="M1255" s="51"/>
      <c r="N1255" s="51" t="s">
        <v>1785</v>
      </c>
    </row>
    <row r="1256" spans="1:14" ht="51" x14ac:dyDescent="0.2">
      <c r="A1256" s="48" t="s">
        <v>1513</v>
      </c>
      <c r="B1256" s="48" t="s">
        <v>1514</v>
      </c>
      <c r="C1256" s="48" t="s">
        <v>108</v>
      </c>
      <c r="D1256" s="48" t="s">
        <v>1507</v>
      </c>
      <c r="E1256" s="48" t="s">
        <v>52</v>
      </c>
      <c r="F1256" s="49" t="s">
        <v>6003</v>
      </c>
      <c r="G1256" s="49" t="s">
        <v>6004</v>
      </c>
      <c r="H1256" s="50">
        <v>14356</v>
      </c>
      <c r="I1256" s="48" t="s">
        <v>6005</v>
      </c>
      <c r="J1256" s="48" t="s">
        <v>6006</v>
      </c>
      <c r="K1256" s="48" t="s">
        <v>6007</v>
      </c>
      <c r="L1256" s="49"/>
      <c r="M1256" s="51"/>
      <c r="N1256" s="51" t="s">
        <v>1515</v>
      </c>
    </row>
    <row r="1257" spans="1:14" x14ac:dyDescent="0.2">
      <c r="A1257" s="48" t="s">
        <v>135</v>
      </c>
      <c r="B1257" s="48" t="s">
        <v>6008</v>
      </c>
      <c r="C1257" s="48" t="s">
        <v>137</v>
      </c>
      <c r="D1257" s="48" t="s">
        <v>138</v>
      </c>
      <c r="E1257" s="48" t="s">
        <v>42</v>
      </c>
      <c r="F1257" s="49" t="s">
        <v>6009</v>
      </c>
      <c r="G1257" s="49" t="s">
        <v>6010</v>
      </c>
      <c r="H1257" s="50">
        <v>14360</v>
      </c>
      <c r="I1257" s="48" t="s">
        <v>6011</v>
      </c>
      <c r="J1257" s="48" t="s">
        <v>6012</v>
      </c>
      <c r="K1257" s="48" t="s">
        <v>4217</v>
      </c>
      <c r="L1257" s="49"/>
      <c r="M1257" s="51"/>
      <c r="N1257" s="51" t="s">
        <v>69</v>
      </c>
    </row>
    <row r="1258" spans="1:14" ht="25.5" x14ac:dyDescent="0.2">
      <c r="A1258" s="48" t="s">
        <v>6013</v>
      </c>
      <c r="B1258" s="48" t="s">
        <v>6014</v>
      </c>
      <c r="C1258" s="48" t="s">
        <v>77</v>
      </c>
      <c r="D1258" s="48" t="s">
        <v>6015</v>
      </c>
      <c r="E1258" s="48"/>
      <c r="F1258" s="49" t="s">
        <v>6016</v>
      </c>
      <c r="G1258" s="49" t="s">
        <v>6017</v>
      </c>
      <c r="H1258" s="50">
        <v>14364</v>
      </c>
      <c r="I1258" s="48" t="s">
        <v>6018</v>
      </c>
      <c r="J1258" s="48" t="s">
        <v>6019</v>
      </c>
      <c r="K1258" s="48"/>
      <c r="L1258" s="49"/>
      <c r="M1258" s="51"/>
      <c r="N1258" s="51" t="s">
        <v>6020</v>
      </c>
    </row>
    <row r="1259" spans="1:14" ht="25.5" x14ac:dyDescent="0.2">
      <c r="A1259" s="48" t="s">
        <v>3541</v>
      </c>
      <c r="B1259" s="48" t="s">
        <v>6021</v>
      </c>
      <c r="C1259" s="48" t="s">
        <v>108</v>
      </c>
      <c r="D1259" s="48" t="s">
        <v>2288</v>
      </c>
      <c r="E1259" s="48" t="s">
        <v>539</v>
      </c>
      <c r="F1259" s="49" t="s">
        <v>5943</v>
      </c>
      <c r="G1259" s="49" t="s">
        <v>6022</v>
      </c>
      <c r="H1259" s="50">
        <v>14382</v>
      </c>
      <c r="I1259" s="48" t="s">
        <v>6023</v>
      </c>
      <c r="J1259" s="48"/>
      <c r="K1259" s="48" t="s">
        <v>1986</v>
      </c>
      <c r="L1259" s="49"/>
      <c r="M1259" s="51"/>
      <c r="N1259" s="51" t="s">
        <v>6024</v>
      </c>
    </row>
    <row r="1260" spans="1:14" ht="38.25" x14ac:dyDescent="0.2">
      <c r="A1260" s="48" t="s">
        <v>6025</v>
      </c>
      <c r="B1260" s="48" t="s">
        <v>6026</v>
      </c>
      <c r="C1260" s="48" t="s">
        <v>277</v>
      </c>
      <c r="D1260" s="48" t="s">
        <v>6027</v>
      </c>
      <c r="E1260" s="48" t="s">
        <v>52</v>
      </c>
      <c r="F1260" s="49" t="s">
        <v>6028</v>
      </c>
      <c r="G1260" s="49" t="s">
        <v>6029</v>
      </c>
      <c r="H1260" s="50">
        <v>14389</v>
      </c>
      <c r="I1260" s="48" t="s">
        <v>6030</v>
      </c>
      <c r="J1260" s="48"/>
      <c r="K1260" s="51"/>
      <c r="L1260" s="49">
        <v>14389</v>
      </c>
      <c r="M1260" s="51"/>
      <c r="N1260" s="51" t="s">
        <v>6031</v>
      </c>
    </row>
    <row r="1261" spans="1:14" ht="51" x14ac:dyDescent="0.2">
      <c r="A1261" s="48" t="s">
        <v>6032</v>
      </c>
      <c r="B1261" s="48" t="s">
        <v>5814</v>
      </c>
      <c r="C1261" s="48" t="s">
        <v>1109</v>
      </c>
      <c r="D1261" s="48" t="s">
        <v>5815</v>
      </c>
      <c r="E1261" s="48" t="s">
        <v>3119</v>
      </c>
      <c r="F1261" s="49" t="s">
        <v>6033</v>
      </c>
      <c r="G1261" s="49" t="s">
        <v>6029</v>
      </c>
      <c r="H1261" s="50">
        <v>14389</v>
      </c>
      <c r="I1261" s="48" t="s">
        <v>5820</v>
      </c>
      <c r="J1261" s="48"/>
      <c r="K1261" s="48" t="s">
        <v>6034</v>
      </c>
      <c r="L1261" s="49"/>
      <c r="M1261" s="51"/>
      <c r="N1261" s="51" t="s">
        <v>6035</v>
      </c>
    </row>
    <row r="1262" spans="1:14" ht="51" x14ac:dyDescent="0.2">
      <c r="A1262" s="48" t="s">
        <v>6036</v>
      </c>
      <c r="B1262" s="48" t="s">
        <v>5823</v>
      </c>
      <c r="C1262" s="48" t="s">
        <v>1109</v>
      </c>
      <c r="D1262" s="48" t="s">
        <v>5824</v>
      </c>
      <c r="E1262" s="48" t="s">
        <v>3119</v>
      </c>
      <c r="F1262" s="49" t="s">
        <v>6037</v>
      </c>
      <c r="G1262" s="49" t="s">
        <v>6038</v>
      </c>
      <c r="H1262" s="50">
        <v>14389</v>
      </c>
      <c r="I1262" s="48" t="s">
        <v>5826</v>
      </c>
      <c r="J1262" s="48"/>
      <c r="K1262" s="48" t="s">
        <v>6039</v>
      </c>
      <c r="L1262" s="49"/>
      <c r="M1262" s="51"/>
      <c r="N1262" s="51" t="s">
        <v>6040</v>
      </c>
    </row>
    <row r="1263" spans="1:14" ht="51" x14ac:dyDescent="0.2">
      <c r="A1263" s="48" t="s">
        <v>5819</v>
      </c>
      <c r="B1263" s="48" t="s">
        <v>5823</v>
      </c>
      <c r="C1263" s="48" t="s">
        <v>1109</v>
      </c>
      <c r="D1263" s="48" t="s">
        <v>5824</v>
      </c>
      <c r="E1263" s="48" t="s">
        <v>3119</v>
      </c>
      <c r="F1263" s="49" t="s">
        <v>6037</v>
      </c>
      <c r="G1263" s="49" t="s">
        <v>6038</v>
      </c>
      <c r="H1263" s="50">
        <v>14389</v>
      </c>
      <c r="I1263" s="48" t="s">
        <v>5826</v>
      </c>
      <c r="J1263" s="48"/>
      <c r="K1263" s="48" t="s">
        <v>6039</v>
      </c>
      <c r="L1263" s="49"/>
      <c r="M1263" s="51"/>
      <c r="N1263" s="51" t="s">
        <v>6040</v>
      </c>
    </row>
    <row r="1264" spans="1:14" x14ac:dyDescent="0.2">
      <c r="A1264" s="48" t="s">
        <v>6041</v>
      </c>
      <c r="B1264" s="48" t="s">
        <v>6042</v>
      </c>
      <c r="C1264" s="48" t="s">
        <v>2294</v>
      </c>
      <c r="D1264" s="48" t="s">
        <v>6043</v>
      </c>
      <c r="E1264" s="48" t="s">
        <v>2634</v>
      </c>
      <c r="F1264" s="49"/>
      <c r="G1264" s="49" t="s">
        <v>6044</v>
      </c>
      <c r="H1264" s="50">
        <v>14395</v>
      </c>
      <c r="I1264" s="48" t="s">
        <v>6045</v>
      </c>
      <c r="J1264" s="48"/>
      <c r="K1264" s="51"/>
      <c r="L1264" s="49"/>
      <c r="M1264" s="51"/>
      <c r="N1264" s="51" t="s">
        <v>6046</v>
      </c>
    </row>
    <row r="1265" spans="1:14" ht="25.5" x14ac:dyDescent="0.2">
      <c r="A1265" s="48" t="s">
        <v>6047</v>
      </c>
      <c r="B1265" s="48" t="s">
        <v>6048</v>
      </c>
      <c r="C1265" s="48" t="s">
        <v>2294</v>
      </c>
      <c r="D1265" s="48" t="s">
        <v>6049</v>
      </c>
      <c r="E1265" s="48" t="s">
        <v>2634</v>
      </c>
      <c r="F1265" s="49"/>
      <c r="G1265" s="49" t="s">
        <v>6050</v>
      </c>
      <c r="H1265" s="50">
        <v>14395</v>
      </c>
      <c r="I1265" s="48" t="s">
        <v>6051</v>
      </c>
      <c r="J1265" s="48"/>
      <c r="K1265" s="51"/>
      <c r="L1265" s="49"/>
      <c r="M1265" s="51"/>
      <c r="N1265" s="51" t="s">
        <v>6052</v>
      </c>
    </row>
    <row r="1266" spans="1:14" x14ac:dyDescent="0.2">
      <c r="A1266" s="48" t="s">
        <v>6053</v>
      </c>
      <c r="B1266" s="48" t="s">
        <v>1365</v>
      </c>
      <c r="C1266" s="48" t="s">
        <v>108</v>
      </c>
      <c r="D1266" s="48" t="s">
        <v>1366</v>
      </c>
      <c r="E1266" s="48" t="s">
        <v>2342</v>
      </c>
      <c r="F1266" s="49" t="s">
        <v>6054</v>
      </c>
      <c r="G1266" s="49" t="s">
        <v>6055</v>
      </c>
      <c r="H1266" s="50">
        <v>14398</v>
      </c>
      <c r="I1266" s="48" t="s">
        <v>742</v>
      </c>
      <c r="J1266" s="48"/>
      <c r="K1266" s="48" t="s">
        <v>6056</v>
      </c>
      <c r="L1266" s="49"/>
      <c r="M1266" s="51"/>
      <c r="N1266" s="51" t="s">
        <v>69</v>
      </c>
    </row>
    <row r="1267" spans="1:14" ht="51" x14ac:dyDescent="0.2">
      <c r="A1267" s="48" t="s">
        <v>6057</v>
      </c>
      <c r="B1267" s="48" t="s">
        <v>6058</v>
      </c>
      <c r="C1267" s="48" t="s">
        <v>108</v>
      </c>
      <c r="D1267" s="48" t="s">
        <v>6059</v>
      </c>
      <c r="E1267" s="48" t="s">
        <v>16</v>
      </c>
      <c r="F1267" s="49" t="s">
        <v>6060</v>
      </c>
      <c r="G1267" s="49" t="s">
        <v>6061</v>
      </c>
      <c r="H1267" s="50">
        <v>14409</v>
      </c>
      <c r="I1267" s="48" t="s">
        <v>5361</v>
      </c>
      <c r="J1267" s="48" t="s">
        <v>6062</v>
      </c>
      <c r="K1267" s="48" t="s">
        <v>3765</v>
      </c>
      <c r="L1267" s="49"/>
      <c r="M1267" s="51" t="s">
        <v>6063</v>
      </c>
      <c r="N1267" s="51" t="s">
        <v>5414</v>
      </c>
    </row>
    <row r="1268" spans="1:14" x14ac:dyDescent="0.2">
      <c r="A1268" s="48" t="s">
        <v>6064</v>
      </c>
      <c r="B1268" s="48" t="s">
        <v>5459</v>
      </c>
      <c r="C1268" s="48" t="s">
        <v>126</v>
      </c>
      <c r="D1268" s="48" t="s">
        <v>5425</v>
      </c>
      <c r="E1268" s="48" t="s">
        <v>42</v>
      </c>
      <c r="F1268" s="49" t="s">
        <v>6065</v>
      </c>
      <c r="G1268" s="49" t="s">
        <v>6066</v>
      </c>
      <c r="H1268" s="50">
        <v>14417</v>
      </c>
      <c r="I1268" s="48" t="s">
        <v>6067</v>
      </c>
      <c r="J1268" s="48"/>
      <c r="K1268" s="48" t="s">
        <v>4803</v>
      </c>
      <c r="L1268" s="49"/>
      <c r="M1268" s="51"/>
      <c r="N1268" s="51" t="s">
        <v>6068</v>
      </c>
    </row>
    <row r="1269" spans="1:14" ht="51" x14ac:dyDescent="0.2">
      <c r="A1269" s="48" t="s">
        <v>6069</v>
      </c>
      <c r="B1269" s="48"/>
      <c r="C1269" s="48" t="s">
        <v>610</v>
      </c>
      <c r="D1269" s="48" t="s">
        <v>6070</v>
      </c>
      <c r="E1269" s="48" t="s">
        <v>2634</v>
      </c>
      <c r="F1269" s="49"/>
      <c r="G1269" s="49" t="s">
        <v>6071</v>
      </c>
      <c r="H1269" s="50">
        <v>14423</v>
      </c>
      <c r="I1269" s="48" t="s">
        <v>6072</v>
      </c>
      <c r="J1269" s="48"/>
      <c r="K1269" s="51"/>
      <c r="L1269" s="49"/>
      <c r="M1269" s="51"/>
      <c r="N1269" s="51" t="s">
        <v>6073</v>
      </c>
    </row>
    <row r="1270" spans="1:14" ht="25.5" x14ac:dyDescent="0.2">
      <c r="A1270" s="48" t="s">
        <v>6074</v>
      </c>
      <c r="B1270" s="48" t="s">
        <v>6075</v>
      </c>
      <c r="C1270" s="48" t="s">
        <v>289</v>
      </c>
      <c r="D1270" s="48" t="s">
        <v>6076</v>
      </c>
      <c r="E1270" s="48" t="s">
        <v>42</v>
      </c>
      <c r="F1270" s="49" t="s">
        <v>6077</v>
      </c>
      <c r="G1270" s="49" t="s">
        <v>6078</v>
      </c>
      <c r="H1270" s="50">
        <v>14431</v>
      </c>
      <c r="I1270" s="48" t="s">
        <v>6079</v>
      </c>
      <c r="J1270" s="48"/>
      <c r="K1270" s="48" t="s">
        <v>6080</v>
      </c>
      <c r="L1270" s="49"/>
      <c r="M1270" s="51"/>
      <c r="N1270" s="51" t="s">
        <v>6081</v>
      </c>
    </row>
    <row r="1271" spans="1:14" ht="25.5" x14ac:dyDescent="0.2">
      <c r="A1271" s="48" t="s">
        <v>2694</v>
      </c>
      <c r="B1271" s="48" t="s">
        <v>5435</v>
      </c>
      <c r="C1271" s="48" t="s">
        <v>803</v>
      </c>
      <c r="D1271" s="48" t="s">
        <v>2696</v>
      </c>
      <c r="E1271" s="48" t="s">
        <v>2634</v>
      </c>
      <c r="F1271" s="49"/>
      <c r="G1271" s="49" t="s">
        <v>6082</v>
      </c>
      <c r="H1271" s="50">
        <v>14434</v>
      </c>
      <c r="I1271" s="48" t="s">
        <v>6083</v>
      </c>
      <c r="J1271" s="48"/>
      <c r="K1271" s="51"/>
      <c r="L1271" s="49"/>
      <c r="M1271" s="51"/>
      <c r="N1271" s="51" t="s">
        <v>6084</v>
      </c>
    </row>
    <row r="1272" spans="1:14" ht="25.5" x14ac:dyDescent="0.2">
      <c r="A1272" s="48" t="s">
        <v>2694</v>
      </c>
      <c r="B1272" s="48" t="s">
        <v>5441</v>
      </c>
      <c r="C1272" s="48" t="s">
        <v>803</v>
      </c>
      <c r="D1272" s="48" t="s">
        <v>2696</v>
      </c>
      <c r="E1272" s="48" t="s">
        <v>2634</v>
      </c>
      <c r="F1272" s="49"/>
      <c r="G1272" s="49" t="s">
        <v>6082</v>
      </c>
      <c r="H1272" s="50">
        <v>14434</v>
      </c>
      <c r="I1272" s="48" t="s">
        <v>6085</v>
      </c>
      <c r="J1272" s="48"/>
      <c r="K1272" s="51"/>
      <c r="L1272" s="49"/>
      <c r="M1272" s="51"/>
      <c r="N1272" s="51" t="s">
        <v>6086</v>
      </c>
    </row>
    <row r="1273" spans="1:14" ht="25.5" x14ac:dyDescent="0.2">
      <c r="A1273" s="48" t="s">
        <v>6087</v>
      </c>
      <c r="B1273" s="48" t="s">
        <v>6088</v>
      </c>
      <c r="C1273" s="48" t="s">
        <v>126</v>
      </c>
      <c r="D1273" s="48" t="s">
        <v>6089</v>
      </c>
      <c r="E1273" s="48" t="s">
        <v>2634</v>
      </c>
      <c r="F1273" s="49"/>
      <c r="G1273" s="49" t="s">
        <v>6090</v>
      </c>
      <c r="H1273" s="50">
        <v>14440</v>
      </c>
      <c r="I1273" s="48" t="s">
        <v>6091</v>
      </c>
      <c r="J1273" s="48"/>
      <c r="K1273" s="51"/>
      <c r="L1273" s="49"/>
      <c r="M1273" s="51"/>
      <c r="N1273" s="51" t="s">
        <v>6092</v>
      </c>
    </row>
    <row r="1274" spans="1:14" ht="25.5" x14ac:dyDescent="0.2">
      <c r="A1274" s="48" t="s">
        <v>6093</v>
      </c>
      <c r="B1274" s="48" t="s">
        <v>6088</v>
      </c>
      <c r="C1274" s="48" t="s">
        <v>126</v>
      </c>
      <c r="D1274" s="48" t="s">
        <v>6094</v>
      </c>
      <c r="E1274" s="48" t="s">
        <v>2634</v>
      </c>
      <c r="F1274" s="49"/>
      <c r="G1274" s="49" t="s">
        <v>6090</v>
      </c>
      <c r="H1274" s="50">
        <v>14440</v>
      </c>
      <c r="I1274" s="48" t="s">
        <v>6091</v>
      </c>
      <c r="J1274" s="48"/>
      <c r="K1274" s="51"/>
      <c r="L1274" s="49"/>
      <c r="M1274" s="51"/>
      <c r="N1274" s="51" t="s">
        <v>6092</v>
      </c>
    </row>
    <row r="1275" spans="1:14" ht="25.5" x14ac:dyDescent="0.2">
      <c r="A1275" s="48" t="s">
        <v>6095</v>
      </c>
      <c r="B1275" s="48" t="s">
        <v>6096</v>
      </c>
      <c r="C1275" s="48" t="s">
        <v>126</v>
      </c>
      <c r="D1275" s="48" t="s">
        <v>6094</v>
      </c>
      <c r="E1275" s="48" t="s">
        <v>2634</v>
      </c>
      <c r="F1275" s="49"/>
      <c r="G1275" s="49" t="s">
        <v>6090</v>
      </c>
      <c r="H1275" s="50">
        <v>14440</v>
      </c>
      <c r="I1275" s="48" t="s">
        <v>6097</v>
      </c>
      <c r="J1275" s="48"/>
      <c r="K1275" s="51"/>
      <c r="L1275" s="49"/>
      <c r="M1275" s="51"/>
      <c r="N1275" s="51" t="s">
        <v>6098</v>
      </c>
    </row>
    <row r="1276" spans="1:14" ht="25.5" x14ac:dyDescent="0.2">
      <c r="A1276" s="48" t="s">
        <v>2663</v>
      </c>
      <c r="B1276" s="48" t="s">
        <v>1024</v>
      </c>
      <c r="C1276" s="48" t="s">
        <v>137</v>
      </c>
      <c r="D1276" s="48" t="s">
        <v>6099</v>
      </c>
      <c r="E1276" s="48" t="s">
        <v>42</v>
      </c>
      <c r="F1276" s="49" t="s">
        <v>6100</v>
      </c>
      <c r="G1276" s="49" t="s">
        <v>6101</v>
      </c>
      <c r="H1276" s="50">
        <v>14488</v>
      </c>
      <c r="I1276" s="48" t="s">
        <v>6102</v>
      </c>
      <c r="J1276" s="48" t="s">
        <v>651</v>
      </c>
      <c r="K1276" s="48" t="s">
        <v>4223</v>
      </c>
      <c r="L1276" s="49"/>
      <c r="M1276" s="51" t="s">
        <v>6103</v>
      </c>
      <c r="N1276" s="51" t="s">
        <v>69</v>
      </c>
    </row>
    <row r="1277" spans="1:14" ht="25.5" x14ac:dyDescent="0.2">
      <c r="A1277" s="48" t="s">
        <v>5407</v>
      </c>
      <c r="B1277" s="48" t="s">
        <v>5880</v>
      </c>
      <c r="C1277" s="48" t="s">
        <v>57</v>
      </c>
      <c r="D1277" s="48" t="s">
        <v>5881</v>
      </c>
      <c r="E1277" s="48"/>
      <c r="F1277" s="49" t="s">
        <v>6104</v>
      </c>
      <c r="G1277" s="49" t="s">
        <v>6105</v>
      </c>
      <c r="H1277" s="50">
        <v>14529</v>
      </c>
      <c r="I1277" s="48" t="s">
        <v>6106</v>
      </c>
      <c r="J1277" s="48"/>
      <c r="K1277" s="48" t="s">
        <v>4582</v>
      </c>
      <c r="L1277" s="49"/>
      <c r="M1277" s="51"/>
      <c r="N1277" s="51" t="s">
        <v>5885</v>
      </c>
    </row>
    <row r="1278" spans="1:14" x14ac:dyDescent="0.2">
      <c r="A1278" s="48" t="s">
        <v>6107</v>
      </c>
      <c r="B1278" s="48" t="s">
        <v>6108</v>
      </c>
      <c r="C1278" s="48" t="s">
        <v>715</v>
      </c>
      <c r="D1278" s="48" t="s">
        <v>6108</v>
      </c>
      <c r="E1278" s="48" t="s">
        <v>2634</v>
      </c>
      <c r="F1278" s="49"/>
      <c r="G1278" s="49" t="s">
        <v>6109</v>
      </c>
      <c r="H1278" s="50">
        <v>14537</v>
      </c>
      <c r="I1278" s="48" t="s">
        <v>6110</v>
      </c>
      <c r="J1278" s="48"/>
      <c r="K1278" s="51"/>
      <c r="L1278" s="49"/>
      <c r="M1278" s="51"/>
      <c r="N1278" s="51" t="s">
        <v>6111</v>
      </c>
    </row>
    <row r="1279" spans="1:14" ht="25.5" x14ac:dyDescent="0.2">
      <c r="A1279" s="48" t="s">
        <v>148</v>
      </c>
      <c r="B1279" s="48" t="s">
        <v>6112</v>
      </c>
      <c r="C1279" s="48" t="s">
        <v>77</v>
      </c>
      <c r="D1279" s="48" t="s">
        <v>158</v>
      </c>
      <c r="E1279" s="48" t="s">
        <v>52</v>
      </c>
      <c r="F1279" s="49" t="s">
        <v>6113</v>
      </c>
      <c r="G1279" s="49" t="s">
        <v>6114</v>
      </c>
      <c r="H1279" s="50">
        <v>14548</v>
      </c>
      <c r="I1279" s="48" t="s">
        <v>4472</v>
      </c>
      <c r="J1279" s="48"/>
      <c r="K1279" s="51"/>
      <c r="L1279" s="49"/>
      <c r="M1279" s="51"/>
      <c r="N1279" s="51" t="s">
        <v>6115</v>
      </c>
    </row>
    <row r="1280" spans="1:14" ht="38.25" x14ac:dyDescent="0.2">
      <c r="A1280" s="48" t="s">
        <v>148</v>
      </c>
      <c r="B1280" s="48" t="s">
        <v>6116</v>
      </c>
      <c r="C1280" s="48" t="s">
        <v>77</v>
      </c>
      <c r="D1280" s="48" t="s">
        <v>6117</v>
      </c>
      <c r="E1280" s="48" t="s">
        <v>52</v>
      </c>
      <c r="F1280" s="49" t="s">
        <v>6118</v>
      </c>
      <c r="G1280" s="49" t="s">
        <v>6119</v>
      </c>
      <c r="H1280" s="50">
        <v>14548</v>
      </c>
      <c r="I1280" s="48" t="s">
        <v>4472</v>
      </c>
      <c r="J1280" s="48"/>
      <c r="K1280" s="51"/>
      <c r="L1280" s="49"/>
      <c r="M1280" s="51"/>
      <c r="N1280" s="51" t="s">
        <v>6120</v>
      </c>
    </row>
    <row r="1281" spans="1:14" ht="25.5" x14ac:dyDescent="0.2">
      <c r="A1281" s="48" t="s">
        <v>148</v>
      </c>
      <c r="B1281" s="48" t="s">
        <v>6121</v>
      </c>
      <c r="C1281" s="48" t="s">
        <v>77</v>
      </c>
      <c r="D1281" s="48" t="s">
        <v>158</v>
      </c>
      <c r="E1281" s="48" t="s">
        <v>52</v>
      </c>
      <c r="F1281" s="49" t="s">
        <v>6113</v>
      </c>
      <c r="G1281" s="49" t="s">
        <v>6114</v>
      </c>
      <c r="H1281" s="50">
        <v>14548</v>
      </c>
      <c r="I1281" s="48" t="s">
        <v>4472</v>
      </c>
      <c r="J1281" s="48"/>
      <c r="K1281" s="51"/>
      <c r="L1281" s="49"/>
      <c r="M1281" s="51"/>
      <c r="N1281" s="51" t="s">
        <v>6122</v>
      </c>
    </row>
    <row r="1282" spans="1:14" ht="63.75" x14ac:dyDescent="0.2">
      <c r="A1282" s="48" t="s">
        <v>6123</v>
      </c>
      <c r="B1282" s="48" t="s">
        <v>6124</v>
      </c>
      <c r="C1282" s="48" t="s">
        <v>321</v>
      </c>
      <c r="D1282" s="48"/>
      <c r="E1282" s="48" t="s">
        <v>611</v>
      </c>
      <c r="F1282" s="49"/>
      <c r="G1282" s="51"/>
      <c r="H1282" s="50">
        <v>14608</v>
      </c>
      <c r="I1282" s="48"/>
      <c r="J1282" s="51"/>
      <c r="K1282" s="48" t="s">
        <v>6125</v>
      </c>
      <c r="L1282" s="49"/>
      <c r="M1282" s="51"/>
      <c r="N1282" s="51" t="s">
        <v>6126</v>
      </c>
    </row>
    <row r="1283" spans="1:14" ht="99.6" customHeight="1" x14ac:dyDescent="0.2">
      <c r="A1283" s="48" t="s">
        <v>6093</v>
      </c>
      <c r="B1283" s="48" t="s">
        <v>6127</v>
      </c>
      <c r="C1283" s="48" t="s">
        <v>126</v>
      </c>
      <c r="D1283" s="48" t="s">
        <v>6094</v>
      </c>
      <c r="E1283" s="48" t="s">
        <v>3119</v>
      </c>
      <c r="F1283" s="49" t="s">
        <v>6128</v>
      </c>
      <c r="G1283" s="49" t="s">
        <v>6129</v>
      </c>
      <c r="H1283" s="50">
        <v>14623</v>
      </c>
      <c r="I1283" s="48" t="s">
        <v>6130</v>
      </c>
      <c r="J1283" s="48"/>
      <c r="K1283" s="48" t="s">
        <v>6131</v>
      </c>
      <c r="L1283" s="49"/>
      <c r="M1283" s="51"/>
      <c r="N1283" s="51" t="s">
        <v>6132</v>
      </c>
    </row>
    <row r="1284" spans="1:14" ht="25.5" x14ac:dyDescent="0.2">
      <c r="A1284" s="48" t="s">
        <v>6093</v>
      </c>
      <c r="B1284" s="48" t="s">
        <v>6133</v>
      </c>
      <c r="C1284" s="48" t="s">
        <v>126</v>
      </c>
      <c r="D1284" s="48" t="s">
        <v>6094</v>
      </c>
      <c r="E1284" s="48" t="s">
        <v>3119</v>
      </c>
      <c r="F1284" s="49" t="s">
        <v>6128</v>
      </c>
      <c r="G1284" s="49" t="s">
        <v>6129</v>
      </c>
      <c r="H1284" s="50">
        <v>14623</v>
      </c>
      <c r="I1284" s="48" t="s">
        <v>6134</v>
      </c>
      <c r="J1284" s="48"/>
      <c r="K1284" s="48" t="s">
        <v>6135</v>
      </c>
      <c r="L1284" s="49"/>
      <c r="M1284" s="51" t="s">
        <v>6063</v>
      </c>
      <c r="N1284" s="51" t="s">
        <v>6136</v>
      </c>
    </row>
    <row r="1285" spans="1:14" x14ac:dyDescent="0.2">
      <c r="A1285" s="48" t="s">
        <v>6137</v>
      </c>
      <c r="B1285" s="48" t="s">
        <v>6138</v>
      </c>
      <c r="C1285" s="48" t="s">
        <v>289</v>
      </c>
      <c r="D1285" s="48" t="s">
        <v>6139</v>
      </c>
      <c r="E1285" s="48" t="s">
        <v>16</v>
      </c>
      <c r="F1285" s="49" t="s">
        <v>6140</v>
      </c>
      <c r="G1285" s="49" t="s">
        <v>6141</v>
      </c>
      <c r="H1285" s="50">
        <v>14775</v>
      </c>
      <c r="I1285" s="48" t="s">
        <v>3390</v>
      </c>
      <c r="J1285" s="48" t="s">
        <v>4026</v>
      </c>
      <c r="K1285" s="48" t="s">
        <v>6142</v>
      </c>
      <c r="L1285" s="49"/>
      <c r="M1285" s="51"/>
      <c r="N1285" s="51" t="s">
        <v>69</v>
      </c>
    </row>
    <row r="1286" spans="1:14" ht="76.5" x14ac:dyDescent="0.2">
      <c r="A1286" s="48" t="s">
        <v>6143</v>
      </c>
      <c r="B1286" s="48" t="s">
        <v>6144</v>
      </c>
      <c r="C1286" s="48" t="s">
        <v>126</v>
      </c>
      <c r="D1286" s="48" t="s">
        <v>6145</v>
      </c>
      <c r="E1286" s="48" t="s">
        <v>2342</v>
      </c>
      <c r="F1286" s="49" t="s">
        <v>6146</v>
      </c>
      <c r="G1286" s="49" t="s">
        <v>6147</v>
      </c>
      <c r="H1286" s="50">
        <v>14788</v>
      </c>
      <c r="I1286" s="48" t="s">
        <v>6148</v>
      </c>
      <c r="J1286" s="48"/>
      <c r="K1286" s="48" t="s">
        <v>6149</v>
      </c>
      <c r="L1286" s="49"/>
      <c r="M1286" s="51"/>
      <c r="N1286" s="51" t="s">
        <v>6150</v>
      </c>
    </row>
    <row r="1287" spans="1:14" ht="38.25" x14ac:dyDescent="0.2">
      <c r="A1287" s="48" t="s">
        <v>5968</v>
      </c>
      <c r="B1287" s="48" t="s">
        <v>5969</v>
      </c>
      <c r="C1287" s="48" t="s">
        <v>227</v>
      </c>
      <c r="D1287" s="48" t="s">
        <v>5970</v>
      </c>
      <c r="E1287" s="48" t="s">
        <v>16</v>
      </c>
      <c r="F1287" s="49" t="s">
        <v>6151</v>
      </c>
      <c r="G1287" s="49" t="s">
        <v>6152</v>
      </c>
      <c r="H1287" s="50">
        <v>14997</v>
      </c>
      <c r="I1287" s="48" t="s">
        <v>6153</v>
      </c>
      <c r="J1287" s="48" t="s">
        <v>6154</v>
      </c>
      <c r="K1287" s="48" t="s">
        <v>5974</v>
      </c>
      <c r="L1287" s="49"/>
      <c r="M1287" s="51"/>
      <c r="N1287" s="51" t="s">
        <v>5975</v>
      </c>
    </row>
    <row r="1288" spans="1:14" ht="38.25" x14ac:dyDescent="0.2">
      <c r="A1288" s="48" t="s">
        <v>6155</v>
      </c>
      <c r="B1288" s="48" t="s">
        <v>6156</v>
      </c>
      <c r="C1288" s="48" t="s">
        <v>610</v>
      </c>
      <c r="D1288" s="48" t="s">
        <v>6070</v>
      </c>
      <c r="E1288" s="48" t="s">
        <v>3119</v>
      </c>
      <c r="F1288" s="49" t="s">
        <v>6157</v>
      </c>
      <c r="G1288" s="49" t="s">
        <v>6158</v>
      </c>
      <c r="H1288" s="50">
        <v>15024</v>
      </c>
      <c r="I1288" s="48" t="s">
        <v>6072</v>
      </c>
      <c r="J1288" s="48"/>
      <c r="K1288" s="48" t="s">
        <v>6159</v>
      </c>
      <c r="L1288" s="49"/>
      <c r="M1288" s="51"/>
      <c r="N1288" s="51" t="s">
        <v>6160</v>
      </c>
    </row>
    <row r="1289" spans="1:14" ht="38.25" x14ac:dyDescent="0.2">
      <c r="A1289" s="48" t="s">
        <v>6069</v>
      </c>
      <c r="B1289" s="48" t="s">
        <v>6156</v>
      </c>
      <c r="C1289" s="48" t="s">
        <v>610</v>
      </c>
      <c r="D1289" s="48" t="s">
        <v>6070</v>
      </c>
      <c r="E1289" s="48" t="s">
        <v>3119</v>
      </c>
      <c r="F1289" s="49" t="s">
        <v>6157</v>
      </c>
      <c r="G1289" s="49" t="s">
        <v>6158</v>
      </c>
      <c r="H1289" s="50">
        <v>15024</v>
      </c>
      <c r="I1289" s="48" t="s">
        <v>6072</v>
      </c>
      <c r="J1289" s="48"/>
      <c r="K1289" s="48" t="s">
        <v>6159</v>
      </c>
      <c r="L1289" s="49"/>
      <c r="M1289" s="54" t="s">
        <v>1301</v>
      </c>
      <c r="N1289" s="51" t="s">
        <v>6160</v>
      </c>
    </row>
    <row r="1290" spans="1:14" ht="76.5" x14ac:dyDescent="0.2">
      <c r="A1290" s="48" t="s">
        <v>6161</v>
      </c>
      <c r="B1290" s="48" t="s">
        <v>6162</v>
      </c>
      <c r="C1290" s="48" t="s">
        <v>641</v>
      </c>
      <c r="D1290" s="48"/>
      <c r="E1290" s="48" t="s">
        <v>611</v>
      </c>
      <c r="F1290" s="49"/>
      <c r="G1290" s="51"/>
      <c r="H1290" s="50">
        <v>15038</v>
      </c>
      <c r="I1290" s="48"/>
      <c r="J1290" s="51"/>
      <c r="K1290" s="48" t="s">
        <v>6163</v>
      </c>
      <c r="L1290" s="49"/>
      <c r="M1290" s="51"/>
      <c r="N1290" s="51" t="s">
        <v>6164</v>
      </c>
    </row>
    <row r="1291" spans="1:14" ht="25.5" x14ac:dyDescent="0.2">
      <c r="A1291" s="48" t="s">
        <v>6165</v>
      </c>
      <c r="B1291" s="48" t="s">
        <v>6166</v>
      </c>
      <c r="C1291" s="48" t="s">
        <v>50</v>
      </c>
      <c r="D1291" s="48"/>
      <c r="E1291" s="48" t="s">
        <v>42</v>
      </c>
      <c r="F1291" s="49" t="s">
        <v>6167</v>
      </c>
      <c r="G1291" s="49" t="s">
        <v>6168</v>
      </c>
      <c r="H1291" s="50">
        <v>15096</v>
      </c>
      <c r="I1291" s="48" t="s">
        <v>6169</v>
      </c>
      <c r="J1291" s="48"/>
      <c r="K1291" s="48" t="s">
        <v>6170</v>
      </c>
      <c r="L1291" s="49"/>
      <c r="M1291" s="53">
        <v>44426</v>
      </c>
      <c r="N1291" s="51" t="s">
        <v>6171</v>
      </c>
    </row>
    <row r="1292" spans="1:14" ht="25.5" x14ac:dyDescent="0.2">
      <c r="A1292" s="48" t="s">
        <v>6172</v>
      </c>
      <c r="B1292" s="48" t="s">
        <v>6173</v>
      </c>
      <c r="C1292" s="48" t="s">
        <v>108</v>
      </c>
      <c r="D1292" s="48" t="s">
        <v>604</v>
      </c>
      <c r="E1292" s="48" t="s">
        <v>42</v>
      </c>
      <c r="F1292" s="49" t="s">
        <v>6174</v>
      </c>
      <c r="G1292" s="49" t="s">
        <v>6175</v>
      </c>
      <c r="H1292" s="50">
        <v>15165</v>
      </c>
      <c r="I1292" s="48" t="s">
        <v>6176</v>
      </c>
      <c r="J1292" s="48" t="s">
        <v>6177</v>
      </c>
      <c r="K1292" s="48" t="s">
        <v>5144</v>
      </c>
      <c r="L1292" s="49"/>
      <c r="M1292" s="51"/>
      <c r="N1292" s="51" t="s">
        <v>6178</v>
      </c>
    </row>
    <row r="1293" spans="1:14" ht="25.5" x14ac:dyDescent="0.2">
      <c r="A1293" s="48" t="s">
        <v>5963</v>
      </c>
      <c r="B1293" s="48" t="s">
        <v>2537</v>
      </c>
      <c r="C1293" s="48" t="s">
        <v>108</v>
      </c>
      <c r="D1293" s="48" t="s">
        <v>2537</v>
      </c>
      <c r="E1293" s="48" t="s">
        <v>42</v>
      </c>
      <c r="F1293" s="49" t="s">
        <v>6179</v>
      </c>
      <c r="G1293" s="49" t="s">
        <v>6180</v>
      </c>
      <c r="H1293" s="50">
        <v>15235</v>
      </c>
      <c r="I1293" s="48" t="s">
        <v>6181</v>
      </c>
      <c r="J1293" s="48" t="s">
        <v>6182</v>
      </c>
      <c r="K1293" s="48" t="s">
        <v>4046</v>
      </c>
      <c r="L1293" s="49"/>
      <c r="M1293" s="51"/>
      <c r="N1293" s="51" t="s">
        <v>6183</v>
      </c>
    </row>
    <row r="1294" spans="1:14" ht="25.5" x14ac:dyDescent="0.2">
      <c r="A1294" s="48" t="s">
        <v>6184</v>
      </c>
      <c r="B1294" s="48" t="s">
        <v>6185</v>
      </c>
      <c r="C1294" s="48" t="s">
        <v>63</v>
      </c>
      <c r="D1294" s="48" t="s">
        <v>6186</v>
      </c>
      <c r="E1294" s="48"/>
      <c r="F1294" s="49"/>
      <c r="G1294" s="49" t="s">
        <v>6187</v>
      </c>
      <c r="H1294" s="50">
        <v>15273</v>
      </c>
      <c r="I1294" s="48" t="s">
        <v>6188</v>
      </c>
      <c r="J1294" s="48"/>
      <c r="K1294" s="48" t="s">
        <v>6189</v>
      </c>
      <c r="L1294" s="49"/>
      <c r="M1294" s="51"/>
      <c r="N1294" s="51" t="s">
        <v>6190</v>
      </c>
    </row>
    <row r="1295" spans="1:14" ht="38.25" x14ac:dyDescent="0.2">
      <c r="A1295" s="48" t="s">
        <v>6143</v>
      </c>
      <c r="B1295" s="48" t="s">
        <v>6191</v>
      </c>
      <c r="C1295" s="48" t="s">
        <v>126</v>
      </c>
      <c r="D1295" s="48" t="s">
        <v>6145</v>
      </c>
      <c r="E1295" s="48" t="s">
        <v>2342</v>
      </c>
      <c r="F1295" s="49" t="s">
        <v>6192</v>
      </c>
      <c r="G1295" s="49" t="s">
        <v>6193</v>
      </c>
      <c r="H1295" s="50">
        <v>15325</v>
      </c>
      <c r="I1295" s="48" t="s">
        <v>146</v>
      </c>
      <c r="J1295" s="48"/>
      <c r="K1295" s="48" t="s">
        <v>6194</v>
      </c>
      <c r="L1295" s="49"/>
      <c r="M1295" s="51"/>
      <c r="N1295" s="51" t="s">
        <v>69</v>
      </c>
    </row>
    <row r="1296" spans="1:14" ht="38.25" x14ac:dyDescent="0.2">
      <c r="A1296" s="48" t="s">
        <v>6195</v>
      </c>
      <c r="B1296" s="48" t="s">
        <v>6196</v>
      </c>
      <c r="C1296" s="48" t="s">
        <v>77</v>
      </c>
      <c r="D1296" s="48" t="s">
        <v>6197</v>
      </c>
      <c r="E1296" s="48" t="s">
        <v>52</v>
      </c>
      <c r="F1296" s="49" t="s">
        <v>6198</v>
      </c>
      <c r="G1296" s="49" t="s">
        <v>6199</v>
      </c>
      <c r="H1296" s="50">
        <v>15392</v>
      </c>
      <c r="I1296" s="48" t="s">
        <v>6200</v>
      </c>
      <c r="J1296" s="48"/>
      <c r="K1296" s="51"/>
      <c r="L1296" s="49"/>
      <c r="M1296" s="51"/>
      <c r="N1296" s="51" t="s">
        <v>6201</v>
      </c>
    </row>
    <row r="1297" spans="1:14" ht="25.5" x14ac:dyDescent="0.2">
      <c r="A1297" s="48" t="s">
        <v>6202</v>
      </c>
      <c r="B1297" s="48" t="s">
        <v>6203</v>
      </c>
      <c r="C1297" s="48" t="s">
        <v>85</v>
      </c>
      <c r="D1297" s="48" t="s">
        <v>6204</v>
      </c>
      <c r="E1297" s="48" t="s">
        <v>52</v>
      </c>
      <c r="F1297" s="49" t="s">
        <v>6205</v>
      </c>
      <c r="G1297" s="49" t="s">
        <v>6206</v>
      </c>
      <c r="H1297" s="50">
        <v>15398</v>
      </c>
      <c r="I1297" s="48" t="s">
        <v>6207</v>
      </c>
      <c r="J1297" s="48"/>
      <c r="K1297" s="51"/>
      <c r="L1297" s="49"/>
      <c r="M1297" s="51"/>
      <c r="N1297" s="51" t="s">
        <v>6208</v>
      </c>
    </row>
    <row r="1298" spans="1:14" ht="25.5" x14ac:dyDescent="0.2">
      <c r="A1298" s="48" t="s">
        <v>6202</v>
      </c>
      <c r="B1298" s="48" t="s">
        <v>6209</v>
      </c>
      <c r="C1298" s="48" t="s">
        <v>85</v>
      </c>
      <c r="D1298" s="48" t="s">
        <v>6204</v>
      </c>
      <c r="E1298" s="48" t="s">
        <v>52</v>
      </c>
      <c r="F1298" s="49" t="s">
        <v>6205</v>
      </c>
      <c r="G1298" s="49" t="s">
        <v>6206</v>
      </c>
      <c r="H1298" s="50">
        <v>15398</v>
      </c>
      <c r="I1298" s="48" t="s">
        <v>6207</v>
      </c>
      <c r="J1298" s="48"/>
      <c r="K1298" s="51"/>
      <c r="L1298" s="49"/>
      <c r="M1298" s="51"/>
      <c r="N1298" s="51" t="s">
        <v>6210</v>
      </c>
    </row>
    <row r="1299" spans="1:14" ht="25.5" x14ac:dyDescent="0.2">
      <c r="A1299" s="48" t="s">
        <v>6202</v>
      </c>
      <c r="B1299" s="48" t="s">
        <v>6211</v>
      </c>
      <c r="C1299" s="48" t="s">
        <v>85</v>
      </c>
      <c r="D1299" s="48" t="s">
        <v>6204</v>
      </c>
      <c r="E1299" s="48" t="s">
        <v>52</v>
      </c>
      <c r="F1299" s="49" t="s">
        <v>6205</v>
      </c>
      <c r="G1299" s="49" t="s">
        <v>6206</v>
      </c>
      <c r="H1299" s="50">
        <v>15398</v>
      </c>
      <c r="I1299" s="48" t="s">
        <v>6207</v>
      </c>
      <c r="J1299" s="48"/>
      <c r="K1299" s="51"/>
      <c r="L1299" s="49"/>
      <c r="M1299" s="51"/>
      <c r="N1299" s="51" t="s">
        <v>6210</v>
      </c>
    </row>
    <row r="1300" spans="1:14" ht="102" x14ac:dyDescent="0.2">
      <c r="A1300" s="48" t="s">
        <v>6212</v>
      </c>
      <c r="B1300" s="48" t="s">
        <v>6213</v>
      </c>
      <c r="C1300" s="48" t="s">
        <v>206</v>
      </c>
      <c r="D1300" s="48" t="s">
        <v>6214</v>
      </c>
      <c r="E1300" s="48" t="s">
        <v>611</v>
      </c>
      <c r="F1300" s="49"/>
      <c r="G1300" s="51"/>
      <c r="H1300" s="50">
        <v>15826</v>
      </c>
      <c r="I1300" s="48" t="s">
        <v>6215</v>
      </c>
      <c r="J1300" s="48"/>
      <c r="K1300" s="48" t="s">
        <v>6216</v>
      </c>
      <c r="L1300" s="49"/>
      <c r="M1300" s="51" t="s">
        <v>6217</v>
      </c>
      <c r="N1300" s="51" t="s">
        <v>6218</v>
      </c>
    </row>
    <row r="1301" spans="1:14" ht="38.25" x14ac:dyDescent="0.2">
      <c r="A1301" s="48" t="s">
        <v>6219</v>
      </c>
      <c r="B1301" s="48" t="s">
        <v>6220</v>
      </c>
      <c r="C1301" s="48" t="s">
        <v>349</v>
      </c>
      <c r="D1301" s="48" t="s">
        <v>6221</v>
      </c>
      <c r="E1301" s="48" t="s">
        <v>42</v>
      </c>
      <c r="F1301" s="49" t="s">
        <v>6222</v>
      </c>
      <c r="G1301" s="49" t="s">
        <v>6223</v>
      </c>
      <c r="H1301" s="50">
        <v>15916</v>
      </c>
      <c r="I1301" s="48" t="s">
        <v>6224</v>
      </c>
      <c r="J1301" s="48"/>
      <c r="K1301" s="48" t="s">
        <v>953</v>
      </c>
      <c r="L1301" s="49"/>
      <c r="M1301" s="51"/>
      <c r="N1301" s="51" t="s">
        <v>6225</v>
      </c>
    </row>
    <row r="1302" spans="1:14" ht="51" x14ac:dyDescent="0.2">
      <c r="A1302" s="48" t="s">
        <v>6155</v>
      </c>
      <c r="B1302" s="48" t="s">
        <v>6156</v>
      </c>
      <c r="C1302" s="48" t="s">
        <v>610</v>
      </c>
      <c r="D1302" s="48" t="s">
        <v>6070</v>
      </c>
      <c r="E1302" s="48" t="s">
        <v>2634</v>
      </c>
      <c r="F1302" s="49"/>
      <c r="G1302" s="49" t="s">
        <v>6226</v>
      </c>
      <c r="H1302" s="50">
        <v>15980</v>
      </c>
      <c r="I1302" s="48" t="s">
        <v>6227</v>
      </c>
      <c r="J1302" s="48"/>
      <c r="K1302" s="51"/>
      <c r="L1302" s="49"/>
      <c r="M1302" s="51"/>
      <c r="N1302" s="51" t="s">
        <v>6073</v>
      </c>
    </row>
    <row r="1303" spans="1:14" ht="25.5" x14ac:dyDescent="0.2">
      <c r="A1303" s="48"/>
      <c r="B1303" s="48" t="s">
        <v>2537</v>
      </c>
      <c r="C1303" s="48" t="s">
        <v>108</v>
      </c>
      <c r="D1303" s="48" t="s">
        <v>2537</v>
      </c>
      <c r="E1303" s="48" t="s">
        <v>42</v>
      </c>
      <c r="F1303" s="49" t="s">
        <v>6228</v>
      </c>
      <c r="G1303" s="49" t="s">
        <v>6229</v>
      </c>
      <c r="H1303" s="50">
        <v>16180</v>
      </c>
      <c r="I1303" s="48" t="s">
        <v>6230</v>
      </c>
      <c r="J1303" s="48" t="s">
        <v>6231</v>
      </c>
      <c r="K1303" s="48" t="s">
        <v>4046</v>
      </c>
      <c r="L1303" s="49"/>
      <c r="M1303" s="51"/>
      <c r="N1303" s="51" t="s">
        <v>6232</v>
      </c>
    </row>
    <row r="1304" spans="1:14" x14ac:dyDescent="0.2">
      <c r="A1304" s="48" t="s">
        <v>6233</v>
      </c>
      <c r="B1304" s="48" t="s">
        <v>6234</v>
      </c>
      <c r="C1304" s="48" t="s">
        <v>108</v>
      </c>
      <c r="D1304" s="48" t="s">
        <v>6235</v>
      </c>
      <c r="E1304" s="48" t="s">
        <v>42</v>
      </c>
      <c r="F1304" s="49" t="s">
        <v>6236</v>
      </c>
      <c r="G1304" s="49" t="s">
        <v>6237</v>
      </c>
      <c r="H1304" s="50">
        <v>16259</v>
      </c>
      <c r="I1304" s="48" t="s">
        <v>6238</v>
      </c>
      <c r="J1304" s="48"/>
      <c r="K1304" s="48" t="s">
        <v>6239</v>
      </c>
      <c r="L1304" s="49"/>
      <c r="M1304" s="51"/>
      <c r="N1304" s="51" t="s">
        <v>6240</v>
      </c>
    </row>
    <row r="1305" spans="1:14" ht="25.5" x14ac:dyDescent="0.2">
      <c r="A1305" s="48" t="s">
        <v>4324</v>
      </c>
      <c r="B1305" s="48" t="s">
        <v>1336</v>
      </c>
      <c r="C1305" s="48" t="s">
        <v>108</v>
      </c>
      <c r="D1305" s="48" t="s">
        <v>6241</v>
      </c>
      <c r="E1305" s="48" t="s">
        <v>42</v>
      </c>
      <c r="F1305" s="49" t="s">
        <v>6242</v>
      </c>
      <c r="G1305" s="49" t="s">
        <v>6243</v>
      </c>
      <c r="H1305" s="50">
        <v>16277</v>
      </c>
      <c r="I1305" s="48" t="s">
        <v>6244</v>
      </c>
      <c r="J1305" s="48"/>
      <c r="K1305" s="48" t="s">
        <v>6245</v>
      </c>
      <c r="L1305" s="49"/>
      <c r="M1305" s="51"/>
      <c r="N1305" s="51" t="s">
        <v>6246</v>
      </c>
    </row>
    <row r="1306" spans="1:14" ht="51" x14ac:dyDescent="0.2">
      <c r="A1306" s="48" t="s">
        <v>6247</v>
      </c>
      <c r="B1306" s="48" t="s">
        <v>6248</v>
      </c>
      <c r="C1306" s="48" t="s">
        <v>321</v>
      </c>
      <c r="D1306" s="48" t="s">
        <v>2165</v>
      </c>
      <c r="E1306" s="48" t="s">
        <v>2342</v>
      </c>
      <c r="F1306" s="49" t="s">
        <v>6249</v>
      </c>
      <c r="G1306" s="49" t="s">
        <v>6250</v>
      </c>
      <c r="H1306" s="50">
        <v>16294</v>
      </c>
      <c r="I1306" s="48" t="s">
        <v>6251</v>
      </c>
      <c r="J1306" s="48"/>
      <c r="K1306" s="48" t="s">
        <v>6252</v>
      </c>
      <c r="L1306" s="49"/>
      <c r="M1306" s="51"/>
      <c r="N1306" s="51" t="s">
        <v>6253</v>
      </c>
    </row>
    <row r="1307" spans="1:14" x14ac:dyDescent="0.2">
      <c r="A1307" s="48"/>
      <c r="B1307" s="48" t="s">
        <v>6254</v>
      </c>
      <c r="C1307" s="48" t="s">
        <v>1067</v>
      </c>
      <c r="D1307" s="48" t="s">
        <v>6255</v>
      </c>
      <c r="E1307" s="48" t="s">
        <v>16</v>
      </c>
      <c r="F1307" s="49" t="s">
        <v>6256</v>
      </c>
      <c r="G1307" s="49" t="s">
        <v>6257</v>
      </c>
      <c r="H1307" s="50">
        <v>16373</v>
      </c>
      <c r="I1307" s="48" t="s">
        <v>6258</v>
      </c>
      <c r="J1307" s="48" t="s">
        <v>6259</v>
      </c>
      <c r="K1307" s="48"/>
      <c r="L1307" s="49"/>
      <c r="M1307" s="51"/>
      <c r="N1307" s="51" t="s">
        <v>69</v>
      </c>
    </row>
    <row r="1308" spans="1:14" ht="38.25" x14ac:dyDescent="0.2">
      <c r="A1308" s="48" t="s">
        <v>6260</v>
      </c>
      <c r="B1308" s="48" t="s">
        <v>6261</v>
      </c>
      <c r="C1308" s="48" t="s">
        <v>865</v>
      </c>
      <c r="D1308" s="48" t="s">
        <v>6262</v>
      </c>
      <c r="E1308" s="48" t="s">
        <v>2634</v>
      </c>
      <c r="F1308" s="49"/>
      <c r="G1308" s="49" t="s">
        <v>6263</v>
      </c>
      <c r="H1308" s="50">
        <v>16384</v>
      </c>
      <c r="I1308" s="48" t="s">
        <v>6264</v>
      </c>
      <c r="J1308" s="48"/>
      <c r="K1308" s="48" t="s">
        <v>6265</v>
      </c>
      <c r="L1308" s="49"/>
      <c r="M1308" s="51"/>
      <c r="N1308" s="51" t="s">
        <v>6266</v>
      </c>
    </row>
    <row r="1309" spans="1:14" ht="38.25" x14ac:dyDescent="0.2">
      <c r="A1309" s="48" t="s">
        <v>6260</v>
      </c>
      <c r="B1309" s="48" t="s">
        <v>6267</v>
      </c>
      <c r="C1309" s="48" t="s">
        <v>865</v>
      </c>
      <c r="D1309" s="48" t="s">
        <v>6262</v>
      </c>
      <c r="E1309" s="48" t="s">
        <v>2342</v>
      </c>
      <c r="F1309" s="49" t="s">
        <v>6268</v>
      </c>
      <c r="G1309" s="49" t="s">
        <v>6269</v>
      </c>
      <c r="H1309" s="50">
        <v>16394</v>
      </c>
      <c r="I1309" s="48" t="s">
        <v>6270</v>
      </c>
      <c r="J1309" s="48"/>
      <c r="K1309" s="48" t="s">
        <v>6271</v>
      </c>
      <c r="L1309" s="49"/>
      <c r="M1309" s="51"/>
      <c r="N1309" s="51" t="s">
        <v>6272</v>
      </c>
    </row>
    <row r="1310" spans="1:14" ht="25.5" x14ac:dyDescent="0.2">
      <c r="A1310" s="48" t="s">
        <v>6273</v>
      </c>
      <c r="B1310" s="48" t="s">
        <v>6274</v>
      </c>
      <c r="C1310" s="48" t="s">
        <v>126</v>
      </c>
      <c r="D1310" s="48" t="s">
        <v>665</v>
      </c>
      <c r="E1310" s="48" t="s">
        <v>42</v>
      </c>
      <c r="F1310" s="49" t="s">
        <v>6275</v>
      </c>
      <c r="G1310" s="49" t="s">
        <v>6276</v>
      </c>
      <c r="H1310" s="50">
        <v>16469</v>
      </c>
      <c r="I1310" s="48" t="s">
        <v>6277</v>
      </c>
      <c r="J1310" s="48" t="s">
        <v>6278</v>
      </c>
      <c r="K1310" s="48" t="s">
        <v>6279</v>
      </c>
      <c r="L1310" s="49"/>
      <c r="M1310" s="51" t="s">
        <v>6280</v>
      </c>
      <c r="N1310" s="51" t="s">
        <v>6281</v>
      </c>
    </row>
    <row r="1311" spans="1:14" ht="25.5" x14ac:dyDescent="0.2">
      <c r="A1311" s="48" t="s">
        <v>6184</v>
      </c>
      <c r="B1311" s="48" t="s">
        <v>6185</v>
      </c>
      <c r="C1311" s="48" t="s">
        <v>63</v>
      </c>
      <c r="D1311" s="48" t="s">
        <v>6186</v>
      </c>
      <c r="E1311" s="48"/>
      <c r="F1311" s="49"/>
      <c r="G1311" s="49" t="s">
        <v>6282</v>
      </c>
      <c r="H1311" s="50">
        <v>16488</v>
      </c>
      <c r="I1311" s="48"/>
      <c r="J1311" s="51"/>
      <c r="K1311" s="48" t="s">
        <v>6283</v>
      </c>
      <c r="L1311" s="49"/>
      <c r="M1311" s="51"/>
      <c r="N1311" s="51" t="s">
        <v>6190</v>
      </c>
    </row>
    <row r="1312" spans="1:14" ht="25.5" x14ac:dyDescent="0.2">
      <c r="A1312" s="48"/>
      <c r="B1312" s="48" t="s">
        <v>6284</v>
      </c>
      <c r="C1312" s="48" t="s">
        <v>219</v>
      </c>
      <c r="D1312" s="48" t="s">
        <v>6285</v>
      </c>
      <c r="E1312" s="48" t="s">
        <v>16</v>
      </c>
      <c r="F1312" s="49" t="s">
        <v>6286</v>
      </c>
      <c r="G1312" s="49" t="s">
        <v>6287</v>
      </c>
      <c r="H1312" s="50">
        <v>16502</v>
      </c>
      <c r="I1312" s="48" t="s">
        <v>6288</v>
      </c>
      <c r="J1312" s="48" t="s">
        <v>6289</v>
      </c>
      <c r="K1312" s="48"/>
      <c r="L1312" s="49"/>
      <c r="M1312" s="51"/>
      <c r="N1312" s="51" t="s">
        <v>6290</v>
      </c>
    </row>
    <row r="1313" spans="1:14" ht="25.5" x14ac:dyDescent="0.2">
      <c r="A1313" s="48" t="s">
        <v>3541</v>
      </c>
      <c r="B1313" s="48" t="s">
        <v>6291</v>
      </c>
      <c r="C1313" s="48" t="s">
        <v>108</v>
      </c>
      <c r="D1313" s="48" t="s">
        <v>1345</v>
      </c>
      <c r="E1313" s="48" t="s">
        <v>42</v>
      </c>
      <c r="F1313" s="49" t="s">
        <v>6292</v>
      </c>
      <c r="G1313" s="49" t="s">
        <v>6293</v>
      </c>
      <c r="H1313" s="50">
        <v>16590</v>
      </c>
      <c r="I1313" s="48" t="s">
        <v>6294</v>
      </c>
      <c r="J1313" s="48"/>
      <c r="K1313" s="48" t="s">
        <v>6295</v>
      </c>
      <c r="L1313" s="49"/>
      <c r="M1313" s="51"/>
      <c r="N1313" s="51" t="s">
        <v>6296</v>
      </c>
    </row>
    <row r="1314" spans="1:14" x14ac:dyDescent="0.2">
      <c r="A1314" s="48" t="s">
        <v>6297</v>
      </c>
      <c r="B1314" s="48" t="s">
        <v>6298</v>
      </c>
      <c r="C1314" s="48" t="s">
        <v>349</v>
      </c>
      <c r="D1314" s="48" t="s">
        <v>6299</v>
      </c>
      <c r="E1314" s="48" t="s">
        <v>16</v>
      </c>
      <c r="F1314" s="49" t="s">
        <v>6300</v>
      </c>
      <c r="G1314" s="49" t="s">
        <v>6301</v>
      </c>
      <c r="H1314" s="50">
        <v>16643</v>
      </c>
      <c r="I1314" s="48" t="s">
        <v>6302</v>
      </c>
      <c r="J1314" s="48" t="s">
        <v>6303</v>
      </c>
      <c r="K1314" s="48" t="s">
        <v>6304</v>
      </c>
      <c r="L1314" s="49"/>
      <c r="M1314" s="51"/>
      <c r="N1314" s="51" t="s">
        <v>6305</v>
      </c>
    </row>
    <row r="1315" spans="1:14" ht="25.5" x14ac:dyDescent="0.2">
      <c r="A1315" s="48" t="s">
        <v>6306</v>
      </c>
      <c r="B1315" s="48" t="s">
        <v>6307</v>
      </c>
      <c r="C1315" s="48" t="s">
        <v>50</v>
      </c>
      <c r="D1315" s="48" t="s">
        <v>6308</v>
      </c>
      <c r="E1315" s="48" t="s">
        <v>16</v>
      </c>
      <c r="F1315" s="49" t="s">
        <v>6309</v>
      </c>
      <c r="G1315" s="49" t="s">
        <v>6310</v>
      </c>
      <c r="H1315" s="50">
        <v>16651</v>
      </c>
      <c r="I1315" s="48" t="s">
        <v>6311</v>
      </c>
      <c r="J1315" s="48" t="s">
        <v>6311</v>
      </c>
      <c r="K1315" s="48"/>
      <c r="L1315" s="49"/>
      <c r="M1315" s="51"/>
      <c r="N1315" s="51" t="s">
        <v>6312</v>
      </c>
    </row>
    <row r="1316" spans="1:14" ht="38.25" x14ac:dyDescent="0.2">
      <c r="A1316" s="48" t="s">
        <v>6313</v>
      </c>
      <c r="B1316" s="48" t="s">
        <v>6314</v>
      </c>
      <c r="C1316" s="48" t="s">
        <v>289</v>
      </c>
      <c r="D1316" s="48" t="s">
        <v>6315</v>
      </c>
      <c r="E1316" s="48" t="s">
        <v>16</v>
      </c>
      <c r="F1316" s="49" t="s">
        <v>6316</v>
      </c>
      <c r="G1316" s="49" t="s">
        <v>6317</v>
      </c>
      <c r="H1316" s="50">
        <v>16671</v>
      </c>
      <c r="I1316" s="48" t="s">
        <v>6318</v>
      </c>
      <c r="J1316" s="48" t="s">
        <v>6318</v>
      </c>
      <c r="K1316" s="48"/>
      <c r="L1316" s="49"/>
      <c r="M1316" s="51"/>
      <c r="N1316" s="51" t="s">
        <v>6319</v>
      </c>
    </row>
    <row r="1317" spans="1:14" ht="25.5" x14ac:dyDescent="0.2">
      <c r="A1317" s="48" t="s">
        <v>6320</v>
      </c>
      <c r="B1317" s="48" t="s">
        <v>6321</v>
      </c>
      <c r="C1317" s="48" t="s">
        <v>456</v>
      </c>
      <c r="D1317" s="48" t="s">
        <v>6321</v>
      </c>
      <c r="E1317" s="48" t="s">
        <v>2342</v>
      </c>
      <c r="F1317" s="49" t="s">
        <v>6322</v>
      </c>
      <c r="G1317" s="49" t="s">
        <v>6250</v>
      </c>
      <c r="H1317" s="50">
        <v>16678</v>
      </c>
      <c r="I1317" s="48" t="s">
        <v>6323</v>
      </c>
      <c r="J1317" s="48"/>
      <c r="K1317" s="48" t="s">
        <v>6324</v>
      </c>
      <c r="L1317" s="49"/>
      <c r="M1317" s="51"/>
      <c r="N1317" s="51" t="s">
        <v>6325</v>
      </c>
    </row>
    <row r="1318" spans="1:14" ht="38.25" x14ac:dyDescent="0.2">
      <c r="A1318" s="48" t="s">
        <v>3482</v>
      </c>
      <c r="B1318" s="48" t="s">
        <v>6326</v>
      </c>
      <c r="C1318" s="48" t="s">
        <v>137</v>
      </c>
      <c r="D1318" s="48" t="s">
        <v>2194</v>
      </c>
      <c r="E1318" s="48" t="s">
        <v>42</v>
      </c>
      <c r="F1318" s="49" t="s">
        <v>6327</v>
      </c>
      <c r="G1318" s="49" t="s">
        <v>6328</v>
      </c>
      <c r="H1318" s="50">
        <v>16873</v>
      </c>
      <c r="I1318" s="48" t="s">
        <v>6329</v>
      </c>
      <c r="J1318" s="48"/>
      <c r="K1318" s="48" t="s">
        <v>6330</v>
      </c>
      <c r="L1318" s="49"/>
      <c r="M1318" s="51"/>
      <c r="N1318" s="51" t="s">
        <v>6331</v>
      </c>
    </row>
    <row r="1319" spans="1:14" ht="25.5" x14ac:dyDescent="0.2">
      <c r="A1319" s="48" t="s">
        <v>6332</v>
      </c>
      <c r="B1319" s="48" t="s">
        <v>6333</v>
      </c>
      <c r="C1319" s="48" t="s">
        <v>71</v>
      </c>
      <c r="D1319" s="48" t="s">
        <v>6334</v>
      </c>
      <c r="E1319" s="48" t="s">
        <v>2342</v>
      </c>
      <c r="F1319" s="49" t="s">
        <v>6335</v>
      </c>
      <c r="G1319" s="49" t="s">
        <v>3061</v>
      </c>
      <c r="H1319" s="50">
        <v>16881</v>
      </c>
      <c r="I1319" s="48" t="s">
        <v>6336</v>
      </c>
      <c r="J1319" s="48"/>
      <c r="K1319" s="48" t="s">
        <v>6337</v>
      </c>
      <c r="L1319" s="49"/>
      <c r="M1319" s="51"/>
      <c r="N1319" s="51" t="s">
        <v>69</v>
      </c>
    </row>
    <row r="1320" spans="1:14" ht="25.5" x14ac:dyDescent="0.2">
      <c r="A1320" s="48" t="s">
        <v>6338</v>
      </c>
      <c r="B1320" s="48" t="s">
        <v>6339</v>
      </c>
      <c r="C1320" s="48" t="s">
        <v>227</v>
      </c>
      <c r="D1320" s="48" t="s">
        <v>6340</v>
      </c>
      <c r="E1320" s="48" t="s">
        <v>16</v>
      </c>
      <c r="F1320" s="49" t="s">
        <v>6341</v>
      </c>
      <c r="G1320" s="49" t="s">
        <v>6342</v>
      </c>
      <c r="H1320" s="50">
        <v>16905</v>
      </c>
      <c r="I1320" s="48" t="s">
        <v>6343</v>
      </c>
      <c r="J1320" s="48" t="s">
        <v>6343</v>
      </c>
      <c r="K1320" s="48"/>
      <c r="L1320" s="49"/>
      <c r="M1320" s="51" t="s">
        <v>1508</v>
      </c>
      <c r="N1320" s="51" t="s">
        <v>6344</v>
      </c>
    </row>
    <row r="1321" spans="1:14" ht="25.5" x14ac:dyDescent="0.2">
      <c r="A1321" s="48" t="s">
        <v>6345</v>
      </c>
      <c r="B1321" s="48" t="s">
        <v>6346</v>
      </c>
      <c r="C1321" s="48" t="s">
        <v>4818</v>
      </c>
      <c r="D1321" s="48" t="s">
        <v>4818</v>
      </c>
      <c r="E1321" s="48" t="s">
        <v>52</v>
      </c>
      <c r="F1321" s="49" t="s">
        <v>6347</v>
      </c>
      <c r="G1321" s="49"/>
      <c r="H1321" s="50">
        <v>16988</v>
      </c>
      <c r="I1321" s="48"/>
      <c r="J1321" s="51"/>
      <c r="K1321" s="51"/>
      <c r="L1321" s="49"/>
      <c r="M1321" s="51" t="s">
        <v>6348</v>
      </c>
      <c r="N1321" s="51" t="s">
        <v>6349</v>
      </c>
    </row>
    <row r="1322" spans="1:14" ht="25.5" x14ac:dyDescent="0.2">
      <c r="A1322" s="48" t="s">
        <v>6350</v>
      </c>
      <c r="B1322" s="48" t="s">
        <v>6351</v>
      </c>
      <c r="C1322" s="48" t="s">
        <v>4818</v>
      </c>
      <c r="D1322" s="48" t="s">
        <v>4818</v>
      </c>
      <c r="E1322" s="48" t="s">
        <v>52</v>
      </c>
      <c r="F1322" s="49" t="s">
        <v>6347</v>
      </c>
      <c r="G1322" s="49"/>
      <c r="H1322" s="50">
        <v>16988</v>
      </c>
      <c r="I1322" s="48"/>
      <c r="J1322" s="51"/>
      <c r="K1322" s="51"/>
      <c r="L1322" s="49"/>
      <c r="M1322" s="51"/>
      <c r="N1322" s="51" t="s">
        <v>6349</v>
      </c>
    </row>
    <row r="1323" spans="1:14" ht="25.5" x14ac:dyDescent="0.2">
      <c r="A1323" s="48" t="s">
        <v>6350</v>
      </c>
      <c r="B1323" s="48" t="s">
        <v>4817</v>
      </c>
      <c r="C1323" s="48" t="s">
        <v>4818</v>
      </c>
      <c r="D1323" s="48" t="s">
        <v>4818</v>
      </c>
      <c r="E1323" s="48" t="s">
        <v>52</v>
      </c>
      <c r="F1323" s="49" t="s">
        <v>6347</v>
      </c>
      <c r="G1323" s="49"/>
      <c r="H1323" s="50">
        <v>16988</v>
      </c>
      <c r="I1323" s="48"/>
      <c r="J1323" s="51"/>
      <c r="K1323" s="51"/>
      <c r="L1323" s="49"/>
      <c r="M1323" s="51"/>
      <c r="N1323" s="51" t="s">
        <v>6349</v>
      </c>
    </row>
    <row r="1324" spans="1:14" ht="25.5" x14ac:dyDescent="0.2">
      <c r="A1324" s="48" t="s">
        <v>6350</v>
      </c>
      <c r="B1324" s="48" t="s">
        <v>6352</v>
      </c>
      <c r="C1324" s="48" t="s">
        <v>4818</v>
      </c>
      <c r="D1324" s="48" t="s">
        <v>4818</v>
      </c>
      <c r="E1324" s="48" t="s">
        <v>52</v>
      </c>
      <c r="F1324" s="49" t="s">
        <v>6347</v>
      </c>
      <c r="G1324" s="49"/>
      <c r="H1324" s="50">
        <v>16988</v>
      </c>
      <c r="I1324" s="48"/>
      <c r="J1324" s="51"/>
      <c r="K1324" s="51"/>
      <c r="L1324" s="49"/>
      <c r="M1324" s="51"/>
      <c r="N1324" s="51" t="s">
        <v>6349</v>
      </c>
    </row>
    <row r="1325" spans="1:14" ht="25.5" x14ac:dyDescent="0.2">
      <c r="A1325" s="48" t="s">
        <v>1820</v>
      </c>
      <c r="B1325" s="48" t="s">
        <v>6353</v>
      </c>
      <c r="C1325" s="48" t="s">
        <v>865</v>
      </c>
      <c r="D1325" s="48" t="s">
        <v>1822</v>
      </c>
      <c r="E1325" s="48" t="s">
        <v>2342</v>
      </c>
      <c r="F1325" s="49" t="s">
        <v>6354</v>
      </c>
      <c r="G1325" s="49" t="s">
        <v>6355</v>
      </c>
      <c r="H1325" s="50">
        <v>17028</v>
      </c>
      <c r="I1325" s="48" t="s">
        <v>6356</v>
      </c>
      <c r="J1325" s="48"/>
      <c r="K1325" s="48" t="s">
        <v>6357</v>
      </c>
      <c r="L1325" s="49"/>
      <c r="M1325" s="51"/>
      <c r="N1325" s="51" t="s">
        <v>69</v>
      </c>
    </row>
    <row r="1326" spans="1:14" x14ac:dyDescent="0.2">
      <c r="A1326" s="48" t="s">
        <v>6358</v>
      </c>
      <c r="B1326" s="48" t="s">
        <v>3052</v>
      </c>
      <c r="C1326" s="48" t="s">
        <v>277</v>
      </c>
      <c r="D1326" s="48" t="s">
        <v>3052</v>
      </c>
      <c r="E1326" s="48" t="s">
        <v>2342</v>
      </c>
      <c r="F1326" s="49" t="s">
        <v>6359</v>
      </c>
      <c r="G1326" s="49" t="s">
        <v>6360</v>
      </c>
      <c r="H1326" s="50">
        <v>17034</v>
      </c>
      <c r="I1326" s="48" t="s">
        <v>6361</v>
      </c>
      <c r="J1326" s="48"/>
      <c r="K1326" s="48" t="s">
        <v>6362</v>
      </c>
      <c r="L1326" s="49"/>
      <c r="M1326" s="51"/>
      <c r="N1326" s="51" t="s">
        <v>6363</v>
      </c>
    </row>
    <row r="1327" spans="1:14" ht="38.25" x14ac:dyDescent="0.2">
      <c r="A1327" s="48" t="s">
        <v>4862</v>
      </c>
      <c r="B1327" s="48" t="s">
        <v>4943</v>
      </c>
      <c r="C1327" s="48" t="s">
        <v>108</v>
      </c>
      <c r="D1327" s="48" t="s">
        <v>1502</v>
      </c>
      <c r="E1327" s="48" t="s">
        <v>539</v>
      </c>
      <c r="F1327" s="49" t="s">
        <v>6364</v>
      </c>
      <c r="G1327" s="49" t="s">
        <v>6365</v>
      </c>
      <c r="H1327" s="50">
        <v>17072</v>
      </c>
      <c r="I1327" s="48" t="s">
        <v>6366</v>
      </c>
      <c r="J1327" s="48" t="s">
        <v>6367</v>
      </c>
      <c r="K1327" s="48" t="s">
        <v>6368</v>
      </c>
      <c r="L1327" s="49"/>
      <c r="M1327" s="54" t="s">
        <v>6369</v>
      </c>
      <c r="N1327" s="51" t="s">
        <v>4949</v>
      </c>
    </row>
    <row r="1328" spans="1:14" ht="25.5" x14ac:dyDescent="0.2">
      <c r="A1328" s="48" t="s">
        <v>6370</v>
      </c>
      <c r="B1328" s="48" t="s">
        <v>6371</v>
      </c>
      <c r="C1328" s="48" t="s">
        <v>310</v>
      </c>
      <c r="D1328" s="48" t="s">
        <v>6372</v>
      </c>
      <c r="E1328" s="48" t="s">
        <v>16</v>
      </c>
      <c r="F1328" s="49" t="s">
        <v>6373</v>
      </c>
      <c r="G1328" s="49" t="s">
        <v>6374</v>
      </c>
      <c r="H1328" s="50">
        <v>17079</v>
      </c>
      <c r="I1328" s="48" t="s">
        <v>6375</v>
      </c>
      <c r="J1328" s="48" t="s">
        <v>6376</v>
      </c>
      <c r="K1328" s="48" t="s">
        <v>5554</v>
      </c>
      <c r="L1328" s="49"/>
      <c r="M1328" s="51"/>
      <c r="N1328" s="51" t="s">
        <v>6377</v>
      </c>
    </row>
    <row r="1329" spans="1:14" ht="38.25" x14ac:dyDescent="0.2">
      <c r="A1329" s="48" t="s">
        <v>6378</v>
      </c>
      <c r="B1329" s="48" t="s">
        <v>6379</v>
      </c>
      <c r="C1329" s="48" t="s">
        <v>739</v>
      </c>
      <c r="D1329" s="48" t="s">
        <v>6380</v>
      </c>
      <c r="E1329" s="48" t="s">
        <v>16</v>
      </c>
      <c r="F1329" s="49" t="s">
        <v>6381</v>
      </c>
      <c r="G1329" s="49" t="s">
        <v>6382</v>
      </c>
      <c r="H1329" s="50">
        <v>17083</v>
      </c>
      <c r="I1329" s="48" t="s">
        <v>6383</v>
      </c>
      <c r="J1329" s="48" t="s">
        <v>6384</v>
      </c>
      <c r="K1329" s="48"/>
      <c r="L1329" s="49"/>
      <c r="M1329" s="51"/>
      <c r="N1329" s="51" t="s">
        <v>6385</v>
      </c>
    </row>
    <row r="1330" spans="1:14" ht="25.5" x14ac:dyDescent="0.2">
      <c r="A1330" s="48" t="s">
        <v>4543</v>
      </c>
      <c r="B1330" s="48" t="s">
        <v>3937</v>
      </c>
      <c r="C1330" s="48" t="s">
        <v>1067</v>
      </c>
      <c r="D1330" s="48" t="s">
        <v>3938</v>
      </c>
      <c r="E1330" s="48" t="s">
        <v>2342</v>
      </c>
      <c r="F1330" s="49" t="s">
        <v>6386</v>
      </c>
      <c r="G1330" s="49" t="s">
        <v>6387</v>
      </c>
      <c r="H1330" s="50">
        <v>17087</v>
      </c>
      <c r="I1330" s="48" t="s">
        <v>6388</v>
      </c>
      <c r="J1330" s="48"/>
      <c r="K1330" s="48" t="s">
        <v>4546</v>
      </c>
      <c r="L1330" s="49"/>
      <c r="M1330" s="51" t="s">
        <v>5302</v>
      </c>
      <c r="N1330" s="51" t="s">
        <v>6389</v>
      </c>
    </row>
    <row r="1331" spans="1:14" ht="25.5" x14ac:dyDescent="0.2">
      <c r="A1331" s="48" t="s">
        <v>6390</v>
      </c>
      <c r="B1331" s="48" t="s">
        <v>6391</v>
      </c>
      <c r="C1331" s="48" t="s">
        <v>4818</v>
      </c>
      <c r="D1331" s="48" t="s">
        <v>6392</v>
      </c>
      <c r="E1331" s="48" t="s">
        <v>16</v>
      </c>
      <c r="F1331" s="49" t="s">
        <v>6393</v>
      </c>
      <c r="G1331" s="49" t="s">
        <v>6394</v>
      </c>
      <c r="H1331" s="50">
        <v>17099</v>
      </c>
      <c r="I1331" s="48" t="s">
        <v>6367</v>
      </c>
      <c r="J1331" s="48" t="s">
        <v>6395</v>
      </c>
      <c r="K1331" s="48"/>
      <c r="L1331" s="49"/>
      <c r="M1331" s="51"/>
      <c r="N1331" s="51" t="s">
        <v>6396</v>
      </c>
    </row>
    <row r="1332" spans="1:14" ht="25.5" x14ac:dyDescent="0.2">
      <c r="A1332" s="48" t="s">
        <v>6397</v>
      </c>
      <c r="B1332" s="48" t="s">
        <v>6398</v>
      </c>
      <c r="C1332" s="48" t="s">
        <v>57</v>
      </c>
      <c r="D1332" s="48" t="s">
        <v>6399</v>
      </c>
      <c r="E1332" s="48" t="s">
        <v>16</v>
      </c>
      <c r="F1332" s="49" t="s">
        <v>6400</v>
      </c>
      <c r="G1332" s="49" t="s">
        <v>411</v>
      </c>
      <c r="H1332" s="50">
        <v>17149</v>
      </c>
      <c r="I1332" s="48" t="s">
        <v>6401</v>
      </c>
      <c r="J1332" s="48" t="s">
        <v>6402</v>
      </c>
      <c r="K1332" s="48"/>
      <c r="L1332" s="49"/>
      <c r="M1332" s="51"/>
      <c r="N1332" s="51" t="s">
        <v>6403</v>
      </c>
    </row>
    <row r="1333" spans="1:14" ht="25.5" x14ac:dyDescent="0.2">
      <c r="A1333" s="48" t="s">
        <v>6404</v>
      </c>
      <c r="B1333" s="48" t="s">
        <v>6405</v>
      </c>
      <c r="C1333" s="48" t="s">
        <v>126</v>
      </c>
      <c r="D1333" s="48" t="s">
        <v>6406</v>
      </c>
      <c r="E1333" s="48" t="s">
        <v>52</v>
      </c>
      <c r="F1333" s="49" t="s">
        <v>6407</v>
      </c>
      <c r="G1333" s="49" t="s">
        <v>6408</v>
      </c>
      <c r="H1333" s="50">
        <v>17156</v>
      </c>
      <c r="I1333" s="48" t="s">
        <v>6409</v>
      </c>
      <c r="J1333" s="48"/>
      <c r="K1333" s="51"/>
      <c r="L1333" s="49"/>
      <c r="M1333" s="51"/>
      <c r="N1333" s="51" t="s">
        <v>6410</v>
      </c>
    </row>
    <row r="1334" spans="1:14" ht="25.5" x14ac:dyDescent="0.2">
      <c r="A1334" s="48" t="s">
        <v>6411</v>
      </c>
      <c r="B1334" s="48" t="s">
        <v>817</v>
      </c>
      <c r="C1334" s="48" t="s">
        <v>818</v>
      </c>
      <c r="D1334" s="48" t="s">
        <v>6412</v>
      </c>
      <c r="E1334" s="48" t="s">
        <v>52</v>
      </c>
      <c r="F1334" s="49" t="s">
        <v>6413</v>
      </c>
      <c r="G1334" s="49"/>
      <c r="H1334" s="50">
        <v>17171</v>
      </c>
      <c r="I1334" s="48" t="s">
        <v>6414</v>
      </c>
      <c r="J1334" s="48"/>
      <c r="K1334" s="51"/>
      <c r="L1334" s="49"/>
      <c r="M1334" s="51"/>
      <c r="N1334" s="51" t="s">
        <v>6415</v>
      </c>
    </row>
    <row r="1335" spans="1:14" ht="25.5" x14ac:dyDescent="0.2">
      <c r="A1335" s="48" t="s">
        <v>6338</v>
      </c>
      <c r="B1335" s="48" t="s">
        <v>6339</v>
      </c>
      <c r="C1335" s="48" t="s">
        <v>227</v>
      </c>
      <c r="D1335" s="48" t="s">
        <v>6340</v>
      </c>
      <c r="E1335" s="48" t="s">
        <v>16</v>
      </c>
      <c r="F1335" s="49" t="s">
        <v>6416</v>
      </c>
      <c r="G1335" s="49" t="s">
        <v>6417</v>
      </c>
      <c r="H1335" s="50">
        <v>17204</v>
      </c>
      <c r="I1335" s="48" t="s">
        <v>6418</v>
      </c>
      <c r="J1335" s="48" t="s">
        <v>6419</v>
      </c>
      <c r="K1335" s="48"/>
      <c r="L1335" s="49"/>
      <c r="M1335" s="54" t="s">
        <v>1898</v>
      </c>
      <c r="N1335" s="51" t="s">
        <v>6344</v>
      </c>
    </row>
    <row r="1336" spans="1:14" x14ac:dyDescent="0.2">
      <c r="A1336" s="48" t="s">
        <v>4630</v>
      </c>
      <c r="B1336" s="48" t="s">
        <v>4631</v>
      </c>
      <c r="C1336" s="48" t="s">
        <v>321</v>
      </c>
      <c r="D1336" s="48" t="s">
        <v>4631</v>
      </c>
      <c r="E1336" s="48" t="s">
        <v>42</v>
      </c>
      <c r="F1336" s="49" t="s">
        <v>6420</v>
      </c>
      <c r="G1336" s="49" t="s">
        <v>6421</v>
      </c>
      <c r="H1336" s="50">
        <v>17230</v>
      </c>
      <c r="I1336" s="48" t="s">
        <v>6422</v>
      </c>
      <c r="J1336" s="48"/>
      <c r="K1336" s="48" t="s">
        <v>6423</v>
      </c>
      <c r="L1336" s="49"/>
      <c r="M1336" s="51"/>
      <c r="N1336" s="51" t="s">
        <v>6424</v>
      </c>
    </row>
    <row r="1337" spans="1:14" ht="25.5" x14ac:dyDescent="0.2">
      <c r="A1337" s="48" t="s">
        <v>6425</v>
      </c>
      <c r="B1337" s="48" t="s">
        <v>6426</v>
      </c>
      <c r="C1337" s="48" t="s">
        <v>63</v>
      </c>
      <c r="D1337" s="48" t="s">
        <v>6427</v>
      </c>
      <c r="E1337" s="48" t="s">
        <v>52</v>
      </c>
      <c r="F1337" s="49" t="s">
        <v>6428</v>
      </c>
      <c r="G1337" s="49" t="s">
        <v>6429</v>
      </c>
      <c r="H1337" s="50">
        <v>17237</v>
      </c>
      <c r="I1337" s="48" t="s">
        <v>6430</v>
      </c>
      <c r="J1337" s="48"/>
      <c r="K1337" s="51"/>
      <c r="L1337" s="49"/>
      <c r="M1337" s="51"/>
      <c r="N1337" s="51" t="s">
        <v>6431</v>
      </c>
    </row>
    <row r="1338" spans="1:14" ht="25.5" x14ac:dyDescent="0.2">
      <c r="A1338" s="48" t="s">
        <v>6432</v>
      </c>
      <c r="B1338" s="48" t="s">
        <v>6433</v>
      </c>
      <c r="C1338" s="48" t="s">
        <v>137</v>
      </c>
      <c r="D1338" s="48" t="s">
        <v>5497</v>
      </c>
      <c r="E1338" s="48" t="s">
        <v>42</v>
      </c>
      <c r="F1338" s="49" t="s">
        <v>6434</v>
      </c>
      <c r="G1338" s="49" t="s">
        <v>6435</v>
      </c>
      <c r="H1338" s="50">
        <v>17250</v>
      </c>
      <c r="I1338" s="48" t="s">
        <v>6436</v>
      </c>
      <c r="J1338" s="48" t="s">
        <v>6437</v>
      </c>
      <c r="K1338" s="48" t="s">
        <v>6438</v>
      </c>
      <c r="L1338" s="49"/>
      <c r="M1338" s="51"/>
      <c r="N1338" s="51" t="s">
        <v>5500</v>
      </c>
    </row>
    <row r="1339" spans="1:14" x14ac:dyDescent="0.2">
      <c r="A1339" s="48" t="s">
        <v>6439</v>
      </c>
      <c r="B1339" s="48" t="s">
        <v>6440</v>
      </c>
      <c r="C1339" s="48" t="s">
        <v>77</v>
      </c>
      <c r="D1339" s="48" t="s">
        <v>6441</v>
      </c>
      <c r="E1339" s="48" t="s">
        <v>2634</v>
      </c>
      <c r="F1339" s="49"/>
      <c r="G1339" s="49" t="s">
        <v>6442</v>
      </c>
      <c r="H1339" s="50">
        <v>17253</v>
      </c>
      <c r="I1339" s="48" t="s">
        <v>6443</v>
      </c>
      <c r="J1339" s="48"/>
      <c r="K1339" s="51"/>
      <c r="L1339" s="49"/>
      <c r="M1339" s="54" t="s">
        <v>1301</v>
      </c>
      <c r="N1339" s="51" t="s">
        <v>6444</v>
      </c>
    </row>
    <row r="1340" spans="1:14" x14ac:dyDescent="0.2">
      <c r="A1340" s="48" t="s">
        <v>6445</v>
      </c>
      <c r="B1340" s="48" t="s">
        <v>6446</v>
      </c>
      <c r="C1340" s="48" t="s">
        <v>1067</v>
      </c>
      <c r="D1340" s="48" t="s">
        <v>6447</v>
      </c>
      <c r="E1340" s="48" t="s">
        <v>16</v>
      </c>
      <c r="F1340" s="49" t="s">
        <v>6448</v>
      </c>
      <c r="G1340" s="49" t="s">
        <v>6449</v>
      </c>
      <c r="H1340" s="50">
        <v>17336</v>
      </c>
      <c r="I1340" s="48" t="s">
        <v>2361</v>
      </c>
      <c r="J1340" s="48" t="s">
        <v>6450</v>
      </c>
      <c r="K1340" s="48"/>
      <c r="L1340" s="49"/>
      <c r="M1340" s="53">
        <v>43903</v>
      </c>
      <c r="N1340" s="51" t="s">
        <v>5681</v>
      </c>
    </row>
    <row r="1341" spans="1:14" ht="25.5" x14ac:dyDescent="0.2">
      <c r="A1341" s="48" t="s">
        <v>6451</v>
      </c>
      <c r="B1341" s="48" t="s">
        <v>6452</v>
      </c>
      <c r="C1341" s="48" t="s">
        <v>6453</v>
      </c>
      <c r="D1341" s="48" t="s">
        <v>6454</v>
      </c>
      <c r="E1341" s="48" t="s">
        <v>16</v>
      </c>
      <c r="F1341" s="49" t="s">
        <v>6455</v>
      </c>
      <c r="G1341" s="49" t="s">
        <v>6456</v>
      </c>
      <c r="H1341" s="50">
        <v>17408</v>
      </c>
      <c r="I1341" s="48" t="s">
        <v>6288</v>
      </c>
      <c r="J1341" s="48" t="s">
        <v>6457</v>
      </c>
      <c r="K1341" s="48"/>
      <c r="L1341" s="49"/>
      <c r="M1341" s="51"/>
      <c r="N1341" s="51" t="s">
        <v>6458</v>
      </c>
    </row>
    <row r="1342" spans="1:14" ht="25.5" x14ac:dyDescent="0.2">
      <c r="A1342" s="48" t="s">
        <v>6459</v>
      </c>
      <c r="B1342" s="48" t="s">
        <v>6452</v>
      </c>
      <c r="C1342" s="48" t="s">
        <v>6453</v>
      </c>
      <c r="D1342" s="48" t="s">
        <v>6454</v>
      </c>
      <c r="E1342" s="48" t="s">
        <v>16</v>
      </c>
      <c r="F1342" s="49" t="s">
        <v>6455</v>
      </c>
      <c r="G1342" s="49" t="s">
        <v>6456</v>
      </c>
      <c r="H1342" s="50">
        <v>17408</v>
      </c>
      <c r="I1342" s="48" t="s">
        <v>6288</v>
      </c>
      <c r="J1342" s="48" t="s">
        <v>6457</v>
      </c>
      <c r="K1342" s="48"/>
      <c r="L1342" s="49"/>
      <c r="M1342" s="51"/>
      <c r="N1342" s="51" t="s">
        <v>6458</v>
      </c>
    </row>
    <row r="1343" spans="1:14" ht="102" x14ac:dyDescent="0.2">
      <c r="A1343" s="48" t="s">
        <v>5958</v>
      </c>
      <c r="B1343" s="48" t="s">
        <v>1251</v>
      </c>
      <c r="C1343" s="48" t="s">
        <v>71</v>
      </c>
      <c r="D1343" s="48" t="s">
        <v>1252</v>
      </c>
      <c r="E1343" s="48" t="s">
        <v>52</v>
      </c>
      <c r="F1343" s="49" t="s">
        <v>6460</v>
      </c>
      <c r="G1343" s="49" t="s">
        <v>6461</v>
      </c>
      <c r="H1343" s="50">
        <v>17489</v>
      </c>
      <c r="I1343" s="48" t="s">
        <v>6462</v>
      </c>
      <c r="J1343" s="48"/>
      <c r="K1343" s="51"/>
      <c r="L1343" s="49"/>
      <c r="M1343" s="51"/>
      <c r="N1343" s="51" t="s">
        <v>1256</v>
      </c>
    </row>
    <row r="1344" spans="1:14" ht="127.5" x14ac:dyDescent="0.2">
      <c r="A1344" s="48" t="s">
        <v>5958</v>
      </c>
      <c r="B1344" s="48" t="s">
        <v>6463</v>
      </c>
      <c r="C1344" s="48" t="s">
        <v>71</v>
      </c>
      <c r="D1344" s="48" t="s">
        <v>1258</v>
      </c>
      <c r="E1344" s="48" t="s">
        <v>52</v>
      </c>
      <c r="F1344" s="49" t="s">
        <v>6460</v>
      </c>
      <c r="G1344" s="49" t="s">
        <v>6461</v>
      </c>
      <c r="H1344" s="50">
        <v>17489</v>
      </c>
      <c r="I1344" s="48" t="s">
        <v>6464</v>
      </c>
      <c r="J1344" s="48"/>
      <c r="K1344" s="48" t="s">
        <v>5962</v>
      </c>
      <c r="L1344" s="49"/>
      <c r="M1344" s="51"/>
      <c r="N1344" s="51" t="s">
        <v>1260</v>
      </c>
    </row>
    <row r="1345" spans="1:14" ht="102" x14ac:dyDescent="0.2">
      <c r="A1345" s="48" t="s">
        <v>5958</v>
      </c>
      <c r="B1345" s="48" t="s">
        <v>6465</v>
      </c>
      <c r="C1345" s="48" t="s">
        <v>71</v>
      </c>
      <c r="D1345" s="48" t="s">
        <v>1263</v>
      </c>
      <c r="E1345" s="48" t="s">
        <v>52</v>
      </c>
      <c r="F1345" s="49" t="s">
        <v>5959</v>
      </c>
      <c r="G1345" s="49" t="s">
        <v>6466</v>
      </c>
      <c r="H1345" s="50">
        <v>17489</v>
      </c>
      <c r="I1345" s="48" t="s">
        <v>6467</v>
      </c>
      <c r="J1345" s="48"/>
      <c r="K1345" s="48" t="s">
        <v>6468</v>
      </c>
      <c r="L1345" s="49"/>
      <c r="M1345" s="51"/>
      <c r="N1345" s="51" t="s">
        <v>1266</v>
      </c>
    </row>
    <row r="1346" spans="1:14" ht="102" x14ac:dyDescent="0.2">
      <c r="A1346" s="48" t="s">
        <v>5958</v>
      </c>
      <c r="B1346" s="48" t="s">
        <v>6469</v>
      </c>
      <c r="C1346" s="48" t="s">
        <v>71</v>
      </c>
      <c r="D1346" s="48" t="s">
        <v>1252</v>
      </c>
      <c r="E1346" s="48" t="s">
        <v>52</v>
      </c>
      <c r="F1346" s="49" t="s">
        <v>6460</v>
      </c>
      <c r="G1346" s="49" t="s">
        <v>6461</v>
      </c>
      <c r="H1346" s="50">
        <v>17489</v>
      </c>
      <c r="I1346" s="48" t="s">
        <v>6470</v>
      </c>
      <c r="J1346" s="48"/>
      <c r="K1346" s="48" t="s">
        <v>1296</v>
      </c>
      <c r="L1346" s="49"/>
      <c r="M1346" s="51"/>
      <c r="N1346" s="51" t="s">
        <v>1266</v>
      </c>
    </row>
    <row r="1347" spans="1:14" ht="89.25" x14ac:dyDescent="0.2">
      <c r="A1347" s="48" t="s">
        <v>5958</v>
      </c>
      <c r="B1347" s="48" t="s">
        <v>1283</v>
      </c>
      <c r="C1347" s="48" t="s">
        <v>71</v>
      </c>
      <c r="D1347" s="48" t="s">
        <v>1284</v>
      </c>
      <c r="E1347" s="48" t="s">
        <v>52</v>
      </c>
      <c r="F1347" s="49" t="s">
        <v>6471</v>
      </c>
      <c r="G1347" s="49" t="s">
        <v>6461</v>
      </c>
      <c r="H1347" s="50">
        <v>17489</v>
      </c>
      <c r="I1347" s="48" t="s">
        <v>6472</v>
      </c>
      <c r="J1347" s="48"/>
      <c r="K1347" s="51"/>
      <c r="L1347" s="49"/>
      <c r="M1347" s="51"/>
      <c r="N1347" s="51" t="s">
        <v>1278</v>
      </c>
    </row>
    <row r="1348" spans="1:14" ht="102" x14ac:dyDescent="0.2">
      <c r="A1348" s="48" t="s">
        <v>5958</v>
      </c>
      <c r="B1348" s="48" t="s">
        <v>1285</v>
      </c>
      <c r="C1348" s="48" t="s">
        <v>71</v>
      </c>
      <c r="D1348" s="48" t="s">
        <v>1286</v>
      </c>
      <c r="E1348" s="48" t="s">
        <v>52</v>
      </c>
      <c r="F1348" s="49" t="s">
        <v>6471</v>
      </c>
      <c r="G1348" s="49" t="s">
        <v>6473</v>
      </c>
      <c r="H1348" s="50">
        <v>17489</v>
      </c>
      <c r="I1348" s="48" t="s">
        <v>6474</v>
      </c>
      <c r="J1348" s="48"/>
      <c r="K1348" s="51"/>
      <c r="L1348" s="49"/>
      <c r="M1348" s="51"/>
      <c r="N1348" s="51" t="s">
        <v>1278</v>
      </c>
    </row>
    <row r="1349" spans="1:14" ht="127.5" x14ac:dyDescent="0.2">
      <c r="A1349" s="48" t="s">
        <v>5958</v>
      </c>
      <c r="B1349" s="48" t="s">
        <v>6475</v>
      </c>
      <c r="C1349" s="48" t="s">
        <v>71</v>
      </c>
      <c r="D1349" s="48" t="s">
        <v>1258</v>
      </c>
      <c r="E1349" s="48" t="s">
        <v>52</v>
      </c>
      <c r="F1349" s="49" t="s">
        <v>6471</v>
      </c>
      <c r="G1349" s="49" t="s">
        <v>6473</v>
      </c>
      <c r="H1349" s="50">
        <v>17489</v>
      </c>
      <c r="I1349" s="48" t="s">
        <v>6476</v>
      </c>
      <c r="J1349" s="48"/>
      <c r="K1349" s="51"/>
      <c r="L1349" s="49"/>
      <c r="M1349" s="51"/>
      <c r="N1349" s="51" t="s">
        <v>1282</v>
      </c>
    </row>
    <row r="1350" spans="1:14" ht="102" x14ac:dyDescent="0.2">
      <c r="A1350" s="48" t="s">
        <v>5958</v>
      </c>
      <c r="B1350" s="48" t="s">
        <v>1288</v>
      </c>
      <c r="C1350" s="48" t="s">
        <v>71</v>
      </c>
      <c r="D1350" s="48" t="s">
        <v>1289</v>
      </c>
      <c r="E1350" s="48" t="s">
        <v>52</v>
      </c>
      <c r="F1350" s="49" t="s">
        <v>6471</v>
      </c>
      <c r="G1350" s="49" t="s">
        <v>6461</v>
      </c>
      <c r="H1350" s="50">
        <v>17489</v>
      </c>
      <c r="I1350" s="48" t="s">
        <v>6477</v>
      </c>
      <c r="J1350" s="48"/>
      <c r="K1350" s="51"/>
      <c r="L1350" s="49"/>
      <c r="M1350" s="51"/>
      <c r="N1350" s="51" t="s">
        <v>1278</v>
      </c>
    </row>
    <row r="1351" spans="1:14" ht="102" x14ac:dyDescent="0.2">
      <c r="A1351" s="48" t="s">
        <v>1293</v>
      </c>
      <c r="B1351" s="48" t="s">
        <v>1294</v>
      </c>
      <c r="C1351" s="48" t="s">
        <v>71</v>
      </c>
      <c r="D1351" s="48" t="s">
        <v>1263</v>
      </c>
      <c r="E1351" s="48" t="s">
        <v>52</v>
      </c>
      <c r="F1351" s="49" t="s">
        <v>6478</v>
      </c>
      <c r="G1351" s="49" t="s">
        <v>6479</v>
      </c>
      <c r="H1351" s="50">
        <v>17489</v>
      </c>
      <c r="I1351" s="48" t="s">
        <v>6480</v>
      </c>
      <c r="J1351" s="48"/>
      <c r="K1351" s="48" t="s">
        <v>1296</v>
      </c>
      <c r="L1351" s="49"/>
      <c r="M1351" s="51"/>
      <c r="N1351" s="51" t="s">
        <v>1297</v>
      </c>
    </row>
    <row r="1352" spans="1:14" ht="127.5" x14ac:dyDescent="0.2">
      <c r="A1352" s="48" t="s">
        <v>1303</v>
      </c>
      <c r="B1352" s="48" t="s">
        <v>1304</v>
      </c>
      <c r="C1352" s="48" t="s">
        <v>71</v>
      </c>
      <c r="D1352" s="48" t="s">
        <v>1305</v>
      </c>
      <c r="E1352" s="48" t="s">
        <v>52</v>
      </c>
      <c r="F1352" s="49" t="s">
        <v>6471</v>
      </c>
      <c r="G1352" s="49" t="s">
        <v>6466</v>
      </c>
      <c r="H1352" s="50">
        <v>17489</v>
      </c>
      <c r="I1352" s="48" t="s">
        <v>6481</v>
      </c>
      <c r="J1352" s="48"/>
      <c r="K1352" s="48"/>
      <c r="L1352" s="49"/>
      <c r="M1352" s="51"/>
      <c r="N1352" s="51" t="s">
        <v>1306</v>
      </c>
    </row>
    <row r="1353" spans="1:14" ht="63.75" x14ac:dyDescent="0.2">
      <c r="A1353" s="48" t="s">
        <v>6482</v>
      </c>
      <c r="B1353" s="48" t="s">
        <v>961</v>
      </c>
      <c r="C1353" s="48" t="s">
        <v>71</v>
      </c>
      <c r="D1353" s="48" t="s">
        <v>962</v>
      </c>
      <c r="E1353" s="48" t="s">
        <v>52</v>
      </c>
      <c r="F1353" s="49" t="s">
        <v>6478</v>
      </c>
      <c r="G1353" s="49" t="s">
        <v>6479</v>
      </c>
      <c r="H1353" s="50">
        <v>17489</v>
      </c>
      <c r="I1353" s="48" t="s">
        <v>6483</v>
      </c>
      <c r="J1353" s="48"/>
      <c r="K1353" s="51"/>
      <c r="L1353" s="49"/>
      <c r="M1353" s="51"/>
      <c r="N1353" s="51" t="s">
        <v>6484</v>
      </c>
    </row>
    <row r="1354" spans="1:14" x14ac:dyDescent="0.2">
      <c r="A1354" s="48" t="s">
        <v>6485</v>
      </c>
      <c r="B1354" s="48" t="s">
        <v>6486</v>
      </c>
      <c r="C1354" s="48" t="s">
        <v>219</v>
      </c>
      <c r="D1354" s="48" t="s">
        <v>6487</v>
      </c>
      <c r="E1354" s="48" t="s">
        <v>16</v>
      </c>
      <c r="F1354" s="49" t="s">
        <v>6488</v>
      </c>
      <c r="G1354" s="49" t="s">
        <v>6489</v>
      </c>
      <c r="H1354" s="50">
        <v>17492</v>
      </c>
      <c r="I1354" s="48" t="s">
        <v>6490</v>
      </c>
      <c r="J1354" s="48" t="s">
        <v>6491</v>
      </c>
      <c r="K1354" s="48" t="s">
        <v>6492</v>
      </c>
      <c r="L1354" s="49"/>
      <c r="M1354" s="51"/>
      <c r="N1354" s="51" t="s">
        <v>6493</v>
      </c>
    </row>
    <row r="1355" spans="1:14" x14ac:dyDescent="0.2">
      <c r="A1355" s="48" t="s">
        <v>6494</v>
      </c>
      <c r="B1355" s="48" t="s">
        <v>6495</v>
      </c>
      <c r="C1355" s="48" t="s">
        <v>610</v>
      </c>
      <c r="D1355" s="48"/>
      <c r="E1355" s="48" t="s">
        <v>42</v>
      </c>
      <c r="F1355" s="49" t="s">
        <v>6496</v>
      </c>
      <c r="G1355" s="49" t="s">
        <v>6497</v>
      </c>
      <c r="H1355" s="50">
        <v>17495</v>
      </c>
      <c r="I1355" s="48" t="s">
        <v>6498</v>
      </c>
      <c r="J1355" s="48"/>
      <c r="K1355" s="48" t="s">
        <v>6499</v>
      </c>
      <c r="L1355" s="49"/>
      <c r="M1355" s="51"/>
      <c r="N1355" s="51" t="s">
        <v>6500</v>
      </c>
    </row>
    <row r="1356" spans="1:14" ht="25.5" x14ac:dyDescent="0.2">
      <c r="A1356" s="48" t="s">
        <v>6501</v>
      </c>
      <c r="B1356" s="48" t="s">
        <v>6502</v>
      </c>
      <c r="C1356" s="48" t="s">
        <v>510</v>
      </c>
      <c r="D1356" s="48" t="s">
        <v>6503</v>
      </c>
      <c r="E1356" s="48" t="s">
        <v>2342</v>
      </c>
      <c r="F1356" s="49" t="s">
        <v>6504</v>
      </c>
      <c r="G1356" s="49" t="s">
        <v>6505</v>
      </c>
      <c r="H1356" s="50">
        <v>17512</v>
      </c>
      <c r="I1356" s="48" t="s">
        <v>6506</v>
      </c>
      <c r="J1356" s="48"/>
      <c r="K1356" s="48" t="s">
        <v>6507</v>
      </c>
      <c r="L1356" s="49"/>
      <c r="M1356" s="51"/>
      <c r="N1356" s="51" t="s">
        <v>69</v>
      </c>
    </row>
    <row r="1357" spans="1:14" ht="63.75" x14ac:dyDescent="0.2">
      <c r="A1357" s="48" t="s">
        <v>6508</v>
      </c>
      <c r="B1357" s="48" t="s">
        <v>6509</v>
      </c>
      <c r="C1357" s="48" t="s">
        <v>77</v>
      </c>
      <c r="D1357" s="48" t="s">
        <v>6510</v>
      </c>
      <c r="E1357" s="48" t="s">
        <v>52</v>
      </c>
      <c r="F1357" s="49" t="s">
        <v>6511</v>
      </c>
      <c r="G1357" s="49" t="s">
        <v>6512</v>
      </c>
      <c r="H1357" s="50">
        <v>17516</v>
      </c>
      <c r="I1357" s="48" t="s">
        <v>6513</v>
      </c>
      <c r="J1357" s="48"/>
      <c r="K1357" s="51"/>
      <c r="L1357" s="49"/>
      <c r="M1357" s="51"/>
      <c r="N1357" s="51" t="s">
        <v>6514</v>
      </c>
    </row>
    <row r="1358" spans="1:14" ht="51" x14ac:dyDescent="0.2">
      <c r="A1358" s="48" t="s">
        <v>6508</v>
      </c>
      <c r="B1358" s="48" t="s">
        <v>6515</v>
      </c>
      <c r="C1358" s="48" t="s">
        <v>77</v>
      </c>
      <c r="D1358" s="48" t="s">
        <v>6516</v>
      </c>
      <c r="E1358" s="48" t="s">
        <v>52</v>
      </c>
      <c r="F1358" s="49" t="s">
        <v>6517</v>
      </c>
      <c r="G1358" s="49" t="s">
        <v>6518</v>
      </c>
      <c r="H1358" s="50">
        <v>17516</v>
      </c>
      <c r="I1358" s="48" t="s">
        <v>6513</v>
      </c>
      <c r="J1358" s="48"/>
      <c r="K1358" s="51"/>
      <c r="L1358" s="49"/>
      <c r="M1358" s="51"/>
      <c r="N1358" s="51" t="s">
        <v>6519</v>
      </c>
    </row>
    <row r="1359" spans="1:14" ht="51" x14ac:dyDescent="0.2">
      <c r="A1359" s="48" t="s">
        <v>6520</v>
      </c>
      <c r="B1359" s="48" t="s">
        <v>6521</v>
      </c>
      <c r="C1359" s="48" t="s">
        <v>77</v>
      </c>
      <c r="D1359" s="48" t="s">
        <v>6516</v>
      </c>
      <c r="E1359" s="48" t="s">
        <v>52</v>
      </c>
      <c r="F1359" s="49" t="s">
        <v>6517</v>
      </c>
      <c r="G1359" s="49" t="s">
        <v>6518</v>
      </c>
      <c r="H1359" s="50">
        <v>17516</v>
      </c>
      <c r="I1359" s="48" t="s">
        <v>6513</v>
      </c>
      <c r="J1359" s="48"/>
      <c r="K1359" s="51"/>
      <c r="L1359" s="49"/>
      <c r="M1359" s="51"/>
      <c r="N1359" s="51" t="s">
        <v>6522</v>
      </c>
    </row>
    <row r="1360" spans="1:14" ht="63.75" x14ac:dyDescent="0.2">
      <c r="A1360" s="48" t="s">
        <v>6508</v>
      </c>
      <c r="B1360" s="48" t="s">
        <v>6523</v>
      </c>
      <c r="C1360" s="48" t="s">
        <v>77</v>
      </c>
      <c r="D1360" s="48" t="s">
        <v>6516</v>
      </c>
      <c r="E1360" s="48" t="s">
        <v>52</v>
      </c>
      <c r="F1360" s="49" t="s">
        <v>6517</v>
      </c>
      <c r="G1360" s="49" t="s">
        <v>6518</v>
      </c>
      <c r="H1360" s="50">
        <v>17516</v>
      </c>
      <c r="I1360" s="48" t="s">
        <v>6513</v>
      </c>
      <c r="J1360" s="48"/>
      <c r="K1360" s="51"/>
      <c r="L1360" s="49"/>
      <c r="M1360" s="51"/>
      <c r="N1360" s="51" t="s">
        <v>6524</v>
      </c>
    </row>
    <row r="1361" spans="1:14" ht="38.25" x14ac:dyDescent="0.2">
      <c r="A1361" s="48" t="s">
        <v>6525</v>
      </c>
      <c r="B1361" s="48" t="s">
        <v>6526</v>
      </c>
      <c r="C1361" s="48" t="s">
        <v>77</v>
      </c>
      <c r="D1361" s="48" t="s">
        <v>6527</v>
      </c>
      <c r="E1361" s="48" t="s">
        <v>6528</v>
      </c>
      <c r="F1361" s="49" t="s">
        <v>6529</v>
      </c>
      <c r="G1361" s="49" t="s">
        <v>6530</v>
      </c>
      <c r="H1361" s="50">
        <v>17575</v>
      </c>
      <c r="I1361" s="48" t="s">
        <v>6531</v>
      </c>
      <c r="J1361" s="48" t="s">
        <v>6531</v>
      </c>
      <c r="K1361" s="48" t="s">
        <v>6532</v>
      </c>
      <c r="L1361" s="49"/>
      <c r="M1361" s="51"/>
      <c r="N1361" s="51" t="s">
        <v>6533</v>
      </c>
    </row>
    <row r="1362" spans="1:14" x14ac:dyDescent="0.2">
      <c r="A1362" s="48" t="s">
        <v>5595</v>
      </c>
      <c r="B1362" s="48" t="s">
        <v>5596</v>
      </c>
      <c r="C1362" s="48" t="s">
        <v>77</v>
      </c>
      <c r="D1362" s="48" t="s">
        <v>5597</v>
      </c>
      <c r="E1362" s="48" t="s">
        <v>6528</v>
      </c>
      <c r="F1362" s="49" t="s">
        <v>6534</v>
      </c>
      <c r="G1362" s="49" t="s">
        <v>6535</v>
      </c>
      <c r="H1362" s="50">
        <v>17575</v>
      </c>
      <c r="I1362" s="48" t="s">
        <v>6536</v>
      </c>
      <c r="J1362" s="48" t="s">
        <v>6536</v>
      </c>
      <c r="K1362" s="48" t="s">
        <v>3765</v>
      </c>
      <c r="L1362" s="49"/>
      <c r="M1362" s="51"/>
      <c r="N1362" s="51" t="s">
        <v>69</v>
      </c>
    </row>
    <row r="1363" spans="1:14" ht="25.5" x14ac:dyDescent="0.2">
      <c r="A1363" s="48" t="s">
        <v>1962</v>
      </c>
      <c r="B1363" s="48" t="s">
        <v>5254</v>
      </c>
      <c r="C1363" s="48" t="s">
        <v>108</v>
      </c>
      <c r="D1363" s="48" t="s">
        <v>5226</v>
      </c>
      <c r="E1363" s="48" t="s">
        <v>2342</v>
      </c>
      <c r="F1363" s="49" t="s">
        <v>6537</v>
      </c>
      <c r="G1363" s="49" t="s">
        <v>6538</v>
      </c>
      <c r="H1363" s="50">
        <v>17636</v>
      </c>
      <c r="I1363" s="48" t="s">
        <v>6539</v>
      </c>
      <c r="J1363" s="48"/>
      <c r="K1363" s="48" t="s">
        <v>6540</v>
      </c>
      <c r="L1363" s="49"/>
      <c r="M1363" s="51"/>
      <c r="N1363" s="51" t="s">
        <v>69</v>
      </c>
    </row>
    <row r="1364" spans="1:14" ht="38.25" x14ac:dyDescent="0.2">
      <c r="A1364" s="48" t="s">
        <v>6541</v>
      </c>
      <c r="B1364" s="48" t="s">
        <v>6542</v>
      </c>
      <c r="C1364" s="48" t="s">
        <v>610</v>
      </c>
      <c r="D1364" s="48" t="s">
        <v>6543</v>
      </c>
      <c r="E1364" s="48" t="s">
        <v>2342</v>
      </c>
      <c r="F1364" s="49" t="s">
        <v>6544</v>
      </c>
      <c r="G1364" s="49" t="s">
        <v>6545</v>
      </c>
      <c r="H1364" s="50">
        <v>17652</v>
      </c>
      <c r="I1364" s="48" t="s">
        <v>6546</v>
      </c>
      <c r="J1364" s="48"/>
      <c r="K1364" s="48" t="s">
        <v>6547</v>
      </c>
      <c r="L1364" s="49"/>
      <c r="M1364" s="51"/>
      <c r="N1364" s="51" t="s">
        <v>69</v>
      </c>
    </row>
    <row r="1365" spans="1:14" ht="25.5" x14ac:dyDescent="0.2">
      <c r="A1365" s="48" t="s">
        <v>6548</v>
      </c>
      <c r="B1365" s="48" t="s">
        <v>4146</v>
      </c>
      <c r="C1365" s="48" t="s">
        <v>335</v>
      </c>
      <c r="D1365" s="48" t="s">
        <v>6549</v>
      </c>
      <c r="E1365" s="48" t="s">
        <v>2342</v>
      </c>
      <c r="F1365" s="49" t="s">
        <v>6550</v>
      </c>
      <c r="G1365" s="49" t="s">
        <v>6551</v>
      </c>
      <c r="H1365" s="50">
        <v>17653</v>
      </c>
      <c r="I1365" s="48" t="s">
        <v>6552</v>
      </c>
      <c r="J1365" s="48" t="s">
        <v>6553</v>
      </c>
      <c r="K1365" s="48" t="s">
        <v>6554</v>
      </c>
      <c r="L1365" s="49"/>
      <c r="M1365" s="51"/>
      <c r="N1365" s="51" t="s">
        <v>6555</v>
      </c>
    </row>
    <row r="1366" spans="1:14" ht="25.5" x14ac:dyDescent="0.2">
      <c r="A1366" s="48" t="s">
        <v>6556</v>
      </c>
      <c r="B1366" s="48" t="s">
        <v>6557</v>
      </c>
      <c r="C1366" s="48" t="s">
        <v>50</v>
      </c>
      <c r="D1366" s="48" t="s">
        <v>6558</v>
      </c>
      <c r="E1366" s="48" t="s">
        <v>16</v>
      </c>
      <c r="F1366" s="49" t="s">
        <v>6559</v>
      </c>
      <c r="G1366" s="49" t="s">
        <v>6560</v>
      </c>
      <c r="H1366" s="50">
        <v>17698</v>
      </c>
      <c r="I1366" s="48" t="s">
        <v>6561</v>
      </c>
      <c r="J1366" s="48" t="s">
        <v>6562</v>
      </c>
      <c r="K1366" s="48" t="s">
        <v>6563</v>
      </c>
      <c r="L1366" s="49"/>
      <c r="M1366" s="51"/>
      <c r="N1366" s="51" t="s">
        <v>6564</v>
      </c>
    </row>
    <row r="1367" spans="1:14" x14ac:dyDescent="0.2">
      <c r="A1367" s="48" t="s">
        <v>2684</v>
      </c>
      <c r="B1367" s="48" t="s">
        <v>6565</v>
      </c>
      <c r="C1367" s="48" t="s">
        <v>1109</v>
      </c>
      <c r="D1367" s="48" t="s">
        <v>6566</v>
      </c>
      <c r="E1367" s="48" t="s">
        <v>2342</v>
      </c>
      <c r="F1367" s="49" t="s">
        <v>6567</v>
      </c>
      <c r="G1367" s="49" t="s">
        <v>6568</v>
      </c>
      <c r="H1367" s="50">
        <v>17705</v>
      </c>
      <c r="I1367" s="48"/>
      <c r="J1367" s="51"/>
      <c r="K1367" s="48" t="s">
        <v>6569</v>
      </c>
      <c r="L1367" s="49"/>
      <c r="M1367" s="51"/>
      <c r="N1367" s="51" t="s">
        <v>69</v>
      </c>
    </row>
    <row r="1368" spans="1:14" ht="25.5" x14ac:dyDescent="0.2">
      <c r="A1368" s="48" t="s">
        <v>6570</v>
      </c>
      <c r="B1368" s="48" t="s">
        <v>6571</v>
      </c>
      <c r="C1368" s="48" t="s">
        <v>289</v>
      </c>
      <c r="D1368" s="48" t="s">
        <v>6572</v>
      </c>
      <c r="E1368" s="48" t="s">
        <v>6528</v>
      </c>
      <c r="F1368" s="49" t="s">
        <v>6573</v>
      </c>
      <c r="G1368" s="49" t="s">
        <v>182</v>
      </c>
      <c r="H1368" s="50">
        <v>17709</v>
      </c>
      <c r="I1368" s="48"/>
      <c r="J1368" s="51"/>
      <c r="K1368" s="48" t="s">
        <v>6574</v>
      </c>
      <c r="L1368" s="49"/>
      <c r="M1368" s="51"/>
      <c r="N1368" s="51" t="s">
        <v>69</v>
      </c>
    </row>
    <row r="1369" spans="1:14" ht="25.5" x14ac:dyDescent="0.2">
      <c r="A1369" s="48" t="s">
        <v>6548</v>
      </c>
      <c r="B1369" s="48" t="s">
        <v>4146</v>
      </c>
      <c r="C1369" s="48" t="s">
        <v>739</v>
      </c>
      <c r="D1369" s="48" t="s">
        <v>6575</v>
      </c>
      <c r="E1369" s="48" t="s">
        <v>3172</v>
      </c>
      <c r="F1369" s="49" t="s">
        <v>6576</v>
      </c>
      <c r="G1369" s="49" t="s">
        <v>6577</v>
      </c>
      <c r="H1369" s="50">
        <v>17721</v>
      </c>
      <c r="I1369" s="48" t="s">
        <v>6578</v>
      </c>
      <c r="J1369" s="48"/>
      <c r="K1369" s="51"/>
      <c r="L1369" s="49"/>
      <c r="M1369" s="51"/>
      <c r="N1369" s="51" t="s">
        <v>6579</v>
      </c>
    </row>
    <row r="1370" spans="1:14" ht="25.5" x14ac:dyDescent="0.2">
      <c r="A1370" s="48" t="s">
        <v>6580</v>
      </c>
      <c r="B1370" s="48" t="s">
        <v>6581</v>
      </c>
      <c r="C1370" s="48" t="s">
        <v>71</v>
      </c>
      <c r="D1370" s="48" t="s">
        <v>6582</v>
      </c>
      <c r="E1370" s="48" t="s">
        <v>2342</v>
      </c>
      <c r="F1370" s="49" t="s">
        <v>6583</v>
      </c>
      <c r="G1370" s="49" t="s">
        <v>6584</v>
      </c>
      <c r="H1370" s="50">
        <v>17755</v>
      </c>
      <c r="I1370" s="48" t="s">
        <v>6585</v>
      </c>
      <c r="J1370" s="48"/>
      <c r="K1370" s="48" t="s">
        <v>6586</v>
      </c>
      <c r="L1370" s="49"/>
      <c r="M1370" s="51"/>
      <c r="N1370" s="51" t="s">
        <v>6587</v>
      </c>
    </row>
    <row r="1371" spans="1:14" ht="25.5" x14ac:dyDescent="0.2">
      <c r="A1371" s="48" t="s">
        <v>5153</v>
      </c>
      <c r="B1371" s="48" t="s">
        <v>6588</v>
      </c>
      <c r="C1371" s="48" t="s">
        <v>310</v>
      </c>
      <c r="D1371" s="48" t="s">
        <v>311</v>
      </c>
      <c r="E1371" s="48" t="s">
        <v>2342</v>
      </c>
      <c r="F1371" s="49" t="s">
        <v>6589</v>
      </c>
      <c r="G1371" s="49" t="s">
        <v>6590</v>
      </c>
      <c r="H1371" s="50">
        <v>17791</v>
      </c>
      <c r="I1371" s="48" t="s">
        <v>6591</v>
      </c>
      <c r="J1371" s="48"/>
      <c r="K1371" s="48" t="s">
        <v>6592</v>
      </c>
      <c r="L1371" s="49"/>
      <c r="M1371" s="51"/>
      <c r="N1371" s="51" t="s">
        <v>69</v>
      </c>
    </row>
    <row r="1372" spans="1:14" ht="89.25" x14ac:dyDescent="0.2">
      <c r="A1372" s="48" t="s">
        <v>6593</v>
      </c>
      <c r="B1372" s="48" t="s">
        <v>6594</v>
      </c>
      <c r="C1372" s="48" t="s">
        <v>77</v>
      </c>
      <c r="D1372" s="48"/>
      <c r="E1372" s="48" t="s">
        <v>611</v>
      </c>
      <c r="F1372" s="49"/>
      <c r="G1372" s="51"/>
      <c r="H1372" s="50">
        <v>17799</v>
      </c>
      <c r="I1372" s="48"/>
      <c r="J1372" s="51"/>
      <c r="K1372" s="48" t="s">
        <v>6595</v>
      </c>
      <c r="L1372" s="49"/>
      <c r="M1372" s="51"/>
      <c r="N1372" s="51" t="s">
        <v>6596</v>
      </c>
    </row>
    <row r="1373" spans="1:14" ht="25.5" x14ac:dyDescent="0.2">
      <c r="A1373" s="48" t="s">
        <v>6597</v>
      </c>
      <c r="B1373" s="48" t="s">
        <v>6014</v>
      </c>
      <c r="C1373" s="48" t="s">
        <v>77</v>
      </c>
      <c r="D1373" s="48" t="s">
        <v>6598</v>
      </c>
      <c r="E1373" s="48" t="s">
        <v>16</v>
      </c>
      <c r="F1373" s="49" t="s">
        <v>6599</v>
      </c>
      <c r="G1373" s="49" t="s">
        <v>6600</v>
      </c>
      <c r="H1373" s="50">
        <v>17800</v>
      </c>
      <c r="I1373" s="48" t="s">
        <v>6601</v>
      </c>
      <c r="J1373" s="48"/>
      <c r="K1373" s="51"/>
      <c r="L1373" s="49"/>
      <c r="M1373" s="51"/>
      <c r="N1373" s="51" t="s">
        <v>6602</v>
      </c>
    </row>
    <row r="1374" spans="1:14" x14ac:dyDescent="0.2">
      <c r="A1374" s="48" t="s">
        <v>6603</v>
      </c>
      <c r="B1374" s="48" t="s">
        <v>6014</v>
      </c>
      <c r="C1374" s="48" t="s">
        <v>77</v>
      </c>
      <c r="D1374" s="48" t="s">
        <v>6598</v>
      </c>
      <c r="E1374" s="48"/>
      <c r="F1374" s="49" t="s">
        <v>6604</v>
      </c>
      <c r="G1374" s="49" t="s">
        <v>6600</v>
      </c>
      <c r="H1374" s="50">
        <v>17800</v>
      </c>
      <c r="I1374" s="48" t="s">
        <v>6605</v>
      </c>
      <c r="J1374" s="48" t="s">
        <v>6606</v>
      </c>
      <c r="K1374" s="48"/>
      <c r="L1374" s="49"/>
      <c r="M1374" s="51"/>
      <c r="N1374" s="51" t="s">
        <v>6607</v>
      </c>
    </row>
    <row r="1375" spans="1:14" ht="25.5" x14ac:dyDescent="0.2">
      <c r="A1375" s="48" t="s">
        <v>4746</v>
      </c>
      <c r="B1375" s="48" t="s">
        <v>4099</v>
      </c>
      <c r="C1375" s="48" t="s">
        <v>310</v>
      </c>
      <c r="D1375" s="48" t="s">
        <v>311</v>
      </c>
      <c r="E1375" s="48" t="s">
        <v>2342</v>
      </c>
      <c r="F1375" s="49" t="s">
        <v>6608</v>
      </c>
      <c r="G1375" s="49" t="s">
        <v>6609</v>
      </c>
      <c r="H1375" s="50">
        <v>17836</v>
      </c>
      <c r="I1375" s="48" t="s">
        <v>6610</v>
      </c>
      <c r="J1375" s="48"/>
      <c r="K1375" s="48" t="s">
        <v>6611</v>
      </c>
      <c r="L1375" s="49"/>
      <c r="M1375" s="51"/>
      <c r="N1375" s="51" t="s">
        <v>6612</v>
      </c>
    </row>
    <row r="1376" spans="1:14" ht="25.5" x14ac:dyDescent="0.2">
      <c r="A1376" s="48" t="s">
        <v>6613</v>
      </c>
      <c r="B1376" s="48" t="s">
        <v>6614</v>
      </c>
      <c r="C1376" s="48" t="s">
        <v>108</v>
      </c>
      <c r="D1376" s="48"/>
      <c r="E1376" s="48" t="s">
        <v>42</v>
      </c>
      <c r="F1376" s="49" t="s">
        <v>6615</v>
      </c>
      <c r="G1376" s="49" t="s">
        <v>6616</v>
      </c>
      <c r="H1376" s="50">
        <v>17842</v>
      </c>
      <c r="I1376" s="48" t="s">
        <v>6617</v>
      </c>
      <c r="J1376" s="48"/>
      <c r="K1376" s="48" t="s">
        <v>6618</v>
      </c>
      <c r="L1376" s="49"/>
      <c r="M1376" s="51"/>
      <c r="N1376" s="51" t="s">
        <v>6619</v>
      </c>
    </row>
    <row r="1377" spans="1:14" ht="38.25" x14ac:dyDescent="0.2">
      <c r="A1377" s="48" t="s">
        <v>3235</v>
      </c>
      <c r="B1377" s="48" t="s">
        <v>3236</v>
      </c>
      <c r="C1377" s="48" t="s">
        <v>803</v>
      </c>
      <c r="D1377" s="48" t="s">
        <v>6620</v>
      </c>
      <c r="E1377" s="48" t="s">
        <v>52</v>
      </c>
      <c r="F1377" s="49" t="s">
        <v>6621</v>
      </c>
      <c r="G1377" s="49"/>
      <c r="H1377" s="50">
        <v>17846</v>
      </c>
      <c r="I1377" s="48" t="s">
        <v>6622</v>
      </c>
      <c r="J1377" s="48"/>
      <c r="K1377" s="51"/>
      <c r="L1377" s="49"/>
      <c r="M1377" s="51"/>
      <c r="N1377" s="51" t="s">
        <v>6623</v>
      </c>
    </row>
    <row r="1378" spans="1:14" ht="25.5" x14ac:dyDescent="0.2">
      <c r="A1378" s="48" t="s">
        <v>3016</v>
      </c>
      <c r="B1378" s="48" t="s">
        <v>3017</v>
      </c>
      <c r="C1378" s="48" t="s">
        <v>3018</v>
      </c>
      <c r="D1378" s="48" t="s">
        <v>3019</v>
      </c>
      <c r="E1378" s="48" t="s">
        <v>2342</v>
      </c>
      <c r="F1378" s="49" t="s">
        <v>6624</v>
      </c>
      <c r="G1378" s="49" t="s">
        <v>3597</v>
      </c>
      <c r="H1378" s="50">
        <v>17852</v>
      </c>
      <c r="I1378" s="48" t="s">
        <v>6625</v>
      </c>
      <c r="J1378" s="48"/>
      <c r="K1378" s="48" t="s">
        <v>6626</v>
      </c>
      <c r="L1378" s="49"/>
      <c r="M1378" s="51"/>
      <c r="N1378" s="51" t="s">
        <v>3024</v>
      </c>
    </row>
    <row r="1379" spans="1:14" ht="38.25" x14ac:dyDescent="0.2">
      <c r="A1379" s="48" t="s">
        <v>6627</v>
      </c>
      <c r="B1379" s="48" t="s">
        <v>6628</v>
      </c>
      <c r="C1379" s="48" t="s">
        <v>1621</v>
      </c>
      <c r="D1379" s="48" t="s">
        <v>6628</v>
      </c>
      <c r="E1379" s="48" t="s">
        <v>52</v>
      </c>
      <c r="F1379" s="49" t="s">
        <v>6629</v>
      </c>
      <c r="G1379" s="49"/>
      <c r="H1379" s="50">
        <v>17906</v>
      </c>
      <c r="I1379" s="48" t="s">
        <v>4545</v>
      </c>
      <c r="J1379" s="48"/>
      <c r="K1379" s="51"/>
      <c r="L1379" s="49"/>
      <c r="M1379" s="51"/>
      <c r="N1379" s="51" t="s">
        <v>6630</v>
      </c>
    </row>
    <row r="1380" spans="1:14" ht="51" x14ac:dyDescent="0.2">
      <c r="A1380" s="48" t="s">
        <v>6631</v>
      </c>
      <c r="B1380" s="48" t="s">
        <v>6632</v>
      </c>
      <c r="C1380" s="48" t="s">
        <v>206</v>
      </c>
      <c r="D1380" s="48" t="s">
        <v>6633</v>
      </c>
      <c r="E1380" s="48" t="s">
        <v>52</v>
      </c>
      <c r="F1380" s="49" t="s">
        <v>6634</v>
      </c>
      <c r="G1380" s="49" t="s">
        <v>6635</v>
      </c>
      <c r="H1380" s="50">
        <v>17930</v>
      </c>
      <c r="I1380" s="48"/>
      <c r="J1380" s="51"/>
      <c r="K1380" s="51"/>
      <c r="L1380" s="49"/>
      <c r="M1380" s="51"/>
      <c r="N1380" s="51" t="s">
        <v>6636</v>
      </c>
    </row>
    <row r="1381" spans="1:14" ht="51" x14ac:dyDescent="0.2">
      <c r="A1381" s="48" t="s">
        <v>212</v>
      </c>
      <c r="B1381" s="48" t="s">
        <v>213</v>
      </c>
      <c r="C1381" s="48" t="s">
        <v>206</v>
      </c>
      <c r="D1381" s="48" t="s">
        <v>207</v>
      </c>
      <c r="E1381" s="48" t="s">
        <v>52</v>
      </c>
      <c r="F1381" s="49" t="s">
        <v>6637</v>
      </c>
      <c r="G1381" s="49" t="s">
        <v>6635</v>
      </c>
      <c r="H1381" s="50">
        <v>17930</v>
      </c>
      <c r="I1381" s="48" t="s">
        <v>6638</v>
      </c>
      <c r="J1381" s="48"/>
      <c r="K1381" s="51"/>
      <c r="L1381" s="49"/>
      <c r="M1381" s="51"/>
      <c r="N1381" s="51" t="s">
        <v>216</v>
      </c>
    </row>
    <row r="1382" spans="1:14" x14ac:dyDescent="0.2">
      <c r="A1382" s="48" t="s">
        <v>6639</v>
      </c>
      <c r="B1382" s="48" t="s">
        <v>6640</v>
      </c>
      <c r="C1382" s="48" t="s">
        <v>108</v>
      </c>
      <c r="D1382" s="48" t="s">
        <v>6641</v>
      </c>
      <c r="E1382" s="48" t="s">
        <v>16</v>
      </c>
      <c r="F1382" s="49" t="s">
        <v>6642</v>
      </c>
      <c r="G1382" s="49" t="s">
        <v>6643</v>
      </c>
      <c r="H1382" s="50">
        <v>17931</v>
      </c>
      <c r="I1382" s="48" t="s">
        <v>6644</v>
      </c>
      <c r="J1382" s="48" t="s">
        <v>6645</v>
      </c>
      <c r="K1382" s="48"/>
      <c r="L1382" s="49"/>
      <c r="M1382" s="51"/>
      <c r="N1382" s="51" t="s">
        <v>6646</v>
      </c>
    </row>
    <row r="1383" spans="1:14" ht="25.5" x14ac:dyDescent="0.2">
      <c r="A1383" s="48" t="s">
        <v>6647</v>
      </c>
      <c r="B1383" s="48" t="s">
        <v>6648</v>
      </c>
      <c r="C1383" s="48" t="s">
        <v>57</v>
      </c>
      <c r="D1383" s="48" t="s">
        <v>6649</v>
      </c>
      <c r="E1383" s="48" t="s">
        <v>6528</v>
      </c>
      <c r="F1383" s="49" t="s">
        <v>6650</v>
      </c>
      <c r="G1383" s="49"/>
      <c r="H1383" s="50">
        <v>17987</v>
      </c>
      <c r="I1383" s="48" t="s">
        <v>6651</v>
      </c>
      <c r="J1383" s="48"/>
      <c r="K1383" s="48" t="s">
        <v>6652</v>
      </c>
      <c r="L1383" s="49"/>
      <c r="M1383" s="51"/>
      <c r="N1383" s="51" t="s">
        <v>6653</v>
      </c>
    </row>
    <row r="1384" spans="1:14" x14ac:dyDescent="0.2">
      <c r="A1384" s="48" t="s">
        <v>1826</v>
      </c>
      <c r="B1384" s="48" t="s">
        <v>4279</v>
      </c>
      <c r="C1384" s="48" t="s">
        <v>865</v>
      </c>
      <c r="D1384" s="48" t="s">
        <v>6654</v>
      </c>
      <c r="E1384" s="48" t="s">
        <v>42</v>
      </c>
      <c r="F1384" s="49" t="s">
        <v>6655</v>
      </c>
      <c r="G1384" s="49" t="s">
        <v>6656</v>
      </c>
      <c r="H1384" s="50">
        <v>17992</v>
      </c>
      <c r="I1384" s="48" t="s">
        <v>6657</v>
      </c>
      <c r="J1384" s="48"/>
      <c r="K1384" s="48" t="s">
        <v>6618</v>
      </c>
      <c r="L1384" s="49"/>
      <c r="M1384" s="51"/>
      <c r="N1384" s="51" t="s">
        <v>6658</v>
      </c>
    </row>
    <row r="1385" spans="1:14" x14ac:dyDescent="0.2">
      <c r="A1385" s="48" t="s">
        <v>6332</v>
      </c>
      <c r="B1385" s="48" t="s">
        <v>6333</v>
      </c>
      <c r="C1385" s="48" t="s">
        <v>71</v>
      </c>
      <c r="D1385" s="48" t="s">
        <v>6334</v>
      </c>
      <c r="E1385" s="48" t="s">
        <v>42</v>
      </c>
      <c r="F1385" s="49" t="s">
        <v>6659</v>
      </c>
      <c r="G1385" s="49" t="s">
        <v>6660</v>
      </c>
      <c r="H1385" s="50">
        <v>18013</v>
      </c>
      <c r="I1385" s="48" t="s">
        <v>6661</v>
      </c>
      <c r="J1385" s="48"/>
      <c r="K1385" s="48" t="s">
        <v>6662</v>
      </c>
      <c r="L1385" s="49"/>
      <c r="M1385" s="51"/>
      <c r="N1385" s="51" t="s">
        <v>6663</v>
      </c>
    </row>
    <row r="1386" spans="1:14" ht="24.95" customHeight="1" x14ac:dyDescent="0.2">
      <c r="A1386" s="48" t="s">
        <v>6664</v>
      </c>
      <c r="B1386" s="48" t="s">
        <v>6665</v>
      </c>
      <c r="C1386" s="48" t="s">
        <v>206</v>
      </c>
      <c r="D1386" s="48" t="s">
        <v>6666</v>
      </c>
      <c r="E1386" s="48" t="s">
        <v>52</v>
      </c>
      <c r="F1386" s="49" t="s">
        <v>6667</v>
      </c>
      <c r="G1386" s="49" t="s">
        <v>6668</v>
      </c>
      <c r="H1386" s="50">
        <v>18027</v>
      </c>
      <c r="I1386" s="48" t="s">
        <v>6669</v>
      </c>
      <c r="J1386" s="48"/>
      <c r="K1386" s="51"/>
      <c r="L1386" s="49"/>
      <c r="M1386" s="51"/>
      <c r="N1386" s="51" t="s">
        <v>6670</v>
      </c>
    </row>
    <row r="1387" spans="1:14" ht="25.5" x14ac:dyDescent="0.2">
      <c r="A1387" s="48" t="s">
        <v>6664</v>
      </c>
      <c r="B1387" s="48" t="s">
        <v>6671</v>
      </c>
      <c r="C1387" s="48" t="s">
        <v>206</v>
      </c>
      <c r="D1387" s="48" t="s">
        <v>6666</v>
      </c>
      <c r="E1387" s="48" t="s">
        <v>52</v>
      </c>
      <c r="F1387" s="49" t="s">
        <v>6667</v>
      </c>
      <c r="G1387" s="49" t="s">
        <v>6668</v>
      </c>
      <c r="H1387" s="50">
        <v>18027</v>
      </c>
      <c r="I1387" s="48" t="s">
        <v>6669</v>
      </c>
      <c r="J1387" s="48"/>
      <c r="K1387" s="51"/>
      <c r="L1387" s="49"/>
      <c r="M1387" s="51"/>
      <c r="N1387" s="51" t="s">
        <v>6672</v>
      </c>
    </row>
    <row r="1388" spans="1:14" ht="25.5" x14ac:dyDescent="0.2">
      <c r="A1388" s="48" t="s">
        <v>113</v>
      </c>
      <c r="B1388" s="48" t="s">
        <v>114</v>
      </c>
      <c r="C1388" s="48" t="s">
        <v>108</v>
      </c>
      <c r="D1388" s="48" t="s">
        <v>109</v>
      </c>
      <c r="E1388" s="48" t="s">
        <v>2342</v>
      </c>
      <c r="F1388" s="49" t="s">
        <v>6673</v>
      </c>
      <c r="G1388" s="49" t="s">
        <v>6674</v>
      </c>
      <c r="H1388" s="50">
        <v>18043</v>
      </c>
      <c r="I1388" s="48" t="s">
        <v>6675</v>
      </c>
      <c r="J1388" s="48" t="s">
        <v>6676</v>
      </c>
      <c r="K1388" s="48" t="s">
        <v>6677</v>
      </c>
      <c r="L1388" s="49"/>
      <c r="M1388" s="51"/>
      <c r="N1388" s="51" t="s">
        <v>6678</v>
      </c>
    </row>
    <row r="1389" spans="1:14" ht="25.5" x14ac:dyDescent="0.2">
      <c r="A1389" s="48" t="s">
        <v>6679</v>
      </c>
      <c r="B1389" s="48" t="s">
        <v>6680</v>
      </c>
      <c r="C1389" s="48" t="s">
        <v>137</v>
      </c>
      <c r="D1389" s="48" t="s">
        <v>6681</v>
      </c>
      <c r="E1389" s="48" t="s">
        <v>52</v>
      </c>
      <c r="F1389" s="49" t="s">
        <v>6682</v>
      </c>
      <c r="G1389" s="49" t="s">
        <v>6683</v>
      </c>
      <c r="H1389" s="50">
        <v>18045</v>
      </c>
      <c r="I1389" s="48" t="s">
        <v>6684</v>
      </c>
      <c r="J1389" s="48"/>
      <c r="K1389" s="51"/>
      <c r="L1389" s="49"/>
      <c r="M1389" s="51"/>
      <c r="N1389" s="51" t="s">
        <v>6685</v>
      </c>
    </row>
    <row r="1390" spans="1:14" x14ac:dyDescent="0.2">
      <c r="A1390" s="48" t="s">
        <v>5291</v>
      </c>
      <c r="B1390" s="48" t="s">
        <v>5292</v>
      </c>
      <c r="C1390" s="48" t="s">
        <v>456</v>
      </c>
      <c r="D1390" s="48" t="s">
        <v>5292</v>
      </c>
      <c r="E1390" s="48" t="s">
        <v>42</v>
      </c>
      <c r="F1390" s="49" t="s">
        <v>6686</v>
      </c>
      <c r="G1390" s="49" t="s">
        <v>6687</v>
      </c>
      <c r="H1390" s="50">
        <v>18052</v>
      </c>
      <c r="I1390" s="48" t="s">
        <v>6688</v>
      </c>
      <c r="J1390" s="48" t="s">
        <v>6689</v>
      </c>
      <c r="K1390" s="48" t="s">
        <v>953</v>
      </c>
      <c r="L1390" s="49"/>
      <c r="M1390" s="51"/>
      <c r="N1390" s="51" t="s">
        <v>6690</v>
      </c>
    </row>
    <row r="1391" spans="1:14" ht="25.5" x14ac:dyDescent="0.2">
      <c r="A1391" s="48" t="s">
        <v>6691</v>
      </c>
      <c r="B1391" s="48" t="s">
        <v>6692</v>
      </c>
      <c r="C1391" s="48" t="s">
        <v>349</v>
      </c>
      <c r="D1391" s="48" t="s">
        <v>6693</v>
      </c>
      <c r="E1391" s="48" t="s">
        <v>52</v>
      </c>
      <c r="F1391" s="49" t="s">
        <v>6694</v>
      </c>
      <c r="G1391" s="49" t="s">
        <v>6695</v>
      </c>
      <c r="H1391" s="50">
        <v>18079</v>
      </c>
      <c r="I1391" s="48" t="s">
        <v>6696</v>
      </c>
      <c r="J1391" s="48"/>
      <c r="K1391" s="51"/>
      <c r="L1391" s="49"/>
      <c r="M1391" s="51"/>
      <c r="N1391" s="51" t="s">
        <v>6697</v>
      </c>
    </row>
    <row r="1392" spans="1:14" ht="38.25" x14ac:dyDescent="0.2">
      <c r="A1392" s="48" t="s">
        <v>3430</v>
      </c>
      <c r="B1392" s="48" t="s">
        <v>3431</v>
      </c>
      <c r="C1392" s="48" t="s">
        <v>641</v>
      </c>
      <c r="D1392" s="48" t="s">
        <v>3432</v>
      </c>
      <c r="E1392" s="48" t="s">
        <v>2342</v>
      </c>
      <c r="F1392" s="49" t="s">
        <v>6698</v>
      </c>
      <c r="G1392" s="49" t="s">
        <v>6699</v>
      </c>
      <c r="H1392" s="50">
        <v>18085</v>
      </c>
      <c r="I1392" s="48" t="s">
        <v>6700</v>
      </c>
      <c r="J1392" s="48"/>
      <c r="K1392" s="48" t="s">
        <v>6701</v>
      </c>
      <c r="L1392" s="49"/>
      <c r="M1392" s="51"/>
      <c r="N1392" s="51" t="s">
        <v>3438</v>
      </c>
    </row>
    <row r="1393" spans="1:14" ht="51" x14ac:dyDescent="0.2">
      <c r="A1393" s="48" t="s">
        <v>1981</v>
      </c>
      <c r="B1393" s="48" t="s">
        <v>1982</v>
      </c>
      <c r="C1393" s="48" t="s">
        <v>137</v>
      </c>
      <c r="D1393" s="48" t="s">
        <v>6702</v>
      </c>
      <c r="E1393" s="48" t="s">
        <v>52</v>
      </c>
      <c r="F1393" s="49" t="s">
        <v>6703</v>
      </c>
      <c r="G1393" s="49" t="s">
        <v>6704</v>
      </c>
      <c r="H1393" s="50">
        <v>18094</v>
      </c>
      <c r="I1393" s="48" t="s">
        <v>6705</v>
      </c>
      <c r="J1393" s="48"/>
      <c r="K1393" s="51"/>
      <c r="L1393" s="49"/>
      <c r="M1393" s="51"/>
      <c r="N1393" s="51" t="s">
        <v>6706</v>
      </c>
    </row>
    <row r="1394" spans="1:14" x14ac:dyDescent="0.2">
      <c r="A1394" s="48" t="s">
        <v>6707</v>
      </c>
      <c r="B1394" s="48" t="s">
        <v>6708</v>
      </c>
      <c r="C1394" s="48" t="s">
        <v>6709</v>
      </c>
      <c r="D1394" s="48" t="s">
        <v>6710</v>
      </c>
      <c r="E1394" s="48" t="s">
        <v>16</v>
      </c>
      <c r="F1394" s="49" t="s">
        <v>6711</v>
      </c>
      <c r="G1394" s="49" t="s">
        <v>6712</v>
      </c>
      <c r="H1394" s="50">
        <v>18104</v>
      </c>
      <c r="I1394" s="48" t="s">
        <v>6713</v>
      </c>
      <c r="J1394" s="48" t="s">
        <v>6714</v>
      </c>
      <c r="K1394" s="48" t="s">
        <v>6563</v>
      </c>
      <c r="L1394" s="49"/>
      <c r="M1394" s="51"/>
      <c r="N1394" s="51" t="s">
        <v>6715</v>
      </c>
    </row>
    <row r="1395" spans="1:14" ht="25.5" x14ac:dyDescent="0.2">
      <c r="A1395" s="48" t="s">
        <v>6716</v>
      </c>
      <c r="B1395" s="48" t="s">
        <v>6717</v>
      </c>
      <c r="C1395" s="48" t="s">
        <v>310</v>
      </c>
      <c r="D1395" s="48" t="s">
        <v>6718</v>
      </c>
      <c r="E1395" s="48" t="s">
        <v>42</v>
      </c>
      <c r="F1395" s="49" t="s">
        <v>6719</v>
      </c>
      <c r="G1395" s="49"/>
      <c r="H1395" s="50">
        <v>18112</v>
      </c>
      <c r="I1395" s="48" t="s">
        <v>6720</v>
      </c>
      <c r="J1395" s="48"/>
      <c r="K1395" s="48" t="s">
        <v>6721</v>
      </c>
      <c r="L1395" s="49"/>
      <c r="M1395" s="51"/>
      <c r="N1395" s="51" t="s">
        <v>6722</v>
      </c>
    </row>
    <row r="1396" spans="1:14" ht="25.5" x14ac:dyDescent="0.2">
      <c r="A1396" s="48" t="s">
        <v>6723</v>
      </c>
      <c r="B1396" s="48" t="s">
        <v>6724</v>
      </c>
      <c r="C1396" s="48" t="s">
        <v>289</v>
      </c>
      <c r="D1396" s="48" t="s">
        <v>6725</v>
      </c>
      <c r="E1396" s="48"/>
      <c r="F1396" s="49" t="s">
        <v>6726</v>
      </c>
      <c r="G1396" s="49" t="s">
        <v>6727</v>
      </c>
      <c r="H1396" s="50">
        <v>18125</v>
      </c>
      <c r="I1396" s="48" t="s">
        <v>6728</v>
      </c>
      <c r="J1396" s="48" t="s">
        <v>6729</v>
      </c>
      <c r="K1396" s="48" t="s">
        <v>6563</v>
      </c>
      <c r="L1396" s="49"/>
      <c r="M1396" s="51"/>
      <c r="N1396" s="51" t="s">
        <v>6730</v>
      </c>
    </row>
    <row r="1397" spans="1:14" ht="51" x14ac:dyDescent="0.2">
      <c r="A1397" s="48" t="s">
        <v>1793</v>
      </c>
      <c r="B1397" s="48" t="s">
        <v>4146</v>
      </c>
      <c r="C1397" s="48" t="s">
        <v>1067</v>
      </c>
      <c r="D1397" s="48" t="s">
        <v>4147</v>
      </c>
      <c r="E1397" s="48" t="s">
        <v>52</v>
      </c>
      <c r="F1397" s="49" t="s">
        <v>6731</v>
      </c>
      <c r="G1397" s="49" t="s">
        <v>6732</v>
      </c>
      <c r="H1397" s="50">
        <v>18129</v>
      </c>
      <c r="I1397" s="48" t="s">
        <v>6733</v>
      </c>
      <c r="J1397" s="48"/>
      <c r="K1397" s="51"/>
      <c r="L1397" s="49"/>
      <c r="M1397" s="51"/>
      <c r="N1397" s="51" t="s">
        <v>4151</v>
      </c>
    </row>
    <row r="1398" spans="1:14" ht="38.25" x14ac:dyDescent="0.2">
      <c r="A1398" s="48" t="s">
        <v>6734</v>
      </c>
      <c r="B1398" s="48" t="s">
        <v>6735</v>
      </c>
      <c r="C1398" s="48" t="s">
        <v>739</v>
      </c>
      <c r="D1398" s="48" t="s">
        <v>6736</v>
      </c>
      <c r="E1398" s="48" t="s">
        <v>16</v>
      </c>
      <c r="F1398" s="49" t="s">
        <v>6737</v>
      </c>
      <c r="G1398" s="49" t="s">
        <v>6738</v>
      </c>
      <c r="H1398" s="50">
        <v>18151</v>
      </c>
      <c r="I1398" s="48" t="s">
        <v>6739</v>
      </c>
      <c r="J1398" s="48" t="s">
        <v>6740</v>
      </c>
      <c r="K1398" s="48" t="s">
        <v>6741</v>
      </c>
      <c r="L1398" s="49"/>
      <c r="M1398" s="51"/>
      <c r="N1398" s="51" t="s">
        <v>6742</v>
      </c>
    </row>
    <row r="1399" spans="1:14" x14ac:dyDescent="0.2">
      <c r="A1399" s="48" t="s">
        <v>3918</v>
      </c>
      <c r="B1399" s="48" t="s">
        <v>3919</v>
      </c>
      <c r="C1399" s="48" t="s">
        <v>277</v>
      </c>
      <c r="D1399" s="48" t="s">
        <v>5922</v>
      </c>
      <c r="E1399" s="48" t="s">
        <v>3238</v>
      </c>
      <c r="F1399" s="49" t="s">
        <v>6743</v>
      </c>
      <c r="G1399" s="49" t="s">
        <v>6744</v>
      </c>
      <c r="H1399" s="50">
        <v>18151</v>
      </c>
      <c r="I1399" s="48" t="s">
        <v>6745</v>
      </c>
      <c r="J1399" s="48"/>
      <c r="K1399" s="48" t="s">
        <v>5144</v>
      </c>
      <c r="L1399" s="49"/>
      <c r="M1399" s="51"/>
      <c r="N1399" s="51" t="s">
        <v>69</v>
      </c>
    </row>
    <row r="1400" spans="1:14" x14ac:dyDescent="0.2">
      <c r="A1400" s="48" t="s">
        <v>6746</v>
      </c>
      <c r="B1400" s="48" t="s">
        <v>6747</v>
      </c>
      <c r="C1400" s="48" t="s">
        <v>1621</v>
      </c>
      <c r="D1400" s="48" t="s">
        <v>6748</v>
      </c>
      <c r="E1400" s="48" t="s">
        <v>16</v>
      </c>
      <c r="F1400" s="49" t="s">
        <v>6749</v>
      </c>
      <c r="G1400" s="49" t="s">
        <v>6750</v>
      </c>
      <c r="H1400" s="50">
        <v>18172</v>
      </c>
      <c r="I1400" s="48" t="s">
        <v>6751</v>
      </c>
      <c r="J1400" s="48" t="s">
        <v>6752</v>
      </c>
      <c r="K1400" s="48" t="s">
        <v>6753</v>
      </c>
      <c r="L1400" s="49"/>
      <c r="M1400" s="51"/>
      <c r="N1400" s="51" t="s">
        <v>6754</v>
      </c>
    </row>
    <row r="1401" spans="1:14" x14ac:dyDescent="0.2">
      <c r="A1401" s="48" t="s">
        <v>6755</v>
      </c>
      <c r="B1401" s="48" t="s">
        <v>6756</v>
      </c>
      <c r="C1401" s="48" t="s">
        <v>610</v>
      </c>
      <c r="D1401" s="48" t="s">
        <v>6757</v>
      </c>
      <c r="E1401" s="48" t="s">
        <v>16</v>
      </c>
      <c r="F1401" s="49" t="s">
        <v>6758</v>
      </c>
      <c r="G1401" s="49" t="s">
        <v>6759</v>
      </c>
      <c r="H1401" s="50">
        <v>18192</v>
      </c>
      <c r="I1401" s="48" t="s">
        <v>6760</v>
      </c>
      <c r="J1401" s="48" t="s">
        <v>6761</v>
      </c>
      <c r="K1401" s="48" t="s">
        <v>6753</v>
      </c>
      <c r="L1401" s="49"/>
      <c r="M1401" s="51"/>
      <c r="N1401" s="51" t="s">
        <v>6762</v>
      </c>
    </row>
    <row r="1402" spans="1:14" ht="25.5" x14ac:dyDescent="0.2">
      <c r="A1402" s="48" t="s">
        <v>6525</v>
      </c>
      <c r="B1402" s="48" t="s">
        <v>6526</v>
      </c>
      <c r="C1402" s="48" t="s">
        <v>77</v>
      </c>
      <c r="D1402" s="48" t="s">
        <v>6527</v>
      </c>
      <c r="E1402" s="48" t="s">
        <v>3238</v>
      </c>
      <c r="F1402" s="49" t="s">
        <v>6763</v>
      </c>
      <c r="G1402" s="49" t="s">
        <v>6764</v>
      </c>
      <c r="H1402" s="50">
        <v>18195</v>
      </c>
      <c r="I1402" s="48"/>
      <c r="J1402" s="51"/>
      <c r="K1402" s="48" t="s">
        <v>6765</v>
      </c>
      <c r="L1402" s="49"/>
      <c r="M1402" s="51"/>
      <c r="N1402" s="51" t="s">
        <v>69</v>
      </c>
    </row>
    <row r="1403" spans="1:14" x14ac:dyDescent="0.2">
      <c r="A1403" s="48" t="s">
        <v>6766</v>
      </c>
      <c r="B1403" s="48" t="s">
        <v>6767</v>
      </c>
      <c r="C1403" s="48" t="s">
        <v>277</v>
      </c>
      <c r="D1403" s="48" t="s">
        <v>6768</v>
      </c>
      <c r="E1403" s="48" t="s">
        <v>16</v>
      </c>
      <c r="F1403" s="49" t="s">
        <v>6758</v>
      </c>
      <c r="G1403" s="49" t="s">
        <v>6769</v>
      </c>
      <c r="H1403" s="50">
        <v>18206</v>
      </c>
      <c r="I1403" s="48" t="s">
        <v>6770</v>
      </c>
      <c r="J1403" s="48" t="s">
        <v>6771</v>
      </c>
      <c r="K1403" s="48" t="s">
        <v>6753</v>
      </c>
      <c r="L1403" s="49"/>
      <c r="M1403" s="51"/>
      <c r="N1403" s="51" t="s">
        <v>6762</v>
      </c>
    </row>
    <row r="1404" spans="1:14" ht="25.5" x14ac:dyDescent="0.2">
      <c r="A1404" s="48" t="s">
        <v>6772</v>
      </c>
      <c r="B1404" s="48" t="s">
        <v>5328</v>
      </c>
      <c r="C1404" s="48" t="s">
        <v>524</v>
      </c>
      <c r="D1404" s="48" t="s">
        <v>6773</v>
      </c>
      <c r="E1404" s="48" t="s">
        <v>2342</v>
      </c>
      <c r="F1404" s="49" t="s">
        <v>6774</v>
      </c>
      <c r="G1404" s="49" t="s">
        <v>3061</v>
      </c>
      <c r="H1404" s="50">
        <v>18216</v>
      </c>
      <c r="I1404" s="48" t="s">
        <v>6775</v>
      </c>
      <c r="J1404" s="48"/>
      <c r="K1404" s="48" t="s">
        <v>6776</v>
      </c>
      <c r="L1404" s="49"/>
      <c r="M1404" s="51"/>
      <c r="N1404" s="51" t="s">
        <v>69</v>
      </c>
    </row>
    <row r="1405" spans="1:14" ht="25.5" x14ac:dyDescent="0.2">
      <c r="A1405" s="48" t="s">
        <v>6772</v>
      </c>
      <c r="B1405" s="48" t="s">
        <v>5328</v>
      </c>
      <c r="C1405" s="48" t="s">
        <v>524</v>
      </c>
      <c r="D1405" s="48" t="s">
        <v>6777</v>
      </c>
      <c r="E1405" s="48" t="s">
        <v>2342</v>
      </c>
      <c r="F1405" s="49" t="s">
        <v>6774</v>
      </c>
      <c r="G1405" s="49" t="s">
        <v>182</v>
      </c>
      <c r="H1405" s="50">
        <v>18216</v>
      </c>
      <c r="I1405" s="48" t="s">
        <v>6775</v>
      </c>
      <c r="J1405" s="48"/>
      <c r="K1405" s="48" t="s">
        <v>6776</v>
      </c>
      <c r="L1405" s="49"/>
      <c r="M1405" s="51"/>
      <c r="N1405" s="51" t="s">
        <v>69</v>
      </c>
    </row>
    <row r="1406" spans="1:14" ht="25.5" x14ac:dyDescent="0.2">
      <c r="A1406" s="48" t="s">
        <v>5775</v>
      </c>
      <c r="B1406" s="48" t="s">
        <v>6778</v>
      </c>
      <c r="C1406" s="48" t="s">
        <v>165</v>
      </c>
      <c r="D1406" s="48" t="s">
        <v>6779</v>
      </c>
      <c r="E1406" s="48" t="s">
        <v>52</v>
      </c>
      <c r="F1406" s="49" t="s">
        <v>6780</v>
      </c>
      <c r="G1406" s="49" t="s">
        <v>6781</v>
      </c>
      <c r="H1406" s="50">
        <v>18224</v>
      </c>
      <c r="I1406" s="48" t="s">
        <v>6782</v>
      </c>
      <c r="J1406" s="48"/>
      <c r="K1406" s="51"/>
      <c r="L1406" s="49"/>
      <c r="M1406" s="51"/>
      <c r="N1406" s="51" t="s">
        <v>6783</v>
      </c>
    </row>
    <row r="1407" spans="1:14" ht="51" x14ac:dyDescent="0.2">
      <c r="A1407" s="48" t="s">
        <v>1314</v>
      </c>
      <c r="B1407" s="48" t="s">
        <v>1315</v>
      </c>
      <c r="C1407" s="48" t="s">
        <v>50</v>
      </c>
      <c r="D1407" s="48" t="s">
        <v>6784</v>
      </c>
      <c r="E1407" s="48" t="s">
        <v>52</v>
      </c>
      <c r="F1407" s="49" t="s">
        <v>6785</v>
      </c>
      <c r="G1407" s="49" t="s">
        <v>6781</v>
      </c>
      <c r="H1407" s="50">
        <v>18224</v>
      </c>
      <c r="I1407" s="48" t="s">
        <v>1318</v>
      </c>
      <c r="J1407" s="48"/>
      <c r="K1407" s="51"/>
      <c r="L1407" s="49"/>
      <c r="M1407" s="51"/>
      <c r="N1407" s="51" t="s">
        <v>1319</v>
      </c>
    </row>
    <row r="1408" spans="1:14" ht="25.5" x14ac:dyDescent="0.2">
      <c r="A1408" s="48" t="s">
        <v>5775</v>
      </c>
      <c r="B1408" s="48" t="s">
        <v>6786</v>
      </c>
      <c r="C1408" s="48" t="s">
        <v>165</v>
      </c>
      <c r="D1408" s="48" t="s">
        <v>6779</v>
      </c>
      <c r="E1408" s="48" t="s">
        <v>52</v>
      </c>
      <c r="F1408" s="49" t="s">
        <v>6787</v>
      </c>
      <c r="G1408" s="49" t="s">
        <v>6788</v>
      </c>
      <c r="H1408" s="50">
        <v>18224</v>
      </c>
      <c r="I1408" s="48" t="s">
        <v>6782</v>
      </c>
      <c r="J1408" s="48"/>
      <c r="K1408" s="51"/>
      <c r="L1408" s="49"/>
      <c r="M1408" s="51"/>
      <c r="N1408" s="51" t="s">
        <v>6789</v>
      </c>
    </row>
    <row r="1409" spans="1:14" ht="25.5" x14ac:dyDescent="0.2">
      <c r="A1409" s="48" t="s">
        <v>5153</v>
      </c>
      <c r="B1409" s="48" t="s">
        <v>6588</v>
      </c>
      <c r="C1409" s="48" t="s">
        <v>310</v>
      </c>
      <c r="D1409" s="48" t="s">
        <v>311</v>
      </c>
      <c r="E1409" s="48" t="s">
        <v>2342</v>
      </c>
      <c r="F1409" s="49" t="s">
        <v>6790</v>
      </c>
      <c r="G1409" s="49" t="s">
        <v>6791</v>
      </c>
      <c r="H1409" s="50">
        <v>18227</v>
      </c>
      <c r="I1409" s="48" t="s">
        <v>6792</v>
      </c>
      <c r="J1409" s="48"/>
      <c r="K1409" s="48" t="s">
        <v>6793</v>
      </c>
      <c r="L1409" s="49"/>
      <c r="M1409" s="51"/>
      <c r="N1409" s="51" t="s">
        <v>6794</v>
      </c>
    </row>
    <row r="1410" spans="1:14" ht="25.5" x14ac:dyDescent="0.2">
      <c r="A1410" s="48" t="s">
        <v>6795</v>
      </c>
      <c r="B1410" s="48" t="s">
        <v>6796</v>
      </c>
      <c r="C1410" s="48" t="s">
        <v>510</v>
      </c>
      <c r="D1410" s="48" t="s">
        <v>6797</v>
      </c>
      <c r="E1410" s="48" t="s">
        <v>2342</v>
      </c>
      <c r="F1410" s="49" t="s">
        <v>6798</v>
      </c>
      <c r="G1410" s="49" t="s">
        <v>6799</v>
      </c>
      <c r="H1410" s="50">
        <v>18238</v>
      </c>
      <c r="I1410" s="48" t="s">
        <v>6800</v>
      </c>
      <c r="J1410" s="48"/>
      <c r="K1410" s="48" t="s">
        <v>6801</v>
      </c>
      <c r="L1410" s="49"/>
      <c r="M1410" s="51"/>
      <c r="N1410" s="51" t="s">
        <v>69</v>
      </c>
    </row>
    <row r="1411" spans="1:14" x14ac:dyDescent="0.2">
      <c r="A1411" s="48" t="s">
        <v>6172</v>
      </c>
      <c r="B1411" s="48" t="s">
        <v>6173</v>
      </c>
      <c r="C1411" s="48" t="s">
        <v>108</v>
      </c>
      <c r="D1411" s="48" t="s">
        <v>1772</v>
      </c>
      <c r="E1411" s="48" t="s">
        <v>2342</v>
      </c>
      <c r="F1411" s="49" t="s">
        <v>6802</v>
      </c>
      <c r="G1411" s="49" t="s">
        <v>6803</v>
      </c>
      <c r="H1411" s="50">
        <v>18251</v>
      </c>
      <c r="I1411" s="48" t="s">
        <v>6804</v>
      </c>
      <c r="J1411" s="48"/>
      <c r="K1411" s="48" t="s">
        <v>6805</v>
      </c>
      <c r="L1411" s="49"/>
      <c r="M1411" s="51"/>
      <c r="N1411" s="51" t="s">
        <v>6806</v>
      </c>
    </row>
    <row r="1412" spans="1:14" x14ac:dyDescent="0.2">
      <c r="A1412" s="48" t="s">
        <v>6807</v>
      </c>
      <c r="B1412" s="48" t="s">
        <v>6808</v>
      </c>
      <c r="C1412" s="48" t="s">
        <v>321</v>
      </c>
      <c r="D1412" s="48" t="s">
        <v>2818</v>
      </c>
      <c r="E1412" s="48" t="s">
        <v>2342</v>
      </c>
      <c r="F1412" s="49" t="s">
        <v>6809</v>
      </c>
      <c r="G1412" s="49" t="s">
        <v>6810</v>
      </c>
      <c r="H1412" s="50">
        <v>18254</v>
      </c>
      <c r="I1412" s="48"/>
      <c r="J1412" s="51"/>
      <c r="K1412" s="48" t="s">
        <v>6811</v>
      </c>
      <c r="L1412" s="49"/>
      <c r="M1412" s="51"/>
      <c r="N1412" s="51" t="s">
        <v>69</v>
      </c>
    </row>
    <row r="1413" spans="1:14" ht="25.5" x14ac:dyDescent="0.2">
      <c r="A1413" s="48" t="s">
        <v>6807</v>
      </c>
      <c r="B1413" s="48" t="s">
        <v>2818</v>
      </c>
      <c r="C1413" s="48" t="s">
        <v>321</v>
      </c>
      <c r="D1413" s="48" t="s">
        <v>2818</v>
      </c>
      <c r="E1413" s="48" t="s">
        <v>2342</v>
      </c>
      <c r="F1413" s="49" t="s">
        <v>6812</v>
      </c>
      <c r="G1413" s="49" t="s">
        <v>6813</v>
      </c>
      <c r="H1413" s="50">
        <v>18254</v>
      </c>
      <c r="I1413" s="48" t="s">
        <v>6814</v>
      </c>
      <c r="J1413" s="48"/>
      <c r="K1413" s="48" t="s">
        <v>6815</v>
      </c>
      <c r="L1413" s="49"/>
      <c r="M1413" s="51"/>
      <c r="N1413" s="51" t="s">
        <v>6816</v>
      </c>
    </row>
    <row r="1414" spans="1:14" ht="25.5" x14ac:dyDescent="0.2">
      <c r="A1414" s="48" t="s">
        <v>6613</v>
      </c>
      <c r="B1414" s="48" t="s">
        <v>6614</v>
      </c>
      <c r="C1414" s="48" t="s">
        <v>108</v>
      </c>
      <c r="D1414" s="48"/>
      <c r="E1414" s="48" t="s">
        <v>42</v>
      </c>
      <c r="F1414" s="49" t="s">
        <v>6817</v>
      </c>
      <c r="G1414" s="49" t="s">
        <v>6818</v>
      </c>
      <c r="H1414" s="50">
        <v>18276</v>
      </c>
      <c r="I1414" s="48" t="s">
        <v>6819</v>
      </c>
      <c r="J1414" s="48" t="s">
        <v>3267</v>
      </c>
      <c r="K1414" s="48" t="s">
        <v>4217</v>
      </c>
      <c r="L1414" s="49"/>
      <c r="M1414" s="51"/>
      <c r="N1414" s="51" t="s">
        <v>6820</v>
      </c>
    </row>
    <row r="1415" spans="1:14" ht="38.25" x14ac:dyDescent="0.2">
      <c r="A1415" s="48" t="s">
        <v>6821</v>
      </c>
      <c r="B1415" s="48" t="s">
        <v>6822</v>
      </c>
      <c r="C1415" s="48" t="s">
        <v>321</v>
      </c>
      <c r="D1415" s="48" t="s">
        <v>5777</v>
      </c>
      <c r="E1415" s="48" t="s">
        <v>3119</v>
      </c>
      <c r="F1415" s="49"/>
      <c r="G1415" s="49" t="s">
        <v>6823</v>
      </c>
      <c r="H1415" s="50">
        <v>18296</v>
      </c>
      <c r="I1415" s="48" t="s">
        <v>6824</v>
      </c>
      <c r="J1415" s="48"/>
      <c r="K1415" s="48" t="s">
        <v>6265</v>
      </c>
      <c r="L1415" s="49"/>
      <c r="M1415" s="51"/>
      <c r="N1415" s="51" t="s">
        <v>6825</v>
      </c>
    </row>
    <row r="1416" spans="1:14" ht="38.25" x14ac:dyDescent="0.2">
      <c r="A1416" s="48" t="s">
        <v>6821</v>
      </c>
      <c r="B1416" s="48" t="s">
        <v>6826</v>
      </c>
      <c r="C1416" s="48" t="s">
        <v>165</v>
      </c>
      <c r="D1416" s="48" t="s">
        <v>5777</v>
      </c>
      <c r="E1416" s="48" t="s">
        <v>2634</v>
      </c>
      <c r="F1416" s="49"/>
      <c r="G1416" s="49" t="s">
        <v>6827</v>
      </c>
      <c r="H1416" s="50">
        <v>18296</v>
      </c>
      <c r="I1416" s="48" t="s">
        <v>6828</v>
      </c>
      <c r="J1416" s="48"/>
      <c r="K1416" s="48" t="s">
        <v>6829</v>
      </c>
      <c r="L1416" s="49"/>
      <c r="M1416" s="51"/>
      <c r="N1416" s="51" t="s">
        <v>6830</v>
      </c>
    </row>
    <row r="1417" spans="1:14" ht="38.25" x14ac:dyDescent="0.2">
      <c r="A1417" s="48" t="s">
        <v>6821</v>
      </c>
      <c r="B1417" s="48" t="s">
        <v>6831</v>
      </c>
      <c r="C1417" s="48" t="s">
        <v>321</v>
      </c>
      <c r="D1417" s="48" t="s">
        <v>5777</v>
      </c>
      <c r="E1417" s="48" t="s">
        <v>2634</v>
      </c>
      <c r="F1417" s="49"/>
      <c r="G1417" s="49" t="s">
        <v>6827</v>
      </c>
      <c r="H1417" s="50">
        <v>18296</v>
      </c>
      <c r="I1417" s="48" t="s">
        <v>6828</v>
      </c>
      <c r="J1417" s="48"/>
      <c r="K1417" s="48" t="s">
        <v>6829</v>
      </c>
      <c r="L1417" s="49"/>
      <c r="M1417" s="51"/>
      <c r="N1417" s="51" t="s">
        <v>6832</v>
      </c>
    </row>
    <row r="1418" spans="1:14" ht="25.5" x14ac:dyDescent="0.2">
      <c r="A1418" s="48" t="s">
        <v>6833</v>
      </c>
      <c r="B1418" s="48" t="s">
        <v>6834</v>
      </c>
      <c r="C1418" s="48" t="s">
        <v>63</v>
      </c>
      <c r="D1418" s="48" t="s">
        <v>6835</v>
      </c>
      <c r="E1418" s="48" t="s">
        <v>3238</v>
      </c>
      <c r="F1418" s="49" t="s">
        <v>6836</v>
      </c>
      <c r="G1418" s="49" t="s">
        <v>6837</v>
      </c>
      <c r="H1418" s="50">
        <v>18316</v>
      </c>
      <c r="I1418" s="48"/>
      <c r="J1418" s="51"/>
      <c r="K1418" s="51"/>
      <c r="L1418" s="49"/>
      <c r="M1418" s="51"/>
      <c r="N1418" s="51" t="s">
        <v>69</v>
      </c>
    </row>
    <row r="1419" spans="1:14" ht="25.5" x14ac:dyDescent="0.2">
      <c r="A1419" s="48" t="s">
        <v>4324</v>
      </c>
      <c r="B1419" s="48" t="s">
        <v>1336</v>
      </c>
      <c r="C1419" s="48" t="s">
        <v>108</v>
      </c>
      <c r="D1419" s="48" t="s">
        <v>1336</v>
      </c>
      <c r="E1419" s="48" t="s">
        <v>16</v>
      </c>
      <c r="F1419" s="49" t="s">
        <v>6838</v>
      </c>
      <c r="G1419" s="49"/>
      <c r="H1419" s="50">
        <v>18328</v>
      </c>
      <c r="I1419" s="48" t="s">
        <v>6839</v>
      </c>
      <c r="J1419" s="48"/>
      <c r="K1419" s="48" t="s">
        <v>6840</v>
      </c>
      <c r="L1419" s="49"/>
      <c r="M1419" s="51"/>
      <c r="N1419" s="51" t="s">
        <v>6841</v>
      </c>
    </row>
    <row r="1420" spans="1:14" ht="25.5" x14ac:dyDescent="0.2">
      <c r="A1420" s="48" t="s">
        <v>6842</v>
      </c>
      <c r="B1420" s="48" t="s">
        <v>1871</v>
      </c>
      <c r="C1420" s="48" t="s">
        <v>510</v>
      </c>
      <c r="D1420" s="48" t="s">
        <v>1872</v>
      </c>
      <c r="E1420" s="48" t="s">
        <v>52</v>
      </c>
      <c r="F1420" s="49" t="s">
        <v>6843</v>
      </c>
      <c r="G1420" s="49" t="s">
        <v>6844</v>
      </c>
      <c r="H1420" s="50">
        <v>18331</v>
      </c>
      <c r="I1420" s="48" t="s">
        <v>6845</v>
      </c>
      <c r="J1420" s="48"/>
      <c r="K1420" s="51"/>
      <c r="L1420" s="49"/>
      <c r="M1420" s="51"/>
      <c r="N1420" s="51" t="s">
        <v>1876</v>
      </c>
    </row>
    <row r="1421" spans="1:14" ht="25.5" x14ac:dyDescent="0.2">
      <c r="A1421" s="48" t="s">
        <v>6613</v>
      </c>
      <c r="B1421" s="48" t="s">
        <v>6614</v>
      </c>
      <c r="C1421" s="48" t="s">
        <v>108</v>
      </c>
      <c r="D1421" s="48"/>
      <c r="E1421" s="48" t="s">
        <v>42</v>
      </c>
      <c r="F1421" s="49" t="s">
        <v>6846</v>
      </c>
      <c r="G1421" s="49" t="s">
        <v>6847</v>
      </c>
      <c r="H1421" s="50">
        <v>18332</v>
      </c>
      <c r="I1421" s="48" t="s">
        <v>6848</v>
      </c>
      <c r="J1421" s="48" t="s">
        <v>6849</v>
      </c>
      <c r="K1421" s="48" t="s">
        <v>4217</v>
      </c>
      <c r="L1421" s="49"/>
      <c r="M1421" s="51"/>
      <c r="N1421" s="51" t="s">
        <v>6820</v>
      </c>
    </row>
    <row r="1422" spans="1:14" ht="25.5" x14ac:dyDescent="0.2">
      <c r="A1422" s="48" t="s">
        <v>6850</v>
      </c>
      <c r="B1422" s="48" t="s">
        <v>6851</v>
      </c>
      <c r="C1422" s="48" t="s">
        <v>227</v>
      </c>
      <c r="D1422" s="48" t="s">
        <v>6851</v>
      </c>
      <c r="E1422" s="48" t="s">
        <v>2342</v>
      </c>
      <c r="F1422" s="49" t="s">
        <v>6852</v>
      </c>
      <c r="G1422" s="49"/>
      <c r="H1422" s="50">
        <v>18342</v>
      </c>
      <c r="I1422" s="48"/>
      <c r="J1422" s="51"/>
      <c r="K1422" s="48" t="s">
        <v>3460</v>
      </c>
      <c r="L1422" s="49"/>
      <c r="M1422" s="51"/>
      <c r="N1422" s="51" t="s">
        <v>6853</v>
      </c>
    </row>
    <row r="1423" spans="1:14" ht="51" x14ac:dyDescent="0.2">
      <c r="A1423" s="48" t="s">
        <v>3116</v>
      </c>
      <c r="B1423" s="48" t="s">
        <v>6854</v>
      </c>
      <c r="C1423" s="48" t="s">
        <v>108</v>
      </c>
      <c r="D1423" s="48" t="s">
        <v>3135</v>
      </c>
      <c r="E1423" s="48" t="s">
        <v>3119</v>
      </c>
      <c r="F1423" s="49" t="s">
        <v>6855</v>
      </c>
      <c r="G1423" s="49" t="s">
        <v>6856</v>
      </c>
      <c r="H1423" s="50">
        <v>18352</v>
      </c>
      <c r="I1423" s="48" t="s">
        <v>6857</v>
      </c>
      <c r="J1423" s="48"/>
      <c r="K1423" s="48" t="s">
        <v>6858</v>
      </c>
      <c r="L1423" s="49"/>
      <c r="M1423" s="51"/>
      <c r="N1423" s="51" t="s">
        <v>6859</v>
      </c>
    </row>
    <row r="1424" spans="1:14" ht="63.75" x14ac:dyDescent="0.2">
      <c r="A1424" s="48" t="s">
        <v>3116</v>
      </c>
      <c r="B1424" s="48" t="s">
        <v>6860</v>
      </c>
      <c r="C1424" s="48" t="s">
        <v>108</v>
      </c>
      <c r="D1424" s="48" t="s">
        <v>1502</v>
      </c>
      <c r="E1424" s="48" t="s">
        <v>3119</v>
      </c>
      <c r="F1424" s="49" t="s">
        <v>6855</v>
      </c>
      <c r="G1424" s="49" t="s">
        <v>6856</v>
      </c>
      <c r="H1424" s="50">
        <v>18352</v>
      </c>
      <c r="I1424" s="48" t="s">
        <v>6861</v>
      </c>
      <c r="J1424" s="48"/>
      <c r="K1424" s="48" t="s">
        <v>6862</v>
      </c>
      <c r="L1424" s="49"/>
      <c r="M1424" s="51"/>
      <c r="N1424" s="51" t="s">
        <v>6863</v>
      </c>
    </row>
    <row r="1425" spans="1:14" ht="25.5" x14ac:dyDescent="0.2">
      <c r="A1425" s="48" t="s">
        <v>6864</v>
      </c>
      <c r="B1425" s="48" t="s">
        <v>6865</v>
      </c>
      <c r="C1425" s="48" t="s">
        <v>321</v>
      </c>
      <c r="D1425" s="48" t="s">
        <v>6865</v>
      </c>
      <c r="E1425" s="48" t="s">
        <v>2342</v>
      </c>
      <c r="F1425" s="49" t="s">
        <v>6866</v>
      </c>
      <c r="G1425" s="49"/>
      <c r="H1425" s="50">
        <v>18352</v>
      </c>
      <c r="I1425" s="48"/>
      <c r="J1425" s="51"/>
      <c r="K1425" s="48" t="s">
        <v>4984</v>
      </c>
      <c r="L1425" s="49"/>
      <c r="M1425" s="51"/>
      <c r="N1425" s="51" t="s">
        <v>6867</v>
      </c>
    </row>
    <row r="1426" spans="1:14" x14ac:dyDescent="0.2">
      <c r="A1426" s="48" t="s">
        <v>2265</v>
      </c>
      <c r="B1426" s="48" t="s">
        <v>6868</v>
      </c>
      <c r="C1426" s="48" t="s">
        <v>108</v>
      </c>
      <c r="D1426" s="48" t="s">
        <v>109</v>
      </c>
      <c r="E1426" s="48" t="s">
        <v>52</v>
      </c>
      <c r="F1426" s="49" t="s">
        <v>6869</v>
      </c>
      <c r="G1426" s="49"/>
      <c r="H1426" s="50">
        <v>18353</v>
      </c>
      <c r="I1426" s="48"/>
      <c r="J1426" s="51"/>
      <c r="K1426" s="48" t="s">
        <v>6870</v>
      </c>
      <c r="L1426" s="49"/>
      <c r="M1426" s="51"/>
      <c r="N1426" s="51" t="s">
        <v>6871</v>
      </c>
    </row>
    <row r="1427" spans="1:14" ht="25.5" x14ac:dyDescent="0.2">
      <c r="A1427" s="48" t="s">
        <v>6872</v>
      </c>
      <c r="B1427" s="48" t="s">
        <v>1388</v>
      </c>
      <c r="C1427" s="48" t="s">
        <v>71</v>
      </c>
      <c r="D1427" s="48" t="s">
        <v>6873</v>
      </c>
      <c r="E1427" s="48" t="s">
        <v>2634</v>
      </c>
      <c r="F1427" s="49" t="s">
        <v>6874</v>
      </c>
      <c r="G1427" s="49" t="s">
        <v>6869</v>
      </c>
      <c r="H1427" s="50">
        <v>18353</v>
      </c>
      <c r="I1427" s="48" t="s">
        <v>6875</v>
      </c>
      <c r="J1427" s="48"/>
      <c r="K1427" s="48" t="s">
        <v>6876</v>
      </c>
      <c r="L1427" s="49"/>
      <c r="M1427" s="51"/>
      <c r="N1427" s="51" t="s">
        <v>69</v>
      </c>
    </row>
    <row r="1428" spans="1:14" ht="25.5" x14ac:dyDescent="0.2">
      <c r="A1428" s="48" t="s">
        <v>6877</v>
      </c>
      <c r="B1428" s="48" t="s">
        <v>6878</v>
      </c>
      <c r="C1428" s="48" t="s">
        <v>137</v>
      </c>
      <c r="D1428" s="48" t="s">
        <v>6879</v>
      </c>
      <c r="E1428" s="48" t="s">
        <v>52</v>
      </c>
      <c r="F1428" s="49" t="s">
        <v>6880</v>
      </c>
      <c r="G1428" s="49" t="s">
        <v>6881</v>
      </c>
      <c r="H1428" s="50">
        <v>18365</v>
      </c>
      <c r="I1428" s="48" t="s">
        <v>6882</v>
      </c>
      <c r="J1428" s="48"/>
      <c r="K1428" s="51"/>
      <c r="L1428" s="49"/>
      <c r="M1428" s="51"/>
      <c r="N1428" s="51" t="s">
        <v>6883</v>
      </c>
    </row>
    <row r="1429" spans="1:14" ht="51" x14ac:dyDescent="0.2">
      <c r="A1429" s="48" t="s">
        <v>6884</v>
      </c>
      <c r="B1429" s="48" t="s">
        <v>6885</v>
      </c>
      <c r="C1429" s="48" t="s">
        <v>137</v>
      </c>
      <c r="D1429" s="48" t="s">
        <v>2489</v>
      </c>
      <c r="E1429" s="48" t="s">
        <v>42</v>
      </c>
      <c r="F1429" s="49" t="s">
        <v>6886</v>
      </c>
      <c r="G1429" s="49" t="s">
        <v>6887</v>
      </c>
      <c r="H1429" s="50">
        <v>18380</v>
      </c>
      <c r="I1429" s="48" t="s">
        <v>6888</v>
      </c>
      <c r="J1429" s="48"/>
      <c r="K1429" s="48" t="s">
        <v>6889</v>
      </c>
      <c r="L1429" s="49"/>
      <c r="M1429" s="51"/>
      <c r="N1429" s="51" t="s">
        <v>6890</v>
      </c>
    </row>
    <row r="1430" spans="1:14" ht="51" x14ac:dyDescent="0.2">
      <c r="A1430" s="48" t="s">
        <v>6884</v>
      </c>
      <c r="B1430" s="48" t="s">
        <v>750</v>
      </c>
      <c r="C1430" s="48" t="s">
        <v>137</v>
      </c>
      <c r="D1430" s="48" t="s">
        <v>2489</v>
      </c>
      <c r="E1430" s="48" t="s">
        <v>42</v>
      </c>
      <c r="F1430" s="49" t="s">
        <v>6886</v>
      </c>
      <c r="G1430" s="49" t="s">
        <v>6250</v>
      </c>
      <c r="H1430" s="50">
        <v>18380</v>
      </c>
      <c r="I1430" s="48" t="s">
        <v>6888</v>
      </c>
      <c r="J1430" s="48"/>
      <c r="K1430" s="48" t="s">
        <v>6889</v>
      </c>
      <c r="L1430" s="49"/>
      <c r="M1430" s="51"/>
      <c r="N1430" s="51" t="s">
        <v>6891</v>
      </c>
    </row>
    <row r="1431" spans="1:14" ht="51" x14ac:dyDescent="0.2">
      <c r="A1431" s="48" t="s">
        <v>6892</v>
      </c>
      <c r="B1431" s="48" t="s">
        <v>6893</v>
      </c>
      <c r="C1431" s="48" t="s">
        <v>335</v>
      </c>
      <c r="D1431" s="48" t="s">
        <v>6894</v>
      </c>
      <c r="E1431" s="48" t="s">
        <v>42</v>
      </c>
      <c r="F1431" s="49" t="s">
        <v>6895</v>
      </c>
      <c r="G1431" s="49" t="s">
        <v>6896</v>
      </c>
      <c r="H1431" s="50">
        <v>18392</v>
      </c>
      <c r="I1431" s="48" t="s">
        <v>6897</v>
      </c>
      <c r="J1431" s="48"/>
      <c r="K1431" s="48" t="s">
        <v>6898</v>
      </c>
      <c r="L1431" s="49"/>
      <c r="M1431" s="51"/>
      <c r="N1431" s="51" t="s">
        <v>6899</v>
      </c>
    </row>
    <row r="1432" spans="1:14" x14ac:dyDescent="0.2">
      <c r="A1432" s="48" t="s">
        <v>6900</v>
      </c>
      <c r="B1432" s="48" t="s">
        <v>6901</v>
      </c>
      <c r="C1432" s="48" t="s">
        <v>77</v>
      </c>
      <c r="D1432" s="48" t="s">
        <v>6902</v>
      </c>
      <c r="E1432" s="48" t="s">
        <v>42</v>
      </c>
      <c r="F1432" s="49" t="s">
        <v>6903</v>
      </c>
      <c r="G1432" s="49" t="s">
        <v>6904</v>
      </c>
      <c r="H1432" s="50">
        <v>18396</v>
      </c>
      <c r="I1432" s="48" t="s">
        <v>6905</v>
      </c>
      <c r="J1432" s="48"/>
      <c r="K1432" s="48" t="s">
        <v>6239</v>
      </c>
      <c r="L1432" s="49"/>
      <c r="M1432" s="51"/>
      <c r="N1432" s="51" t="s">
        <v>6906</v>
      </c>
    </row>
    <row r="1433" spans="1:14" ht="25.5" x14ac:dyDescent="0.2">
      <c r="A1433" s="48" t="s">
        <v>6907</v>
      </c>
      <c r="B1433" s="48" t="s">
        <v>6908</v>
      </c>
      <c r="C1433" s="48" t="s">
        <v>108</v>
      </c>
      <c r="D1433" s="48" t="s">
        <v>3709</v>
      </c>
      <c r="E1433" s="48" t="s">
        <v>2342</v>
      </c>
      <c r="F1433" s="49" t="s">
        <v>6909</v>
      </c>
      <c r="G1433" s="49" t="s">
        <v>6910</v>
      </c>
      <c r="H1433" s="50">
        <v>18400</v>
      </c>
      <c r="I1433" s="48" t="s">
        <v>6911</v>
      </c>
      <c r="J1433" s="48"/>
      <c r="K1433" s="48" t="s">
        <v>6912</v>
      </c>
      <c r="L1433" s="49"/>
      <c r="M1433" s="51"/>
      <c r="N1433" s="51" t="s">
        <v>69</v>
      </c>
    </row>
    <row r="1434" spans="1:14" ht="25.5" x14ac:dyDescent="0.2">
      <c r="A1434" s="48" t="s">
        <v>4047</v>
      </c>
      <c r="B1434" s="48" t="s">
        <v>3513</v>
      </c>
      <c r="C1434" s="48" t="s">
        <v>610</v>
      </c>
      <c r="D1434" s="48" t="s">
        <v>3519</v>
      </c>
      <c r="E1434" s="48" t="s">
        <v>2342</v>
      </c>
      <c r="F1434" s="49" t="s">
        <v>6913</v>
      </c>
      <c r="G1434" s="49" t="s">
        <v>6914</v>
      </c>
      <c r="H1434" s="50">
        <v>18428</v>
      </c>
      <c r="I1434" s="48" t="s">
        <v>6915</v>
      </c>
      <c r="J1434" s="48"/>
      <c r="K1434" s="48" t="s">
        <v>6916</v>
      </c>
      <c r="L1434" s="49"/>
      <c r="M1434" s="51"/>
      <c r="N1434" s="51" t="s">
        <v>69</v>
      </c>
    </row>
    <row r="1435" spans="1:14" ht="25.5" x14ac:dyDescent="0.2">
      <c r="A1435" s="48" t="s">
        <v>5153</v>
      </c>
      <c r="B1435" s="48" t="s">
        <v>311</v>
      </c>
      <c r="C1435" s="48" t="s">
        <v>310</v>
      </c>
      <c r="D1435" s="48" t="s">
        <v>311</v>
      </c>
      <c r="E1435" s="48" t="s">
        <v>2342</v>
      </c>
      <c r="F1435" s="49" t="s">
        <v>6874</v>
      </c>
      <c r="G1435" s="49" t="s">
        <v>6917</v>
      </c>
      <c r="H1435" s="50">
        <v>18454</v>
      </c>
      <c r="I1435" s="48" t="s">
        <v>6918</v>
      </c>
      <c r="J1435" s="48"/>
      <c r="K1435" s="48" t="s">
        <v>6919</v>
      </c>
      <c r="L1435" s="49"/>
      <c r="M1435" s="51"/>
      <c r="N1435" s="51" t="s">
        <v>6920</v>
      </c>
    </row>
    <row r="1436" spans="1:14" ht="38.25" x14ac:dyDescent="0.2">
      <c r="A1436" s="48" t="s">
        <v>6921</v>
      </c>
      <c r="B1436" s="48" t="s">
        <v>6922</v>
      </c>
      <c r="C1436" s="48" t="s">
        <v>277</v>
      </c>
      <c r="D1436" s="48" t="s">
        <v>397</v>
      </c>
      <c r="E1436" s="48"/>
      <c r="F1436" s="49" t="s">
        <v>6923</v>
      </c>
      <c r="G1436" s="49" t="s">
        <v>6924</v>
      </c>
      <c r="H1436" s="50">
        <v>18510</v>
      </c>
      <c r="I1436" s="48" t="s">
        <v>6925</v>
      </c>
      <c r="J1436" s="48"/>
      <c r="K1436" s="51"/>
      <c r="L1436" s="49"/>
      <c r="M1436" s="51"/>
      <c r="N1436" s="51" t="s">
        <v>6926</v>
      </c>
    </row>
    <row r="1437" spans="1:14" ht="38.25" x14ac:dyDescent="0.2">
      <c r="A1437" s="48" t="s">
        <v>6821</v>
      </c>
      <c r="B1437" s="48" t="s">
        <v>6927</v>
      </c>
      <c r="C1437" s="48" t="s">
        <v>321</v>
      </c>
      <c r="D1437" s="48" t="s">
        <v>5777</v>
      </c>
      <c r="E1437" s="48" t="s">
        <v>3119</v>
      </c>
      <c r="F1437" s="49" t="s">
        <v>6928</v>
      </c>
      <c r="G1437" s="49" t="s">
        <v>6929</v>
      </c>
      <c r="H1437" s="50">
        <v>18517</v>
      </c>
      <c r="I1437" s="48" t="s">
        <v>6930</v>
      </c>
      <c r="J1437" s="48"/>
      <c r="K1437" s="48" t="s">
        <v>6931</v>
      </c>
      <c r="L1437" s="49"/>
      <c r="M1437" s="51"/>
      <c r="N1437" s="51" t="s">
        <v>69</v>
      </c>
    </row>
    <row r="1438" spans="1:14" ht="38.25" x14ac:dyDescent="0.2">
      <c r="A1438" s="48" t="s">
        <v>6821</v>
      </c>
      <c r="B1438" s="48" t="s">
        <v>6932</v>
      </c>
      <c r="C1438" s="48" t="s">
        <v>321</v>
      </c>
      <c r="D1438" s="48" t="s">
        <v>5777</v>
      </c>
      <c r="E1438" s="48" t="s">
        <v>3119</v>
      </c>
      <c r="F1438" s="49" t="s">
        <v>6928</v>
      </c>
      <c r="G1438" s="49" t="s">
        <v>6929</v>
      </c>
      <c r="H1438" s="50">
        <v>18517</v>
      </c>
      <c r="I1438" s="48" t="s">
        <v>6933</v>
      </c>
      <c r="J1438" s="48"/>
      <c r="K1438" s="48" t="s">
        <v>6931</v>
      </c>
      <c r="L1438" s="49"/>
      <c r="M1438" s="51"/>
      <c r="N1438" s="51" t="s">
        <v>69</v>
      </c>
    </row>
    <row r="1439" spans="1:14" x14ac:dyDescent="0.2">
      <c r="A1439" s="48" t="s">
        <v>5369</v>
      </c>
      <c r="B1439" s="48" t="s">
        <v>1315</v>
      </c>
      <c r="C1439" s="48" t="s">
        <v>57</v>
      </c>
      <c r="D1439" s="48" t="s">
        <v>5370</v>
      </c>
      <c r="E1439" s="48" t="s">
        <v>42</v>
      </c>
      <c r="F1439" s="49" t="s">
        <v>6934</v>
      </c>
      <c r="G1439" s="49" t="s">
        <v>6935</v>
      </c>
      <c r="H1439" s="50">
        <v>18518</v>
      </c>
      <c r="I1439" s="48" t="s">
        <v>6936</v>
      </c>
      <c r="J1439" s="48"/>
      <c r="K1439" s="48" t="s">
        <v>3023</v>
      </c>
      <c r="L1439" s="49"/>
      <c r="M1439" s="51"/>
      <c r="N1439" s="51" t="s">
        <v>6937</v>
      </c>
    </row>
    <row r="1440" spans="1:14" x14ac:dyDescent="0.2">
      <c r="A1440" s="48" t="s">
        <v>6938</v>
      </c>
      <c r="B1440" s="48" t="s">
        <v>6939</v>
      </c>
      <c r="C1440" s="48" t="s">
        <v>71</v>
      </c>
      <c r="D1440" s="48" t="s">
        <v>6940</v>
      </c>
      <c r="E1440" s="48" t="s">
        <v>6528</v>
      </c>
      <c r="F1440" s="49" t="s">
        <v>6941</v>
      </c>
      <c r="G1440" s="49" t="s">
        <v>182</v>
      </c>
      <c r="H1440" s="50">
        <v>18534</v>
      </c>
      <c r="I1440" s="48"/>
      <c r="J1440" s="51"/>
      <c r="K1440" s="48" t="s">
        <v>5030</v>
      </c>
      <c r="L1440" s="49"/>
      <c r="M1440" s="51"/>
      <c r="N1440" s="51" t="s">
        <v>69</v>
      </c>
    </row>
    <row r="1441" spans="1:14" x14ac:dyDescent="0.2">
      <c r="A1441" s="48" t="s">
        <v>3865</v>
      </c>
      <c r="B1441" s="48" t="s">
        <v>3394</v>
      </c>
      <c r="C1441" s="48" t="s">
        <v>85</v>
      </c>
      <c r="D1441" s="48" t="s">
        <v>3394</v>
      </c>
      <c r="E1441" s="48" t="s">
        <v>16</v>
      </c>
      <c r="F1441" s="49" t="s">
        <v>6942</v>
      </c>
      <c r="G1441" s="49" t="s">
        <v>182</v>
      </c>
      <c r="H1441" s="50">
        <v>18540</v>
      </c>
      <c r="I1441" s="48"/>
      <c r="J1441" s="51"/>
      <c r="K1441" s="51"/>
      <c r="L1441" s="49"/>
      <c r="M1441" s="51"/>
      <c r="N1441" s="51" t="s">
        <v>6943</v>
      </c>
    </row>
    <row r="1442" spans="1:14" ht="25.5" x14ac:dyDescent="0.2">
      <c r="A1442" s="48" t="s">
        <v>6184</v>
      </c>
      <c r="B1442" s="48" t="s">
        <v>6185</v>
      </c>
      <c r="C1442" s="48" t="s">
        <v>63</v>
      </c>
      <c r="D1442" s="48" t="s">
        <v>6186</v>
      </c>
      <c r="E1442" s="48"/>
      <c r="F1442" s="49"/>
      <c r="G1442" s="49" t="s">
        <v>6944</v>
      </c>
      <c r="H1442" s="50">
        <v>18542</v>
      </c>
      <c r="I1442" s="48"/>
      <c r="J1442" s="51"/>
      <c r="K1442" s="48" t="s">
        <v>6283</v>
      </c>
      <c r="L1442" s="49"/>
      <c r="M1442" s="51"/>
      <c r="N1442" s="51" t="s">
        <v>6190</v>
      </c>
    </row>
    <row r="1443" spans="1:14" ht="51" x14ac:dyDescent="0.2">
      <c r="A1443" s="48" t="s">
        <v>6945</v>
      </c>
      <c r="B1443" s="48" t="s">
        <v>1495</v>
      </c>
      <c r="C1443" s="48" t="s">
        <v>108</v>
      </c>
      <c r="D1443" s="48" t="s">
        <v>6946</v>
      </c>
      <c r="E1443" s="48" t="s">
        <v>52</v>
      </c>
      <c r="F1443" s="49" t="s">
        <v>6660</v>
      </c>
      <c r="G1443" s="49" t="s">
        <v>6947</v>
      </c>
      <c r="H1443" s="50">
        <v>18555</v>
      </c>
      <c r="I1443" s="48" t="s">
        <v>6948</v>
      </c>
      <c r="J1443" s="48"/>
      <c r="K1443" s="51"/>
      <c r="L1443" s="49"/>
      <c r="M1443" s="51"/>
      <c r="N1443" s="51" t="s">
        <v>1499</v>
      </c>
    </row>
    <row r="1444" spans="1:14" ht="63.75" x14ac:dyDescent="0.2">
      <c r="A1444" s="48" t="s">
        <v>6949</v>
      </c>
      <c r="B1444" s="48" t="s">
        <v>6950</v>
      </c>
      <c r="C1444" s="48" t="s">
        <v>108</v>
      </c>
      <c r="D1444" s="48" t="s">
        <v>1502</v>
      </c>
      <c r="E1444" s="48" t="s">
        <v>52</v>
      </c>
      <c r="F1444" s="49" t="s">
        <v>6951</v>
      </c>
      <c r="G1444" s="49" t="s">
        <v>6947</v>
      </c>
      <c r="H1444" s="50">
        <v>18555</v>
      </c>
      <c r="I1444" s="48" t="s">
        <v>6948</v>
      </c>
      <c r="J1444" s="48"/>
      <c r="K1444" s="51"/>
      <c r="L1444" s="49"/>
      <c r="M1444" s="51"/>
      <c r="N1444" s="51" t="s">
        <v>6952</v>
      </c>
    </row>
    <row r="1445" spans="1:14" ht="51" x14ac:dyDescent="0.2">
      <c r="A1445" s="48" t="s">
        <v>6953</v>
      </c>
      <c r="B1445" s="48" t="s">
        <v>1506</v>
      </c>
      <c r="C1445" s="48" t="s">
        <v>108</v>
      </c>
      <c r="D1445" s="48" t="s">
        <v>1507</v>
      </c>
      <c r="E1445" s="48" t="s">
        <v>52</v>
      </c>
      <c r="F1445" s="49" t="s">
        <v>6954</v>
      </c>
      <c r="G1445" s="49" t="s">
        <v>6955</v>
      </c>
      <c r="H1445" s="50">
        <v>18555</v>
      </c>
      <c r="I1445" s="48" t="s">
        <v>6948</v>
      </c>
      <c r="J1445" s="48"/>
      <c r="K1445" s="51"/>
      <c r="L1445" s="49"/>
      <c r="M1445" s="51"/>
      <c r="N1445" s="51" t="s">
        <v>1510</v>
      </c>
    </row>
    <row r="1446" spans="1:14" ht="51" x14ac:dyDescent="0.2">
      <c r="A1446" s="48" t="s">
        <v>6956</v>
      </c>
      <c r="B1446" s="48" t="s">
        <v>1511</v>
      </c>
      <c r="C1446" s="48" t="s">
        <v>108</v>
      </c>
      <c r="D1446" s="48" t="s">
        <v>6946</v>
      </c>
      <c r="E1446" s="48" t="s">
        <v>52</v>
      </c>
      <c r="F1446" s="49" t="s">
        <v>6954</v>
      </c>
      <c r="G1446" s="49" t="s">
        <v>6955</v>
      </c>
      <c r="H1446" s="50">
        <v>18555</v>
      </c>
      <c r="I1446" s="48" t="s">
        <v>6948</v>
      </c>
      <c r="J1446" s="48"/>
      <c r="K1446" s="51"/>
      <c r="L1446" s="49"/>
      <c r="M1446" s="51"/>
      <c r="N1446" s="51" t="s">
        <v>1512</v>
      </c>
    </row>
    <row r="1447" spans="1:14" ht="51" x14ac:dyDescent="0.2">
      <c r="A1447" s="48" t="s">
        <v>1513</v>
      </c>
      <c r="B1447" s="48" t="s">
        <v>1514</v>
      </c>
      <c r="C1447" s="48" t="s">
        <v>108</v>
      </c>
      <c r="D1447" s="48" t="s">
        <v>1507</v>
      </c>
      <c r="E1447" s="48" t="s">
        <v>52</v>
      </c>
      <c r="F1447" s="49" t="s">
        <v>6954</v>
      </c>
      <c r="G1447" s="49" t="s">
        <v>6955</v>
      </c>
      <c r="H1447" s="50">
        <v>18555</v>
      </c>
      <c r="I1447" s="48" t="s">
        <v>6948</v>
      </c>
      <c r="J1447" s="48"/>
      <c r="K1447" s="51"/>
      <c r="L1447" s="49"/>
      <c r="M1447" s="51"/>
      <c r="N1447" s="51" t="s">
        <v>1515</v>
      </c>
    </row>
    <row r="1448" spans="1:14" ht="63.75" x14ac:dyDescent="0.2">
      <c r="A1448" s="48" t="s">
        <v>1516</v>
      </c>
      <c r="B1448" s="48" t="s">
        <v>1517</v>
      </c>
      <c r="C1448" s="48" t="s">
        <v>108</v>
      </c>
      <c r="D1448" s="48" t="s">
        <v>6957</v>
      </c>
      <c r="E1448" s="48" t="s">
        <v>52</v>
      </c>
      <c r="F1448" s="49" t="s">
        <v>6954</v>
      </c>
      <c r="G1448" s="49" t="s">
        <v>6955</v>
      </c>
      <c r="H1448" s="50">
        <v>18555</v>
      </c>
      <c r="I1448" s="48" t="s">
        <v>6948</v>
      </c>
      <c r="J1448" s="48"/>
      <c r="K1448" s="51"/>
      <c r="L1448" s="49"/>
      <c r="M1448" s="54" t="s">
        <v>3944</v>
      </c>
      <c r="N1448" s="51" t="s">
        <v>1518</v>
      </c>
    </row>
    <row r="1449" spans="1:14" ht="38.25" x14ac:dyDescent="0.2">
      <c r="A1449" s="48" t="s">
        <v>6958</v>
      </c>
      <c r="B1449" s="48" t="s">
        <v>6959</v>
      </c>
      <c r="C1449" s="48" t="s">
        <v>71</v>
      </c>
      <c r="D1449" s="48" t="s">
        <v>6960</v>
      </c>
      <c r="E1449" s="48" t="s">
        <v>16</v>
      </c>
      <c r="F1449" s="49" t="s">
        <v>6961</v>
      </c>
      <c r="G1449" s="49"/>
      <c r="H1449" s="50">
        <v>18566</v>
      </c>
      <c r="I1449" s="48"/>
      <c r="J1449" s="51"/>
      <c r="K1449" s="51"/>
      <c r="L1449" s="49"/>
      <c r="M1449" s="51"/>
      <c r="N1449" s="51" t="s">
        <v>6962</v>
      </c>
    </row>
    <row r="1450" spans="1:14" ht="38.25" x14ac:dyDescent="0.2">
      <c r="A1450" s="48" t="s">
        <v>6958</v>
      </c>
      <c r="B1450" s="48" t="s">
        <v>6963</v>
      </c>
      <c r="C1450" s="48" t="s">
        <v>71</v>
      </c>
      <c r="D1450" s="48" t="s">
        <v>6960</v>
      </c>
      <c r="E1450" s="48" t="s">
        <v>16</v>
      </c>
      <c r="F1450" s="49" t="s">
        <v>6961</v>
      </c>
      <c r="G1450" s="49"/>
      <c r="H1450" s="50">
        <v>18566</v>
      </c>
      <c r="I1450" s="48"/>
      <c r="J1450" s="51"/>
      <c r="K1450" s="51"/>
      <c r="L1450" s="49"/>
      <c r="M1450" s="51"/>
      <c r="N1450" s="51" t="s">
        <v>6964</v>
      </c>
    </row>
    <row r="1451" spans="1:14" ht="38.25" x14ac:dyDescent="0.2">
      <c r="A1451" s="48" t="s">
        <v>6965</v>
      </c>
      <c r="B1451" s="48" t="s">
        <v>6966</v>
      </c>
      <c r="C1451" s="48" t="s">
        <v>71</v>
      </c>
      <c r="D1451" s="48" t="s">
        <v>6960</v>
      </c>
      <c r="E1451" s="48" t="s">
        <v>16</v>
      </c>
      <c r="F1451" s="49" t="s">
        <v>6961</v>
      </c>
      <c r="G1451" s="49"/>
      <c r="H1451" s="50">
        <v>18566</v>
      </c>
      <c r="I1451" s="48"/>
      <c r="J1451" s="51"/>
      <c r="K1451" s="51"/>
      <c r="L1451" s="49"/>
      <c r="M1451" s="51"/>
      <c r="N1451" s="51" t="s">
        <v>6967</v>
      </c>
    </row>
    <row r="1452" spans="1:14" x14ac:dyDescent="0.2">
      <c r="A1452" s="48" t="s">
        <v>6968</v>
      </c>
      <c r="B1452" s="48" t="s">
        <v>5485</v>
      </c>
      <c r="C1452" s="48" t="s">
        <v>77</v>
      </c>
      <c r="D1452" s="48" t="s">
        <v>5485</v>
      </c>
      <c r="E1452" s="48" t="s">
        <v>2342</v>
      </c>
      <c r="F1452" s="49" t="s">
        <v>6969</v>
      </c>
      <c r="G1452" s="49" t="s">
        <v>3597</v>
      </c>
      <c r="H1452" s="50">
        <v>18571</v>
      </c>
      <c r="I1452" s="48"/>
      <c r="J1452" s="51"/>
      <c r="K1452" s="51"/>
      <c r="L1452" s="49"/>
      <c r="M1452" s="51"/>
      <c r="N1452" s="51" t="s">
        <v>69</v>
      </c>
    </row>
    <row r="1453" spans="1:14" ht="25.5" x14ac:dyDescent="0.2">
      <c r="A1453" s="48" t="s">
        <v>5387</v>
      </c>
      <c r="B1453" s="48" t="s">
        <v>5388</v>
      </c>
      <c r="C1453" s="48" t="s">
        <v>277</v>
      </c>
      <c r="D1453" s="48" t="s">
        <v>5389</v>
      </c>
      <c r="E1453" s="48" t="s">
        <v>52</v>
      </c>
      <c r="F1453" s="49" t="s">
        <v>6970</v>
      </c>
      <c r="G1453" s="49" t="s">
        <v>6971</v>
      </c>
      <c r="H1453" s="50">
        <v>18573</v>
      </c>
      <c r="I1453" s="48" t="s">
        <v>6972</v>
      </c>
      <c r="J1453" s="48"/>
      <c r="K1453" s="48" t="s">
        <v>6973</v>
      </c>
      <c r="L1453" s="49"/>
      <c r="M1453" s="51"/>
      <c r="N1453" s="51" t="s">
        <v>6974</v>
      </c>
    </row>
    <row r="1454" spans="1:14" ht="25.5" x14ac:dyDescent="0.2">
      <c r="A1454" s="48" t="s">
        <v>6975</v>
      </c>
      <c r="B1454" s="48" t="s">
        <v>6976</v>
      </c>
      <c r="C1454" s="48" t="s">
        <v>321</v>
      </c>
      <c r="D1454" s="48" t="s">
        <v>6977</v>
      </c>
      <c r="E1454" s="48" t="s">
        <v>52</v>
      </c>
      <c r="F1454" s="49" t="s">
        <v>6978</v>
      </c>
      <c r="G1454" s="49" t="s">
        <v>6979</v>
      </c>
      <c r="H1454" s="50">
        <v>18577</v>
      </c>
      <c r="I1454" s="48" t="s">
        <v>6980</v>
      </c>
      <c r="J1454" s="48"/>
      <c r="K1454" s="51"/>
      <c r="L1454" s="49"/>
      <c r="M1454" s="51"/>
      <c r="N1454" s="51" t="s">
        <v>6981</v>
      </c>
    </row>
    <row r="1455" spans="1:14" ht="25.5" x14ac:dyDescent="0.2">
      <c r="A1455" s="48" t="s">
        <v>6982</v>
      </c>
      <c r="B1455" s="48" t="s">
        <v>6983</v>
      </c>
      <c r="C1455" s="48" t="s">
        <v>1621</v>
      </c>
      <c r="D1455" s="48" t="s">
        <v>6984</v>
      </c>
      <c r="E1455" s="48" t="s">
        <v>2342</v>
      </c>
      <c r="F1455" s="49" t="s">
        <v>6985</v>
      </c>
      <c r="G1455" s="49" t="s">
        <v>6986</v>
      </c>
      <c r="H1455" s="50">
        <v>18594</v>
      </c>
      <c r="I1455" s="48" t="s">
        <v>6987</v>
      </c>
      <c r="J1455" s="48"/>
      <c r="K1455" s="48" t="s">
        <v>6988</v>
      </c>
      <c r="L1455" s="49"/>
      <c r="M1455" s="51"/>
      <c r="N1455" s="51" t="s">
        <v>6989</v>
      </c>
    </row>
    <row r="1456" spans="1:14" x14ac:dyDescent="0.2">
      <c r="A1456" s="48" t="s">
        <v>5609</v>
      </c>
      <c r="B1456" s="48" t="s">
        <v>6990</v>
      </c>
      <c r="C1456" s="48" t="s">
        <v>1109</v>
      </c>
      <c r="D1456" s="48" t="s">
        <v>5610</v>
      </c>
      <c r="E1456" s="48" t="s">
        <v>52</v>
      </c>
      <c r="F1456" s="49" t="s">
        <v>6991</v>
      </c>
      <c r="G1456" s="49" t="s">
        <v>6992</v>
      </c>
      <c r="H1456" s="50">
        <v>18595</v>
      </c>
      <c r="I1456" s="48" t="s">
        <v>6993</v>
      </c>
      <c r="J1456" s="48" t="s">
        <v>5610</v>
      </c>
      <c r="K1456" s="48"/>
      <c r="L1456" s="49"/>
      <c r="M1456" s="51"/>
      <c r="N1456" s="51" t="s">
        <v>6994</v>
      </c>
    </row>
    <row r="1457" spans="1:14" ht="25.5" x14ac:dyDescent="0.2">
      <c r="A1457" s="48" t="s">
        <v>6995</v>
      </c>
      <c r="B1457" s="48" t="s">
        <v>6996</v>
      </c>
      <c r="C1457" s="48" t="s">
        <v>1109</v>
      </c>
      <c r="D1457" s="48" t="s">
        <v>5610</v>
      </c>
      <c r="E1457" s="48" t="s">
        <v>52</v>
      </c>
      <c r="F1457" s="49" t="s">
        <v>6991</v>
      </c>
      <c r="G1457" s="49" t="s">
        <v>6992</v>
      </c>
      <c r="H1457" s="50">
        <v>18595</v>
      </c>
      <c r="I1457" s="48" t="s">
        <v>6993</v>
      </c>
      <c r="J1457" s="48" t="s">
        <v>5610</v>
      </c>
      <c r="K1457" s="48"/>
      <c r="L1457" s="49"/>
      <c r="M1457" s="51"/>
      <c r="N1457" s="51" t="s">
        <v>6997</v>
      </c>
    </row>
    <row r="1458" spans="1:14" x14ac:dyDescent="0.2">
      <c r="A1458" s="48" t="s">
        <v>6998</v>
      </c>
      <c r="B1458" s="48" t="s">
        <v>6999</v>
      </c>
      <c r="C1458" s="48" t="s">
        <v>321</v>
      </c>
      <c r="D1458" s="48" t="s">
        <v>4409</v>
      </c>
      <c r="E1458" s="48" t="s">
        <v>16</v>
      </c>
      <c r="F1458" s="49" t="s">
        <v>7000</v>
      </c>
      <c r="G1458" s="49" t="s">
        <v>7001</v>
      </c>
      <c r="H1458" s="50">
        <v>18638</v>
      </c>
      <c r="I1458" s="48"/>
      <c r="J1458" s="51"/>
      <c r="K1458" s="51"/>
      <c r="L1458" s="49"/>
      <c r="M1458" s="51"/>
      <c r="N1458" s="51" t="s">
        <v>7002</v>
      </c>
    </row>
    <row r="1459" spans="1:14" x14ac:dyDescent="0.2">
      <c r="A1459" s="48" t="s">
        <v>4630</v>
      </c>
      <c r="B1459" s="48" t="s">
        <v>4631</v>
      </c>
      <c r="C1459" s="48" t="s">
        <v>321</v>
      </c>
      <c r="D1459" s="48" t="s">
        <v>4631</v>
      </c>
      <c r="E1459" s="48" t="s">
        <v>42</v>
      </c>
      <c r="F1459" s="49" t="s">
        <v>7003</v>
      </c>
      <c r="G1459" s="49" t="s">
        <v>182</v>
      </c>
      <c r="H1459" s="50">
        <v>18640</v>
      </c>
      <c r="I1459" s="48"/>
      <c r="J1459" s="51"/>
      <c r="K1459" s="48" t="s">
        <v>5030</v>
      </c>
      <c r="L1459" s="49"/>
      <c r="M1459" s="51"/>
      <c r="N1459" s="51" t="s">
        <v>69</v>
      </c>
    </row>
    <row r="1460" spans="1:14" ht="38.25" x14ac:dyDescent="0.2">
      <c r="A1460" s="48" t="s">
        <v>7004</v>
      </c>
      <c r="B1460" s="48" t="s">
        <v>7005</v>
      </c>
      <c r="C1460" s="48" t="s">
        <v>108</v>
      </c>
      <c r="D1460" s="48" t="s">
        <v>2758</v>
      </c>
      <c r="E1460" s="48" t="s">
        <v>3119</v>
      </c>
      <c r="F1460" s="49" t="s">
        <v>7006</v>
      </c>
      <c r="G1460" s="49" t="s">
        <v>7007</v>
      </c>
      <c r="H1460" s="50">
        <v>18653</v>
      </c>
      <c r="I1460" s="48" t="s">
        <v>7008</v>
      </c>
      <c r="J1460" s="48"/>
      <c r="K1460" s="48" t="s">
        <v>7009</v>
      </c>
      <c r="L1460" s="49"/>
      <c r="M1460" s="51"/>
      <c r="N1460" s="51" t="s">
        <v>69</v>
      </c>
    </row>
    <row r="1461" spans="1:14" ht="38.25" x14ac:dyDescent="0.2">
      <c r="A1461" s="48" t="s">
        <v>7004</v>
      </c>
      <c r="B1461" s="48" t="s">
        <v>7010</v>
      </c>
      <c r="C1461" s="48" t="s">
        <v>108</v>
      </c>
      <c r="D1461" s="48" t="s">
        <v>2758</v>
      </c>
      <c r="E1461" s="48" t="s">
        <v>3119</v>
      </c>
      <c r="F1461" s="49" t="s">
        <v>7006</v>
      </c>
      <c r="G1461" s="49" t="s">
        <v>7007</v>
      </c>
      <c r="H1461" s="50">
        <v>18653</v>
      </c>
      <c r="I1461" s="48" t="s">
        <v>7011</v>
      </c>
      <c r="J1461" s="48"/>
      <c r="K1461" s="48" t="s">
        <v>7009</v>
      </c>
      <c r="L1461" s="49"/>
      <c r="M1461" s="51"/>
      <c r="N1461" s="51" t="s">
        <v>69</v>
      </c>
    </row>
    <row r="1462" spans="1:14" ht="38.25" x14ac:dyDescent="0.2">
      <c r="A1462" s="48" t="s">
        <v>4312</v>
      </c>
      <c r="B1462" s="48" t="s">
        <v>7012</v>
      </c>
      <c r="C1462" s="48" t="s">
        <v>108</v>
      </c>
      <c r="D1462" s="48" t="s">
        <v>7013</v>
      </c>
      <c r="E1462" s="48" t="s">
        <v>52</v>
      </c>
      <c r="F1462" s="49" t="s">
        <v>7014</v>
      </c>
      <c r="G1462" s="49" t="s">
        <v>7015</v>
      </c>
      <c r="H1462" s="50">
        <v>18681</v>
      </c>
      <c r="I1462" s="48" t="s">
        <v>7016</v>
      </c>
      <c r="J1462" s="48"/>
      <c r="K1462" s="51"/>
      <c r="L1462" s="49"/>
      <c r="M1462" s="51"/>
      <c r="N1462" s="51" t="s">
        <v>7017</v>
      </c>
    </row>
    <row r="1463" spans="1:14" ht="25.5" x14ac:dyDescent="0.2">
      <c r="A1463" s="48" t="s">
        <v>4312</v>
      </c>
      <c r="B1463" s="48" t="s">
        <v>7018</v>
      </c>
      <c r="C1463" s="48" t="s">
        <v>108</v>
      </c>
      <c r="D1463" s="48" t="s">
        <v>573</v>
      </c>
      <c r="E1463" s="48" t="s">
        <v>52</v>
      </c>
      <c r="F1463" s="49" t="s">
        <v>7014</v>
      </c>
      <c r="G1463" s="49" t="s">
        <v>7015</v>
      </c>
      <c r="H1463" s="50">
        <v>18681</v>
      </c>
      <c r="I1463" s="48" t="s">
        <v>7019</v>
      </c>
      <c r="J1463" s="48"/>
      <c r="K1463" s="51"/>
      <c r="L1463" s="49"/>
      <c r="M1463" s="51"/>
      <c r="N1463" s="51" t="s">
        <v>7020</v>
      </c>
    </row>
    <row r="1464" spans="1:14" ht="38.25" x14ac:dyDescent="0.2">
      <c r="A1464" s="48" t="s">
        <v>4312</v>
      </c>
      <c r="B1464" s="48" t="s">
        <v>7021</v>
      </c>
      <c r="C1464" s="48" t="s">
        <v>108</v>
      </c>
      <c r="D1464" s="48" t="s">
        <v>1269</v>
      </c>
      <c r="E1464" s="48" t="s">
        <v>52</v>
      </c>
      <c r="F1464" s="49" t="s">
        <v>7022</v>
      </c>
      <c r="G1464" s="49" t="s">
        <v>7023</v>
      </c>
      <c r="H1464" s="50">
        <v>18681</v>
      </c>
      <c r="I1464" s="48" t="s">
        <v>7024</v>
      </c>
      <c r="J1464" s="48"/>
      <c r="K1464" s="51"/>
      <c r="L1464" s="49"/>
      <c r="M1464" s="51"/>
      <c r="N1464" s="51" t="s">
        <v>7025</v>
      </c>
    </row>
    <row r="1465" spans="1:14" ht="38.25" x14ac:dyDescent="0.2">
      <c r="A1465" s="48" t="s">
        <v>4312</v>
      </c>
      <c r="B1465" s="48" t="s">
        <v>7026</v>
      </c>
      <c r="C1465" s="48" t="s">
        <v>108</v>
      </c>
      <c r="D1465" s="48" t="s">
        <v>7027</v>
      </c>
      <c r="E1465" s="48" t="s">
        <v>52</v>
      </c>
      <c r="F1465" s="49" t="s">
        <v>7022</v>
      </c>
      <c r="G1465" s="49" t="s">
        <v>7023</v>
      </c>
      <c r="H1465" s="50">
        <v>18681</v>
      </c>
      <c r="I1465" s="48" t="s">
        <v>7028</v>
      </c>
      <c r="J1465" s="48"/>
      <c r="K1465" s="51"/>
      <c r="L1465" s="49"/>
      <c r="M1465" s="51"/>
      <c r="N1465" s="51" t="s">
        <v>7029</v>
      </c>
    </row>
    <row r="1466" spans="1:14" ht="38.25" x14ac:dyDescent="0.2">
      <c r="A1466" s="48" t="s">
        <v>4312</v>
      </c>
      <c r="B1466" s="48" t="s">
        <v>7030</v>
      </c>
      <c r="C1466" s="48" t="s">
        <v>108</v>
      </c>
      <c r="D1466" s="48" t="s">
        <v>7031</v>
      </c>
      <c r="E1466" s="48" t="s">
        <v>52</v>
      </c>
      <c r="F1466" s="49" t="s">
        <v>7032</v>
      </c>
      <c r="G1466" s="49" t="s">
        <v>7033</v>
      </c>
      <c r="H1466" s="50">
        <v>18681</v>
      </c>
      <c r="I1466" s="48" t="s">
        <v>7034</v>
      </c>
      <c r="J1466" s="48"/>
      <c r="K1466" s="51"/>
      <c r="L1466" s="49"/>
      <c r="M1466" s="51"/>
      <c r="N1466" s="51" t="s">
        <v>7035</v>
      </c>
    </row>
    <row r="1467" spans="1:14" ht="38.25" x14ac:dyDescent="0.2">
      <c r="A1467" s="48" t="s">
        <v>4312</v>
      </c>
      <c r="B1467" s="48" t="s">
        <v>7036</v>
      </c>
      <c r="C1467" s="48" t="s">
        <v>108</v>
      </c>
      <c r="D1467" s="48" t="s">
        <v>7037</v>
      </c>
      <c r="E1467" s="48" t="s">
        <v>52</v>
      </c>
      <c r="F1467" s="49" t="s">
        <v>7032</v>
      </c>
      <c r="G1467" s="49" t="s">
        <v>7033</v>
      </c>
      <c r="H1467" s="50">
        <v>18681</v>
      </c>
      <c r="I1467" s="48" t="s">
        <v>7038</v>
      </c>
      <c r="J1467" s="48"/>
      <c r="K1467" s="51"/>
      <c r="L1467" s="49"/>
      <c r="M1467" s="51"/>
      <c r="N1467" s="51" t="s">
        <v>7035</v>
      </c>
    </row>
    <row r="1468" spans="1:14" ht="38.25" x14ac:dyDescent="0.2">
      <c r="A1468" s="48" t="s">
        <v>4312</v>
      </c>
      <c r="B1468" s="48" t="s">
        <v>7036</v>
      </c>
      <c r="C1468" s="48" t="s">
        <v>108</v>
      </c>
      <c r="D1468" s="48" t="s">
        <v>7039</v>
      </c>
      <c r="E1468" s="48" t="s">
        <v>52</v>
      </c>
      <c r="F1468" s="49" t="s">
        <v>7032</v>
      </c>
      <c r="G1468" s="49" t="s">
        <v>7033</v>
      </c>
      <c r="H1468" s="50">
        <v>18681</v>
      </c>
      <c r="I1468" s="48" t="s">
        <v>7040</v>
      </c>
      <c r="J1468" s="48"/>
      <c r="K1468" s="51"/>
      <c r="L1468" s="49"/>
      <c r="M1468" s="51"/>
      <c r="N1468" s="51" t="s">
        <v>7035</v>
      </c>
    </row>
    <row r="1469" spans="1:14" ht="38.25" x14ac:dyDescent="0.2">
      <c r="A1469" s="48" t="s">
        <v>4312</v>
      </c>
      <c r="B1469" s="48" t="s">
        <v>7041</v>
      </c>
      <c r="C1469" s="48" t="s">
        <v>108</v>
      </c>
      <c r="D1469" s="48" t="s">
        <v>1865</v>
      </c>
      <c r="E1469" s="48" t="s">
        <v>52</v>
      </c>
      <c r="F1469" s="49" t="s">
        <v>7032</v>
      </c>
      <c r="G1469" s="49" t="s">
        <v>7033</v>
      </c>
      <c r="H1469" s="50">
        <v>18681</v>
      </c>
      <c r="I1469" s="48" t="s">
        <v>7042</v>
      </c>
      <c r="J1469" s="48"/>
      <c r="K1469" s="51"/>
      <c r="L1469" s="49"/>
      <c r="M1469" s="51"/>
      <c r="N1469" s="51" t="s">
        <v>7035</v>
      </c>
    </row>
    <row r="1470" spans="1:14" ht="51" x14ac:dyDescent="0.2">
      <c r="A1470" s="48" t="s">
        <v>4312</v>
      </c>
      <c r="B1470" s="48" t="s">
        <v>1864</v>
      </c>
      <c r="C1470" s="48" t="s">
        <v>108</v>
      </c>
      <c r="D1470" s="48" t="s">
        <v>1865</v>
      </c>
      <c r="E1470" s="48" t="s">
        <v>52</v>
      </c>
      <c r="F1470" s="49" t="s">
        <v>7032</v>
      </c>
      <c r="G1470" s="49" t="s">
        <v>7033</v>
      </c>
      <c r="H1470" s="50">
        <v>18681</v>
      </c>
      <c r="I1470" s="48" t="s">
        <v>883</v>
      </c>
      <c r="J1470" s="48"/>
      <c r="K1470" s="51"/>
      <c r="L1470" s="49"/>
      <c r="M1470" s="51"/>
      <c r="N1470" s="51" t="s">
        <v>7043</v>
      </c>
    </row>
    <row r="1471" spans="1:14" ht="38.25" x14ac:dyDescent="0.2">
      <c r="A1471" s="48" t="s">
        <v>4312</v>
      </c>
      <c r="B1471" s="48" t="s">
        <v>7044</v>
      </c>
      <c r="C1471" s="48" t="s">
        <v>108</v>
      </c>
      <c r="D1471" s="48" t="s">
        <v>7013</v>
      </c>
      <c r="E1471" s="48" t="s">
        <v>52</v>
      </c>
      <c r="F1471" s="49" t="s">
        <v>7032</v>
      </c>
      <c r="G1471" s="49" t="s">
        <v>7033</v>
      </c>
      <c r="H1471" s="50">
        <v>18681</v>
      </c>
      <c r="I1471" s="48" t="s">
        <v>7045</v>
      </c>
      <c r="J1471" s="48"/>
      <c r="K1471" s="51"/>
      <c r="L1471" s="49"/>
      <c r="M1471" s="51"/>
      <c r="N1471" s="51" t="s">
        <v>7035</v>
      </c>
    </row>
    <row r="1472" spans="1:14" ht="38.25" x14ac:dyDescent="0.2">
      <c r="A1472" s="48" t="s">
        <v>4312</v>
      </c>
      <c r="B1472" s="48" t="s">
        <v>7046</v>
      </c>
      <c r="C1472" s="48" t="s">
        <v>108</v>
      </c>
      <c r="D1472" s="48" t="s">
        <v>7013</v>
      </c>
      <c r="E1472" s="48" t="s">
        <v>52</v>
      </c>
      <c r="F1472" s="49" t="s">
        <v>7032</v>
      </c>
      <c r="G1472" s="49" t="s">
        <v>7033</v>
      </c>
      <c r="H1472" s="50">
        <v>18681</v>
      </c>
      <c r="I1472" s="48" t="s">
        <v>7047</v>
      </c>
      <c r="J1472" s="48"/>
      <c r="K1472" s="51"/>
      <c r="L1472" s="49"/>
      <c r="M1472" s="51"/>
      <c r="N1472" s="51" t="s">
        <v>7048</v>
      </c>
    </row>
    <row r="1473" spans="1:14" ht="25.5" x14ac:dyDescent="0.2">
      <c r="A1473" s="48" t="s">
        <v>4312</v>
      </c>
      <c r="B1473" s="48" t="s">
        <v>7049</v>
      </c>
      <c r="C1473" s="48" t="s">
        <v>108</v>
      </c>
      <c r="D1473" s="48" t="s">
        <v>7050</v>
      </c>
      <c r="E1473" s="48" t="s">
        <v>52</v>
      </c>
      <c r="F1473" s="49" t="s">
        <v>7032</v>
      </c>
      <c r="G1473" s="49" t="s">
        <v>7033</v>
      </c>
      <c r="H1473" s="50">
        <v>18681</v>
      </c>
      <c r="I1473" s="48" t="s">
        <v>7051</v>
      </c>
      <c r="J1473" s="48"/>
      <c r="K1473" s="51"/>
      <c r="L1473" s="49"/>
      <c r="M1473" s="51"/>
      <c r="N1473" s="51" t="s">
        <v>7052</v>
      </c>
    </row>
    <row r="1474" spans="1:14" ht="38.25" x14ac:dyDescent="0.2">
      <c r="A1474" s="48" t="s">
        <v>4312</v>
      </c>
      <c r="B1474" s="48" t="s">
        <v>7053</v>
      </c>
      <c r="C1474" s="48" t="s">
        <v>108</v>
      </c>
      <c r="D1474" s="48" t="s">
        <v>573</v>
      </c>
      <c r="E1474" s="48" t="s">
        <v>52</v>
      </c>
      <c r="F1474" s="49" t="s">
        <v>7032</v>
      </c>
      <c r="G1474" s="49" t="s">
        <v>7033</v>
      </c>
      <c r="H1474" s="50">
        <v>18681</v>
      </c>
      <c r="I1474" s="48" t="s">
        <v>1180</v>
      </c>
      <c r="J1474" s="48"/>
      <c r="K1474" s="51"/>
      <c r="L1474" s="49"/>
      <c r="M1474" s="51"/>
      <c r="N1474" s="51" t="s">
        <v>7035</v>
      </c>
    </row>
    <row r="1475" spans="1:14" ht="25.5" x14ac:dyDescent="0.2">
      <c r="A1475" s="48" t="s">
        <v>4312</v>
      </c>
      <c r="B1475" s="48" t="s">
        <v>7054</v>
      </c>
      <c r="C1475" s="48" t="s">
        <v>108</v>
      </c>
      <c r="D1475" s="48" t="s">
        <v>573</v>
      </c>
      <c r="E1475" s="48" t="s">
        <v>52</v>
      </c>
      <c r="F1475" s="49" t="s">
        <v>7032</v>
      </c>
      <c r="G1475" s="49" t="s">
        <v>7033</v>
      </c>
      <c r="H1475" s="50">
        <v>18681</v>
      </c>
      <c r="I1475" s="48" t="s">
        <v>7055</v>
      </c>
      <c r="J1475" s="48"/>
      <c r="K1475" s="51"/>
      <c r="L1475" s="49"/>
      <c r="M1475" s="51"/>
      <c r="N1475" s="51" t="s">
        <v>7056</v>
      </c>
    </row>
    <row r="1476" spans="1:14" ht="38.25" x14ac:dyDescent="0.2">
      <c r="A1476" s="48" t="s">
        <v>4312</v>
      </c>
      <c r="B1476" s="48" t="s">
        <v>7057</v>
      </c>
      <c r="C1476" s="48" t="s">
        <v>108</v>
      </c>
      <c r="D1476" s="48" t="s">
        <v>1269</v>
      </c>
      <c r="E1476" s="48" t="s">
        <v>52</v>
      </c>
      <c r="F1476" s="49" t="s">
        <v>7032</v>
      </c>
      <c r="G1476" s="49" t="s">
        <v>7033</v>
      </c>
      <c r="H1476" s="50">
        <v>18681</v>
      </c>
      <c r="I1476" s="48" t="s">
        <v>7058</v>
      </c>
      <c r="J1476" s="48"/>
      <c r="K1476" s="51"/>
      <c r="L1476" s="49"/>
      <c r="M1476" s="51"/>
      <c r="N1476" s="51" t="s">
        <v>7035</v>
      </c>
    </row>
    <row r="1477" spans="1:14" ht="25.5" x14ac:dyDescent="0.2">
      <c r="A1477" s="48" t="s">
        <v>4312</v>
      </c>
      <c r="B1477" s="48" t="s">
        <v>7059</v>
      </c>
      <c r="C1477" s="48" t="s">
        <v>108</v>
      </c>
      <c r="D1477" s="48" t="s">
        <v>573</v>
      </c>
      <c r="E1477" s="48" t="s">
        <v>52</v>
      </c>
      <c r="F1477" s="49" t="s">
        <v>7032</v>
      </c>
      <c r="G1477" s="49" t="s">
        <v>7033</v>
      </c>
      <c r="H1477" s="50">
        <v>18681</v>
      </c>
      <c r="I1477" s="48" t="s">
        <v>7060</v>
      </c>
      <c r="J1477" s="48"/>
      <c r="K1477" s="51"/>
      <c r="L1477" s="49"/>
      <c r="M1477" s="51"/>
      <c r="N1477" s="51" t="s">
        <v>7056</v>
      </c>
    </row>
    <row r="1478" spans="1:14" ht="38.25" x14ac:dyDescent="0.2">
      <c r="A1478" s="48" t="s">
        <v>4312</v>
      </c>
      <c r="B1478" s="48" t="s">
        <v>7061</v>
      </c>
      <c r="C1478" s="48" t="s">
        <v>108</v>
      </c>
      <c r="D1478" s="48" t="s">
        <v>7013</v>
      </c>
      <c r="E1478" s="48" t="s">
        <v>52</v>
      </c>
      <c r="F1478" s="49" t="s">
        <v>7032</v>
      </c>
      <c r="G1478" s="49" t="s">
        <v>7033</v>
      </c>
      <c r="H1478" s="50">
        <v>18681</v>
      </c>
      <c r="I1478" s="48" t="s">
        <v>7062</v>
      </c>
      <c r="J1478" s="48"/>
      <c r="K1478" s="51"/>
      <c r="L1478" s="49"/>
      <c r="M1478" s="51"/>
      <c r="N1478" s="51" t="s">
        <v>7035</v>
      </c>
    </row>
    <row r="1479" spans="1:14" ht="38.25" x14ac:dyDescent="0.2">
      <c r="A1479" s="48" t="s">
        <v>4312</v>
      </c>
      <c r="B1479" s="48" t="s">
        <v>296</v>
      </c>
      <c r="C1479" s="48" t="s">
        <v>108</v>
      </c>
      <c r="D1479" s="48" t="s">
        <v>1269</v>
      </c>
      <c r="E1479" s="48" t="s">
        <v>52</v>
      </c>
      <c r="F1479" s="49" t="s">
        <v>7032</v>
      </c>
      <c r="G1479" s="49" t="s">
        <v>7033</v>
      </c>
      <c r="H1479" s="50">
        <v>18681</v>
      </c>
      <c r="I1479" s="48" t="s">
        <v>7063</v>
      </c>
      <c r="J1479" s="48"/>
      <c r="K1479" s="51"/>
      <c r="L1479" s="49"/>
      <c r="M1479" s="51"/>
      <c r="N1479" s="51" t="s">
        <v>7035</v>
      </c>
    </row>
    <row r="1480" spans="1:14" ht="38.25" x14ac:dyDescent="0.2">
      <c r="A1480" s="48" t="s">
        <v>4312</v>
      </c>
      <c r="B1480" s="48" t="s">
        <v>7064</v>
      </c>
      <c r="C1480" s="48" t="s">
        <v>108</v>
      </c>
      <c r="D1480" s="48" t="s">
        <v>573</v>
      </c>
      <c r="E1480" s="48" t="s">
        <v>52</v>
      </c>
      <c r="F1480" s="49" t="s">
        <v>7032</v>
      </c>
      <c r="G1480" s="49" t="s">
        <v>7033</v>
      </c>
      <c r="H1480" s="50">
        <v>18681</v>
      </c>
      <c r="I1480" s="48" t="s">
        <v>7065</v>
      </c>
      <c r="J1480" s="48"/>
      <c r="K1480" s="51"/>
      <c r="L1480" s="49"/>
      <c r="M1480" s="51"/>
      <c r="N1480" s="51" t="s">
        <v>7066</v>
      </c>
    </row>
    <row r="1481" spans="1:14" ht="38.25" x14ac:dyDescent="0.2">
      <c r="A1481" s="48" t="s">
        <v>4312</v>
      </c>
      <c r="B1481" s="48" t="s">
        <v>7067</v>
      </c>
      <c r="C1481" s="48" t="s">
        <v>108</v>
      </c>
      <c r="D1481" s="48" t="s">
        <v>7027</v>
      </c>
      <c r="E1481" s="48" t="s">
        <v>52</v>
      </c>
      <c r="F1481" s="49" t="s">
        <v>7068</v>
      </c>
      <c r="G1481" s="49" t="s">
        <v>7023</v>
      </c>
      <c r="H1481" s="50">
        <v>18681</v>
      </c>
      <c r="I1481" s="48" t="s">
        <v>7069</v>
      </c>
      <c r="J1481" s="48"/>
      <c r="K1481" s="51"/>
      <c r="L1481" s="49"/>
      <c r="M1481" s="51"/>
      <c r="N1481" s="51" t="s">
        <v>7035</v>
      </c>
    </row>
    <row r="1482" spans="1:14" ht="38.25" x14ac:dyDescent="0.2">
      <c r="A1482" s="48" t="s">
        <v>4312</v>
      </c>
      <c r="B1482" s="48" t="s">
        <v>7070</v>
      </c>
      <c r="C1482" s="48" t="s">
        <v>108</v>
      </c>
      <c r="D1482" s="48" t="s">
        <v>573</v>
      </c>
      <c r="E1482" s="48" t="s">
        <v>52</v>
      </c>
      <c r="F1482" s="49" t="s">
        <v>7032</v>
      </c>
      <c r="G1482" s="49" t="s">
        <v>7033</v>
      </c>
      <c r="H1482" s="50">
        <v>18681</v>
      </c>
      <c r="I1482" s="48" t="s">
        <v>7071</v>
      </c>
      <c r="J1482" s="48"/>
      <c r="K1482" s="51"/>
      <c r="L1482" s="49"/>
      <c r="M1482" s="51"/>
      <c r="N1482" s="51" t="s">
        <v>7035</v>
      </c>
    </row>
    <row r="1483" spans="1:14" ht="38.25" x14ac:dyDescent="0.2">
      <c r="A1483" s="48" t="s">
        <v>4312</v>
      </c>
      <c r="B1483" s="48" t="s">
        <v>7072</v>
      </c>
      <c r="C1483" s="48" t="s">
        <v>108</v>
      </c>
      <c r="D1483" s="48" t="s">
        <v>7013</v>
      </c>
      <c r="E1483" s="48" t="s">
        <v>52</v>
      </c>
      <c r="F1483" s="49" t="s">
        <v>7032</v>
      </c>
      <c r="G1483" s="49" t="s">
        <v>7033</v>
      </c>
      <c r="H1483" s="50">
        <v>18681</v>
      </c>
      <c r="I1483" s="48" t="s">
        <v>7073</v>
      </c>
      <c r="J1483" s="48"/>
      <c r="K1483" s="51"/>
      <c r="L1483" s="49"/>
      <c r="M1483" s="51"/>
      <c r="N1483" s="51" t="s">
        <v>7035</v>
      </c>
    </row>
    <row r="1484" spans="1:14" ht="38.25" x14ac:dyDescent="0.2">
      <c r="A1484" s="48" t="s">
        <v>4312</v>
      </c>
      <c r="B1484" s="48" t="s">
        <v>7074</v>
      </c>
      <c r="C1484" s="48" t="s">
        <v>108</v>
      </c>
      <c r="D1484" s="48" t="s">
        <v>7027</v>
      </c>
      <c r="E1484" s="48" t="s">
        <v>52</v>
      </c>
      <c r="F1484" s="49" t="s">
        <v>7032</v>
      </c>
      <c r="G1484" s="49" t="s">
        <v>7033</v>
      </c>
      <c r="H1484" s="50">
        <v>18681</v>
      </c>
      <c r="I1484" s="48" t="s">
        <v>7075</v>
      </c>
      <c r="J1484" s="48"/>
      <c r="K1484" s="51"/>
      <c r="L1484" s="49"/>
      <c r="M1484" s="51"/>
      <c r="N1484" s="51" t="s">
        <v>7035</v>
      </c>
    </row>
    <row r="1485" spans="1:14" ht="38.25" x14ac:dyDescent="0.2">
      <c r="A1485" s="48" t="s">
        <v>4312</v>
      </c>
      <c r="B1485" s="48" t="s">
        <v>7076</v>
      </c>
      <c r="C1485" s="48" t="s">
        <v>108</v>
      </c>
      <c r="D1485" s="48" t="s">
        <v>7013</v>
      </c>
      <c r="E1485" s="48" t="s">
        <v>52</v>
      </c>
      <c r="F1485" s="49" t="s">
        <v>7032</v>
      </c>
      <c r="G1485" s="49" t="s">
        <v>7023</v>
      </c>
      <c r="H1485" s="50">
        <v>18681</v>
      </c>
      <c r="I1485" s="48" t="s">
        <v>7062</v>
      </c>
      <c r="J1485" s="48"/>
      <c r="K1485" s="51"/>
      <c r="L1485" s="49"/>
      <c r="M1485" s="51"/>
      <c r="N1485" s="51" t="s">
        <v>7035</v>
      </c>
    </row>
    <row r="1486" spans="1:14" ht="51" x14ac:dyDescent="0.2">
      <c r="A1486" s="48" t="s">
        <v>4312</v>
      </c>
      <c r="B1486" s="48" t="s">
        <v>572</v>
      </c>
      <c r="C1486" s="48" t="s">
        <v>108</v>
      </c>
      <c r="D1486" s="48" t="s">
        <v>573</v>
      </c>
      <c r="E1486" s="48" t="s">
        <v>52</v>
      </c>
      <c r="F1486" s="49" t="s">
        <v>7077</v>
      </c>
      <c r="G1486" s="49" t="s">
        <v>7078</v>
      </c>
      <c r="H1486" s="50">
        <v>18681</v>
      </c>
      <c r="I1486" s="48" t="s">
        <v>7079</v>
      </c>
      <c r="J1486" s="48"/>
      <c r="K1486" s="51"/>
      <c r="L1486" s="49"/>
      <c r="M1486" s="51"/>
      <c r="N1486" s="51" t="s">
        <v>575</v>
      </c>
    </row>
    <row r="1487" spans="1:14" ht="38.25" x14ac:dyDescent="0.2">
      <c r="A1487" s="48" t="s">
        <v>4312</v>
      </c>
      <c r="B1487" s="48" t="s">
        <v>7080</v>
      </c>
      <c r="C1487" s="48" t="s">
        <v>108</v>
      </c>
      <c r="D1487" s="48" t="s">
        <v>1269</v>
      </c>
      <c r="E1487" s="48" t="s">
        <v>52</v>
      </c>
      <c r="F1487" s="49" t="s">
        <v>7032</v>
      </c>
      <c r="G1487" s="49" t="s">
        <v>7033</v>
      </c>
      <c r="H1487" s="50">
        <v>18681</v>
      </c>
      <c r="I1487" s="48" t="s">
        <v>7081</v>
      </c>
      <c r="J1487" s="48"/>
      <c r="K1487" s="51"/>
      <c r="L1487" s="49"/>
      <c r="M1487" s="51"/>
      <c r="N1487" s="51" t="s">
        <v>7082</v>
      </c>
    </row>
    <row r="1488" spans="1:14" ht="38.25" x14ac:dyDescent="0.2">
      <c r="A1488" s="48" t="s">
        <v>4312</v>
      </c>
      <c r="B1488" s="48" t="s">
        <v>7083</v>
      </c>
      <c r="C1488" s="48" t="s">
        <v>108</v>
      </c>
      <c r="D1488" s="48" t="s">
        <v>573</v>
      </c>
      <c r="E1488" s="48" t="s">
        <v>52</v>
      </c>
      <c r="F1488" s="49" t="s">
        <v>7032</v>
      </c>
      <c r="G1488" s="49" t="s">
        <v>7023</v>
      </c>
      <c r="H1488" s="50">
        <v>18681</v>
      </c>
      <c r="I1488" s="48" t="s">
        <v>7084</v>
      </c>
      <c r="J1488" s="48"/>
      <c r="K1488" s="51"/>
      <c r="L1488" s="49"/>
      <c r="M1488" s="51"/>
      <c r="N1488" s="51" t="s">
        <v>7035</v>
      </c>
    </row>
    <row r="1489" spans="1:14" ht="38.25" x14ac:dyDescent="0.2">
      <c r="A1489" s="48" t="s">
        <v>4312</v>
      </c>
      <c r="B1489" s="48" t="s">
        <v>1388</v>
      </c>
      <c r="C1489" s="48" t="s">
        <v>108</v>
      </c>
      <c r="D1489" s="48" t="s">
        <v>7027</v>
      </c>
      <c r="E1489" s="48" t="s">
        <v>52</v>
      </c>
      <c r="F1489" s="49" t="s">
        <v>7032</v>
      </c>
      <c r="G1489" s="49" t="s">
        <v>7033</v>
      </c>
      <c r="H1489" s="50">
        <v>18681</v>
      </c>
      <c r="I1489" s="48" t="s">
        <v>7085</v>
      </c>
      <c r="J1489" s="48"/>
      <c r="K1489" s="51"/>
      <c r="L1489" s="49"/>
      <c r="M1489" s="51"/>
      <c r="N1489" s="51" t="s">
        <v>7086</v>
      </c>
    </row>
    <row r="1490" spans="1:14" ht="38.25" x14ac:dyDescent="0.2">
      <c r="A1490" s="48" t="s">
        <v>4312</v>
      </c>
      <c r="B1490" s="48" t="s">
        <v>7087</v>
      </c>
      <c r="C1490" s="48" t="s">
        <v>108</v>
      </c>
      <c r="D1490" s="48" t="s">
        <v>7031</v>
      </c>
      <c r="E1490" s="48" t="s">
        <v>52</v>
      </c>
      <c r="F1490" s="49" t="s">
        <v>7032</v>
      </c>
      <c r="G1490" s="49" t="s">
        <v>7033</v>
      </c>
      <c r="H1490" s="50">
        <v>18681</v>
      </c>
      <c r="I1490" s="48" t="s">
        <v>7088</v>
      </c>
      <c r="J1490" s="48"/>
      <c r="K1490" s="51"/>
      <c r="L1490" s="49"/>
      <c r="M1490" s="51"/>
      <c r="N1490" s="51" t="s">
        <v>7089</v>
      </c>
    </row>
    <row r="1491" spans="1:14" ht="38.25" x14ac:dyDescent="0.2">
      <c r="A1491" s="48" t="s">
        <v>4312</v>
      </c>
      <c r="B1491" s="48" t="s">
        <v>7090</v>
      </c>
      <c r="C1491" s="48" t="s">
        <v>108</v>
      </c>
      <c r="D1491" s="48" t="s">
        <v>1865</v>
      </c>
      <c r="E1491" s="48" t="s">
        <v>52</v>
      </c>
      <c r="F1491" s="49" t="s">
        <v>7032</v>
      </c>
      <c r="G1491" s="49" t="s">
        <v>7033</v>
      </c>
      <c r="H1491" s="50">
        <v>18681</v>
      </c>
      <c r="I1491" s="48" t="s">
        <v>7091</v>
      </c>
      <c r="J1491" s="48"/>
      <c r="K1491" s="51"/>
      <c r="L1491" s="49"/>
      <c r="M1491" s="51"/>
      <c r="N1491" s="51" t="s">
        <v>7035</v>
      </c>
    </row>
    <row r="1492" spans="1:14" ht="38.25" x14ac:dyDescent="0.2">
      <c r="A1492" s="48" t="s">
        <v>4312</v>
      </c>
      <c r="B1492" s="48" t="s">
        <v>7092</v>
      </c>
      <c r="C1492" s="48" t="s">
        <v>108</v>
      </c>
      <c r="D1492" s="48" t="s">
        <v>573</v>
      </c>
      <c r="E1492" s="48" t="s">
        <v>52</v>
      </c>
      <c r="F1492" s="49" t="s">
        <v>7032</v>
      </c>
      <c r="G1492" s="49" t="s">
        <v>7033</v>
      </c>
      <c r="H1492" s="50">
        <v>18681</v>
      </c>
      <c r="I1492" s="48" t="s">
        <v>7093</v>
      </c>
      <c r="J1492" s="48"/>
      <c r="K1492" s="51"/>
      <c r="L1492" s="49"/>
      <c r="M1492" s="51"/>
      <c r="N1492" s="51" t="s">
        <v>7035</v>
      </c>
    </row>
    <row r="1493" spans="1:14" ht="38.25" x14ac:dyDescent="0.2">
      <c r="A1493" s="48" t="s">
        <v>7094</v>
      </c>
      <c r="B1493" s="48" t="s">
        <v>7095</v>
      </c>
      <c r="C1493" s="48" t="s">
        <v>219</v>
      </c>
      <c r="D1493" s="48" t="s">
        <v>7095</v>
      </c>
      <c r="E1493" s="48" t="s">
        <v>52</v>
      </c>
      <c r="F1493" s="49" t="s">
        <v>7096</v>
      </c>
      <c r="G1493" s="49" t="s">
        <v>7097</v>
      </c>
      <c r="H1493" s="50">
        <v>18685</v>
      </c>
      <c r="I1493" s="48" t="s">
        <v>7098</v>
      </c>
      <c r="J1493" s="48"/>
      <c r="K1493" s="51"/>
      <c r="L1493" s="49"/>
      <c r="M1493" s="51"/>
      <c r="N1493" s="51" t="s">
        <v>7099</v>
      </c>
    </row>
    <row r="1494" spans="1:14" ht="25.5" x14ac:dyDescent="0.2">
      <c r="A1494" s="48" t="s">
        <v>7100</v>
      </c>
      <c r="B1494" s="48" t="s">
        <v>7101</v>
      </c>
      <c r="C1494" s="48" t="s">
        <v>227</v>
      </c>
      <c r="D1494" s="48" t="s">
        <v>7102</v>
      </c>
      <c r="E1494" s="48" t="s">
        <v>2634</v>
      </c>
      <c r="F1494" s="49" t="s">
        <v>7103</v>
      </c>
      <c r="G1494" s="49" t="s">
        <v>7104</v>
      </c>
      <c r="H1494" s="50">
        <v>18728</v>
      </c>
      <c r="I1494" s="48" t="s">
        <v>7105</v>
      </c>
      <c r="J1494" s="48"/>
      <c r="K1494" s="48" t="s">
        <v>7106</v>
      </c>
      <c r="L1494" s="49"/>
      <c r="M1494" s="51"/>
      <c r="N1494" s="51" t="s">
        <v>69</v>
      </c>
    </row>
    <row r="1495" spans="1:14" x14ac:dyDescent="0.2">
      <c r="A1495" s="48" t="s">
        <v>6795</v>
      </c>
      <c r="B1495" s="48" t="s">
        <v>6796</v>
      </c>
      <c r="C1495" s="48" t="s">
        <v>510</v>
      </c>
      <c r="D1495" s="48" t="s">
        <v>6797</v>
      </c>
      <c r="E1495" s="48" t="s">
        <v>42</v>
      </c>
      <c r="F1495" s="49" t="s">
        <v>7107</v>
      </c>
      <c r="G1495" s="49" t="s">
        <v>7108</v>
      </c>
      <c r="H1495" s="50">
        <v>18728</v>
      </c>
      <c r="I1495" s="48" t="s">
        <v>7109</v>
      </c>
      <c r="J1495" s="48"/>
      <c r="K1495" s="48" t="s">
        <v>6973</v>
      </c>
      <c r="L1495" s="49"/>
      <c r="M1495" s="51"/>
      <c r="N1495" s="51" t="s">
        <v>7110</v>
      </c>
    </row>
    <row r="1496" spans="1:14" ht="25.5" x14ac:dyDescent="0.2">
      <c r="A1496" s="48" t="s">
        <v>7111</v>
      </c>
      <c r="B1496" s="48" t="s">
        <v>2957</v>
      </c>
      <c r="C1496" s="48" t="s">
        <v>57</v>
      </c>
      <c r="D1496" s="48" t="s">
        <v>2958</v>
      </c>
      <c r="E1496" s="48" t="s">
        <v>16</v>
      </c>
      <c r="F1496" s="49" t="s">
        <v>7112</v>
      </c>
      <c r="G1496" s="49"/>
      <c r="H1496" s="50">
        <v>18736</v>
      </c>
      <c r="I1496" s="48"/>
      <c r="J1496" s="51"/>
      <c r="K1496" s="48" t="s">
        <v>2962</v>
      </c>
      <c r="L1496" s="49"/>
      <c r="M1496" s="51"/>
      <c r="N1496" s="51" t="s">
        <v>7113</v>
      </c>
    </row>
    <row r="1497" spans="1:14" ht="76.5" x14ac:dyDescent="0.2">
      <c r="A1497" s="48" t="s">
        <v>7114</v>
      </c>
      <c r="B1497" s="48" t="s">
        <v>7115</v>
      </c>
      <c r="C1497" s="48" t="s">
        <v>289</v>
      </c>
      <c r="D1497" s="48" t="s">
        <v>2603</v>
      </c>
      <c r="E1497" s="48" t="s">
        <v>52</v>
      </c>
      <c r="F1497" s="49" t="s">
        <v>7116</v>
      </c>
      <c r="G1497" s="49" t="s">
        <v>7117</v>
      </c>
      <c r="H1497" s="50">
        <v>18738</v>
      </c>
      <c r="I1497" s="48" t="s">
        <v>7118</v>
      </c>
      <c r="J1497" s="48"/>
      <c r="K1497" s="51"/>
      <c r="L1497" s="49"/>
      <c r="M1497" s="51"/>
      <c r="N1497" s="51" t="s">
        <v>2607</v>
      </c>
    </row>
    <row r="1498" spans="1:14" ht="76.5" x14ac:dyDescent="0.2">
      <c r="A1498" s="48" t="s">
        <v>7114</v>
      </c>
      <c r="B1498" s="48" t="s">
        <v>7119</v>
      </c>
      <c r="C1498" s="48" t="s">
        <v>289</v>
      </c>
      <c r="D1498" s="48" t="s">
        <v>2603</v>
      </c>
      <c r="E1498" s="48" t="s">
        <v>52</v>
      </c>
      <c r="F1498" s="49" t="s">
        <v>7116</v>
      </c>
      <c r="G1498" s="49" t="s">
        <v>7117</v>
      </c>
      <c r="H1498" s="50">
        <v>18738</v>
      </c>
      <c r="I1498" s="48" t="s">
        <v>7120</v>
      </c>
      <c r="J1498" s="48"/>
      <c r="K1498" s="51"/>
      <c r="L1498" s="49"/>
      <c r="M1498" s="51"/>
      <c r="N1498" s="51" t="s">
        <v>2610</v>
      </c>
    </row>
    <row r="1499" spans="1:14" ht="76.5" x14ac:dyDescent="0.2">
      <c r="A1499" s="48" t="s">
        <v>7114</v>
      </c>
      <c r="B1499" s="48" t="s">
        <v>2611</v>
      </c>
      <c r="C1499" s="48" t="s">
        <v>289</v>
      </c>
      <c r="D1499" s="48" t="s">
        <v>2612</v>
      </c>
      <c r="E1499" s="48" t="s">
        <v>52</v>
      </c>
      <c r="F1499" s="49" t="s">
        <v>7116</v>
      </c>
      <c r="G1499" s="49" t="s">
        <v>7117</v>
      </c>
      <c r="H1499" s="50">
        <v>18738</v>
      </c>
      <c r="I1499" s="48" t="s">
        <v>3739</v>
      </c>
      <c r="J1499" s="48"/>
      <c r="K1499" s="51"/>
      <c r="L1499" s="49"/>
      <c r="M1499" s="51"/>
      <c r="N1499" s="51" t="s">
        <v>2614</v>
      </c>
    </row>
    <row r="1500" spans="1:14" ht="76.5" x14ac:dyDescent="0.2">
      <c r="A1500" s="48" t="s">
        <v>2615</v>
      </c>
      <c r="B1500" s="48" t="s">
        <v>2616</v>
      </c>
      <c r="C1500" s="48" t="s">
        <v>289</v>
      </c>
      <c r="D1500" s="48" t="s">
        <v>2603</v>
      </c>
      <c r="E1500" s="48" t="s">
        <v>52</v>
      </c>
      <c r="F1500" s="49" t="s">
        <v>7116</v>
      </c>
      <c r="G1500" s="49" t="s">
        <v>7117</v>
      </c>
      <c r="H1500" s="50">
        <v>18738</v>
      </c>
      <c r="I1500" s="48" t="s">
        <v>7121</v>
      </c>
      <c r="J1500" s="48"/>
      <c r="K1500" s="51"/>
      <c r="L1500" s="49"/>
      <c r="M1500" s="51"/>
      <c r="N1500" s="51" t="s">
        <v>2617</v>
      </c>
    </row>
    <row r="1501" spans="1:14" ht="63.75" x14ac:dyDescent="0.2">
      <c r="A1501" s="48" t="s">
        <v>2615</v>
      </c>
      <c r="B1501" s="48" t="s">
        <v>2618</v>
      </c>
      <c r="C1501" s="48" t="s">
        <v>289</v>
      </c>
      <c r="D1501" s="48" t="s">
        <v>2591</v>
      </c>
      <c r="E1501" s="48" t="s">
        <v>52</v>
      </c>
      <c r="F1501" s="49" t="s">
        <v>7116</v>
      </c>
      <c r="G1501" s="49" t="s">
        <v>7122</v>
      </c>
      <c r="H1501" s="50">
        <v>18738</v>
      </c>
      <c r="I1501" s="48" t="s">
        <v>3641</v>
      </c>
      <c r="J1501" s="48"/>
      <c r="K1501" s="51"/>
      <c r="L1501" s="49"/>
      <c r="M1501" s="51"/>
      <c r="N1501" s="51" t="s">
        <v>2621</v>
      </c>
    </row>
    <row r="1502" spans="1:14" ht="63.75" x14ac:dyDescent="0.2">
      <c r="A1502" s="48" t="s">
        <v>2615</v>
      </c>
      <c r="B1502" s="48" t="s">
        <v>2622</v>
      </c>
      <c r="C1502" s="48" t="s">
        <v>289</v>
      </c>
      <c r="D1502" s="48" t="s">
        <v>2612</v>
      </c>
      <c r="E1502" s="48" t="s">
        <v>52</v>
      </c>
      <c r="F1502" s="49" t="s">
        <v>7116</v>
      </c>
      <c r="G1502" s="49" t="s">
        <v>7122</v>
      </c>
      <c r="H1502" s="50">
        <v>18738</v>
      </c>
      <c r="I1502" s="48" t="s">
        <v>7123</v>
      </c>
      <c r="J1502" s="48"/>
      <c r="K1502" s="51"/>
      <c r="L1502" s="49"/>
      <c r="M1502" s="51"/>
      <c r="N1502" s="51" t="s">
        <v>2624</v>
      </c>
    </row>
    <row r="1503" spans="1:14" ht="63.75" x14ac:dyDescent="0.2">
      <c r="A1503" s="48" t="s">
        <v>2615</v>
      </c>
      <c r="B1503" s="48" t="s">
        <v>2625</v>
      </c>
      <c r="C1503" s="48" t="s">
        <v>289</v>
      </c>
      <c r="D1503" s="48" t="s">
        <v>2626</v>
      </c>
      <c r="E1503" s="48" t="s">
        <v>52</v>
      </c>
      <c r="F1503" s="49" t="s">
        <v>7116</v>
      </c>
      <c r="G1503" s="49" t="s">
        <v>7122</v>
      </c>
      <c r="H1503" s="50">
        <v>18738</v>
      </c>
      <c r="I1503" s="48" t="s">
        <v>7124</v>
      </c>
      <c r="J1503" s="48"/>
      <c r="K1503" s="51"/>
      <c r="L1503" s="49"/>
      <c r="M1503" s="51"/>
      <c r="N1503" s="51" t="s">
        <v>2628</v>
      </c>
    </row>
    <row r="1504" spans="1:14" ht="76.5" x14ac:dyDescent="0.2">
      <c r="A1504" s="48" t="s">
        <v>2615</v>
      </c>
      <c r="B1504" s="48" t="s">
        <v>2629</v>
      </c>
      <c r="C1504" s="48" t="s">
        <v>289</v>
      </c>
      <c r="D1504" s="48" t="s">
        <v>2630</v>
      </c>
      <c r="E1504" s="48" t="s">
        <v>52</v>
      </c>
      <c r="F1504" s="49" t="s">
        <v>7116</v>
      </c>
      <c r="G1504" s="49" t="s">
        <v>7122</v>
      </c>
      <c r="H1504" s="50">
        <v>18738</v>
      </c>
      <c r="I1504" s="48" t="s">
        <v>7125</v>
      </c>
      <c r="J1504" s="48"/>
      <c r="K1504" s="51"/>
      <c r="L1504" s="49"/>
      <c r="M1504" s="51"/>
      <c r="N1504" s="51" t="s">
        <v>2628</v>
      </c>
    </row>
    <row r="1505" spans="1:14" ht="38.25" x14ac:dyDescent="0.2">
      <c r="A1505" s="48" t="s">
        <v>7126</v>
      </c>
      <c r="B1505" s="48" t="s">
        <v>7127</v>
      </c>
      <c r="C1505" s="48" t="s">
        <v>108</v>
      </c>
      <c r="D1505" s="48" t="s">
        <v>7128</v>
      </c>
      <c r="E1505" s="48" t="s">
        <v>3238</v>
      </c>
      <c r="F1505" s="49" t="s">
        <v>7129</v>
      </c>
      <c r="G1505" s="49" t="s">
        <v>7130</v>
      </c>
      <c r="H1505" s="50">
        <v>18746</v>
      </c>
      <c r="I1505" s="48" t="s">
        <v>7131</v>
      </c>
      <c r="J1505" s="48"/>
      <c r="K1505" s="48" t="s">
        <v>7132</v>
      </c>
      <c r="L1505" s="49"/>
      <c r="M1505" s="51"/>
      <c r="N1505" s="51" t="s">
        <v>69</v>
      </c>
    </row>
    <row r="1506" spans="1:14" ht="25.5" x14ac:dyDescent="0.2">
      <c r="A1506" s="48" t="s">
        <v>7133</v>
      </c>
      <c r="B1506" s="48" t="s">
        <v>603</v>
      </c>
      <c r="C1506" s="48" t="s">
        <v>108</v>
      </c>
      <c r="D1506" s="48" t="s">
        <v>3991</v>
      </c>
      <c r="E1506" s="48" t="s">
        <v>3119</v>
      </c>
      <c r="F1506" s="49" t="s">
        <v>7134</v>
      </c>
      <c r="G1506" s="49" t="s">
        <v>7135</v>
      </c>
      <c r="H1506" s="50">
        <v>18748</v>
      </c>
      <c r="I1506" s="48" t="s">
        <v>7136</v>
      </c>
      <c r="J1506" s="48"/>
      <c r="K1506" s="48" t="s">
        <v>7137</v>
      </c>
      <c r="L1506" s="49"/>
      <c r="M1506" s="51"/>
      <c r="N1506" s="51" t="s">
        <v>69</v>
      </c>
    </row>
    <row r="1507" spans="1:14" ht="25.5" x14ac:dyDescent="0.2">
      <c r="A1507" s="48" t="s">
        <v>7138</v>
      </c>
      <c r="B1507" s="48" t="s">
        <v>7139</v>
      </c>
      <c r="C1507" s="48" t="s">
        <v>108</v>
      </c>
      <c r="D1507" s="48" t="s">
        <v>3763</v>
      </c>
      <c r="E1507" s="48" t="s">
        <v>2342</v>
      </c>
      <c r="F1507" s="49" t="s">
        <v>7140</v>
      </c>
      <c r="G1507" s="49" t="s">
        <v>7141</v>
      </c>
      <c r="H1507" s="50">
        <v>18750</v>
      </c>
      <c r="I1507" s="48" t="s">
        <v>7142</v>
      </c>
      <c r="J1507" s="48"/>
      <c r="K1507" s="48" t="s">
        <v>6499</v>
      </c>
      <c r="L1507" s="49"/>
      <c r="M1507" s="51"/>
      <c r="N1507" s="51" t="s">
        <v>7143</v>
      </c>
    </row>
    <row r="1508" spans="1:14" x14ac:dyDescent="0.2">
      <c r="A1508" s="48" t="s">
        <v>7111</v>
      </c>
      <c r="B1508" s="48" t="s">
        <v>1315</v>
      </c>
      <c r="C1508" s="48" t="s">
        <v>57</v>
      </c>
      <c r="D1508" s="48" t="s">
        <v>2958</v>
      </c>
      <c r="E1508" s="48" t="s">
        <v>16</v>
      </c>
      <c r="F1508" s="49" t="s">
        <v>7144</v>
      </c>
      <c r="G1508" s="49" t="s">
        <v>1329</v>
      </c>
      <c r="H1508" s="50">
        <v>18776</v>
      </c>
      <c r="I1508" s="48"/>
      <c r="J1508" s="51"/>
      <c r="K1508" s="51"/>
      <c r="L1508" s="49"/>
      <c r="M1508" s="51"/>
      <c r="N1508" s="51" t="s">
        <v>7145</v>
      </c>
    </row>
    <row r="1509" spans="1:14" ht="25.5" x14ac:dyDescent="0.2">
      <c r="A1509" s="48" t="s">
        <v>6404</v>
      </c>
      <c r="B1509" s="48" t="s">
        <v>6405</v>
      </c>
      <c r="C1509" s="48" t="s">
        <v>126</v>
      </c>
      <c r="D1509" s="48" t="s">
        <v>6406</v>
      </c>
      <c r="E1509" s="48" t="s">
        <v>52</v>
      </c>
      <c r="F1509" s="49" t="s">
        <v>7146</v>
      </c>
      <c r="G1509" s="49" t="s">
        <v>7147</v>
      </c>
      <c r="H1509" s="50">
        <v>18779</v>
      </c>
      <c r="I1509" s="48" t="s">
        <v>7148</v>
      </c>
      <c r="J1509" s="48"/>
      <c r="K1509" s="51"/>
      <c r="L1509" s="49"/>
      <c r="M1509" s="51"/>
      <c r="N1509" s="51" t="s">
        <v>6410</v>
      </c>
    </row>
    <row r="1510" spans="1:14" ht="25.5" x14ac:dyDescent="0.2">
      <c r="A1510" s="48" t="s">
        <v>7149</v>
      </c>
      <c r="B1510" s="48" t="s">
        <v>7150</v>
      </c>
      <c r="C1510" s="48" t="s">
        <v>524</v>
      </c>
      <c r="D1510" s="48" t="s">
        <v>7151</v>
      </c>
      <c r="E1510" s="48" t="s">
        <v>2342</v>
      </c>
      <c r="F1510" s="49" t="s">
        <v>7152</v>
      </c>
      <c r="G1510" s="49" t="s">
        <v>7153</v>
      </c>
      <c r="H1510" s="50">
        <v>18785</v>
      </c>
      <c r="I1510" s="48" t="s">
        <v>742</v>
      </c>
      <c r="J1510" s="48" t="s">
        <v>7154</v>
      </c>
      <c r="K1510" s="48" t="s">
        <v>7155</v>
      </c>
      <c r="L1510" s="49"/>
      <c r="M1510" s="51"/>
      <c r="N1510" s="51" t="s">
        <v>7156</v>
      </c>
    </row>
    <row r="1511" spans="1:14" x14ac:dyDescent="0.2">
      <c r="A1511" s="48" t="s">
        <v>7157</v>
      </c>
      <c r="B1511" s="48" t="s">
        <v>1982</v>
      </c>
      <c r="C1511" s="48" t="s">
        <v>137</v>
      </c>
      <c r="D1511" s="48" t="s">
        <v>1982</v>
      </c>
      <c r="E1511" s="48" t="s">
        <v>2342</v>
      </c>
      <c r="F1511" s="49" t="s">
        <v>7158</v>
      </c>
      <c r="G1511" s="49" t="s">
        <v>7153</v>
      </c>
      <c r="H1511" s="50">
        <v>18785</v>
      </c>
      <c r="I1511" s="48" t="s">
        <v>7159</v>
      </c>
      <c r="J1511" s="48"/>
      <c r="K1511" s="48" t="s">
        <v>7160</v>
      </c>
      <c r="L1511" s="49"/>
      <c r="M1511" s="51"/>
      <c r="N1511" s="51" t="s">
        <v>69</v>
      </c>
    </row>
    <row r="1512" spans="1:14" ht="25.5" x14ac:dyDescent="0.2">
      <c r="A1512" s="48" t="s">
        <v>7161</v>
      </c>
      <c r="B1512" s="48" t="s">
        <v>7162</v>
      </c>
      <c r="C1512" s="48" t="s">
        <v>1621</v>
      </c>
      <c r="D1512" s="48" t="s">
        <v>7163</v>
      </c>
      <c r="E1512" s="48" t="s">
        <v>2634</v>
      </c>
      <c r="F1512" s="49" t="s">
        <v>7164</v>
      </c>
      <c r="G1512" s="49" t="s">
        <v>7165</v>
      </c>
      <c r="H1512" s="50">
        <v>18794</v>
      </c>
      <c r="I1512" s="48" t="s">
        <v>7166</v>
      </c>
      <c r="J1512" s="48"/>
      <c r="K1512" s="48" t="s">
        <v>7167</v>
      </c>
      <c r="L1512" s="49"/>
      <c r="M1512" s="51"/>
      <c r="N1512" s="51" t="s">
        <v>69</v>
      </c>
    </row>
    <row r="1513" spans="1:14" x14ac:dyDescent="0.2">
      <c r="A1513" s="48" t="s">
        <v>7168</v>
      </c>
      <c r="B1513" s="48" t="s">
        <v>6796</v>
      </c>
      <c r="C1513" s="48" t="s">
        <v>510</v>
      </c>
      <c r="D1513" s="48" t="s">
        <v>6797</v>
      </c>
      <c r="E1513" s="48" t="s">
        <v>2342</v>
      </c>
      <c r="F1513" s="49" t="s">
        <v>7169</v>
      </c>
      <c r="G1513" s="49" t="s">
        <v>7170</v>
      </c>
      <c r="H1513" s="50">
        <v>18807</v>
      </c>
      <c r="I1513" s="48" t="s">
        <v>7171</v>
      </c>
      <c r="J1513" s="48" t="s">
        <v>7171</v>
      </c>
      <c r="K1513" s="48" t="s">
        <v>7172</v>
      </c>
      <c r="L1513" s="49"/>
      <c r="M1513" s="51"/>
      <c r="N1513" s="51" t="s">
        <v>69</v>
      </c>
    </row>
    <row r="1514" spans="1:14" x14ac:dyDescent="0.2">
      <c r="A1514" s="48" t="s">
        <v>7173</v>
      </c>
      <c r="B1514" s="48" t="s">
        <v>7174</v>
      </c>
      <c r="C1514" s="48" t="s">
        <v>610</v>
      </c>
      <c r="D1514" s="48" t="s">
        <v>3813</v>
      </c>
      <c r="E1514" s="48" t="s">
        <v>2342</v>
      </c>
      <c r="F1514" s="49" t="s">
        <v>6986</v>
      </c>
      <c r="G1514" s="49" t="s">
        <v>7175</v>
      </c>
      <c r="H1514" s="50">
        <v>18807</v>
      </c>
      <c r="I1514" s="48" t="s">
        <v>1791</v>
      </c>
      <c r="J1514" s="48"/>
      <c r="K1514" s="48" t="s">
        <v>7176</v>
      </c>
      <c r="L1514" s="49"/>
      <c r="M1514" s="51"/>
      <c r="N1514" s="51" t="s">
        <v>69</v>
      </c>
    </row>
    <row r="1515" spans="1:14" x14ac:dyDescent="0.2">
      <c r="A1515" s="48" t="s">
        <v>7177</v>
      </c>
      <c r="B1515" s="48" t="s">
        <v>7178</v>
      </c>
      <c r="C1515" s="48" t="s">
        <v>108</v>
      </c>
      <c r="D1515" s="48" t="s">
        <v>3135</v>
      </c>
      <c r="E1515" s="48" t="s">
        <v>16</v>
      </c>
      <c r="F1515" s="49" t="s">
        <v>7179</v>
      </c>
      <c r="G1515" s="49" t="s">
        <v>7180</v>
      </c>
      <c r="H1515" s="50">
        <v>18812</v>
      </c>
      <c r="I1515" s="48" t="s">
        <v>7181</v>
      </c>
      <c r="J1515" s="48" t="s">
        <v>7182</v>
      </c>
      <c r="K1515" s="48" t="s">
        <v>4217</v>
      </c>
      <c r="L1515" s="49"/>
      <c r="M1515" s="51"/>
      <c r="N1515" s="51" t="s">
        <v>7183</v>
      </c>
    </row>
    <row r="1516" spans="1:14" ht="25.5" x14ac:dyDescent="0.2">
      <c r="A1516" s="48" t="s">
        <v>7184</v>
      </c>
      <c r="B1516" s="48" t="s">
        <v>5485</v>
      </c>
      <c r="C1516" s="48" t="s">
        <v>77</v>
      </c>
      <c r="D1516" s="48" t="s">
        <v>5485</v>
      </c>
      <c r="E1516" s="48" t="s">
        <v>3119</v>
      </c>
      <c r="F1516" s="49" t="s">
        <v>7185</v>
      </c>
      <c r="G1516" s="49" t="s">
        <v>7186</v>
      </c>
      <c r="H1516" s="50">
        <v>18815</v>
      </c>
      <c r="I1516" s="48"/>
      <c r="J1516" s="51"/>
      <c r="K1516" s="51"/>
      <c r="L1516" s="49"/>
      <c r="M1516" s="51"/>
      <c r="N1516" s="51" t="s">
        <v>7187</v>
      </c>
    </row>
    <row r="1517" spans="1:14" ht="38.25" x14ac:dyDescent="0.2">
      <c r="A1517" s="48" t="s">
        <v>6968</v>
      </c>
      <c r="B1517" s="48" t="s">
        <v>5485</v>
      </c>
      <c r="C1517" s="48" t="s">
        <v>77</v>
      </c>
      <c r="D1517" s="48" t="s">
        <v>5485</v>
      </c>
      <c r="E1517" s="48" t="s">
        <v>2634</v>
      </c>
      <c r="F1517" s="49" t="s">
        <v>7188</v>
      </c>
      <c r="G1517" s="49" t="s">
        <v>7189</v>
      </c>
      <c r="H1517" s="50">
        <v>18819</v>
      </c>
      <c r="I1517" s="48" t="s">
        <v>7190</v>
      </c>
      <c r="J1517" s="48"/>
      <c r="K1517" s="48" t="s">
        <v>7191</v>
      </c>
      <c r="L1517" s="49"/>
      <c r="M1517" s="51"/>
      <c r="N1517" s="51" t="s">
        <v>69</v>
      </c>
    </row>
    <row r="1518" spans="1:14" ht="25.5" x14ac:dyDescent="0.2">
      <c r="A1518" s="48" t="s">
        <v>6074</v>
      </c>
      <c r="B1518" s="48" t="s">
        <v>6076</v>
      </c>
      <c r="C1518" s="48" t="s">
        <v>289</v>
      </c>
      <c r="D1518" s="48" t="s">
        <v>7192</v>
      </c>
      <c r="E1518" s="48" t="s">
        <v>2342</v>
      </c>
      <c r="F1518" s="49" t="s">
        <v>7193</v>
      </c>
      <c r="G1518" s="49" t="s">
        <v>7194</v>
      </c>
      <c r="H1518" s="50">
        <v>18834</v>
      </c>
      <c r="I1518" s="48" t="s">
        <v>7195</v>
      </c>
      <c r="J1518" s="48" t="s">
        <v>7195</v>
      </c>
      <c r="K1518" s="48" t="s">
        <v>7196</v>
      </c>
      <c r="L1518" s="49"/>
      <c r="M1518" s="51"/>
      <c r="N1518" s="51" t="s">
        <v>7197</v>
      </c>
    </row>
    <row r="1519" spans="1:14" x14ac:dyDescent="0.2">
      <c r="A1519" s="48" t="s">
        <v>7198</v>
      </c>
      <c r="B1519" s="48" t="s">
        <v>7199</v>
      </c>
      <c r="C1519" s="48" t="s">
        <v>206</v>
      </c>
      <c r="D1519" s="48" t="s">
        <v>7200</v>
      </c>
      <c r="E1519" s="48" t="s">
        <v>52</v>
      </c>
      <c r="F1519" s="49" t="s">
        <v>7201</v>
      </c>
      <c r="G1519" s="49" t="s">
        <v>7202</v>
      </c>
      <c r="H1519" s="50">
        <v>18863</v>
      </c>
      <c r="I1519" s="48" t="s">
        <v>202</v>
      </c>
      <c r="J1519" s="48"/>
      <c r="K1519" s="51"/>
      <c r="L1519" s="49"/>
      <c r="M1519" s="51"/>
      <c r="N1519" s="51" t="s">
        <v>7203</v>
      </c>
    </row>
    <row r="1520" spans="1:14" ht="102" x14ac:dyDescent="0.2">
      <c r="A1520" s="48" t="s">
        <v>7204</v>
      </c>
      <c r="B1520" s="48" t="s">
        <v>7205</v>
      </c>
      <c r="C1520" s="48" t="s">
        <v>2294</v>
      </c>
      <c r="D1520" s="48" t="s">
        <v>7205</v>
      </c>
      <c r="E1520" s="48"/>
      <c r="F1520" s="49"/>
      <c r="G1520" s="49" t="s">
        <v>7206</v>
      </c>
      <c r="H1520" s="50">
        <v>18890</v>
      </c>
      <c r="I1520" s="48"/>
      <c r="J1520" s="51"/>
      <c r="K1520" s="48" t="s">
        <v>7207</v>
      </c>
      <c r="L1520" s="49"/>
      <c r="M1520" s="51"/>
      <c r="N1520" s="51" t="s">
        <v>7208</v>
      </c>
    </row>
    <row r="1521" spans="1:14" ht="25.5" x14ac:dyDescent="0.2">
      <c r="A1521" s="48" t="s">
        <v>7209</v>
      </c>
      <c r="B1521" s="48" t="s">
        <v>7210</v>
      </c>
      <c r="C1521" s="48" t="s">
        <v>949</v>
      </c>
      <c r="D1521" s="48" t="s">
        <v>3584</v>
      </c>
      <c r="E1521" s="48" t="s">
        <v>42</v>
      </c>
      <c r="F1521" s="49" t="s">
        <v>7211</v>
      </c>
      <c r="G1521" s="49" t="s">
        <v>7212</v>
      </c>
      <c r="H1521" s="50">
        <v>18893</v>
      </c>
      <c r="I1521" s="48" t="s">
        <v>7213</v>
      </c>
      <c r="J1521" s="48"/>
      <c r="K1521" s="48" t="s">
        <v>7214</v>
      </c>
      <c r="L1521" s="49"/>
      <c r="M1521" s="51"/>
      <c r="N1521" s="51" t="s">
        <v>7215</v>
      </c>
    </row>
    <row r="1522" spans="1:14" x14ac:dyDescent="0.2">
      <c r="A1522" s="48" t="s">
        <v>7209</v>
      </c>
      <c r="B1522" s="48" t="s">
        <v>7216</v>
      </c>
      <c r="C1522" s="48" t="s">
        <v>949</v>
      </c>
      <c r="D1522" s="48" t="s">
        <v>7217</v>
      </c>
      <c r="E1522" s="48" t="s">
        <v>42</v>
      </c>
      <c r="F1522" s="49" t="s">
        <v>7211</v>
      </c>
      <c r="G1522" s="49" t="s">
        <v>7212</v>
      </c>
      <c r="H1522" s="50">
        <v>18893</v>
      </c>
      <c r="I1522" s="48" t="s">
        <v>1648</v>
      </c>
      <c r="J1522" s="48"/>
      <c r="K1522" s="48" t="s">
        <v>4074</v>
      </c>
      <c r="L1522" s="49"/>
      <c r="M1522" s="51"/>
      <c r="N1522" s="51" t="s">
        <v>6820</v>
      </c>
    </row>
    <row r="1523" spans="1:14" x14ac:dyDescent="0.2">
      <c r="A1523" s="48" t="s">
        <v>7209</v>
      </c>
      <c r="B1523" s="48" t="s">
        <v>7218</v>
      </c>
      <c r="C1523" s="48" t="s">
        <v>949</v>
      </c>
      <c r="D1523" s="48" t="s">
        <v>7219</v>
      </c>
      <c r="E1523" s="48" t="s">
        <v>42</v>
      </c>
      <c r="F1523" s="49" t="s">
        <v>7211</v>
      </c>
      <c r="G1523" s="49" t="s">
        <v>7212</v>
      </c>
      <c r="H1523" s="50">
        <v>18893</v>
      </c>
      <c r="I1523" s="48" t="s">
        <v>1648</v>
      </c>
      <c r="J1523" s="48" t="s">
        <v>7220</v>
      </c>
      <c r="K1523" s="48" t="s">
        <v>7214</v>
      </c>
      <c r="L1523" s="49"/>
      <c r="M1523" s="51"/>
      <c r="N1523" s="51" t="s">
        <v>7221</v>
      </c>
    </row>
    <row r="1524" spans="1:14" ht="25.5" x14ac:dyDescent="0.2">
      <c r="A1524" s="48" t="s">
        <v>7222</v>
      </c>
      <c r="B1524" s="48" t="s">
        <v>7223</v>
      </c>
      <c r="C1524" s="48" t="s">
        <v>227</v>
      </c>
      <c r="D1524" s="48" t="s">
        <v>7224</v>
      </c>
      <c r="E1524" s="48" t="s">
        <v>6528</v>
      </c>
      <c r="F1524" s="49" t="s">
        <v>7225</v>
      </c>
      <c r="G1524" s="49" t="s">
        <v>7226</v>
      </c>
      <c r="H1524" s="50">
        <v>18898</v>
      </c>
      <c r="I1524" s="48" t="s">
        <v>7227</v>
      </c>
      <c r="J1524" s="48" t="s">
        <v>7227</v>
      </c>
      <c r="K1524" s="48" t="s">
        <v>7228</v>
      </c>
      <c r="L1524" s="49"/>
      <c r="M1524" s="51"/>
      <c r="N1524" s="51" t="s">
        <v>69</v>
      </c>
    </row>
    <row r="1525" spans="1:14" x14ac:dyDescent="0.2">
      <c r="A1525" s="48" t="s">
        <v>7229</v>
      </c>
      <c r="B1525" s="48" t="s">
        <v>7230</v>
      </c>
      <c r="C1525" s="48" t="s">
        <v>256</v>
      </c>
      <c r="D1525" s="48" t="s">
        <v>7231</v>
      </c>
      <c r="E1525" s="48" t="s">
        <v>52</v>
      </c>
      <c r="F1525" s="49" t="s">
        <v>7232</v>
      </c>
      <c r="G1525" s="49" t="s">
        <v>7233</v>
      </c>
      <c r="H1525" s="50">
        <v>18902</v>
      </c>
      <c r="I1525" s="48" t="s">
        <v>7234</v>
      </c>
      <c r="J1525" s="48"/>
      <c r="K1525" s="51"/>
      <c r="L1525" s="49"/>
      <c r="M1525" s="51"/>
      <c r="N1525" s="51" t="s">
        <v>7235</v>
      </c>
    </row>
    <row r="1526" spans="1:14" ht="38.25" x14ac:dyDescent="0.2">
      <c r="A1526" s="48" t="s">
        <v>7236</v>
      </c>
      <c r="B1526" s="48" t="s">
        <v>7237</v>
      </c>
      <c r="C1526" s="48" t="s">
        <v>256</v>
      </c>
      <c r="D1526" s="48" t="s">
        <v>7238</v>
      </c>
      <c r="E1526" s="48" t="s">
        <v>52</v>
      </c>
      <c r="F1526" s="49" t="s">
        <v>7239</v>
      </c>
      <c r="G1526" s="49" t="s">
        <v>7240</v>
      </c>
      <c r="H1526" s="50">
        <v>18902</v>
      </c>
      <c r="I1526" s="48" t="s">
        <v>7241</v>
      </c>
      <c r="J1526" s="48"/>
      <c r="K1526" s="51"/>
      <c r="L1526" s="49"/>
      <c r="M1526" s="51"/>
      <c r="N1526" s="51" t="s">
        <v>7242</v>
      </c>
    </row>
    <row r="1527" spans="1:14" ht="25.5" x14ac:dyDescent="0.2">
      <c r="A1527" s="48" t="s">
        <v>7229</v>
      </c>
      <c r="B1527" s="48" t="s">
        <v>7243</v>
      </c>
      <c r="C1527" s="48" t="s">
        <v>256</v>
      </c>
      <c r="D1527" s="48" t="s">
        <v>7244</v>
      </c>
      <c r="E1527" s="48" t="s">
        <v>52</v>
      </c>
      <c r="F1527" s="49" t="s">
        <v>7232</v>
      </c>
      <c r="G1527" s="49" t="s">
        <v>7233</v>
      </c>
      <c r="H1527" s="50">
        <v>18902</v>
      </c>
      <c r="I1527" s="48" t="s">
        <v>7245</v>
      </c>
      <c r="J1527" s="48"/>
      <c r="K1527" s="51"/>
      <c r="L1527" s="49"/>
      <c r="M1527" s="51"/>
      <c r="N1527" s="51" t="s">
        <v>7235</v>
      </c>
    </row>
    <row r="1528" spans="1:14" ht="25.5" x14ac:dyDescent="0.2">
      <c r="A1528" s="48" t="s">
        <v>7229</v>
      </c>
      <c r="B1528" s="48" t="s">
        <v>7246</v>
      </c>
      <c r="C1528" s="48" t="s">
        <v>256</v>
      </c>
      <c r="D1528" s="48" t="s">
        <v>7247</v>
      </c>
      <c r="E1528" s="48" t="s">
        <v>52</v>
      </c>
      <c r="F1528" s="49" t="s">
        <v>7248</v>
      </c>
      <c r="G1528" s="49" t="s">
        <v>7240</v>
      </c>
      <c r="H1528" s="50">
        <v>18902</v>
      </c>
      <c r="I1528" s="48" t="s">
        <v>7249</v>
      </c>
      <c r="J1528" s="48"/>
      <c r="K1528" s="51"/>
      <c r="L1528" s="49"/>
      <c r="M1528" s="51"/>
      <c r="N1528" s="51" t="s">
        <v>7250</v>
      </c>
    </row>
    <row r="1529" spans="1:14" ht="25.5" x14ac:dyDescent="0.2">
      <c r="A1529" s="48" t="s">
        <v>7229</v>
      </c>
      <c r="B1529" s="48" t="s">
        <v>7246</v>
      </c>
      <c r="C1529" s="48" t="s">
        <v>256</v>
      </c>
      <c r="D1529" s="48" t="s">
        <v>7251</v>
      </c>
      <c r="E1529" s="48" t="s">
        <v>52</v>
      </c>
      <c r="F1529" s="49" t="s">
        <v>7248</v>
      </c>
      <c r="G1529" s="49" t="s">
        <v>7240</v>
      </c>
      <c r="H1529" s="50">
        <v>18902</v>
      </c>
      <c r="I1529" s="48" t="s">
        <v>7252</v>
      </c>
      <c r="J1529" s="48"/>
      <c r="K1529" s="51"/>
      <c r="L1529" s="49"/>
      <c r="M1529" s="51"/>
      <c r="N1529" s="51" t="s">
        <v>7253</v>
      </c>
    </row>
    <row r="1530" spans="1:14" ht="25.5" x14ac:dyDescent="0.2">
      <c r="A1530" s="48" t="s">
        <v>7229</v>
      </c>
      <c r="B1530" s="48" t="s">
        <v>7246</v>
      </c>
      <c r="C1530" s="48" t="s">
        <v>256</v>
      </c>
      <c r="D1530" s="48" t="s">
        <v>7231</v>
      </c>
      <c r="E1530" s="48" t="s">
        <v>52</v>
      </c>
      <c r="F1530" s="49" t="s">
        <v>7248</v>
      </c>
      <c r="G1530" s="49" t="s">
        <v>7240</v>
      </c>
      <c r="H1530" s="50">
        <v>18902</v>
      </c>
      <c r="I1530" s="48" t="s">
        <v>7254</v>
      </c>
      <c r="J1530" s="48"/>
      <c r="K1530" s="51"/>
      <c r="L1530" s="49"/>
      <c r="M1530" s="51"/>
      <c r="N1530" s="51" t="s">
        <v>7253</v>
      </c>
    </row>
    <row r="1531" spans="1:14" x14ac:dyDescent="0.2">
      <c r="A1531" s="48" t="s">
        <v>7229</v>
      </c>
      <c r="B1531" s="48" t="s">
        <v>2528</v>
      </c>
      <c r="C1531" s="48" t="s">
        <v>256</v>
      </c>
      <c r="D1531" s="48" t="s">
        <v>7255</v>
      </c>
      <c r="E1531" s="48" t="s">
        <v>52</v>
      </c>
      <c r="F1531" s="49" t="s">
        <v>7232</v>
      </c>
      <c r="G1531" s="49" t="s">
        <v>7233</v>
      </c>
      <c r="H1531" s="50">
        <v>18902</v>
      </c>
      <c r="I1531" s="48" t="s">
        <v>7256</v>
      </c>
      <c r="J1531" s="48"/>
      <c r="K1531" s="51"/>
      <c r="L1531" s="49"/>
      <c r="M1531" s="51"/>
      <c r="N1531" s="51" t="s">
        <v>7235</v>
      </c>
    </row>
    <row r="1532" spans="1:14" x14ac:dyDescent="0.2">
      <c r="A1532" s="48" t="s">
        <v>7257</v>
      </c>
      <c r="B1532" s="48" t="s">
        <v>1971</v>
      </c>
      <c r="C1532" s="48" t="s">
        <v>1109</v>
      </c>
      <c r="D1532" s="48" t="s">
        <v>1971</v>
      </c>
      <c r="E1532" s="48" t="s">
        <v>3238</v>
      </c>
      <c r="F1532" s="49" t="s">
        <v>7258</v>
      </c>
      <c r="G1532" s="49" t="s">
        <v>7259</v>
      </c>
      <c r="H1532" s="50">
        <v>18917</v>
      </c>
      <c r="I1532" s="48" t="s">
        <v>7260</v>
      </c>
      <c r="J1532" s="48"/>
      <c r="K1532" s="48" t="s">
        <v>4582</v>
      </c>
      <c r="L1532" s="49"/>
      <c r="M1532" s="51"/>
      <c r="N1532" s="51" t="s">
        <v>69</v>
      </c>
    </row>
    <row r="1533" spans="1:14" x14ac:dyDescent="0.2">
      <c r="A1533" s="48" t="s">
        <v>7261</v>
      </c>
      <c r="B1533" s="48" t="s">
        <v>5279</v>
      </c>
      <c r="C1533" s="48" t="s">
        <v>321</v>
      </c>
      <c r="D1533" s="48" t="s">
        <v>5279</v>
      </c>
      <c r="E1533" s="48" t="s">
        <v>3238</v>
      </c>
      <c r="F1533" s="49" t="s">
        <v>7262</v>
      </c>
      <c r="G1533" s="49" t="s">
        <v>7263</v>
      </c>
      <c r="H1533" s="50">
        <v>18967</v>
      </c>
      <c r="I1533" s="48" t="s">
        <v>7264</v>
      </c>
      <c r="J1533" s="48"/>
      <c r="K1533" s="48" t="s">
        <v>3765</v>
      </c>
      <c r="L1533" s="49"/>
      <c r="M1533" s="51"/>
      <c r="N1533" s="51" t="s">
        <v>69</v>
      </c>
    </row>
    <row r="1534" spans="1:14" ht="25.5" x14ac:dyDescent="0.2">
      <c r="A1534" s="48" t="s">
        <v>7265</v>
      </c>
      <c r="B1534" s="48" t="s">
        <v>2392</v>
      </c>
      <c r="C1534" s="48" t="s">
        <v>1109</v>
      </c>
      <c r="D1534" s="48" t="s">
        <v>4840</v>
      </c>
      <c r="E1534" s="48" t="s">
        <v>52</v>
      </c>
      <c r="F1534" s="49" t="s">
        <v>7266</v>
      </c>
      <c r="G1534" s="49" t="s">
        <v>7267</v>
      </c>
      <c r="H1534" s="50">
        <v>19024</v>
      </c>
      <c r="I1534" s="48" t="s">
        <v>7268</v>
      </c>
      <c r="J1534" s="48"/>
      <c r="K1534" s="51"/>
      <c r="L1534" s="49"/>
      <c r="M1534" s="51"/>
      <c r="N1534" s="51" t="s">
        <v>7269</v>
      </c>
    </row>
    <row r="1535" spans="1:14" x14ac:dyDescent="0.2">
      <c r="A1535" s="48" t="s">
        <v>7270</v>
      </c>
      <c r="B1535" s="48" t="s">
        <v>7271</v>
      </c>
      <c r="C1535" s="48" t="s">
        <v>108</v>
      </c>
      <c r="D1535" s="48" t="s">
        <v>3763</v>
      </c>
      <c r="E1535" s="48" t="s">
        <v>16</v>
      </c>
      <c r="F1535" s="49" t="s">
        <v>7272</v>
      </c>
      <c r="G1535" s="49" t="s">
        <v>7273</v>
      </c>
      <c r="H1535" s="50">
        <v>19030</v>
      </c>
      <c r="I1535" s="48"/>
      <c r="J1535" s="51"/>
      <c r="K1535" s="51"/>
      <c r="L1535" s="49"/>
      <c r="M1535" s="51"/>
      <c r="N1535" s="51" t="s">
        <v>7274</v>
      </c>
    </row>
    <row r="1536" spans="1:14" ht="25.5" x14ac:dyDescent="0.2">
      <c r="A1536" s="48" t="s">
        <v>6184</v>
      </c>
      <c r="B1536" s="48" t="s">
        <v>6185</v>
      </c>
      <c r="C1536" s="48" t="s">
        <v>63</v>
      </c>
      <c r="D1536" s="48" t="s">
        <v>6186</v>
      </c>
      <c r="E1536" s="48"/>
      <c r="F1536" s="49"/>
      <c r="G1536" s="49" t="s">
        <v>7275</v>
      </c>
      <c r="H1536" s="50">
        <v>19042</v>
      </c>
      <c r="I1536" s="48"/>
      <c r="J1536" s="51"/>
      <c r="K1536" s="48" t="s">
        <v>6283</v>
      </c>
      <c r="L1536" s="49"/>
      <c r="M1536" s="51"/>
      <c r="N1536" s="51" t="s">
        <v>6190</v>
      </c>
    </row>
    <row r="1537" spans="1:14" x14ac:dyDescent="0.2">
      <c r="A1537" s="48" t="s">
        <v>7276</v>
      </c>
      <c r="B1537" s="48" t="s">
        <v>7277</v>
      </c>
      <c r="C1537" s="48" t="s">
        <v>108</v>
      </c>
      <c r="D1537" s="48" t="s">
        <v>7278</v>
      </c>
      <c r="E1537" s="48" t="s">
        <v>16</v>
      </c>
      <c r="F1537" s="49" t="s">
        <v>7279</v>
      </c>
      <c r="G1537" s="49" t="s">
        <v>7280</v>
      </c>
      <c r="H1537" s="50">
        <v>19044</v>
      </c>
      <c r="I1537" s="48"/>
      <c r="J1537" s="51"/>
      <c r="K1537" s="51"/>
      <c r="L1537" s="49"/>
      <c r="M1537" s="51"/>
      <c r="N1537" s="51" t="s">
        <v>7281</v>
      </c>
    </row>
    <row r="1538" spans="1:14" ht="25.5" x14ac:dyDescent="0.2">
      <c r="A1538" s="48" t="s">
        <v>7138</v>
      </c>
      <c r="B1538" s="48" t="s">
        <v>7139</v>
      </c>
      <c r="C1538" s="48" t="s">
        <v>108</v>
      </c>
      <c r="D1538" s="48" t="s">
        <v>3763</v>
      </c>
      <c r="E1538" s="48" t="s">
        <v>2342</v>
      </c>
      <c r="F1538" s="49" t="s">
        <v>7282</v>
      </c>
      <c r="G1538" s="49" t="s">
        <v>7283</v>
      </c>
      <c r="H1538" s="50">
        <v>19078</v>
      </c>
      <c r="I1538" s="48" t="s">
        <v>7142</v>
      </c>
      <c r="J1538" s="48"/>
      <c r="K1538" s="48" t="s">
        <v>6499</v>
      </c>
      <c r="L1538" s="49"/>
      <c r="M1538" s="51"/>
      <c r="N1538" s="51" t="s">
        <v>7284</v>
      </c>
    </row>
    <row r="1539" spans="1:14" ht="25.5" x14ac:dyDescent="0.2">
      <c r="A1539" s="48" t="s">
        <v>7285</v>
      </c>
      <c r="B1539" s="48" t="s">
        <v>6234</v>
      </c>
      <c r="C1539" s="48" t="s">
        <v>108</v>
      </c>
      <c r="D1539" s="48" t="s">
        <v>2288</v>
      </c>
      <c r="E1539" s="48" t="s">
        <v>42</v>
      </c>
      <c r="F1539" s="49" t="s">
        <v>7286</v>
      </c>
      <c r="G1539" s="49" t="s">
        <v>7287</v>
      </c>
      <c r="H1539" s="50">
        <v>19094</v>
      </c>
      <c r="I1539" s="48" t="s">
        <v>7288</v>
      </c>
      <c r="J1539" s="48"/>
      <c r="K1539" s="48" t="s">
        <v>7289</v>
      </c>
      <c r="L1539" s="49"/>
      <c r="M1539" s="51"/>
      <c r="N1539" s="51" t="s">
        <v>7290</v>
      </c>
    </row>
    <row r="1540" spans="1:14" x14ac:dyDescent="0.2">
      <c r="A1540" s="48" t="s">
        <v>5963</v>
      </c>
      <c r="B1540" s="48" t="s">
        <v>7291</v>
      </c>
      <c r="C1540" s="48" t="s">
        <v>108</v>
      </c>
      <c r="D1540" s="48" t="s">
        <v>7292</v>
      </c>
      <c r="E1540" s="48" t="s">
        <v>2342</v>
      </c>
      <c r="F1540" s="49" t="s">
        <v>7293</v>
      </c>
      <c r="G1540" s="49" t="s">
        <v>7294</v>
      </c>
      <c r="H1540" s="50">
        <v>19129</v>
      </c>
      <c r="I1540" s="48" t="s">
        <v>7295</v>
      </c>
      <c r="J1540" s="48"/>
      <c r="K1540" s="48" t="s">
        <v>7296</v>
      </c>
      <c r="L1540" s="49"/>
      <c r="M1540" s="51"/>
      <c r="N1540" s="51" t="s">
        <v>7297</v>
      </c>
    </row>
    <row r="1541" spans="1:14" ht="76.5" x14ac:dyDescent="0.2">
      <c r="A1541" s="48"/>
      <c r="B1541" s="48" t="s">
        <v>7115</v>
      </c>
      <c r="C1541" s="48" t="s">
        <v>289</v>
      </c>
      <c r="D1541" s="48" t="s">
        <v>2603</v>
      </c>
      <c r="E1541" s="48" t="s">
        <v>52</v>
      </c>
      <c r="F1541" s="49"/>
      <c r="G1541" s="49" t="s">
        <v>7298</v>
      </c>
      <c r="H1541" s="50">
        <v>19130</v>
      </c>
      <c r="I1541" s="48" t="s">
        <v>7299</v>
      </c>
      <c r="J1541" s="48"/>
      <c r="K1541" s="51"/>
      <c r="L1541" s="49"/>
      <c r="M1541" s="51"/>
      <c r="N1541" s="51" t="s">
        <v>2607</v>
      </c>
    </row>
    <row r="1542" spans="1:14" ht="76.5" x14ac:dyDescent="0.2">
      <c r="A1542" s="48"/>
      <c r="B1542" s="48" t="s">
        <v>7119</v>
      </c>
      <c r="C1542" s="48" t="s">
        <v>289</v>
      </c>
      <c r="D1542" s="48" t="s">
        <v>2603</v>
      </c>
      <c r="E1542" s="48" t="s">
        <v>52</v>
      </c>
      <c r="F1542" s="49"/>
      <c r="G1542" s="49" t="s">
        <v>7298</v>
      </c>
      <c r="H1542" s="50">
        <v>19130</v>
      </c>
      <c r="I1542" s="48" t="s">
        <v>7299</v>
      </c>
      <c r="J1542" s="48"/>
      <c r="K1542" s="51"/>
      <c r="L1542" s="49"/>
      <c r="M1542" s="51"/>
      <c r="N1542" s="51" t="s">
        <v>2610</v>
      </c>
    </row>
    <row r="1543" spans="1:14" ht="76.5" x14ac:dyDescent="0.2">
      <c r="A1543" s="48"/>
      <c r="B1543" s="48" t="s">
        <v>2611</v>
      </c>
      <c r="C1543" s="48" t="s">
        <v>289</v>
      </c>
      <c r="D1543" s="48" t="s">
        <v>2612</v>
      </c>
      <c r="E1543" s="48" t="s">
        <v>52</v>
      </c>
      <c r="F1543" s="49"/>
      <c r="G1543" s="49" t="s">
        <v>7300</v>
      </c>
      <c r="H1543" s="50">
        <v>19130</v>
      </c>
      <c r="I1543" s="48" t="s">
        <v>7299</v>
      </c>
      <c r="J1543" s="48"/>
      <c r="K1543" s="51"/>
      <c r="L1543" s="49"/>
      <c r="M1543" s="51"/>
      <c r="N1543" s="51" t="s">
        <v>2614</v>
      </c>
    </row>
    <row r="1544" spans="1:14" ht="76.5" x14ac:dyDescent="0.2">
      <c r="A1544" s="48" t="s">
        <v>2615</v>
      </c>
      <c r="B1544" s="48" t="s">
        <v>2616</v>
      </c>
      <c r="C1544" s="48" t="s">
        <v>289</v>
      </c>
      <c r="D1544" s="48" t="s">
        <v>2603</v>
      </c>
      <c r="E1544" s="48" t="s">
        <v>52</v>
      </c>
      <c r="F1544" s="49"/>
      <c r="G1544" s="49" t="s">
        <v>7298</v>
      </c>
      <c r="H1544" s="50">
        <v>19130</v>
      </c>
      <c r="I1544" s="48" t="s">
        <v>7299</v>
      </c>
      <c r="J1544" s="48"/>
      <c r="K1544" s="51"/>
      <c r="L1544" s="49"/>
      <c r="M1544" s="51"/>
      <c r="N1544" s="51" t="s">
        <v>2617</v>
      </c>
    </row>
    <row r="1545" spans="1:14" ht="63.75" x14ac:dyDescent="0.2">
      <c r="A1545" s="48" t="s">
        <v>2615</v>
      </c>
      <c r="B1545" s="48" t="s">
        <v>2618</v>
      </c>
      <c r="C1545" s="48" t="s">
        <v>289</v>
      </c>
      <c r="D1545" s="48" t="s">
        <v>2591</v>
      </c>
      <c r="E1545" s="48" t="s">
        <v>52</v>
      </c>
      <c r="F1545" s="49"/>
      <c r="G1545" s="49" t="s">
        <v>7300</v>
      </c>
      <c r="H1545" s="50">
        <v>19130</v>
      </c>
      <c r="I1545" s="48"/>
      <c r="J1545" s="51"/>
      <c r="K1545" s="51"/>
      <c r="L1545" s="49"/>
      <c r="M1545" s="51"/>
      <c r="N1545" s="51" t="s">
        <v>2621</v>
      </c>
    </row>
    <row r="1546" spans="1:14" ht="63.75" x14ac:dyDescent="0.2">
      <c r="A1546" s="48" t="s">
        <v>2615</v>
      </c>
      <c r="B1546" s="48" t="s">
        <v>2622</v>
      </c>
      <c r="C1546" s="48" t="s">
        <v>289</v>
      </c>
      <c r="D1546" s="48" t="s">
        <v>2612</v>
      </c>
      <c r="E1546" s="48" t="s">
        <v>52</v>
      </c>
      <c r="F1546" s="49"/>
      <c r="G1546" s="49" t="s">
        <v>7300</v>
      </c>
      <c r="H1546" s="50">
        <v>19130</v>
      </c>
      <c r="I1546" s="48"/>
      <c r="J1546" s="51"/>
      <c r="K1546" s="51"/>
      <c r="L1546" s="49"/>
      <c r="M1546" s="51"/>
      <c r="N1546" s="51" t="s">
        <v>2624</v>
      </c>
    </row>
    <row r="1547" spans="1:14" ht="63.75" x14ac:dyDescent="0.2">
      <c r="A1547" s="48" t="s">
        <v>2615</v>
      </c>
      <c r="B1547" s="48" t="s">
        <v>2625</v>
      </c>
      <c r="C1547" s="48" t="s">
        <v>289</v>
      </c>
      <c r="D1547" s="48" t="s">
        <v>2626</v>
      </c>
      <c r="E1547" s="48" t="s">
        <v>52</v>
      </c>
      <c r="F1547" s="49"/>
      <c r="G1547" s="49" t="s">
        <v>7300</v>
      </c>
      <c r="H1547" s="50">
        <v>19130</v>
      </c>
      <c r="I1547" s="48"/>
      <c r="J1547" s="51"/>
      <c r="K1547" s="51"/>
      <c r="L1547" s="49"/>
      <c r="M1547" s="51"/>
      <c r="N1547" s="51" t="s">
        <v>2628</v>
      </c>
    </row>
    <row r="1548" spans="1:14" ht="76.5" x14ac:dyDescent="0.2">
      <c r="A1548" s="48" t="s">
        <v>2615</v>
      </c>
      <c r="B1548" s="48" t="s">
        <v>2629</v>
      </c>
      <c r="C1548" s="48" t="s">
        <v>289</v>
      </c>
      <c r="D1548" s="48" t="s">
        <v>2630</v>
      </c>
      <c r="E1548" s="48" t="s">
        <v>52</v>
      </c>
      <c r="F1548" s="49"/>
      <c r="G1548" s="49" t="s">
        <v>7300</v>
      </c>
      <c r="H1548" s="50">
        <v>19130</v>
      </c>
      <c r="I1548" s="48" t="s">
        <v>7299</v>
      </c>
      <c r="J1548" s="48"/>
      <c r="K1548" s="51"/>
      <c r="L1548" s="49"/>
      <c r="M1548" s="51"/>
      <c r="N1548" s="51" t="s">
        <v>2628</v>
      </c>
    </row>
    <row r="1549" spans="1:14" ht="25.5" x14ac:dyDescent="0.2">
      <c r="A1549" s="48" t="s">
        <v>5153</v>
      </c>
      <c r="B1549" s="48" t="s">
        <v>4099</v>
      </c>
      <c r="C1549" s="48" t="s">
        <v>310</v>
      </c>
      <c r="D1549" s="48" t="s">
        <v>311</v>
      </c>
      <c r="E1549" s="48" t="s">
        <v>2342</v>
      </c>
      <c r="F1549" s="49" t="s">
        <v>7301</v>
      </c>
      <c r="G1549" s="49" t="s">
        <v>7302</v>
      </c>
      <c r="H1549" s="50">
        <v>19143</v>
      </c>
      <c r="I1549" s="48" t="s">
        <v>7303</v>
      </c>
      <c r="J1549" s="48"/>
      <c r="K1549" s="48" t="s">
        <v>7304</v>
      </c>
      <c r="L1549" s="49"/>
      <c r="M1549" s="51"/>
      <c r="N1549" s="51" t="s">
        <v>7305</v>
      </c>
    </row>
    <row r="1550" spans="1:14" ht="25.5" x14ac:dyDescent="0.2">
      <c r="A1550" s="48" t="s">
        <v>7306</v>
      </c>
      <c r="B1550" s="48" t="s">
        <v>7307</v>
      </c>
      <c r="C1550" s="48" t="s">
        <v>349</v>
      </c>
      <c r="D1550" s="48" t="s">
        <v>7308</v>
      </c>
      <c r="E1550" s="48" t="s">
        <v>2342</v>
      </c>
      <c r="F1550" s="49" t="s">
        <v>7309</v>
      </c>
      <c r="G1550" s="49" t="s">
        <v>7310</v>
      </c>
      <c r="H1550" s="50">
        <v>19170</v>
      </c>
      <c r="I1550" s="48" t="s">
        <v>7311</v>
      </c>
      <c r="J1550" s="48"/>
      <c r="K1550" s="48" t="s">
        <v>7312</v>
      </c>
      <c r="L1550" s="49"/>
      <c r="M1550" s="51"/>
      <c r="N1550" s="51" t="s">
        <v>69</v>
      </c>
    </row>
    <row r="1551" spans="1:14" ht="25.5" x14ac:dyDescent="0.2">
      <c r="A1551" s="48" t="s">
        <v>7313</v>
      </c>
      <c r="B1551" s="48" t="s">
        <v>7314</v>
      </c>
      <c r="C1551" s="48" t="s">
        <v>1109</v>
      </c>
      <c r="D1551" s="48" t="s">
        <v>7315</v>
      </c>
      <c r="E1551" s="48" t="s">
        <v>42</v>
      </c>
      <c r="F1551" s="49" t="s">
        <v>7316</v>
      </c>
      <c r="G1551" s="49" t="s">
        <v>7317</v>
      </c>
      <c r="H1551" s="50">
        <v>19193</v>
      </c>
      <c r="I1551" s="48" t="s">
        <v>7318</v>
      </c>
      <c r="J1551" s="48"/>
      <c r="K1551" s="48" t="s">
        <v>7319</v>
      </c>
      <c r="L1551" s="49"/>
      <c r="M1551" s="51"/>
      <c r="N1551" s="51" t="s">
        <v>69</v>
      </c>
    </row>
    <row r="1552" spans="1:14" x14ac:dyDescent="0.2">
      <c r="A1552" s="48" t="s">
        <v>7320</v>
      </c>
      <c r="B1552" s="48" t="s">
        <v>7321</v>
      </c>
      <c r="C1552" s="48" t="s">
        <v>206</v>
      </c>
      <c r="D1552" s="48" t="s">
        <v>3768</v>
      </c>
      <c r="E1552" s="48" t="s">
        <v>52</v>
      </c>
      <c r="F1552" s="49" t="s">
        <v>7322</v>
      </c>
      <c r="G1552" s="49" t="s">
        <v>7317</v>
      </c>
      <c r="H1552" s="50">
        <v>19193</v>
      </c>
      <c r="I1552" s="48" t="s">
        <v>7323</v>
      </c>
      <c r="J1552" s="48"/>
      <c r="K1552" s="51"/>
      <c r="L1552" s="49"/>
      <c r="M1552" s="51"/>
      <c r="N1552" s="51" t="s">
        <v>7324</v>
      </c>
    </row>
    <row r="1553" spans="1:14" ht="25.5" x14ac:dyDescent="0.2">
      <c r="A1553" s="48" t="s">
        <v>113</v>
      </c>
      <c r="B1553" s="48" t="s">
        <v>114</v>
      </c>
      <c r="C1553" s="48" t="s">
        <v>108</v>
      </c>
      <c r="D1553" s="48" t="s">
        <v>109</v>
      </c>
      <c r="E1553" s="48" t="s">
        <v>2342</v>
      </c>
      <c r="F1553" s="49" t="s">
        <v>7325</v>
      </c>
      <c r="G1553" s="49" t="s">
        <v>7326</v>
      </c>
      <c r="H1553" s="50">
        <v>19194</v>
      </c>
      <c r="I1553" s="48" t="s">
        <v>6675</v>
      </c>
      <c r="J1553" s="48" t="s">
        <v>6676</v>
      </c>
      <c r="K1553" s="48" t="s">
        <v>6677</v>
      </c>
      <c r="L1553" s="49"/>
      <c r="M1553" s="51"/>
      <c r="N1553" s="51" t="s">
        <v>7327</v>
      </c>
    </row>
    <row r="1554" spans="1:14" ht="51" x14ac:dyDescent="0.2">
      <c r="A1554" s="48" t="s">
        <v>7328</v>
      </c>
      <c r="B1554" s="48" t="s">
        <v>1704</v>
      </c>
      <c r="C1554" s="48" t="s">
        <v>63</v>
      </c>
      <c r="D1554" s="48" t="s">
        <v>1705</v>
      </c>
      <c r="E1554" s="48" t="s">
        <v>52</v>
      </c>
      <c r="F1554" s="49" t="s">
        <v>7329</v>
      </c>
      <c r="G1554" s="49" t="s">
        <v>7330</v>
      </c>
      <c r="H1554" s="50">
        <v>19201</v>
      </c>
      <c r="I1554" s="48" t="s">
        <v>5658</v>
      </c>
      <c r="J1554" s="48"/>
      <c r="K1554" s="51"/>
      <c r="L1554" s="49"/>
      <c r="M1554" s="51"/>
      <c r="N1554" s="51" t="s">
        <v>1709</v>
      </c>
    </row>
    <row r="1555" spans="1:14" ht="51" x14ac:dyDescent="0.2">
      <c r="A1555" s="48" t="s">
        <v>7331</v>
      </c>
      <c r="B1555" s="48" t="s">
        <v>1711</v>
      </c>
      <c r="C1555" s="48" t="s">
        <v>63</v>
      </c>
      <c r="D1555" s="48" t="s">
        <v>1705</v>
      </c>
      <c r="E1555" s="48" t="s">
        <v>52</v>
      </c>
      <c r="F1555" s="49" t="s">
        <v>7332</v>
      </c>
      <c r="G1555" s="49" t="s">
        <v>7333</v>
      </c>
      <c r="H1555" s="50">
        <v>19201</v>
      </c>
      <c r="I1555" s="48" t="s">
        <v>7334</v>
      </c>
      <c r="J1555" s="48"/>
      <c r="K1555" s="51"/>
      <c r="L1555" s="49"/>
      <c r="M1555" s="51"/>
      <c r="N1555" s="51" t="s">
        <v>1715</v>
      </c>
    </row>
    <row r="1556" spans="1:14" ht="51" x14ac:dyDescent="0.2">
      <c r="A1556" s="48" t="s">
        <v>7328</v>
      </c>
      <c r="B1556" s="48" t="s">
        <v>1716</v>
      </c>
      <c r="C1556" s="48" t="s">
        <v>63</v>
      </c>
      <c r="D1556" s="48" t="s">
        <v>1705</v>
      </c>
      <c r="E1556" s="48" t="s">
        <v>52</v>
      </c>
      <c r="F1556" s="49" t="s">
        <v>7329</v>
      </c>
      <c r="G1556" s="49" t="s">
        <v>7330</v>
      </c>
      <c r="H1556" s="50">
        <v>19201</v>
      </c>
      <c r="I1556" s="48" t="s">
        <v>5658</v>
      </c>
      <c r="J1556" s="48"/>
      <c r="K1556" s="51"/>
      <c r="L1556" s="49"/>
      <c r="M1556" s="51"/>
      <c r="N1556" s="51" t="s">
        <v>1717</v>
      </c>
    </row>
    <row r="1557" spans="1:14" ht="51" x14ac:dyDescent="0.2">
      <c r="A1557" s="48" t="s">
        <v>1718</v>
      </c>
      <c r="B1557" s="48" t="s">
        <v>1719</v>
      </c>
      <c r="C1557" s="48" t="s">
        <v>63</v>
      </c>
      <c r="D1557" s="48" t="s">
        <v>1705</v>
      </c>
      <c r="E1557" s="48" t="s">
        <v>52</v>
      </c>
      <c r="F1557" s="49" t="s">
        <v>7329</v>
      </c>
      <c r="G1557" s="49" t="s">
        <v>7330</v>
      </c>
      <c r="H1557" s="50">
        <v>19201</v>
      </c>
      <c r="I1557" s="48" t="s">
        <v>5658</v>
      </c>
      <c r="J1557" s="48"/>
      <c r="K1557" s="51"/>
      <c r="L1557" s="49"/>
      <c r="M1557" s="51"/>
      <c r="N1557" s="51" t="s">
        <v>1720</v>
      </c>
    </row>
    <row r="1558" spans="1:14" ht="51" x14ac:dyDescent="0.2">
      <c r="A1558" s="48" t="s">
        <v>1721</v>
      </c>
      <c r="B1558" s="48" t="s">
        <v>1722</v>
      </c>
      <c r="C1558" s="48" t="s">
        <v>63</v>
      </c>
      <c r="D1558" s="48" t="s">
        <v>1705</v>
      </c>
      <c r="E1558" s="48" t="s">
        <v>52</v>
      </c>
      <c r="F1558" s="49" t="s">
        <v>7329</v>
      </c>
      <c r="G1558" s="49" t="s">
        <v>7330</v>
      </c>
      <c r="H1558" s="50">
        <v>19201</v>
      </c>
      <c r="I1558" s="48" t="s">
        <v>5658</v>
      </c>
      <c r="J1558" s="48"/>
      <c r="K1558" s="51"/>
      <c r="L1558" s="49"/>
      <c r="M1558" s="51"/>
      <c r="N1558" s="51" t="s">
        <v>1723</v>
      </c>
    </row>
    <row r="1559" spans="1:14" x14ac:dyDescent="0.2">
      <c r="A1559" s="48" t="s">
        <v>7335</v>
      </c>
      <c r="B1559" s="48" t="s">
        <v>6014</v>
      </c>
      <c r="C1559" s="48" t="s">
        <v>77</v>
      </c>
      <c r="D1559" s="48" t="s">
        <v>7336</v>
      </c>
      <c r="E1559" s="48" t="s">
        <v>6528</v>
      </c>
      <c r="F1559" s="49" t="s">
        <v>7337</v>
      </c>
      <c r="G1559" s="49" t="s">
        <v>7338</v>
      </c>
      <c r="H1559" s="50">
        <v>19234</v>
      </c>
      <c r="I1559" s="48" t="s">
        <v>7339</v>
      </c>
      <c r="J1559" s="48" t="s">
        <v>7340</v>
      </c>
      <c r="K1559" s="48" t="s">
        <v>7341</v>
      </c>
      <c r="L1559" s="49"/>
      <c r="M1559" s="51"/>
      <c r="N1559" s="51" t="s">
        <v>69</v>
      </c>
    </row>
    <row r="1560" spans="1:14" ht="51" x14ac:dyDescent="0.2">
      <c r="A1560" s="48" t="s">
        <v>7342</v>
      </c>
      <c r="B1560" s="48" t="s">
        <v>7343</v>
      </c>
      <c r="C1560" s="48" t="s">
        <v>277</v>
      </c>
      <c r="D1560" s="48" t="s">
        <v>1997</v>
      </c>
      <c r="E1560" s="48" t="s">
        <v>52</v>
      </c>
      <c r="F1560" s="49" t="s">
        <v>7344</v>
      </c>
      <c r="G1560" s="49" t="s">
        <v>7345</v>
      </c>
      <c r="H1560" s="50">
        <v>19234</v>
      </c>
      <c r="I1560" s="48" t="s">
        <v>7346</v>
      </c>
      <c r="J1560" s="48"/>
      <c r="K1560" s="51"/>
      <c r="L1560" s="49"/>
      <c r="M1560" s="51"/>
      <c r="N1560" s="51" t="s">
        <v>7347</v>
      </c>
    </row>
    <row r="1561" spans="1:14" ht="51" x14ac:dyDescent="0.2">
      <c r="A1561" s="48" t="s">
        <v>7342</v>
      </c>
      <c r="B1561" s="48" t="s">
        <v>7348</v>
      </c>
      <c r="C1561" s="48" t="s">
        <v>277</v>
      </c>
      <c r="D1561" s="48" t="s">
        <v>1997</v>
      </c>
      <c r="E1561" s="48" t="s">
        <v>52</v>
      </c>
      <c r="F1561" s="49" t="s">
        <v>7344</v>
      </c>
      <c r="G1561" s="49" t="s">
        <v>7345</v>
      </c>
      <c r="H1561" s="50">
        <v>19234</v>
      </c>
      <c r="I1561" s="48" t="s">
        <v>7346</v>
      </c>
      <c r="J1561" s="48"/>
      <c r="K1561" s="51"/>
      <c r="L1561" s="49"/>
      <c r="M1561" s="51"/>
      <c r="N1561" s="51" t="s">
        <v>7349</v>
      </c>
    </row>
    <row r="1562" spans="1:14" ht="38.25" x14ac:dyDescent="0.2">
      <c r="A1562" s="48" t="s">
        <v>7342</v>
      </c>
      <c r="B1562" s="48" t="s">
        <v>7350</v>
      </c>
      <c r="C1562" s="48" t="s">
        <v>277</v>
      </c>
      <c r="D1562" s="48" t="s">
        <v>1997</v>
      </c>
      <c r="E1562" s="48" t="s">
        <v>52</v>
      </c>
      <c r="F1562" s="49" t="s">
        <v>7344</v>
      </c>
      <c r="G1562" s="49" t="s">
        <v>7345</v>
      </c>
      <c r="H1562" s="50">
        <v>19234</v>
      </c>
      <c r="I1562" s="48" t="s">
        <v>7346</v>
      </c>
      <c r="J1562" s="48"/>
      <c r="K1562" s="51"/>
      <c r="L1562" s="49"/>
      <c r="M1562" s="51"/>
      <c r="N1562" s="51" t="s">
        <v>7347</v>
      </c>
    </row>
    <row r="1563" spans="1:14" ht="38.25" x14ac:dyDescent="0.2">
      <c r="A1563" s="48" t="s">
        <v>7342</v>
      </c>
      <c r="B1563" s="48" t="s">
        <v>7351</v>
      </c>
      <c r="C1563" s="48" t="s">
        <v>277</v>
      </c>
      <c r="D1563" s="48" t="s">
        <v>1997</v>
      </c>
      <c r="E1563" s="48" t="s">
        <v>52</v>
      </c>
      <c r="F1563" s="49" t="s">
        <v>7344</v>
      </c>
      <c r="G1563" s="49" t="s">
        <v>7345</v>
      </c>
      <c r="H1563" s="50">
        <v>19234</v>
      </c>
      <c r="I1563" s="48" t="s">
        <v>7346</v>
      </c>
      <c r="J1563" s="48"/>
      <c r="K1563" s="51"/>
      <c r="L1563" s="49"/>
      <c r="M1563" s="51"/>
      <c r="N1563" s="51" t="s">
        <v>7347</v>
      </c>
    </row>
    <row r="1564" spans="1:14" ht="38.25" x14ac:dyDescent="0.2">
      <c r="A1564" s="48" t="s">
        <v>7342</v>
      </c>
      <c r="B1564" s="48" t="s">
        <v>7352</v>
      </c>
      <c r="C1564" s="48" t="s">
        <v>277</v>
      </c>
      <c r="D1564" s="48" t="s">
        <v>1997</v>
      </c>
      <c r="E1564" s="48" t="s">
        <v>52</v>
      </c>
      <c r="F1564" s="49" t="s">
        <v>7344</v>
      </c>
      <c r="G1564" s="49" t="s">
        <v>7345</v>
      </c>
      <c r="H1564" s="50">
        <v>19234</v>
      </c>
      <c r="I1564" s="48" t="s">
        <v>7346</v>
      </c>
      <c r="J1564" s="48"/>
      <c r="K1564" s="51"/>
      <c r="L1564" s="49"/>
      <c r="M1564" s="51"/>
      <c r="N1564" s="51" t="s">
        <v>7347</v>
      </c>
    </row>
    <row r="1565" spans="1:14" x14ac:dyDescent="0.2">
      <c r="A1565" s="48" t="s">
        <v>7353</v>
      </c>
      <c r="B1565" s="48" t="s">
        <v>7354</v>
      </c>
      <c r="C1565" s="48" t="s">
        <v>510</v>
      </c>
      <c r="D1565" s="48" t="s">
        <v>7355</v>
      </c>
      <c r="E1565" s="48" t="s">
        <v>2342</v>
      </c>
      <c r="F1565" s="49" t="s">
        <v>7356</v>
      </c>
      <c r="G1565" s="49" t="s">
        <v>7357</v>
      </c>
      <c r="H1565" s="50">
        <v>19241</v>
      </c>
      <c r="I1565" s="48" t="s">
        <v>7358</v>
      </c>
      <c r="J1565" s="48"/>
      <c r="K1565" s="48" t="s">
        <v>7359</v>
      </c>
      <c r="L1565" s="49"/>
      <c r="M1565" s="51"/>
      <c r="N1565" s="51" t="s">
        <v>69</v>
      </c>
    </row>
    <row r="1566" spans="1:14" ht="76.5" x14ac:dyDescent="0.2">
      <c r="A1566" s="48" t="s">
        <v>7360</v>
      </c>
      <c r="B1566" s="48" t="s">
        <v>2773</v>
      </c>
      <c r="C1566" s="48" t="s">
        <v>108</v>
      </c>
      <c r="D1566" s="48" t="s">
        <v>7361</v>
      </c>
      <c r="E1566" s="48" t="s">
        <v>6528</v>
      </c>
      <c r="F1566" s="49" t="s">
        <v>7362</v>
      </c>
      <c r="G1566" s="49" t="s">
        <v>7363</v>
      </c>
      <c r="H1566" s="50">
        <v>19246</v>
      </c>
      <c r="I1566" s="48" t="s">
        <v>7364</v>
      </c>
      <c r="J1566" s="48" t="s">
        <v>7365</v>
      </c>
      <c r="K1566" s="48" t="s">
        <v>7366</v>
      </c>
      <c r="L1566" s="49"/>
      <c r="M1566" s="51"/>
      <c r="N1566" s="51" t="s">
        <v>7367</v>
      </c>
    </row>
    <row r="1567" spans="1:14" ht="25.5" x14ac:dyDescent="0.2">
      <c r="A1567" s="48" t="s">
        <v>7368</v>
      </c>
      <c r="B1567" s="48" t="s">
        <v>3985</v>
      </c>
      <c r="C1567" s="48" t="s">
        <v>310</v>
      </c>
      <c r="D1567" s="48" t="s">
        <v>7369</v>
      </c>
      <c r="E1567" s="48" t="s">
        <v>2342</v>
      </c>
      <c r="F1567" s="49" t="s">
        <v>7370</v>
      </c>
      <c r="G1567" s="49" t="s">
        <v>7371</v>
      </c>
      <c r="H1567" s="50">
        <v>19247</v>
      </c>
      <c r="I1567" s="48"/>
      <c r="J1567" s="51"/>
      <c r="K1567" s="48" t="s">
        <v>3988</v>
      </c>
      <c r="L1567" s="49"/>
      <c r="M1567" s="51"/>
      <c r="N1567" s="51" t="s">
        <v>7372</v>
      </c>
    </row>
    <row r="1568" spans="1:14" x14ac:dyDescent="0.2">
      <c r="A1568" s="48" t="s">
        <v>5963</v>
      </c>
      <c r="B1568" s="48" t="s">
        <v>7291</v>
      </c>
      <c r="C1568" s="48" t="s">
        <v>108</v>
      </c>
      <c r="D1568" s="48" t="s">
        <v>7292</v>
      </c>
      <c r="E1568" s="48" t="s">
        <v>2342</v>
      </c>
      <c r="F1568" s="49" t="s">
        <v>7373</v>
      </c>
      <c r="G1568" s="49" t="s">
        <v>7374</v>
      </c>
      <c r="H1568" s="50">
        <v>19261</v>
      </c>
      <c r="I1568" s="48" t="s">
        <v>7295</v>
      </c>
      <c r="J1568" s="48"/>
      <c r="K1568" s="48" t="s">
        <v>7375</v>
      </c>
      <c r="L1568" s="49"/>
      <c r="M1568" s="51"/>
      <c r="N1568" s="51" t="s">
        <v>7376</v>
      </c>
    </row>
    <row r="1569" spans="1:14" ht="38.25" x14ac:dyDescent="0.2">
      <c r="A1569" s="48" t="s">
        <v>7377</v>
      </c>
      <c r="B1569" s="48" t="s">
        <v>7378</v>
      </c>
      <c r="C1569" s="48" t="s">
        <v>524</v>
      </c>
      <c r="D1569" s="48" t="s">
        <v>7379</v>
      </c>
      <c r="E1569" s="48" t="s">
        <v>3238</v>
      </c>
      <c r="F1569" s="49" t="s">
        <v>7380</v>
      </c>
      <c r="G1569" s="49"/>
      <c r="H1569" s="50">
        <v>19266</v>
      </c>
      <c r="I1569" s="48"/>
      <c r="J1569" s="51"/>
      <c r="K1569" s="48" t="s">
        <v>5030</v>
      </c>
      <c r="L1569" s="49"/>
      <c r="M1569" s="51"/>
      <c r="N1569" s="51" t="s">
        <v>6853</v>
      </c>
    </row>
    <row r="1570" spans="1:14" x14ac:dyDescent="0.2">
      <c r="A1570" s="48" t="s">
        <v>7381</v>
      </c>
      <c r="B1570" s="48" t="s">
        <v>6014</v>
      </c>
      <c r="C1570" s="48" t="s">
        <v>77</v>
      </c>
      <c r="D1570" s="48" t="s">
        <v>7382</v>
      </c>
      <c r="E1570" s="48" t="s">
        <v>16</v>
      </c>
      <c r="F1570" s="49" t="s">
        <v>7383</v>
      </c>
      <c r="G1570" s="49" t="s">
        <v>7384</v>
      </c>
      <c r="H1570" s="50">
        <v>19283</v>
      </c>
      <c r="I1570" s="48" t="s">
        <v>7385</v>
      </c>
      <c r="J1570" s="48" t="s">
        <v>7385</v>
      </c>
      <c r="K1570" s="48" t="s">
        <v>7386</v>
      </c>
      <c r="L1570" s="49"/>
      <c r="M1570" s="51"/>
      <c r="N1570" s="51" t="s">
        <v>7387</v>
      </c>
    </row>
    <row r="1571" spans="1:14" x14ac:dyDescent="0.2">
      <c r="A1571" s="48" t="s">
        <v>7388</v>
      </c>
      <c r="B1571" s="48" t="s">
        <v>7389</v>
      </c>
      <c r="C1571" s="48" t="s">
        <v>85</v>
      </c>
      <c r="D1571" s="48" t="s">
        <v>7390</v>
      </c>
      <c r="E1571" s="48" t="s">
        <v>3238</v>
      </c>
      <c r="F1571" s="49" t="s">
        <v>7391</v>
      </c>
      <c r="G1571" s="49" t="s">
        <v>7392</v>
      </c>
      <c r="H1571" s="50">
        <v>19302</v>
      </c>
      <c r="I1571" s="48" t="s">
        <v>7393</v>
      </c>
      <c r="J1571" s="48"/>
      <c r="K1571" s="48" t="s">
        <v>3765</v>
      </c>
      <c r="L1571" s="49"/>
      <c r="M1571" s="51"/>
      <c r="N1571" s="51" t="s">
        <v>69</v>
      </c>
    </row>
    <row r="1572" spans="1:14" ht="25.5" x14ac:dyDescent="0.2">
      <c r="A1572" s="48" t="s">
        <v>7394</v>
      </c>
      <c r="B1572" s="48" t="s">
        <v>7395</v>
      </c>
      <c r="C1572" s="48" t="s">
        <v>524</v>
      </c>
      <c r="D1572" s="48" t="s">
        <v>7396</v>
      </c>
      <c r="E1572" s="48" t="s">
        <v>2342</v>
      </c>
      <c r="F1572" s="49" t="s">
        <v>7397</v>
      </c>
      <c r="G1572" s="49" t="s">
        <v>7398</v>
      </c>
      <c r="H1572" s="50">
        <v>19302</v>
      </c>
      <c r="I1572" s="48" t="s">
        <v>7399</v>
      </c>
      <c r="J1572" s="48"/>
      <c r="K1572" s="48" t="s">
        <v>7400</v>
      </c>
      <c r="L1572" s="49"/>
      <c r="M1572" s="51"/>
      <c r="N1572" s="51" t="s">
        <v>7401</v>
      </c>
    </row>
    <row r="1573" spans="1:14" ht="25.5" x14ac:dyDescent="0.2">
      <c r="A1573" s="48" t="s">
        <v>7394</v>
      </c>
      <c r="B1573" s="48" t="s">
        <v>7395</v>
      </c>
      <c r="C1573" s="48" t="s">
        <v>524</v>
      </c>
      <c r="D1573" s="48" t="s">
        <v>7396</v>
      </c>
      <c r="E1573" s="48" t="s">
        <v>2342</v>
      </c>
      <c r="F1573" s="49" t="s">
        <v>7402</v>
      </c>
      <c r="G1573" s="49" t="s">
        <v>7398</v>
      </c>
      <c r="H1573" s="50">
        <v>19302</v>
      </c>
      <c r="I1573" s="48" t="s">
        <v>7403</v>
      </c>
      <c r="J1573" s="48"/>
      <c r="K1573" s="48" t="s">
        <v>7404</v>
      </c>
      <c r="L1573" s="49"/>
      <c r="M1573" s="51"/>
      <c r="N1573" s="51" t="s">
        <v>7405</v>
      </c>
    </row>
    <row r="1574" spans="1:14" ht="25.5" x14ac:dyDescent="0.2">
      <c r="A1574" s="48" t="s">
        <v>7406</v>
      </c>
      <c r="B1574" s="48" t="s">
        <v>7407</v>
      </c>
      <c r="C1574" s="48" t="s">
        <v>641</v>
      </c>
      <c r="D1574" s="48" t="s">
        <v>7408</v>
      </c>
      <c r="E1574" s="48" t="s">
        <v>42</v>
      </c>
      <c r="F1574" s="49" t="s">
        <v>7409</v>
      </c>
      <c r="G1574" s="49" t="s">
        <v>7410</v>
      </c>
      <c r="H1574" s="50">
        <v>19311</v>
      </c>
      <c r="I1574" s="48" t="s">
        <v>7411</v>
      </c>
      <c r="J1574" s="48"/>
      <c r="K1574" s="51"/>
      <c r="L1574" s="49"/>
      <c r="M1574" s="51"/>
      <c r="N1574" s="51" t="s">
        <v>7412</v>
      </c>
    </row>
    <row r="1575" spans="1:14" ht="38.25" x14ac:dyDescent="0.2">
      <c r="A1575" s="48" t="s">
        <v>7406</v>
      </c>
      <c r="B1575" s="48" t="s">
        <v>7413</v>
      </c>
      <c r="C1575" s="48" t="s">
        <v>641</v>
      </c>
      <c r="D1575" s="48" t="s">
        <v>7408</v>
      </c>
      <c r="E1575" s="48" t="s">
        <v>52</v>
      </c>
      <c r="F1575" s="49" t="s">
        <v>7414</v>
      </c>
      <c r="G1575" s="49" t="s">
        <v>7415</v>
      </c>
      <c r="H1575" s="50">
        <v>19311</v>
      </c>
      <c r="I1575" s="48" t="s">
        <v>7416</v>
      </c>
      <c r="J1575" s="48"/>
      <c r="K1575" s="51"/>
      <c r="L1575" s="49"/>
      <c r="M1575" s="51"/>
      <c r="N1575" s="51" t="s">
        <v>7412</v>
      </c>
    </row>
    <row r="1576" spans="1:14" x14ac:dyDescent="0.2">
      <c r="A1576" s="48" t="s">
        <v>7417</v>
      </c>
      <c r="B1576" s="48" t="s">
        <v>7418</v>
      </c>
      <c r="C1576" s="48" t="s">
        <v>85</v>
      </c>
      <c r="D1576" s="48"/>
      <c r="E1576" s="48" t="s">
        <v>3238</v>
      </c>
      <c r="F1576" s="49" t="s">
        <v>7419</v>
      </c>
      <c r="G1576" s="49" t="s">
        <v>182</v>
      </c>
      <c r="H1576" s="50">
        <v>19322</v>
      </c>
      <c r="I1576" s="48"/>
      <c r="J1576" s="51"/>
      <c r="K1576" s="48" t="s">
        <v>2422</v>
      </c>
      <c r="L1576" s="49"/>
      <c r="M1576" s="51"/>
      <c r="N1576" s="51" t="s">
        <v>69</v>
      </c>
    </row>
    <row r="1577" spans="1:14" x14ac:dyDescent="0.2">
      <c r="A1577" s="48" t="s">
        <v>2684</v>
      </c>
      <c r="B1577" s="48" t="s">
        <v>7420</v>
      </c>
      <c r="C1577" s="48" t="s">
        <v>1109</v>
      </c>
      <c r="D1577" s="48" t="s">
        <v>2686</v>
      </c>
      <c r="E1577" s="48" t="s">
        <v>6528</v>
      </c>
      <c r="F1577" s="49" t="s">
        <v>7421</v>
      </c>
      <c r="G1577" s="49" t="s">
        <v>182</v>
      </c>
      <c r="H1577" s="50">
        <v>19326</v>
      </c>
      <c r="I1577" s="48"/>
      <c r="J1577" s="51"/>
      <c r="K1577" s="48" t="s">
        <v>5030</v>
      </c>
      <c r="L1577" s="49"/>
      <c r="M1577" s="51"/>
      <c r="N1577" s="51" t="s">
        <v>69</v>
      </c>
    </row>
    <row r="1578" spans="1:14" x14ac:dyDescent="0.2">
      <c r="A1578" s="48" t="s">
        <v>7422</v>
      </c>
      <c r="B1578" s="48" t="s">
        <v>7423</v>
      </c>
      <c r="C1578" s="48" t="s">
        <v>335</v>
      </c>
      <c r="D1578" s="48" t="s">
        <v>7424</v>
      </c>
      <c r="E1578" s="48" t="s">
        <v>2342</v>
      </c>
      <c r="F1578" s="49" t="s">
        <v>7425</v>
      </c>
      <c r="G1578" s="49" t="s">
        <v>7426</v>
      </c>
      <c r="H1578" s="50">
        <v>19340</v>
      </c>
      <c r="I1578" s="48" t="s">
        <v>7427</v>
      </c>
      <c r="J1578" s="48"/>
      <c r="K1578" s="48" t="s">
        <v>7428</v>
      </c>
      <c r="L1578" s="49"/>
      <c r="M1578" s="51"/>
      <c r="N1578" s="51" t="s">
        <v>69</v>
      </c>
    </row>
    <row r="1579" spans="1:14" ht="25.5" x14ac:dyDescent="0.2">
      <c r="A1579" s="48" t="s">
        <v>7429</v>
      </c>
      <c r="B1579" s="48" t="s">
        <v>7430</v>
      </c>
      <c r="C1579" s="48" t="s">
        <v>33</v>
      </c>
      <c r="D1579" s="48" t="s">
        <v>7431</v>
      </c>
      <c r="E1579" s="48" t="s">
        <v>3238</v>
      </c>
      <c r="F1579" s="49" t="s">
        <v>7432</v>
      </c>
      <c r="G1579" s="49" t="s">
        <v>7433</v>
      </c>
      <c r="H1579" s="50">
        <v>19340</v>
      </c>
      <c r="I1579" s="48" t="s">
        <v>7434</v>
      </c>
      <c r="J1579" s="48"/>
      <c r="K1579" s="48" t="s">
        <v>3765</v>
      </c>
      <c r="L1579" s="49"/>
      <c r="M1579" s="51"/>
      <c r="N1579" s="51" t="s">
        <v>69</v>
      </c>
    </row>
    <row r="1580" spans="1:14" x14ac:dyDescent="0.2">
      <c r="A1580" s="48" t="s">
        <v>7435</v>
      </c>
      <c r="B1580" s="48" t="s">
        <v>7436</v>
      </c>
      <c r="C1580" s="48" t="s">
        <v>335</v>
      </c>
      <c r="D1580" s="48" t="s">
        <v>7437</v>
      </c>
      <c r="E1580" s="48" t="s">
        <v>2342</v>
      </c>
      <c r="F1580" s="49" t="s">
        <v>7438</v>
      </c>
      <c r="G1580" s="49" t="s">
        <v>7439</v>
      </c>
      <c r="H1580" s="50">
        <v>19413</v>
      </c>
      <c r="I1580" s="48"/>
      <c r="J1580" s="51"/>
      <c r="K1580" s="48" t="s">
        <v>7440</v>
      </c>
      <c r="L1580" s="49"/>
      <c r="M1580" s="51"/>
      <c r="N1580" s="51" t="s">
        <v>69</v>
      </c>
    </row>
    <row r="1581" spans="1:14" x14ac:dyDescent="0.2">
      <c r="A1581" s="48" t="s">
        <v>7441</v>
      </c>
      <c r="B1581" s="48" t="s">
        <v>7442</v>
      </c>
      <c r="C1581" s="48" t="s">
        <v>137</v>
      </c>
      <c r="D1581" s="48" t="s">
        <v>7443</v>
      </c>
      <c r="E1581" s="48" t="s">
        <v>3238</v>
      </c>
      <c r="F1581" s="49" t="s">
        <v>7444</v>
      </c>
      <c r="G1581" s="49" t="s">
        <v>7445</v>
      </c>
      <c r="H1581" s="50">
        <v>19415</v>
      </c>
      <c r="I1581" s="48" t="s">
        <v>7446</v>
      </c>
      <c r="J1581" s="48"/>
      <c r="K1581" s="48" t="s">
        <v>3765</v>
      </c>
      <c r="L1581" s="49"/>
      <c r="M1581" s="51"/>
      <c r="N1581" s="51" t="s">
        <v>69</v>
      </c>
    </row>
    <row r="1582" spans="1:14" ht="63.75" x14ac:dyDescent="0.2">
      <c r="A1582" s="48" t="s">
        <v>7360</v>
      </c>
      <c r="B1582" s="48" t="s">
        <v>2773</v>
      </c>
      <c r="C1582" s="48" t="s">
        <v>108</v>
      </c>
      <c r="D1582" s="48" t="s">
        <v>474</v>
      </c>
      <c r="E1582" s="48" t="s">
        <v>2342</v>
      </c>
      <c r="F1582" s="49" t="s">
        <v>7447</v>
      </c>
      <c r="G1582" s="49" t="s">
        <v>7448</v>
      </c>
      <c r="H1582" s="50">
        <v>19420</v>
      </c>
      <c r="I1582" s="48" t="s">
        <v>4383</v>
      </c>
      <c r="J1582" s="48" t="s">
        <v>3854</v>
      </c>
      <c r="K1582" s="48" t="s">
        <v>7449</v>
      </c>
      <c r="L1582" s="49"/>
      <c r="M1582" s="51"/>
      <c r="N1582" s="51" t="s">
        <v>7450</v>
      </c>
    </row>
    <row r="1583" spans="1:14" ht="25.5" x14ac:dyDescent="0.2">
      <c r="A1583" s="48" t="s">
        <v>7451</v>
      </c>
      <c r="B1583" s="48" t="s">
        <v>7452</v>
      </c>
      <c r="C1583" s="48" t="s">
        <v>1621</v>
      </c>
      <c r="D1583" s="48" t="s">
        <v>7453</v>
      </c>
      <c r="E1583" s="48" t="s">
        <v>3238</v>
      </c>
      <c r="F1583" s="49" t="s">
        <v>7454</v>
      </c>
      <c r="G1583" s="49" t="s">
        <v>7455</v>
      </c>
      <c r="H1583" s="50">
        <v>19429</v>
      </c>
      <c r="I1583" s="48" t="s">
        <v>2971</v>
      </c>
      <c r="J1583" s="48"/>
      <c r="K1583" s="48" t="s">
        <v>7456</v>
      </c>
      <c r="L1583" s="49"/>
      <c r="M1583" s="51"/>
      <c r="N1583" s="51" t="s">
        <v>69</v>
      </c>
    </row>
    <row r="1584" spans="1:14" ht="38.25" x14ac:dyDescent="0.2">
      <c r="A1584" s="48" t="s">
        <v>7457</v>
      </c>
      <c r="B1584" s="48" t="s">
        <v>185</v>
      </c>
      <c r="C1584" s="48" t="s">
        <v>108</v>
      </c>
      <c r="D1584" s="48"/>
      <c r="E1584" s="48" t="s">
        <v>16</v>
      </c>
      <c r="F1584" s="49" t="s">
        <v>7458</v>
      </c>
      <c r="G1584" s="49" t="s">
        <v>7459</v>
      </c>
      <c r="H1584" s="50">
        <v>19429</v>
      </c>
      <c r="I1584" s="48" t="s">
        <v>7460</v>
      </c>
      <c r="J1584" s="48"/>
      <c r="K1584" s="51"/>
      <c r="L1584" s="49"/>
      <c r="M1584" s="51"/>
      <c r="N1584" s="51" t="s">
        <v>7461</v>
      </c>
    </row>
    <row r="1585" spans="1:14" x14ac:dyDescent="0.2">
      <c r="A1585" s="48" t="s">
        <v>7462</v>
      </c>
      <c r="B1585" s="48" t="s">
        <v>7463</v>
      </c>
      <c r="C1585" s="48" t="s">
        <v>77</v>
      </c>
      <c r="D1585" s="48" t="s">
        <v>7464</v>
      </c>
      <c r="E1585" s="48" t="s">
        <v>16</v>
      </c>
      <c r="F1585" s="49" t="s">
        <v>7465</v>
      </c>
      <c r="G1585" s="49" t="s">
        <v>7466</v>
      </c>
      <c r="H1585" s="50">
        <v>19429</v>
      </c>
      <c r="I1585" s="48"/>
      <c r="J1585" s="51"/>
      <c r="K1585" s="51"/>
      <c r="L1585" s="49"/>
      <c r="M1585" s="51"/>
      <c r="N1585" s="51" t="s">
        <v>7467</v>
      </c>
    </row>
    <row r="1586" spans="1:14" ht="25.5" x14ac:dyDescent="0.2">
      <c r="A1586" s="48" t="s">
        <v>7468</v>
      </c>
      <c r="B1586" s="48" t="s">
        <v>7469</v>
      </c>
      <c r="C1586" s="48" t="s">
        <v>7470</v>
      </c>
      <c r="D1586" s="48" t="s">
        <v>7469</v>
      </c>
      <c r="E1586" s="48" t="s">
        <v>2342</v>
      </c>
      <c r="F1586" s="49" t="s">
        <v>7471</v>
      </c>
      <c r="G1586" s="49" t="s">
        <v>7472</v>
      </c>
      <c r="H1586" s="50">
        <v>19446</v>
      </c>
      <c r="I1586" s="48" t="s">
        <v>7473</v>
      </c>
      <c r="J1586" s="48"/>
      <c r="K1586" s="48" t="s">
        <v>7400</v>
      </c>
      <c r="L1586" s="49"/>
      <c r="M1586" s="51"/>
      <c r="N1586" s="51" t="s">
        <v>7474</v>
      </c>
    </row>
    <row r="1587" spans="1:14" x14ac:dyDescent="0.2">
      <c r="A1587" s="48" t="s">
        <v>6508</v>
      </c>
      <c r="B1587" s="48" t="s">
        <v>6516</v>
      </c>
      <c r="C1587" s="48" t="s">
        <v>77</v>
      </c>
      <c r="D1587" s="48" t="s">
        <v>6516</v>
      </c>
      <c r="E1587" s="48" t="s">
        <v>52</v>
      </c>
      <c r="F1587" s="49" t="s">
        <v>7475</v>
      </c>
      <c r="G1587" s="49" t="s">
        <v>7476</v>
      </c>
      <c r="H1587" s="50">
        <v>19457</v>
      </c>
      <c r="I1587" s="48" t="s">
        <v>7477</v>
      </c>
      <c r="J1587" s="48"/>
      <c r="K1587" s="48" t="s">
        <v>7478</v>
      </c>
      <c r="L1587" s="49"/>
      <c r="M1587" s="51"/>
      <c r="N1587" s="51" t="s">
        <v>7479</v>
      </c>
    </row>
    <row r="1588" spans="1:14" x14ac:dyDescent="0.2">
      <c r="A1588" s="48" t="s">
        <v>7480</v>
      </c>
      <c r="B1588" s="48" t="s">
        <v>7481</v>
      </c>
      <c r="C1588" s="48" t="s">
        <v>1109</v>
      </c>
      <c r="D1588" s="48" t="s">
        <v>7481</v>
      </c>
      <c r="E1588" s="48" t="s">
        <v>2342</v>
      </c>
      <c r="F1588" s="49" t="s">
        <v>7482</v>
      </c>
      <c r="G1588" s="49" t="s">
        <v>7483</v>
      </c>
      <c r="H1588" s="50">
        <v>19463</v>
      </c>
      <c r="I1588" s="48" t="s">
        <v>7484</v>
      </c>
      <c r="J1588" s="48"/>
      <c r="K1588" s="48" t="s">
        <v>7485</v>
      </c>
      <c r="L1588" s="49"/>
      <c r="M1588" s="51"/>
      <c r="N1588" s="51" t="s">
        <v>69</v>
      </c>
    </row>
    <row r="1589" spans="1:14" x14ac:dyDescent="0.2">
      <c r="A1589" s="48" t="s">
        <v>7486</v>
      </c>
      <c r="B1589" s="48" t="s">
        <v>7487</v>
      </c>
      <c r="C1589" s="48" t="s">
        <v>108</v>
      </c>
      <c r="D1589" s="48" t="s">
        <v>2773</v>
      </c>
      <c r="E1589" s="48" t="s">
        <v>2342</v>
      </c>
      <c r="F1589" s="49" t="s">
        <v>7488</v>
      </c>
      <c r="G1589" s="49" t="s">
        <v>182</v>
      </c>
      <c r="H1589" s="50">
        <v>19473</v>
      </c>
      <c r="I1589" s="48"/>
      <c r="J1589" s="51"/>
      <c r="K1589" s="48" t="s">
        <v>6499</v>
      </c>
      <c r="L1589" s="49"/>
      <c r="M1589" s="51"/>
      <c r="N1589" s="51" t="s">
        <v>7489</v>
      </c>
    </row>
    <row r="1590" spans="1:14" x14ac:dyDescent="0.2">
      <c r="A1590" s="48" t="s">
        <v>2170</v>
      </c>
      <c r="B1590" s="48" t="s">
        <v>2165</v>
      </c>
      <c r="C1590" s="48" t="s">
        <v>165</v>
      </c>
      <c r="D1590" s="48" t="s">
        <v>2165</v>
      </c>
      <c r="E1590" s="48" t="s">
        <v>2342</v>
      </c>
      <c r="F1590" s="49"/>
      <c r="G1590" s="49" t="s">
        <v>7490</v>
      </c>
      <c r="H1590" s="50">
        <v>19478</v>
      </c>
      <c r="I1590" s="48" t="s">
        <v>7491</v>
      </c>
      <c r="J1590" s="48" t="s">
        <v>7492</v>
      </c>
      <c r="K1590" s="48" t="s">
        <v>7493</v>
      </c>
      <c r="L1590" s="49"/>
      <c r="M1590" s="51"/>
      <c r="N1590" s="51" t="s">
        <v>69</v>
      </c>
    </row>
    <row r="1591" spans="1:14" ht="38.25" x14ac:dyDescent="0.2">
      <c r="A1591" s="48" t="s">
        <v>7494</v>
      </c>
      <c r="B1591" s="48" t="s">
        <v>7495</v>
      </c>
      <c r="C1591" s="48" t="s">
        <v>277</v>
      </c>
      <c r="D1591" s="48" t="s">
        <v>1102</v>
      </c>
      <c r="E1591" s="48" t="s">
        <v>2634</v>
      </c>
      <c r="F1591" s="49"/>
      <c r="G1591" s="49" t="s">
        <v>7496</v>
      </c>
      <c r="H1591" s="50">
        <v>19483</v>
      </c>
      <c r="I1591" s="48" t="s">
        <v>7497</v>
      </c>
      <c r="J1591" s="48"/>
      <c r="K1591" s="48" t="s">
        <v>7498</v>
      </c>
      <c r="L1591" s="49"/>
      <c r="M1591" s="51"/>
      <c r="N1591" s="51" t="s">
        <v>69</v>
      </c>
    </row>
    <row r="1592" spans="1:14" ht="25.5" x14ac:dyDescent="0.2">
      <c r="A1592" s="48" t="s">
        <v>7499</v>
      </c>
      <c r="B1592" s="48" t="s">
        <v>7500</v>
      </c>
      <c r="C1592" s="48" t="s">
        <v>137</v>
      </c>
      <c r="D1592" s="48" t="s">
        <v>7500</v>
      </c>
      <c r="E1592" s="48" t="s">
        <v>2634</v>
      </c>
      <c r="F1592" s="49" t="s">
        <v>7501</v>
      </c>
      <c r="G1592" s="49" t="s">
        <v>7502</v>
      </c>
      <c r="H1592" s="50">
        <v>19485</v>
      </c>
      <c r="I1592" s="48" t="s">
        <v>7503</v>
      </c>
      <c r="J1592" s="48"/>
      <c r="K1592" s="48" t="s">
        <v>7504</v>
      </c>
      <c r="L1592" s="49"/>
      <c r="M1592" s="51"/>
      <c r="N1592" s="51" t="s">
        <v>69</v>
      </c>
    </row>
    <row r="1593" spans="1:14" ht="51" x14ac:dyDescent="0.2">
      <c r="A1593" s="48" t="s">
        <v>7505</v>
      </c>
      <c r="B1593" s="48" t="s">
        <v>7506</v>
      </c>
      <c r="C1593" s="48" t="s">
        <v>803</v>
      </c>
      <c r="D1593" s="48" t="s">
        <v>7506</v>
      </c>
      <c r="E1593" s="48" t="s">
        <v>2342</v>
      </c>
      <c r="F1593" s="49" t="s">
        <v>7507</v>
      </c>
      <c r="G1593" s="49" t="s">
        <v>7508</v>
      </c>
      <c r="H1593" s="50">
        <v>19497</v>
      </c>
      <c r="I1593" s="48" t="s">
        <v>7509</v>
      </c>
      <c r="J1593" s="48" t="s">
        <v>7510</v>
      </c>
      <c r="K1593" s="48" t="s">
        <v>7511</v>
      </c>
      <c r="L1593" s="49"/>
      <c r="M1593" s="51"/>
      <c r="N1593" s="51" t="s">
        <v>7512</v>
      </c>
    </row>
    <row r="1594" spans="1:14" x14ac:dyDescent="0.2">
      <c r="A1594" s="48" t="s">
        <v>7513</v>
      </c>
      <c r="B1594" s="48" t="s">
        <v>7514</v>
      </c>
      <c r="C1594" s="48" t="s">
        <v>1621</v>
      </c>
      <c r="D1594" s="48" t="s">
        <v>7515</v>
      </c>
      <c r="E1594" s="48" t="s">
        <v>2342</v>
      </c>
      <c r="F1594" s="49" t="s">
        <v>7516</v>
      </c>
      <c r="G1594" s="49" t="s">
        <v>7517</v>
      </c>
      <c r="H1594" s="50">
        <v>19501</v>
      </c>
      <c r="I1594" s="48" t="s">
        <v>7518</v>
      </c>
      <c r="J1594" s="48"/>
      <c r="K1594" s="48" t="s">
        <v>7519</v>
      </c>
      <c r="L1594" s="49"/>
      <c r="M1594" s="51"/>
      <c r="N1594" s="51" t="s">
        <v>69</v>
      </c>
    </row>
    <row r="1595" spans="1:14" x14ac:dyDescent="0.2">
      <c r="A1595" s="48" t="s">
        <v>7520</v>
      </c>
      <c r="B1595" s="48" t="s">
        <v>7521</v>
      </c>
      <c r="C1595" s="48" t="s">
        <v>857</v>
      </c>
      <c r="D1595" s="48" t="s">
        <v>1651</v>
      </c>
      <c r="E1595" s="48"/>
      <c r="F1595" s="49"/>
      <c r="G1595" s="49" t="s">
        <v>7522</v>
      </c>
      <c r="H1595" s="50">
        <v>19546</v>
      </c>
      <c r="I1595" s="48" t="s">
        <v>7523</v>
      </c>
      <c r="J1595" s="48"/>
      <c r="K1595" s="48" t="s">
        <v>7524</v>
      </c>
      <c r="L1595" s="49"/>
      <c r="M1595" s="51"/>
      <c r="N1595" s="51" t="s">
        <v>7525</v>
      </c>
    </row>
    <row r="1596" spans="1:14" ht="25.5" x14ac:dyDescent="0.2">
      <c r="A1596" s="48" t="s">
        <v>7494</v>
      </c>
      <c r="B1596" s="48" t="s">
        <v>7526</v>
      </c>
      <c r="C1596" s="48" t="s">
        <v>277</v>
      </c>
      <c r="D1596" s="48" t="s">
        <v>7527</v>
      </c>
      <c r="E1596" s="48" t="s">
        <v>52</v>
      </c>
      <c r="F1596" s="49" t="s">
        <v>7528</v>
      </c>
      <c r="G1596" s="49" t="s">
        <v>7529</v>
      </c>
      <c r="H1596" s="50">
        <v>19561</v>
      </c>
      <c r="I1596" s="48" t="s">
        <v>7530</v>
      </c>
      <c r="J1596" s="48"/>
      <c r="K1596" s="51"/>
      <c r="L1596" s="49"/>
      <c r="M1596" s="51"/>
      <c r="N1596" s="51" t="s">
        <v>7531</v>
      </c>
    </row>
    <row r="1597" spans="1:14" x14ac:dyDescent="0.2">
      <c r="A1597" s="48" t="s">
        <v>7532</v>
      </c>
      <c r="B1597" s="48" t="s">
        <v>7533</v>
      </c>
      <c r="C1597" s="48" t="s">
        <v>85</v>
      </c>
      <c r="D1597" s="48" t="s">
        <v>7534</v>
      </c>
      <c r="E1597" s="48" t="s">
        <v>16</v>
      </c>
      <c r="F1597" s="49" t="s">
        <v>7535</v>
      </c>
      <c r="G1597" s="49" t="s">
        <v>7536</v>
      </c>
      <c r="H1597" s="50">
        <v>19565</v>
      </c>
      <c r="I1597" s="48"/>
      <c r="J1597" s="51"/>
      <c r="K1597" s="51"/>
      <c r="L1597" s="49"/>
      <c r="M1597" s="51"/>
      <c r="N1597" s="51" t="s">
        <v>7537</v>
      </c>
    </row>
    <row r="1598" spans="1:14" x14ac:dyDescent="0.2">
      <c r="A1598" s="48" t="s">
        <v>7538</v>
      </c>
      <c r="B1598" s="48" t="s">
        <v>7539</v>
      </c>
      <c r="C1598" s="48" t="s">
        <v>126</v>
      </c>
      <c r="D1598" s="48" t="s">
        <v>7540</v>
      </c>
      <c r="E1598" s="48" t="s">
        <v>52</v>
      </c>
      <c r="F1598" s="49" t="s">
        <v>7541</v>
      </c>
      <c r="G1598" s="49" t="s">
        <v>7542</v>
      </c>
      <c r="H1598" s="50">
        <v>19569</v>
      </c>
      <c r="I1598" s="48" t="s">
        <v>7543</v>
      </c>
      <c r="J1598" s="48"/>
      <c r="K1598" s="51"/>
      <c r="L1598" s="49"/>
      <c r="M1598" s="51"/>
      <c r="N1598" s="51" t="s">
        <v>7544</v>
      </c>
    </row>
    <row r="1599" spans="1:14" ht="25.5" x14ac:dyDescent="0.2">
      <c r="A1599" s="48" t="s">
        <v>7100</v>
      </c>
      <c r="B1599" s="48" t="s">
        <v>7101</v>
      </c>
      <c r="C1599" s="48" t="s">
        <v>227</v>
      </c>
      <c r="D1599" s="48" t="s">
        <v>7545</v>
      </c>
      <c r="E1599" s="48" t="s">
        <v>3119</v>
      </c>
      <c r="F1599" s="49" t="s">
        <v>7546</v>
      </c>
      <c r="G1599" s="49" t="s">
        <v>7547</v>
      </c>
      <c r="H1599" s="50">
        <v>19581</v>
      </c>
      <c r="I1599" s="48" t="s">
        <v>7548</v>
      </c>
      <c r="J1599" s="48"/>
      <c r="K1599" s="48" t="s">
        <v>7549</v>
      </c>
      <c r="L1599" s="49"/>
      <c r="M1599" s="51"/>
      <c r="N1599" s="51" t="s">
        <v>69</v>
      </c>
    </row>
    <row r="1600" spans="1:14" ht="25.5" x14ac:dyDescent="0.2">
      <c r="A1600" s="48" t="s">
        <v>6795</v>
      </c>
      <c r="B1600" s="48" t="s">
        <v>6796</v>
      </c>
      <c r="C1600" s="48" t="s">
        <v>510</v>
      </c>
      <c r="D1600" s="48" t="s">
        <v>6797</v>
      </c>
      <c r="E1600" s="48" t="s">
        <v>42</v>
      </c>
      <c r="F1600" s="49" t="s">
        <v>7550</v>
      </c>
      <c r="G1600" s="49" t="s">
        <v>7551</v>
      </c>
      <c r="H1600" s="50">
        <v>19592</v>
      </c>
      <c r="I1600" s="48" t="s">
        <v>7552</v>
      </c>
      <c r="J1600" s="48"/>
      <c r="K1600" s="48" t="s">
        <v>7553</v>
      </c>
      <c r="L1600" s="49"/>
      <c r="M1600" s="51"/>
      <c r="N1600" s="51" t="s">
        <v>7554</v>
      </c>
    </row>
    <row r="1601" spans="1:14" ht="25.5" x14ac:dyDescent="0.2">
      <c r="A1601" s="48" t="s">
        <v>7555</v>
      </c>
      <c r="B1601" s="48" t="s">
        <v>7556</v>
      </c>
      <c r="C1601" s="48" t="s">
        <v>1621</v>
      </c>
      <c r="D1601" s="48" t="s">
        <v>7556</v>
      </c>
      <c r="E1601" s="48" t="s">
        <v>2342</v>
      </c>
      <c r="F1601" s="49" t="s">
        <v>7557</v>
      </c>
      <c r="G1601" s="49" t="s">
        <v>7558</v>
      </c>
      <c r="H1601" s="50">
        <v>19617</v>
      </c>
      <c r="I1601" s="48" t="s">
        <v>7559</v>
      </c>
      <c r="J1601" s="48"/>
      <c r="K1601" s="48" t="s">
        <v>7560</v>
      </c>
      <c r="L1601" s="49"/>
      <c r="M1601" s="51"/>
      <c r="N1601" s="51" t="s">
        <v>69</v>
      </c>
    </row>
    <row r="1602" spans="1:14" x14ac:dyDescent="0.2">
      <c r="A1602" s="48" t="s">
        <v>7561</v>
      </c>
      <c r="B1602" s="48" t="s">
        <v>7562</v>
      </c>
      <c r="C1602" s="48" t="s">
        <v>610</v>
      </c>
      <c r="D1602" s="48" t="s">
        <v>7563</v>
      </c>
      <c r="E1602" s="48" t="s">
        <v>2342</v>
      </c>
      <c r="F1602" s="49" t="s">
        <v>7558</v>
      </c>
      <c r="G1602" s="49" t="s">
        <v>182</v>
      </c>
      <c r="H1602" s="50">
        <v>19617</v>
      </c>
      <c r="I1602" s="48"/>
      <c r="J1602" s="51"/>
      <c r="K1602" s="48" t="s">
        <v>7564</v>
      </c>
      <c r="L1602" s="49"/>
      <c r="M1602" s="51"/>
      <c r="N1602" s="51" t="s">
        <v>69</v>
      </c>
    </row>
    <row r="1603" spans="1:14" x14ac:dyDescent="0.2">
      <c r="A1603" s="48" t="s">
        <v>7565</v>
      </c>
      <c r="B1603" s="48" t="s">
        <v>7566</v>
      </c>
      <c r="C1603" s="48" t="s">
        <v>227</v>
      </c>
      <c r="D1603" s="48" t="s">
        <v>7566</v>
      </c>
      <c r="E1603" s="48" t="s">
        <v>2342</v>
      </c>
      <c r="F1603" s="49" t="s">
        <v>7567</v>
      </c>
      <c r="G1603" s="49" t="s">
        <v>7568</v>
      </c>
      <c r="H1603" s="50">
        <v>19623</v>
      </c>
      <c r="I1603" s="48" t="s">
        <v>7569</v>
      </c>
      <c r="J1603" s="48"/>
      <c r="K1603" s="48" t="s">
        <v>7375</v>
      </c>
      <c r="L1603" s="49"/>
      <c r="M1603" s="51"/>
      <c r="N1603" s="51" t="s">
        <v>69</v>
      </c>
    </row>
    <row r="1604" spans="1:14" x14ac:dyDescent="0.2">
      <c r="A1604" s="48" t="s">
        <v>7368</v>
      </c>
      <c r="B1604" s="48" t="s">
        <v>3985</v>
      </c>
      <c r="C1604" s="48" t="s">
        <v>310</v>
      </c>
      <c r="D1604" s="48" t="s">
        <v>7369</v>
      </c>
      <c r="E1604" s="48" t="s">
        <v>2342</v>
      </c>
      <c r="F1604" s="49" t="s">
        <v>7570</v>
      </c>
      <c r="G1604" s="49" t="s">
        <v>7571</v>
      </c>
      <c r="H1604" s="50">
        <v>19633</v>
      </c>
      <c r="I1604" s="48"/>
      <c r="J1604" s="51"/>
      <c r="K1604" s="48" t="s">
        <v>3988</v>
      </c>
      <c r="L1604" s="49"/>
      <c r="M1604" s="51"/>
      <c r="N1604" s="51" t="s">
        <v>7572</v>
      </c>
    </row>
    <row r="1605" spans="1:14" x14ac:dyDescent="0.2">
      <c r="A1605" s="48" t="s">
        <v>7138</v>
      </c>
      <c r="B1605" s="48" t="s">
        <v>7573</v>
      </c>
      <c r="C1605" s="48" t="s">
        <v>108</v>
      </c>
      <c r="D1605" s="48" t="s">
        <v>3763</v>
      </c>
      <c r="E1605" s="48" t="s">
        <v>16</v>
      </c>
      <c r="F1605" s="49" t="s">
        <v>7574</v>
      </c>
      <c r="G1605" s="49" t="s">
        <v>7575</v>
      </c>
      <c r="H1605" s="50">
        <v>19640</v>
      </c>
      <c r="I1605" s="48"/>
      <c r="J1605" s="51"/>
      <c r="K1605" s="51"/>
      <c r="L1605" s="49"/>
      <c r="M1605" s="51"/>
      <c r="N1605" s="51" t="s">
        <v>7576</v>
      </c>
    </row>
    <row r="1606" spans="1:14" x14ac:dyDescent="0.2">
      <c r="A1606" s="48" t="s">
        <v>7577</v>
      </c>
      <c r="B1606" s="48" t="s">
        <v>7481</v>
      </c>
      <c r="C1606" s="48" t="s">
        <v>1109</v>
      </c>
      <c r="D1606" s="48" t="s">
        <v>7481</v>
      </c>
      <c r="E1606" s="48" t="s">
        <v>52</v>
      </c>
      <c r="F1606" s="49" t="s">
        <v>7578</v>
      </c>
      <c r="G1606" s="49" t="s">
        <v>182</v>
      </c>
      <c r="H1606" s="50">
        <v>19645</v>
      </c>
      <c r="I1606" s="48"/>
      <c r="J1606" s="51"/>
      <c r="K1606" s="51"/>
      <c r="L1606" s="49"/>
      <c r="M1606" s="51"/>
      <c r="N1606" s="51" t="s">
        <v>7579</v>
      </c>
    </row>
    <row r="1607" spans="1:14" x14ac:dyDescent="0.2">
      <c r="A1607" s="48" t="s">
        <v>7580</v>
      </c>
      <c r="B1607" s="48" t="s">
        <v>7581</v>
      </c>
      <c r="C1607" s="48" t="s">
        <v>1109</v>
      </c>
      <c r="D1607" s="48" t="s">
        <v>7582</v>
      </c>
      <c r="E1607" s="48" t="s">
        <v>52</v>
      </c>
      <c r="F1607" s="49" t="s">
        <v>7583</v>
      </c>
      <c r="G1607" s="49" t="s">
        <v>182</v>
      </c>
      <c r="H1607" s="50">
        <v>19645</v>
      </c>
      <c r="I1607" s="48"/>
      <c r="J1607" s="51"/>
      <c r="K1607" s="51"/>
      <c r="L1607" s="49"/>
      <c r="M1607" s="51"/>
      <c r="N1607" s="51" t="s">
        <v>7579</v>
      </c>
    </row>
    <row r="1608" spans="1:14" ht="25.5" x14ac:dyDescent="0.2">
      <c r="A1608" s="48" t="s">
        <v>7584</v>
      </c>
      <c r="B1608" s="48" t="s">
        <v>7585</v>
      </c>
      <c r="C1608" s="48" t="s">
        <v>1109</v>
      </c>
      <c r="D1608" s="48" t="s">
        <v>7586</v>
      </c>
      <c r="E1608" s="48" t="s">
        <v>52</v>
      </c>
      <c r="F1608" s="49" t="s">
        <v>7587</v>
      </c>
      <c r="G1608" s="49" t="s">
        <v>182</v>
      </c>
      <c r="H1608" s="50">
        <v>19662</v>
      </c>
      <c r="I1608" s="48"/>
      <c r="J1608" s="51"/>
      <c r="K1608" s="51"/>
      <c r="L1608" s="49"/>
      <c r="M1608" s="51"/>
      <c r="N1608" s="51" t="s">
        <v>7588</v>
      </c>
    </row>
    <row r="1609" spans="1:14" ht="25.5" x14ac:dyDescent="0.2">
      <c r="A1609" s="48" t="s">
        <v>7589</v>
      </c>
      <c r="B1609" s="48" t="s">
        <v>7590</v>
      </c>
      <c r="C1609" s="48" t="s">
        <v>1109</v>
      </c>
      <c r="D1609" s="48" t="s">
        <v>7591</v>
      </c>
      <c r="E1609" s="48" t="s">
        <v>52</v>
      </c>
      <c r="F1609" s="49" t="s">
        <v>7587</v>
      </c>
      <c r="G1609" s="49" t="s">
        <v>182</v>
      </c>
      <c r="H1609" s="50">
        <v>19662</v>
      </c>
      <c r="I1609" s="48"/>
      <c r="J1609" s="51"/>
      <c r="K1609" s="51"/>
      <c r="L1609" s="49"/>
      <c r="M1609" s="51"/>
      <c r="N1609" s="51" t="s">
        <v>7579</v>
      </c>
    </row>
    <row r="1610" spans="1:14" x14ac:dyDescent="0.2">
      <c r="A1610" s="48" t="s">
        <v>7592</v>
      </c>
      <c r="B1610" s="48" t="s">
        <v>1269</v>
      </c>
      <c r="C1610" s="48" t="s">
        <v>108</v>
      </c>
      <c r="D1610" s="48" t="s">
        <v>1269</v>
      </c>
      <c r="E1610" s="48" t="s">
        <v>2342</v>
      </c>
      <c r="F1610" s="49" t="s">
        <v>7593</v>
      </c>
      <c r="G1610" s="49" t="s">
        <v>7594</v>
      </c>
      <c r="H1610" s="50">
        <v>19684</v>
      </c>
      <c r="I1610" s="48" t="s">
        <v>7595</v>
      </c>
      <c r="J1610" s="48"/>
      <c r="K1610" s="48" t="s">
        <v>7596</v>
      </c>
      <c r="L1610" s="49"/>
      <c r="M1610" s="51"/>
      <c r="N1610" s="51" t="s">
        <v>69</v>
      </c>
    </row>
    <row r="1611" spans="1:14" ht="25.5" x14ac:dyDescent="0.2">
      <c r="A1611" s="48" t="s">
        <v>7597</v>
      </c>
      <c r="B1611" s="48" t="s">
        <v>4631</v>
      </c>
      <c r="C1611" s="48" t="s">
        <v>321</v>
      </c>
      <c r="D1611" s="48" t="s">
        <v>4631</v>
      </c>
      <c r="E1611" s="48" t="s">
        <v>2342</v>
      </c>
      <c r="F1611" s="49" t="s">
        <v>7598</v>
      </c>
      <c r="G1611" s="49" t="s">
        <v>7599</v>
      </c>
      <c r="H1611" s="50">
        <v>19722</v>
      </c>
      <c r="I1611" s="48" t="s">
        <v>7600</v>
      </c>
      <c r="J1611" s="48"/>
      <c r="K1611" s="48" t="s">
        <v>7601</v>
      </c>
      <c r="L1611" s="49"/>
      <c r="M1611" s="51"/>
      <c r="N1611" s="51" t="s">
        <v>7602</v>
      </c>
    </row>
    <row r="1612" spans="1:14" x14ac:dyDescent="0.2">
      <c r="A1612" s="48" t="s">
        <v>7603</v>
      </c>
      <c r="B1612" s="48" t="s">
        <v>4332</v>
      </c>
      <c r="C1612" s="48" t="s">
        <v>108</v>
      </c>
      <c r="D1612" s="48" t="s">
        <v>4333</v>
      </c>
      <c r="E1612" s="48" t="s">
        <v>2342</v>
      </c>
      <c r="F1612" s="49" t="s">
        <v>7604</v>
      </c>
      <c r="G1612" s="49" t="s">
        <v>7605</v>
      </c>
      <c r="H1612" s="50">
        <v>19729</v>
      </c>
      <c r="I1612" s="48" t="s">
        <v>7606</v>
      </c>
      <c r="J1612" s="48" t="s">
        <v>7607</v>
      </c>
      <c r="K1612" s="48" t="s">
        <v>7608</v>
      </c>
      <c r="L1612" s="49"/>
      <c r="M1612" s="51"/>
      <c r="N1612" s="51" t="s">
        <v>69</v>
      </c>
    </row>
    <row r="1613" spans="1:14" ht="25.5" x14ac:dyDescent="0.2">
      <c r="A1613" s="48" t="s">
        <v>7609</v>
      </c>
      <c r="B1613" s="48" t="s">
        <v>7610</v>
      </c>
      <c r="C1613" s="48" t="s">
        <v>219</v>
      </c>
      <c r="D1613" s="48" t="s">
        <v>7611</v>
      </c>
      <c r="E1613" s="48" t="s">
        <v>2634</v>
      </c>
      <c r="F1613" s="49" t="s">
        <v>7612</v>
      </c>
      <c r="G1613" s="49" t="s">
        <v>7613</v>
      </c>
      <c r="H1613" s="50">
        <v>19749</v>
      </c>
      <c r="I1613" s="48" t="s">
        <v>7614</v>
      </c>
      <c r="J1613" s="48"/>
      <c r="K1613" s="48" t="s">
        <v>7615</v>
      </c>
      <c r="L1613" s="49"/>
      <c r="M1613" s="51"/>
      <c r="N1613" s="51" t="s">
        <v>69</v>
      </c>
    </row>
    <row r="1614" spans="1:14" ht="25.5" x14ac:dyDescent="0.2">
      <c r="A1614" s="48" t="s">
        <v>7616</v>
      </c>
      <c r="B1614" s="48" t="s">
        <v>6516</v>
      </c>
      <c r="C1614" s="48" t="s">
        <v>77</v>
      </c>
      <c r="D1614" s="48" t="s">
        <v>6516</v>
      </c>
      <c r="E1614" s="48" t="s">
        <v>52</v>
      </c>
      <c r="F1614" s="49" t="s">
        <v>7617</v>
      </c>
      <c r="G1614" s="49" t="s">
        <v>7618</v>
      </c>
      <c r="H1614" s="50">
        <v>19759</v>
      </c>
      <c r="I1614" s="48" t="s">
        <v>7619</v>
      </c>
      <c r="J1614" s="48"/>
      <c r="K1614" s="48" t="s">
        <v>7620</v>
      </c>
      <c r="L1614" s="49"/>
      <c r="M1614" s="51"/>
      <c r="N1614" s="51" t="s">
        <v>69</v>
      </c>
    </row>
    <row r="1615" spans="1:14" x14ac:dyDescent="0.2">
      <c r="A1615" s="48" t="s">
        <v>7621</v>
      </c>
      <c r="B1615" s="48" t="s">
        <v>7622</v>
      </c>
      <c r="C1615" s="48" t="s">
        <v>77</v>
      </c>
      <c r="D1615" s="48" t="s">
        <v>7623</v>
      </c>
      <c r="E1615" s="48" t="s">
        <v>42</v>
      </c>
      <c r="F1615" s="49" t="s">
        <v>7624</v>
      </c>
      <c r="G1615" s="49" t="s">
        <v>182</v>
      </c>
      <c r="H1615" s="50">
        <v>19780</v>
      </c>
      <c r="I1615" s="48"/>
      <c r="J1615" s="51"/>
      <c r="K1615" s="51"/>
      <c r="L1615" s="49"/>
      <c r="M1615" s="51"/>
      <c r="N1615" s="51" t="s">
        <v>7625</v>
      </c>
    </row>
    <row r="1616" spans="1:14" x14ac:dyDescent="0.2">
      <c r="A1616" s="48" t="s">
        <v>7626</v>
      </c>
      <c r="B1616" s="48" t="s">
        <v>7627</v>
      </c>
      <c r="C1616" s="48" t="s">
        <v>335</v>
      </c>
      <c r="D1616" s="48" t="s">
        <v>7437</v>
      </c>
      <c r="E1616" s="48" t="s">
        <v>52</v>
      </c>
      <c r="F1616" s="49" t="s">
        <v>7628</v>
      </c>
      <c r="G1616" s="49" t="s">
        <v>7629</v>
      </c>
      <c r="H1616" s="50">
        <v>19784</v>
      </c>
      <c r="I1616" s="48" t="s">
        <v>7630</v>
      </c>
      <c r="J1616" s="48" t="s">
        <v>7631</v>
      </c>
      <c r="K1616" s="48"/>
      <c r="L1616" s="49"/>
      <c r="M1616" s="51"/>
      <c r="N1616" s="51" t="s">
        <v>7632</v>
      </c>
    </row>
    <row r="1617" spans="1:14" x14ac:dyDescent="0.2">
      <c r="A1617" s="48" t="s">
        <v>7626</v>
      </c>
      <c r="B1617" s="48" t="s">
        <v>7633</v>
      </c>
      <c r="C1617" s="48" t="s">
        <v>335</v>
      </c>
      <c r="D1617" s="48" t="s">
        <v>7437</v>
      </c>
      <c r="E1617" s="48" t="s">
        <v>52</v>
      </c>
      <c r="F1617" s="49" t="s">
        <v>7628</v>
      </c>
      <c r="G1617" s="49" t="s">
        <v>7629</v>
      </c>
      <c r="H1617" s="50">
        <v>19784</v>
      </c>
      <c r="I1617" s="48" t="s">
        <v>7634</v>
      </c>
      <c r="J1617" s="48" t="s">
        <v>7437</v>
      </c>
      <c r="K1617" s="48"/>
      <c r="L1617" s="49"/>
      <c r="M1617" s="51"/>
      <c r="N1617" s="51" t="s">
        <v>7632</v>
      </c>
    </row>
    <row r="1618" spans="1:14" ht="38.25" x14ac:dyDescent="0.2">
      <c r="A1618" s="48" t="s">
        <v>7626</v>
      </c>
      <c r="B1618" s="48" t="s">
        <v>7635</v>
      </c>
      <c r="C1618" s="48" t="s">
        <v>335</v>
      </c>
      <c r="D1618" s="48" t="s">
        <v>7437</v>
      </c>
      <c r="E1618" s="48" t="s">
        <v>52</v>
      </c>
      <c r="F1618" s="49" t="s">
        <v>7628</v>
      </c>
      <c r="G1618" s="49" t="s">
        <v>7629</v>
      </c>
      <c r="H1618" s="50">
        <v>19784</v>
      </c>
      <c r="I1618" s="48" t="s">
        <v>7636</v>
      </c>
      <c r="J1618" s="48"/>
      <c r="K1618" s="51"/>
      <c r="L1618" s="49"/>
      <c r="M1618" s="51"/>
      <c r="N1618" s="51" t="s">
        <v>7632</v>
      </c>
    </row>
    <row r="1619" spans="1:14" x14ac:dyDescent="0.2">
      <c r="A1619" s="48" t="s">
        <v>7637</v>
      </c>
      <c r="B1619" s="48" t="s">
        <v>7638</v>
      </c>
      <c r="C1619" s="48" t="s">
        <v>71</v>
      </c>
      <c r="D1619" s="48" t="s">
        <v>7638</v>
      </c>
      <c r="E1619" s="48" t="s">
        <v>42</v>
      </c>
      <c r="F1619" s="49" t="s">
        <v>7639</v>
      </c>
      <c r="G1619" s="49" t="s">
        <v>7640</v>
      </c>
      <c r="H1619" s="50">
        <v>19793</v>
      </c>
      <c r="I1619" s="48" t="s">
        <v>7641</v>
      </c>
      <c r="J1619" s="48"/>
      <c r="K1619" s="48" t="s">
        <v>7642</v>
      </c>
      <c r="L1619" s="49"/>
      <c r="M1619" s="51"/>
      <c r="N1619" s="51" t="s">
        <v>7643</v>
      </c>
    </row>
    <row r="1620" spans="1:14" ht="25.5" x14ac:dyDescent="0.2">
      <c r="A1620" s="48" t="s">
        <v>7644</v>
      </c>
      <c r="B1620" s="48" t="s">
        <v>4818</v>
      </c>
      <c r="C1620" s="48" t="s">
        <v>4818</v>
      </c>
      <c r="D1620" s="48" t="s">
        <v>7645</v>
      </c>
      <c r="E1620" s="48" t="s">
        <v>16</v>
      </c>
      <c r="F1620" s="49" t="s">
        <v>7646</v>
      </c>
      <c r="G1620" s="49" t="s">
        <v>7647</v>
      </c>
      <c r="H1620" s="50">
        <v>19798</v>
      </c>
      <c r="I1620" s="48"/>
      <c r="J1620" s="51"/>
      <c r="K1620" s="48" t="s">
        <v>7648</v>
      </c>
      <c r="L1620" s="49"/>
      <c r="M1620" s="51"/>
      <c r="N1620" s="51" t="s">
        <v>7649</v>
      </c>
    </row>
    <row r="1621" spans="1:14" ht="25.5" x14ac:dyDescent="0.2">
      <c r="A1621" s="48" t="s">
        <v>7499</v>
      </c>
      <c r="B1621" s="48" t="s">
        <v>7500</v>
      </c>
      <c r="C1621" s="48" t="s">
        <v>137</v>
      </c>
      <c r="D1621" s="48" t="s">
        <v>7500</v>
      </c>
      <c r="E1621" s="48" t="s">
        <v>3119</v>
      </c>
      <c r="F1621" s="49" t="s">
        <v>7650</v>
      </c>
      <c r="G1621" s="49" t="s">
        <v>7651</v>
      </c>
      <c r="H1621" s="50">
        <v>19798</v>
      </c>
      <c r="I1621" s="48" t="s">
        <v>386</v>
      </c>
      <c r="J1621" s="48"/>
      <c r="K1621" s="48" t="s">
        <v>7652</v>
      </c>
      <c r="L1621" s="49"/>
      <c r="M1621" s="51"/>
      <c r="N1621" s="51" t="s">
        <v>69</v>
      </c>
    </row>
    <row r="1622" spans="1:14" ht="51" x14ac:dyDescent="0.2">
      <c r="A1622" s="48" t="s">
        <v>7653</v>
      </c>
      <c r="B1622" s="48" t="s">
        <v>7654</v>
      </c>
      <c r="C1622" s="48" t="s">
        <v>108</v>
      </c>
      <c r="D1622" s="48" t="s">
        <v>7655</v>
      </c>
      <c r="E1622" s="48" t="s">
        <v>2342</v>
      </c>
      <c r="F1622" s="49" t="s">
        <v>7656</v>
      </c>
      <c r="G1622" s="49" t="s">
        <v>7657</v>
      </c>
      <c r="H1622" s="50">
        <v>19814</v>
      </c>
      <c r="I1622" s="48" t="s">
        <v>7658</v>
      </c>
      <c r="J1622" s="48"/>
      <c r="K1622" s="48" t="s">
        <v>7659</v>
      </c>
      <c r="L1622" s="49"/>
      <c r="M1622" s="51"/>
      <c r="N1622" s="51" t="s">
        <v>7660</v>
      </c>
    </row>
    <row r="1623" spans="1:14" x14ac:dyDescent="0.2">
      <c r="A1623" s="48" t="s">
        <v>7661</v>
      </c>
      <c r="B1623" s="48" t="s">
        <v>7662</v>
      </c>
      <c r="C1623" s="48" t="s">
        <v>524</v>
      </c>
      <c r="D1623" s="48" t="s">
        <v>7663</v>
      </c>
      <c r="E1623" s="48" t="s">
        <v>2342</v>
      </c>
      <c r="F1623" s="49" t="s">
        <v>7664</v>
      </c>
      <c r="G1623" s="49" t="s">
        <v>7665</v>
      </c>
      <c r="H1623" s="50">
        <v>19823</v>
      </c>
      <c r="I1623" s="48" t="s">
        <v>3931</v>
      </c>
      <c r="J1623" s="48"/>
      <c r="K1623" s="48" t="s">
        <v>7666</v>
      </c>
      <c r="L1623" s="49"/>
      <c r="M1623" s="51"/>
      <c r="N1623" s="51" t="s">
        <v>7667</v>
      </c>
    </row>
    <row r="1624" spans="1:14" ht="25.5" x14ac:dyDescent="0.2">
      <c r="A1624" s="48" t="s">
        <v>7668</v>
      </c>
      <c r="B1624" s="48" t="s">
        <v>5146</v>
      </c>
      <c r="C1624" s="48" t="s">
        <v>108</v>
      </c>
      <c r="D1624" s="48" t="s">
        <v>2288</v>
      </c>
      <c r="E1624" s="48" t="s">
        <v>2342</v>
      </c>
      <c r="F1624" s="49" t="s">
        <v>7669</v>
      </c>
      <c r="G1624" s="49" t="s">
        <v>7670</v>
      </c>
      <c r="H1624" s="50">
        <v>19840</v>
      </c>
      <c r="I1624" s="48" t="s">
        <v>7671</v>
      </c>
      <c r="J1624" s="48"/>
      <c r="K1624" s="48" t="s">
        <v>7672</v>
      </c>
      <c r="L1624" s="49"/>
      <c r="M1624" s="51"/>
      <c r="N1624" s="51" t="s">
        <v>69</v>
      </c>
    </row>
    <row r="1625" spans="1:14" x14ac:dyDescent="0.2">
      <c r="A1625" s="48" t="s">
        <v>7157</v>
      </c>
      <c r="B1625" s="48" t="s">
        <v>1982</v>
      </c>
      <c r="C1625" s="48" t="s">
        <v>137</v>
      </c>
      <c r="D1625" s="48" t="s">
        <v>1982</v>
      </c>
      <c r="E1625" s="48" t="s">
        <v>2342</v>
      </c>
      <c r="F1625" s="49" t="s">
        <v>7673</v>
      </c>
      <c r="G1625" s="49" t="s">
        <v>7674</v>
      </c>
      <c r="H1625" s="50">
        <v>19842</v>
      </c>
      <c r="I1625" s="48" t="s">
        <v>7675</v>
      </c>
      <c r="J1625" s="48"/>
      <c r="K1625" s="48" t="s">
        <v>7676</v>
      </c>
      <c r="L1625" s="49"/>
      <c r="M1625" s="51"/>
      <c r="N1625" s="51" t="s">
        <v>69</v>
      </c>
    </row>
    <row r="1626" spans="1:14" ht="25.5" x14ac:dyDescent="0.2">
      <c r="A1626" s="48" t="s">
        <v>7677</v>
      </c>
      <c r="B1626" s="48" t="s">
        <v>7678</v>
      </c>
      <c r="C1626" s="48" t="s">
        <v>510</v>
      </c>
      <c r="D1626" s="48" t="s">
        <v>7679</v>
      </c>
      <c r="E1626" s="48"/>
      <c r="F1626" s="49" t="s">
        <v>7680</v>
      </c>
      <c r="G1626" s="49" t="s">
        <v>7681</v>
      </c>
      <c r="H1626" s="50">
        <v>19851</v>
      </c>
      <c r="I1626" s="48"/>
      <c r="J1626" s="51"/>
      <c r="K1626" s="51"/>
      <c r="L1626" s="49"/>
      <c r="M1626" s="51"/>
      <c r="N1626" s="51" t="s">
        <v>69</v>
      </c>
    </row>
    <row r="1627" spans="1:14" x14ac:dyDescent="0.2">
      <c r="A1627" s="48" t="s">
        <v>7682</v>
      </c>
      <c r="B1627" s="48" t="s">
        <v>7683</v>
      </c>
      <c r="C1627" s="48" t="s">
        <v>85</v>
      </c>
      <c r="D1627" s="48" t="s">
        <v>623</v>
      </c>
      <c r="E1627" s="48" t="s">
        <v>2342</v>
      </c>
      <c r="F1627" s="49" t="s">
        <v>7684</v>
      </c>
      <c r="G1627" s="49" t="s">
        <v>7685</v>
      </c>
      <c r="H1627" s="50">
        <v>19855</v>
      </c>
      <c r="I1627" s="48"/>
      <c r="J1627" s="51"/>
      <c r="K1627" s="48" t="s">
        <v>7686</v>
      </c>
      <c r="L1627" s="49"/>
      <c r="M1627" s="51"/>
      <c r="N1627" s="51" t="s">
        <v>69</v>
      </c>
    </row>
    <row r="1628" spans="1:14" ht="25.5" x14ac:dyDescent="0.2">
      <c r="A1628" s="48" t="s">
        <v>6184</v>
      </c>
      <c r="B1628" s="48" t="s">
        <v>6185</v>
      </c>
      <c r="C1628" s="48" t="s">
        <v>63</v>
      </c>
      <c r="D1628" s="48" t="s">
        <v>6186</v>
      </c>
      <c r="E1628" s="48"/>
      <c r="F1628" s="49"/>
      <c r="G1628" s="49" t="s">
        <v>7687</v>
      </c>
      <c r="H1628" s="50">
        <v>19885</v>
      </c>
      <c r="I1628" s="48" t="s">
        <v>7688</v>
      </c>
      <c r="J1628" s="48"/>
      <c r="K1628" s="48" t="s">
        <v>7689</v>
      </c>
      <c r="L1628" s="49"/>
      <c r="M1628" s="51"/>
      <c r="N1628" s="51" t="s">
        <v>6190</v>
      </c>
    </row>
    <row r="1629" spans="1:14" x14ac:dyDescent="0.2">
      <c r="A1629" s="48" t="s">
        <v>7690</v>
      </c>
      <c r="B1629" s="48" t="s">
        <v>7691</v>
      </c>
      <c r="C1629" s="48" t="s">
        <v>77</v>
      </c>
      <c r="D1629" s="48" t="s">
        <v>7692</v>
      </c>
      <c r="E1629" s="48" t="s">
        <v>2342</v>
      </c>
      <c r="F1629" s="49" t="s">
        <v>7693</v>
      </c>
      <c r="G1629" s="49" t="s">
        <v>7694</v>
      </c>
      <c r="H1629" s="50">
        <v>19899</v>
      </c>
      <c r="I1629" s="48" t="s">
        <v>7695</v>
      </c>
      <c r="J1629" s="48"/>
      <c r="K1629" s="48" t="s">
        <v>7696</v>
      </c>
      <c r="L1629" s="49"/>
      <c r="M1629" s="51"/>
      <c r="N1629" s="51" t="s">
        <v>69</v>
      </c>
    </row>
    <row r="1630" spans="1:14" ht="25.5" x14ac:dyDescent="0.2">
      <c r="A1630" s="48" t="s">
        <v>7697</v>
      </c>
      <c r="B1630" s="48" t="s">
        <v>4818</v>
      </c>
      <c r="C1630" s="48" t="s">
        <v>4818</v>
      </c>
      <c r="D1630" s="48"/>
      <c r="E1630" s="48" t="s">
        <v>16</v>
      </c>
      <c r="F1630" s="49" t="s">
        <v>7698</v>
      </c>
      <c r="G1630" s="49" t="s">
        <v>7699</v>
      </c>
      <c r="H1630" s="50">
        <v>19913</v>
      </c>
      <c r="I1630" s="48"/>
      <c r="J1630" s="51"/>
      <c r="K1630" s="48" t="s">
        <v>7700</v>
      </c>
      <c r="L1630" s="49"/>
      <c r="M1630" s="51"/>
      <c r="N1630" s="51" t="s">
        <v>7649</v>
      </c>
    </row>
    <row r="1631" spans="1:14" x14ac:dyDescent="0.2">
      <c r="A1631" s="48" t="s">
        <v>3918</v>
      </c>
      <c r="B1631" s="48" t="s">
        <v>3919</v>
      </c>
      <c r="C1631" s="48" t="s">
        <v>277</v>
      </c>
      <c r="D1631" s="48" t="s">
        <v>5922</v>
      </c>
      <c r="E1631" s="48" t="s">
        <v>3238</v>
      </c>
      <c r="F1631" s="49" t="s">
        <v>7701</v>
      </c>
      <c r="G1631" s="49" t="s">
        <v>7702</v>
      </c>
      <c r="H1631" s="50">
        <v>19913</v>
      </c>
      <c r="I1631" s="48" t="s">
        <v>6745</v>
      </c>
      <c r="J1631" s="48"/>
      <c r="K1631" s="48" t="s">
        <v>3765</v>
      </c>
      <c r="L1631" s="49"/>
      <c r="M1631" s="51"/>
      <c r="N1631" s="51" t="s">
        <v>69</v>
      </c>
    </row>
    <row r="1632" spans="1:14" x14ac:dyDescent="0.2">
      <c r="A1632" s="48" t="s">
        <v>7703</v>
      </c>
      <c r="B1632" s="48" t="s">
        <v>7704</v>
      </c>
      <c r="C1632" s="48" t="s">
        <v>63</v>
      </c>
      <c r="D1632" s="48" t="s">
        <v>7705</v>
      </c>
      <c r="E1632" s="48" t="s">
        <v>2342</v>
      </c>
      <c r="F1632" s="49" t="s">
        <v>7706</v>
      </c>
      <c r="G1632" s="49" t="s">
        <v>7707</v>
      </c>
      <c r="H1632" s="50">
        <v>19914</v>
      </c>
      <c r="I1632" s="48" t="s">
        <v>7708</v>
      </c>
      <c r="J1632" s="48"/>
      <c r="K1632" s="48" t="s">
        <v>7709</v>
      </c>
      <c r="L1632" s="49"/>
      <c r="M1632" s="51"/>
      <c r="N1632" s="51" t="s">
        <v>69</v>
      </c>
    </row>
    <row r="1633" spans="1:14" ht="38.25" x14ac:dyDescent="0.2">
      <c r="A1633" s="48" t="s">
        <v>7710</v>
      </c>
      <c r="B1633" s="48" t="s">
        <v>7711</v>
      </c>
      <c r="C1633" s="48" t="s">
        <v>137</v>
      </c>
      <c r="D1633" s="48" t="s">
        <v>2489</v>
      </c>
      <c r="E1633" s="48" t="s">
        <v>2342</v>
      </c>
      <c r="F1633" s="49" t="s">
        <v>7712</v>
      </c>
      <c r="G1633" s="49" t="s">
        <v>7713</v>
      </c>
      <c r="H1633" s="50">
        <v>19925</v>
      </c>
      <c r="I1633" s="48" t="s">
        <v>5642</v>
      </c>
      <c r="J1633" s="48"/>
      <c r="K1633" s="48" t="s">
        <v>7714</v>
      </c>
      <c r="L1633" s="49"/>
      <c r="M1633" s="51"/>
      <c r="N1633" s="51" t="s">
        <v>69</v>
      </c>
    </row>
    <row r="1634" spans="1:14" ht="25.5" x14ac:dyDescent="0.2">
      <c r="A1634" s="48" t="s">
        <v>7715</v>
      </c>
      <c r="B1634" s="48" t="s">
        <v>7716</v>
      </c>
      <c r="C1634" s="48" t="s">
        <v>857</v>
      </c>
      <c r="D1634" s="48" t="s">
        <v>1651</v>
      </c>
      <c r="E1634" s="48"/>
      <c r="F1634" s="49"/>
      <c r="G1634" s="49" t="s">
        <v>7717</v>
      </c>
      <c r="H1634" s="50">
        <v>19949</v>
      </c>
      <c r="I1634" s="48" t="s">
        <v>7718</v>
      </c>
      <c r="J1634" s="48"/>
      <c r="K1634" s="48" t="s">
        <v>7524</v>
      </c>
      <c r="L1634" s="49"/>
      <c r="M1634" s="51"/>
      <c r="N1634" s="51" t="s">
        <v>7719</v>
      </c>
    </row>
    <row r="1635" spans="1:14" x14ac:dyDescent="0.2">
      <c r="A1635" s="48" t="s">
        <v>7720</v>
      </c>
      <c r="B1635" s="48" t="s">
        <v>7721</v>
      </c>
      <c r="C1635" s="48" t="s">
        <v>610</v>
      </c>
      <c r="D1635" s="48" t="s">
        <v>7721</v>
      </c>
      <c r="E1635" s="48" t="s">
        <v>2342</v>
      </c>
      <c r="F1635" s="49" t="s">
        <v>7722</v>
      </c>
      <c r="G1635" s="49" t="s">
        <v>7723</v>
      </c>
      <c r="H1635" s="50">
        <v>19956</v>
      </c>
      <c r="I1635" s="48" t="s">
        <v>7724</v>
      </c>
      <c r="J1635" s="48"/>
      <c r="K1635" s="48" t="s">
        <v>7725</v>
      </c>
      <c r="L1635" s="49"/>
      <c r="M1635" s="51"/>
      <c r="N1635" s="51" t="s">
        <v>7726</v>
      </c>
    </row>
    <row r="1636" spans="1:14" x14ac:dyDescent="0.2">
      <c r="A1636" s="48" t="s">
        <v>7727</v>
      </c>
      <c r="B1636" s="48" t="s">
        <v>7728</v>
      </c>
      <c r="C1636" s="48" t="s">
        <v>108</v>
      </c>
      <c r="D1636" s="48" t="s">
        <v>4340</v>
      </c>
      <c r="E1636" s="48" t="s">
        <v>2342</v>
      </c>
      <c r="F1636" s="49" t="s">
        <v>7729</v>
      </c>
      <c r="G1636" s="49" t="s">
        <v>7730</v>
      </c>
      <c r="H1636" s="50">
        <v>19973</v>
      </c>
      <c r="I1636" s="48" t="s">
        <v>6987</v>
      </c>
      <c r="J1636" s="48"/>
      <c r="K1636" s="48" t="s">
        <v>7731</v>
      </c>
      <c r="L1636" s="49"/>
      <c r="M1636" s="51"/>
      <c r="N1636" s="51" t="s">
        <v>7732</v>
      </c>
    </row>
    <row r="1637" spans="1:14" ht="25.5" x14ac:dyDescent="0.2">
      <c r="A1637" s="48" t="s">
        <v>7733</v>
      </c>
      <c r="B1637" s="48" t="s">
        <v>7734</v>
      </c>
      <c r="C1637" s="48" t="s">
        <v>108</v>
      </c>
      <c r="D1637" s="48" t="s">
        <v>5226</v>
      </c>
      <c r="E1637" s="48" t="s">
        <v>2634</v>
      </c>
      <c r="F1637" s="49" t="s">
        <v>7735</v>
      </c>
      <c r="G1637" s="49" t="s">
        <v>7736</v>
      </c>
      <c r="H1637" s="50">
        <v>19984</v>
      </c>
      <c r="I1637" s="48" t="s">
        <v>7737</v>
      </c>
      <c r="J1637" s="48"/>
      <c r="K1637" s="48" t="s">
        <v>7738</v>
      </c>
      <c r="L1637" s="49"/>
      <c r="M1637" s="51"/>
      <c r="N1637" s="51" t="s">
        <v>69</v>
      </c>
    </row>
    <row r="1638" spans="1:14" x14ac:dyDescent="0.2">
      <c r="A1638" s="48" t="s">
        <v>7739</v>
      </c>
      <c r="B1638" s="48" t="s">
        <v>7740</v>
      </c>
      <c r="C1638" s="48" t="s">
        <v>1109</v>
      </c>
      <c r="D1638" s="48" t="s">
        <v>6138</v>
      </c>
      <c r="E1638" s="48" t="s">
        <v>2342</v>
      </c>
      <c r="F1638" s="49" t="s">
        <v>7741</v>
      </c>
      <c r="G1638" s="49" t="s">
        <v>182</v>
      </c>
      <c r="H1638" s="50">
        <v>19984</v>
      </c>
      <c r="I1638" s="48"/>
      <c r="J1638" s="51"/>
      <c r="K1638" s="48" t="s">
        <v>7742</v>
      </c>
      <c r="L1638" s="49"/>
      <c r="M1638" s="51"/>
      <c r="N1638" s="51" t="s">
        <v>69</v>
      </c>
    </row>
    <row r="1639" spans="1:14" ht="25.5" x14ac:dyDescent="0.2">
      <c r="A1639" s="48" t="s">
        <v>7597</v>
      </c>
      <c r="B1639" s="48" t="s">
        <v>4631</v>
      </c>
      <c r="C1639" s="48" t="s">
        <v>321</v>
      </c>
      <c r="D1639" s="48" t="s">
        <v>4631</v>
      </c>
      <c r="E1639" s="48" t="s">
        <v>2634</v>
      </c>
      <c r="F1639" s="49" t="s">
        <v>7743</v>
      </c>
      <c r="G1639" s="49" t="s">
        <v>7744</v>
      </c>
      <c r="H1639" s="50">
        <v>19985</v>
      </c>
      <c r="I1639" s="48" t="s">
        <v>7745</v>
      </c>
      <c r="J1639" s="48"/>
      <c r="K1639" s="48" t="s">
        <v>7601</v>
      </c>
      <c r="L1639" s="49"/>
      <c r="M1639" s="51"/>
      <c r="N1639" s="51" t="s">
        <v>7602</v>
      </c>
    </row>
    <row r="1640" spans="1:14" ht="63.75" x14ac:dyDescent="0.2">
      <c r="A1640" s="48" t="s">
        <v>7746</v>
      </c>
      <c r="B1640" s="48" t="s">
        <v>7747</v>
      </c>
      <c r="C1640" s="48" t="s">
        <v>219</v>
      </c>
      <c r="D1640" s="48" t="s">
        <v>7747</v>
      </c>
      <c r="E1640" s="48" t="s">
        <v>2342</v>
      </c>
      <c r="F1640" s="49" t="s">
        <v>7748</v>
      </c>
      <c r="G1640" s="49" t="s">
        <v>7749</v>
      </c>
      <c r="H1640" s="50">
        <v>19989</v>
      </c>
      <c r="I1640" s="48" t="s">
        <v>4589</v>
      </c>
      <c r="J1640" s="48"/>
      <c r="K1640" s="48" t="s">
        <v>7750</v>
      </c>
      <c r="L1640" s="49"/>
      <c r="M1640" s="51"/>
      <c r="N1640" s="51" t="s">
        <v>69</v>
      </c>
    </row>
    <row r="1641" spans="1:14" ht="25.5" x14ac:dyDescent="0.2">
      <c r="A1641" s="48" t="s">
        <v>4792</v>
      </c>
      <c r="B1641" s="48" t="s">
        <v>4793</v>
      </c>
      <c r="C1641" s="48" t="s">
        <v>321</v>
      </c>
      <c r="D1641" s="48" t="s">
        <v>7751</v>
      </c>
      <c r="E1641" s="48" t="s">
        <v>2342</v>
      </c>
      <c r="F1641" s="49" t="s">
        <v>7713</v>
      </c>
      <c r="G1641" s="49" t="s">
        <v>7752</v>
      </c>
      <c r="H1641" s="50">
        <v>19989</v>
      </c>
      <c r="I1641" s="48" t="s">
        <v>7753</v>
      </c>
      <c r="J1641" s="48"/>
      <c r="K1641" s="48" t="s">
        <v>7754</v>
      </c>
      <c r="L1641" s="49"/>
      <c r="M1641" s="51"/>
      <c r="N1641" s="51" t="s">
        <v>69</v>
      </c>
    </row>
    <row r="1642" spans="1:14" x14ac:dyDescent="0.2">
      <c r="A1642" s="48" t="s">
        <v>7755</v>
      </c>
      <c r="B1642" s="48" t="s">
        <v>7756</v>
      </c>
      <c r="C1642" s="48" t="s">
        <v>108</v>
      </c>
      <c r="D1642" s="48" t="s">
        <v>3763</v>
      </c>
      <c r="E1642" s="48" t="s">
        <v>2342</v>
      </c>
      <c r="F1642" s="49" t="s">
        <v>7757</v>
      </c>
      <c r="G1642" s="49" t="s">
        <v>7758</v>
      </c>
      <c r="H1642" s="50">
        <v>20009</v>
      </c>
      <c r="I1642" s="48" t="s">
        <v>6987</v>
      </c>
      <c r="J1642" s="48"/>
      <c r="K1642" s="48" t="s">
        <v>7731</v>
      </c>
      <c r="L1642" s="49"/>
      <c r="M1642" s="51"/>
      <c r="N1642" s="51" t="s">
        <v>7759</v>
      </c>
    </row>
    <row r="1643" spans="1:14" x14ac:dyDescent="0.2">
      <c r="A1643" s="48" t="s">
        <v>7760</v>
      </c>
      <c r="B1643" s="48" t="s">
        <v>7761</v>
      </c>
      <c r="C1643" s="48" t="s">
        <v>227</v>
      </c>
      <c r="D1643" s="48" t="s">
        <v>7762</v>
      </c>
      <c r="E1643" s="48" t="s">
        <v>2342</v>
      </c>
      <c r="F1643" s="49" t="s">
        <v>7763</v>
      </c>
      <c r="G1643" s="49" t="s">
        <v>182</v>
      </c>
      <c r="H1643" s="50">
        <v>20015</v>
      </c>
      <c r="I1643" s="48"/>
      <c r="J1643" s="51"/>
      <c r="K1643" s="48" t="s">
        <v>7764</v>
      </c>
      <c r="L1643" s="49"/>
      <c r="M1643" s="51"/>
      <c r="N1643" s="51" t="s">
        <v>69</v>
      </c>
    </row>
    <row r="1644" spans="1:14" ht="25.5" x14ac:dyDescent="0.2">
      <c r="A1644" s="48" t="s">
        <v>7765</v>
      </c>
      <c r="B1644" s="48" t="s">
        <v>7766</v>
      </c>
      <c r="C1644" s="48" t="s">
        <v>108</v>
      </c>
      <c r="D1644" s="48" t="s">
        <v>3763</v>
      </c>
      <c r="E1644" s="48" t="s">
        <v>2342</v>
      </c>
      <c r="F1644" s="49" t="s">
        <v>7767</v>
      </c>
      <c r="G1644" s="49" t="s">
        <v>182</v>
      </c>
      <c r="H1644" s="50">
        <v>20029</v>
      </c>
      <c r="I1644" s="48"/>
      <c r="J1644" s="51"/>
      <c r="K1644" s="48" t="s">
        <v>7768</v>
      </c>
      <c r="L1644" s="49"/>
      <c r="M1644" s="51"/>
      <c r="N1644" s="51" t="s">
        <v>69</v>
      </c>
    </row>
    <row r="1645" spans="1:14" x14ac:dyDescent="0.2">
      <c r="A1645" s="48" t="s">
        <v>7769</v>
      </c>
      <c r="B1645" s="48" t="s">
        <v>7770</v>
      </c>
      <c r="C1645" s="48" t="s">
        <v>206</v>
      </c>
      <c r="D1645" s="48" t="s">
        <v>3768</v>
      </c>
      <c r="E1645" s="48" t="s">
        <v>6528</v>
      </c>
      <c r="F1645" s="49" t="s">
        <v>7771</v>
      </c>
      <c r="G1645" s="49" t="s">
        <v>7772</v>
      </c>
      <c r="H1645" s="50">
        <v>20032</v>
      </c>
      <c r="I1645" s="48" t="s">
        <v>7773</v>
      </c>
      <c r="J1645" s="48" t="s">
        <v>7773</v>
      </c>
      <c r="K1645" s="48" t="s">
        <v>7774</v>
      </c>
      <c r="L1645" s="49"/>
      <c r="M1645" s="51"/>
      <c r="N1645" s="51" t="s">
        <v>69</v>
      </c>
    </row>
    <row r="1646" spans="1:14" ht="38.25" x14ac:dyDescent="0.2">
      <c r="A1646" s="48" t="s">
        <v>6716</v>
      </c>
      <c r="B1646" s="48" t="s">
        <v>6717</v>
      </c>
      <c r="C1646" s="48" t="s">
        <v>310</v>
      </c>
      <c r="D1646" s="48" t="s">
        <v>6718</v>
      </c>
      <c r="E1646" s="48" t="s">
        <v>42</v>
      </c>
      <c r="F1646" s="49" t="s">
        <v>7775</v>
      </c>
      <c r="G1646" s="49" t="s">
        <v>7776</v>
      </c>
      <c r="H1646" s="50">
        <v>20038</v>
      </c>
      <c r="I1646" s="48"/>
      <c r="J1646" s="51"/>
      <c r="K1646" s="48" t="s">
        <v>7777</v>
      </c>
      <c r="L1646" s="49"/>
      <c r="M1646" s="51"/>
      <c r="N1646" s="51" t="s">
        <v>69</v>
      </c>
    </row>
    <row r="1647" spans="1:14" x14ac:dyDescent="0.2">
      <c r="A1647" s="48" t="s">
        <v>7778</v>
      </c>
      <c r="B1647" s="48" t="s">
        <v>7779</v>
      </c>
      <c r="C1647" s="48" t="s">
        <v>7780</v>
      </c>
      <c r="D1647" s="48" t="s">
        <v>7781</v>
      </c>
      <c r="E1647" s="48" t="s">
        <v>16</v>
      </c>
      <c r="F1647" s="49" t="s">
        <v>7782</v>
      </c>
      <c r="G1647" s="49" t="s">
        <v>7783</v>
      </c>
      <c r="H1647" s="50">
        <v>20047</v>
      </c>
      <c r="I1647" s="48"/>
      <c r="J1647" s="51"/>
      <c r="K1647" s="51"/>
      <c r="L1647" s="49"/>
      <c r="M1647" s="51"/>
      <c r="N1647" s="51" t="s">
        <v>7784</v>
      </c>
    </row>
    <row r="1648" spans="1:14" ht="51" x14ac:dyDescent="0.2">
      <c r="A1648" s="48" t="s">
        <v>7785</v>
      </c>
      <c r="B1648" s="48" t="s">
        <v>3344</v>
      </c>
      <c r="C1648" s="48" t="s">
        <v>77</v>
      </c>
      <c r="D1648" s="48" t="s">
        <v>3345</v>
      </c>
      <c r="E1648" s="48" t="s">
        <v>2342</v>
      </c>
      <c r="F1648" s="49" t="s">
        <v>7786</v>
      </c>
      <c r="G1648" s="49" t="s">
        <v>7787</v>
      </c>
      <c r="H1648" s="50">
        <v>20051</v>
      </c>
      <c r="I1648" s="48" t="s">
        <v>7788</v>
      </c>
      <c r="J1648" s="48"/>
      <c r="K1648" s="48" t="s">
        <v>7789</v>
      </c>
      <c r="L1648" s="49"/>
      <c r="M1648" s="51"/>
      <c r="N1648" s="51" t="s">
        <v>7790</v>
      </c>
    </row>
    <row r="1649" spans="1:14" ht="38.25" x14ac:dyDescent="0.2">
      <c r="A1649" s="48" t="s">
        <v>7791</v>
      </c>
      <c r="B1649" s="48" t="s">
        <v>2067</v>
      </c>
      <c r="C1649" s="48" t="s">
        <v>397</v>
      </c>
      <c r="D1649" s="48" t="s">
        <v>2067</v>
      </c>
      <c r="E1649" s="48" t="s">
        <v>52</v>
      </c>
      <c r="F1649" s="49" t="s">
        <v>7792</v>
      </c>
      <c r="G1649" s="49" t="s">
        <v>7793</v>
      </c>
      <c r="H1649" s="50">
        <v>20057</v>
      </c>
      <c r="I1649" s="48" t="s">
        <v>7794</v>
      </c>
      <c r="J1649" s="48"/>
      <c r="K1649" s="51"/>
      <c r="L1649" s="49"/>
      <c r="M1649" s="51"/>
      <c r="N1649" s="51" t="s">
        <v>2071</v>
      </c>
    </row>
    <row r="1650" spans="1:14" ht="25.5" x14ac:dyDescent="0.2">
      <c r="A1650" s="48" t="s">
        <v>7795</v>
      </c>
      <c r="B1650" s="48" t="s">
        <v>7796</v>
      </c>
      <c r="C1650" s="48" t="s">
        <v>137</v>
      </c>
      <c r="D1650" s="48" t="s">
        <v>7797</v>
      </c>
      <c r="E1650" s="48" t="s">
        <v>3238</v>
      </c>
      <c r="F1650" s="49" t="s">
        <v>7798</v>
      </c>
      <c r="G1650" s="49" t="s">
        <v>7799</v>
      </c>
      <c r="H1650" s="50">
        <v>20057</v>
      </c>
      <c r="I1650" s="48" t="s">
        <v>7800</v>
      </c>
      <c r="J1650" s="48"/>
      <c r="K1650" s="48" t="s">
        <v>3765</v>
      </c>
      <c r="L1650" s="49"/>
      <c r="M1650" s="51"/>
      <c r="N1650" s="51" t="s">
        <v>69</v>
      </c>
    </row>
    <row r="1651" spans="1:14" ht="51" x14ac:dyDescent="0.2">
      <c r="A1651" s="48" t="s">
        <v>7801</v>
      </c>
      <c r="B1651" s="48" t="s">
        <v>1536</v>
      </c>
      <c r="C1651" s="48" t="s">
        <v>1109</v>
      </c>
      <c r="D1651" s="48" t="s">
        <v>1537</v>
      </c>
      <c r="E1651" s="48" t="s">
        <v>52</v>
      </c>
      <c r="F1651" s="49" t="s">
        <v>7802</v>
      </c>
      <c r="G1651" s="49" t="s">
        <v>7803</v>
      </c>
      <c r="H1651" s="50">
        <v>20101</v>
      </c>
      <c r="I1651" s="48" t="s">
        <v>7804</v>
      </c>
      <c r="J1651" s="48"/>
      <c r="K1651" s="51"/>
      <c r="L1651" s="49"/>
      <c r="M1651" s="51"/>
      <c r="N1651" s="51" t="s">
        <v>1541</v>
      </c>
    </row>
    <row r="1652" spans="1:14" ht="51" x14ac:dyDescent="0.2">
      <c r="A1652" s="48" t="s">
        <v>7805</v>
      </c>
      <c r="B1652" s="48" t="s">
        <v>1542</v>
      </c>
      <c r="C1652" s="48" t="s">
        <v>1109</v>
      </c>
      <c r="D1652" s="48" t="s">
        <v>1543</v>
      </c>
      <c r="E1652" s="48" t="s">
        <v>52</v>
      </c>
      <c r="F1652" s="49" t="s">
        <v>7806</v>
      </c>
      <c r="G1652" s="49" t="s">
        <v>7807</v>
      </c>
      <c r="H1652" s="50">
        <v>20101</v>
      </c>
      <c r="I1652" s="48" t="s">
        <v>7808</v>
      </c>
      <c r="J1652" s="48"/>
      <c r="K1652" s="51"/>
      <c r="L1652" s="49"/>
      <c r="M1652" s="51"/>
      <c r="N1652" s="51" t="s">
        <v>1546</v>
      </c>
    </row>
    <row r="1653" spans="1:14" ht="51" x14ac:dyDescent="0.2">
      <c r="A1653" s="48" t="s">
        <v>7801</v>
      </c>
      <c r="B1653" s="48" t="s">
        <v>1547</v>
      </c>
      <c r="C1653" s="48" t="s">
        <v>1109</v>
      </c>
      <c r="D1653" s="48" t="s">
        <v>1548</v>
      </c>
      <c r="E1653" s="48" t="s">
        <v>52</v>
      </c>
      <c r="F1653" s="49" t="s">
        <v>7809</v>
      </c>
      <c r="G1653" s="49" t="s">
        <v>7810</v>
      </c>
      <c r="H1653" s="50">
        <v>20101</v>
      </c>
      <c r="I1653" s="48" t="s">
        <v>7811</v>
      </c>
      <c r="J1653" s="48"/>
      <c r="K1653" s="51"/>
      <c r="L1653" s="49"/>
      <c r="M1653" s="51"/>
      <c r="N1653" s="51" t="s">
        <v>1552</v>
      </c>
    </row>
    <row r="1654" spans="1:14" ht="51" x14ac:dyDescent="0.2">
      <c r="A1654" s="48" t="s">
        <v>2914</v>
      </c>
      <c r="B1654" s="48" t="s">
        <v>2915</v>
      </c>
      <c r="C1654" s="48" t="s">
        <v>63</v>
      </c>
      <c r="D1654" s="48" t="s">
        <v>672</v>
      </c>
      <c r="E1654" s="48" t="s">
        <v>52</v>
      </c>
      <c r="F1654" s="49" t="s">
        <v>7812</v>
      </c>
      <c r="G1654" s="49" t="s">
        <v>7813</v>
      </c>
      <c r="H1654" s="50">
        <v>20102</v>
      </c>
      <c r="I1654" s="48" t="s">
        <v>2916</v>
      </c>
      <c r="J1654" s="48"/>
      <c r="K1654" s="51"/>
      <c r="L1654" s="49"/>
      <c r="M1654" s="51"/>
      <c r="N1654" s="51" t="s">
        <v>2917</v>
      </c>
    </row>
    <row r="1655" spans="1:14" ht="25.5" x14ac:dyDescent="0.2">
      <c r="A1655" s="48" t="s">
        <v>7814</v>
      </c>
      <c r="B1655" s="48" t="s">
        <v>7815</v>
      </c>
      <c r="C1655" s="48" t="s">
        <v>50</v>
      </c>
      <c r="D1655" s="48" t="s">
        <v>4608</v>
      </c>
      <c r="E1655" s="48" t="s">
        <v>52</v>
      </c>
      <c r="F1655" s="49" t="s">
        <v>7816</v>
      </c>
      <c r="G1655" s="49" t="s">
        <v>7817</v>
      </c>
      <c r="H1655" s="50">
        <v>20122</v>
      </c>
      <c r="I1655" s="48" t="s">
        <v>7818</v>
      </c>
      <c r="J1655" s="48"/>
      <c r="K1655" s="51"/>
      <c r="L1655" s="49"/>
      <c r="M1655" s="51"/>
      <c r="N1655" s="51" t="s">
        <v>7819</v>
      </c>
    </row>
    <row r="1656" spans="1:14" x14ac:dyDescent="0.2">
      <c r="A1656" s="48" t="s">
        <v>7820</v>
      </c>
      <c r="B1656" s="48" t="s">
        <v>7821</v>
      </c>
      <c r="C1656" s="48" t="s">
        <v>321</v>
      </c>
      <c r="D1656" s="48" t="s">
        <v>3083</v>
      </c>
      <c r="E1656" s="48" t="s">
        <v>2342</v>
      </c>
      <c r="F1656" s="49" t="s">
        <v>7822</v>
      </c>
      <c r="G1656" s="49" t="s">
        <v>7823</v>
      </c>
      <c r="H1656" s="50">
        <v>20170</v>
      </c>
      <c r="I1656" s="48" t="s">
        <v>7824</v>
      </c>
      <c r="J1656" s="48"/>
      <c r="K1656" s="48" t="s">
        <v>7160</v>
      </c>
      <c r="L1656" s="49"/>
      <c r="M1656" s="51"/>
      <c r="N1656" s="51" t="s">
        <v>69</v>
      </c>
    </row>
    <row r="1657" spans="1:14" ht="25.5" x14ac:dyDescent="0.2">
      <c r="A1657" s="48" t="s">
        <v>7820</v>
      </c>
      <c r="B1657" s="48" t="s">
        <v>3083</v>
      </c>
      <c r="C1657" s="48" t="s">
        <v>321</v>
      </c>
      <c r="D1657" s="48" t="s">
        <v>3083</v>
      </c>
      <c r="E1657" s="48" t="s">
        <v>2342</v>
      </c>
      <c r="F1657" s="49" t="s">
        <v>7825</v>
      </c>
      <c r="G1657" s="49" t="s">
        <v>7826</v>
      </c>
      <c r="H1657" s="50">
        <v>20170</v>
      </c>
      <c r="I1657" s="48" t="s">
        <v>7827</v>
      </c>
      <c r="J1657" s="48"/>
      <c r="K1657" s="48" t="s">
        <v>7828</v>
      </c>
      <c r="L1657" s="49"/>
      <c r="M1657" s="51"/>
      <c r="N1657" s="51" t="s">
        <v>69</v>
      </c>
    </row>
    <row r="1658" spans="1:14" x14ac:dyDescent="0.2">
      <c r="A1658" s="48" t="s">
        <v>7829</v>
      </c>
      <c r="B1658" s="48" t="s">
        <v>7830</v>
      </c>
      <c r="C1658" s="48" t="s">
        <v>5024</v>
      </c>
      <c r="D1658" s="48"/>
      <c r="E1658" s="51"/>
      <c r="F1658" s="49"/>
      <c r="G1658" s="49" t="s">
        <v>7831</v>
      </c>
      <c r="H1658" s="50">
        <v>20179</v>
      </c>
      <c r="I1658" s="48" t="s">
        <v>7832</v>
      </c>
      <c r="J1658" s="48"/>
      <c r="K1658" s="51"/>
      <c r="L1658" s="49"/>
      <c r="M1658" s="51"/>
      <c r="N1658" s="51" t="s">
        <v>7833</v>
      </c>
    </row>
    <row r="1659" spans="1:14" x14ac:dyDescent="0.2">
      <c r="A1659" s="48" t="s">
        <v>7834</v>
      </c>
      <c r="B1659" s="48" t="s">
        <v>7766</v>
      </c>
      <c r="C1659" s="48" t="s">
        <v>108</v>
      </c>
      <c r="D1659" s="48" t="s">
        <v>3763</v>
      </c>
      <c r="E1659" s="48" t="s">
        <v>2342</v>
      </c>
      <c r="F1659" s="49" t="s">
        <v>7835</v>
      </c>
      <c r="G1659" s="49" t="s">
        <v>7836</v>
      </c>
      <c r="H1659" s="50">
        <v>20208</v>
      </c>
      <c r="I1659" s="48" t="s">
        <v>7837</v>
      </c>
      <c r="J1659" s="48"/>
      <c r="K1659" s="48" t="s">
        <v>2422</v>
      </c>
      <c r="L1659" s="49"/>
      <c r="M1659" s="51"/>
      <c r="N1659" s="51" t="s">
        <v>69</v>
      </c>
    </row>
    <row r="1660" spans="1:14" x14ac:dyDescent="0.2">
      <c r="A1660" s="48" t="s">
        <v>7838</v>
      </c>
      <c r="B1660" s="48" t="s">
        <v>7839</v>
      </c>
      <c r="C1660" s="48" t="s">
        <v>77</v>
      </c>
      <c r="D1660" s="48" t="s">
        <v>7840</v>
      </c>
      <c r="E1660" s="48" t="s">
        <v>2342</v>
      </c>
      <c r="F1660" s="49" t="s">
        <v>7841</v>
      </c>
      <c r="G1660" s="49" t="s">
        <v>7842</v>
      </c>
      <c r="H1660" s="50">
        <v>20220</v>
      </c>
      <c r="I1660" s="48" t="s">
        <v>7843</v>
      </c>
      <c r="J1660" s="48"/>
      <c r="K1660" s="48" t="s">
        <v>4074</v>
      </c>
      <c r="L1660" s="49"/>
      <c r="M1660" s="51"/>
      <c r="N1660" s="51" t="s">
        <v>7844</v>
      </c>
    </row>
    <row r="1661" spans="1:14" x14ac:dyDescent="0.2">
      <c r="A1661" s="48" t="s">
        <v>7845</v>
      </c>
      <c r="B1661" s="48" t="s">
        <v>2685</v>
      </c>
      <c r="C1661" s="48" t="s">
        <v>1109</v>
      </c>
      <c r="D1661" s="48" t="s">
        <v>2686</v>
      </c>
      <c r="E1661" s="48" t="s">
        <v>16</v>
      </c>
      <c r="F1661" s="49" t="s">
        <v>7846</v>
      </c>
      <c r="G1661" s="49" t="s">
        <v>7847</v>
      </c>
      <c r="H1661" s="50">
        <v>20223</v>
      </c>
      <c r="I1661" s="48"/>
      <c r="J1661" s="51"/>
      <c r="K1661" s="51"/>
      <c r="L1661" s="49"/>
      <c r="M1661" s="51"/>
      <c r="N1661" s="51" t="s">
        <v>7848</v>
      </c>
    </row>
    <row r="1662" spans="1:14" x14ac:dyDescent="0.2">
      <c r="A1662" s="48" t="s">
        <v>7849</v>
      </c>
      <c r="B1662" s="48" t="s">
        <v>7850</v>
      </c>
      <c r="C1662" s="48" t="s">
        <v>108</v>
      </c>
      <c r="D1662" s="48" t="s">
        <v>7013</v>
      </c>
      <c r="E1662" s="48" t="s">
        <v>52</v>
      </c>
      <c r="F1662" s="49" t="s">
        <v>7851</v>
      </c>
      <c r="G1662" s="49" t="s">
        <v>7852</v>
      </c>
      <c r="H1662" s="50">
        <v>20247</v>
      </c>
      <c r="I1662" s="48" t="s">
        <v>7853</v>
      </c>
      <c r="J1662" s="48"/>
      <c r="K1662" s="48" t="s">
        <v>7854</v>
      </c>
      <c r="L1662" s="49"/>
      <c r="M1662" s="51"/>
      <c r="N1662" s="51" t="s">
        <v>7855</v>
      </c>
    </row>
    <row r="1663" spans="1:14" ht="25.5" x14ac:dyDescent="0.2">
      <c r="A1663" s="48" t="s">
        <v>6580</v>
      </c>
      <c r="B1663" s="48" t="s">
        <v>6581</v>
      </c>
      <c r="C1663" s="48" t="s">
        <v>71</v>
      </c>
      <c r="D1663" s="48" t="s">
        <v>6582</v>
      </c>
      <c r="E1663" s="48" t="s">
        <v>2342</v>
      </c>
      <c r="F1663" s="49" t="s">
        <v>7856</v>
      </c>
      <c r="G1663" s="49" t="s">
        <v>7857</v>
      </c>
      <c r="H1663" s="50">
        <v>20258</v>
      </c>
      <c r="I1663" s="48" t="s">
        <v>7858</v>
      </c>
      <c r="J1663" s="48"/>
      <c r="K1663" s="48" t="s">
        <v>7859</v>
      </c>
      <c r="L1663" s="49"/>
      <c r="M1663" s="51"/>
      <c r="N1663" s="51" t="s">
        <v>69</v>
      </c>
    </row>
    <row r="1664" spans="1:14" ht="38.25" x14ac:dyDescent="0.2">
      <c r="A1664" s="48" t="s">
        <v>7860</v>
      </c>
      <c r="B1664" s="48" t="s">
        <v>7861</v>
      </c>
      <c r="C1664" s="48" t="s">
        <v>108</v>
      </c>
      <c r="D1664" s="48" t="s">
        <v>4333</v>
      </c>
      <c r="E1664" s="48" t="s">
        <v>52</v>
      </c>
      <c r="F1664" s="49" t="s">
        <v>7862</v>
      </c>
      <c r="G1664" s="49" t="s">
        <v>7863</v>
      </c>
      <c r="H1664" s="50">
        <v>20268</v>
      </c>
      <c r="I1664" s="48" t="s">
        <v>7864</v>
      </c>
      <c r="J1664" s="48"/>
      <c r="K1664" s="51"/>
      <c r="L1664" s="49"/>
      <c r="M1664" s="51"/>
      <c r="N1664" s="51" t="s">
        <v>7865</v>
      </c>
    </row>
    <row r="1665" spans="1:14" ht="38.25" x14ac:dyDescent="0.2">
      <c r="A1665" s="48" t="s">
        <v>7866</v>
      </c>
      <c r="B1665" s="48" t="s">
        <v>7867</v>
      </c>
      <c r="C1665" s="48" t="s">
        <v>7868</v>
      </c>
      <c r="D1665" s="48"/>
      <c r="E1665" s="48" t="s">
        <v>16</v>
      </c>
      <c r="F1665" s="49"/>
      <c r="G1665" s="49" t="s">
        <v>7869</v>
      </c>
      <c r="H1665" s="50">
        <v>20307</v>
      </c>
      <c r="I1665" s="48" t="s">
        <v>7870</v>
      </c>
      <c r="J1665" s="48"/>
      <c r="K1665" s="48" t="s">
        <v>7871</v>
      </c>
      <c r="L1665" s="49"/>
      <c r="M1665" s="51"/>
      <c r="N1665" s="51" t="s">
        <v>7872</v>
      </c>
    </row>
    <row r="1666" spans="1:14" x14ac:dyDescent="0.2">
      <c r="A1666" s="48" t="s">
        <v>7873</v>
      </c>
      <c r="B1666" s="48" t="s">
        <v>7874</v>
      </c>
      <c r="C1666" s="48" t="s">
        <v>108</v>
      </c>
      <c r="D1666" s="48" t="s">
        <v>7875</v>
      </c>
      <c r="E1666" s="48" t="s">
        <v>16</v>
      </c>
      <c r="F1666" s="49" t="s">
        <v>7876</v>
      </c>
      <c r="G1666" s="49" t="s">
        <v>7877</v>
      </c>
      <c r="H1666" s="50">
        <v>20311</v>
      </c>
      <c r="I1666" s="48" t="s">
        <v>7878</v>
      </c>
      <c r="J1666" s="48"/>
      <c r="K1666" s="51"/>
      <c r="L1666" s="49"/>
      <c r="M1666" s="51"/>
      <c r="N1666" s="51" t="s">
        <v>7879</v>
      </c>
    </row>
    <row r="1667" spans="1:14" x14ac:dyDescent="0.2">
      <c r="A1667" s="48" t="s">
        <v>7880</v>
      </c>
      <c r="B1667" s="48" t="s">
        <v>7881</v>
      </c>
      <c r="C1667" s="48" t="s">
        <v>1109</v>
      </c>
      <c r="D1667" s="48" t="s">
        <v>2686</v>
      </c>
      <c r="E1667" s="48" t="s">
        <v>6528</v>
      </c>
      <c r="F1667" s="49"/>
      <c r="G1667" s="49" t="s">
        <v>7882</v>
      </c>
      <c r="H1667" s="50">
        <v>20316</v>
      </c>
      <c r="I1667" s="48" t="s">
        <v>7883</v>
      </c>
      <c r="J1667" s="48" t="s">
        <v>7884</v>
      </c>
      <c r="K1667" s="48" t="s">
        <v>5030</v>
      </c>
      <c r="L1667" s="49"/>
      <c r="M1667" s="51"/>
      <c r="N1667" s="51" t="s">
        <v>69</v>
      </c>
    </row>
    <row r="1668" spans="1:14" x14ac:dyDescent="0.2">
      <c r="A1668" s="48" t="s">
        <v>7880</v>
      </c>
      <c r="B1668" s="48" t="s">
        <v>7881</v>
      </c>
      <c r="C1668" s="48" t="s">
        <v>1109</v>
      </c>
      <c r="D1668" s="48" t="s">
        <v>2686</v>
      </c>
      <c r="E1668" s="48" t="s">
        <v>6528</v>
      </c>
      <c r="F1668" s="49"/>
      <c r="G1668" s="49" t="s">
        <v>7882</v>
      </c>
      <c r="H1668" s="50">
        <v>20316</v>
      </c>
      <c r="I1668" s="48" t="s">
        <v>7885</v>
      </c>
      <c r="J1668" s="48" t="s">
        <v>7886</v>
      </c>
      <c r="K1668" s="48" t="s">
        <v>7176</v>
      </c>
      <c r="L1668" s="49"/>
      <c r="M1668" s="51"/>
      <c r="N1668" s="51" t="s">
        <v>69</v>
      </c>
    </row>
    <row r="1669" spans="1:14" ht="25.5" x14ac:dyDescent="0.2">
      <c r="A1669" s="48" t="s">
        <v>7880</v>
      </c>
      <c r="B1669" s="48" t="s">
        <v>7887</v>
      </c>
      <c r="C1669" s="48" t="s">
        <v>1109</v>
      </c>
      <c r="D1669" s="48" t="s">
        <v>2686</v>
      </c>
      <c r="E1669" s="48" t="s">
        <v>6528</v>
      </c>
      <c r="F1669" s="49"/>
      <c r="G1669" s="49" t="s">
        <v>7882</v>
      </c>
      <c r="H1669" s="50">
        <v>20316</v>
      </c>
      <c r="I1669" s="48" t="s">
        <v>7888</v>
      </c>
      <c r="J1669" s="48" t="s">
        <v>7889</v>
      </c>
      <c r="K1669" s="48" t="s">
        <v>5030</v>
      </c>
      <c r="L1669" s="49"/>
      <c r="M1669" s="51"/>
      <c r="N1669" s="51" t="s">
        <v>69</v>
      </c>
    </row>
    <row r="1670" spans="1:14" ht="25.5" x14ac:dyDescent="0.2">
      <c r="A1670" s="48" t="s">
        <v>7890</v>
      </c>
      <c r="B1670" s="48" t="s">
        <v>5279</v>
      </c>
      <c r="C1670" s="48" t="s">
        <v>321</v>
      </c>
      <c r="D1670" s="48" t="s">
        <v>5279</v>
      </c>
      <c r="E1670" s="48" t="s">
        <v>2634</v>
      </c>
      <c r="F1670" s="49" t="s">
        <v>7891</v>
      </c>
      <c r="G1670" s="49" t="s">
        <v>7892</v>
      </c>
      <c r="H1670" s="50">
        <v>20320</v>
      </c>
      <c r="I1670" s="48" t="s">
        <v>7893</v>
      </c>
      <c r="J1670" s="48"/>
      <c r="K1670" s="48" t="s">
        <v>7894</v>
      </c>
      <c r="L1670" s="49"/>
      <c r="M1670" s="51"/>
      <c r="N1670" s="51" t="s">
        <v>7895</v>
      </c>
    </row>
    <row r="1671" spans="1:14" x14ac:dyDescent="0.2">
      <c r="A1671" s="48" t="s">
        <v>7896</v>
      </c>
      <c r="B1671" s="48" t="s">
        <v>7897</v>
      </c>
      <c r="C1671" s="48" t="s">
        <v>4818</v>
      </c>
      <c r="D1671" s="48" t="s">
        <v>7898</v>
      </c>
      <c r="E1671" s="48" t="s">
        <v>2342</v>
      </c>
      <c r="F1671" s="49" t="s">
        <v>7899</v>
      </c>
      <c r="G1671" s="49" t="s">
        <v>7900</v>
      </c>
      <c r="H1671" s="50">
        <v>20328</v>
      </c>
      <c r="I1671" s="48" t="s">
        <v>7901</v>
      </c>
      <c r="J1671" s="48"/>
      <c r="K1671" s="48" t="s">
        <v>3361</v>
      </c>
      <c r="L1671" s="49"/>
      <c r="M1671" s="51"/>
      <c r="N1671" s="51" t="s">
        <v>69</v>
      </c>
    </row>
    <row r="1672" spans="1:14" ht="25.5" x14ac:dyDescent="0.2">
      <c r="A1672" s="48" t="s">
        <v>7902</v>
      </c>
      <c r="B1672" s="48" t="s">
        <v>434</v>
      </c>
      <c r="C1672" s="48" t="s">
        <v>126</v>
      </c>
      <c r="D1672" s="48"/>
      <c r="E1672" s="48" t="s">
        <v>3238</v>
      </c>
      <c r="F1672" s="49" t="s">
        <v>7903</v>
      </c>
      <c r="G1672" s="49" t="s">
        <v>7904</v>
      </c>
      <c r="H1672" s="50">
        <v>20333</v>
      </c>
      <c r="I1672" s="48" t="s">
        <v>7905</v>
      </c>
      <c r="J1672" s="48"/>
      <c r="K1672" s="48" t="s">
        <v>7906</v>
      </c>
      <c r="L1672" s="49"/>
      <c r="M1672" s="51"/>
      <c r="N1672" s="51" t="s">
        <v>69</v>
      </c>
    </row>
    <row r="1673" spans="1:14" ht="25.5" x14ac:dyDescent="0.2">
      <c r="A1673" s="48" t="s">
        <v>7907</v>
      </c>
      <c r="B1673" s="48" t="s">
        <v>6048</v>
      </c>
      <c r="C1673" s="48" t="s">
        <v>2294</v>
      </c>
      <c r="D1673" s="48" t="s">
        <v>6049</v>
      </c>
      <c r="E1673" s="48" t="s">
        <v>2634</v>
      </c>
      <c r="F1673" s="49" t="s">
        <v>7908</v>
      </c>
      <c r="G1673" s="49" t="s">
        <v>7909</v>
      </c>
      <c r="H1673" s="50">
        <v>20381</v>
      </c>
      <c r="I1673" s="48" t="s">
        <v>7910</v>
      </c>
      <c r="J1673" s="48"/>
      <c r="K1673" s="48" t="s">
        <v>7911</v>
      </c>
      <c r="L1673" s="49"/>
      <c r="M1673" s="51"/>
      <c r="N1673" s="51" t="s">
        <v>69</v>
      </c>
    </row>
    <row r="1674" spans="1:14" ht="25.5" x14ac:dyDescent="0.2">
      <c r="A1674" s="48" t="s">
        <v>7912</v>
      </c>
      <c r="B1674" s="48" t="s">
        <v>7913</v>
      </c>
      <c r="C1674" s="48" t="s">
        <v>818</v>
      </c>
      <c r="D1674" s="48" t="s">
        <v>7914</v>
      </c>
      <c r="E1674" s="48" t="s">
        <v>2342</v>
      </c>
      <c r="F1674" s="49" t="s">
        <v>7915</v>
      </c>
      <c r="G1674" s="49" t="s">
        <v>7916</v>
      </c>
      <c r="H1674" s="50">
        <v>20387</v>
      </c>
      <c r="I1674" s="48" t="s">
        <v>7917</v>
      </c>
      <c r="J1674" s="48"/>
      <c r="K1674" s="48" t="s">
        <v>7918</v>
      </c>
      <c r="L1674" s="49"/>
      <c r="M1674" s="51"/>
      <c r="N1674" s="51" t="s">
        <v>7919</v>
      </c>
    </row>
    <row r="1675" spans="1:14" x14ac:dyDescent="0.2">
      <c r="A1675" s="48" t="s">
        <v>7920</v>
      </c>
      <c r="B1675" s="48" t="s">
        <v>5485</v>
      </c>
      <c r="C1675" s="48" t="s">
        <v>77</v>
      </c>
      <c r="D1675" s="48" t="s">
        <v>5485</v>
      </c>
      <c r="E1675" s="48" t="s">
        <v>2342</v>
      </c>
      <c r="F1675" s="49" t="s">
        <v>7670</v>
      </c>
      <c r="G1675" s="49" t="s">
        <v>7921</v>
      </c>
      <c r="H1675" s="50">
        <v>20393</v>
      </c>
      <c r="I1675" s="48" t="s">
        <v>7922</v>
      </c>
      <c r="J1675" s="48"/>
      <c r="K1675" s="48" t="s">
        <v>7764</v>
      </c>
      <c r="L1675" s="49"/>
      <c r="M1675" s="51"/>
      <c r="N1675" s="51" t="s">
        <v>69</v>
      </c>
    </row>
    <row r="1676" spans="1:14" ht="51" x14ac:dyDescent="0.2">
      <c r="A1676" s="48"/>
      <c r="B1676" s="48" t="s">
        <v>2843</v>
      </c>
      <c r="C1676" s="48" t="s">
        <v>321</v>
      </c>
      <c r="D1676" s="48" t="s">
        <v>2818</v>
      </c>
      <c r="E1676" s="48" t="s">
        <v>2634</v>
      </c>
      <c r="F1676" s="49"/>
      <c r="G1676" s="49" t="s">
        <v>7923</v>
      </c>
      <c r="H1676" s="50">
        <v>20402</v>
      </c>
      <c r="I1676" s="48" t="s">
        <v>4596</v>
      </c>
      <c r="J1676" s="48"/>
      <c r="K1676" s="51"/>
      <c r="L1676" s="49"/>
      <c r="M1676" s="51"/>
      <c r="N1676" s="51" t="s">
        <v>7924</v>
      </c>
    </row>
    <row r="1677" spans="1:14" ht="51" x14ac:dyDescent="0.2">
      <c r="A1677" s="48"/>
      <c r="B1677" s="48" t="s">
        <v>2822</v>
      </c>
      <c r="C1677" s="48" t="s">
        <v>321</v>
      </c>
      <c r="D1677" s="48" t="s">
        <v>2818</v>
      </c>
      <c r="E1677" s="48" t="s">
        <v>2634</v>
      </c>
      <c r="F1677" s="49"/>
      <c r="G1677" s="49" t="s">
        <v>7923</v>
      </c>
      <c r="H1677" s="50">
        <v>20402</v>
      </c>
      <c r="I1677" s="48" t="s">
        <v>4596</v>
      </c>
      <c r="J1677" s="48"/>
      <c r="K1677" s="51"/>
      <c r="L1677" s="49"/>
      <c r="M1677" s="51"/>
      <c r="N1677" s="51" t="s">
        <v>7925</v>
      </c>
    </row>
    <row r="1678" spans="1:14" ht="51" x14ac:dyDescent="0.2">
      <c r="A1678" s="48"/>
      <c r="B1678" s="48" t="s">
        <v>7926</v>
      </c>
      <c r="C1678" s="48" t="s">
        <v>321</v>
      </c>
      <c r="D1678" s="48" t="s">
        <v>2818</v>
      </c>
      <c r="E1678" s="48" t="s">
        <v>2634</v>
      </c>
      <c r="F1678" s="49"/>
      <c r="G1678" s="49" t="s">
        <v>7927</v>
      </c>
      <c r="H1678" s="50">
        <v>20402</v>
      </c>
      <c r="I1678" s="48" t="s">
        <v>4596</v>
      </c>
      <c r="J1678" s="48"/>
      <c r="K1678" s="51"/>
      <c r="L1678" s="49"/>
      <c r="M1678" s="51"/>
      <c r="N1678" s="51" t="s">
        <v>7924</v>
      </c>
    </row>
    <row r="1679" spans="1:14" ht="51" x14ac:dyDescent="0.2">
      <c r="A1679" s="48"/>
      <c r="B1679" s="48" t="s">
        <v>2826</v>
      </c>
      <c r="C1679" s="48" t="s">
        <v>321</v>
      </c>
      <c r="D1679" s="48" t="s">
        <v>2827</v>
      </c>
      <c r="E1679" s="48" t="s">
        <v>2634</v>
      </c>
      <c r="F1679" s="49"/>
      <c r="G1679" s="49" t="s">
        <v>7927</v>
      </c>
      <c r="H1679" s="50">
        <v>20402</v>
      </c>
      <c r="I1679" s="48" t="s">
        <v>4596</v>
      </c>
      <c r="J1679" s="48"/>
      <c r="K1679" s="51"/>
      <c r="L1679" s="49"/>
      <c r="M1679" s="51"/>
      <c r="N1679" s="51" t="s">
        <v>7928</v>
      </c>
    </row>
    <row r="1680" spans="1:14" ht="25.5" x14ac:dyDescent="0.2">
      <c r="A1680" s="48" t="s">
        <v>2816</v>
      </c>
      <c r="B1680" s="48" t="s">
        <v>2818</v>
      </c>
      <c r="C1680" s="48" t="s">
        <v>321</v>
      </c>
      <c r="D1680" s="48" t="s">
        <v>2818</v>
      </c>
      <c r="E1680" s="48" t="s">
        <v>2634</v>
      </c>
      <c r="F1680" s="49"/>
      <c r="G1680" s="49" t="s">
        <v>7929</v>
      </c>
      <c r="H1680" s="50">
        <v>20402</v>
      </c>
      <c r="I1680" s="48" t="s">
        <v>5296</v>
      </c>
      <c r="J1680" s="48"/>
      <c r="K1680" s="48" t="s">
        <v>7930</v>
      </c>
      <c r="L1680" s="49"/>
      <c r="M1680" s="51"/>
      <c r="N1680" s="51" t="s">
        <v>7931</v>
      </c>
    </row>
    <row r="1681" spans="1:14" ht="51" x14ac:dyDescent="0.2">
      <c r="A1681" s="48" t="s">
        <v>2829</v>
      </c>
      <c r="B1681" s="48" t="s">
        <v>2830</v>
      </c>
      <c r="C1681" s="48" t="s">
        <v>321</v>
      </c>
      <c r="D1681" s="48" t="s">
        <v>2831</v>
      </c>
      <c r="E1681" s="48" t="s">
        <v>2634</v>
      </c>
      <c r="F1681" s="49"/>
      <c r="G1681" s="49" t="s">
        <v>7927</v>
      </c>
      <c r="H1681" s="50">
        <v>20402</v>
      </c>
      <c r="I1681" s="48" t="s">
        <v>4596</v>
      </c>
      <c r="J1681" s="48"/>
      <c r="K1681" s="51"/>
      <c r="L1681" s="49"/>
      <c r="M1681" s="51"/>
      <c r="N1681" s="51" t="s">
        <v>7932</v>
      </c>
    </row>
    <row r="1682" spans="1:14" x14ac:dyDescent="0.2">
      <c r="A1682" s="48" t="s">
        <v>6679</v>
      </c>
      <c r="B1682" s="48" t="s">
        <v>6680</v>
      </c>
      <c r="C1682" s="48" t="s">
        <v>137</v>
      </c>
      <c r="D1682" s="48" t="s">
        <v>6681</v>
      </c>
      <c r="E1682" s="48" t="s">
        <v>52</v>
      </c>
      <c r="F1682" s="49" t="s">
        <v>7933</v>
      </c>
      <c r="G1682" s="49" t="s">
        <v>7934</v>
      </c>
      <c r="H1682" s="50">
        <v>20407</v>
      </c>
      <c r="I1682" s="48" t="s">
        <v>3314</v>
      </c>
      <c r="J1682" s="48"/>
      <c r="K1682" s="48" t="s">
        <v>7935</v>
      </c>
      <c r="L1682" s="49"/>
      <c r="M1682" s="51"/>
      <c r="N1682" s="51" t="s">
        <v>69</v>
      </c>
    </row>
    <row r="1683" spans="1:14" ht="38.25" x14ac:dyDescent="0.2">
      <c r="A1683" s="48" t="s">
        <v>7936</v>
      </c>
      <c r="B1683" s="48" t="s">
        <v>7937</v>
      </c>
      <c r="C1683" s="48" t="s">
        <v>2294</v>
      </c>
      <c r="D1683" s="48" t="s">
        <v>7938</v>
      </c>
      <c r="E1683" s="48" t="s">
        <v>2342</v>
      </c>
      <c r="F1683" s="49" t="s">
        <v>7939</v>
      </c>
      <c r="G1683" s="49" t="s">
        <v>7940</v>
      </c>
      <c r="H1683" s="50">
        <v>20422</v>
      </c>
      <c r="I1683" s="48"/>
      <c r="J1683" s="51"/>
      <c r="K1683" s="51"/>
      <c r="L1683" s="49"/>
      <c r="M1683" s="51"/>
      <c r="N1683" s="51" t="s">
        <v>7941</v>
      </c>
    </row>
    <row r="1684" spans="1:14" ht="38.25" x14ac:dyDescent="0.2">
      <c r="A1684" s="48" t="s">
        <v>7936</v>
      </c>
      <c r="B1684" s="48" t="s">
        <v>7942</v>
      </c>
      <c r="C1684" s="48" t="s">
        <v>2294</v>
      </c>
      <c r="D1684" s="48" t="s">
        <v>6049</v>
      </c>
      <c r="E1684" s="48" t="s">
        <v>16</v>
      </c>
      <c r="F1684" s="49" t="s">
        <v>7943</v>
      </c>
      <c r="G1684" s="49" t="s">
        <v>7944</v>
      </c>
      <c r="H1684" s="50">
        <v>20422</v>
      </c>
      <c r="I1684" s="48"/>
      <c r="J1684" s="51"/>
      <c r="K1684" s="51"/>
      <c r="L1684" s="49"/>
      <c r="M1684" s="51"/>
      <c r="N1684" s="51" t="s">
        <v>7879</v>
      </c>
    </row>
    <row r="1685" spans="1:14" ht="38.25" x14ac:dyDescent="0.2">
      <c r="A1685" s="48" t="s">
        <v>7936</v>
      </c>
      <c r="B1685" s="48" t="s">
        <v>7945</v>
      </c>
      <c r="C1685" s="48" t="s">
        <v>2294</v>
      </c>
      <c r="D1685" s="48" t="s">
        <v>6049</v>
      </c>
      <c r="E1685" s="48" t="s">
        <v>16</v>
      </c>
      <c r="F1685" s="49" t="s">
        <v>7946</v>
      </c>
      <c r="G1685" s="49" t="s">
        <v>7944</v>
      </c>
      <c r="H1685" s="50">
        <v>20422</v>
      </c>
      <c r="I1685" s="48"/>
      <c r="J1685" s="51"/>
      <c r="K1685" s="51"/>
      <c r="L1685" s="49"/>
      <c r="M1685" s="51"/>
      <c r="N1685" s="51" t="s">
        <v>7947</v>
      </c>
    </row>
    <row r="1686" spans="1:14" ht="25.5" x14ac:dyDescent="0.2">
      <c r="A1686" s="48" t="s">
        <v>7948</v>
      </c>
      <c r="B1686" s="48" t="s">
        <v>7949</v>
      </c>
      <c r="C1686" s="48" t="s">
        <v>349</v>
      </c>
      <c r="D1686" s="48" t="s">
        <v>7950</v>
      </c>
      <c r="E1686" s="48"/>
      <c r="F1686" s="49"/>
      <c r="G1686" s="49" t="s">
        <v>7951</v>
      </c>
      <c r="H1686" s="50">
        <v>20425</v>
      </c>
      <c r="I1686" s="48" t="s">
        <v>7952</v>
      </c>
      <c r="J1686" s="48"/>
      <c r="K1686" s="48" t="s">
        <v>7953</v>
      </c>
      <c r="L1686" s="49"/>
      <c r="M1686" s="51"/>
      <c r="N1686" s="51" t="s">
        <v>7954</v>
      </c>
    </row>
    <row r="1687" spans="1:14" ht="38.25" x14ac:dyDescent="0.2">
      <c r="A1687" s="48" t="s">
        <v>7955</v>
      </c>
      <c r="B1687" s="48" t="s">
        <v>7521</v>
      </c>
      <c r="C1687" s="48" t="s">
        <v>857</v>
      </c>
      <c r="D1687" s="48" t="s">
        <v>1651</v>
      </c>
      <c r="E1687" s="48"/>
      <c r="F1687" s="49"/>
      <c r="G1687" s="49" t="s">
        <v>7956</v>
      </c>
      <c r="H1687" s="50">
        <v>20432</v>
      </c>
      <c r="I1687" s="48" t="s">
        <v>7957</v>
      </c>
      <c r="J1687" s="48" t="s">
        <v>7958</v>
      </c>
      <c r="K1687" s="48" t="s">
        <v>7959</v>
      </c>
      <c r="L1687" s="49"/>
      <c r="M1687" s="51"/>
      <c r="N1687" s="51" t="s">
        <v>7525</v>
      </c>
    </row>
    <row r="1688" spans="1:14" ht="25.5" x14ac:dyDescent="0.2">
      <c r="A1688" s="48" t="s">
        <v>2816</v>
      </c>
      <c r="B1688" s="48" t="s">
        <v>2818</v>
      </c>
      <c r="C1688" s="48" t="s">
        <v>321</v>
      </c>
      <c r="D1688" s="48" t="s">
        <v>2818</v>
      </c>
      <c r="E1688" s="48" t="s">
        <v>2342</v>
      </c>
      <c r="F1688" s="49" t="s">
        <v>7960</v>
      </c>
      <c r="G1688" s="49" t="s">
        <v>7956</v>
      </c>
      <c r="H1688" s="50">
        <v>20432</v>
      </c>
      <c r="I1688" s="48" t="s">
        <v>7961</v>
      </c>
      <c r="J1688" s="48"/>
      <c r="K1688" s="48" t="s">
        <v>7962</v>
      </c>
      <c r="L1688" s="49"/>
      <c r="M1688" s="51"/>
      <c r="N1688" s="51" t="s">
        <v>7963</v>
      </c>
    </row>
    <row r="1689" spans="1:14" ht="25.5" x14ac:dyDescent="0.2">
      <c r="A1689" s="48" t="s">
        <v>2816</v>
      </c>
      <c r="B1689" s="48" t="s">
        <v>2818</v>
      </c>
      <c r="C1689" s="48" t="s">
        <v>321</v>
      </c>
      <c r="D1689" s="48" t="s">
        <v>2818</v>
      </c>
      <c r="E1689" s="48" t="s">
        <v>16</v>
      </c>
      <c r="F1689" s="49" t="s">
        <v>7960</v>
      </c>
      <c r="G1689" s="49" t="s">
        <v>7956</v>
      </c>
      <c r="H1689" s="50">
        <v>20432</v>
      </c>
      <c r="I1689" s="48" t="s">
        <v>7961</v>
      </c>
      <c r="J1689" s="48"/>
      <c r="K1689" s="48" t="s">
        <v>7962</v>
      </c>
      <c r="L1689" s="49"/>
      <c r="M1689" s="51"/>
      <c r="N1689" s="51" t="s">
        <v>7964</v>
      </c>
    </row>
    <row r="1690" spans="1:14" x14ac:dyDescent="0.2">
      <c r="A1690" s="48" t="s">
        <v>7965</v>
      </c>
      <c r="B1690" s="48" t="s">
        <v>7966</v>
      </c>
      <c r="C1690" s="48" t="s">
        <v>71</v>
      </c>
      <c r="D1690" s="48" t="s">
        <v>7967</v>
      </c>
      <c r="E1690" s="48" t="s">
        <v>42</v>
      </c>
      <c r="F1690" s="49" t="s">
        <v>7968</v>
      </c>
      <c r="G1690" s="49" t="s">
        <v>7969</v>
      </c>
      <c r="H1690" s="50">
        <v>20466</v>
      </c>
      <c r="I1690" s="48" t="s">
        <v>7970</v>
      </c>
      <c r="J1690" s="48"/>
      <c r="K1690" s="48" t="s">
        <v>7971</v>
      </c>
      <c r="L1690" s="49"/>
      <c r="M1690" s="51"/>
      <c r="N1690" s="51" t="s">
        <v>69</v>
      </c>
    </row>
    <row r="1691" spans="1:14" ht="25.5" x14ac:dyDescent="0.2">
      <c r="A1691" s="48" t="s">
        <v>7972</v>
      </c>
      <c r="B1691" s="48" t="s">
        <v>565</v>
      </c>
      <c r="C1691" s="48" t="s">
        <v>456</v>
      </c>
      <c r="D1691" s="48" t="s">
        <v>566</v>
      </c>
      <c r="E1691" s="48" t="s">
        <v>52</v>
      </c>
      <c r="F1691" s="49" t="s">
        <v>7973</v>
      </c>
      <c r="G1691" s="49" t="s">
        <v>7974</v>
      </c>
      <c r="H1691" s="50">
        <v>20470</v>
      </c>
      <c r="I1691" s="48" t="s">
        <v>7975</v>
      </c>
      <c r="J1691" s="48"/>
      <c r="K1691" s="51"/>
      <c r="L1691" s="49"/>
      <c r="M1691" s="51"/>
      <c r="N1691" s="51" t="s">
        <v>7976</v>
      </c>
    </row>
    <row r="1692" spans="1:14" x14ac:dyDescent="0.2">
      <c r="A1692" s="48" t="s">
        <v>7977</v>
      </c>
      <c r="B1692" s="48" t="s">
        <v>623</v>
      </c>
      <c r="C1692" s="48" t="s">
        <v>85</v>
      </c>
      <c r="D1692" s="48" t="s">
        <v>623</v>
      </c>
      <c r="E1692" s="48" t="s">
        <v>16</v>
      </c>
      <c r="F1692" s="49" t="s">
        <v>7978</v>
      </c>
      <c r="G1692" s="49" t="s">
        <v>7979</v>
      </c>
      <c r="H1692" s="50">
        <v>20474</v>
      </c>
      <c r="I1692" s="48"/>
      <c r="J1692" s="51"/>
      <c r="K1692" s="51"/>
      <c r="L1692" s="49"/>
      <c r="M1692" s="51"/>
      <c r="N1692" s="51" t="s">
        <v>7980</v>
      </c>
    </row>
    <row r="1693" spans="1:14" x14ac:dyDescent="0.2">
      <c r="A1693" s="48" t="s">
        <v>7981</v>
      </c>
      <c r="B1693" s="48" t="s">
        <v>7018</v>
      </c>
      <c r="C1693" s="48" t="s">
        <v>108</v>
      </c>
      <c r="D1693" s="48" t="s">
        <v>573</v>
      </c>
      <c r="E1693" s="48" t="s">
        <v>52</v>
      </c>
      <c r="F1693" s="49" t="s">
        <v>7982</v>
      </c>
      <c r="G1693" s="49" t="s">
        <v>7983</v>
      </c>
      <c r="H1693" s="50">
        <v>20484</v>
      </c>
      <c r="I1693" s="48" t="s">
        <v>7984</v>
      </c>
      <c r="J1693" s="48"/>
      <c r="K1693" s="48" t="s">
        <v>7985</v>
      </c>
      <c r="L1693" s="49"/>
      <c r="M1693" s="51"/>
      <c r="N1693" s="51" t="s">
        <v>69</v>
      </c>
    </row>
    <row r="1694" spans="1:14" x14ac:dyDescent="0.2">
      <c r="A1694" s="48" t="s">
        <v>7986</v>
      </c>
      <c r="B1694" s="48" t="s">
        <v>7987</v>
      </c>
      <c r="C1694" s="48" t="s">
        <v>108</v>
      </c>
      <c r="D1694" s="48" t="s">
        <v>1269</v>
      </c>
      <c r="E1694" s="48" t="s">
        <v>2342</v>
      </c>
      <c r="F1694" s="49" t="s">
        <v>7988</v>
      </c>
      <c r="G1694" s="49" t="s">
        <v>7989</v>
      </c>
      <c r="H1694" s="50">
        <v>20486</v>
      </c>
      <c r="I1694" s="48" t="s">
        <v>7990</v>
      </c>
      <c r="J1694" s="48"/>
      <c r="K1694" s="48" t="s">
        <v>7764</v>
      </c>
      <c r="L1694" s="49"/>
      <c r="M1694" s="51"/>
      <c r="N1694" s="51" t="s">
        <v>69</v>
      </c>
    </row>
    <row r="1695" spans="1:14" ht="25.5" x14ac:dyDescent="0.2">
      <c r="A1695" s="48" t="s">
        <v>7991</v>
      </c>
      <c r="B1695" s="48" t="s">
        <v>7992</v>
      </c>
      <c r="C1695" s="48" t="s">
        <v>108</v>
      </c>
      <c r="D1695" s="48" t="s">
        <v>604</v>
      </c>
      <c r="E1695" s="48" t="s">
        <v>2342</v>
      </c>
      <c r="F1695" s="49" t="s">
        <v>7993</v>
      </c>
      <c r="G1695" s="49" t="s">
        <v>7994</v>
      </c>
      <c r="H1695" s="50">
        <v>20498</v>
      </c>
      <c r="I1695" s="48" t="s">
        <v>7995</v>
      </c>
      <c r="J1695" s="48"/>
      <c r="K1695" s="48" t="s">
        <v>7996</v>
      </c>
      <c r="L1695" s="49"/>
      <c r="M1695" s="51"/>
      <c r="N1695" s="51" t="s">
        <v>69</v>
      </c>
    </row>
    <row r="1696" spans="1:14" x14ac:dyDescent="0.2">
      <c r="A1696" s="48" t="s">
        <v>7710</v>
      </c>
      <c r="B1696" s="48" t="s">
        <v>750</v>
      </c>
      <c r="C1696" s="48" t="s">
        <v>137</v>
      </c>
      <c r="D1696" s="48"/>
      <c r="E1696" s="48" t="s">
        <v>3238</v>
      </c>
      <c r="F1696" s="49" t="s">
        <v>7997</v>
      </c>
      <c r="G1696" s="49" t="s">
        <v>7998</v>
      </c>
      <c r="H1696" s="50">
        <v>20516</v>
      </c>
      <c r="I1696" s="48" t="s">
        <v>7999</v>
      </c>
      <c r="J1696" s="48"/>
      <c r="K1696" s="48" t="s">
        <v>3765</v>
      </c>
      <c r="L1696" s="49"/>
      <c r="M1696" s="51"/>
      <c r="N1696" s="51" t="s">
        <v>69</v>
      </c>
    </row>
    <row r="1697" spans="1:14" ht="25.5" x14ac:dyDescent="0.2">
      <c r="A1697" s="48" t="s">
        <v>8000</v>
      </c>
      <c r="B1697" s="48" t="s">
        <v>4055</v>
      </c>
      <c r="C1697" s="48" t="s">
        <v>277</v>
      </c>
      <c r="D1697" s="48" t="s">
        <v>4056</v>
      </c>
      <c r="E1697" s="48" t="s">
        <v>52</v>
      </c>
      <c r="F1697" s="49" t="s">
        <v>8001</v>
      </c>
      <c r="G1697" s="49" t="s">
        <v>8002</v>
      </c>
      <c r="H1697" s="50">
        <v>20542</v>
      </c>
      <c r="I1697" s="48" t="s">
        <v>8003</v>
      </c>
      <c r="J1697" s="48"/>
      <c r="K1697" s="51"/>
      <c r="L1697" s="49"/>
      <c r="M1697" s="51"/>
      <c r="N1697" s="51" t="s">
        <v>8004</v>
      </c>
    </row>
    <row r="1698" spans="1:14" x14ac:dyDescent="0.2">
      <c r="A1698" s="48" t="s">
        <v>8005</v>
      </c>
      <c r="B1698" s="48" t="s">
        <v>8006</v>
      </c>
      <c r="C1698" s="48" t="s">
        <v>71</v>
      </c>
      <c r="D1698" s="48" t="s">
        <v>8007</v>
      </c>
      <c r="E1698" s="48" t="s">
        <v>2342</v>
      </c>
      <c r="F1698" s="49" t="s">
        <v>8008</v>
      </c>
      <c r="G1698" s="49" t="s">
        <v>8009</v>
      </c>
      <c r="H1698" s="50">
        <v>20555</v>
      </c>
      <c r="I1698" s="48" t="s">
        <v>8010</v>
      </c>
      <c r="J1698" s="48"/>
      <c r="K1698" s="48" t="s">
        <v>4582</v>
      </c>
      <c r="L1698" s="49"/>
      <c r="M1698" s="51"/>
      <c r="N1698" s="51" t="s">
        <v>69</v>
      </c>
    </row>
    <row r="1699" spans="1:14" ht="25.5" x14ac:dyDescent="0.2">
      <c r="A1699" s="48" t="s">
        <v>8011</v>
      </c>
      <c r="B1699" s="48" t="s">
        <v>8012</v>
      </c>
      <c r="C1699" s="48" t="s">
        <v>63</v>
      </c>
      <c r="D1699" s="48" t="s">
        <v>8013</v>
      </c>
      <c r="E1699" s="48"/>
      <c r="F1699" s="49" t="s">
        <v>8014</v>
      </c>
      <c r="G1699" s="49" t="s">
        <v>8015</v>
      </c>
      <c r="H1699" s="50">
        <v>20558</v>
      </c>
      <c r="I1699" s="48" t="s">
        <v>6470</v>
      </c>
      <c r="J1699" s="48"/>
      <c r="K1699" s="48" t="s">
        <v>8016</v>
      </c>
      <c r="L1699" s="49"/>
      <c r="M1699" s="51"/>
      <c r="N1699" s="51" t="s">
        <v>69</v>
      </c>
    </row>
    <row r="1700" spans="1:14" ht="25.5" x14ac:dyDescent="0.2">
      <c r="A1700" s="48" t="s">
        <v>8011</v>
      </c>
      <c r="B1700" s="48" t="s">
        <v>8012</v>
      </c>
      <c r="C1700" s="48" t="s">
        <v>63</v>
      </c>
      <c r="D1700" s="48" t="s">
        <v>8013</v>
      </c>
      <c r="E1700" s="48" t="s">
        <v>3119</v>
      </c>
      <c r="F1700" s="49" t="s">
        <v>8017</v>
      </c>
      <c r="G1700" s="49" t="s">
        <v>3061</v>
      </c>
      <c r="H1700" s="50">
        <v>20564</v>
      </c>
      <c r="I1700" s="48"/>
      <c r="J1700" s="51"/>
      <c r="K1700" s="51"/>
      <c r="L1700" s="49"/>
      <c r="M1700" s="51"/>
      <c r="N1700" s="51" t="s">
        <v>69</v>
      </c>
    </row>
    <row r="1701" spans="1:14" ht="25.5" x14ac:dyDescent="0.2">
      <c r="A1701" s="48" t="s">
        <v>8018</v>
      </c>
      <c r="B1701" s="48" t="s">
        <v>8019</v>
      </c>
      <c r="C1701" s="48" t="s">
        <v>33</v>
      </c>
      <c r="D1701" s="48"/>
      <c r="E1701" s="48" t="s">
        <v>3238</v>
      </c>
      <c r="F1701" s="49" t="s">
        <v>8020</v>
      </c>
      <c r="G1701" s="49" t="s">
        <v>8021</v>
      </c>
      <c r="H1701" s="50">
        <v>20566</v>
      </c>
      <c r="I1701" s="48" t="s">
        <v>8022</v>
      </c>
      <c r="J1701" s="48"/>
      <c r="K1701" s="48" t="s">
        <v>4582</v>
      </c>
      <c r="L1701" s="49"/>
      <c r="M1701" s="51"/>
      <c r="N1701" s="51" t="s">
        <v>69</v>
      </c>
    </row>
    <row r="1702" spans="1:14" ht="25.5" x14ac:dyDescent="0.2">
      <c r="A1702" s="48" t="s">
        <v>8023</v>
      </c>
      <c r="B1702" s="48" t="s">
        <v>8024</v>
      </c>
      <c r="C1702" s="48" t="s">
        <v>108</v>
      </c>
      <c r="D1702" s="48" t="s">
        <v>604</v>
      </c>
      <c r="E1702" s="48" t="s">
        <v>2342</v>
      </c>
      <c r="F1702" s="49" t="s">
        <v>8025</v>
      </c>
      <c r="G1702" s="49" t="s">
        <v>8026</v>
      </c>
      <c r="H1702" s="50">
        <v>20571</v>
      </c>
      <c r="I1702" s="48" t="s">
        <v>8027</v>
      </c>
      <c r="J1702" s="48"/>
      <c r="K1702" s="48" t="s">
        <v>8028</v>
      </c>
      <c r="L1702" s="49"/>
      <c r="M1702" s="51"/>
      <c r="N1702" s="51" t="s">
        <v>69</v>
      </c>
    </row>
    <row r="1703" spans="1:14" ht="25.5" x14ac:dyDescent="0.2">
      <c r="A1703" s="48" t="s">
        <v>8029</v>
      </c>
      <c r="B1703" s="48" t="s">
        <v>8030</v>
      </c>
      <c r="C1703" s="48" t="s">
        <v>1109</v>
      </c>
      <c r="D1703" s="48" t="s">
        <v>8031</v>
      </c>
      <c r="E1703" s="48" t="s">
        <v>2342</v>
      </c>
      <c r="F1703" s="49" t="s">
        <v>8032</v>
      </c>
      <c r="G1703" s="49" t="s">
        <v>8033</v>
      </c>
      <c r="H1703" s="50">
        <v>20598</v>
      </c>
      <c r="I1703" s="48" t="s">
        <v>8034</v>
      </c>
      <c r="J1703" s="48"/>
      <c r="K1703" s="48" t="s">
        <v>6988</v>
      </c>
      <c r="L1703" s="49"/>
      <c r="M1703" s="51"/>
      <c r="N1703" s="51" t="s">
        <v>69</v>
      </c>
    </row>
    <row r="1704" spans="1:14" x14ac:dyDescent="0.2">
      <c r="A1704" s="48" t="s">
        <v>2574</v>
      </c>
      <c r="B1704" s="48" t="s">
        <v>2575</v>
      </c>
      <c r="C1704" s="48" t="s">
        <v>63</v>
      </c>
      <c r="D1704" s="48" t="s">
        <v>2576</v>
      </c>
      <c r="E1704" s="48" t="s">
        <v>2342</v>
      </c>
      <c r="F1704" s="49" t="s">
        <v>8035</v>
      </c>
      <c r="G1704" s="49" t="s">
        <v>182</v>
      </c>
      <c r="H1704" s="50">
        <v>20608</v>
      </c>
      <c r="I1704" s="48"/>
      <c r="J1704" s="51"/>
      <c r="K1704" s="48" t="s">
        <v>4535</v>
      </c>
      <c r="L1704" s="49"/>
      <c r="M1704" s="51"/>
      <c r="N1704" s="51" t="s">
        <v>69</v>
      </c>
    </row>
    <row r="1705" spans="1:14" ht="25.5" x14ac:dyDescent="0.2">
      <c r="A1705" s="48" t="s">
        <v>8036</v>
      </c>
      <c r="B1705" s="48" t="s">
        <v>8037</v>
      </c>
      <c r="C1705" s="48" t="s">
        <v>818</v>
      </c>
      <c r="D1705" s="48" t="s">
        <v>8038</v>
      </c>
      <c r="E1705" s="48" t="s">
        <v>2342</v>
      </c>
      <c r="F1705" s="49" t="s">
        <v>8039</v>
      </c>
      <c r="G1705" s="49" t="s">
        <v>8040</v>
      </c>
      <c r="H1705" s="50">
        <v>20622</v>
      </c>
      <c r="I1705" s="48" t="s">
        <v>8041</v>
      </c>
      <c r="J1705" s="48"/>
      <c r="K1705" s="48" t="s">
        <v>8042</v>
      </c>
      <c r="L1705" s="49"/>
      <c r="M1705" s="51"/>
      <c r="N1705" s="51" t="s">
        <v>69</v>
      </c>
    </row>
    <row r="1706" spans="1:14" x14ac:dyDescent="0.2">
      <c r="A1706" s="48" t="s">
        <v>2265</v>
      </c>
      <c r="B1706" s="48" t="s">
        <v>1185</v>
      </c>
      <c r="C1706" s="48" t="s">
        <v>108</v>
      </c>
      <c r="D1706" s="48" t="s">
        <v>109</v>
      </c>
      <c r="E1706" s="48" t="s">
        <v>6528</v>
      </c>
      <c r="F1706" s="49" t="s">
        <v>8043</v>
      </c>
      <c r="G1706" s="49" t="s">
        <v>8044</v>
      </c>
      <c r="H1706" s="50">
        <v>20649</v>
      </c>
      <c r="I1706" s="48" t="s">
        <v>8045</v>
      </c>
      <c r="J1706" s="48" t="s">
        <v>8045</v>
      </c>
      <c r="K1706" s="48" t="s">
        <v>8046</v>
      </c>
      <c r="L1706" s="49"/>
      <c r="M1706" s="51"/>
      <c r="N1706" s="51" t="s">
        <v>69</v>
      </c>
    </row>
    <row r="1707" spans="1:14" ht="38.25" x14ac:dyDescent="0.2">
      <c r="A1707" s="48" t="s">
        <v>8047</v>
      </c>
      <c r="B1707" s="48" t="s">
        <v>8048</v>
      </c>
      <c r="C1707" s="48" t="s">
        <v>949</v>
      </c>
      <c r="D1707" s="48" t="s">
        <v>8049</v>
      </c>
      <c r="E1707" s="48" t="s">
        <v>16</v>
      </c>
      <c r="F1707" s="49"/>
      <c r="G1707" s="49" t="s">
        <v>8044</v>
      </c>
      <c r="H1707" s="50">
        <v>20649</v>
      </c>
      <c r="I1707" s="48" t="s">
        <v>7038</v>
      </c>
      <c r="J1707" s="48" t="s">
        <v>8050</v>
      </c>
      <c r="K1707" s="48" t="s">
        <v>8051</v>
      </c>
      <c r="L1707" s="49"/>
      <c r="M1707" s="51"/>
      <c r="N1707" s="51" t="s">
        <v>8052</v>
      </c>
    </row>
    <row r="1708" spans="1:14" x14ac:dyDescent="0.2">
      <c r="A1708" s="48" t="s">
        <v>8053</v>
      </c>
      <c r="B1708" s="48" t="s">
        <v>8054</v>
      </c>
      <c r="C1708" s="48" t="s">
        <v>108</v>
      </c>
      <c r="D1708" s="48" t="s">
        <v>3763</v>
      </c>
      <c r="E1708" s="48" t="s">
        <v>2342</v>
      </c>
      <c r="F1708" s="49" t="s">
        <v>8055</v>
      </c>
      <c r="G1708" s="49" t="s">
        <v>8056</v>
      </c>
      <c r="H1708" s="50">
        <v>20656</v>
      </c>
      <c r="I1708" s="48" t="s">
        <v>8057</v>
      </c>
      <c r="J1708" s="48"/>
      <c r="K1708" s="48" t="s">
        <v>3765</v>
      </c>
      <c r="L1708" s="49"/>
      <c r="M1708" s="51"/>
      <c r="N1708" s="51" t="s">
        <v>69</v>
      </c>
    </row>
    <row r="1709" spans="1:14" ht="38.25" x14ac:dyDescent="0.2">
      <c r="A1709" s="48" t="s">
        <v>8058</v>
      </c>
      <c r="B1709" s="48" t="s">
        <v>8059</v>
      </c>
      <c r="C1709" s="48" t="s">
        <v>857</v>
      </c>
      <c r="D1709" s="48" t="s">
        <v>1651</v>
      </c>
      <c r="E1709" s="48"/>
      <c r="F1709" s="49"/>
      <c r="G1709" s="49" t="s">
        <v>8060</v>
      </c>
      <c r="H1709" s="50">
        <v>20669</v>
      </c>
      <c r="I1709" s="48" t="s">
        <v>8061</v>
      </c>
      <c r="J1709" s="48"/>
      <c r="K1709" s="48" t="s">
        <v>8062</v>
      </c>
      <c r="L1709" s="49"/>
      <c r="M1709" s="51"/>
      <c r="N1709" s="51" t="s">
        <v>8063</v>
      </c>
    </row>
    <row r="1710" spans="1:14" x14ac:dyDescent="0.2">
      <c r="A1710" s="48" t="s">
        <v>8064</v>
      </c>
      <c r="B1710" s="48" t="s">
        <v>8065</v>
      </c>
      <c r="C1710" s="48" t="s">
        <v>949</v>
      </c>
      <c r="D1710" s="48"/>
      <c r="E1710" s="48" t="s">
        <v>3238</v>
      </c>
      <c r="F1710" s="49" t="s">
        <v>8066</v>
      </c>
      <c r="G1710" s="49" t="s">
        <v>8067</v>
      </c>
      <c r="H1710" s="50">
        <v>20670</v>
      </c>
      <c r="I1710" s="48" t="s">
        <v>8068</v>
      </c>
      <c r="J1710" s="48"/>
      <c r="K1710" s="48" t="s">
        <v>3765</v>
      </c>
      <c r="L1710" s="49"/>
      <c r="M1710" s="51"/>
      <c r="N1710" s="51" t="s">
        <v>69</v>
      </c>
    </row>
    <row r="1711" spans="1:14" x14ac:dyDescent="0.2">
      <c r="A1711" s="48" t="s">
        <v>7710</v>
      </c>
      <c r="B1711" s="48" t="s">
        <v>750</v>
      </c>
      <c r="C1711" s="48" t="s">
        <v>137</v>
      </c>
      <c r="D1711" s="48"/>
      <c r="E1711" s="48" t="s">
        <v>3238</v>
      </c>
      <c r="F1711" s="49" t="s">
        <v>8069</v>
      </c>
      <c r="G1711" s="49" t="s">
        <v>8070</v>
      </c>
      <c r="H1711" s="50">
        <v>20698</v>
      </c>
      <c r="I1711" s="48" t="s">
        <v>8071</v>
      </c>
      <c r="J1711" s="48"/>
      <c r="K1711" s="48" t="s">
        <v>3765</v>
      </c>
      <c r="L1711" s="49"/>
      <c r="M1711" s="51"/>
      <c r="N1711" s="51" t="s">
        <v>69</v>
      </c>
    </row>
    <row r="1712" spans="1:14" x14ac:dyDescent="0.2">
      <c r="A1712" s="48" t="s">
        <v>8072</v>
      </c>
      <c r="B1712" s="48" t="s">
        <v>6094</v>
      </c>
      <c r="C1712" s="48" t="s">
        <v>126</v>
      </c>
      <c r="D1712" s="48"/>
      <c r="E1712" s="48" t="s">
        <v>6528</v>
      </c>
      <c r="F1712" s="49" t="s">
        <v>8073</v>
      </c>
      <c r="G1712" s="49" t="s">
        <v>8074</v>
      </c>
      <c r="H1712" s="50">
        <v>20699</v>
      </c>
      <c r="I1712" s="48"/>
      <c r="J1712" s="51"/>
      <c r="K1712" s="48" t="s">
        <v>4582</v>
      </c>
      <c r="L1712" s="49"/>
      <c r="M1712" s="51"/>
      <c r="N1712" s="51" t="s">
        <v>69</v>
      </c>
    </row>
    <row r="1713" spans="1:14" ht="38.25" x14ac:dyDescent="0.2">
      <c r="A1713" s="48" t="s">
        <v>8075</v>
      </c>
      <c r="B1713" s="48" t="s">
        <v>640</v>
      </c>
      <c r="C1713" s="48" t="s">
        <v>641</v>
      </c>
      <c r="D1713" s="48" t="s">
        <v>8076</v>
      </c>
      <c r="E1713" s="48"/>
      <c r="F1713" s="49" t="s">
        <v>8077</v>
      </c>
      <c r="G1713" s="49" t="s">
        <v>8078</v>
      </c>
      <c r="H1713" s="50">
        <v>20760</v>
      </c>
      <c r="I1713" s="48" t="s">
        <v>8079</v>
      </c>
      <c r="J1713" s="48"/>
      <c r="K1713" s="51"/>
      <c r="L1713" s="49"/>
      <c r="M1713" s="51"/>
      <c r="N1713" s="51" t="s">
        <v>8080</v>
      </c>
    </row>
    <row r="1714" spans="1:14" ht="25.5" x14ac:dyDescent="0.2">
      <c r="A1714" s="48" t="s">
        <v>8058</v>
      </c>
      <c r="B1714" s="48" t="s">
        <v>8059</v>
      </c>
      <c r="C1714" s="48" t="s">
        <v>857</v>
      </c>
      <c r="D1714" s="48" t="s">
        <v>1651</v>
      </c>
      <c r="E1714" s="48"/>
      <c r="F1714" s="49"/>
      <c r="G1714" s="49" t="s">
        <v>8081</v>
      </c>
      <c r="H1714" s="50">
        <v>20788</v>
      </c>
      <c r="I1714" s="48" t="s">
        <v>8082</v>
      </c>
      <c r="J1714" s="48"/>
      <c r="K1714" s="48" t="s">
        <v>8083</v>
      </c>
      <c r="L1714" s="49"/>
      <c r="M1714" s="51"/>
      <c r="N1714" s="51" t="s">
        <v>8063</v>
      </c>
    </row>
    <row r="1715" spans="1:14" x14ac:dyDescent="0.2">
      <c r="A1715" s="48" t="s">
        <v>8084</v>
      </c>
      <c r="B1715" s="48" t="s">
        <v>4332</v>
      </c>
      <c r="C1715" s="48" t="s">
        <v>108</v>
      </c>
      <c r="D1715" s="48" t="s">
        <v>4333</v>
      </c>
      <c r="E1715" s="48" t="s">
        <v>2342</v>
      </c>
      <c r="F1715" s="49" t="s">
        <v>8085</v>
      </c>
      <c r="G1715" s="49" t="s">
        <v>8086</v>
      </c>
      <c r="H1715" s="50">
        <v>20796</v>
      </c>
      <c r="I1715" s="48"/>
      <c r="J1715" s="51"/>
      <c r="K1715" s="48" t="s">
        <v>8087</v>
      </c>
      <c r="L1715" s="49"/>
      <c r="M1715" s="51"/>
      <c r="N1715" s="51" t="s">
        <v>69</v>
      </c>
    </row>
    <row r="1716" spans="1:14" ht="25.5" x14ac:dyDescent="0.2">
      <c r="A1716" s="48" t="s">
        <v>7626</v>
      </c>
      <c r="B1716" s="48" t="s">
        <v>8088</v>
      </c>
      <c r="C1716" s="48" t="s">
        <v>335</v>
      </c>
      <c r="D1716" s="48" t="s">
        <v>7437</v>
      </c>
      <c r="E1716" s="48" t="s">
        <v>52</v>
      </c>
      <c r="F1716" s="49" t="s">
        <v>8089</v>
      </c>
      <c r="G1716" s="49" t="s">
        <v>7293</v>
      </c>
      <c r="H1716" s="50">
        <v>20800</v>
      </c>
      <c r="I1716" s="48" t="s">
        <v>8090</v>
      </c>
      <c r="J1716" s="48"/>
      <c r="K1716" s="48" t="s">
        <v>8091</v>
      </c>
      <c r="L1716" s="49"/>
      <c r="M1716" s="51"/>
      <c r="N1716" s="51" t="s">
        <v>8092</v>
      </c>
    </row>
    <row r="1717" spans="1:14" x14ac:dyDescent="0.2">
      <c r="A1717" s="48" t="s">
        <v>8093</v>
      </c>
      <c r="B1717" s="48" t="s">
        <v>8094</v>
      </c>
      <c r="C1717" s="48" t="s">
        <v>126</v>
      </c>
      <c r="D1717" s="48" t="s">
        <v>429</v>
      </c>
      <c r="E1717" s="48" t="s">
        <v>2342</v>
      </c>
      <c r="F1717" s="49" t="s">
        <v>8095</v>
      </c>
      <c r="G1717" s="49" t="s">
        <v>8096</v>
      </c>
      <c r="H1717" s="50">
        <v>20806</v>
      </c>
      <c r="I1717" s="48" t="s">
        <v>8097</v>
      </c>
      <c r="J1717" s="48"/>
      <c r="K1717" s="48" t="s">
        <v>7160</v>
      </c>
      <c r="L1717" s="49"/>
      <c r="M1717" s="51"/>
      <c r="N1717" s="51" t="s">
        <v>8098</v>
      </c>
    </row>
    <row r="1718" spans="1:14" x14ac:dyDescent="0.2">
      <c r="A1718" s="48" t="s">
        <v>8099</v>
      </c>
      <c r="B1718" s="48" t="s">
        <v>7354</v>
      </c>
      <c r="C1718" s="48" t="s">
        <v>510</v>
      </c>
      <c r="D1718" s="48" t="s">
        <v>7355</v>
      </c>
      <c r="E1718" s="48" t="s">
        <v>2342</v>
      </c>
      <c r="F1718" s="49" t="s">
        <v>8100</v>
      </c>
      <c r="G1718" s="49" t="s">
        <v>8101</v>
      </c>
      <c r="H1718" s="50">
        <v>20808</v>
      </c>
      <c r="I1718" s="48" t="s">
        <v>8102</v>
      </c>
      <c r="J1718" s="48"/>
      <c r="K1718" s="48" t="s">
        <v>8103</v>
      </c>
      <c r="L1718" s="49"/>
      <c r="M1718" s="51"/>
      <c r="N1718" s="51" t="s">
        <v>69</v>
      </c>
    </row>
    <row r="1719" spans="1:14" x14ac:dyDescent="0.2">
      <c r="A1719" s="48" t="s">
        <v>7417</v>
      </c>
      <c r="B1719" s="48" t="s">
        <v>7418</v>
      </c>
      <c r="C1719" s="48" t="s">
        <v>85</v>
      </c>
      <c r="D1719" s="48"/>
      <c r="E1719" s="48" t="s">
        <v>2342</v>
      </c>
      <c r="F1719" s="49" t="s">
        <v>8104</v>
      </c>
      <c r="G1719" s="49" t="s">
        <v>8105</v>
      </c>
      <c r="H1719" s="50">
        <v>20841</v>
      </c>
      <c r="I1719" s="48"/>
      <c r="J1719" s="51"/>
      <c r="K1719" s="48" t="s">
        <v>4535</v>
      </c>
      <c r="L1719" s="49"/>
      <c r="M1719" s="51"/>
      <c r="N1719" s="51" t="s">
        <v>69</v>
      </c>
    </row>
    <row r="1720" spans="1:14" x14ac:dyDescent="0.2">
      <c r="A1720" s="48" t="s">
        <v>8106</v>
      </c>
      <c r="B1720" s="48" t="s">
        <v>8054</v>
      </c>
      <c r="C1720" s="48" t="s">
        <v>108</v>
      </c>
      <c r="D1720" s="48" t="s">
        <v>3763</v>
      </c>
      <c r="E1720" s="48" t="s">
        <v>2342</v>
      </c>
      <c r="F1720" s="49" t="s">
        <v>8107</v>
      </c>
      <c r="G1720" s="49" t="s">
        <v>8104</v>
      </c>
      <c r="H1720" s="50">
        <v>20841</v>
      </c>
      <c r="I1720" s="48" t="s">
        <v>8108</v>
      </c>
      <c r="J1720" s="48"/>
      <c r="K1720" s="48" t="s">
        <v>3765</v>
      </c>
      <c r="L1720" s="49"/>
      <c r="M1720" s="51"/>
      <c r="N1720" s="51" t="s">
        <v>69</v>
      </c>
    </row>
    <row r="1721" spans="1:14" x14ac:dyDescent="0.2">
      <c r="A1721" s="48" t="s">
        <v>5958</v>
      </c>
      <c r="B1721" s="48" t="s">
        <v>8109</v>
      </c>
      <c r="C1721" s="48" t="s">
        <v>71</v>
      </c>
      <c r="D1721" s="48" t="s">
        <v>8110</v>
      </c>
      <c r="E1721" s="48" t="s">
        <v>52</v>
      </c>
      <c r="F1721" s="49" t="s">
        <v>8111</v>
      </c>
      <c r="G1721" s="49" t="s">
        <v>8112</v>
      </c>
      <c r="H1721" s="50">
        <v>20859</v>
      </c>
      <c r="I1721" s="48" t="s">
        <v>8113</v>
      </c>
      <c r="J1721" s="48"/>
      <c r="K1721" s="48" t="s">
        <v>7160</v>
      </c>
      <c r="L1721" s="49"/>
      <c r="M1721" s="51"/>
      <c r="N1721" s="51" t="s">
        <v>69</v>
      </c>
    </row>
    <row r="1722" spans="1:14" x14ac:dyDescent="0.2">
      <c r="A1722" s="48" t="s">
        <v>8114</v>
      </c>
      <c r="B1722" s="48" t="s">
        <v>2685</v>
      </c>
      <c r="C1722" s="48" t="s">
        <v>1109</v>
      </c>
      <c r="D1722" s="48" t="s">
        <v>2686</v>
      </c>
      <c r="E1722" s="48" t="s">
        <v>6528</v>
      </c>
      <c r="F1722" s="49" t="s">
        <v>8115</v>
      </c>
      <c r="G1722" s="49" t="s">
        <v>8116</v>
      </c>
      <c r="H1722" s="50">
        <v>20866</v>
      </c>
      <c r="I1722" s="48" t="s">
        <v>8117</v>
      </c>
      <c r="J1722" s="48" t="s">
        <v>8118</v>
      </c>
      <c r="K1722" s="48" t="s">
        <v>2422</v>
      </c>
      <c r="L1722" s="49"/>
      <c r="M1722" s="51"/>
      <c r="N1722" s="51" t="s">
        <v>69</v>
      </c>
    </row>
    <row r="1723" spans="1:14" x14ac:dyDescent="0.2">
      <c r="A1723" s="48" t="s">
        <v>8119</v>
      </c>
      <c r="B1723" s="48" t="s">
        <v>2818</v>
      </c>
      <c r="C1723" s="48" t="s">
        <v>321</v>
      </c>
      <c r="D1723" s="48" t="s">
        <v>2818</v>
      </c>
      <c r="E1723" s="48" t="s">
        <v>2342</v>
      </c>
      <c r="F1723" s="49" t="s">
        <v>8120</v>
      </c>
      <c r="G1723" s="49" t="s">
        <v>8121</v>
      </c>
      <c r="H1723" s="50">
        <v>20880</v>
      </c>
      <c r="I1723" s="48" t="s">
        <v>8122</v>
      </c>
      <c r="J1723" s="48"/>
      <c r="K1723" s="48" t="s">
        <v>7731</v>
      </c>
      <c r="L1723" s="49"/>
      <c r="M1723" s="51"/>
      <c r="N1723" s="51" t="s">
        <v>69</v>
      </c>
    </row>
    <row r="1724" spans="1:14" ht="25.5" x14ac:dyDescent="0.2">
      <c r="A1724" s="48" t="s">
        <v>8123</v>
      </c>
      <c r="B1724" s="48" t="s">
        <v>1602</v>
      </c>
      <c r="C1724" s="48" t="s">
        <v>50</v>
      </c>
      <c r="D1724" s="48" t="s">
        <v>1602</v>
      </c>
      <c r="E1724" s="48" t="s">
        <v>52</v>
      </c>
      <c r="F1724" s="49" t="s">
        <v>8124</v>
      </c>
      <c r="G1724" s="49" t="s">
        <v>8125</v>
      </c>
      <c r="H1724" s="50">
        <v>20898</v>
      </c>
      <c r="I1724" s="48" t="s">
        <v>8126</v>
      </c>
      <c r="J1724" s="48"/>
      <c r="K1724" s="51"/>
      <c r="L1724" s="49"/>
      <c r="M1724" s="51"/>
      <c r="N1724" s="51" t="s">
        <v>8127</v>
      </c>
    </row>
    <row r="1725" spans="1:14" x14ac:dyDescent="0.2">
      <c r="A1725" s="48" t="s">
        <v>7417</v>
      </c>
      <c r="B1725" s="48" t="s">
        <v>7418</v>
      </c>
      <c r="C1725" s="48" t="s">
        <v>85</v>
      </c>
      <c r="D1725" s="48"/>
      <c r="E1725" s="48" t="s">
        <v>3238</v>
      </c>
      <c r="F1725" s="49" t="s">
        <v>8128</v>
      </c>
      <c r="G1725" s="49" t="s">
        <v>8129</v>
      </c>
      <c r="H1725" s="50">
        <v>20901</v>
      </c>
      <c r="I1725" s="48" t="s">
        <v>8130</v>
      </c>
      <c r="J1725" s="48"/>
      <c r="K1725" s="48" t="s">
        <v>4582</v>
      </c>
      <c r="L1725" s="49"/>
      <c r="M1725" s="51"/>
      <c r="N1725" s="51" t="s">
        <v>69</v>
      </c>
    </row>
    <row r="1726" spans="1:14" ht="25.5" x14ac:dyDescent="0.2">
      <c r="A1726" s="48" t="s">
        <v>8131</v>
      </c>
      <c r="B1726" s="48" t="s">
        <v>4055</v>
      </c>
      <c r="C1726" s="48" t="s">
        <v>397</v>
      </c>
      <c r="D1726" s="48" t="s">
        <v>8132</v>
      </c>
      <c r="E1726" s="48" t="s">
        <v>2342</v>
      </c>
      <c r="F1726" s="49" t="s">
        <v>8133</v>
      </c>
      <c r="G1726" s="49" t="s">
        <v>8134</v>
      </c>
      <c r="H1726" s="50">
        <v>20927</v>
      </c>
      <c r="I1726" s="48"/>
      <c r="J1726" s="51"/>
      <c r="K1726" s="48" t="s">
        <v>8135</v>
      </c>
      <c r="L1726" s="49"/>
      <c r="M1726" s="51"/>
      <c r="N1726" s="51" t="s">
        <v>69</v>
      </c>
    </row>
    <row r="1727" spans="1:14" x14ac:dyDescent="0.2">
      <c r="A1727" s="48" t="s">
        <v>8136</v>
      </c>
      <c r="B1727" s="48" t="s">
        <v>5922</v>
      </c>
      <c r="C1727" s="48" t="s">
        <v>277</v>
      </c>
      <c r="D1727" s="48" t="s">
        <v>5922</v>
      </c>
      <c r="E1727" s="48" t="s">
        <v>3238</v>
      </c>
      <c r="F1727" s="49" t="s">
        <v>8137</v>
      </c>
      <c r="G1727" s="49" t="s">
        <v>8138</v>
      </c>
      <c r="H1727" s="50">
        <v>20939</v>
      </c>
      <c r="I1727" s="48" t="s">
        <v>6987</v>
      </c>
      <c r="J1727" s="48"/>
      <c r="K1727" s="51"/>
      <c r="L1727" s="49"/>
      <c r="M1727" s="51"/>
      <c r="N1727" s="51" t="s">
        <v>69</v>
      </c>
    </row>
    <row r="1728" spans="1:14" x14ac:dyDescent="0.2">
      <c r="A1728" s="48" t="s">
        <v>8139</v>
      </c>
      <c r="B1728" s="48" t="s">
        <v>8140</v>
      </c>
      <c r="C1728" s="48" t="s">
        <v>277</v>
      </c>
      <c r="D1728" s="48"/>
      <c r="E1728" s="48" t="s">
        <v>3238</v>
      </c>
      <c r="F1728" s="49" t="s">
        <v>8141</v>
      </c>
      <c r="G1728" s="49" t="s">
        <v>182</v>
      </c>
      <c r="H1728" s="50">
        <v>20948</v>
      </c>
      <c r="I1728" s="48"/>
      <c r="J1728" s="51"/>
      <c r="K1728" s="48" t="s">
        <v>4582</v>
      </c>
      <c r="L1728" s="49"/>
      <c r="M1728" s="51"/>
      <c r="N1728" s="51" t="s">
        <v>69</v>
      </c>
    </row>
    <row r="1729" spans="1:14" ht="25.5" x14ac:dyDescent="0.2">
      <c r="A1729" s="48" t="s">
        <v>8036</v>
      </c>
      <c r="B1729" s="48" t="s">
        <v>8037</v>
      </c>
      <c r="C1729" s="48" t="s">
        <v>818</v>
      </c>
      <c r="D1729" s="48" t="s">
        <v>8038</v>
      </c>
      <c r="E1729" s="48" t="s">
        <v>2342</v>
      </c>
      <c r="F1729" s="49" t="s">
        <v>8142</v>
      </c>
      <c r="G1729" s="49" t="s">
        <v>8143</v>
      </c>
      <c r="H1729" s="50">
        <v>20949</v>
      </c>
      <c r="I1729" s="48" t="s">
        <v>8144</v>
      </c>
      <c r="J1729" s="48"/>
      <c r="K1729" s="48" t="s">
        <v>8145</v>
      </c>
      <c r="L1729" s="49"/>
      <c r="M1729" s="51"/>
      <c r="N1729" s="51" t="s">
        <v>69</v>
      </c>
    </row>
    <row r="1730" spans="1:14" x14ac:dyDescent="0.2">
      <c r="A1730" s="48" t="s">
        <v>8146</v>
      </c>
      <c r="B1730" s="48" t="s">
        <v>8147</v>
      </c>
      <c r="C1730" s="48" t="s">
        <v>524</v>
      </c>
      <c r="D1730" s="48"/>
      <c r="E1730" s="48" t="s">
        <v>3238</v>
      </c>
      <c r="F1730" s="49" t="s">
        <v>8148</v>
      </c>
      <c r="G1730" s="49" t="s">
        <v>8149</v>
      </c>
      <c r="H1730" s="50">
        <v>20967</v>
      </c>
      <c r="I1730" s="48" t="s">
        <v>8150</v>
      </c>
      <c r="J1730" s="48"/>
      <c r="K1730" s="48" t="s">
        <v>4582</v>
      </c>
      <c r="L1730" s="49"/>
      <c r="M1730" s="51"/>
      <c r="N1730" s="51" t="s">
        <v>69</v>
      </c>
    </row>
    <row r="1731" spans="1:14" x14ac:dyDescent="0.2">
      <c r="A1731" s="48" t="s">
        <v>8151</v>
      </c>
      <c r="B1731" s="48" t="s">
        <v>8152</v>
      </c>
      <c r="C1731" s="48" t="s">
        <v>510</v>
      </c>
      <c r="D1731" s="48" t="s">
        <v>8152</v>
      </c>
      <c r="E1731" s="48" t="s">
        <v>2342</v>
      </c>
      <c r="F1731" s="49" t="s">
        <v>8153</v>
      </c>
      <c r="G1731" s="49" t="s">
        <v>8154</v>
      </c>
      <c r="H1731" s="50">
        <v>20967</v>
      </c>
      <c r="I1731" s="48" t="s">
        <v>8155</v>
      </c>
      <c r="J1731" s="48"/>
      <c r="K1731" s="48" t="s">
        <v>8156</v>
      </c>
      <c r="L1731" s="49"/>
      <c r="M1731" s="51"/>
      <c r="N1731" s="51" t="s">
        <v>69</v>
      </c>
    </row>
    <row r="1732" spans="1:14" x14ac:dyDescent="0.2">
      <c r="A1732" s="48" t="s">
        <v>4746</v>
      </c>
      <c r="B1732" s="48" t="s">
        <v>4099</v>
      </c>
      <c r="C1732" s="48" t="s">
        <v>310</v>
      </c>
      <c r="D1732" s="48" t="s">
        <v>311</v>
      </c>
      <c r="E1732" s="48" t="s">
        <v>2342</v>
      </c>
      <c r="F1732" s="49" t="s">
        <v>8157</v>
      </c>
      <c r="G1732" s="49" t="s">
        <v>8158</v>
      </c>
      <c r="H1732" s="50">
        <v>20967</v>
      </c>
      <c r="I1732" s="48" t="s">
        <v>8159</v>
      </c>
      <c r="J1732" s="48"/>
      <c r="K1732" s="48" t="s">
        <v>8160</v>
      </c>
      <c r="L1732" s="49"/>
      <c r="M1732" s="51"/>
      <c r="N1732" s="51" t="s">
        <v>69</v>
      </c>
    </row>
    <row r="1733" spans="1:14" x14ac:dyDescent="0.2">
      <c r="A1733" s="48" t="s">
        <v>8161</v>
      </c>
      <c r="B1733" s="48" t="s">
        <v>4099</v>
      </c>
      <c r="C1733" s="48" t="s">
        <v>310</v>
      </c>
      <c r="D1733" s="48" t="s">
        <v>311</v>
      </c>
      <c r="E1733" s="48" t="s">
        <v>2342</v>
      </c>
      <c r="F1733" s="49" t="s">
        <v>8162</v>
      </c>
      <c r="G1733" s="49" t="s">
        <v>8163</v>
      </c>
      <c r="H1733" s="50">
        <v>20967</v>
      </c>
      <c r="I1733" s="48" t="s">
        <v>8164</v>
      </c>
      <c r="J1733" s="48"/>
      <c r="K1733" s="48" t="s">
        <v>8165</v>
      </c>
      <c r="L1733" s="49"/>
      <c r="M1733" s="51"/>
      <c r="N1733" s="51" t="s">
        <v>69</v>
      </c>
    </row>
    <row r="1734" spans="1:14" x14ac:dyDescent="0.2">
      <c r="A1734" s="48" t="s">
        <v>8166</v>
      </c>
      <c r="B1734" s="48" t="s">
        <v>8167</v>
      </c>
      <c r="C1734" s="48" t="s">
        <v>227</v>
      </c>
      <c r="D1734" s="48" t="s">
        <v>8168</v>
      </c>
      <c r="E1734" s="48" t="s">
        <v>3238</v>
      </c>
      <c r="F1734" s="49" t="s">
        <v>8169</v>
      </c>
      <c r="G1734" s="49" t="s">
        <v>8170</v>
      </c>
      <c r="H1734" s="50">
        <v>20967</v>
      </c>
      <c r="I1734" s="48" t="s">
        <v>8171</v>
      </c>
      <c r="J1734" s="48"/>
      <c r="K1734" s="48" t="s">
        <v>4582</v>
      </c>
      <c r="L1734" s="49"/>
      <c r="M1734" s="51"/>
      <c r="N1734" s="51" t="s">
        <v>69</v>
      </c>
    </row>
    <row r="1735" spans="1:14" x14ac:dyDescent="0.2">
      <c r="A1735" s="48" t="s">
        <v>8172</v>
      </c>
      <c r="B1735" s="48" t="s">
        <v>1185</v>
      </c>
      <c r="C1735" s="48" t="s">
        <v>108</v>
      </c>
      <c r="D1735" s="48"/>
      <c r="E1735" s="48" t="s">
        <v>3238</v>
      </c>
      <c r="F1735" s="49" t="s">
        <v>8173</v>
      </c>
      <c r="G1735" s="49" t="s">
        <v>8170</v>
      </c>
      <c r="H1735" s="50">
        <v>20967</v>
      </c>
      <c r="I1735" s="48" t="s">
        <v>8174</v>
      </c>
      <c r="J1735" s="48"/>
      <c r="K1735" s="48" t="s">
        <v>3765</v>
      </c>
      <c r="L1735" s="49"/>
      <c r="M1735" s="51"/>
      <c r="N1735" s="51" t="s">
        <v>69</v>
      </c>
    </row>
    <row r="1736" spans="1:14" ht="25.5" x14ac:dyDescent="0.2">
      <c r="A1736" s="48" t="s">
        <v>8175</v>
      </c>
      <c r="B1736" s="48" t="s">
        <v>8176</v>
      </c>
      <c r="C1736" s="48" t="s">
        <v>1109</v>
      </c>
      <c r="D1736" s="48" t="s">
        <v>8176</v>
      </c>
      <c r="E1736" s="48" t="s">
        <v>52</v>
      </c>
      <c r="F1736" s="49" t="s">
        <v>8177</v>
      </c>
      <c r="G1736" s="49" t="s">
        <v>8178</v>
      </c>
      <c r="H1736" s="50">
        <v>20974</v>
      </c>
      <c r="I1736" s="48"/>
      <c r="J1736" s="51"/>
      <c r="K1736" s="48" t="s">
        <v>8179</v>
      </c>
      <c r="L1736" s="49"/>
      <c r="M1736" s="51"/>
      <c r="N1736" s="51" t="s">
        <v>69</v>
      </c>
    </row>
    <row r="1737" spans="1:14" ht="25.5" x14ac:dyDescent="0.2">
      <c r="A1737" s="48" t="s">
        <v>8180</v>
      </c>
      <c r="B1737" s="48" t="s">
        <v>8181</v>
      </c>
      <c r="C1737" s="48" t="s">
        <v>335</v>
      </c>
      <c r="D1737" s="48" t="s">
        <v>336</v>
      </c>
      <c r="E1737" s="48" t="s">
        <v>42</v>
      </c>
      <c r="F1737" s="49" t="s">
        <v>8182</v>
      </c>
      <c r="G1737" s="49" t="s">
        <v>8183</v>
      </c>
      <c r="H1737" s="50">
        <v>20975</v>
      </c>
      <c r="I1737" s="48" t="s">
        <v>8184</v>
      </c>
      <c r="J1737" s="48"/>
      <c r="K1737" s="48" t="s">
        <v>8185</v>
      </c>
      <c r="L1737" s="49"/>
      <c r="M1737" s="51"/>
      <c r="N1737" s="51" t="s">
        <v>69</v>
      </c>
    </row>
    <row r="1738" spans="1:14" ht="25.5" x14ac:dyDescent="0.2">
      <c r="A1738" s="48" t="s">
        <v>8186</v>
      </c>
      <c r="B1738" s="48" t="s">
        <v>8181</v>
      </c>
      <c r="C1738" s="48" t="s">
        <v>335</v>
      </c>
      <c r="D1738" s="48" t="s">
        <v>336</v>
      </c>
      <c r="E1738" s="48" t="s">
        <v>42</v>
      </c>
      <c r="F1738" s="49" t="s">
        <v>8182</v>
      </c>
      <c r="G1738" s="49" t="s">
        <v>8183</v>
      </c>
      <c r="H1738" s="50">
        <v>20975</v>
      </c>
      <c r="I1738" s="48" t="s">
        <v>8187</v>
      </c>
      <c r="J1738" s="48"/>
      <c r="K1738" s="48" t="s">
        <v>8185</v>
      </c>
      <c r="L1738" s="49"/>
      <c r="M1738" s="51"/>
      <c r="N1738" s="51" t="s">
        <v>69</v>
      </c>
    </row>
    <row r="1739" spans="1:14" ht="25.5" x14ac:dyDescent="0.2">
      <c r="A1739" s="48" t="s">
        <v>8188</v>
      </c>
      <c r="B1739" s="48" t="s">
        <v>8189</v>
      </c>
      <c r="C1739" s="48" t="s">
        <v>335</v>
      </c>
      <c r="D1739" s="48" t="s">
        <v>336</v>
      </c>
      <c r="E1739" s="48" t="s">
        <v>52</v>
      </c>
      <c r="F1739" s="49" t="s">
        <v>8190</v>
      </c>
      <c r="G1739" s="49" t="s">
        <v>8183</v>
      </c>
      <c r="H1739" s="50">
        <v>20975</v>
      </c>
      <c r="I1739" s="48" t="s">
        <v>8191</v>
      </c>
      <c r="J1739" s="48"/>
      <c r="K1739" s="48" t="s">
        <v>8192</v>
      </c>
      <c r="L1739" s="49"/>
      <c r="M1739" s="51"/>
      <c r="N1739" s="51" t="s">
        <v>8193</v>
      </c>
    </row>
    <row r="1740" spans="1:14" ht="25.5" x14ac:dyDescent="0.2">
      <c r="A1740" s="48" t="s">
        <v>8194</v>
      </c>
      <c r="B1740" s="48" t="s">
        <v>8195</v>
      </c>
      <c r="C1740" s="48" t="s">
        <v>335</v>
      </c>
      <c r="D1740" s="48" t="s">
        <v>336</v>
      </c>
      <c r="E1740" s="48" t="s">
        <v>42</v>
      </c>
      <c r="F1740" s="49" t="s">
        <v>8196</v>
      </c>
      <c r="G1740" s="49" t="s">
        <v>8197</v>
      </c>
      <c r="H1740" s="50">
        <v>20975</v>
      </c>
      <c r="I1740" s="48" t="s">
        <v>8198</v>
      </c>
      <c r="J1740" s="48"/>
      <c r="K1740" s="48" t="s">
        <v>8185</v>
      </c>
      <c r="L1740" s="49"/>
      <c r="M1740" s="51"/>
      <c r="N1740" s="51" t="s">
        <v>69</v>
      </c>
    </row>
    <row r="1741" spans="1:14" ht="38.25" x14ac:dyDescent="0.2">
      <c r="A1741" s="48" t="s">
        <v>8194</v>
      </c>
      <c r="B1741" s="48" t="s">
        <v>342</v>
      </c>
      <c r="C1741" s="48" t="s">
        <v>335</v>
      </c>
      <c r="D1741" s="48" t="s">
        <v>336</v>
      </c>
      <c r="E1741" s="48" t="s">
        <v>52</v>
      </c>
      <c r="F1741" s="49" t="s">
        <v>8199</v>
      </c>
      <c r="G1741" s="49" t="s">
        <v>8200</v>
      </c>
      <c r="H1741" s="50">
        <v>20975</v>
      </c>
      <c r="I1741" s="48" t="s">
        <v>8201</v>
      </c>
      <c r="J1741" s="48"/>
      <c r="K1741" s="51"/>
      <c r="L1741" s="49"/>
      <c r="M1741" s="51"/>
      <c r="N1741" s="51" t="s">
        <v>346</v>
      </c>
    </row>
    <row r="1742" spans="1:14" x14ac:dyDescent="0.2">
      <c r="A1742" s="48" t="s">
        <v>8202</v>
      </c>
      <c r="B1742" s="48" t="s">
        <v>8203</v>
      </c>
      <c r="C1742" s="48" t="s">
        <v>71</v>
      </c>
      <c r="D1742" s="48" t="s">
        <v>8204</v>
      </c>
      <c r="E1742" s="48" t="s">
        <v>6528</v>
      </c>
      <c r="F1742" s="49" t="s">
        <v>8205</v>
      </c>
      <c r="G1742" s="49" t="s">
        <v>8206</v>
      </c>
      <c r="H1742" s="50">
        <v>20990</v>
      </c>
      <c r="I1742" s="48" t="s">
        <v>8207</v>
      </c>
      <c r="J1742" s="48" t="s">
        <v>8208</v>
      </c>
      <c r="K1742" s="48" t="s">
        <v>3982</v>
      </c>
      <c r="L1742" s="49"/>
      <c r="M1742" s="51"/>
      <c r="N1742" s="51" t="s">
        <v>69</v>
      </c>
    </row>
    <row r="1743" spans="1:14" ht="38.25" x14ac:dyDescent="0.2">
      <c r="A1743" s="48" t="s">
        <v>8209</v>
      </c>
      <c r="B1743" s="48" t="s">
        <v>7762</v>
      </c>
      <c r="C1743" s="48" t="s">
        <v>227</v>
      </c>
      <c r="D1743" s="48" t="s">
        <v>7762</v>
      </c>
      <c r="E1743" s="48" t="s">
        <v>8210</v>
      </c>
      <c r="F1743" s="49" t="s">
        <v>8211</v>
      </c>
      <c r="G1743" s="49" t="s">
        <v>8212</v>
      </c>
      <c r="H1743" s="50">
        <v>21005</v>
      </c>
      <c r="I1743" s="48" t="s">
        <v>8213</v>
      </c>
      <c r="J1743" s="48"/>
      <c r="K1743" s="51"/>
      <c r="L1743" s="49"/>
      <c r="M1743" s="51"/>
      <c r="N1743" s="51" t="s">
        <v>8214</v>
      </c>
    </row>
    <row r="1744" spans="1:14" x14ac:dyDescent="0.2">
      <c r="A1744" s="48" t="s">
        <v>8215</v>
      </c>
      <c r="B1744" s="48" t="s">
        <v>8216</v>
      </c>
      <c r="C1744" s="48" t="s">
        <v>4818</v>
      </c>
      <c r="D1744" s="48" t="s">
        <v>8216</v>
      </c>
      <c r="E1744" s="48" t="s">
        <v>52</v>
      </c>
      <c r="F1744" s="49" t="s">
        <v>8217</v>
      </c>
      <c r="G1744" s="49" t="s">
        <v>182</v>
      </c>
      <c r="H1744" s="50">
        <v>21017</v>
      </c>
      <c r="I1744" s="48"/>
      <c r="J1744" s="51"/>
      <c r="K1744" s="51"/>
      <c r="L1744" s="49"/>
      <c r="M1744" s="51"/>
      <c r="N1744" s="51" t="s">
        <v>8218</v>
      </c>
    </row>
    <row r="1745" spans="1:14" x14ac:dyDescent="0.2">
      <c r="A1745" s="48" t="s">
        <v>8219</v>
      </c>
      <c r="B1745" s="48" t="s">
        <v>573</v>
      </c>
      <c r="C1745" s="48" t="s">
        <v>108</v>
      </c>
      <c r="D1745" s="48" t="s">
        <v>573</v>
      </c>
      <c r="E1745" s="48" t="s">
        <v>52</v>
      </c>
      <c r="F1745" s="49" t="s">
        <v>8220</v>
      </c>
      <c r="G1745" s="49" t="s">
        <v>8221</v>
      </c>
      <c r="H1745" s="50">
        <v>21027</v>
      </c>
      <c r="I1745" s="48" t="s">
        <v>8222</v>
      </c>
      <c r="J1745" s="48"/>
      <c r="K1745" s="48" t="s">
        <v>8223</v>
      </c>
      <c r="L1745" s="49"/>
      <c r="M1745" s="51"/>
      <c r="N1745" s="51" t="s">
        <v>69</v>
      </c>
    </row>
    <row r="1746" spans="1:14" ht="25.5" x14ac:dyDescent="0.2">
      <c r="A1746" s="48" t="s">
        <v>8224</v>
      </c>
      <c r="B1746" s="48" t="s">
        <v>7913</v>
      </c>
      <c r="C1746" s="48" t="s">
        <v>818</v>
      </c>
      <c r="D1746" s="48" t="s">
        <v>7914</v>
      </c>
      <c r="E1746" s="48" t="s">
        <v>42</v>
      </c>
      <c r="F1746" s="49" t="s">
        <v>8225</v>
      </c>
      <c r="G1746" s="49" t="s">
        <v>8226</v>
      </c>
      <c r="H1746" s="50">
        <v>21068</v>
      </c>
      <c r="I1746" s="48" t="s">
        <v>7917</v>
      </c>
      <c r="J1746" s="48"/>
      <c r="K1746" s="48" t="s">
        <v>7918</v>
      </c>
      <c r="L1746" s="49"/>
      <c r="M1746" s="51"/>
      <c r="N1746" s="51" t="s">
        <v>8227</v>
      </c>
    </row>
    <row r="1747" spans="1:14" x14ac:dyDescent="0.2">
      <c r="A1747" s="48" t="s">
        <v>8228</v>
      </c>
      <c r="B1747" s="48" t="s">
        <v>8229</v>
      </c>
      <c r="C1747" s="48" t="s">
        <v>610</v>
      </c>
      <c r="D1747" s="48"/>
      <c r="E1747" s="48" t="s">
        <v>3238</v>
      </c>
      <c r="F1747" s="49" t="s">
        <v>8116</v>
      </c>
      <c r="G1747" s="49" t="s">
        <v>8230</v>
      </c>
      <c r="H1747" s="50">
        <v>21075</v>
      </c>
      <c r="I1747" s="48" t="s">
        <v>8231</v>
      </c>
      <c r="J1747" s="48"/>
      <c r="K1747" s="48" t="s">
        <v>4582</v>
      </c>
      <c r="L1747" s="49"/>
      <c r="M1747" s="51"/>
      <c r="N1747" s="51" t="s">
        <v>69</v>
      </c>
    </row>
    <row r="1748" spans="1:14" x14ac:dyDescent="0.2">
      <c r="A1748" s="48" t="s">
        <v>8232</v>
      </c>
      <c r="B1748" s="48" t="s">
        <v>7756</v>
      </c>
      <c r="C1748" s="48" t="s">
        <v>108</v>
      </c>
      <c r="D1748" s="48" t="s">
        <v>3763</v>
      </c>
      <c r="E1748" s="48" t="s">
        <v>2342</v>
      </c>
      <c r="F1748" s="49" t="s">
        <v>8233</v>
      </c>
      <c r="G1748" s="49" t="s">
        <v>8234</v>
      </c>
      <c r="H1748" s="50">
        <v>21093</v>
      </c>
      <c r="I1748" s="48" t="s">
        <v>8235</v>
      </c>
      <c r="J1748" s="48" t="s">
        <v>8236</v>
      </c>
      <c r="K1748" s="48" t="s">
        <v>7742</v>
      </c>
      <c r="L1748" s="49"/>
      <c r="M1748" s="51"/>
      <c r="N1748" s="51" t="s">
        <v>69</v>
      </c>
    </row>
    <row r="1749" spans="1:14" x14ac:dyDescent="0.2">
      <c r="A1749" s="48" t="s">
        <v>5720</v>
      </c>
      <c r="B1749" s="48" t="s">
        <v>5721</v>
      </c>
      <c r="C1749" s="48" t="s">
        <v>71</v>
      </c>
      <c r="D1749" s="48" t="s">
        <v>5721</v>
      </c>
      <c r="E1749" s="48" t="s">
        <v>2342</v>
      </c>
      <c r="F1749" s="49" t="s">
        <v>8237</v>
      </c>
      <c r="G1749" s="49" t="s">
        <v>8238</v>
      </c>
      <c r="H1749" s="50">
        <v>21096</v>
      </c>
      <c r="I1749" s="48" t="s">
        <v>7399</v>
      </c>
      <c r="J1749" s="48"/>
      <c r="K1749" s="48" t="s">
        <v>6776</v>
      </c>
      <c r="L1749" s="49"/>
      <c r="M1749" s="51"/>
      <c r="N1749" s="51" t="s">
        <v>69</v>
      </c>
    </row>
    <row r="1750" spans="1:14" x14ac:dyDescent="0.2">
      <c r="A1750" s="48" t="s">
        <v>8239</v>
      </c>
      <c r="B1750" s="48" t="s">
        <v>2118</v>
      </c>
      <c r="C1750" s="48" t="s">
        <v>108</v>
      </c>
      <c r="D1750" s="48" t="s">
        <v>3763</v>
      </c>
      <c r="E1750" s="48" t="s">
        <v>2342</v>
      </c>
      <c r="F1750" s="49" t="s">
        <v>8240</v>
      </c>
      <c r="G1750" s="49" t="s">
        <v>8241</v>
      </c>
      <c r="H1750" s="50">
        <v>21097</v>
      </c>
      <c r="I1750" s="48" t="s">
        <v>8242</v>
      </c>
      <c r="J1750" s="48"/>
      <c r="K1750" s="48" t="s">
        <v>8243</v>
      </c>
      <c r="L1750" s="49"/>
      <c r="M1750" s="51"/>
      <c r="N1750" s="51" t="s">
        <v>69</v>
      </c>
    </row>
    <row r="1751" spans="1:14" ht="25.5" x14ac:dyDescent="0.2">
      <c r="A1751" s="48" t="s">
        <v>8244</v>
      </c>
      <c r="B1751" s="48" t="s">
        <v>8245</v>
      </c>
      <c r="C1751" s="48" t="s">
        <v>85</v>
      </c>
      <c r="D1751" s="48"/>
      <c r="E1751" s="51"/>
      <c r="F1751" s="49"/>
      <c r="G1751" s="49" t="s">
        <v>8241</v>
      </c>
      <c r="H1751" s="50">
        <v>21097</v>
      </c>
      <c r="I1751" s="48" t="s">
        <v>1648</v>
      </c>
      <c r="J1751" s="48"/>
      <c r="K1751" s="51"/>
      <c r="L1751" s="49"/>
      <c r="M1751" s="51"/>
      <c r="N1751" s="51" t="s">
        <v>8246</v>
      </c>
    </row>
    <row r="1752" spans="1:14" ht="25.5" x14ac:dyDescent="0.2">
      <c r="A1752" s="48" t="s">
        <v>8244</v>
      </c>
      <c r="B1752" s="48" t="s">
        <v>8247</v>
      </c>
      <c r="C1752" s="48" t="s">
        <v>85</v>
      </c>
      <c r="D1752" s="48"/>
      <c r="E1752" s="48" t="s">
        <v>16</v>
      </c>
      <c r="F1752" s="49"/>
      <c r="G1752" s="49" t="s">
        <v>8241</v>
      </c>
      <c r="H1752" s="50">
        <v>21097</v>
      </c>
      <c r="I1752" s="48" t="s">
        <v>1648</v>
      </c>
      <c r="J1752" s="48"/>
      <c r="K1752" s="51"/>
      <c r="L1752" s="49"/>
      <c r="M1752" s="51"/>
      <c r="N1752" s="51" t="s">
        <v>8248</v>
      </c>
    </row>
    <row r="1753" spans="1:14" x14ac:dyDescent="0.2">
      <c r="A1753" s="48" t="s">
        <v>8249</v>
      </c>
      <c r="B1753" s="48" t="s">
        <v>3709</v>
      </c>
      <c r="C1753" s="48" t="s">
        <v>108</v>
      </c>
      <c r="D1753" s="48" t="s">
        <v>3709</v>
      </c>
      <c r="E1753" s="48" t="s">
        <v>2342</v>
      </c>
      <c r="F1753" s="49" t="s">
        <v>8250</v>
      </c>
      <c r="G1753" s="49" t="s">
        <v>8251</v>
      </c>
      <c r="H1753" s="50">
        <v>21100</v>
      </c>
      <c r="I1753" s="48" t="s">
        <v>8252</v>
      </c>
      <c r="J1753" s="48"/>
      <c r="K1753" s="48" t="s">
        <v>8253</v>
      </c>
      <c r="L1753" s="49"/>
      <c r="M1753" s="51"/>
      <c r="N1753" s="51" t="s">
        <v>69</v>
      </c>
    </row>
    <row r="1754" spans="1:14" ht="25.5" x14ac:dyDescent="0.2">
      <c r="A1754" s="48" t="s">
        <v>7609</v>
      </c>
      <c r="B1754" s="48" t="s">
        <v>7610</v>
      </c>
      <c r="C1754" s="48" t="s">
        <v>219</v>
      </c>
      <c r="D1754" s="48" t="s">
        <v>7611</v>
      </c>
      <c r="E1754" s="48" t="s">
        <v>2342</v>
      </c>
      <c r="F1754" s="49" t="s">
        <v>8254</v>
      </c>
      <c r="G1754" s="49" t="s">
        <v>8255</v>
      </c>
      <c r="H1754" s="50">
        <v>21103</v>
      </c>
      <c r="I1754" s="48" t="s">
        <v>8256</v>
      </c>
      <c r="J1754" s="48"/>
      <c r="K1754" s="48" t="s">
        <v>8257</v>
      </c>
      <c r="L1754" s="49"/>
      <c r="M1754" s="51"/>
      <c r="N1754" s="51" t="s">
        <v>69</v>
      </c>
    </row>
    <row r="1755" spans="1:14" ht="38.25" x14ac:dyDescent="0.2">
      <c r="A1755" s="48" t="s">
        <v>8258</v>
      </c>
      <c r="B1755" s="48" t="s">
        <v>8259</v>
      </c>
      <c r="C1755" s="48" t="s">
        <v>949</v>
      </c>
      <c r="D1755" s="48"/>
      <c r="E1755" s="48" t="s">
        <v>6528</v>
      </c>
      <c r="F1755" s="49"/>
      <c r="G1755" s="49" t="s">
        <v>8260</v>
      </c>
      <c r="H1755" s="50">
        <v>21131</v>
      </c>
      <c r="I1755" s="48" t="s">
        <v>8261</v>
      </c>
      <c r="J1755" s="48" t="s">
        <v>8262</v>
      </c>
      <c r="K1755" s="48" t="s">
        <v>4010</v>
      </c>
      <c r="L1755" s="49"/>
      <c r="M1755" s="51"/>
      <c r="N1755" s="51" t="s">
        <v>8263</v>
      </c>
    </row>
    <row r="1756" spans="1:14" ht="25.5" x14ac:dyDescent="0.2">
      <c r="A1756" s="48" t="s">
        <v>8264</v>
      </c>
      <c r="B1756" s="48" t="s">
        <v>8059</v>
      </c>
      <c r="C1756" s="48" t="s">
        <v>857</v>
      </c>
      <c r="D1756" s="48" t="s">
        <v>1651</v>
      </c>
      <c r="E1756" s="48"/>
      <c r="F1756" s="49"/>
      <c r="G1756" s="49" t="s">
        <v>8265</v>
      </c>
      <c r="H1756" s="50">
        <v>21138</v>
      </c>
      <c r="I1756" s="48" t="s">
        <v>8266</v>
      </c>
      <c r="J1756" s="48"/>
      <c r="K1756" s="48" t="s">
        <v>8267</v>
      </c>
      <c r="L1756" s="49"/>
      <c r="M1756" s="51"/>
      <c r="N1756" s="51" t="s">
        <v>8063</v>
      </c>
    </row>
    <row r="1757" spans="1:14" x14ac:dyDescent="0.2">
      <c r="A1757" s="48" t="s">
        <v>8268</v>
      </c>
      <c r="B1757" s="48" t="s">
        <v>8269</v>
      </c>
      <c r="C1757" s="48" t="s">
        <v>2294</v>
      </c>
      <c r="D1757" s="48" t="s">
        <v>8270</v>
      </c>
      <c r="E1757" s="48" t="s">
        <v>3238</v>
      </c>
      <c r="F1757" s="49" t="s">
        <v>8271</v>
      </c>
      <c r="G1757" s="49" t="s">
        <v>8272</v>
      </c>
      <c r="H1757" s="50">
        <v>21139</v>
      </c>
      <c r="I1757" s="48" t="s">
        <v>8273</v>
      </c>
      <c r="J1757" s="48"/>
      <c r="K1757" s="48" t="s">
        <v>4582</v>
      </c>
      <c r="L1757" s="49"/>
      <c r="M1757" s="51"/>
      <c r="N1757" s="51" t="s">
        <v>69</v>
      </c>
    </row>
    <row r="1758" spans="1:14" x14ac:dyDescent="0.2">
      <c r="A1758" s="48" t="s">
        <v>8274</v>
      </c>
      <c r="B1758" s="48" t="s">
        <v>8054</v>
      </c>
      <c r="C1758" s="48" t="s">
        <v>108</v>
      </c>
      <c r="D1758" s="48" t="s">
        <v>8054</v>
      </c>
      <c r="E1758" s="48" t="s">
        <v>42</v>
      </c>
      <c r="F1758" s="49" t="s">
        <v>8226</v>
      </c>
      <c r="G1758" s="49" t="s">
        <v>8275</v>
      </c>
      <c r="H1758" s="50">
        <v>21143</v>
      </c>
      <c r="I1758" s="48" t="s">
        <v>8276</v>
      </c>
      <c r="J1758" s="48"/>
      <c r="K1758" s="48" t="s">
        <v>8277</v>
      </c>
      <c r="L1758" s="49"/>
      <c r="M1758" s="51"/>
      <c r="N1758" s="51" t="s">
        <v>69</v>
      </c>
    </row>
    <row r="1759" spans="1:14" x14ac:dyDescent="0.2">
      <c r="A1759" s="48" t="s">
        <v>8278</v>
      </c>
      <c r="B1759" s="48" t="s">
        <v>8279</v>
      </c>
      <c r="C1759" s="48" t="s">
        <v>256</v>
      </c>
      <c r="D1759" s="48" t="s">
        <v>8280</v>
      </c>
      <c r="E1759" s="48" t="s">
        <v>16</v>
      </c>
      <c r="F1759" s="49" t="s">
        <v>8281</v>
      </c>
      <c r="G1759" s="49" t="s">
        <v>8282</v>
      </c>
      <c r="H1759" s="50">
        <v>21146</v>
      </c>
      <c r="I1759" s="48" t="s">
        <v>8283</v>
      </c>
      <c r="J1759" s="48"/>
      <c r="K1759" s="48" t="s">
        <v>8284</v>
      </c>
      <c r="L1759" s="49"/>
      <c r="M1759" s="51"/>
      <c r="N1759" s="51" t="s">
        <v>8285</v>
      </c>
    </row>
    <row r="1760" spans="1:14" ht="25.5" x14ac:dyDescent="0.2">
      <c r="A1760" s="48" t="s">
        <v>8286</v>
      </c>
      <c r="B1760" s="48" t="s">
        <v>7638</v>
      </c>
      <c r="C1760" s="48" t="s">
        <v>71</v>
      </c>
      <c r="D1760" s="48" t="s">
        <v>7638</v>
      </c>
      <c r="E1760" s="48" t="s">
        <v>2342</v>
      </c>
      <c r="F1760" s="49" t="s">
        <v>8287</v>
      </c>
      <c r="G1760" s="49" t="s">
        <v>8282</v>
      </c>
      <c r="H1760" s="50">
        <v>21146</v>
      </c>
      <c r="I1760" s="48" t="s">
        <v>8288</v>
      </c>
      <c r="J1760" s="48"/>
      <c r="K1760" s="48" t="s">
        <v>7764</v>
      </c>
      <c r="L1760" s="49"/>
      <c r="M1760" s="51"/>
      <c r="N1760" s="51" t="s">
        <v>8289</v>
      </c>
    </row>
    <row r="1761" spans="1:14" ht="25.5" x14ac:dyDescent="0.2">
      <c r="A1761" s="48" t="s">
        <v>8290</v>
      </c>
      <c r="B1761" s="48" t="s">
        <v>2632</v>
      </c>
      <c r="C1761" s="48" t="s">
        <v>857</v>
      </c>
      <c r="D1761" s="48" t="s">
        <v>1651</v>
      </c>
      <c r="E1761" s="48"/>
      <c r="F1761" s="49"/>
      <c r="G1761" s="49" t="s">
        <v>8291</v>
      </c>
      <c r="H1761" s="50">
        <v>21157</v>
      </c>
      <c r="I1761" s="48" t="s">
        <v>8292</v>
      </c>
      <c r="J1761" s="48" t="s">
        <v>786</v>
      </c>
      <c r="K1761" s="48" t="s">
        <v>8293</v>
      </c>
      <c r="L1761" s="49"/>
      <c r="M1761" s="51"/>
      <c r="N1761" s="51" t="s">
        <v>8294</v>
      </c>
    </row>
    <row r="1762" spans="1:14" x14ac:dyDescent="0.2">
      <c r="A1762" s="48" t="s">
        <v>7653</v>
      </c>
      <c r="B1762" s="48" t="s">
        <v>8295</v>
      </c>
      <c r="C1762" s="48" t="s">
        <v>108</v>
      </c>
      <c r="D1762" s="48" t="s">
        <v>8295</v>
      </c>
      <c r="E1762" s="48" t="s">
        <v>2342</v>
      </c>
      <c r="F1762" s="49" t="s">
        <v>8296</v>
      </c>
      <c r="G1762" s="49" t="s">
        <v>8297</v>
      </c>
      <c r="H1762" s="50">
        <v>21170</v>
      </c>
      <c r="I1762" s="48" t="s">
        <v>6987</v>
      </c>
      <c r="J1762" s="48"/>
      <c r="K1762" s="48" t="s">
        <v>4535</v>
      </c>
      <c r="L1762" s="49"/>
      <c r="M1762" s="51"/>
      <c r="N1762" s="51" t="s">
        <v>69</v>
      </c>
    </row>
    <row r="1763" spans="1:14" x14ac:dyDescent="0.2">
      <c r="A1763" s="48" t="s">
        <v>8298</v>
      </c>
      <c r="B1763" s="48" t="s">
        <v>2818</v>
      </c>
      <c r="C1763" s="48" t="s">
        <v>321</v>
      </c>
      <c r="D1763" s="48" t="s">
        <v>2818</v>
      </c>
      <c r="E1763" s="48" t="s">
        <v>6528</v>
      </c>
      <c r="F1763" s="49" t="s">
        <v>8299</v>
      </c>
      <c r="G1763" s="49" t="s">
        <v>8300</v>
      </c>
      <c r="H1763" s="50">
        <v>21186</v>
      </c>
      <c r="I1763" s="48"/>
      <c r="J1763" s="51"/>
      <c r="K1763" s="48" t="s">
        <v>3982</v>
      </c>
      <c r="L1763" s="49"/>
      <c r="M1763" s="51"/>
      <c r="N1763" s="51" t="s">
        <v>69</v>
      </c>
    </row>
    <row r="1764" spans="1:14" x14ac:dyDescent="0.2">
      <c r="A1764" s="48" t="s">
        <v>8298</v>
      </c>
      <c r="B1764" s="48" t="s">
        <v>2818</v>
      </c>
      <c r="C1764" s="48" t="s">
        <v>321</v>
      </c>
      <c r="D1764" s="48" t="s">
        <v>2818</v>
      </c>
      <c r="E1764" s="48" t="s">
        <v>3238</v>
      </c>
      <c r="F1764" s="49" t="s">
        <v>8299</v>
      </c>
      <c r="G1764" s="49" t="s">
        <v>8300</v>
      </c>
      <c r="H1764" s="50">
        <v>21186</v>
      </c>
      <c r="I1764" s="48"/>
      <c r="J1764" s="51"/>
      <c r="K1764" s="48" t="s">
        <v>3765</v>
      </c>
      <c r="L1764" s="49"/>
      <c r="M1764" s="51"/>
      <c r="N1764" s="51" t="s">
        <v>69</v>
      </c>
    </row>
    <row r="1765" spans="1:14" x14ac:dyDescent="0.2">
      <c r="A1765" s="48" t="s">
        <v>8301</v>
      </c>
      <c r="B1765" s="48" t="s">
        <v>8302</v>
      </c>
      <c r="C1765" s="48" t="s">
        <v>610</v>
      </c>
      <c r="D1765" s="48" t="s">
        <v>8303</v>
      </c>
      <c r="E1765" s="48"/>
      <c r="F1765" s="49" t="s">
        <v>8304</v>
      </c>
      <c r="G1765" s="49" t="s">
        <v>8305</v>
      </c>
      <c r="H1765" s="50">
        <v>21212</v>
      </c>
      <c r="I1765" s="48"/>
      <c r="J1765" s="51"/>
      <c r="K1765" s="51"/>
      <c r="L1765" s="49"/>
      <c r="M1765" s="51"/>
      <c r="N1765" s="51" t="s">
        <v>8306</v>
      </c>
    </row>
    <row r="1766" spans="1:14" x14ac:dyDescent="0.2">
      <c r="A1766" s="48" t="s">
        <v>8307</v>
      </c>
      <c r="B1766" s="48" t="s">
        <v>8308</v>
      </c>
      <c r="C1766" s="48" t="s">
        <v>335</v>
      </c>
      <c r="D1766" s="48"/>
      <c r="E1766" s="48" t="s">
        <v>3238</v>
      </c>
      <c r="F1766" s="49" t="s">
        <v>8309</v>
      </c>
      <c r="G1766" s="49" t="s">
        <v>8310</v>
      </c>
      <c r="H1766" s="50">
        <v>21233</v>
      </c>
      <c r="I1766" s="48"/>
      <c r="J1766" s="51"/>
      <c r="K1766" s="48" t="s">
        <v>4582</v>
      </c>
      <c r="L1766" s="49"/>
      <c r="M1766" s="51"/>
      <c r="N1766" s="51" t="s">
        <v>69</v>
      </c>
    </row>
    <row r="1767" spans="1:14" ht="89.25" x14ac:dyDescent="0.2">
      <c r="A1767" s="48" t="s">
        <v>8311</v>
      </c>
      <c r="B1767" s="48" t="s">
        <v>3356</v>
      </c>
      <c r="C1767" s="48" t="s">
        <v>108</v>
      </c>
      <c r="D1767" s="48" t="s">
        <v>2537</v>
      </c>
      <c r="E1767" s="48" t="s">
        <v>3119</v>
      </c>
      <c r="F1767" s="49" t="s">
        <v>8312</v>
      </c>
      <c r="G1767" s="49" t="s">
        <v>8313</v>
      </c>
      <c r="H1767" s="50">
        <v>21235</v>
      </c>
      <c r="I1767" s="48"/>
      <c r="J1767" s="51"/>
      <c r="K1767" s="48" t="s">
        <v>8314</v>
      </c>
      <c r="L1767" s="49"/>
      <c r="M1767" s="51"/>
      <c r="N1767" s="51" t="s">
        <v>8315</v>
      </c>
    </row>
    <row r="1768" spans="1:14" x14ac:dyDescent="0.2">
      <c r="A1768" s="48" t="s">
        <v>8316</v>
      </c>
      <c r="B1768" s="48" t="s">
        <v>8317</v>
      </c>
      <c r="C1768" s="48" t="s">
        <v>63</v>
      </c>
      <c r="D1768" s="48"/>
      <c r="E1768" s="48" t="s">
        <v>3238</v>
      </c>
      <c r="F1768" s="49" t="s">
        <v>8318</v>
      </c>
      <c r="G1768" s="49" t="s">
        <v>8319</v>
      </c>
      <c r="H1768" s="50">
        <v>21236</v>
      </c>
      <c r="I1768" s="48"/>
      <c r="J1768" s="51"/>
      <c r="K1768" s="48" t="s">
        <v>3765</v>
      </c>
      <c r="L1768" s="49"/>
      <c r="M1768" s="51"/>
      <c r="N1768" s="51" t="s">
        <v>69</v>
      </c>
    </row>
    <row r="1769" spans="1:14" ht="25.5" x14ac:dyDescent="0.2">
      <c r="A1769" s="48" t="s">
        <v>8320</v>
      </c>
      <c r="B1769" s="48" t="s">
        <v>8321</v>
      </c>
      <c r="C1769" s="48" t="s">
        <v>321</v>
      </c>
      <c r="D1769" s="48"/>
      <c r="E1769" s="48" t="s">
        <v>3238</v>
      </c>
      <c r="F1769" s="49" t="s">
        <v>8211</v>
      </c>
      <c r="G1769" s="49" t="s">
        <v>8322</v>
      </c>
      <c r="H1769" s="50">
        <v>21249</v>
      </c>
      <c r="I1769" s="48"/>
      <c r="J1769" s="51"/>
      <c r="K1769" s="48" t="s">
        <v>3765</v>
      </c>
      <c r="L1769" s="49"/>
      <c r="M1769" s="51"/>
      <c r="N1769" s="51" t="s">
        <v>69</v>
      </c>
    </row>
    <row r="1770" spans="1:14" x14ac:dyDescent="0.2">
      <c r="A1770" s="48" t="s">
        <v>7860</v>
      </c>
      <c r="B1770" s="48" t="s">
        <v>7861</v>
      </c>
      <c r="C1770" s="48" t="s">
        <v>108</v>
      </c>
      <c r="D1770" s="48" t="s">
        <v>4333</v>
      </c>
      <c r="E1770" s="48" t="s">
        <v>52</v>
      </c>
      <c r="F1770" s="49" t="s">
        <v>8323</v>
      </c>
      <c r="G1770" s="49" t="s">
        <v>8324</v>
      </c>
      <c r="H1770" s="50">
        <v>21251</v>
      </c>
      <c r="I1770" s="48" t="s">
        <v>8325</v>
      </c>
      <c r="J1770" s="48"/>
      <c r="K1770" s="48" t="s">
        <v>8091</v>
      </c>
      <c r="L1770" s="49"/>
      <c r="M1770" s="51"/>
      <c r="N1770" s="51" t="s">
        <v>69</v>
      </c>
    </row>
    <row r="1771" spans="1:14" x14ac:dyDescent="0.2">
      <c r="A1771" s="48" t="s">
        <v>8326</v>
      </c>
      <c r="B1771" s="48" t="s">
        <v>8054</v>
      </c>
      <c r="C1771" s="48" t="s">
        <v>108</v>
      </c>
      <c r="D1771" s="48" t="s">
        <v>3763</v>
      </c>
      <c r="E1771" s="48" t="s">
        <v>2342</v>
      </c>
      <c r="F1771" s="49" t="s">
        <v>8327</v>
      </c>
      <c r="G1771" s="49" t="s">
        <v>8324</v>
      </c>
      <c r="H1771" s="50">
        <v>21251</v>
      </c>
      <c r="I1771" s="48" t="s">
        <v>8328</v>
      </c>
      <c r="J1771" s="48"/>
      <c r="K1771" s="48" t="s">
        <v>8329</v>
      </c>
      <c r="L1771" s="49"/>
      <c r="M1771" s="51"/>
      <c r="N1771" s="51" t="s">
        <v>69</v>
      </c>
    </row>
    <row r="1772" spans="1:14" ht="25.5" x14ac:dyDescent="0.2">
      <c r="A1772" s="48" t="s">
        <v>7814</v>
      </c>
      <c r="B1772" s="48" t="s">
        <v>7815</v>
      </c>
      <c r="C1772" s="48" t="s">
        <v>50</v>
      </c>
      <c r="D1772" s="48" t="s">
        <v>4608</v>
      </c>
      <c r="E1772" s="48" t="s">
        <v>52</v>
      </c>
      <c r="F1772" s="49" t="s">
        <v>8330</v>
      </c>
      <c r="G1772" s="49" t="s">
        <v>8331</v>
      </c>
      <c r="H1772" s="50">
        <v>21276</v>
      </c>
      <c r="I1772" s="48" t="s">
        <v>8332</v>
      </c>
      <c r="J1772" s="48"/>
      <c r="K1772" s="48" t="s">
        <v>8091</v>
      </c>
      <c r="L1772" s="49"/>
      <c r="M1772" s="51"/>
      <c r="N1772" s="51" t="s">
        <v>8333</v>
      </c>
    </row>
    <row r="1773" spans="1:14" x14ac:dyDescent="0.2">
      <c r="A1773" s="48" t="s">
        <v>8334</v>
      </c>
      <c r="B1773" s="48" t="s">
        <v>8335</v>
      </c>
      <c r="C1773" s="48" t="s">
        <v>5484</v>
      </c>
      <c r="D1773" s="48"/>
      <c r="E1773" s="48" t="s">
        <v>6528</v>
      </c>
      <c r="F1773" s="49" t="s">
        <v>8336</v>
      </c>
      <c r="G1773" s="49"/>
      <c r="H1773" s="50">
        <v>21291</v>
      </c>
      <c r="I1773" s="48"/>
      <c r="J1773" s="51"/>
      <c r="K1773" s="48" t="s">
        <v>8337</v>
      </c>
      <c r="L1773" s="49"/>
      <c r="M1773" s="51"/>
      <c r="N1773" s="51" t="s">
        <v>8338</v>
      </c>
    </row>
    <row r="1774" spans="1:14" x14ac:dyDescent="0.2">
      <c r="A1774" s="48" t="s">
        <v>8334</v>
      </c>
      <c r="B1774" s="48" t="s">
        <v>8335</v>
      </c>
      <c r="C1774" s="48" t="s">
        <v>5484</v>
      </c>
      <c r="D1774" s="48"/>
      <c r="E1774" s="48" t="s">
        <v>3238</v>
      </c>
      <c r="F1774" s="49" t="s">
        <v>8336</v>
      </c>
      <c r="G1774" s="49"/>
      <c r="H1774" s="50">
        <v>21291</v>
      </c>
      <c r="I1774" s="48"/>
      <c r="J1774" s="51"/>
      <c r="K1774" s="48" t="s">
        <v>8339</v>
      </c>
      <c r="L1774" s="49"/>
      <c r="M1774" s="51"/>
      <c r="N1774" s="51" t="s">
        <v>8338</v>
      </c>
    </row>
    <row r="1775" spans="1:14" x14ac:dyDescent="0.2">
      <c r="A1775" s="48" t="s">
        <v>7690</v>
      </c>
      <c r="B1775" s="48" t="s">
        <v>7691</v>
      </c>
      <c r="C1775" s="48" t="s">
        <v>77</v>
      </c>
      <c r="D1775" s="48" t="s">
        <v>7692</v>
      </c>
      <c r="E1775" s="48" t="s">
        <v>2342</v>
      </c>
      <c r="F1775" s="49" t="s">
        <v>8340</v>
      </c>
      <c r="G1775" s="49" t="s">
        <v>8341</v>
      </c>
      <c r="H1775" s="50">
        <v>21305</v>
      </c>
      <c r="I1775" s="48" t="s">
        <v>8342</v>
      </c>
      <c r="J1775" s="48"/>
      <c r="K1775" s="48" t="s">
        <v>7764</v>
      </c>
      <c r="L1775" s="49"/>
      <c r="M1775" s="51"/>
      <c r="N1775" s="51" t="s">
        <v>69</v>
      </c>
    </row>
    <row r="1776" spans="1:14" x14ac:dyDescent="0.2">
      <c r="A1776" s="48" t="s">
        <v>8343</v>
      </c>
      <c r="B1776" s="48" t="s">
        <v>1373</v>
      </c>
      <c r="C1776" s="48" t="s">
        <v>1109</v>
      </c>
      <c r="D1776" s="48"/>
      <c r="E1776" s="48" t="s">
        <v>3238</v>
      </c>
      <c r="F1776" s="49" t="s">
        <v>8344</v>
      </c>
      <c r="G1776" s="49" t="s">
        <v>8345</v>
      </c>
      <c r="H1776" s="50">
        <v>21307</v>
      </c>
      <c r="I1776" s="48"/>
      <c r="J1776" s="51"/>
      <c r="K1776" s="48" t="s">
        <v>4582</v>
      </c>
      <c r="L1776" s="49"/>
      <c r="M1776" s="51"/>
      <c r="N1776" s="51" t="s">
        <v>69</v>
      </c>
    </row>
    <row r="1777" spans="1:14" ht="38.25" x14ac:dyDescent="0.2">
      <c r="A1777" s="48" t="s">
        <v>8346</v>
      </c>
      <c r="B1777" s="48" t="s">
        <v>8347</v>
      </c>
      <c r="C1777" s="48" t="s">
        <v>108</v>
      </c>
      <c r="D1777" s="48" t="s">
        <v>8348</v>
      </c>
      <c r="E1777" s="48" t="s">
        <v>2634</v>
      </c>
      <c r="F1777" s="49" t="s">
        <v>8300</v>
      </c>
      <c r="G1777" s="49" t="s">
        <v>8349</v>
      </c>
      <c r="H1777" s="50">
        <v>21307</v>
      </c>
      <c r="I1777" s="48" t="s">
        <v>8350</v>
      </c>
      <c r="J1777" s="48"/>
      <c r="K1777" s="48" t="s">
        <v>8351</v>
      </c>
      <c r="L1777" s="49"/>
      <c r="M1777" s="51"/>
      <c r="N1777" s="51" t="s">
        <v>8352</v>
      </c>
    </row>
    <row r="1778" spans="1:14" ht="51" x14ac:dyDescent="0.2">
      <c r="A1778" s="48" t="s">
        <v>8346</v>
      </c>
      <c r="B1778" s="48" t="s">
        <v>8353</v>
      </c>
      <c r="C1778" s="48" t="s">
        <v>108</v>
      </c>
      <c r="D1778" s="48" t="s">
        <v>8348</v>
      </c>
      <c r="E1778" s="48" t="s">
        <v>2634</v>
      </c>
      <c r="F1778" s="49" t="s">
        <v>8300</v>
      </c>
      <c r="G1778" s="49" t="s">
        <v>8349</v>
      </c>
      <c r="H1778" s="50">
        <v>21307</v>
      </c>
      <c r="I1778" s="48" t="s">
        <v>8354</v>
      </c>
      <c r="J1778" s="48"/>
      <c r="K1778" s="48" t="s">
        <v>8355</v>
      </c>
      <c r="L1778" s="49"/>
      <c r="M1778" s="51"/>
      <c r="N1778" s="51" t="s">
        <v>8356</v>
      </c>
    </row>
    <row r="1779" spans="1:14" ht="38.25" x14ac:dyDescent="0.2">
      <c r="A1779" s="48" t="s">
        <v>8346</v>
      </c>
      <c r="B1779" s="48" t="s">
        <v>8357</v>
      </c>
      <c r="C1779" s="48" t="s">
        <v>108</v>
      </c>
      <c r="D1779" s="48" t="s">
        <v>8348</v>
      </c>
      <c r="E1779" s="48" t="s">
        <v>2634</v>
      </c>
      <c r="F1779" s="49" t="s">
        <v>8300</v>
      </c>
      <c r="G1779" s="49" t="s">
        <v>8349</v>
      </c>
      <c r="H1779" s="50">
        <v>21307</v>
      </c>
      <c r="I1779" s="48" t="s">
        <v>8358</v>
      </c>
      <c r="J1779" s="48"/>
      <c r="K1779" s="48" t="s">
        <v>8359</v>
      </c>
      <c r="L1779" s="49"/>
      <c r="M1779" s="51"/>
      <c r="N1779" s="51" t="s">
        <v>8360</v>
      </c>
    </row>
    <row r="1780" spans="1:14" ht="38.25" x14ac:dyDescent="0.2">
      <c r="A1780" s="48" t="s">
        <v>8346</v>
      </c>
      <c r="B1780" s="48" t="s">
        <v>8361</v>
      </c>
      <c r="C1780" s="48" t="s">
        <v>108</v>
      </c>
      <c r="D1780" s="48" t="s">
        <v>8348</v>
      </c>
      <c r="E1780" s="48" t="s">
        <v>2634</v>
      </c>
      <c r="F1780" s="49" t="s">
        <v>8300</v>
      </c>
      <c r="G1780" s="49" t="s">
        <v>8349</v>
      </c>
      <c r="H1780" s="50">
        <v>21307</v>
      </c>
      <c r="I1780" s="48" t="s">
        <v>8362</v>
      </c>
      <c r="J1780" s="48"/>
      <c r="K1780" s="48" t="s">
        <v>8363</v>
      </c>
      <c r="L1780" s="49"/>
      <c r="M1780" s="51"/>
      <c r="N1780" s="51" t="s">
        <v>8364</v>
      </c>
    </row>
    <row r="1781" spans="1:14" x14ac:dyDescent="0.2">
      <c r="A1781" s="48" t="s">
        <v>8365</v>
      </c>
      <c r="B1781" s="48" t="s">
        <v>8366</v>
      </c>
      <c r="C1781" s="48" t="s">
        <v>321</v>
      </c>
      <c r="D1781" s="48" t="s">
        <v>2818</v>
      </c>
      <c r="E1781" s="48" t="s">
        <v>2342</v>
      </c>
      <c r="F1781" s="49" t="s">
        <v>8367</v>
      </c>
      <c r="G1781" s="49" t="s">
        <v>8368</v>
      </c>
      <c r="H1781" s="50">
        <v>21334</v>
      </c>
      <c r="I1781" s="48"/>
      <c r="J1781" s="51"/>
      <c r="K1781" s="48" t="s">
        <v>7666</v>
      </c>
      <c r="L1781" s="49"/>
      <c r="M1781" s="51"/>
      <c r="N1781" s="51" t="s">
        <v>8369</v>
      </c>
    </row>
    <row r="1782" spans="1:14" x14ac:dyDescent="0.2">
      <c r="A1782" s="48" t="s">
        <v>7727</v>
      </c>
      <c r="B1782" s="48" t="s">
        <v>7728</v>
      </c>
      <c r="C1782" s="48" t="s">
        <v>108</v>
      </c>
      <c r="D1782" s="48" t="s">
        <v>8370</v>
      </c>
      <c r="E1782" s="48" t="s">
        <v>2342</v>
      </c>
      <c r="F1782" s="49" t="s">
        <v>8371</v>
      </c>
      <c r="G1782" s="49" t="s">
        <v>8372</v>
      </c>
      <c r="H1782" s="50">
        <v>21342</v>
      </c>
      <c r="I1782" s="48" t="s">
        <v>8373</v>
      </c>
      <c r="J1782" s="48"/>
      <c r="K1782" s="48" t="s">
        <v>8374</v>
      </c>
      <c r="L1782" s="49"/>
      <c r="M1782" s="51"/>
      <c r="N1782" s="51" t="s">
        <v>69</v>
      </c>
    </row>
    <row r="1783" spans="1:14" x14ac:dyDescent="0.2">
      <c r="A1783" s="48" t="s">
        <v>8375</v>
      </c>
      <c r="B1783" s="48" t="s">
        <v>8376</v>
      </c>
      <c r="C1783" s="48" t="s">
        <v>71</v>
      </c>
      <c r="D1783" s="48" t="s">
        <v>8377</v>
      </c>
      <c r="E1783" s="48" t="s">
        <v>52</v>
      </c>
      <c r="F1783" s="49" t="s">
        <v>8378</v>
      </c>
      <c r="G1783" s="49" t="s">
        <v>182</v>
      </c>
      <c r="H1783" s="50">
        <v>21345</v>
      </c>
      <c r="I1783" s="48"/>
      <c r="J1783" s="51"/>
      <c r="K1783" s="51"/>
      <c r="L1783" s="49"/>
      <c r="M1783" s="51"/>
      <c r="N1783" s="51" t="s">
        <v>8379</v>
      </c>
    </row>
    <row r="1784" spans="1:14" x14ac:dyDescent="0.2">
      <c r="A1784" s="48" t="s">
        <v>8380</v>
      </c>
      <c r="B1784" s="48" t="s">
        <v>8381</v>
      </c>
      <c r="C1784" s="48" t="s">
        <v>5484</v>
      </c>
      <c r="D1784" s="48"/>
      <c r="E1784" s="48" t="s">
        <v>6528</v>
      </c>
      <c r="F1784" s="49" t="s">
        <v>8382</v>
      </c>
      <c r="G1784" s="49" t="s">
        <v>8086</v>
      </c>
      <c r="H1784" s="50">
        <v>21360</v>
      </c>
      <c r="I1784" s="48"/>
      <c r="J1784" s="51"/>
      <c r="K1784" s="48" t="s">
        <v>5144</v>
      </c>
      <c r="L1784" s="49"/>
      <c r="M1784" s="51"/>
      <c r="N1784" s="51" t="s">
        <v>69</v>
      </c>
    </row>
    <row r="1785" spans="1:14" x14ac:dyDescent="0.2">
      <c r="A1785" s="48" t="s">
        <v>8383</v>
      </c>
      <c r="B1785" s="48" t="s">
        <v>7418</v>
      </c>
      <c r="C1785" s="48" t="s">
        <v>85</v>
      </c>
      <c r="D1785" s="48"/>
      <c r="E1785" s="48" t="s">
        <v>6528</v>
      </c>
      <c r="F1785" s="49" t="s">
        <v>8384</v>
      </c>
      <c r="G1785" s="49" t="s">
        <v>8385</v>
      </c>
      <c r="H1785" s="50">
        <v>21366</v>
      </c>
      <c r="I1785" s="48"/>
      <c r="J1785" s="51"/>
      <c r="K1785" s="48" t="s">
        <v>3982</v>
      </c>
      <c r="L1785" s="49"/>
      <c r="M1785" s="51"/>
      <c r="N1785" s="51" t="s">
        <v>69</v>
      </c>
    </row>
    <row r="1786" spans="1:14" x14ac:dyDescent="0.2">
      <c r="A1786" s="48" t="s">
        <v>7769</v>
      </c>
      <c r="B1786" s="48" t="s">
        <v>7770</v>
      </c>
      <c r="C1786" s="48" t="s">
        <v>206</v>
      </c>
      <c r="D1786" s="48"/>
      <c r="E1786" s="48" t="s">
        <v>6528</v>
      </c>
      <c r="F1786" s="49"/>
      <c r="G1786" s="49" t="s">
        <v>8386</v>
      </c>
      <c r="H1786" s="50">
        <v>21409</v>
      </c>
      <c r="I1786" s="48" t="s">
        <v>8387</v>
      </c>
      <c r="J1786" s="48" t="s">
        <v>8387</v>
      </c>
      <c r="K1786" s="48" t="s">
        <v>8388</v>
      </c>
      <c r="L1786" s="49"/>
      <c r="M1786" s="51"/>
      <c r="N1786" s="51" t="s">
        <v>69</v>
      </c>
    </row>
    <row r="1787" spans="1:14" x14ac:dyDescent="0.2">
      <c r="A1787" s="48" t="s">
        <v>8389</v>
      </c>
      <c r="B1787" s="48" t="s">
        <v>1772</v>
      </c>
      <c r="C1787" s="48" t="s">
        <v>108</v>
      </c>
      <c r="D1787" s="48" t="s">
        <v>604</v>
      </c>
      <c r="E1787" s="48" t="s">
        <v>52</v>
      </c>
      <c r="F1787" s="49" t="s">
        <v>8390</v>
      </c>
      <c r="G1787" s="49" t="s">
        <v>8386</v>
      </c>
      <c r="H1787" s="50">
        <v>21409</v>
      </c>
      <c r="I1787" s="48" t="s">
        <v>8391</v>
      </c>
      <c r="J1787" s="48"/>
      <c r="K1787" s="48" t="s">
        <v>8392</v>
      </c>
      <c r="L1787" s="49"/>
      <c r="M1787" s="51"/>
      <c r="N1787" s="51" t="s">
        <v>69</v>
      </c>
    </row>
    <row r="1788" spans="1:14" x14ac:dyDescent="0.2">
      <c r="A1788" s="48" t="s">
        <v>8393</v>
      </c>
      <c r="B1788" s="48" t="s">
        <v>8394</v>
      </c>
      <c r="C1788" s="48" t="s">
        <v>321</v>
      </c>
      <c r="D1788" s="48" t="s">
        <v>474</v>
      </c>
      <c r="E1788" s="48" t="s">
        <v>2342</v>
      </c>
      <c r="F1788" s="49" t="s">
        <v>8395</v>
      </c>
      <c r="G1788" s="49" t="s">
        <v>8396</v>
      </c>
      <c r="H1788" s="50">
        <v>21416</v>
      </c>
      <c r="I1788" s="48" t="s">
        <v>8397</v>
      </c>
      <c r="J1788" s="48"/>
      <c r="K1788" s="48" t="s">
        <v>8398</v>
      </c>
      <c r="L1788" s="49"/>
      <c r="M1788" s="51"/>
      <c r="N1788" s="51" t="s">
        <v>8399</v>
      </c>
    </row>
    <row r="1789" spans="1:14" ht="25.5" x14ac:dyDescent="0.2">
      <c r="A1789" s="48" t="s">
        <v>8400</v>
      </c>
      <c r="B1789" s="48" t="s">
        <v>8401</v>
      </c>
      <c r="C1789" s="48" t="s">
        <v>2294</v>
      </c>
      <c r="D1789" s="48" t="s">
        <v>8402</v>
      </c>
      <c r="E1789" s="48" t="s">
        <v>2342</v>
      </c>
      <c r="F1789" s="49" t="s">
        <v>8403</v>
      </c>
      <c r="G1789" s="49" t="s">
        <v>8404</v>
      </c>
      <c r="H1789" s="50">
        <v>21440</v>
      </c>
      <c r="I1789" s="48"/>
      <c r="J1789" s="51"/>
      <c r="K1789" s="48" t="s">
        <v>8405</v>
      </c>
      <c r="L1789" s="49"/>
      <c r="M1789" s="51"/>
      <c r="N1789" s="51" t="s">
        <v>69</v>
      </c>
    </row>
    <row r="1790" spans="1:14" ht="25.5" x14ac:dyDescent="0.2">
      <c r="A1790" s="48" t="s">
        <v>8406</v>
      </c>
      <c r="B1790" s="48" t="s">
        <v>8407</v>
      </c>
      <c r="C1790" s="48" t="s">
        <v>219</v>
      </c>
      <c r="D1790" s="48" t="s">
        <v>8408</v>
      </c>
      <c r="E1790" s="48" t="s">
        <v>2634</v>
      </c>
      <c r="F1790" s="49" t="s">
        <v>8409</v>
      </c>
      <c r="G1790" s="49" t="s">
        <v>8410</v>
      </c>
      <c r="H1790" s="50">
        <v>21457</v>
      </c>
      <c r="I1790" s="48" t="s">
        <v>8411</v>
      </c>
      <c r="J1790" s="48"/>
      <c r="K1790" s="48" t="s">
        <v>8412</v>
      </c>
      <c r="L1790" s="49"/>
      <c r="M1790" s="51"/>
      <c r="N1790" s="51" t="s">
        <v>69</v>
      </c>
    </row>
    <row r="1791" spans="1:14" ht="25.5" x14ac:dyDescent="0.2">
      <c r="A1791" s="48" t="s">
        <v>8413</v>
      </c>
      <c r="B1791" s="48" t="s">
        <v>8414</v>
      </c>
      <c r="C1791" s="48" t="s">
        <v>7780</v>
      </c>
      <c r="D1791" s="48" t="s">
        <v>492</v>
      </c>
      <c r="E1791" s="48" t="s">
        <v>2342</v>
      </c>
      <c r="F1791" s="49" t="s">
        <v>8415</v>
      </c>
      <c r="G1791" s="49" t="s">
        <v>8416</v>
      </c>
      <c r="H1791" s="50">
        <v>21460</v>
      </c>
      <c r="I1791" s="48" t="s">
        <v>8417</v>
      </c>
      <c r="J1791" s="48"/>
      <c r="K1791" s="48" t="s">
        <v>6776</v>
      </c>
      <c r="L1791" s="49"/>
      <c r="M1791" s="51"/>
      <c r="N1791" s="51" t="s">
        <v>69</v>
      </c>
    </row>
    <row r="1792" spans="1:14" x14ac:dyDescent="0.2">
      <c r="A1792" s="48" t="s">
        <v>6872</v>
      </c>
      <c r="B1792" s="48" t="s">
        <v>6873</v>
      </c>
      <c r="C1792" s="48" t="s">
        <v>71</v>
      </c>
      <c r="D1792" s="48" t="s">
        <v>6873</v>
      </c>
      <c r="E1792" s="48" t="s">
        <v>2342</v>
      </c>
      <c r="F1792" s="49" t="s">
        <v>8418</v>
      </c>
      <c r="G1792" s="49" t="s">
        <v>8419</v>
      </c>
      <c r="H1792" s="50">
        <v>21461</v>
      </c>
      <c r="I1792" s="48" t="s">
        <v>8420</v>
      </c>
      <c r="J1792" s="48"/>
      <c r="K1792" s="48" t="s">
        <v>8421</v>
      </c>
      <c r="L1792" s="49"/>
      <c r="M1792" s="51"/>
      <c r="N1792" s="51" t="s">
        <v>69</v>
      </c>
    </row>
    <row r="1793" spans="1:14" x14ac:dyDescent="0.2">
      <c r="A1793" s="48" t="s">
        <v>8422</v>
      </c>
      <c r="B1793" s="48" t="s">
        <v>7243</v>
      </c>
      <c r="C1793" s="48" t="s">
        <v>256</v>
      </c>
      <c r="D1793" s="48" t="s">
        <v>7231</v>
      </c>
      <c r="E1793" s="48" t="s">
        <v>52</v>
      </c>
      <c r="F1793" s="49" t="s">
        <v>8423</v>
      </c>
      <c r="G1793" s="49" t="s">
        <v>8424</v>
      </c>
      <c r="H1793" s="50">
        <v>21466</v>
      </c>
      <c r="I1793" s="48"/>
      <c r="J1793" s="51"/>
      <c r="K1793" s="48" t="s">
        <v>8425</v>
      </c>
      <c r="L1793" s="49"/>
      <c r="M1793" s="51"/>
      <c r="N1793" s="51" t="s">
        <v>69</v>
      </c>
    </row>
    <row r="1794" spans="1:14" x14ac:dyDescent="0.2">
      <c r="A1794" s="48" t="s">
        <v>7592</v>
      </c>
      <c r="B1794" s="48" t="s">
        <v>1269</v>
      </c>
      <c r="C1794" s="48" t="s">
        <v>108</v>
      </c>
      <c r="D1794" s="48" t="s">
        <v>1269</v>
      </c>
      <c r="E1794" s="48" t="s">
        <v>52</v>
      </c>
      <c r="F1794" s="49" t="s">
        <v>8426</v>
      </c>
      <c r="G1794" s="49" t="s">
        <v>8427</v>
      </c>
      <c r="H1794" s="50">
        <v>21474</v>
      </c>
      <c r="I1794" s="48" t="s">
        <v>8428</v>
      </c>
      <c r="J1794" s="48"/>
      <c r="K1794" s="48" t="s">
        <v>8429</v>
      </c>
      <c r="L1794" s="49"/>
      <c r="M1794" s="51"/>
      <c r="N1794" s="51" t="s">
        <v>69</v>
      </c>
    </row>
    <row r="1795" spans="1:14" x14ac:dyDescent="0.2">
      <c r="A1795" s="48" t="s">
        <v>8430</v>
      </c>
      <c r="B1795" s="48" t="s">
        <v>5596</v>
      </c>
      <c r="C1795" s="48" t="s">
        <v>77</v>
      </c>
      <c r="D1795" s="48" t="s">
        <v>5597</v>
      </c>
      <c r="E1795" s="48" t="s">
        <v>2342</v>
      </c>
      <c r="F1795" s="49" t="s">
        <v>8431</v>
      </c>
      <c r="G1795" s="49" t="s">
        <v>8432</v>
      </c>
      <c r="H1795" s="50">
        <v>21499</v>
      </c>
      <c r="I1795" s="48"/>
      <c r="J1795" s="51"/>
      <c r="K1795" s="48" t="s">
        <v>4535</v>
      </c>
      <c r="L1795" s="49"/>
      <c r="M1795" s="51"/>
      <c r="N1795" s="51" t="s">
        <v>69</v>
      </c>
    </row>
    <row r="1796" spans="1:14" x14ac:dyDescent="0.2">
      <c r="A1796" s="48" t="s">
        <v>8433</v>
      </c>
      <c r="B1796" s="48" t="s">
        <v>6851</v>
      </c>
      <c r="C1796" s="48" t="s">
        <v>227</v>
      </c>
      <c r="D1796" s="48"/>
      <c r="E1796" s="48" t="s">
        <v>3238</v>
      </c>
      <c r="F1796" s="49" t="s">
        <v>8382</v>
      </c>
      <c r="G1796" s="49" t="s">
        <v>8434</v>
      </c>
      <c r="H1796" s="50">
        <v>21510</v>
      </c>
      <c r="I1796" s="48" t="s">
        <v>8435</v>
      </c>
      <c r="J1796" s="48"/>
      <c r="K1796" s="48" t="s">
        <v>4582</v>
      </c>
      <c r="L1796" s="49"/>
      <c r="M1796" s="51"/>
      <c r="N1796" s="51" t="s">
        <v>69</v>
      </c>
    </row>
    <row r="1797" spans="1:14" ht="25.5" x14ac:dyDescent="0.2">
      <c r="A1797" s="48" t="s">
        <v>8436</v>
      </c>
      <c r="B1797" s="48" t="s">
        <v>8437</v>
      </c>
      <c r="C1797" s="48" t="s">
        <v>524</v>
      </c>
      <c r="D1797" s="48" t="s">
        <v>8438</v>
      </c>
      <c r="E1797" s="48" t="s">
        <v>3238</v>
      </c>
      <c r="F1797" s="49"/>
      <c r="G1797" s="49" t="s">
        <v>8434</v>
      </c>
      <c r="H1797" s="50">
        <v>21510</v>
      </c>
      <c r="I1797" s="48"/>
      <c r="J1797" s="51"/>
      <c r="K1797" s="48" t="s">
        <v>3765</v>
      </c>
      <c r="L1797" s="49"/>
      <c r="M1797" s="51"/>
      <c r="N1797" s="51" t="s">
        <v>69</v>
      </c>
    </row>
    <row r="1798" spans="1:14" x14ac:dyDescent="0.2">
      <c r="A1798" s="48" t="s">
        <v>8439</v>
      </c>
      <c r="B1798" s="48" t="s">
        <v>8440</v>
      </c>
      <c r="C1798" s="48" t="s">
        <v>321</v>
      </c>
      <c r="D1798" s="48" t="s">
        <v>2818</v>
      </c>
      <c r="E1798" s="48" t="s">
        <v>16</v>
      </c>
      <c r="F1798" s="49" t="s">
        <v>8441</v>
      </c>
      <c r="G1798" s="49" t="s">
        <v>8442</v>
      </c>
      <c r="H1798" s="50">
        <v>21510</v>
      </c>
      <c r="I1798" s="48"/>
      <c r="J1798" s="51"/>
      <c r="K1798" s="51"/>
      <c r="L1798" s="49"/>
      <c r="M1798" s="51"/>
      <c r="N1798" s="51" t="s">
        <v>8443</v>
      </c>
    </row>
    <row r="1799" spans="1:14" ht="25.5" x14ac:dyDescent="0.2">
      <c r="A1799" s="48" t="s">
        <v>8444</v>
      </c>
      <c r="B1799" s="48" t="s">
        <v>8445</v>
      </c>
      <c r="C1799" s="48" t="s">
        <v>857</v>
      </c>
      <c r="D1799" s="48" t="s">
        <v>1651</v>
      </c>
      <c r="E1799" s="48"/>
      <c r="F1799" s="49"/>
      <c r="G1799" s="49" t="s">
        <v>8446</v>
      </c>
      <c r="H1799" s="50">
        <v>21514</v>
      </c>
      <c r="I1799" s="48"/>
      <c r="J1799" s="51"/>
      <c r="K1799" s="48" t="s">
        <v>8447</v>
      </c>
      <c r="L1799" s="49"/>
      <c r="M1799" s="51"/>
      <c r="N1799" s="51" t="s">
        <v>8448</v>
      </c>
    </row>
    <row r="1800" spans="1:14" x14ac:dyDescent="0.2">
      <c r="A1800" s="48" t="s">
        <v>8449</v>
      </c>
      <c r="B1800" s="48" t="s">
        <v>8450</v>
      </c>
      <c r="C1800" s="48" t="s">
        <v>375</v>
      </c>
      <c r="D1800" s="48" t="s">
        <v>8450</v>
      </c>
      <c r="E1800" s="48" t="s">
        <v>2342</v>
      </c>
      <c r="F1800" s="49" t="s">
        <v>8451</v>
      </c>
      <c r="G1800" s="49" t="s">
        <v>8452</v>
      </c>
      <c r="H1800" s="50">
        <v>21523</v>
      </c>
      <c r="I1800" s="48" t="s">
        <v>8453</v>
      </c>
      <c r="J1800" s="48"/>
      <c r="K1800" s="48" t="s">
        <v>7764</v>
      </c>
      <c r="L1800" s="49"/>
      <c r="M1800" s="51"/>
      <c r="N1800" s="51" t="s">
        <v>69</v>
      </c>
    </row>
    <row r="1801" spans="1:14" x14ac:dyDescent="0.2">
      <c r="A1801" s="48" t="s">
        <v>8454</v>
      </c>
      <c r="B1801" s="48" t="s">
        <v>8455</v>
      </c>
      <c r="C1801" s="48" t="s">
        <v>2294</v>
      </c>
      <c r="D1801" s="48" t="s">
        <v>8456</v>
      </c>
      <c r="E1801" s="48" t="s">
        <v>16</v>
      </c>
      <c r="F1801" s="49" t="s">
        <v>8457</v>
      </c>
      <c r="G1801" s="49" t="s">
        <v>8458</v>
      </c>
      <c r="H1801" s="50">
        <v>21550</v>
      </c>
      <c r="I1801" s="48"/>
      <c r="J1801" s="51"/>
      <c r="K1801" s="51"/>
      <c r="L1801" s="49"/>
      <c r="M1801" s="51"/>
      <c r="N1801" s="51" t="s">
        <v>8459</v>
      </c>
    </row>
    <row r="1802" spans="1:14" ht="25.5" x14ac:dyDescent="0.2">
      <c r="A1802" s="48" t="s">
        <v>4462</v>
      </c>
      <c r="B1802" s="48" t="s">
        <v>4454</v>
      </c>
      <c r="C1802" s="48" t="s">
        <v>818</v>
      </c>
      <c r="D1802" s="48" t="s">
        <v>4455</v>
      </c>
      <c r="E1802" s="48" t="s">
        <v>2634</v>
      </c>
      <c r="F1802" s="49" t="s">
        <v>8460</v>
      </c>
      <c r="G1802" s="49" t="s">
        <v>8461</v>
      </c>
      <c r="H1802" s="50">
        <v>21559</v>
      </c>
      <c r="I1802" s="48"/>
      <c r="J1802" s="51"/>
      <c r="K1802" s="51"/>
      <c r="L1802" s="49"/>
      <c r="M1802" s="51"/>
      <c r="N1802" s="51" t="s">
        <v>8462</v>
      </c>
    </row>
    <row r="1803" spans="1:14" ht="25.5" x14ac:dyDescent="0.2">
      <c r="A1803" s="48" t="s">
        <v>4462</v>
      </c>
      <c r="B1803" s="48" t="s">
        <v>4459</v>
      </c>
      <c r="C1803" s="48" t="s">
        <v>818</v>
      </c>
      <c r="D1803" s="48" t="s">
        <v>8463</v>
      </c>
      <c r="E1803" s="48" t="s">
        <v>2634</v>
      </c>
      <c r="F1803" s="49" t="s">
        <v>8460</v>
      </c>
      <c r="G1803" s="49" t="s">
        <v>8464</v>
      </c>
      <c r="H1803" s="50">
        <v>21559</v>
      </c>
      <c r="I1803" s="48" t="s">
        <v>4457</v>
      </c>
      <c r="J1803" s="48"/>
      <c r="K1803" s="48" t="s">
        <v>8465</v>
      </c>
      <c r="L1803" s="49"/>
      <c r="M1803" s="51"/>
      <c r="N1803" s="51" t="s">
        <v>69</v>
      </c>
    </row>
    <row r="1804" spans="1:14" x14ac:dyDescent="0.2">
      <c r="A1804" s="48" t="s">
        <v>8466</v>
      </c>
      <c r="B1804" s="48" t="s">
        <v>8467</v>
      </c>
      <c r="C1804" s="48" t="s">
        <v>641</v>
      </c>
      <c r="D1804" s="48" t="s">
        <v>5096</v>
      </c>
      <c r="E1804" s="48" t="s">
        <v>2342</v>
      </c>
      <c r="F1804" s="49" t="s">
        <v>8468</v>
      </c>
      <c r="G1804" s="49" t="s">
        <v>8469</v>
      </c>
      <c r="H1804" s="50">
        <v>21571</v>
      </c>
      <c r="I1804" s="48" t="s">
        <v>8470</v>
      </c>
      <c r="J1804" s="48"/>
      <c r="K1804" s="48" t="s">
        <v>8471</v>
      </c>
      <c r="L1804" s="49"/>
      <c r="M1804" s="51"/>
      <c r="N1804" s="51" t="s">
        <v>69</v>
      </c>
    </row>
    <row r="1805" spans="1:14" ht="25.5" x14ac:dyDescent="0.2">
      <c r="A1805" s="48" t="s">
        <v>8472</v>
      </c>
      <c r="B1805" s="48" t="s">
        <v>8473</v>
      </c>
      <c r="C1805" s="48" t="s">
        <v>77</v>
      </c>
      <c r="D1805" s="48"/>
      <c r="E1805" s="48" t="s">
        <v>6528</v>
      </c>
      <c r="F1805" s="49" t="s">
        <v>8474</v>
      </c>
      <c r="G1805" s="49" t="s">
        <v>8475</v>
      </c>
      <c r="H1805" s="50">
        <v>21575</v>
      </c>
      <c r="I1805" s="48" t="s">
        <v>8476</v>
      </c>
      <c r="J1805" s="48" t="s">
        <v>8476</v>
      </c>
      <c r="K1805" s="48" t="s">
        <v>4582</v>
      </c>
      <c r="L1805" s="49"/>
      <c r="M1805" s="51"/>
      <c r="N1805" s="51" t="s">
        <v>69</v>
      </c>
    </row>
    <row r="1806" spans="1:14" ht="25.5" x14ac:dyDescent="0.2">
      <c r="A1806" s="48" t="s">
        <v>8380</v>
      </c>
      <c r="B1806" s="48" t="s">
        <v>8477</v>
      </c>
      <c r="C1806" s="48" t="s">
        <v>77</v>
      </c>
      <c r="D1806" s="48"/>
      <c r="E1806" s="48" t="s">
        <v>6528</v>
      </c>
      <c r="F1806" s="49" t="s">
        <v>8478</v>
      </c>
      <c r="G1806" s="49" t="s">
        <v>8479</v>
      </c>
      <c r="H1806" s="50">
        <v>21575</v>
      </c>
      <c r="I1806" s="48" t="s">
        <v>8480</v>
      </c>
      <c r="J1806" s="48" t="s">
        <v>8480</v>
      </c>
      <c r="K1806" s="48" t="s">
        <v>3765</v>
      </c>
      <c r="L1806" s="49"/>
      <c r="M1806" s="51"/>
      <c r="N1806" s="51" t="s">
        <v>69</v>
      </c>
    </row>
    <row r="1807" spans="1:14" ht="25.5" x14ac:dyDescent="0.2">
      <c r="A1807" s="48" t="s">
        <v>8481</v>
      </c>
      <c r="B1807" s="48" t="s">
        <v>8482</v>
      </c>
      <c r="C1807" s="48" t="s">
        <v>1109</v>
      </c>
      <c r="D1807" s="48" t="s">
        <v>8482</v>
      </c>
      <c r="E1807" s="48" t="s">
        <v>2342</v>
      </c>
      <c r="F1807" s="49" t="s">
        <v>8483</v>
      </c>
      <c r="G1807" s="49" t="s">
        <v>8484</v>
      </c>
      <c r="H1807" s="50">
        <v>21579</v>
      </c>
      <c r="I1807" s="48" t="s">
        <v>8485</v>
      </c>
      <c r="J1807" s="48"/>
      <c r="K1807" s="48" t="s">
        <v>8486</v>
      </c>
      <c r="L1807" s="49"/>
      <c r="M1807" s="51"/>
      <c r="N1807" s="51" t="s">
        <v>69</v>
      </c>
    </row>
    <row r="1808" spans="1:14" ht="25.5" x14ac:dyDescent="0.2">
      <c r="A1808" s="48" t="s">
        <v>8487</v>
      </c>
      <c r="B1808" s="48" t="s">
        <v>8488</v>
      </c>
      <c r="C1808" s="48" t="s">
        <v>71</v>
      </c>
      <c r="D1808" s="48"/>
      <c r="E1808" s="48" t="s">
        <v>6528</v>
      </c>
      <c r="F1808" s="49" t="s">
        <v>8489</v>
      </c>
      <c r="G1808" s="49" t="s">
        <v>8490</v>
      </c>
      <c r="H1808" s="50">
        <v>21587</v>
      </c>
      <c r="I1808" s="48" t="s">
        <v>8491</v>
      </c>
      <c r="J1808" s="48" t="s">
        <v>8492</v>
      </c>
      <c r="K1808" s="48" t="s">
        <v>8493</v>
      </c>
      <c r="L1808" s="49"/>
      <c r="M1808" s="51"/>
      <c r="N1808" s="51" t="s">
        <v>69</v>
      </c>
    </row>
    <row r="1809" spans="1:14" ht="25.5" x14ac:dyDescent="0.2">
      <c r="A1809" s="48" t="s">
        <v>8487</v>
      </c>
      <c r="B1809" s="48" t="s">
        <v>8488</v>
      </c>
      <c r="C1809" s="48" t="s">
        <v>71</v>
      </c>
      <c r="D1809" s="48"/>
      <c r="E1809" s="48" t="s">
        <v>6528</v>
      </c>
      <c r="F1809" s="49" t="s">
        <v>8494</v>
      </c>
      <c r="G1809" s="49" t="s">
        <v>8490</v>
      </c>
      <c r="H1809" s="50">
        <v>21587</v>
      </c>
      <c r="I1809" s="48" t="s">
        <v>8491</v>
      </c>
      <c r="J1809" s="48" t="s">
        <v>8492</v>
      </c>
      <c r="K1809" s="48" t="s">
        <v>8493</v>
      </c>
      <c r="L1809" s="49"/>
      <c r="M1809" s="51"/>
      <c r="N1809" s="51" t="s">
        <v>69</v>
      </c>
    </row>
    <row r="1810" spans="1:14" x14ac:dyDescent="0.2">
      <c r="A1810" s="48" t="s">
        <v>8495</v>
      </c>
      <c r="B1810" s="48" t="s">
        <v>8496</v>
      </c>
      <c r="C1810" s="48" t="s">
        <v>85</v>
      </c>
      <c r="D1810" s="48" t="s">
        <v>8496</v>
      </c>
      <c r="E1810" s="48" t="s">
        <v>2634</v>
      </c>
      <c r="F1810" s="49" t="s">
        <v>8497</v>
      </c>
      <c r="G1810" s="49" t="s">
        <v>8498</v>
      </c>
      <c r="H1810" s="50">
        <v>21593</v>
      </c>
      <c r="I1810" s="48" t="s">
        <v>8499</v>
      </c>
      <c r="J1810" s="48"/>
      <c r="K1810" s="48" t="s">
        <v>8500</v>
      </c>
      <c r="L1810" s="49"/>
      <c r="M1810" s="51"/>
      <c r="N1810" s="51" t="s">
        <v>69</v>
      </c>
    </row>
    <row r="1811" spans="1:14" x14ac:dyDescent="0.2">
      <c r="A1811" s="48" t="s">
        <v>8501</v>
      </c>
      <c r="B1811" s="48" t="s">
        <v>7354</v>
      </c>
      <c r="C1811" s="48" t="s">
        <v>510</v>
      </c>
      <c r="D1811" s="48"/>
      <c r="E1811" s="48" t="s">
        <v>3238</v>
      </c>
      <c r="F1811" s="49" t="s">
        <v>8502</v>
      </c>
      <c r="G1811" s="49" t="s">
        <v>8503</v>
      </c>
      <c r="H1811" s="50">
        <v>21661</v>
      </c>
      <c r="I1811" s="48" t="s">
        <v>8504</v>
      </c>
      <c r="J1811" s="48"/>
      <c r="K1811" s="48" t="s">
        <v>8103</v>
      </c>
      <c r="L1811" s="49"/>
      <c r="M1811" s="51"/>
      <c r="N1811" s="51" t="s">
        <v>69</v>
      </c>
    </row>
    <row r="1812" spans="1:14" ht="25.5" x14ac:dyDescent="0.2">
      <c r="A1812" s="48" t="s">
        <v>8334</v>
      </c>
      <c r="B1812" s="48" t="s">
        <v>8335</v>
      </c>
      <c r="C1812" s="48" t="s">
        <v>77</v>
      </c>
      <c r="D1812" s="48"/>
      <c r="E1812" s="48" t="s">
        <v>6528</v>
      </c>
      <c r="F1812" s="49" t="s">
        <v>8505</v>
      </c>
      <c r="G1812" s="49" t="s">
        <v>8506</v>
      </c>
      <c r="H1812" s="50">
        <v>21664</v>
      </c>
      <c r="I1812" s="48" t="s">
        <v>8507</v>
      </c>
      <c r="J1812" s="48" t="s">
        <v>8508</v>
      </c>
      <c r="K1812" s="48" t="s">
        <v>8509</v>
      </c>
      <c r="L1812" s="49"/>
      <c r="M1812" s="51"/>
      <c r="N1812" s="51" t="s">
        <v>69</v>
      </c>
    </row>
    <row r="1813" spans="1:14" x14ac:dyDescent="0.2">
      <c r="A1813" s="48" t="s">
        <v>8334</v>
      </c>
      <c r="B1813" s="48" t="s">
        <v>8335</v>
      </c>
      <c r="C1813" s="48" t="s">
        <v>77</v>
      </c>
      <c r="D1813" s="48"/>
      <c r="E1813" s="48" t="s">
        <v>3238</v>
      </c>
      <c r="F1813" s="49" t="s">
        <v>8505</v>
      </c>
      <c r="G1813" s="49" t="s">
        <v>8506</v>
      </c>
      <c r="H1813" s="50">
        <v>21664</v>
      </c>
      <c r="I1813" s="48" t="s">
        <v>8507</v>
      </c>
      <c r="J1813" s="48" t="s">
        <v>8510</v>
      </c>
      <c r="K1813" s="48"/>
      <c r="L1813" s="49"/>
      <c r="M1813" s="51"/>
      <c r="N1813" s="51" t="s">
        <v>69</v>
      </c>
    </row>
    <row r="1814" spans="1:14" ht="25.5" x14ac:dyDescent="0.2">
      <c r="A1814" s="48" t="s">
        <v>8511</v>
      </c>
      <c r="B1814" s="48" t="s">
        <v>6565</v>
      </c>
      <c r="C1814" s="48" t="s">
        <v>1109</v>
      </c>
      <c r="D1814" s="48" t="s">
        <v>6566</v>
      </c>
      <c r="E1814" s="48" t="s">
        <v>2342</v>
      </c>
      <c r="F1814" s="49" t="s">
        <v>8512</v>
      </c>
      <c r="G1814" s="49" t="s">
        <v>8513</v>
      </c>
      <c r="H1814" s="50">
        <v>21696</v>
      </c>
      <c r="I1814" s="48" t="s">
        <v>8514</v>
      </c>
      <c r="J1814" s="48"/>
      <c r="K1814" s="48" t="s">
        <v>8515</v>
      </c>
      <c r="L1814" s="49"/>
      <c r="M1814" s="51"/>
      <c r="N1814" s="51" t="s">
        <v>69</v>
      </c>
    </row>
    <row r="1815" spans="1:14" ht="51" x14ac:dyDescent="0.2">
      <c r="A1815" s="48" t="s">
        <v>8516</v>
      </c>
      <c r="B1815" s="48" t="s">
        <v>5843</v>
      </c>
      <c r="C1815" s="48" t="s">
        <v>108</v>
      </c>
      <c r="D1815" s="48" t="s">
        <v>5844</v>
      </c>
      <c r="E1815" s="48" t="s">
        <v>2342</v>
      </c>
      <c r="F1815" s="49" t="s">
        <v>8517</v>
      </c>
      <c r="G1815" s="49" t="s">
        <v>8518</v>
      </c>
      <c r="H1815" s="50">
        <v>21702</v>
      </c>
      <c r="I1815" s="48" t="s">
        <v>8519</v>
      </c>
      <c r="J1815" s="48"/>
      <c r="K1815" s="48" t="s">
        <v>8520</v>
      </c>
      <c r="L1815" s="49"/>
      <c r="M1815" s="51"/>
      <c r="N1815" s="51" t="s">
        <v>5849</v>
      </c>
    </row>
    <row r="1816" spans="1:14" x14ac:dyDescent="0.2">
      <c r="A1816" s="48" t="s">
        <v>8521</v>
      </c>
      <c r="B1816" s="48" t="s">
        <v>8522</v>
      </c>
      <c r="C1816" s="48" t="s">
        <v>857</v>
      </c>
      <c r="D1816" s="48" t="s">
        <v>8523</v>
      </c>
      <c r="E1816" s="48" t="s">
        <v>3238</v>
      </c>
      <c r="F1816" s="49" t="s">
        <v>8524</v>
      </c>
      <c r="G1816" s="49" t="s">
        <v>8525</v>
      </c>
      <c r="H1816" s="50">
        <v>21702</v>
      </c>
      <c r="I1816" s="48" t="s">
        <v>8526</v>
      </c>
      <c r="J1816" s="48"/>
      <c r="K1816" s="48" t="s">
        <v>3765</v>
      </c>
      <c r="L1816" s="49"/>
      <c r="M1816" s="51"/>
      <c r="N1816" s="51" t="s">
        <v>69</v>
      </c>
    </row>
    <row r="1817" spans="1:14" x14ac:dyDescent="0.2">
      <c r="A1817" s="48" t="s">
        <v>3722</v>
      </c>
      <c r="B1817" s="48" t="s">
        <v>8527</v>
      </c>
      <c r="C1817" s="48" t="s">
        <v>108</v>
      </c>
      <c r="D1817" s="48" t="s">
        <v>2773</v>
      </c>
      <c r="E1817" s="48" t="s">
        <v>2342</v>
      </c>
      <c r="F1817" s="49" t="s">
        <v>8528</v>
      </c>
      <c r="G1817" s="49" t="s">
        <v>411</v>
      </c>
      <c r="H1817" s="50">
        <v>21703</v>
      </c>
      <c r="I1817" s="48"/>
      <c r="J1817" s="51"/>
      <c r="K1817" s="48" t="s">
        <v>8529</v>
      </c>
      <c r="L1817" s="49"/>
      <c r="M1817" s="51"/>
      <c r="N1817" s="51" t="s">
        <v>69</v>
      </c>
    </row>
    <row r="1818" spans="1:14" x14ac:dyDescent="0.2">
      <c r="A1818" s="48" t="s">
        <v>3722</v>
      </c>
      <c r="B1818" s="48" t="s">
        <v>8530</v>
      </c>
      <c r="C1818" s="48" t="s">
        <v>108</v>
      </c>
      <c r="D1818" s="48" t="s">
        <v>2773</v>
      </c>
      <c r="E1818" s="48" t="s">
        <v>2342</v>
      </c>
      <c r="F1818" s="49" t="s">
        <v>8528</v>
      </c>
      <c r="G1818" s="49" t="s">
        <v>411</v>
      </c>
      <c r="H1818" s="50">
        <v>21703</v>
      </c>
      <c r="I1818" s="48"/>
      <c r="J1818" s="51"/>
      <c r="K1818" s="48" t="s">
        <v>8529</v>
      </c>
      <c r="L1818" s="49"/>
      <c r="M1818" s="51"/>
      <c r="N1818" s="51" t="s">
        <v>69</v>
      </c>
    </row>
    <row r="1819" spans="1:14" ht="25.5" x14ac:dyDescent="0.2">
      <c r="A1819" s="48" t="s">
        <v>8531</v>
      </c>
      <c r="B1819" s="48" t="s">
        <v>4454</v>
      </c>
      <c r="C1819" s="48" t="s">
        <v>1051</v>
      </c>
      <c r="D1819" s="48" t="s">
        <v>8463</v>
      </c>
      <c r="E1819" s="48" t="s">
        <v>6528</v>
      </c>
      <c r="F1819" s="49" t="s">
        <v>8419</v>
      </c>
      <c r="G1819" s="49" t="s">
        <v>8532</v>
      </c>
      <c r="H1819" s="50">
        <v>21716</v>
      </c>
      <c r="I1819" s="48" t="s">
        <v>8208</v>
      </c>
      <c r="J1819" s="48" t="s">
        <v>8533</v>
      </c>
      <c r="K1819" s="48" t="s">
        <v>5474</v>
      </c>
      <c r="L1819" s="49"/>
      <c r="M1819" s="51"/>
      <c r="N1819" s="51" t="s">
        <v>69</v>
      </c>
    </row>
    <row r="1820" spans="1:14" ht="25.5" x14ac:dyDescent="0.2">
      <c r="A1820" s="48" t="s">
        <v>8531</v>
      </c>
      <c r="B1820" s="48" t="s">
        <v>4454</v>
      </c>
      <c r="C1820" s="48" t="s">
        <v>1051</v>
      </c>
      <c r="D1820" s="48" t="s">
        <v>8463</v>
      </c>
      <c r="E1820" s="48" t="s">
        <v>3238</v>
      </c>
      <c r="F1820" s="49" t="s">
        <v>8419</v>
      </c>
      <c r="G1820" s="49" t="s">
        <v>8532</v>
      </c>
      <c r="H1820" s="50">
        <v>21716</v>
      </c>
      <c r="I1820" s="48" t="s">
        <v>8534</v>
      </c>
      <c r="J1820" s="48"/>
      <c r="K1820" s="48" t="s">
        <v>3765</v>
      </c>
      <c r="L1820" s="49"/>
      <c r="M1820" s="51"/>
      <c r="N1820" s="51" t="s">
        <v>69</v>
      </c>
    </row>
    <row r="1821" spans="1:14" ht="51" x14ac:dyDescent="0.2">
      <c r="A1821" s="48" t="s">
        <v>8531</v>
      </c>
      <c r="B1821" s="48" t="s">
        <v>4454</v>
      </c>
      <c r="C1821" s="48" t="s">
        <v>1051</v>
      </c>
      <c r="D1821" s="48" t="s">
        <v>8463</v>
      </c>
      <c r="E1821" s="48" t="s">
        <v>16</v>
      </c>
      <c r="F1821" s="49" t="s">
        <v>8535</v>
      </c>
      <c r="G1821" s="49" t="s">
        <v>8532</v>
      </c>
      <c r="H1821" s="50">
        <v>21716</v>
      </c>
      <c r="I1821" s="48" t="s">
        <v>8536</v>
      </c>
      <c r="J1821" s="48" t="s">
        <v>8537</v>
      </c>
      <c r="K1821" s="48" t="s">
        <v>8538</v>
      </c>
      <c r="L1821" s="49"/>
      <c r="M1821" s="51"/>
      <c r="N1821" s="51" t="s">
        <v>8539</v>
      </c>
    </row>
    <row r="1822" spans="1:14" ht="25.5" x14ac:dyDescent="0.2">
      <c r="A1822" s="48" t="s">
        <v>8531</v>
      </c>
      <c r="B1822" s="48" t="s">
        <v>8540</v>
      </c>
      <c r="C1822" s="48" t="s">
        <v>818</v>
      </c>
      <c r="D1822" s="48" t="s">
        <v>8463</v>
      </c>
      <c r="E1822" s="48" t="s">
        <v>6528</v>
      </c>
      <c r="F1822" s="49" t="s">
        <v>8419</v>
      </c>
      <c r="G1822" s="49" t="s">
        <v>8532</v>
      </c>
      <c r="H1822" s="50">
        <v>21716</v>
      </c>
      <c r="I1822" s="48" t="s">
        <v>8208</v>
      </c>
      <c r="J1822" s="48" t="s">
        <v>8533</v>
      </c>
      <c r="K1822" s="48" t="s">
        <v>5474</v>
      </c>
      <c r="L1822" s="49"/>
      <c r="M1822" s="51"/>
      <c r="N1822" s="51" t="s">
        <v>69</v>
      </c>
    </row>
    <row r="1823" spans="1:14" ht="25.5" x14ac:dyDescent="0.2">
      <c r="A1823" s="48" t="s">
        <v>8531</v>
      </c>
      <c r="B1823" s="48" t="s">
        <v>8540</v>
      </c>
      <c r="C1823" s="48" t="s">
        <v>818</v>
      </c>
      <c r="D1823" s="48" t="s">
        <v>8463</v>
      </c>
      <c r="E1823" s="48" t="s">
        <v>3238</v>
      </c>
      <c r="F1823" s="49" t="s">
        <v>8419</v>
      </c>
      <c r="G1823" s="49" t="s">
        <v>8532</v>
      </c>
      <c r="H1823" s="50">
        <v>21716</v>
      </c>
      <c r="I1823" s="48" t="s">
        <v>8534</v>
      </c>
      <c r="J1823" s="48"/>
      <c r="K1823" s="48" t="s">
        <v>3765</v>
      </c>
      <c r="L1823" s="49"/>
      <c r="M1823" s="51"/>
      <c r="N1823" s="51" t="s">
        <v>69</v>
      </c>
    </row>
    <row r="1824" spans="1:14" ht="51" x14ac:dyDescent="0.2">
      <c r="A1824" s="48" t="s">
        <v>8531</v>
      </c>
      <c r="B1824" s="48" t="s">
        <v>8540</v>
      </c>
      <c r="C1824" s="48" t="s">
        <v>818</v>
      </c>
      <c r="D1824" s="48" t="s">
        <v>8463</v>
      </c>
      <c r="E1824" s="48" t="s">
        <v>16</v>
      </c>
      <c r="F1824" s="49" t="s">
        <v>8535</v>
      </c>
      <c r="G1824" s="49" t="s">
        <v>8532</v>
      </c>
      <c r="H1824" s="50">
        <v>21716</v>
      </c>
      <c r="I1824" s="48" t="s">
        <v>8536</v>
      </c>
      <c r="J1824" s="48" t="s">
        <v>8537</v>
      </c>
      <c r="K1824" s="48" t="s">
        <v>8538</v>
      </c>
      <c r="L1824" s="49"/>
      <c r="M1824" s="51"/>
      <c r="N1824" s="51" t="s">
        <v>8541</v>
      </c>
    </row>
    <row r="1825" spans="1:14" x14ac:dyDescent="0.2">
      <c r="A1825" s="48" t="s">
        <v>8542</v>
      </c>
      <c r="B1825" s="48" t="s">
        <v>8054</v>
      </c>
      <c r="C1825" s="48" t="s">
        <v>108</v>
      </c>
      <c r="D1825" s="48" t="s">
        <v>3763</v>
      </c>
      <c r="E1825" s="48" t="s">
        <v>2342</v>
      </c>
      <c r="F1825" s="49" t="s">
        <v>8543</v>
      </c>
      <c r="G1825" s="49" t="s">
        <v>8544</v>
      </c>
      <c r="H1825" s="50">
        <v>21727</v>
      </c>
      <c r="I1825" s="48" t="s">
        <v>3538</v>
      </c>
      <c r="J1825" s="48"/>
      <c r="K1825" s="48" t="s">
        <v>8545</v>
      </c>
      <c r="L1825" s="49"/>
      <c r="M1825" s="51"/>
      <c r="N1825" s="51" t="s">
        <v>69</v>
      </c>
    </row>
    <row r="1826" spans="1:14" ht="25.5" x14ac:dyDescent="0.2">
      <c r="A1826" s="48" t="s">
        <v>8258</v>
      </c>
      <c r="B1826" s="48" t="s">
        <v>8259</v>
      </c>
      <c r="C1826" s="48" t="s">
        <v>949</v>
      </c>
      <c r="D1826" s="48" t="s">
        <v>8546</v>
      </c>
      <c r="E1826" s="48" t="s">
        <v>6528</v>
      </c>
      <c r="F1826" s="49" t="s">
        <v>8547</v>
      </c>
      <c r="G1826" s="49" t="s">
        <v>8548</v>
      </c>
      <c r="H1826" s="50">
        <v>21734</v>
      </c>
      <c r="I1826" s="48" t="s">
        <v>8549</v>
      </c>
      <c r="J1826" s="48" t="s">
        <v>8550</v>
      </c>
      <c r="K1826" s="48" t="s">
        <v>4010</v>
      </c>
      <c r="L1826" s="49"/>
      <c r="M1826" s="51"/>
      <c r="N1826" s="51" t="s">
        <v>69</v>
      </c>
    </row>
    <row r="1827" spans="1:14" ht="25.5" x14ac:dyDescent="0.2">
      <c r="A1827" s="48" t="s">
        <v>7486</v>
      </c>
      <c r="B1827" s="48" t="s">
        <v>2773</v>
      </c>
      <c r="C1827" s="48" t="s">
        <v>108</v>
      </c>
      <c r="D1827" s="48" t="s">
        <v>2773</v>
      </c>
      <c r="E1827" s="48" t="s">
        <v>2342</v>
      </c>
      <c r="F1827" s="49" t="s">
        <v>8551</v>
      </c>
      <c r="G1827" s="49" t="s">
        <v>8548</v>
      </c>
      <c r="H1827" s="50">
        <v>21734</v>
      </c>
      <c r="I1827" s="48" t="s">
        <v>8552</v>
      </c>
      <c r="J1827" s="48"/>
      <c r="K1827" s="48" t="s">
        <v>8553</v>
      </c>
      <c r="L1827" s="49"/>
      <c r="M1827" s="51"/>
      <c r="N1827" s="51" t="s">
        <v>69</v>
      </c>
    </row>
    <row r="1828" spans="1:14" x14ac:dyDescent="0.2">
      <c r="A1828" s="48" t="s">
        <v>8554</v>
      </c>
      <c r="B1828" s="48" t="s">
        <v>1772</v>
      </c>
      <c r="C1828" s="48" t="s">
        <v>108</v>
      </c>
      <c r="D1828" s="48" t="s">
        <v>604</v>
      </c>
      <c r="E1828" s="48" t="s">
        <v>52</v>
      </c>
      <c r="F1828" s="49" t="s">
        <v>8555</v>
      </c>
      <c r="G1828" s="49" t="s">
        <v>8556</v>
      </c>
      <c r="H1828" s="50">
        <v>21737</v>
      </c>
      <c r="I1828" s="48" t="s">
        <v>8391</v>
      </c>
      <c r="J1828" s="48"/>
      <c r="K1828" s="48" t="s">
        <v>8392</v>
      </c>
      <c r="L1828" s="49"/>
      <c r="M1828" s="51"/>
      <c r="N1828" s="51" t="s">
        <v>69</v>
      </c>
    </row>
    <row r="1829" spans="1:14" ht="25.5" x14ac:dyDescent="0.2">
      <c r="A1829" s="48" t="s">
        <v>8557</v>
      </c>
      <c r="B1829" s="48" t="s">
        <v>8558</v>
      </c>
      <c r="C1829" s="48" t="s">
        <v>4818</v>
      </c>
      <c r="D1829" s="48" t="s">
        <v>8559</v>
      </c>
      <c r="E1829" s="48" t="s">
        <v>3238</v>
      </c>
      <c r="F1829" s="49" t="s">
        <v>8560</v>
      </c>
      <c r="G1829" s="49" t="s">
        <v>8561</v>
      </c>
      <c r="H1829" s="50">
        <v>21739</v>
      </c>
      <c r="I1829" s="48"/>
      <c r="J1829" s="51"/>
      <c r="K1829" s="48" t="s">
        <v>4582</v>
      </c>
      <c r="L1829" s="49"/>
      <c r="M1829" s="51"/>
      <c r="N1829" s="51" t="s">
        <v>69</v>
      </c>
    </row>
    <row r="1830" spans="1:14" x14ac:dyDescent="0.2">
      <c r="A1830" s="48" t="s">
        <v>8562</v>
      </c>
      <c r="B1830" s="48" t="s">
        <v>7418</v>
      </c>
      <c r="C1830" s="48" t="s">
        <v>85</v>
      </c>
      <c r="D1830" s="48" t="s">
        <v>8563</v>
      </c>
      <c r="E1830" s="48" t="s">
        <v>6528</v>
      </c>
      <c r="F1830" s="49" t="s">
        <v>8564</v>
      </c>
      <c r="G1830" s="49"/>
      <c r="H1830" s="50">
        <v>21741</v>
      </c>
      <c r="I1830" s="48" t="s">
        <v>8565</v>
      </c>
      <c r="J1830" s="48" t="s">
        <v>8566</v>
      </c>
      <c r="K1830" s="48" t="s">
        <v>3982</v>
      </c>
      <c r="L1830" s="49"/>
      <c r="M1830" s="51"/>
      <c r="N1830" s="51" t="s">
        <v>69</v>
      </c>
    </row>
    <row r="1831" spans="1:14" ht="25.5" x14ac:dyDescent="0.2">
      <c r="A1831" s="48" t="s">
        <v>8567</v>
      </c>
      <c r="B1831" s="48" t="s">
        <v>8568</v>
      </c>
      <c r="C1831" s="48" t="s">
        <v>50</v>
      </c>
      <c r="D1831" s="48" t="s">
        <v>5549</v>
      </c>
      <c r="E1831" s="48" t="s">
        <v>52</v>
      </c>
      <c r="F1831" s="49" t="s">
        <v>8331</v>
      </c>
      <c r="G1831" s="49" t="s">
        <v>8569</v>
      </c>
      <c r="H1831" s="50">
        <v>21752</v>
      </c>
      <c r="I1831" s="48" t="s">
        <v>8570</v>
      </c>
      <c r="J1831" s="48"/>
      <c r="K1831" s="51"/>
      <c r="L1831" s="49"/>
      <c r="M1831" s="51"/>
      <c r="N1831" s="51" t="s">
        <v>8571</v>
      </c>
    </row>
    <row r="1832" spans="1:14" ht="25.5" x14ac:dyDescent="0.2">
      <c r="A1832" s="48" t="s">
        <v>8567</v>
      </c>
      <c r="B1832" s="48" t="s">
        <v>8568</v>
      </c>
      <c r="C1832" s="48" t="s">
        <v>50</v>
      </c>
      <c r="D1832" s="48" t="s">
        <v>8572</v>
      </c>
      <c r="E1832" s="48" t="s">
        <v>52</v>
      </c>
      <c r="F1832" s="49" t="s">
        <v>8371</v>
      </c>
      <c r="G1832" s="49" t="s">
        <v>8569</v>
      </c>
      <c r="H1832" s="50">
        <v>21752</v>
      </c>
      <c r="I1832" s="48" t="s">
        <v>8573</v>
      </c>
      <c r="J1832" s="48"/>
      <c r="K1832" s="51"/>
      <c r="L1832" s="49"/>
      <c r="M1832" s="51"/>
      <c r="N1832" s="51" t="s">
        <v>8574</v>
      </c>
    </row>
    <row r="1833" spans="1:14" x14ac:dyDescent="0.2">
      <c r="A1833" s="48" t="s">
        <v>8575</v>
      </c>
      <c r="B1833" s="48" t="s">
        <v>2818</v>
      </c>
      <c r="C1833" s="48" t="s">
        <v>321</v>
      </c>
      <c r="D1833" s="48" t="s">
        <v>2818</v>
      </c>
      <c r="E1833" s="48" t="s">
        <v>3238</v>
      </c>
      <c r="F1833" s="49" t="s">
        <v>8576</v>
      </c>
      <c r="G1833" s="49" t="s">
        <v>8577</v>
      </c>
      <c r="H1833" s="50">
        <v>21761</v>
      </c>
      <c r="I1833" s="48" t="s">
        <v>8578</v>
      </c>
      <c r="J1833" s="48"/>
      <c r="K1833" s="48" t="s">
        <v>5144</v>
      </c>
      <c r="L1833" s="49"/>
      <c r="M1833" s="51"/>
      <c r="N1833" s="51" t="s">
        <v>69</v>
      </c>
    </row>
    <row r="1834" spans="1:14" ht="25.5" x14ac:dyDescent="0.2">
      <c r="A1834" s="48" t="s">
        <v>7829</v>
      </c>
      <c r="B1834" s="48" t="s">
        <v>8579</v>
      </c>
      <c r="C1834" s="48" t="s">
        <v>7868</v>
      </c>
      <c r="D1834" s="48" t="s">
        <v>8580</v>
      </c>
      <c r="E1834" s="48"/>
      <c r="F1834" s="49"/>
      <c r="G1834" s="49" t="s">
        <v>8581</v>
      </c>
      <c r="H1834" s="50">
        <v>21776</v>
      </c>
      <c r="I1834" s="48"/>
      <c r="J1834" s="51"/>
      <c r="K1834" s="48" t="s">
        <v>8582</v>
      </c>
      <c r="L1834" s="49"/>
      <c r="M1834" s="51"/>
      <c r="N1834" s="51" t="s">
        <v>8583</v>
      </c>
    </row>
    <row r="1835" spans="1:14" ht="25.5" x14ac:dyDescent="0.2">
      <c r="A1835" s="48" t="s">
        <v>7829</v>
      </c>
      <c r="B1835" s="48" t="s">
        <v>8584</v>
      </c>
      <c r="C1835" s="48" t="s">
        <v>6453</v>
      </c>
      <c r="D1835" s="48" t="s">
        <v>8580</v>
      </c>
      <c r="E1835" s="48"/>
      <c r="F1835" s="49"/>
      <c r="G1835" s="49" t="s">
        <v>8585</v>
      </c>
      <c r="H1835" s="50">
        <v>21776</v>
      </c>
      <c r="I1835" s="48"/>
      <c r="J1835" s="51"/>
      <c r="K1835" s="48" t="s">
        <v>8582</v>
      </c>
      <c r="L1835" s="49"/>
      <c r="M1835" s="51"/>
      <c r="N1835" s="51" t="s">
        <v>8586</v>
      </c>
    </row>
    <row r="1836" spans="1:14" ht="37.35" customHeight="1" x14ac:dyDescent="0.2">
      <c r="A1836" s="48" t="s">
        <v>7829</v>
      </c>
      <c r="B1836" s="48" t="s">
        <v>8587</v>
      </c>
      <c r="C1836" s="48" t="s">
        <v>7868</v>
      </c>
      <c r="D1836" s="48" t="s">
        <v>8580</v>
      </c>
      <c r="E1836" s="48"/>
      <c r="F1836" s="49"/>
      <c r="G1836" s="49" t="s">
        <v>8588</v>
      </c>
      <c r="H1836" s="50">
        <v>21778</v>
      </c>
      <c r="I1836" s="48"/>
      <c r="J1836" s="51"/>
      <c r="K1836" s="48" t="s">
        <v>8589</v>
      </c>
      <c r="L1836" s="49"/>
      <c r="M1836" s="51"/>
      <c r="N1836" s="51" t="s">
        <v>8586</v>
      </c>
    </row>
    <row r="1837" spans="1:14" ht="25.5" x14ac:dyDescent="0.2">
      <c r="A1837" s="48" t="s">
        <v>8590</v>
      </c>
      <c r="B1837" s="48" t="s">
        <v>8591</v>
      </c>
      <c r="C1837" s="48" t="s">
        <v>277</v>
      </c>
      <c r="D1837" s="48" t="s">
        <v>8592</v>
      </c>
      <c r="E1837" s="48" t="s">
        <v>6528</v>
      </c>
      <c r="F1837" s="49" t="s">
        <v>8593</v>
      </c>
      <c r="G1837" s="49" t="s">
        <v>8594</v>
      </c>
      <c r="H1837" s="50">
        <v>21782</v>
      </c>
      <c r="I1837" s="48" t="s">
        <v>8595</v>
      </c>
      <c r="J1837" s="48" t="s">
        <v>8596</v>
      </c>
      <c r="K1837" s="48" t="s">
        <v>5144</v>
      </c>
      <c r="L1837" s="49"/>
      <c r="M1837" s="51"/>
      <c r="N1837" s="51" t="s">
        <v>69</v>
      </c>
    </row>
    <row r="1838" spans="1:14" x14ac:dyDescent="0.2">
      <c r="A1838" s="48" t="s">
        <v>8597</v>
      </c>
      <c r="B1838" s="48" t="s">
        <v>1365</v>
      </c>
      <c r="C1838" s="48" t="s">
        <v>108</v>
      </c>
      <c r="D1838" s="48" t="s">
        <v>8598</v>
      </c>
      <c r="E1838" s="48" t="s">
        <v>2342</v>
      </c>
      <c r="F1838" s="49" t="s">
        <v>8464</v>
      </c>
      <c r="G1838" s="49" t="s">
        <v>8599</v>
      </c>
      <c r="H1838" s="50">
        <v>21789</v>
      </c>
      <c r="I1838" s="48" t="s">
        <v>8600</v>
      </c>
      <c r="J1838" s="48"/>
      <c r="K1838" s="48" t="s">
        <v>8601</v>
      </c>
      <c r="L1838" s="49"/>
      <c r="M1838" s="51"/>
      <c r="N1838" s="51" t="s">
        <v>69</v>
      </c>
    </row>
    <row r="1839" spans="1:14" ht="25.5" x14ac:dyDescent="0.2">
      <c r="A1839" s="48" t="s">
        <v>8602</v>
      </c>
      <c r="B1839" s="48" t="s">
        <v>8603</v>
      </c>
      <c r="C1839" s="48" t="s">
        <v>641</v>
      </c>
      <c r="D1839" s="48" t="s">
        <v>8604</v>
      </c>
      <c r="E1839" s="48" t="s">
        <v>16</v>
      </c>
      <c r="F1839" s="49" t="s">
        <v>8605</v>
      </c>
      <c r="G1839" s="49" t="s">
        <v>3371</v>
      </c>
      <c r="H1839" s="50">
        <v>21794</v>
      </c>
      <c r="I1839" s="48"/>
      <c r="J1839" s="51"/>
      <c r="K1839" s="48" t="s">
        <v>8606</v>
      </c>
      <c r="L1839" s="49"/>
      <c r="M1839" s="51"/>
      <c r="N1839" s="51" t="s">
        <v>8214</v>
      </c>
    </row>
    <row r="1840" spans="1:14" x14ac:dyDescent="0.2">
      <c r="A1840" s="48" t="s">
        <v>8072</v>
      </c>
      <c r="B1840" s="48" t="s">
        <v>6094</v>
      </c>
      <c r="C1840" s="48" t="s">
        <v>126</v>
      </c>
      <c r="D1840" s="48"/>
      <c r="E1840" s="48" t="s">
        <v>6528</v>
      </c>
      <c r="F1840" s="49" t="s">
        <v>8607</v>
      </c>
      <c r="G1840" s="49" t="s">
        <v>8608</v>
      </c>
      <c r="H1840" s="50">
        <v>21794</v>
      </c>
      <c r="I1840" s="48"/>
      <c r="J1840" s="48" t="s">
        <v>8609</v>
      </c>
      <c r="K1840" s="48" t="s">
        <v>3982</v>
      </c>
      <c r="L1840" s="49"/>
      <c r="M1840" s="51"/>
      <c r="N1840" s="51" t="s">
        <v>69</v>
      </c>
    </row>
    <row r="1841" spans="1:14" x14ac:dyDescent="0.2">
      <c r="A1841" s="48" t="s">
        <v>8602</v>
      </c>
      <c r="B1841" s="48" t="s">
        <v>8610</v>
      </c>
      <c r="C1841" s="48" t="s">
        <v>641</v>
      </c>
      <c r="D1841" s="48" t="s">
        <v>8604</v>
      </c>
      <c r="E1841" s="48"/>
      <c r="F1841" s="49" t="s">
        <v>8605</v>
      </c>
      <c r="G1841" s="49" t="s">
        <v>8078</v>
      </c>
      <c r="H1841" s="50">
        <v>21794</v>
      </c>
      <c r="I1841" s="48"/>
      <c r="J1841" s="51"/>
      <c r="K1841" s="51"/>
      <c r="L1841" s="49"/>
      <c r="M1841" s="51"/>
      <c r="N1841" s="51" t="s">
        <v>8214</v>
      </c>
    </row>
    <row r="1842" spans="1:14" x14ac:dyDescent="0.2">
      <c r="A1842" s="48" t="s">
        <v>4028</v>
      </c>
      <c r="B1842" s="48" t="s">
        <v>8611</v>
      </c>
      <c r="C1842" s="48" t="s">
        <v>206</v>
      </c>
      <c r="D1842" s="48" t="s">
        <v>4030</v>
      </c>
      <c r="E1842" s="48" t="s">
        <v>2342</v>
      </c>
      <c r="F1842" s="49" t="s">
        <v>8612</v>
      </c>
      <c r="G1842" s="49" t="s">
        <v>8613</v>
      </c>
      <c r="H1842" s="50">
        <v>21822</v>
      </c>
      <c r="I1842" s="48" t="s">
        <v>8614</v>
      </c>
      <c r="J1842" s="48"/>
      <c r="K1842" s="48" t="s">
        <v>8615</v>
      </c>
      <c r="L1842" s="49"/>
      <c r="M1842" s="51"/>
      <c r="N1842" s="51" t="s">
        <v>69</v>
      </c>
    </row>
    <row r="1843" spans="1:14" x14ac:dyDescent="0.2">
      <c r="A1843" s="48" t="s">
        <v>4028</v>
      </c>
      <c r="B1843" s="48" t="s">
        <v>8616</v>
      </c>
      <c r="C1843" s="48" t="s">
        <v>206</v>
      </c>
      <c r="D1843" s="48" t="s">
        <v>4030</v>
      </c>
      <c r="E1843" s="48" t="s">
        <v>2342</v>
      </c>
      <c r="F1843" s="49" t="s">
        <v>8612</v>
      </c>
      <c r="G1843" s="49" t="s">
        <v>8613</v>
      </c>
      <c r="H1843" s="50">
        <v>21822</v>
      </c>
      <c r="I1843" s="48" t="s">
        <v>8614</v>
      </c>
      <c r="J1843" s="48"/>
      <c r="K1843" s="48" t="s">
        <v>8615</v>
      </c>
      <c r="L1843" s="49"/>
      <c r="M1843" s="51"/>
      <c r="N1843" s="51" t="s">
        <v>69</v>
      </c>
    </row>
    <row r="1844" spans="1:14" x14ac:dyDescent="0.2">
      <c r="A1844" s="48" t="s">
        <v>8617</v>
      </c>
      <c r="B1844" s="48" t="s">
        <v>4980</v>
      </c>
      <c r="C1844" s="48" t="s">
        <v>219</v>
      </c>
      <c r="D1844" s="48" t="s">
        <v>2365</v>
      </c>
      <c r="E1844" s="48" t="s">
        <v>42</v>
      </c>
      <c r="F1844" s="49" t="s">
        <v>8618</v>
      </c>
      <c r="G1844" s="49" t="s">
        <v>8619</v>
      </c>
      <c r="H1844" s="50">
        <v>21831</v>
      </c>
      <c r="I1844" s="48" t="s">
        <v>8620</v>
      </c>
      <c r="J1844" s="48"/>
      <c r="K1844" s="48" t="s">
        <v>8621</v>
      </c>
      <c r="L1844" s="49"/>
      <c r="M1844" s="51"/>
      <c r="N1844" s="51" t="s">
        <v>69</v>
      </c>
    </row>
    <row r="1845" spans="1:14" ht="25.5" x14ac:dyDescent="0.2">
      <c r="A1845" s="48" t="s">
        <v>8622</v>
      </c>
      <c r="B1845" s="48" t="s">
        <v>8623</v>
      </c>
      <c r="C1845" s="48" t="s">
        <v>93</v>
      </c>
      <c r="D1845" s="48" t="s">
        <v>8624</v>
      </c>
      <c r="E1845" s="48" t="s">
        <v>2342</v>
      </c>
      <c r="F1845" s="49" t="s">
        <v>8625</v>
      </c>
      <c r="G1845" s="49" t="s">
        <v>8626</v>
      </c>
      <c r="H1845" s="50">
        <v>21832</v>
      </c>
      <c r="I1845" s="48"/>
      <c r="J1845" s="51"/>
      <c r="K1845" s="48" t="s">
        <v>8627</v>
      </c>
      <c r="L1845" s="49"/>
      <c r="M1845" s="51"/>
      <c r="N1845" s="51" t="s">
        <v>69</v>
      </c>
    </row>
    <row r="1846" spans="1:14" x14ac:dyDescent="0.2">
      <c r="A1846" s="48" t="s">
        <v>8628</v>
      </c>
      <c r="B1846" s="48" t="s">
        <v>8054</v>
      </c>
      <c r="C1846" s="48" t="s">
        <v>108</v>
      </c>
      <c r="D1846" s="48" t="s">
        <v>3763</v>
      </c>
      <c r="E1846" s="48" t="s">
        <v>2342</v>
      </c>
      <c r="F1846" s="49" t="s">
        <v>8629</v>
      </c>
      <c r="G1846" s="49" t="s">
        <v>8086</v>
      </c>
      <c r="H1846" s="50">
        <v>21839</v>
      </c>
      <c r="I1846" s="48"/>
      <c r="J1846" s="51"/>
      <c r="K1846" s="48" t="s">
        <v>8545</v>
      </c>
      <c r="L1846" s="49"/>
      <c r="M1846" s="51"/>
      <c r="N1846" s="51" t="s">
        <v>69</v>
      </c>
    </row>
    <row r="1847" spans="1:14" x14ac:dyDescent="0.2">
      <c r="A1847" s="48" t="s">
        <v>8630</v>
      </c>
      <c r="B1847" s="48" t="s">
        <v>8631</v>
      </c>
      <c r="C1847" s="48" t="s">
        <v>108</v>
      </c>
      <c r="D1847" s="48" t="s">
        <v>3763</v>
      </c>
      <c r="E1847" s="48" t="s">
        <v>2342</v>
      </c>
      <c r="F1847" s="49" t="s">
        <v>8632</v>
      </c>
      <c r="G1847" s="49" t="s">
        <v>8633</v>
      </c>
      <c r="H1847" s="50">
        <v>21843</v>
      </c>
      <c r="I1847" s="48" t="s">
        <v>8634</v>
      </c>
      <c r="J1847" s="48"/>
      <c r="K1847" s="48" t="s">
        <v>8635</v>
      </c>
      <c r="L1847" s="49"/>
      <c r="M1847" s="51"/>
      <c r="N1847" s="51" t="s">
        <v>69</v>
      </c>
    </row>
    <row r="1848" spans="1:14" x14ac:dyDescent="0.2">
      <c r="A1848" s="48" t="s">
        <v>8630</v>
      </c>
      <c r="B1848" s="48" t="s">
        <v>8636</v>
      </c>
      <c r="C1848" s="48" t="s">
        <v>108</v>
      </c>
      <c r="D1848" s="48" t="s">
        <v>3763</v>
      </c>
      <c r="E1848" s="48" t="s">
        <v>2342</v>
      </c>
      <c r="F1848" s="49" t="s">
        <v>8632</v>
      </c>
      <c r="G1848" s="49" t="s">
        <v>8633</v>
      </c>
      <c r="H1848" s="50">
        <v>21843</v>
      </c>
      <c r="I1848" s="48" t="s">
        <v>8634</v>
      </c>
      <c r="J1848" s="48"/>
      <c r="K1848" s="48" t="s">
        <v>8637</v>
      </c>
      <c r="L1848" s="49"/>
      <c r="M1848" s="51"/>
      <c r="N1848" s="51" t="s">
        <v>69</v>
      </c>
    </row>
    <row r="1849" spans="1:14" x14ac:dyDescent="0.2">
      <c r="A1849" s="48" t="s">
        <v>8638</v>
      </c>
      <c r="B1849" s="48" t="s">
        <v>8639</v>
      </c>
      <c r="C1849" s="48" t="s">
        <v>227</v>
      </c>
      <c r="D1849" s="48" t="s">
        <v>8639</v>
      </c>
      <c r="E1849" s="48" t="s">
        <v>52</v>
      </c>
      <c r="F1849" s="49" t="s">
        <v>8640</v>
      </c>
      <c r="G1849" s="49" t="s">
        <v>8641</v>
      </c>
      <c r="H1849" s="50">
        <v>21849</v>
      </c>
      <c r="I1849" s="48" t="s">
        <v>8642</v>
      </c>
      <c r="J1849" s="48"/>
      <c r="K1849" s="51"/>
      <c r="L1849" s="49"/>
      <c r="M1849" s="51"/>
      <c r="N1849" s="51" t="s">
        <v>8643</v>
      </c>
    </row>
    <row r="1850" spans="1:14" x14ac:dyDescent="0.2">
      <c r="A1850" s="48" t="s">
        <v>8644</v>
      </c>
      <c r="B1850" s="48" t="s">
        <v>6094</v>
      </c>
      <c r="C1850" s="48" t="s">
        <v>126</v>
      </c>
      <c r="D1850" s="48"/>
      <c r="E1850" s="48" t="s">
        <v>6528</v>
      </c>
      <c r="F1850" s="49" t="s">
        <v>8645</v>
      </c>
      <c r="G1850" s="49" t="s">
        <v>8646</v>
      </c>
      <c r="H1850" s="50">
        <v>21859</v>
      </c>
      <c r="I1850" s="48"/>
      <c r="J1850" s="51"/>
      <c r="K1850" s="48" t="s">
        <v>8647</v>
      </c>
      <c r="L1850" s="49"/>
      <c r="M1850" s="51"/>
      <c r="N1850" s="51" t="s">
        <v>69</v>
      </c>
    </row>
    <row r="1851" spans="1:14" x14ac:dyDescent="0.2">
      <c r="A1851" s="48" t="s">
        <v>8648</v>
      </c>
      <c r="B1851" s="48" t="s">
        <v>2118</v>
      </c>
      <c r="C1851" s="48" t="s">
        <v>108</v>
      </c>
      <c r="D1851" s="48" t="s">
        <v>3763</v>
      </c>
      <c r="E1851" s="48" t="s">
        <v>2342</v>
      </c>
      <c r="F1851" s="49" t="s">
        <v>8649</v>
      </c>
      <c r="G1851" s="49" t="s">
        <v>8650</v>
      </c>
      <c r="H1851" s="50">
        <v>21865</v>
      </c>
      <c r="I1851" s="48" t="s">
        <v>8651</v>
      </c>
      <c r="J1851" s="48"/>
      <c r="K1851" s="48" t="s">
        <v>8652</v>
      </c>
      <c r="L1851" s="49"/>
      <c r="M1851" s="51"/>
      <c r="N1851" s="51" t="s">
        <v>69</v>
      </c>
    </row>
    <row r="1852" spans="1:14" ht="25.5" x14ac:dyDescent="0.2">
      <c r="A1852" s="48" t="s">
        <v>8653</v>
      </c>
      <c r="B1852" s="48" t="s">
        <v>5292</v>
      </c>
      <c r="C1852" s="48" t="s">
        <v>456</v>
      </c>
      <c r="D1852" s="48" t="s">
        <v>5292</v>
      </c>
      <c r="E1852" s="48" t="s">
        <v>2342</v>
      </c>
      <c r="F1852" s="49" t="s">
        <v>8654</v>
      </c>
      <c r="G1852" s="49" t="s">
        <v>8655</v>
      </c>
      <c r="H1852" s="50">
        <v>21902</v>
      </c>
      <c r="I1852" s="48" t="s">
        <v>8656</v>
      </c>
      <c r="J1852" s="48"/>
      <c r="K1852" s="48" t="s">
        <v>8657</v>
      </c>
      <c r="L1852" s="49"/>
      <c r="M1852" s="51"/>
      <c r="N1852" s="51" t="s">
        <v>69</v>
      </c>
    </row>
    <row r="1853" spans="1:14" x14ac:dyDescent="0.2">
      <c r="A1853" s="48" t="s">
        <v>8172</v>
      </c>
      <c r="B1853" s="48" t="s">
        <v>1185</v>
      </c>
      <c r="C1853" s="48" t="s">
        <v>108</v>
      </c>
      <c r="D1853" s="48" t="s">
        <v>109</v>
      </c>
      <c r="E1853" s="48" t="s">
        <v>6528</v>
      </c>
      <c r="F1853" s="49" t="s">
        <v>8658</v>
      </c>
      <c r="G1853" s="49" t="s">
        <v>8659</v>
      </c>
      <c r="H1853" s="50">
        <v>21906</v>
      </c>
      <c r="I1853" s="48" t="s">
        <v>8660</v>
      </c>
      <c r="J1853" s="48" t="s">
        <v>8661</v>
      </c>
      <c r="K1853" s="48" t="s">
        <v>5030</v>
      </c>
      <c r="L1853" s="49"/>
      <c r="M1853" s="51"/>
      <c r="N1853" s="51" t="s">
        <v>69</v>
      </c>
    </row>
    <row r="1854" spans="1:14" ht="25.5" x14ac:dyDescent="0.2">
      <c r="A1854" s="48" t="s">
        <v>8662</v>
      </c>
      <c r="B1854" s="48" t="s">
        <v>8663</v>
      </c>
      <c r="C1854" s="48" t="s">
        <v>33</v>
      </c>
      <c r="D1854" s="48" t="s">
        <v>8664</v>
      </c>
      <c r="E1854" s="48" t="s">
        <v>42</v>
      </c>
      <c r="F1854" s="49" t="s">
        <v>8564</v>
      </c>
      <c r="G1854" s="49" t="s">
        <v>8665</v>
      </c>
      <c r="H1854" s="50">
        <v>21908</v>
      </c>
      <c r="I1854" s="48" t="s">
        <v>8666</v>
      </c>
      <c r="J1854" s="48"/>
      <c r="K1854" s="48" t="s">
        <v>7935</v>
      </c>
      <c r="L1854" s="49"/>
      <c r="M1854" s="51"/>
      <c r="N1854" s="51" t="s">
        <v>69</v>
      </c>
    </row>
    <row r="1855" spans="1:14" x14ac:dyDescent="0.2">
      <c r="A1855" s="48" t="s">
        <v>8667</v>
      </c>
      <c r="B1855" s="48" t="s">
        <v>8668</v>
      </c>
      <c r="C1855" s="48" t="s">
        <v>256</v>
      </c>
      <c r="D1855" s="48" t="s">
        <v>8669</v>
      </c>
      <c r="E1855" s="48" t="s">
        <v>2342</v>
      </c>
      <c r="F1855" s="49" t="s">
        <v>8670</v>
      </c>
      <c r="G1855" s="49" t="s">
        <v>1324</v>
      </c>
      <c r="H1855" s="50">
        <v>21915</v>
      </c>
      <c r="I1855" s="48"/>
      <c r="J1855" s="51"/>
      <c r="K1855" s="48" t="s">
        <v>8671</v>
      </c>
      <c r="L1855" s="49"/>
      <c r="M1855" s="51"/>
      <c r="N1855" s="51" t="s">
        <v>69</v>
      </c>
    </row>
    <row r="1856" spans="1:14" x14ac:dyDescent="0.2">
      <c r="A1856" s="48" t="s">
        <v>8672</v>
      </c>
      <c r="B1856" s="48" t="s">
        <v>8673</v>
      </c>
      <c r="C1856" s="48" t="s">
        <v>818</v>
      </c>
      <c r="D1856" s="48"/>
      <c r="E1856" s="48" t="s">
        <v>3238</v>
      </c>
      <c r="F1856" s="49" t="s">
        <v>8674</v>
      </c>
      <c r="G1856" s="49" t="s">
        <v>8675</v>
      </c>
      <c r="H1856" s="50">
        <v>21930</v>
      </c>
      <c r="I1856" s="48" t="s">
        <v>8676</v>
      </c>
      <c r="J1856" s="48"/>
      <c r="K1856" s="48" t="s">
        <v>3765</v>
      </c>
      <c r="L1856" s="49"/>
      <c r="M1856" s="51"/>
      <c r="N1856" s="51" t="s">
        <v>69</v>
      </c>
    </row>
    <row r="1857" spans="1:14" x14ac:dyDescent="0.2">
      <c r="A1857" s="48" t="s">
        <v>8677</v>
      </c>
      <c r="B1857" s="48" t="s">
        <v>8678</v>
      </c>
      <c r="C1857" s="48" t="s">
        <v>375</v>
      </c>
      <c r="D1857" s="48" t="s">
        <v>8678</v>
      </c>
      <c r="E1857" s="48" t="s">
        <v>42</v>
      </c>
      <c r="F1857" s="49" t="s">
        <v>8679</v>
      </c>
      <c r="G1857" s="49" t="s">
        <v>8680</v>
      </c>
      <c r="H1857" s="50">
        <v>21935</v>
      </c>
      <c r="I1857" s="48" t="s">
        <v>8681</v>
      </c>
      <c r="J1857" s="48"/>
      <c r="K1857" s="48" t="s">
        <v>8682</v>
      </c>
      <c r="L1857" s="49"/>
      <c r="M1857" s="51"/>
      <c r="N1857" s="51" t="s">
        <v>69</v>
      </c>
    </row>
    <row r="1858" spans="1:14" ht="25.5" x14ac:dyDescent="0.2">
      <c r="A1858" s="48" t="s">
        <v>8683</v>
      </c>
      <c r="B1858" s="48" t="s">
        <v>8684</v>
      </c>
      <c r="C1858" s="48" t="s">
        <v>8685</v>
      </c>
      <c r="D1858" s="48" t="s">
        <v>8686</v>
      </c>
      <c r="E1858" s="48" t="s">
        <v>52</v>
      </c>
      <c r="F1858" s="49" t="s">
        <v>8687</v>
      </c>
      <c r="G1858" s="49" t="s">
        <v>3061</v>
      </c>
      <c r="H1858" s="50">
        <v>21972</v>
      </c>
      <c r="I1858" s="48"/>
      <c r="J1858" s="51"/>
      <c r="K1858" s="51"/>
      <c r="L1858" s="49"/>
      <c r="M1858" s="51"/>
      <c r="N1858" s="51" t="s">
        <v>8688</v>
      </c>
    </row>
    <row r="1859" spans="1:14" x14ac:dyDescent="0.2">
      <c r="A1859" s="48" t="s">
        <v>8689</v>
      </c>
      <c r="B1859" s="48" t="s">
        <v>565</v>
      </c>
      <c r="C1859" s="48" t="s">
        <v>77</v>
      </c>
      <c r="D1859" s="48" t="s">
        <v>566</v>
      </c>
      <c r="E1859" s="48" t="s">
        <v>3238</v>
      </c>
      <c r="F1859" s="49" t="s">
        <v>8690</v>
      </c>
      <c r="G1859" s="49" t="s">
        <v>8691</v>
      </c>
      <c r="H1859" s="50">
        <v>21986</v>
      </c>
      <c r="I1859" s="48"/>
      <c r="J1859" s="51"/>
      <c r="K1859" s="48" t="s">
        <v>4582</v>
      </c>
      <c r="L1859" s="49"/>
      <c r="M1859" s="51"/>
      <c r="N1859" s="51" t="s">
        <v>69</v>
      </c>
    </row>
    <row r="1860" spans="1:14" x14ac:dyDescent="0.2">
      <c r="A1860" s="48" t="s">
        <v>8692</v>
      </c>
      <c r="B1860" s="48" t="s">
        <v>6076</v>
      </c>
      <c r="C1860" s="48" t="s">
        <v>289</v>
      </c>
      <c r="D1860" s="48" t="s">
        <v>6076</v>
      </c>
      <c r="E1860" s="48" t="s">
        <v>2342</v>
      </c>
      <c r="F1860" s="49" t="s">
        <v>8693</v>
      </c>
      <c r="G1860" s="49" t="s">
        <v>8691</v>
      </c>
      <c r="H1860" s="50">
        <v>21986</v>
      </c>
      <c r="I1860" s="48" t="s">
        <v>8694</v>
      </c>
      <c r="J1860" s="48"/>
      <c r="K1860" s="48" t="s">
        <v>8695</v>
      </c>
      <c r="L1860" s="49"/>
      <c r="M1860" s="51"/>
      <c r="N1860" s="51" t="s">
        <v>69</v>
      </c>
    </row>
    <row r="1861" spans="1:14" ht="38.25" x14ac:dyDescent="0.2">
      <c r="A1861" s="48" t="s">
        <v>8696</v>
      </c>
      <c r="B1861" s="48" t="s">
        <v>8697</v>
      </c>
      <c r="C1861" s="48" t="s">
        <v>277</v>
      </c>
      <c r="D1861" s="48" t="s">
        <v>1997</v>
      </c>
      <c r="E1861" s="48" t="s">
        <v>6528</v>
      </c>
      <c r="F1861" s="49" t="s">
        <v>8690</v>
      </c>
      <c r="G1861" s="49" t="s">
        <v>8698</v>
      </c>
      <c r="H1861" s="50">
        <v>21989</v>
      </c>
      <c r="I1861" s="48" t="s">
        <v>8699</v>
      </c>
      <c r="J1861" s="48"/>
      <c r="K1861" s="48" t="s">
        <v>3982</v>
      </c>
      <c r="L1861" s="49"/>
      <c r="M1861" s="51"/>
      <c r="N1861" s="51" t="s">
        <v>69</v>
      </c>
    </row>
    <row r="1862" spans="1:14" ht="38.25" x14ac:dyDescent="0.2">
      <c r="A1862" s="48" t="s">
        <v>8696</v>
      </c>
      <c r="B1862" s="48" t="s">
        <v>8697</v>
      </c>
      <c r="C1862" s="48" t="s">
        <v>277</v>
      </c>
      <c r="D1862" s="48" t="s">
        <v>1997</v>
      </c>
      <c r="E1862" s="48" t="s">
        <v>3238</v>
      </c>
      <c r="F1862" s="49" t="s">
        <v>8690</v>
      </c>
      <c r="G1862" s="49" t="s">
        <v>8698</v>
      </c>
      <c r="H1862" s="50">
        <v>21989</v>
      </c>
      <c r="I1862" s="48" t="s">
        <v>8700</v>
      </c>
      <c r="J1862" s="48"/>
      <c r="K1862" s="51"/>
      <c r="L1862" s="49"/>
      <c r="M1862" s="51"/>
      <c r="N1862" s="51" t="s">
        <v>69</v>
      </c>
    </row>
    <row r="1863" spans="1:14" x14ac:dyDescent="0.2">
      <c r="A1863" s="48" t="s">
        <v>8701</v>
      </c>
      <c r="B1863" s="48" t="s">
        <v>8048</v>
      </c>
      <c r="C1863" s="48" t="s">
        <v>949</v>
      </c>
      <c r="D1863" s="48" t="s">
        <v>8049</v>
      </c>
      <c r="E1863" s="48" t="s">
        <v>16</v>
      </c>
      <c r="F1863" s="49"/>
      <c r="G1863" s="49" t="s">
        <v>8702</v>
      </c>
      <c r="H1863" s="50">
        <v>22006</v>
      </c>
      <c r="I1863" s="48" t="s">
        <v>8703</v>
      </c>
      <c r="J1863" s="48" t="s">
        <v>8704</v>
      </c>
      <c r="K1863" s="48" t="s">
        <v>8705</v>
      </c>
      <c r="L1863" s="49"/>
      <c r="M1863" s="51"/>
      <c r="N1863" s="51" t="s">
        <v>8052</v>
      </c>
    </row>
    <row r="1864" spans="1:14" x14ac:dyDescent="0.2">
      <c r="A1864" s="48" t="s">
        <v>8706</v>
      </c>
      <c r="B1864" s="48" t="s">
        <v>1388</v>
      </c>
      <c r="C1864" s="48" t="s">
        <v>857</v>
      </c>
      <c r="D1864" s="48" t="s">
        <v>8707</v>
      </c>
      <c r="E1864" s="48" t="s">
        <v>2634</v>
      </c>
      <c r="F1864" s="49" t="s">
        <v>8708</v>
      </c>
      <c r="G1864" s="49" t="s">
        <v>8709</v>
      </c>
      <c r="H1864" s="50">
        <v>22013</v>
      </c>
      <c r="I1864" s="48" t="s">
        <v>2870</v>
      </c>
      <c r="J1864" s="48"/>
      <c r="K1864" s="51"/>
      <c r="L1864" s="49"/>
      <c r="M1864" s="51"/>
      <c r="N1864" s="51" t="s">
        <v>8710</v>
      </c>
    </row>
    <row r="1865" spans="1:14" ht="25.5" x14ac:dyDescent="0.2">
      <c r="A1865" s="48" t="s">
        <v>8711</v>
      </c>
      <c r="B1865" s="48" t="s">
        <v>8712</v>
      </c>
      <c r="C1865" s="48" t="s">
        <v>920</v>
      </c>
      <c r="D1865" s="48" t="s">
        <v>8713</v>
      </c>
      <c r="E1865" s="48" t="s">
        <v>2342</v>
      </c>
      <c r="F1865" s="49" t="s">
        <v>8714</v>
      </c>
      <c r="G1865" s="49" t="s">
        <v>8715</v>
      </c>
      <c r="H1865" s="50">
        <v>22017</v>
      </c>
      <c r="I1865" s="48" t="s">
        <v>8716</v>
      </c>
      <c r="J1865" s="48"/>
      <c r="K1865" s="48" t="s">
        <v>4535</v>
      </c>
      <c r="L1865" s="49"/>
      <c r="M1865" s="51"/>
      <c r="N1865" s="51" t="s">
        <v>69</v>
      </c>
    </row>
    <row r="1866" spans="1:14" x14ac:dyDescent="0.2">
      <c r="A1866" s="48" t="s">
        <v>2892</v>
      </c>
      <c r="B1866" s="48" t="s">
        <v>8717</v>
      </c>
      <c r="C1866" s="48" t="s">
        <v>63</v>
      </c>
      <c r="D1866" s="48" t="s">
        <v>8718</v>
      </c>
      <c r="E1866" s="48" t="s">
        <v>42</v>
      </c>
      <c r="F1866" s="49" t="s">
        <v>8719</v>
      </c>
      <c r="G1866" s="49" t="s">
        <v>8720</v>
      </c>
      <c r="H1866" s="50">
        <v>22018</v>
      </c>
      <c r="I1866" s="48" t="s">
        <v>8721</v>
      </c>
      <c r="J1866" s="48"/>
      <c r="K1866" s="48" t="s">
        <v>953</v>
      </c>
      <c r="L1866" s="49"/>
      <c r="M1866" s="51"/>
      <c r="N1866" s="51" t="s">
        <v>69</v>
      </c>
    </row>
    <row r="1867" spans="1:14" x14ac:dyDescent="0.2">
      <c r="A1867" s="48" t="s">
        <v>8722</v>
      </c>
      <c r="B1867" s="48" t="s">
        <v>8723</v>
      </c>
      <c r="C1867" s="48" t="s">
        <v>108</v>
      </c>
      <c r="D1867" s="48" t="s">
        <v>2784</v>
      </c>
      <c r="E1867" s="48" t="s">
        <v>2342</v>
      </c>
      <c r="F1867" s="49" t="s">
        <v>8724</v>
      </c>
      <c r="G1867" s="49" t="s">
        <v>8725</v>
      </c>
      <c r="H1867" s="50">
        <v>22018</v>
      </c>
      <c r="I1867" s="48" t="s">
        <v>8726</v>
      </c>
      <c r="J1867" s="48"/>
      <c r="K1867" s="48" t="s">
        <v>7764</v>
      </c>
      <c r="L1867" s="49"/>
      <c r="M1867" s="51"/>
      <c r="N1867" s="51" t="s">
        <v>69</v>
      </c>
    </row>
    <row r="1868" spans="1:14" x14ac:dyDescent="0.2">
      <c r="A1868" s="48" t="s">
        <v>2892</v>
      </c>
      <c r="B1868" s="48" t="s">
        <v>8727</v>
      </c>
      <c r="C1868" s="48" t="s">
        <v>63</v>
      </c>
      <c r="D1868" s="48" t="s">
        <v>8718</v>
      </c>
      <c r="E1868" s="48" t="s">
        <v>42</v>
      </c>
      <c r="F1868" s="49" t="s">
        <v>8728</v>
      </c>
      <c r="G1868" s="49" t="s">
        <v>8725</v>
      </c>
      <c r="H1868" s="50">
        <v>22018</v>
      </c>
      <c r="I1868" s="48" t="s">
        <v>8729</v>
      </c>
      <c r="J1868" s="48"/>
      <c r="K1868" s="48" t="s">
        <v>953</v>
      </c>
      <c r="L1868" s="49"/>
      <c r="M1868" s="51"/>
      <c r="N1868" s="51" t="s">
        <v>69</v>
      </c>
    </row>
    <row r="1869" spans="1:14" x14ac:dyDescent="0.2">
      <c r="A1869" s="48" t="s">
        <v>8730</v>
      </c>
      <c r="B1869" s="48" t="s">
        <v>5014</v>
      </c>
      <c r="C1869" s="48" t="s">
        <v>108</v>
      </c>
      <c r="D1869" s="48" t="s">
        <v>3763</v>
      </c>
      <c r="E1869" s="48" t="s">
        <v>2342</v>
      </c>
      <c r="F1869" s="49" t="s">
        <v>8731</v>
      </c>
      <c r="G1869" s="49" t="s">
        <v>8732</v>
      </c>
      <c r="H1869" s="50">
        <v>22034</v>
      </c>
      <c r="I1869" s="48" t="s">
        <v>8733</v>
      </c>
      <c r="J1869" s="48"/>
      <c r="K1869" s="48" t="s">
        <v>8734</v>
      </c>
      <c r="L1869" s="49"/>
      <c r="M1869" s="51"/>
      <c r="N1869" s="51" t="s">
        <v>69</v>
      </c>
    </row>
    <row r="1870" spans="1:14" x14ac:dyDescent="0.2">
      <c r="A1870" s="48" t="s">
        <v>8735</v>
      </c>
      <c r="B1870" s="48" t="s">
        <v>5014</v>
      </c>
      <c r="C1870" s="48" t="s">
        <v>108</v>
      </c>
      <c r="D1870" s="48" t="s">
        <v>3763</v>
      </c>
      <c r="E1870" s="48" t="s">
        <v>2342</v>
      </c>
      <c r="F1870" s="49" t="s">
        <v>8731</v>
      </c>
      <c r="G1870" s="49" t="s">
        <v>8732</v>
      </c>
      <c r="H1870" s="50">
        <v>22034</v>
      </c>
      <c r="I1870" s="48" t="s">
        <v>8736</v>
      </c>
      <c r="J1870" s="48"/>
      <c r="K1870" s="48" t="s">
        <v>8737</v>
      </c>
      <c r="L1870" s="49"/>
      <c r="M1870" s="51"/>
      <c r="N1870" s="51" t="s">
        <v>69</v>
      </c>
    </row>
    <row r="1871" spans="1:14" x14ac:dyDescent="0.2">
      <c r="A1871" s="48" t="s">
        <v>8735</v>
      </c>
      <c r="B1871" s="48" t="s">
        <v>5014</v>
      </c>
      <c r="C1871" s="48" t="s">
        <v>108</v>
      </c>
      <c r="D1871" s="48" t="s">
        <v>3763</v>
      </c>
      <c r="E1871" s="48" t="s">
        <v>2342</v>
      </c>
      <c r="F1871" s="49" t="s">
        <v>8731</v>
      </c>
      <c r="G1871" s="49" t="s">
        <v>8732</v>
      </c>
      <c r="H1871" s="50">
        <v>22034</v>
      </c>
      <c r="I1871" s="48" t="s">
        <v>8738</v>
      </c>
      <c r="J1871" s="48"/>
      <c r="K1871" s="48" t="s">
        <v>8739</v>
      </c>
      <c r="L1871" s="49"/>
      <c r="M1871" s="51"/>
      <c r="N1871" s="51" t="s">
        <v>69</v>
      </c>
    </row>
    <row r="1872" spans="1:14" ht="25.5" x14ac:dyDescent="0.2">
      <c r="A1872" s="48" t="s">
        <v>7829</v>
      </c>
      <c r="B1872" s="48" t="s">
        <v>7018</v>
      </c>
      <c r="C1872" s="48" t="s">
        <v>7868</v>
      </c>
      <c r="D1872" s="48"/>
      <c r="E1872" s="51"/>
      <c r="F1872" s="49"/>
      <c r="G1872" s="49" t="s">
        <v>8740</v>
      </c>
      <c r="H1872" s="50">
        <v>22055</v>
      </c>
      <c r="I1872" s="48"/>
      <c r="J1872" s="51"/>
      <c r="K1872" s="48" t="s">
        <v>8741</v>
      </c>
      <c r="L1872" s="49"/>
      <c r="M1872" s="51"/>
      <c r="N1872" s="51" t="s">
        <v>8742</v>
      </c>
    </row>
    <row r="1873" spans="1:14" ht="38.25" x14ac:dyDescent="0.2">
      <c r="A1873" s="48" t="s">
        <v>8692</v>
      </c>
      <c r="B1873" s="48" t="s">
        <v>8743</v>
      </c>
      <c r="C1873" s="48" t="s">
        <v>289</v>
      </c>
      <c r="D1873" s="48" t="s">
        <v>6076</v>
      </c>
      <c r="E1873" s="48" t="s">
        <v>52</v>
      </c>
      <c r="F1873" s="49" t="s">
        <v>8744</v>
      </c>
      <c r="G1873" s="49" t="s">
        <v>8745</v>
      </c>
      <c r="H1873" s="50">
        <v>22061</v>
      </c>
      <c r="I1873" s="48" t="s">
        <v>8746</v>
      </c>
      <c r="J1873" s="48"/>
      <c r="K1873" s="51"/>
      <c r="L1873" s="49"/>
      <c r="M1873" s="51"/>
      <c r="N1873" s="51" t="s">
        <v>8747</v>
      </c>
    </row>
    <row r="1874" spans="1:14" ht="38.25" x14ac:dyDescent="0.2">
      <c r="A1874" s="48" t="s">
        <v>8692</v>
      </c>
      <c r="B1874" s="48" t="s">
        <v>8748</v>
      </c>
      <c r="C1874" s="48" t="s">
        <v>289</v>
      </c>
      <c r="D1874" s="48" t="s">
        <v>6076</v>
      </c>
      <c r="E1874" s="48" t="s">
        <v>52</v>
      </c>
      <c r="F1874" s="49" t="s">
        <v>8744</v>
      </c>
      <c r="G1874" s="49" t="s">
        <v>8745</v>
      </c>
      <c r="H1874" s="50">
        <v>22061</v>
      </c>
      <c r="I1874" s="48" t="s">
        <v>8746</v>
      </c>
      <c r="J1874" s="48"/>
      <c r="K1874" s="51"/>
      <c r="L1874" s="49"/>
      <c r="M1874" s="51"/>
      <c r="N1874" s="51" t="s">
        <v>8749</v>
      </c>
    </row>
    <row r="1875" spans="1:14" ht="38.25" x14ac:dyDescent="0.2">
      <c r="A1875" s="48" t="s">
        <v>8692</v>
      </c>
      <c r="B1875" s="48" t="s">
        <v>8750</v>
      </c>
      <c r="C1875" s="48" t="s">
        <v>289</v>
      </c>
      <c r="D1875" s="48" t="s">
        <v>6076</v>
      </c>
      <c r="E1875" s="48" t="s">
        <v>52</v>
      </c>
      <c r="F1875" s="49" t="s">
        <v>8744</v>
      </c>
      <c r="G1875" s="49" t="s">
        <v>8745</v>
      </c>
      <c r="H1875" s="50">
        <v>22061</v>
      </c>
      <c r="I1875" s="48" t="s">
        <v>8746</v>
      </c>
      <c r="J1875" s="48"/>
      <c r="K1875" s="51"/>
      <c r="L1875" s="49"/>
      <c r="M1875" s="51"/>
      <c r="N1875" s="51" t="s">
        <v>8749</v>
      </c>
    </row>
    <row r="1876" spans="1:14" ht="38.25" x14ac:dyDescent="0.2">
      <c r="A1876" s="48" t="s">
        <v>8692</v>
      </c>
      <c r="B1876" s="48" t="s">
        <v>8751</v>
      </c>
      <c r="C1876" s="48" t="s">
        <v>289</v>
      </c>
      <c r="D1876" s="48" t="s">
        <v>6076</v>
      </c>
      <c r="E1876" s="48" t="s">
        <v>52</v>
      </c>
      <c r="F1876" s="49" t="s">
        <v>8744</v>
      </c>
      <c r="G1876" s="49" t="s">
        <v>8745</v>
      </c>
      <c r="H1876" s="50">
        <v>22061</v>
      </c>
      <c r="I1876" s="48" t="s">
        <v>8746</v>
      </c>
      <c r="J1876" s="48"/>
      <c r="K1876" s="51"/>
      <c r="L1876" s="49"/>
      <c r="M1876" s="51"/>
      <c r="N1876" s="51" t="s">
        <v>8749</v>
      </c>
    </row>
    <row r="1877" spans="1:14" ht="25.5" x14ac:dyDescent="0.2">
      <c r="A1877" s="48" t="s">
        <v>8752</v>
      </c>
      <c r="B1877" s="48" t="s">
        <v>5119</v>
      </c>
      <c r="C1877" s="48" t="s">
        <v>818</v>
      </c>
      <c r="D1877" s="48" t="s">
        <v>8753</v>
      </c>
      <c r="E1877" s="48" t="s">
        <v>2342</v>
      </c>
      <c r="F1877" s="49" t="s">
        <v>8754</v>
      </c>
      <c r="G1877" s="49" t="s">
        <v>8755</v>
      </c>
      <c r="H1877" s="50">
        <v>22075</v>
      </c>
      <c r="I1877" s="48" t="s">
        <v>8756</v>
      </c>
      <c r="J1877" s="48"/>
      <c r="K1877" s="48" t="s">
        <v>8757</v>
      </c>
      <c r="L1877" s="49"/>
      <c r="M1877" s="51"/>
      <c r="N1877" s="51" t="s">
        <v>69</v>
      </c>
    </row>
    <row r="1878" spans="1:14" ht="25.5" x14ac:dyDescent="0.2">
      <c r="A1878" s="48" t="s">
        <v>8758</v>
      </c>
      <c r="B1878" s="48" t="s">
        <v>8759</v>
      </c>
      <c r="C1878" s="48" t="s">
        <v>1621</v>
      </c>
      <c r="D1878" s="48" t="s">
        <v>8760</v>
      </c>
      <c r="E1878" s="48" t="s">
        <v>2342</v>
      </c>
      <c r="F1878" s="49" t="s">
        <v>8761</v>
      </c>
      <c r="G1878" s="49" t="s">
        <v>8755</v>
      </c>
      <c r="H1878" s="50">
        <v>22075</v>
      </c>
      <c r="I1878" s="48" t="s">
        <v>8762</v>
      </c>
      <c r="J1878" s="48"/>
      <c r="K1878" s="48" t="s">
        <v>8763</v>
      </c>
      <c r="L1878" s="49"/>
      <c r="M1878" s="51"/>
      <c r="N1878" s="51" t="s">
        <v>8764</v>
      </c>
    </row>
    <row r="1879" spans="1:14" x14ac:dyDescent="0.2">
      <c r="A1879" s="48" t="s">
        <v>8765</v>
      </c>
      <c r="B1879" s="48" t="s">
        <v>4055</v>
      </c>
      <c r="C1879" s="48" t="s">
        <v>397</v>
      </c>
      <c r="D1879" s="48"/>
      <c r="E1879" s="48" t="s">
        <v>3238</v>
      </c>
      <c r="F1879" s="49" t="s">
        <v>8766</v>
      </c>
      <c r="G1879" s="49" t="s">
        <v>8767</v>
      </c>
      <c r="H1879" s="50">
        <v>22094</v>
      </c>
      <c r="I1879" s="48"/>
      <c r="J1879" s="51"/>
      <c r="K1879" s="48" t="s">
        <v>4582</v>
      </c>
      <c r="L1879" s="49"/>
      <c r="M1879" s="51"/>
      <c r="N1879" s="51" t="s">
        <v>69</v>
      </c>
    </row>
    <row r="1880" spans="1:14" x14ac:dyDescent="0.2">
      <c r="A1880" s="48" t="s">
        <v>8768</v>
      </c>
      <c r="B1880" s="48" t="s">
        <v>8769</v>
      </c>
      <c r="C1880" s="48" t="s">
        <v>1109</v>
      </c>
      <c r="D1880" s="48" t="s">
        <v>4840</v>
      </c>
      <c r="E1880" s="48" t="s">
        <v>3238</v>
      </c>
      <c r="F1880" s="49" t="s">
        <v>8770</v>
      </c>
      <c r="G1880" s="49" t="s">
        <v>8771</v>
      </c>
      <c r="H1880" s="50">
        <v>22098</v>
      </c>
      <c r="I1880" s="48" t="s">
        <v>8772</v>
      </c>
      <c r="J1880" s="48"/>
      <c r="K1880" s="48" t="s">
        <v>4582</v>
      </c>
      <c r="L1880" s="49"/>
      <c r="M1880" s="51"/>
      <c r="N1880" s="51" t="s">
        <v>69</v>
      </c>
    </row>
    <row r="1881" spans="1:14" ht="25.5" x14ac:dyDescent="0.2">
      <c r="A1881" s="48" t="s">
        <v>8773</v>
      </c>
      <c r="B1881" s="48" t="s">
        <v>8774</v>
      </c>
      <c r="C1881" s="48" t="s">
        <v>137</v>
      </c>
      <c r="D1881" s="48" t="s">
        <v>2194</v>
      </c>
      <c r="E1881" s="48" t="s">
        <v>2342</v>
      </c>
      <c r="F1881" s="49" t="s">
        <v>8775</v>
      </c>
      <c r="G1881" s="49" t="s">
        <v>8776</v>
      </c>
      <c r="H1881" s="50">
        <v>22105</v>
      </c>
      <c r="I1881" s="48" t="s">
        <v>8777</v>
      </c>
      <c r="J1881" s="48"/>
      <c r="K1881" s="48" t="s">
        <v>8778</v>
      </c>
      <c r="L1881" s="49"/>
      <c r="M1881" s="51"/>
      <c r="N1881" s="51" t="s">
        <v>69</v>
      </c>
    </row>
    <row r="1882" spans="1:14" ht="25.5" x14ac:dyDescent="0.2">
      <c r="A1882" s="48" t="s">
        <v>8779</v>
      </c>
      <c r="B1882" s="48" t="s">
        <v>6138</v>
      </c>
      <c r="C1882" s="48" t="s">
        <v>289</v>
      </c>
      <c r="D1882" s="48" t="s">
        <v>6138</v>
      </c>
      <c r="E1882" s="48" t="s">
        <v>2634</v>
      </c>
      <c r="F1882" s="49" t="s">
        <v>8780</v>
      </c>
      <c r="G1882" s="49" t="s">
        <v>8781</v>
      </c>
      <c r="H1882" s="50">
        <v>22116</v>
      </c>
      <c r="I1882" s="48" t="s">
        <v>8782</v>
      </c>
      <c r="J1882" s="48"/>
      <c r="K1882" s="48" t="s">
        <v>8783</v>
      </c>
      <c r="L1882" s="49"/>
      <c r="M1882" s="51"/>
      <c r="N1882" s="51" t="s">
        <v>69</v>
      </c>
    </row>
    <row r="1883" spans="1:14" ht="25.5" x14ac:dyDescent="0.2">
      <c r="A1883" s="48" t="s">
        <v>8784</v>
      </c>
      <c r="B1883" s="48" t="s">
        <v>8785</v>
      </c>
      <c r="C1883" s="48" t="s">
        <v>949</v>
      </c>
      <c r="D1883" s="48" t="s">
        <v>8786</v>
      </c>
      <c r="E1883" s="48" t="s">
        <v>6528</v>
      </c>
      <c r="F1883" s="49" t="s">
        <v>8787</v>
      </c>
      <c r="G1883" s="49" t="s">
        <v>8788</v>
      </c>
      <c r="H1883" s="50">
        <v>22117</v>
      </c>
      <c r="I1883" s="48" t="s">
        <v>8789</v>
      </c>
      <c r="J1883" s="48" t="s">
        <v>8789</v>
      </c>
      <c r="K1883" s="48" t="s">
        <v>2677</v>
      </c>
      <c r="L1883" s="49"/>
      <c r="M1883" s="51"/>
      <c r="N1883" s="51" t="s">
        <v>69</v>
      </c>
    </row>
    <row r="1884" spans="1:14" ht="25.5" x14ac:dyDescent="0.2">
      <c r="A1884" s="48" t="s">
        <v>8784</v>
      </c>
      <c r="B1884" s="48" t="s">
        <v>8785</v>
      </c>
      <c r="C1884" s="48" t="s">
        <v>949</v>
      </c>
      <c r="D1884" s="48" t="s">
        <v>8786</v>
      </c>
      <c r="E1884" s="48" t="s">
        <v>3238</v>
      </c>
      <c r="F1884" s="49" t="s">
        <v>8787</v>
      </c>
      <c r="G1884" s="49" t="s">
        <v>8788</v>
      </c>
      <c r="H1884" s="50">
        <v>22117</v>
      </c>
      <c r="I1884" s="48" t="s">
        <v>8790</v>
      </c>
      <c r="J1884" s="48"/>
      <c r="K1884" s="48" t="s">
        <v>5144</v>
      </c>
      <c r="L1884" s="49"/>
      <c r="M1884" s="51"/>
      <c r="N1884" s="51" t="s">
        <v>69</v>
      </c>
    </row>
    <row r="1885" spans="1:14" ht="25.5" x14ac:dyDescent="0.2">
      <c r="A1885" s="48" t="s">
        <v>8784</v>
      </c>
      <c r="B1885" s="48" t="s">
        <v>8791</v>
      </c>
      <c r="C1885" s="48" t="s">
        <v>949</v>
      </c>
      <c r="D1885" s="48" t="s">
        <v>8792</v>
      </c>
      <c r="E1885" s="48" t="s">
        <v>6528</v>
      </c>
      <c r="F1885" s="49" t="s">
        <v>8787</v>
      </c>
      <c r="G1885" s="49" t="s">
        <v>8788</v>
      </c>
      <c r="H1885" s="50">
        <v>22117</v>
      </c>
      <c r="I1885" s="48" t="s">
        <v>8789</v>
      </c>
      <c r="J1885" s="48" t="s">
        <v>8789</v>
      </c>
      <c r="K1885" s="48" t="s">
        <v>2677</v>
      </c>
      <c r="L1885" s="49"/>
      <c r="M1885" s="51"/>
      <c r="N1885" s="51" t="s">
        <v>69</v>
      </c>
    </row>
    <row r="1886" spans="1:14" ht="25.5" x14ac:dyDescent="0.2">
      <c r="A1886" s="48" t="s">
        <v>8784</v>
      </c>
      <c r="B1886" s="48" t="s">
        <v>8791</v>
      </c>
      <c r="C1886" s="48" t="s">
        <v>949</v>
      </c>
      <c r="D1886" s="48" t="s">
        <v>8792</v>
      </c>
      <c r="E1886" s="48" t="s">
        <v>3238</v>
      </c>
      <c r="F1886" s="49" t="s">
        <v>8787</v>
      </c>
      <c r="G1886" s="49" t="s">
        <v>8788</v>
      </c>
      <c r="H1886" s="50">
        <v>22117</v>
      </c>
      <c r="I1886" s="48" t="s">
        <v>8790</v>
      </c>
      <c r="J1886" s="48"/>
      <c r="K1886" s="48" t="s">
        <v>5144</v>
      </c>
      <c r="L1886" s="49"/>
      <c r="M1886" s="51"/>
      <c r="N1886" s="51" t="s">
        <v>69</v>
      </c>
    </row>
    <row r="1887" spans="1:14" ht="38.25" x14ac:dyDescent="0.2">
      <c r="A1887" s="48" t="s">
        <v>8793</v>
      </c>
      <c r="B1887" s="48" t="s">
        <v>8794</v>
      </c>
      <c r="C1887" s="48" t="s">
        <v>335</v>
      </c>
      <c r="D1887" s="48" t="s">
        <v>7437</v>
      </c>
      <c r="E1887" s="48" t="s">
        <v>2342</v>
      </c>
      <c r="F1887" s="49" t="s">
        <v>8795</v>
      </c>
      <c r="G1887" s="49" t="s">
        <v>8796</v>
      </c>
      <c r="H1887" s="50">
        <v>22119</v>
      </c>
      <c r="I1887" s="48" t="s">
        <v>8797</v>
      </c>
      <c r="J1887" s="48"/>
      <c r="K1887" s="48" t="s">
        <v>8798</v>
      </c>
      <c r="L1887" s="49"/>
      <c r="M1887" s="51"/>
      <c r="N1887" s="51" t="s">
        <v>69</v>
      </c>
    </row>
    <row r="1888" spans="1:14" ht="38.25" x14ac:dyDescent="0.2">
      <c r="A1888" s="48" t="s">
        <v>8793</v>
      </c>
      <c r="B1888" s="48" t="s">
        <v>8799</v>
      </c>
      <c r="C1888" s="48" t="s">
        <v>335</v>
      </c>
      <c r="D1888" s="48" t="s">
        <v>7437</v>
      </c>
      <c r="E1888" s="48" t="s">
        <v>42</v>
      </c>
      <c r="F1888" s="49" t="s">
        <v>8795</v>
      </c>
      <c r="G1888" s="49" t="s">
        <v>8796</v>
      </c>
      <c r="H1888" s="50">
        <v>22119</v>
      </c>
      <c r="I1888" s="48" t="s">
        <v>8797</v>
      </c>
      <c r="J1888" s="48"/>
      <c r="K1888" s="48" t="s">
        <v>8798</v>
      </c>
      <c r="L1888" s="49"/>
      <c r="M1888" s="51"/>
      <c r="N1888" s="51" t="s">
        <v>69</v>
      </c>
    </row>
    <row r="1889" spans="1:14" ht="38.25" x14ac:dyDescent="0.2">
      <c r="A1889" s="48" t="s">
        <v>8793</v>
      </c>
      <c r="B1889" s="48" t="s">
        <v>8800</v>
      </c>
      <c r="C1889" s="48" t="s">
        <v>335</v>
      </c>
      <c r="D1889" s="48" t="s">
        <v>7437</v>
      </c>
      <c r="E1889" s="48" t="s">
        <v>42</v>
      </c>
      <c r="F1889" s="49" t="s">
        <v>8795</v>
      </c>
      <c r="G1889" s="49" t="s">
        <v>8796</v>
      </c>
      <c r="H1889" s="50">
        <v>22119</v>
      </c>
      <c r="I1889" s="48" t="s">
        <v>8797</v>
      </c>
      <c r="J1889" s="48"/>
      <c r="K1889" s="48" t="s">
        <v>8801</v>
      </c>
      <c r="L1889" s="49"/>
      <c r="M1889" s="51"/>
      <c r="N1889" s="51" t="s">
        <v>69</v>
      </c>
    </row>
    <row r="1890" spans="1:14" ht="38.25" x14ac:dyDescent="0.2">
      <c r="A1890" s="48" t="s">
        <v>8793</v>
      </c>
      <c r="B1890" s="48" t="s">
        <v>8800</v>
      </c>
      <c r="C1890" s="48" t="s">
        <v>335</v>
      </c>
      <c r="D1890" s="48" t="s">
        <v>7437</v>
      </c>
      <c r="E1890" s="48" t="s">
        <v>2342</v>
      </c>
      <c r="F1890" s="49" t="s">
        <v>8795</v>
      </c>
      <c r="G1890" s="49" t="s">
        <v>8796</v>
      </c>
      <c r="H1890" s="50">
        <v>22119</v>
      </c>
      <c r="I1890" s="48" t="s">
        <v>8797</v>
      </c>
      <c r="J1890" s="48"/>
      <c r="K1890" s="48" t="s">
        <v>8801</v>
      </c>
      <c r="L1890" s="49"/>
      <c r="M1890" s="51"/>
      <c r="N1890" s="51" t="s">
        <v>69</v>
      </c>
    </row>
    <row r="1891" spans="1:14" ht="38.25" x14ac:dyDescent="0.2">
      <c r="A1891" s="48" t="s">
        <v>8793</v>
      </c>
      <c r="B1891" s="48" t="s">
        <v>8802</v>
      </c>
      <c r="C1891" s="48" t="s">
        <v>335</v>
      </c>
      <c r="D1891" s="48" t="s">
        <v>7437</v>
      </c>
      <c r="E1891" s="48" t="s">
        <v>42</v>
      </c>
      <c r="F1891" s="49" t="s">
        <v>8795</v>
      </c>
      <c r="G1891" s="49" t="s">
        <v>8796</v>
      </c>
      <c r="H1891" s="50">
        <v>22119</v>
      </c>
      <c r="I1891" s="48" t="s">
        <v>8797</v>
      </c>
      <c r="J1891" s="48"/>
      <c r="K1891" s="48" t="s">
        <v>8803</v>
      </c>
      <c r="L1891" s="49"/>
      <c r="M1891" s="51"/>
      <c r="N1891" s="51" t="s">
        <v>69</v>
      </c>
    </row>
    <row r="1892" spans="1:14" ht="38.25" x14ac:dyDescent="0.2">
      <c r="A1892" s="48" t="s">
        <v>8793</v>
      </c>
      <c r="B1892" s="48" t="s">
        <v>8802</v>
      </c>
      <c r="C1892" s="48" t="s">
        <v>335</v>
      </c>
      <c r="D1892" s="48" t="s">
        <v>7437</v>
      </c>
      <c r="E1892" s="48" t="s">
        <v>2342</v>
      </c>
      <c r="F1892" s="49" t="s">
        <v>8795</v>
      </c>
      <c r="G1892" s="49" t="s">
        <v>8796</v>
      </c>
      <c r="H1892" s="50">
        <v>22119</v>
      </c>
      <c r="I1892" s="48" t="s">
        <v>8797</v>
      </c>
      <c r="J1892" s="48"/>
      <c r="K1892" s="48" t="s">
        <v>8803</v>
      </c>
      <c r="L1892" s="49"/>
      <c r="M1892" s="51"/>
      <c r="N1892" s="51" t="s">
        <v>69</v>
      </c>
    </row>
    <row r="1893" spans="1:14" x14ac:dyDescent="0.2">
      <c r="A1893" s="48" t="s">
        <v>8804</v>
      </c>
      <c r="B1893" s="48" t="s">
        <v>8805</v>
      </c>
      <c r="C1893" s="48" t="s">
        <v>108</v>
      </c>
      <c r="D1893" s="48" t="s">
        <v>8806</v>
      </c>
      <c r="E1893" s="48" t="s">
        <v>42</v>
      </c>
      <c r="F1893" s="49" t="s">
        <v>8807</v>
      </c>
      <c r="G1893" s="49" t="s">
        <v>8808</v>
      </c>
      <c r="H1893" s="50">
        <v>22124</v>
      </c>
      <c r="I1893" s="48" t="s">
        <v>8809</v>
      </c>
      <c r="J1893" s="48"/>
      <c r="K1893" s="48" t="s">
        <v>4223</v>
      </c>
      <c r="L1893" s="49"/>
      <c r="M1893" s="51"/>
      <c r="N1893" s="51" t="s">
        <v>69</v>
      </c>
    </row>
    <row r="1894" spans="1:14" ht="25.5" x14ac:dyDescent="0.2">
      <c r="A1894" s="48" t="s">
        <v>8810</v>
      </c>
      <c r="B1894" s="48" t="s">
        <v>3327</v>
      </c>
      <c r="C1894" s="48" t="s">
        <v>321</v>
      </c>
      <c r="D1894" s="48" t="s">
        <v>3328</v>
      </c>
      <c r="E1894" s="48" t="s">
        <v>2342</v>
      </c>
      <c r="F1894" s="49" t="s">
        <v>8811</v>
      </c>
      <c r="G1894" s="49" t="s">
        <v>8812</v>
      </c>
      <c r="H1894" s="50">
        <v>22132</v>
      </c>
      <c r="I1894" s="48" t="s">
        <v>8813</v>
      </c>
      <c r="J1894" s="48"/>
      <c r="K1894" s="48" t="s">
        <v>8814</v>
      </c>
      <c r="L1894" s="49"/>
      <c r="M1894" s="51"/>
      <c r="N1894" s="51" t="s">
        <v>8815</v>
      </c>
    </row>
    <row r="1895" spans="1:14" x14ac:dyDescent="0.2">
      <c r="A1895" s="48" t="s">
        <v>8816</v>
      </c>
      <c r="B1895" s="48" t="s">
        <v>8817</v>
      </c>
      <c r="C1895" s="48" t="s">
        <v>949</v>
      </c>
      <c r="D1895" s="48" t="s">
        <v>8818</v>
      </c>
      <c r="E1895" s="48" t="s">
        <v>6528</v>
      </c>
      <c r="F1895" s="49" t="s">
        <v>8819</v>
      </c>
      <c r="G1895" s="49" t="s">
        <v>8820</v>
      </c>
      <c r="H1895" s="50">
        <v>22158</v>
      </c>
      <c r="I1895" s="48" t="s">
        <v>8821</v>
      </c>
      <c r="J1895" s="48" t="s">
        <v>8821</v>
      </c>
      <c r="K1895" s="48" t="s">
        <v>2555</v>
      </c>
      <c r="L1895" s="49"/>
      <c r="M1895" s="51"/>
      <c r="N1895" s="51" t="s">
        <v>69</v>
      </c>
    </row>
    <row r="1896" spans="1:14" x14ac:dyDescent="0.2">
      <c r="A1896" s="48" t="s">
        <v>8816</v>
      </c>
      <c r="B1896" s="48" t="s">
        <v>8817</v>
      </c>
      <c r="C1896" s="48" t="s">
        <v>949</v>
      </c>
      <c r="D1896" s="48" t="s">
        <v>8818</v>
      </c>
      <c r="E1896" s="48" t="s">
        <v>3238</v>
      </c>
      <c r="F1896" s="49" t="s">
        <v>8819</v>
      </c>
      <c r="G1896" s="49" t="s">
        <v>8820</v>
      </c>
      <c r="H1896" s="50">
        <v>22158</v>
      </c>
      <c r="I1896" s="48" t="s">
        <v>8822</v>
      </c>
      <c r="J1896" s="48"/>
      <c r="K1896" s="48" t="s">
        <v>3765</v>
      </c>
      <c r="L1896" s="49"/>
      <c r="M1896" s="51"/>
      <c r="N1896" s="51" t="s">
        <v>69</v>
      </c>
    </row>
    <row r="1897" spans="1:14" ht="25.5" x14ac:dyDescent="0.2">
      <c r="A1897" s="48" t="s">
        <v>8823</v>
      </c>
      <c r="B1897" s="48" t="s">
        <v>8824</v>
      </c>
      <c r="C1897" s="48" t="s">
        <v>108</v>
      </c>
      <c r="D1897" s="48" t="s">
        <v>1269</v>
      </c>
      <c r="E1897" s="48" t="s">
        <v>52</v>
      </c>
      <c r="F1897" s="49" t="s">
        <v>8825</v>
      </c>
      <c r="G1897" s="49" t="s">
        <v>8826</v>
      </c>
      <c r="H1897" s="50">
        <v>22164</v>
      </c>
      <c r="I1897" s="48" t="s">
        <v>8827</v>
      </c>
      <c r="J1897" s="48"/>
      <c r="K1897" s="48" t="s">
        <v>8828</v>
      </c>
      <c r="L1897" s="49"/>
      <c r="M1897" s="51"/>
      <c r="N1897" s="51" t="s">
        <v>69</v>
      </c>
    </row>
    <row r="1898" spans="1:14" ht="25.5" x14ac:dyDescent="0.2">
      <c r="A1898" s="48" t="s">
        <v>8829</v>
      </c>
      <c r="B1898" s="48" t="s">
        <v>8830</v>
      </c>
      <c r="C1898" s="48" t="s">
        <v>108</v>
      </c>
      <c r="D1898" s="48" t="s">
        <v>1269</v>
      </c>
      <c r="E1898" s="48" t="s">
        <v>52</v>
      </c>
      <c r="F1898" s="49" t="s">
        <v>8825</v>
      </c>
      <c r="G1898" s="49" t="s">
        <v>8826</v>
      </c>
      <c r="H1898" s="50">
        <v>22164</v>
      </c>
      <c r="I1898" s="48" t="s">
        <v>8827</v>
      </c>
      <c r="J1898" s="48"/>
      <c r="K1898" s="48" t="s">
        <v>8831</v>
      </c>
      <c r="L1898" s="49"/>
      <c r="M1898" s="51"/>
      <c r="N1898" s="51" t="s">
        <v>69</v>
      </c>
    </row>
    <row r="1899" spans="1:14" ht="25.5" x14ac:dyDescent="0.2">
      <c r="A1899" s="48" t="s">
        <v>8832</v>
      </c>
      <c r="B1899" s="48" t="s">
        <v>8833</v>
      </c>
      <c r="C1899" s="48" t="s">
        <v>335</v>
      </c>
      <c r="D1899" s="48" t="s">
        <v>8834</v>
      </c>
      <c r="E1899" s="48" t="s">
        <v>6528</v>
      </c>
      <c r="F1899" s="49" t="s">
        <v>8835</v>
      </c>
      <c r="G1899" s="49" t="s">
        <v>8836</v>
      </c>
      <c r="H1899" s="50">
        <v>22166</v>
      </c>
      <c r="I1899" s="48" t="s">
        <v>8837</v>
      </c>
      <c r="J1899" s="48" t="s">
        <v>8838</v>
      </c>
      <c r="K1899" s="48" t="s">
        <v>8839</v>
      </c>
      <c r="L1899" s="49"/>
      <c r="M1899" s="51"/>
      <c r="N1899" s="51" t="s">
        <v>69</v>
      </c>
    </row>
    <row r="1900" spans="1:14" x14ac:dyDescent="0.2">
      <c r="A1900" s="48" t="s">
        <v>8840</v>
      </c>
      <c r="B1900" s="48" t="s">
        <v>8841</v>
      </c>
      <c r="C1900" s="48" t="s">
        <v>108</v>
      </c>
      <c r="D1900" s="48" t="s">
        <v>3543</v>
      </c>
      <c r="E1900" s="48" t="s">
        <v>2342</v>
      </c>
      <c r="F1900" s="49" t="s">
        <v>8732</v>
      </c>
      <c r="G1900" s="49" t="s">
        <v>8842</v>
      </c>
      <c r="H1900" s="50">
        <v>22172</v>
      </c>
      <c r="I1900" s="48" t="s">
        <v>8843</v>
      </c>
      <c r="J1900" s="48"/>
      <c r="K1900" s="48" t="s">
        <v>8844</v>
      </c>
      <c r="L1900" s="49"/>
      <c r="M1900" s="51"/>
      <c r="N1900" s="51" t="s">
        <v>69</v>
      </c>
    </row>
    <row r="1901" spans="1:14" x14ac:dyDescent="0.2">
      <c r="A1901" s="48" t="s">
        <v>8845</v>
      </c>
      <c r="B1901" s="48" t="s">
        <v>396</v>
      </c>
      <c r="C1901" s="48" t="s">
        <v>277</v>
      </c>
      <c r="D1901" s="48"/>
      <c r="E1901" s="51"/>
      <c r="F1901" s="49"/>
      <c r="G1901" s="49" t="s">
        <v>8846</v>
      </c>
      <c r="H1901" s="50">
        <v>22181</v>
      </c>
      <c r="I1901" s="48" t="s">
        <v>8847</v>
      </c>
      <c r="J1901" s="48"/>
      <c r="K1901" s="48" t="s">
        <v>8848</v>
      </c>
      <c r="L1901" s="49"/>
      <c r="M1901" s="51"/>
      <c r="N1901" s="51" t="s">
        <v>8849</v>
      </c>
    </row>
    <row r="1902" spans="1:14" ht="25.5" x14ac:dyDescent="0.2">
      <c r="A1902" s="48" t="s">
        <v>8436</v>
      </c>
      <c r="B1902" s="48" t="s">
        <v>8437</v>
      </c>
      <c r="C1902" s="48" t="s">
        <v>524</v>
      </c>
      <c r="D1902" s="48" t="s">
        <v>8438</v>
      </c>
      <c r="E1902" s="48" t="s">
        <v>3238</v>
      </c>
      <c r="F1902" s="49" t="s">
        <v>8850</v>
      </c>
      <c r="G1902" s="49" t="s">
        <v>8851</v>
      </c>
      <c r="H1902" s="50">
        <v>22182</v>
      </c>
      <c r="I1902" s="48" t="s">
        <v>8852</v>
      </c>
      <c r="J1902" s="48"/>
      <c r="K1902" s="48" t="s">
        <v>3765</v>
      </c>
      <c r="L1902" s="49"/>
      <c r="M1902" s="51"/>
      <c r="N1902" s="51" t="s">
        <v>69</v>
      </c>
    </row>
    <row r="1903" spans="1:14" x14ac:dyDescent="0.2">
      <c r="A1903" s="48" t="s">
        <v>8853</v>
      </c>
      <c r="B1903" s="48" t="s">
        <v>8854</v>
      </c>
      <c r="C1903" s="48" t="s">
        <v>641</v>
      </c>
      <c r="D1903" s="48"/>
      <c r="E1903" s="48" t="s">
        <v>3238</v>
      </c>
      <c r="F1903" s="49" t="s">
        <v>8855</v>
      </c>
      <c r="G1903" s="49" t="s">
        <v>8856</v>
      </c>
      <c r="H1903" s="50">
        <v>22193</v>
      </c>
      <c r="I1903" s="48" t="s">
        <v>8857</v>
      </c>
      <c r="J1903" s="48"/>
      <c r="K1903" s="48" t="s">
        <v>3765</v>
      </c>
      <c r="L1903" s="49"/>
      <c r="M1903" s="51"/>
      <c r="N1903" s="51" t="s">
        <v>69</v>
      </c>
    </row>
    <row r="1904" spans="1:14" ht="25.5" x14ac:dyDescent="0.2">
      <c r="A1904" s="48" t="s">
        <v>7406</v>
      </c>
      <c r="B1904" s="48" t="s">
        <v>8858</v>
      </c>
      <c r="C1904" s="48" t="s">
        <v>641</v>
      </c>
      <c r="D1904" s="48" t="s">
        <v>7408</v>
      </c>
      <c r="E1904" s="48" t="s">
        <v>52</v>
      </c>
      <c r="F1904" s="49" t="s">
        <v>8859</v>
      </c>
      <c r="G1904" s="49" t="s">
        <v>8860</v>
      </c>
      <c r="H1904" s="50">
        <v>22194</v>
      </c>
      <c r="I1904" s="48" t="s">
        <v>8861</v>
      </c>
      <c r="J1904" s="48"/>
      <c r="K1904" s="48" t="s">
        <v>8862</v>
      </c>
      <c r="L1904" s="49"/>
      <c r="M1904" s="51"/>
      <c r="N1904" s="51" t="s">
        <v>69</v>
      </c>
    </row>
    <row r="1905" spans="1:14" ht="38.25" x14ac:dyDescent="0.2">
      <c r="A1905" s="48" t="s">
        <v>7406</v>
      </c>
      <c r="B1905" s="48" t="s">
        <v>8863</v>
      </c>
      <c r="C1905" s="48" t="s">
        <v>641</v>
      </c>
      <c r="D1905" s="48" t="s">
        <v>7408</v>
      </c>
      <c r="E1905" s="48" t="s">
        <v>52</v>
      </c>
      <c r="F1905" s="49" t="s">
        <v>8859</v>
      </c>
      <c r="G1905" s="49" t="s">
        <v>8860</v>
      </c>
      <c r="H1905" s="50">
        <v>22194</v>
      </c>
      <c r="I1905" s="48" t="s">
        <v>8861</v>
      </c>
      <c r="J1905" s="48"/>
      <c r="K1905" s="48" t="s">
        <v>8862</v>
      </c>
      <c r="L1905" s="49"/>
      <c r="M1905" s="51"/>
      <c r="N1905" s="51" t="s">
        <v>69</v>
      </c>
    </row>
    <row r="1906" spans="1:14" x14ac:dyDescent="0.2">
      <c r="A1906" s="48" t="s">
        <v>8864</v>
      </c>
      <c r="B1906" s="48" t="s">
        <v>8865</v>
      </c>
      <c r="C1906" s="48" t="s">
        <v>1621</v>
      </c>
      <c r="D1906" s="48" t="s">
        <v>8866</v>
      </c>
      <c r="E1906" s="48" t="s">
        <v>2342</v>
      </c>
      <c r="F1906" s="49" t="s">
        <v>8867</v>
      </c>
      <c r="G1906" s="49" t="s">
        <v>8868</v>
      </c>
      <c r="H1906" s="50">
        <v>22195</v>
      </c>
      <c r="I1906" s="48"/>
      <c r="J1906" s="51"/>
      <c r="K1906" s="48" t="s">
        <v>8869</v>
      </c>
      <c r="L1906" s="49"/>
      <c r="M1906" s="53">
        <v>47497</v>
      </c>
      <c r="N1906" s="51" t="s">
        <v>69</v>
      </c>
    </row>
    <row r="1907" spans="1:14" ht="25.5" x14ac:dyDescent="0.2">
      <c r="A1907" s="48" t="s">
        <v>8870</v>
      </c>
      <c r="B1907" s="48" t="s">
        <v>8871</v>
      </c>
      <c r="C1907" s="48" t="s">
        <v>335</v>
      </c>
      <c r="D1907" s="48" t="s">
        <v>8872</v>
      </c>
      <c r="E1907" s="48" t="s">
        <v>42</v>
      </c>
      <c r="F1907" s="49" t="s">
        <v>8629</v>
      </c>
      <c r="G1907" s="49" t="s">
        <v>8873</v>
      </c>
      <c r="H1907" s="50">
        <v>22203</v>
      </c>
      <c r="I1907" s="48" t="s">
        <v>8874</v>
      </c>
      <c r="J1907" s="48"/>
      <c r="K1907" s="48" t="s">
        <v>929</v>
      </c>
      <c r="L1907" s="49"/>
      <c r="M1907" s="51"/>
      <c r="N1907" s="51" t="s">
        <v>69</v>
      </c>
    </row>
    <row r="1908" spans="1:14" x14ac:dyDescent="0.2">
      <c r="A1908" s="48" t="s">
        <v>8875</v>
      </c>
      <c r="B1908" s="48" t="s">
        <v>8876</v>
      </c>
      <c r="C1908" s="48" t="s">
        <v>108</v>
      </c>
      <c r="D1908" s="48" t="s">
        <v>4470</v>
      </c>
      <c r="E1908" s="48" t="s">
        <v>2342</v>
      </c>
      <c r="F1908" s="49" t="s">
        <v>8877</v>
      </c>
      <c r="G1908" s="49" t="s">
        <v>8878</v>
      </c>
      <c r="H1908" s="50">
        <v>22223</v>
      </c>
      <c r="I1908" s="48" t="s">
        <v>8879</v>
      </c>
      <c r="J1908" s="48"/>
      <c r="K1908" s="48" t="s">
        <v>8880</v>
      </c>
      <c r="L1908" s="49"/>
      <c r="M1908" s="51"/>
      <c r="N1908" s="51" t="s">
        <v>69</v>
      </c>
    </row>
    <row r="1909" spans="1:14" ht="25.5" x14ac:dyDescent="0.2">
      <c r="A1909" s="48" t="s">
        <v>8881</v>
      </c>
      <c r="B1909" s="48" t="s">
        <v>2773</v>
      </c>
      <c r="C1909" s="48" t="s">
        <v>108</v>
      </c>
      <c r="D1909" s="48" t="s">
        <v>7361</v>
      </c>
      <c r="E1909" s="48" t="s">
        <v>6528</v>
      </c>
      <c r="F1909" s="49" t="s">
        <v>8882</v>
      </c>
      <c r="G1909" s="49" t="s">
        <v>8883</v>
      </c>
      <c r="H1909" s="50">
        <v>22229</v>
      </c>
      <c r="I1909" s="48" t="s">
        <v>8884</v>
      </c>
      <c r="J1909" s="48" t="s">
        <v>8884</v>
      </c>
      <c r="K1909" s="48" t="s">
        <v>8885</v>
      </c>
      <c r="L1909" s="49"/>
      <c r="M1909" s="51"/>
      <c r="N1909" s="51" t="s">
        <v>69</v>
      </c>
    </row>
    <row r="1910" spans="1:14" ht="25.5" x14ac:dyDescent="0.2">
      <c r="A1910" s="48" t="s">
        <v>8886</v>
      </c>
      <c r="B1910" s="48" t="s">
        <v>7500</v>
      </c>
      <c r="C1910" s="48" t="s">
        <v>137</v>
      </c>
      <c r="D1910" s="48" t="s">
        <v>8887</v>
      </c>
      <c r="E1910" s="48" t="s">
        <v>2342</v>
      </c>
      <c r="F1910" s="49" t="s">
        <v>8888</v>
      </c>
      <c r="G1910" s="49" t="s">
        <v>8889</v>
      </c>
      <c r="H1910" s="50">
        <v>22242</v>
      </c>
      <c r="I1910" s="48" t="s">
        <v>5920</v>
      </c>
      <c r="J1910" s="48"/>
      <c r="K1910" s="48" t="s">
        <v>8392</v>
      </c>
      <c r="L1910" s="49"/>
      <c r="M1910" s="51"/>
      <c r="N1910" s="51" t="s">
        <v>69</v>
      </c>
    </row>
    <row r="1911" spans="1:14" ht="25.5" x14ac:dyDescent="0.2">
      <c r="A1911" s="48" t="s">
        <v>6087</v>
      </c>
      <c r="B1911" s="48" t="s">
        <v>8890</v>
      </c>
      <c r="C1911" s="48" t="s">
        <v>126</v>
      </c>
      <c r="D1911" s="48" t="s">
        <v>2739</v>
      </c>
      <c r="E1911" s="48" t="s">
        <v>2634</v>
      </c>
      <c r="F1911" s="49"/>
      <c r="G1911" s="49" t="s">
        <v>8891</v>
      </c>
      <c r="H1911" s="50">
        <v>22255</v>
      </c>
      <c r="I1911" s="48" t="s">
        <v>8892</v>
      </c>
      <c r="J1911" s="48"/>
      <c r="K1911" s="48" t="s">
        <v>8893</v>
      </c>
      <c r="L1911" s="49"/>
      <c r="M1911" s="51"/>
      <c r="N1911" s="51" t="s">
        <v>69</v>
      </c>
    </row>
    <row r="1912" spans="1:14" ht="25.5" x14ac:dyDescent="0.2">
      <c r="A1912" s="48" t="s">
        <v>6087</v>
      </c>
      <c r="B1912" s="48" t="s">
        <v>8894</v>
      </c>
      <c r="C1912" s="48" t="s">
        <v>126</v>
      </c>
      <c r="D1912" s="48" t="s">
        <v>8895</v>
      </c>
      <c r="E1912" s="48" t="s">
        <v>2634</v>
      </c>
      <c r="F1912" s="49"/>
      <c r="G1912" s="49" t="s">
        <v>8891</v>
      </c>
      <c r="H1912" s="50">
        <v>22255</v>
      </c>
      <c r="I1912" s="48" t="s">
        <v>8892</v>
      </c>
      <c r="J1912" s="48"/>
      <c r="K1912" s="48" t="s">
        <v>8893</v>
      </c>
      <c r="L1912" s="49"/>
      <c r="M1912" s="51"/>
      <c r="N1912" s="51" t="s">
        <v>69</v>
      </c>
    </row>
    <row r="1913" spans="1:14" ht="25.5" x14ac:dyDescent="0.2">
      <c r="A1913" s="48" t="s">
        <v>8896</v>
      </c>
      <c r="B1913" s="48" t="s">
        <v>8897</v>
      </c>
      <c r="C1913" s="48" t="s">
        <v>321</v>
      </c>
      <c r="D1913" s="48" t="s">
        <v>8898</v>
      </c>
      <c r="E1913" s="48" t="s">
        <v>2342</v>
      </c>
      <c r="F1913" s="49" t="s">
        <v>8633</v>
      </c>
      <c r="G1913" s="49" t="s">
        <v>8899</v>
      </c>
      <c r="H1913" s="50">
        <v>22270</v>
      </c>
      <c r="I1913" s="48" t="s">
        <v>7256</v>
      </c>
      <c r="J1913" s="48"/>
      <c r="K1913" s="48" t="s">
        <v>8900</v>
      </c>
      <c r="L1913" s="49"/>
      <c r="M1913" s="51"/>
      <c r="N1913" s="51" t="s">
        <v>69</v>
      </c>
    </row>
    <row r="1914" spans="1:14" x14ac:dyDescent="0.2">
      <c r="A1914" s="48" t="s">
        <v>8901</v>
      </c>
      <c r="B1914" s="48" t="s">
        <v>8902</v>
      </c>
      <c r="C1914" s="48" t="s">
        <v>63</v>
      </c>
      <c r="D1914" s="48"/>
      <c r="E1914" s="48" t="s">
        <v>6528</v>
      </c>
      <c r="F1914" s="49" t="s">
        <v>8903</v>
      </c>
      <c r="G1914" s="49" t="s">
        <v>8904</v>
      </c>
      <c r="H1914" s="50">
        <v>22282</v>
      </c>
      <c r="I1914" s="48" t="s">
        <v>8905</v>
      </c>
      <c r="J1914" s="48" t="s">
        <v>8906</v>
      </c>
      <c r="K1914" s="48" t="s">
        <v>8907</v>
      </c>
      <c r="L1914" s="49"/>
      <c r="M1914" s="51"/>
      <c r="N1914" s="51" t="s">
        <v>69</v>
      </c>
    </row>
    <row r="1915" spans="1:14" x14ac:dyDescent="0.2">
      <c r="A1915" s="48" t="s">
        <v>8901</v>
      </c>
      <c r="B1915" s="48" t="s">
        <v>8902</v>
      </c>
      <c r="C1915" s="48" t="s">
        <v>63</v>
      </c>
      <c r="D1915" s="48"/>
      <c r="E1915" s="48" t="s">
        <v>3238</v>
      </c>
      <c r="F1915" s="49" t="s">
        <v>8903</v>
      </c>
      <c r="G1915" s="49" t="s">
        <v>8904</v>
      </c>
      <c r="H1915" s="50">
        <v>22282</v>
      </c>
      <c r="I1915" s="48" t="s">
        <v>8908</v>
      </c>
      <c r="J1915" s="48"/>
      <c r="K1915" s="48" t="s">
        <v>3765</v>
      </c>
      <c r="L1915" s="49"/>
      <c r="M1915" s="51"/>
      <c r="N1915" s="51" t="s">
        <v>69</v>
      </c>
    </row>
    <row r="1916" spans="1:14" ht="25.5" x14ac:dyDescent="0.2">
      <c r="A1916" s="48" t="s">
        <v>8909</v>
      </c>
      <c r="B1916" s="48" t="s">
        <v>8910</v>
      </c>
      <c r="C1916" s="48" t="s">
        <v>7780</v>
      </c>
      <c r="D1916" s="48" t="s">
        <v>8910</v>
      </c>
      <c r="E1916" s="48" t="s">
        <v>52</v>
      </c>
      <c r="F1916" s="49" t="s">
        <v>8911</v>
      </c>
      <c r="G1916" s="49" t="s">
        <v>8912</v>
      </c>
      <c r="H1916" s="50">
        <v>22308</v>
      </c>
      <c r="I1916" s="48" t="s">
        <v>8913</v>
      </c>
      <c r="J1916" s="48"/>
      <c r="K1916" s="51"/>
      <c r="L1916" s="49"/>
      <c r="M1916" s="51"/>
      <c r="N1916" s="51" t="s">
        <v>8914</v>
      </c>
    </row>
    <row r="1917" spans="1:14" ht="25.5" x14ac:dyDescent="0.2">
      <c r="A1917" s="48" t="s">
        <v>8915</v>
      </c>
      <c r="B1917" s="48" t="s">
        <v>8916</v>
      </c>
      <c r="C1917" s="48" t="s">
        <v>2294</v>
      </c>
      <c r="D1917" s="48" t="s">
        <v>8917</v>
      </c>
      <c r="E1917" s="48" t="s">
        <v>2342</v>
      </c>
      <c r="F1917" s="49" t="s">
        <v>8918</v>
      </c>
      <c r="G1917" s="49" t="s">
        <v>8919</v>
      </c>
      <c r="H1917" s="50">
        <v>22313</v>
      </c>
      <c r="I1917" s="48" t="s">
        <v>8920</v>
      </c>
      <c r="J1917" s="48"/>
      <c r="K1917" s="48" t="s">
        <v>8921</v>
      </c>
      <c r="L1917" s="49"/>
      <c r="M1917" s="51"/>
      <c r="N1917" s="51" t="s">
        <v>8922</v>
      </c>
    </row>
    <row r="1918" spans="1:14" ht="25.5" x14ac:dyDescent="0.2">
      <c r="A1918" s="48" t="s">
        <v>8915</v>
      </c>
      <c r="B1918" s="48" t="s">
        <v>8923</v>
      </c>
      <c r="C1918" s="48" t="s">
        <v>2294</v>
      </c>
      <c r="D1918" s="48" t="s">
        <v>8917</v>
      </c>
      <c r="E1918" s="48" t="s">
        <v>2342</v>
      </c>
      <c r="F1918" s="49" t="s">
        <v>8924</v>
      </c>
      <c r="G1918" s="49" t="s">
        <v>8925</v>
      </c>
      <c r="H1918" s="50">
        <v>22313</v>
      </c>
      <c r="I1918" s="48" t="s">
        <v>8926</v>
      </c>
      <c r="J1918" s="48"/>
      <c r="K1918" s="48" t="s">
        <v>8927</v>
      </c>
      <c r="L1918" s="49"/>
      <c r="M1918" s="51"/>
      <c r="N1918" s="51" t="s">
        <v>8928</v>
      </c>
    </row>
    <row r="1919" spans="1:14" ht="25.5" x14ac:dyDescent="0.2">
      <c r="A1919" s="48" t="s">
        <v>8915</v>
      </c>
      <c r="B1919" s="48" t="s">
        <v>8929</v>
      </c>
      <c r="C1919" s="48" t="s">
        <v>2294</v>
      </c>
      <c r="D1919" s="48" t="s">
        <v>8917</v>
      </c>
      <c r="E1919" s="48" t="s">
        <v>2342</v>
      </c>
      <c r="F1919" s="49" t="s">
        <v>8924</v>
      </c>
      <c r="G1919" s="49" t="s">
        <v>8925</v>
      </c>
      <c r="H1919" s="50">
        <v>22313</v>
      </c>
      <c r="I1919" s="48" t="s">
        <v>4499</v>
      </c>
      <c r="J1919" s="48"/>
      <c r="K1919" s="48" t="s">
        <v>8930</v>
      </c>
      <c r="L1919" s="49"/>
      <c r="M1919" s="51"/>
      <c r="N1919" s="51" t="s">
        <v>8931</v>
      </c>
    </row>
    <row r="1920" spans="1:14" ht="25.5" x14ac:dyDescent="0.2">
      <c r="A1920" s="48" t="s">
        <v>8932</v>
      </c>
      <c r="B1920" s="48" t="s">
        <v>8933</v>
      </c>
      <c r="C1920" s="48" t="s">
        <v>2294</v>
      </c>
      <c r="D1920" s="48" t="s">
        <v>8934</v>
      </c>
      <c r="E1920" s="48" t="s">
        <v>2342</v>
      </c>
      <c r="F1920" s="49" t="s">
        <v>8924</v>
      </c>
      <c r="G1920" s="49" t="s">
        <v>8925</v>
      </c>
      <c r="H1920" s="50">
        <v>22313</v>
      </c>
      <c r="I1920" s="48" t="s">
        <v>8935</v>
      </c>
      <c r="J1920" s="48"/>
      <c r="K1920" s="48" t="s">
        <v>8927</v>
      </c>
      <c r="L1920" s="49"/>
      <c r="M1920" s="51"/>
      <c r="N1920" s="51" t="s">
        <v>8936</v>
      </c>
    </row>
    <row r="1921" spans="1:14" ht="25.5" x14ac:dyDescent="0.2">
      <c r="A1921" s="48" t="s">
        <v>8186</v>
      </c>
      <c r="B1921" s="48" t="s">
        <v>8937</v>
      </c>
      <c r="C1921" s="48" t="s">
        <v>335</v>
      </c>
      <c r="D1921" s="48" t="s">
        <v>336</v>
      </c>
      <c r="E1921" s="48" t="s">
        <v>42</v>
      </c>
      <c r="F1921" s="49" t="s">
        <v>8938</v>
      </c>
      <c r="G1921" s="49" t="s">
        <v>182</v>
      </c>
      <c r="H1921" s="50">
        <v>22314</v>
      </c>
      <c r="I1921" s="48"/>
      <c r="J1921" s="51"/>
      <c r="K1921" s="48" t="s">
        <v>8939</v>
      </c>
      <c r="L1921" s="49"/>
      <c r="M1921" s="51"/>
      <c r="N1921" s="51" t="s">
        <v>8940</v>
      </c>
    </row>
    <row r="1922" spans="1:14" ht="25.5" x14ac:dyDescent="0.2">
      <c r="A1922" s="48" t="s">
        <v>8186</v>
      </c>
      <c r="B1922" s="48" t="s">
        <v>8941</v>
      </c>
      <c r="C1922" s="48" t="s">
        <v>335</v>
      </c>
      <c r="D1922" s="48" t="s">
        <v>336</v>
      </c>
      <c r="E1922" s="48" t="s">
        <v>42</v>
      </c>
      <c r="F1922" s="49" t="s">
        <v>8942</v>
      </c>
      <c r="G1922" s="49" t="s">
        <v>182</v>
      </c>
      <c r="H1922" s="50">
        <v>22314</v>
      </c>
      <c r="I1922" s="48"/>
      <c r="J1922" s="51"/>
      <c r="K1922" s="48" t="s">
        <v>8939</v>
      </c>
      <c r="L1922" s="49"/>
      <c r="M1922" s="51"/>
      <c r="N1922" s="51" t="s">
        <v>69</v>
      </c>
    </row>
    <row r="1923" spans="1:14" x14ac:dyDescent="0.2">
      <c r="A1923" s="48" t="s">
        <v>8943</v>
      </c>
      <c r="B1923" s="48" t="s">
        <v>8944</v>
      </c>
      <c r="C1923" s="48" t="s">
        <v>108</v>
      </c>
      <c r="D1923" s="48" t="s">
        <v>5954</v>
      </c>
      <c r="E1923" s="48" t="s">
        <v>3238</v>
      </c>
      <c r="F1923" s="49" t="s">
        <v>8945</v>
      </c>
      <c r="G1923" s="49" t="s">
        <v>8946</v>
      </c>
      <c r="H1923" s="50">
        <v>22332</v>
      </c>
      <c r="I1923" s="48" t="s">
        <v>8947</v>
      </c>
      <c r="J1923" s="48"/>
      <c r="K1923" s="48" t="s">
        <v>3765</v>
      </c>
      <c r="L1923" s="49"/>
      <c r="M1923" s="51"/>
      <c r="N1923" s="51" t="s">
        <v>69</v>
      </c>
    </row>
    <row r="1924" spans="1:14" ht="12.75" customHeight="1" x14ac:dyDescent="0.2">
      <c r="A1924" s="48" t="s">
        <v>8948</v>
      </c>
      <c r="B1924" s="48" t="s">
        <v>8949</v>
      </c>
      <c r="C1924" s="48" t="s">
        <v>1109</v>
      </c>
      <c r="D1924" s="48" t="s">
        <v>7586</v>
      </c>
      <c r="E1924" s="48" t="s">
        <v>52</v>
      </c>
      <c r="F1924" s="49" t="s">
        <v>8950</v>
      </c>
      <c r="G1924" s="49" t="s">
        <v>8951</v>
      </c>
      <c r="H1924" s="50">
        <v>22336</v>
      </c>
      <c r="I1924" s="48" t="s">
        <v>8952</v>
      </c>
      <c r="J1924" s="48"/>
      <c r="K1924" s="51"/>
      <c r="L1924" s="49"/>
      <c r="M1924" s="51"/>
      <c r="N1924" s="51" t="s">
        <v>8953</v>
      </c>
    </row>
    <row r="1925" spans="1:14" ht="25.5" x14ac:dyDescent="0.2">
      <c r="A1925" s="48" t="s">
        <v>7584</v>
      </c>
      <c r="B1925" s="48" t="s">
        <v>7585</v>
      </c>
      <c r="C1925" s="48" t="s">
        <v>1109</v>
      </c>
      <c r="D1925" s="48" t="s">
        <v>7586</v>
      </c>
      <c r="E1925" s="48" t="s">
        <v>52</v>
      </c>
      <c r="F1925" s="49" t="s">
        <v>8950</v>
      </c>
      <c r="G1925" s="49" t="s">
        <v>8951</v>
      </c>
      <c r="H1925" s="50">
        <v>22336</v>
      </c>
      <c r="I1925" s="48" t="s">
        <v>8952</v>
      </c>
      <c r="J1925" s="48"/>
      <c r="K1925" s="51"/>
      <c r="L1925" s="49"/>
      <c r="M1925" s="51"/>
      <c r="N1925" s="51" t="s">
        <v>7588</v>
      </c>
    </row>
    <row r="1926" spans="1:14" ht="25.5" x14ac:dyDescent="0.2">
      <c r="A1926" s="48" t="s">
        <v>8948</v>
      </c>
      <c r="B1926" s="48" t="s">
        <v>8954</v>
      </c>
      <c r="C1926" s="48" t="s">
        <v>1109</v>
      </c>
      <c r="D1926" s="48" t="s">
        <v>7586</v>
      </c>
      <c r="E1926" s="48" t="s">
        <v>52</v>
      </c>
      <c r="F1926" s="49" t="s">
        <v>8950</v>
      </c>
      <c r="G1926" s="49" t="s">
        <v>8951</v>
      </c>
      <c r="H1926" s="50">
        <v>22336</v>
      </c>
      <c r="I1926" s="48" t="s">
        <v>8952</v>
      </c>
      <c r="J1926" s="48"/>
      <c r="K1926" s="51"/>
      <c r="L1926" s="49"/>
      <c r="M1926" s="51"/>
      <c r="N1926" s="51" t="s">
        <v>8955</v>
      </c>
    </row>
    <row r="1927" spans="1:14" ht="38.25" x14ac:dyDescent="0.2">
      <c r="A1927" s="48" t="s">
        <v>8956</v>
      </c>
      <c r="B1927" s="48" t="s">
        <v>8957</v>
      </c>
      <c r="C1927" s="48" t="s">
        <v>818</v>
      </c>
      <c r="D1927" s="48"/>
      <c r="E1927" s="51"/>
      <c r="F1927" s="49" t="s">
        <v>8958</v>
      </c>
      <c r="G1927" s="49" t="s">
        <v>8959</v>
      </c>
      <c r="H1927" s="50">
        <v>22339</v>
      </c>
      <c r="I1927" s="48" t="s">
        <v>8960</v>
      </c>
      <c r="J1927" s="48"/>
      <c r="K1927" s="51"/>
      <c r="L1927" s="49"/>
      <c r="M1927" s="51"/>
      <c r="N1927" s="51" t="s">
        <v>8961</v>
      </c>
    </row>
    <row r="1928" spans="1:14" x14ac:dyDescent="0.2">
      <c r="A1928" s="48" t="s">
        <v>6716</v>
      </c>
      <c r="B1928" s="48" t="s">
        <v>6717</v>
      </c>
      <c r="C1928" s="48" t="s">
        <v>310</v>
      </c>
      <c r="D1928" s="48" t="s">
        <v>6718</v>
      </c>
      <c r="E1928" s="48" t="s">
        <v>2342</v>
      </c>
      <c r="F1928" s="49" t="s">
        <v>8962</v>
      </c>
      <c r="G1928" s="49" t="s">
        <v>8963</v>
      </c>
      <c r="H1928" s="50">
        <v>22346</v>
      </c>
      <c r="I1928" s="48" t="s">
        <v>8964</v>
      </c>
      <c r="J1928" s="48"/>
      <c r="K1928" s="48" t="s">
        <v>4535</v>
      </c>
      <c r="L1928" s="49"/>
      <c r="M1928" s="51"/>
      <c r="N1928" s="51" t="s">
        <v>69</v>
      </c>
    </row>
    <row r="1929" spans="1:14" ht="25.5" x14ac:dyDescent="0.2">
      <c r="A1929" s="48" t="s">
        <v>8965</v>
      </c>
      <c r="B1929" s="48" t="s">
        <v>8966</v>
      </c>
      <c r="C1929" s="48" t="s">
        <v>865</v>
      </c>
      <c r="D1929" s="48" t="s">
        <v>8967</v>
      </c>
      <c r="E1929" s="48" t="s">
        <v>42</v>
      </c>
      <c r="F1929" s="49" t="s">
        <v>8968</v>
      </c>
      <c r="G1929" s="49" t="s">
        <v>8969</v>
      </c>
      <c r="H1929" s="50">
        <v>22350</v>
      </c>
      <c r="I1929" s="48" t="s">
        <v>8970</v>
      </c>
      <c r="J1929" s="48"/>
      <c r="K1929" s="48" t="s">
        <v>8971</v>
      </c>
      <c r="L1929" s="49"/>
      <c r="M1929" s="51"/>
      <c r="N1929" s="51" t="s">
        <v>69</v>
      </c>
    </row>
    <row r="1930" spans="1:14" x14ac:dyDescent="0.2">
      <c r="A1930" s="48" t="s">
        <v>8972</v>
      </c>
      <c r="B1930" s="48" t="s">
        <v>8973</v>
      </c>
      <c r="C1930" s="48" t="s">
        <v>85</v>
      </c>
      <c r="D1930" s="48" t="s">
        <v>8974</v>
      </c>
      <c r="E1930" s="48" t="s">
        <v>3238</v>
      </c>
      <c r="F1930" s="49" t="s">
        <v>8975</v>
      </c>
      <c r="G1930" s="49" t="s">
        <v>411</v>
      </c>
      <c r="H1930" s="50">
        <v>22368</v>
      </c>
      <c r="I1930" s="48"/>
      <c r="J1930" s="51"/>
      <c r="K1930" s="48" t="s">
        <v>3765</v>
      </c>
      <c r="L1930" s="49"/>
      <c r="M1930" s="51"/>
      <c r="N1930" s="51" t="s">
        <v>69</v>
      </c>
    </row>
    <row r="1931" spans="1:14" x14ac:dyDescent="0.2">
      <c r="A1931" s="48" t="s">
        <v>8976</v>
      </c>
      <c r="B1931" s="48" t="s">
        <v>8977</v>
      </c>
      <c r="C1931" s="48" t="s">
        <v>4818</v>
      </c>
      <c r="D1931" s="48"/>
      <c r="E1931" s="48" t="s">
        <v>3238</v>
      </c>
      <c r="F1931" s="49" t="s">
        <v>8796</v>
      </c>
      <c r="G1931" s="49" t="s">
        <v>8978</v>
      </c>
      <c r="H1931" s="50">
        <v>22369</v>
      </c>
      <c r="I1931" s="48" t="s">
        <v>8979</v>
      </c>
      <c r="J1931" s="48"/>
      <c r="K1931" s="48" t="s">
        <v>3765</v>
      </c>
      <c r="L1931" s="49"/>
      <c r="M1931" s="51"/>
      <c r="N1931" s="51" t="s">
        <v>69</v>
      </c>
    </row>
    <row r="1932" spans="1:14" x14ac:dyDescent="0.2">
      <c r="A1932" s="48" t="s">
        <v>8980</v>
      </c>
      <c r="B1932" s="48" t="s">
        <v>8981</v>
      </c>
      <c r="C1932" s="48" t="s">
        <v>375</v>
      </c>
      <c r="D1932" s="48"/>
      <c r="E1932" s="48" t="s">
        <v>3238</v>
      </c>
      <c r="F1932" s="49" t="s">
        <v>8982</v>
      </c>
      <c r="G1932" s="49" t="s">
        <v>8983</v>
      </c>
      <c r="H1932" s="50">
        <v>22376</v>
      </c>
      <c r="I1932" s="48" t="s">
        <v>8984</v>
      </c>
      <c r="J1932" s="48"/>
      <c r="K1932" s="48" t="s">
        <v>3765</v>
      </c>
      <c r="L1932" s="49"/>
      <c r="M1932" s="51"/>
      <c r="N1932" s="51" t="s">
        <v>69</v>
      </c>
    </row>
    <row r="1933" spans="1:14" ht="38.25" x14ac:dyDescent="0.2">
      <c r="A1933" s="48" t="s">
        <v>8985</v>
      </c>
      <c r="B1933" s="48" t="s">
        <v>7949</v>
      </c>
      <c r="C1933" s="48" t="s">
        <v>349</v>
      </c>
      <c r="D1933" s="48" t="s">
        <v>7950</v>
      </c>
      <c r="E1933" s="48"/>
      <c r="F1933" s="49"/>
      <c r="G1933" s="49" t="s">
        <v>8986</v>
      </c>
      <c r="H1933" s="50">
        <v>22378</v>
      </c>
      <c r="I1933" s="48" t="s">
        <v>8987</v>
      </c>
      <c r="J1933" s="48"/>
      <c r="K1933" s="48" t="s">
        <v>8988</v>
      </c>
      <c r="L1933" s="49"/>
      <c r="M1933" s="51"/>
      <c r="N1933" s="51" t="s">
        <v>8989</v>
      </c>
    </row>
    <row r="1934" spans="1:14" ht="38.25" x14ac:dyDescent="0.2">
      <c r="A1934" s="48" t="s">
        <v>8990</v>
      </c>
      <c r="B1934" s="48" t="s">
        <v>8991</v>
      </c>
      <c r="C1934" s="48" t="s">
        <v>321</v>
      </c>
      <c r="D1934" s="48" t="s">
        <v>8992</v>
      </c>
      <c r="E1934" s="48"/>
      <c r="F1934" s="49" t="s">
        <v>8993</v>
      </c>
      <c r="G1934" s="49" t="s">
        <v>8994</v>
      </c>
      <c r="H1934" s="50">
        <v>22381</v>
      </c>
      <c r="I1934" s="48" t="s">
        <v>8995</v>
      </c>
      <c r="J1934" s="48"/>
      <c r="K1934" s="51"/>
      <c r="L1934" s="49"/>
      <c r="M1934" s="51"/>
      <c r="N1934" s="51" t="s">
        <v>8996</v>
      </c>
    </row>
    <row r="1935" spans="1:14" ht="25.5" x14ac:dyDescent="0.2">
      <c r="A1935" s="48" t="s">
        <v>8997</v>
      </c>
      <c r="B1935" s="48" t="s">
        <v>8259</v>
      </c>
      <c r="C1935" s="48" t="s">
        <v>33</v>
      </c>
      <c r="D1935" s="48" t="s">
        <v>8546</v>
      </c>
      <c r="E1935" s="48" t="s">
        <v>52</v>
      </c>
      <c r="F1935" s="49" t="s">
        <v>8998</v>
      </c>
      <c r="G1935" s="49" t="s">
        <v>8994</v>
      </c>
      <c r="H1935" s="50">
        <v>22381</v>
      </c>
      <c r="I1935" s="48" t="s">
        <v>8999</v>
      </c>
      <c r="J1935" s="48"/>
      <c r="K1935" s="51"/>
      <c r="L1935" s="49"/>
      <c r="M1935" s="51"/>
      <c r="N1935" s="51" t="s">
        <v>9000</v>
      </c>
    </row>
    <row r="1936" spans="1:14" x14ac:dyDescent="0.2">
      <c r="A1936" s="48" t="s">
        <v>9001</v>
      </c>
      <c r="B1936" s="48" t="s">
        <v>9002</v>
      </c>
      <c r="C1936" s="48" t="s">
        <v>7868</v>
      </c>
      <c r="D1936" s="48" t="s">
        <v>9003</v>
      </c>
      <c r="E1936" s="48"/>
      <c r="F1936" s="49"/>
      <c r="G1936" s="49" t="s">
        <v>9004</v>
      </c>
      <c r="H1936" s="50">
        <v>22385</v>
      </c>
      <c r="I1936" s="48" t="s">
        <v>9005</v>
      </c>
      <c r="J1936" s="48"/>
      <c r="K1936" s="48" t="s">
        <v>9006</v>
      </c>
      <c r="L1936" s="49"/>
      <c r="M1936" s="53">
        <v>45677</v>
      </c>
      <c r="N1936" s="51" t="s">
        <v>8586</v>
      </c>
    </row>
    <row r="1937" spans="1:14" x14ac:dyDescent="0.2">
      <c r="A1937" s="48" t="s">
        <v>8562</v>
      </c>
      <c r="B1937" s="48" t="s">
        <v>7418</v>
      </c>
      <c r="C1937" s="48" t="s">
        <v>85</v>
      </c>
      <c r="D1937" s="48" t="s">
        <v>8563</v>
      </c>
      <c r="E1937" s="48" t="s">
        <v>3238</v>
      </c>
      <c r="F1937" s="49" t="s">
        <v>9007</v>
      </c>
      <c r="G1937" s="49" t="s">
        <v>9008</v>
      </c>
      <c r="H1937" s="50">
        <v>22413</v>
      </c>
      <c r="I1937" s="48" t="s">
        <v>9009</v>
      </c>
      <c r="J1937" s="48"/>
      <c r="K1937" s="48" t="s">
        <v>4582</v>
      </c>
      <c r="L1937" s="49"/>
      <c r="M1937" s="51"/>
      <c r="N1937" s="51" t="s">
        <v>69</v>
      </c>
    </row>
    <row r="1938" spans="1:14" x14ac:dyDescent="0.2">
      <c r="A1938" s="48" t="s">
        <v>8562</v>
      </c>
      <c r="B1938" s="48" t="s">
        <v>9010</v>
      </c>
      <c r="C1938" s="48" t="s">
        <v>63</v>
      </c>
      <c r="D1938" s="48" t="s">
        <v>702</v>
      </c>
      <c r="E1938" s="48" t="s">
        <v>3238</v>
      </c>
      <c r="F1938" s="49" t="s">
        <v>8564</v>
      </c>
      <c r="G1938" s="49" t="s">
        <v>9008</v>
      </c>
      <c r="H1938" s="50">
        <v>22413</v>
      </c>
      <c r="I1938" s="48" t="s">
        <v>9011</v>
      </c>
      <c r="J1938" s="48"/>
      <c r="K1938" s="48" t="s">
        <v>2422</v>
      </c>
      <c r="L1938" s="49"/>
      <c r="M1938" s="51"/>
      <c r="N1938" s="51" t="s">
        <v>69</v>
      </c>
    </row>
    <row r="1939" spans="1:14" x14ac:dyDescent="0.2">
      <c r="A1939" s="48" t="s">
        <v>8562</v>
      </c>
      <c r="B1939" s="48" t="s">
        <v>9010</v>
      </c>
      <c r="C1939" s="48" t="s">
        <v>63</v>
      </c>
      <c r="D1939" s="48" t="s">
        <v>702</v>
      </c>
      <c r="E1939" s="48" t="s">
        <v>3238</v>
      </c>
      <c r="F1939" s="49" t="s">
        <v>9007</v>
      </c>
      <c r="G1939" s="49" t="s">
        <v>9008</v>
      </c>
      <c r="H1939" s="50">
        <v>22413</v>
      </c>
      <c r="I1939" s="48" t="s">
        <v>9011</v>
      </c>
      <c r="J1939" s="48"/>
      <c r="K1939" s="48" t="s">
        <v>2422</v>
      </c>
      <c r="L1939" s="49"/>
      <c r="M1939" s="51"/>
      <c r="N1939" s="51" t="s">
        <v>69</v>
      </c>
    </row>
    <row r="1940" spans="1:14" x14ac:dyDescent="0.2">
      <c r="A1940" s="48" t="s">
        <v>8562</v>
      </c>
      <c r="B1940" s="48" t="s">
        <v>1705</v>
      </c>
      <c r="C1940" s="48" t="s">
        <v>63</v>
      </c>
      <c r="D1940" s="48" t="s">
        <v>1705</v>
      </c>
      <c r="E1940" s="48" t="s">
        <v>6528</v>
      </c>
      <c r="F1940" s="49" t="s">
        <v>8564</v>
      </c>
      <c r="G1940" s="49" t="s">
        <v>9008</v>
      </c>
      <c r="H1940" s="50">
        <v>22413</v>
      </c>
      <c r="I1940" s="48" t="s">
        <v>9012</v>
      </c>
      <c r="J1940" s="48" t="s">
        <v>9012</v>
      </c>
      <c r="K1940" s="48" t="s">
        <v>5474</v>
      </c>
      <c r="L1940" s="49"/>
      <c r="M1940" s="51"/>
      <c r="N1940" s="51" t="s">
        <v>69</v>
      </c>
    </row>
    <row r="1941" spans="1:14" x14ac:dyDescent="0.2">
      <c r="A1941" s="48" t="s">
        <v>8562</v>
      </c>
      <c r="B1941" s="48" t="s">
        <v>1705</v>
      </c>
      <c r="C1941" s="48" t="s">
        <v>63</v>
      </c>
      <c r="D1941" s="48" t="s">
        <v>1705</v>
      </c>
      <c r="E1941" s="48" t="s">
        <v>3238</v>
      </c>
      <c r="F1941" s="49" t="s">
        <v>9007</v>
      </c>
      <c r="G1941" s="49" t="s">
        <v>9008</v>
      </c>
      <c r="H1941" s="50">
        <v>22413</v>
      </c>
      <c r="I1941" s="48" t="s">
        <v>9013</v>
      </c>
      <c r="J1941" s="48"/>
      <c r="K1941" s="48" t="s">
        <v>4582</v>
      </c>
      <c r="L1941" s="49"/>
      <c r="M1941" s="51"/>
      <c r="N1941" s="51" t="s">
        <v>69</v>
      </c>
    </row>
    <row r="1942" spans="1:14" x14ac:dyDescent="0.2">
      <c r="A1942" s="48" t="s">
        <v>9014</v>
      </c>
      <c r="B1942" s="48" t="s">
        <v>9015</v>
      </c>
      <c r="C1942" s="48" t="s">
        <v>108</v>
      </c>
      <c r="D1942" s="48" t="s">
        <v>7278</v>
      </c>
      <c r="E1942" s="48" t="s">
        <v>2342</v>
      </c>
      <c r="F1942" s="49" t="s">
        <v>9016</v>
      </c>
      <c r="G1942" s="49" t="s">
        <v>9017</v>
      </c>
      <c r="H1942" s="50">
        <v>22418</v>
      </c>
      <c r="I1942" s="48" t="s">
        <v>9018</v>
      </c>
      <c r="J1942" s="48"/>
      <c r="K1942" s="48" t="s">
        <v>9019</v>
      </c>
      <c r="L1942" s="49"/>
      <c r="M1942" s="51"/>
      <c r="N1942" s="51" t="s">
        <v>69</v>
      </c>
    </row>
    <row r="1943" spans="1:14" x14ac:dyDescent="0.2">
      <c r="A1943" s="48" t="s">
        <v>9020</v>
      </c>
      <c r="B1943" s="48" t="s">
        <v>9021</v>
      </c>
      <c r="C1943" s="48" t="s">
        <v>108</v>
      </c>
      <c r="D1943" s="48" t="s">
        <v>7278</v>
      </c>
      <c r="E1943" s="48" t="s">
        <v>2342</v>
      </c>
      <c r="F1943" s="49" t="s">
        <v>8698</v>
      </c>
      <c r="G1943" s="49" t="s">
        <v>9022</v>
      </c>
      <c r="H1943" s="50">
        <v>22432</v>
      </c>
      <c r="I1943" s="48" t="s">
        <v>8288</v>
      </c>
      <c r="J1943" s="48"/>
      <c r="K1943" s="48" t="s">
        <v>9023</v>
      </c>
      <c r="L1943" s="49"/>
      <c r="M1943" s="51"/>
      <c r="N1943" s="51" t="s">
        <v>69</v>
      </c>
    </row>
    <row r="1944" spans="1:14" x14ac:dyDescent="0.2">
      <c r="A1944" s="48" t="s">
        <v>9024</v>
      </c>
      <c r="B1944" s="48" t="s">
        <v>9025</v>
      </c>
      <c r="C1944" s="48" t="s">
        <v>85</v>
      </c>
      <c r="D1944" s="48" t="s">
        <v>9026</v>
      </c>
      <c r="E1944" s="48" t="s">
        <v>3238</v>
      </c>
      <c r="F1944" s="49" t="s">
        <v>9027</v>
      </c>
      <c r="G1944" s="49" t="s">
        <v>1329</v>
      </c>
      <c r="H1944" s="50">
        <v>22458</v>
      </c>
      <c r="I1944" s="48"/>
      <c r="J1944" s="51"/>
      <c r="K1944" s="48" t="s">
        <v>3765</v>
      </c>
      <c r="L1944" s="49"/>
      <c r="M1944" s="51"/>
      <c r="N1944" s="51" t="s">
        <v>69</v>
      </c>
    </row>
    <row r="1945" spans="1:14" x14ac:dyDescent="0.2">
      <c r="A1945" s="48" t="s">
        <v>9028</v>
      </c>
      <c r="B1945" s="48" t="s">
        <v>9003</v>
      </c>
      <c r="C1945" s="48" t="s">
        <v>7868</v>
      </c>
      <c r="D1945" s="48" t="s">
        <v>9003</v>
      </c>
      <c r="E1945" s="48" t="s">
        <v>16</v>
      </c>
      <c r="F1945" s="49"/>
      <c r="G1945" s="49" t="s">
        <v>9029</v>
      </c>
      <c r="H1945" s="50">
        <v>22461</v>
      </c>
      <c r="I1945" s="48" t="s">
        <v>9030</v>
      </c>
      <c r="J1945" s="48"/>
      <c r="K1945" s="48" t="s">
        <v>7456</v>
      </c>
      <c r="L1945" s="49"/>
      <c r="M1945" s="51"/>
      <c r="N1945" s="51" t="s">
        <v>9031</v>
      </c>
    </row>
    <row r="1946" spans="1:14" x14ac:dyDescent="0.2">
      <c r="A1946" s="48" t="s">
        <v>9032</v>
      </c>
      <c r="B1946" s="48" t="s">
        <v>9033</v>
      </c>
      <c r="C1946" s="48" t="s">
        <v>321</v>
      </c>
      <c r="D1946" s="48" t="s">
        <v>3083</v>
      </c>
      <c r="E1946" s="48" t="s">
        <v>3238</v>
      </c>
      <c r="F1946" s="49" t="s">
        <v>9034</v>
      </c>
      <c r="G1946" s="49" t="s">
        <v>9035</v>
      </c>
      <c r="H1946" s="50">
        <v>22469</v>
      </c>
      <c r="I1946" s="48"/>
      <c r="J1946" s="51"/>
      <c r="K1946" s="48" t="s">
        <v>3765</v>
      </c>
      <c r="L1946" s="49"/>
      <c r="M1946" s="51"/>
      <c r="N1946" s="51" t="s">
        <v>69</v>
      </c>
    </row>
    <row r="1947" spans="1:14" ht="25.5" x14ac:dyDescent="0.2">
      <c r="A1947" s="48" t="s">
        <v>9036</v>
      </c>
      <c r="B1947" s="48" t="s">
        <v>9037</v>
      </c>
      <c r="C1947" s="48" t="s">
        <v>206</v>
      </c>
      <c r="D1947" s="48" t="s">
        <v>9038</v>
      </c>
      <c r="E1947" s="48" t="s">
        <v>52</v>
      </c>
      <c r="F1947" s="49" t="s">
        <v>9039</v>
      </c>
      <c r="G1947" s="49" t="s">
        <v>182</v>
      </c>
      <c r="H1947" s="50">
        <v>22472</v>
      </c>
      <c r="I1947" s="48"/>
      <c r="J1947" s="51"/>
      <c r="K1947" s="48" t="s">
        <v>6499</v>
      </c>
      <c r="L1947" s="49"/>
      <c r="M1947" s="51"/>
      <c r="N1947" s="51" t="s">
        <v>69</v>
      </c>
    </row>
    <row r="1948" spans="1:14" x14ac:dyDescent="0.2">
      <c r="A1948" s="48" t="s">
        <v>9040</v>
      </c>
      <c r="B1948" s="48" t="s">
        <v>9041</v>
      </c>
      <c r="C1948" s="48" t="s">
        <v>63</v>
      </c>
      <c r="D1948" s="48"/>
      <c r="E1948" s="48" t="s">
        <v>3238</v>
      </c>
      <c r="F1948" s="49" t="s">
        <v>9039</v>
      </c>
      <c r="G1948" s="49" t="s">
        <v>182</v>
      </c>
      <c r="H1948" s="50">
        <v>22472</v>
      </c>
      <c r="I1948" s="48"/>
      <c r="J1948" s="51"/>
      <c r="K1948" s="48" t="s">
        <v>3765</v>
      </c>
      <c r="L1948" s="49"/>
      <c r="M1948" s="51"/>
      <c r="N1948" s="51" t="s">
        <v>69</v>
      </c>
    </row>
    <row r="1949" spans="1:14" x14ac:dyDescent="0.2">
      <c r="A1949" s="48" t="s">
        <v>9042</v>
      </c>
      <c r="B1949" s="48" t="s">
        <v>9041</v>
      </c>
      <c r="C1949" s="48" t="s">
        <v>63</v>
      </c>
      <c r="D1949" s="48" t="s">
        <v>9043</v>
      </c>
      <c r="E1949" s="48" t="s">
        <v>42</v>
      </c>
      <c r="F1949" s="49" t="s">
        <v>9039</v>
      </c>
      <c r="G1949" s="49" t="s">
        <v>182</v>
      </c>
      <c r="H1949" s="50">
        <v>22472</v>
      </c>
      <c r="I1949" s="48"/>
      <c r="J1949" s="51"/>
      <c r="K1949" s="48" t="s">
        <v>3765</v>
      </c>
      <c r="L1949" s="49"/>
      <c r="M1949" s="51"/>
      <c r="N1949" s="51" t="s">
        <v>9044</v>
      </c>
    </row>
    <row r="1950" spans="1:14" ht="25.5" x14ac:dyDescent="0.2">
      <c r="A1950" s="48" t="s">
        <v>9036</v>
      </c>
      <c r="B1950" s="48" t="s">
        <v>9045</v>
      </c>
      <c r="C1950" s="48" t="s">
        <v>206</v>
      </c>
      <c r="D1950" s="48" t="s">
        <v>9038</v>
      </c>
      <c r="E1950" s="48" t="s">
        <v>52</v>
      </c>
      <c r="F1950" s="49" t="s">
        <v>9039</v>
      </c>
      <c r="G1950" s="49" t="s">
        <v>182</v>
      </c>
      <c r="H1950" s="50">
        <v>22472</v>
      </c>
      <c r="I1950" s="48"/>
      <c r="J1950" s="51"/>
      <c r="K1950" s="48" t="s">
        <v>7935</v>
      </c>
      <c r="L1950" s="49"/>
      <c r="M1950" s="51"/>
      <c r="N1950" s="51" t="s">
        <v>69</v>
      </c>
    </row>
    <row r="1951" spans="1:14" ht="38.25" x14ac:dyDescent="0.2">
      <c r="A1951" s="48" t="s">
        <v>9046</v>
      </c>
      <c r="B1951" s="48" t="s">
        <v>9047</v>
      </c>
      <c r="C1951" s="48" t="s">
        <v>289</v>
      </c>
      <c r="D1951" s="48" t="s">
        <v>9048</v>
      </c>
      <c r="E1951" s="48" t="s">
        <v>52</v>
      </c>
      <c r="F1951" s="49" t="s">
        <v>9049</v>
      </c>
      <c r="G1951" s="49" t="s">
        <v>9050</v>
      </c>
      <c r="H1951" s="50">
        <v>22486</v>
      </c>
      <c r="I1951" s="48"/>
      <c r="J1951" s="51"/>
      <c r="K1951" s="51"/>
      <c r="L1951" s="49"/>
      <c r="M1951" s="51"/>
      <c r="N1951" s="51" t="s">
        <v>9051</v>
      </c>
    </row>
    <row r="1952" spans="1:14" x14ac:dyDescent="0.2">
      <c r="A1952" s="48" t="s">
        <v>9046</v>
      </c>
      <c r="B1952" s="48" t="s">
        <v>9052</v>
      </c>
      <c r="C1952" s="48" t="s">
        <v>289</v>
      </c>
      <c r="D1952" s="48" t="s">
        <v>9053</v>
      </c>
      <c r="E1952" s="48" t="s">
        <v>52</v>
      </c>
      <c r="F1952" s="49" t="s">
        <v>9054</v>
      </c>
      <c r="G1952" s="49" t="s">
        <v>9055</v>
      </c>
      <c r="H1952" s="50">
        <v>22486</v>
      </c>
      <c r="I1952" s="48"/>
      <c r="J1952" s="51"/>
      <c r="K1952" s="51"/>
      <c r="L1952" s="49"/>
      <c r="M1952" s="51"/>
      <c r="N1952" s="51" t="s">
        <v>9051</v>
      </c>
    </row>
    <row r="1953" spans="1:14" ht="38.25" x14ac:dyDescent="0.2">
      <c r="A1953" s="48" t="s">
        <v>9046</v>
      </c>
      <c r="B1953" s="48" t="s">
        <v>9056</v>
      </c>
      <c r="C1953" s="48" t="s">
        <v>289</v>
      </c>
      <c r="D1953" s="48" t="s">
        <v>9057</v>
      </c>
      <c r="E1953" s="48" t="s">
        <v>52</v>
      </c>
      <c r="F1953" s="49" t="s">
        <v>9049</v>
      </c>
      <c r="G1953" s="49" t="s">
        <v>9050</v>
      </c>
      <c r="H1953" s="50">
        <v>22486</v>
      </c>
      <c r="I1953" s="48"/>
      <c r="J1953" s="51"/>
      <c r="K1953" s="51"/>
      <c r="L1953" s="49"/>
      <c r="M1953" s="51"/>
      <c r="N1953" s="51" t="s">
        <v>9051</v>
      </c>
    </row>
    <row r="1954" spans="1:14" x14ac:dyDescent="0.2">
      <c r="A1954" s="48" t="s">
        <v>9046</v>
      </c>
      <c r="B1954" s="48" t="s">
        <v>9058</v>
      </c>
      <c r="C1954" s="48" t="s">
        <v>289</v>
      </c>
      <c r="D1954" s="48" t="s">
        <v>9059</v>
      </c>
      <c r="E1954" s="48" t="s">
        <v>52</v>
      </c>
      <c r="F1954" s="49" t="s">
        <v>9054</v>
      </c>
      <c r="G1954" s="49" t="s">
        <v>9055</v>
      </c>
      <c r="H1954" s="50">
        <v>22486</v>
      </c>
      <c r="I1954" s="48"/>
      <c r="J1954" s="51"/>
      <c r="K1954" s="51"/>
      <c r="L1954" s="49"/>
      <c r="M1954" s="51"/>
      <c r="N1954" s="51" t="s">
        <v>9060</v>
      </c>
    </row>
    <row r="1955" spans="1:14" x14ac:dyDescent="0.2">
      <c r="A1955" s="48" t="s">
        <v>9046</v>
      </c>
      <c r="B1955" s="48" t="s">
        <v>9061</v>
      </c>
      <c r="C1955" s="48" t="s">
        <v>289</v>
      </c>
      <c r="D1955" s="48" t="s">
        <v>9059</v>
      </c>
      <c r="E1955" s="48" t="s">
        <v>52</v>
      </c>
      <c r="F1955" s="49" t="s">
        <v>9054</v>
      </c>
      <c r="G1955" s="49" t="s">
        <v>9055</v>
      </c>
      <c r="H1955" s="50">
        <v>22486</v>
      </c>
      <c r="I1955" s="48"/>
      <c r="J1955" s="51"/>
      <c r="K1955" s="51"/>
      <c r="L1955" s="49"/>
      <c r="M1955" s="51"/>
      <c r="N1955" s="51" t="s">
        <v>9051</v>
      </c>
    </row>
    <row r="1956" spans="1:14" x14ac:dyDescent="0.2">
      <c r="A1956" s="48" t="s">
        <v>9046</v>
      </c>
      <c r="B1956" s="48" t="s">
        <v>9062</v>
      </c>
      <c r="C1956" s="48" t="s">
        <v>289</v>
      </c>
      <c r="D1956" s="48" t="s">
        <v>9063</v>
      </c>
      <c r="E1956" s="48" t="s">
        <v>52</v>
      </c>
      <c r="F1956" s="49" t="s">
        <v>9054</v>
      </c>
      <c r="G1956" s="49" t="s">
        <v>9055</v>
      </c>
      <c r="H1956" s="50">
        <v>22486</v>
      </c>
      <c r="I1956" s="48"/>
      <c r="J1956" s="51"/>
      <c r="K1956" s="51"/>
      <c r="L1956" s="49"/>
      <c r="M1956" s="51"/>
      <c r="N1956" s="51" t="s">
        <v>9051</v>
      </c>
    </row>
    <row r="1957" spans="1:14" ht="38.25" x14ac:dyDescent="0.2">
      <c r="A1957" s="48" t="s">
        <v>9046</v>
      </c>
      <c r="B1957" s="48" t="s">
        <v>9064</v>
      </c>
      <c r="C1957" s="48" t="s">
        <v>289</v>
      </c>
      <c r="D1957" s="48" t="s">
        <v>9065</v>
      </c>
      <c r="E1957" s="48" t="s">
        <v>52</v>
      </c>
      <c r="F1957" s="49" t="s">
        <v>9049</v>
      </c>
      <c r="G1957" s="49" t="s">
        <v>9050</v>
      </c>
      <c r="H1957" s="50">
        <v>22486</v>
      </c>
      <c r="I1957" s="48"/>
      <c r="J1957" s="51"/>
      <c r="K1957" s="51"/>
      <c r="L1957" s="49"/>
      <c r="M1957" s="51"/>
      <c r="N1957" s="51" t="s">
        <v>9051</v>
      </c>
    </row>
    <row r="1958" spans="1:14" ht="38.25" x14ac:dyDescent="0.2">
      <c r="A1958" s="48" t="s">
        <v>9066</v>
      </c>
      <c r="B1958" s="48" t="s">
        <v>2425</v>
      </c>
      <c r="C1958" s="48" t="s">
        <v>397</v>
      </c>
      <c r="D1958" s="48" t="s">
        <v>2426</v>
      </c>
      <c r="E1958" s="48" t="s">
        <v>52</v>
      </c>
      <c r="F1958" s="49" t="s">
        <v>9067</v>
      </c>
      <c r="G1958" s="49" t="s">
        <v>9068</v>
      </c>
      <c r="H1958" s="50">
        <v>22489</v>
      </c>
      <c r="I1958" s="48" t="s">
        <v>2429</v>
      </c>
      <c r="J1958" s="48"/>
      <c r="K1958" s="51"/>
      <c r="L1958" s="49"/>
      <c r="M1958" s="51"/>
      <c r="N1958" s="51" t="s">
        <v>2430</v>
      </c>
    </row>
    <row r="1959" spans="1:14" ht="38.25" x14ac:dyDescent="0.2">
      <c r="A1959" s="48"/>
      <c r="B1959" s="48" t="s">
        <v>2425</v>
      </c>
      <c r="C1959" s="48" t="s">
        <v>397</v>
      </c>
      <c r="D1959" s="48" t="s">
        <v>2426</v>
      </c>
      <c r="E1959" s="48" t="s">
        <v>52</v>
      </c>
      <c r="F1959" s="49" t="s">
        <v>9067</v>
      </c>
      <c r="G1959" s="49" t="s">
        <v>9069</v>
      </c>
      <c r="H1959" s="50">
        <v>22489</v>
      </c>
      <c r="I1959" s="48"/>
      <c r="J1959" s="51"/>
      <c r="K1959" s="51"/>
      <c r="L1959" s="49"/>
      <c r="M1959" s="51"/>
      <c r="N1959" s="51" t="s">
        <v>2430</v>
      </c>
    </row>
    <row r="1960" spans="1:14" ht="25.5" x14ac:dyDescent="0.2">
      <c r="A1960" s="48" t="s">
        <v>9066</v>
      </c>
      <c r="B1960" s="48" t="s">
        <v>2432</v>
      </c>
      <c r="C1960" s="48" t="s">
        <v>277</v>
      </c>
      <c r="D1960" s="48" t="s">
        <v>2426</v>
      </c>
      <c r="E1960" s="48" t="s">
        <v>52</v>
      </c>
      <c r="F1960" s="49" t="s">
        <v>9067</v>
      </c>
      <c r="G1960" s="49" t="s">
        <v>3061</v>
      </c>
      <c r="H1960" s="50">
        <v>22489</v>
      </c>
      <c r="I1960" s="48" t="s">
        <v>2429</v>
      </c>
      <c r="J1960" s="48"/>
      <c r="K1960" s="51"/>
      <c r="L1960" s="49"/>
      <c r="M1960" s="51"/>
      <c r="N1960" s="51" t="s">
        <v>2430</v>
      </c>
    </row>
    <row r="1961" spans="1:14" ht="25.5" x14ac:dyDescent="0.2">
      <c r="A1961" s="48"/>
      <c r="B1961" s="48" t="s">
        <v>2432</v>
      </c>
      <c r="C1961" s="48" t="s">
        <v>277</v>
      </c>
      <c r="D1961" s="48" t="s">
        <v>2426</v>
      </c>
      <c r="E1961" s="48" t="s">
        <v>52</v>
      </c>
      <c r="F1961" s="49" t="s">
        <v>9067</v>
      </c>
      <c r="G1961" s="49" t="s">
        <v>9070</v>
      </c>
      <c r="H1961" s="50">
        <v>22489</v>
      </c>
      <c r="I1961" s="48"/>
      <c r="J1961" s="51"/>
      <c r="K1961" s="51"/>
      <c r="L1961" s="49"/>
      <c r="M1961" s="51"/>
      <c r="N1961" s="51" t="s">
        <v>2430</v>
      </c>
    </row>
    <row r="1962" spans="1:14" ht="25.5" x14ac:dyDescent="0.2">
      <c r="A1962" s="48" t="s">
        <v>2433</v>
      </c>
      <c r="B1962" s="48" t="s">
        <v>2434</v>
      </c>
      <c r="C1962" s="48" t="s">
        <v>277</v>
      </c>
      <c r="D1962" s="48" t="s">
        <v>2435</v>
      </c>
      <c r="E1962" s="48" t="s">
        <v>52</v>
      </c>
      <c r="F1962" s="49" t="s">
        <v>9071</v>
      </c>
      <c r="G1962" s="49" t="s">
        <v>182</v>
      </c>
      <c r="H1962" s="50">
        <v>22489</v>
      </c>
      <c r="I1962" s="48" t="s">
        <v>2429</v>
      </c>
      <c r="J1962" s="48"/>
      <c r="K1962" s="51"/>
      <c r="L1962" s="49"/>
      <c r="M1962" s="51"/>
      <c r="N1962" s="51" t="s">
        <v>2438</v>
      </c>
    </row>
    <row r="1963" spans="1:14" ht="25.5" x14ac:dyDescent="0.2">
      <c r="A1963" s="48" t="s">
        <v>2433</v>
      </c>
      <c r="B1963" s="48" t="s">
        <v>2434</v>
      </c>
      <c r="C1963" s="48" t="s">
        <v>277</v>
      </c>
      <c r="D1963" s="48" t="s">
        <v>2435</v>
      </c>
      <c r="E1963" s="48" t="s">
        <v>52</v>
      </c>
      <c r="F1963" s="49" t="s">
        <v>9071</v>
      </c>
      <c r="G1963" s="49" t="s">
        <v>9072</v>
      </c>
      <c r="H1963" s="50">
        <v>22489</v>
      </c>
      <c r="I1963" s="48"/>
      <c r="J1963" s="51"/>
      <c r="K1963" s="51"/>
      <c r="L1963" s="49"/>
      <c r="M1963" s="51"/>
      <c r="N1963" s="51" t="s">
        <v>2438</v>
      </c>
    </row>
    <row r="1964" spans="1:14" ht="25.5" x14ac:dyDescent="0.2">
      <c r="A1964" s="48" t="s">
        <v>7829</v>
      </c>
      <c r="B1964" s="48" t="s">
        <v>9073</v>
      </c>
      <c r="C1964" s="48" t="s">
        <v>7868</v>
      </c>
      <c r="D1964" s="48"/>
      <c r="E1964" s="51"/>
      <c r="F1964" s="49"/>
      <c r="G1964" s="49" t="s">
        <v>9074</v>
      </c>
      <c r="H1964" s="50">
        <v>22510</v>
      </c>
      <c r="I1964" s="48"/>
      <c r="J1964" s="51"/>
      <c r="K1964" s="48" t="s">
        <v>9075</v>
      </c>
      <c r="L1964" s="49"/>
      <c r="M1964" s="51"/>
      <c r="N1964" s="51" t="s">
        <v>8586</v>
      </c>
    </row>
    <row r="1965" spans="1:14" ht="25.5" x14ac:dyDescent="0.2">
      <c r="A1965" s="48" t="s">
        <v>9076</v>
      </c>
      <c r="B1965" s="48" t="s">
        <v>9077</v>
      </c>
      <c r="C1965" s="48" t="s">
        <v>33</v>
      </c>
      <c r="D1965" s="48" t="s">
        <v>9078</v>
      </c>
      <c r="E1965" s="48" t="s">
        <v>42</v>
      </c>
      <c r="F1965" s="49" t="s">
        <v>9079</v>
      </c>
      <c r="G1965" s="49" t="s">
        <v>9080</v>
      </c>
      <c r="H1965" s="50">
        <v>22515</v>
      </c>
      <c r="I1965" s="48" t="s">
        <v>9081</v>
      </c>
      <c r="J1965" s="48"/>
      <c r="K1965" s="48" t="s">
        <v>9082</v>
      </c>
      <c r="L1965" s="49"/>
      <c r="M1965" s="53">
        <v>45746</v>
      </c>
      <c r="N1965" s="51" t="s">
        <v>69</v>
      </c>
    </row>
    <row r="1966" spans="1:14" ht="25.5" x14ac:dyDescent="0.2">
      <c r="A1966" s="48" t="s">
        <v>9083</v>
      </c>
      <c r="B1966" s="48" t="s">
        <v>9084</v>
      </c>
      <c r="C1966" s="48" t="s">
        <v>71</v>
      </c>
      <c r="D1966" s="48" t="s">
        <v>9085</v>
      </c>
      <c r="E1966" s="48" t="s">
        <v>52</v>
      </c>
      <c r="F1966" s="49" t="s">
        <v>9086</v>
      </c>
      <c r="G1966" s="49" t="s">
        <v>9087</v>
      </c>
      <c r="H1966" s="50">
        <v>22516</v>
      </c>
      <c r="I1966" s="48"/>
      <c r="J1966" s="51"/>
      <c r="K1966" s="51"/>
      <c r="L1966" s="49"/>
      <c r="M1966" s="51"/>
      <c r="N1966" s="51" t="s">
        <v>9088</v>
      </c>
    </row>
    <row r="1967" spans="1:14" ht="25.5" x14ac:dyDescent="0.2">
      <c r="A1967" s="48" t="s">
        <v>9083</v>
      </c>
      <c r="B1967" s="48" t="s">
        <v>9089</v>
      </c>
      <c r="C1967" s="48" t="s">
        <v>71</v>
      </c>
      <c r="D1967" s="48" t="s">
        <v>9085</v>
      </c>
      <c r="E1967" s="48" t="s">
        <v>52</v>
      </c>
      <c r="F1967" s="49" t="s">
        <v>8754</v>
      </c>
      <c r="G1967" s="49" t="s">
        <v>9090</v>
      </c>
      <c r="H1967" s="50">
        <v>22516</v>
      </c>
      <c r="I1967" s="48"/>
      <c r="J1967" s="51"/>
      <c r="K1967" s="51"/>
      <c r="L1967" s="49"/>
      <c r="M1967" s="51"/>
      <c r="N1967" s="51" t="s">
        <v>9088</v>
      </c>
    </row>
    <row r="1968" spans="1:14" x14ac:dyDescent="0.2">
      <c r="A1968" s="48" t="s">
        <v>9091</v>
      </c>
      <c r="B1968" s="48" t="s">
        <v>7766</v>
      </c>
      <c r="C1968" s="48" t="s">
        <v>108</v>
      </c>
      <c r="D1968" s="48" t="s">
        <v>3763</v>
      </c>
      <c r="E1968" s="48" t="s">
        <v>2342</v>
      </c>
      <c r="F1968" s="49" t="s">
        <v>9092</v>
      </c>
      <c r="G1968" s="49" t="s">
        <v>9090</v>
      </c>
      <c r="H1968" s="50">
        <v>22516</v>
      </c>
      <c r="I1968" s="48" t="s">
        <v>9093</v>
      </c>
      <c r="J1968" s="48"/>
      <c r="K1968" s="48" t="s">
        <v>9094</v>
      </c>
      <c r="L1968" s="49"/>
      <c r="M1968" s="51"/>
      <c r="N1968" s="51" t="s">
        <v>9095</v>
      </c>
    </row>
    <row r="1969" spans="1:14" x14ac:dyDescent="0.2">
      <c r="A1969" s="48" t="s">
        <v>9096</v>
      </c>
      <c r="B1969" s="48" t="s">
        <v>9097</v>
      </c>
      <c r="C1969" s="48" t="s">
        <v>227</v>
      </c>
      <c r="D1969" s="48" t="s">
        <v>9098</v>
      </c>
      <c r="E1969" s="48" t="s">
        <v>3238</v>
      </c>
      <c r="F1969" s="49" t="s">
        <v>9099</v>
      </c>
      <c r="G1969" s="49" t="s">
        <v>411</v>
      </c>
      <c r="H1969" s="50">
        <v>22518</v>
      </c>
      <c r="I1969" s="48"/>
      <c r="J1969" s="51"/>
      <c r="K1969" s="48" t="s">
        <v>3765</v>
      </c>
      <c r="L1969" s="49"/>
      <c r="M1969" s="51"/>
      <c r="N1969" s="51" t="s">
        <v>69</v>
      </c>
    </row>
    <row r="1970" spans="1:14" x14ac:dyDescent="0.2">
      <c r="A1970" s="48" t="s">
        <v>9100</v>
      </c>
      <c r="B1970" s="48" t="s">
        <v>565</v>
      </c>
      <c r="C1970" s="48" t="s">
        <v>77</v>
      </c>
      <c r="D1970" s="48" t="s">
        <v>566</v>
      </c>
      <c r="E1970" s="48" t="s">
        <v>52</v>
      </c>
      <c r="F1970" s="49" t="s">
        <v>9101</v>
      </c>
      <c r="G1970" s="49" t="s">
        <v>9102</v>
      </c>
      <c r="H1970" s="50">
        <v>22523</v>
      </c>
      <c r="I1970" s="48" t="s">
        <v>9103</v>
      </c>
      <c r="J1970" s="48"/>
      <c r="K1970" s="48" t="s">
        <v>7854</v>
      </c>
      <c r="L1970" s="49"/>
      <c r="M1970" s="51"/>
      <c r="N1970" s="51" t="s">
        <v>69</v>
      </c>
    </row>
    <row r="1971" spans="1:14" ht="25.5" x14ac:dyDescent="0.2">
      <c r="A1971" s="48" t="s">
        <v>262</v>
      </c>
      <c r="B1971" s="48" t="s">
        <v>263</v>
      </c>
      <c r="C1971" s="48" t="s">
        <v>264</v>
      </c>
      <c r="D1971" s="48" t="s">
        <v>265</v>
      </c>
      <c r="E1971" s="48" t="s">
        <v>52</v>
      </c>
      <c r="F1971" s="49" t="s">
        <v>9104</v>
      </c>
      <c r="G1971" s="49" t="s">
        <v>9105</v>
      </c>
      <c r="H1971" s="50">
        <v>22523</v>
      </c>
      <c r="I1971" s="48" t="s">
        <v>9106</v>
      </c>
      <c r="J1971" s="48"/>
      <c r="K1971" s="51"/>
      <c r="L1971" s="49"/>
      <c r="M1971" s="51"/>
      <c r="N1971" s="51" t="s">
        <v>9107</v>
      </c>
    </row>
    <row r="1972" spans="1:14" ht="25.5" x14ac:dyDescent="0.2">
      <c r="A1972" s="48" t="s">
        <v>9108</v>
      </c>
      <c r="B1972" s="48" t="s">
        <v>9109</v>
      </c>
      <c r="C1972" s="48" t="s">
        <v>126</v>
      </c>
      <c r="D1972" s="48" t="s">
        <v>4510</v>
      </c>
      <c r="E1972" s="48" t="s">
        <v>2634</v>
      </c>
      <c r="F1972" s="49" t="s">
        <v>9110</v>
      </c>
      <c r="G1972" s="49" t="s">
        <v>9111</v>
      </c>
      <c r="H1972" s="50">
        <v>22531</v>
      </c>
      <c r="I1972" s="48" t="s">
        <v>4512</v>
      </c>
      <c r="J1972" s="48"/>
      <c r="K1972" s="48" t="s">
        <v>9112</v>
      </c>
      <c r="L1972" s="49"/>
      <c r="M1972" s="51"/>
      <c r="N1972" s="51" t="s">
        <v>69</v>
      </c>
    </row>
    <row r="1973" spans="1:14" x14ac:dyDescent="0.2">
      <c r="A1973" s="48" t="s">
        <v>9113</v>
      </c>
      <c r="B1973" s="48" t="s">
        <v>9114</v>
      </c>
      <c r="C1973" s="48" t="s">
        <v>227</v>
      </c>
      <c r="D1973" s="48" t="s">
        <v>9115</v>
      </c>
      <c r="E1973" s="48" t="s">
        <v>2342</v>
      </c>
      <c r="F1973" s="49" t="s">
        <v>9116</v>
      </c>
      <c r="G1973" s="49" t="s">
        <v>9117</v>
      </c>
      <c r="H1973" s="50">
        <v>22536</v>
      </c>
      <c r="I1973" s="48" t="s">
        <v>9118</v>
      </c>
      <c r="J1973" s="48"/>
      <c r="K1973" s="48" t="s">
        <v>9119</v>
      </c>
      <c r="L1973" s="49"/>
      <c r="M1973" s="51"/>
      <c r="N1973" s="51" t="s">
        <v>9120</v>
      </c>
    </row>
    <row r="1974" spans="1:14" x14ac:dyDescent="0.2">
      <c r="A1974" s="48" t="s">
        <v>9121</v>
      </c>
      <c r="B1974" s="48" t="s">
        <v>9122</v>
      </c>
      <c r="C1974" s="48" t="s">
        <v>57</v>
      </c>
      <c r="D1974" s="48" t="s">
        <v>9123</v>
      </c>
      <c r="E1974" s="48" t="s">
        <v>6528</v>
      </c>
      <c r="F1974" s="49" t="s">
        <v>9124</v>
      </c>
      <c r="G1974" s="49" t="s">
        <v>9125</v>
      </c>
      <c r="H1974" s="50">
        <v>22549</v>
      </c>
      <c r="I1974" s="48" t="s">
        <v>9126</v>
      </c>
      <c r="J1974" s="48" t="s">
        <v>9127</v>
      </c>
      <c r="K1974" s="48" t="s">
        <v>3765</v>
      </c>
      <c r="L1974" s="49"/>
      <c r="M1974" s="51"/>
      <c r="N1974" s="51" t="s">
        <v>69</v>
      </c>
    </row>
    <row r="1975" spans="1:14" ht="25.5" x14ac:dyDescent="0.2">
      <c r="A1975" s="48" t="s">
        <v>9121</v>
      </c>
      <c r="B1975" s="48" t="s">
        <v>9122</v>
      </c>
      <c r="C1975" s="48" t="s">
        <v>57</v>
      </c>
      <c r="D1975" s="48" t="s">
        <v>9123</v>
      </c>
      <c r="E1975" s="48" t="s">
        <v>42</v>
      </c>
      <c r="F1975" s="49" t="s">
        <v>9124</v>
      </c>
      <c r="G1975" s="49" t="s">
        <v>9125</v>
      </c>
      <c r="H1975" s="50">
        <v>22549</v>
      </c>
      <c r="I1975" s="48" t="s">
        <v>9126</v>
      </c>
      <c r="J1975" s="48" t="s">
        <v>9127</v>
      </c>
      <c r="K1975" s="48" t="s">
        <v>5144</v>
      </c>
      <c r="L1975" s="49"/>
      <c r="M1975" s="51"/>
      <c r="N1975" s="51" t="s">
        <v>9128</v>
      </c>
    </row>
    <row r="1976" spans="1:14" x14ac:dyDescent="0.2">
      <c r="A1976" s="48" t="s">
        <v>9129</v>
      </c>
      <c r="B1976" s="48" t="s">
        <v>8147</v>
      </c>
      <c r="C1976" s="48" t="s">
        <v>524</v>
      </c>
      <c r="D1976" s="48"/>
      <c r="E1976" s="48" t="s">
        <v>3238</v>
      </c>
      <c r="F1976" s="49" t="s">
        <v>9130</v>
      </c>
      <c r="G1976" s="49" t="s">
        <v>9131</v>
      </c>
      <c r="H1976" s="50">
        <v>22560</v>
      </c>
      <c r="I1976" s="48" t="s">
        <v>9132</v>
      </c>
      <c r="J1976" s="48"/>
      <c r="K1976" s="48" t="s">
        <v>4582</v>
      </c>
      <c r="L1976" s="49"/>
      <c r="M1976" s="51"/>
      <c r="N1976" s="51" t="s">
        <v>69</v>
      </c>
    </row>
    <row r="1977" spans="1:14" ht="25.5" x14ac:dyDescent="0.2">
      <c r="A1977" s="48" t="s">
        <v>9133</v>
      </c>
      <c r="B1977" s="48" t="s">
        <v>9134</v>
      </c>
      <c r="C1977" s="48" t="s">
        <v>2943</v>
      </c>
      <c r="D1977" s="48" t="s">
        <v>9135</v>
      </c>
      <c r="E1977" s="48" t="s">
        <v>2634</v>
      </c>
      <c r="F1977" s="49" t="s">
        <v>9136</v>
      </c>
      <c r="G1977" s="49" t="s">
        <v>9137</v>
      </c>
      <c r="H1977" s="50">
        <v>22560</v>
      </c>
      <c r="I1977" s="48" t="s">
        <v>9138</v>
      </c>
      <c r="J1977" s="48"/>
      <c r="K1977" s="48" t="s">
        <v>9139</v>
      </c>
      <c r="L1977" s="49"/>
      <c r="M1977" s="51"/>
      <c r="N1977" s="51" t="s">
        <v>69</v>
      </c>
    </row>
    <row r="1978" spans="1:14" ht="102" x14ac:dyDescent="0.2">
      <c r="A1978" s="48" t="s">
        <v>9140</v>
      </c>
      <c r="B1978" s="48" t="s">
        <v>1440</v>
      </c>
      <c r="C1978" s="48" t="s">
        <v>227</v>
      </c>
      <c r="D1978" s="48" t="s">
        <v>1441</v>
      </c>
      <c r="E1978" s="48" t="s">
        <v>52</v>
      </c>
      <c r="F1978" s="49" t="s">
        <v>9141</v>
      </c>
      <c r="G1978" s="49"/>
      <c r="H1978" s="50">
        <v>22578</v>
      </c>
      <c r="I1978" s="48" t="s">
        <v>9142</v>
      </c>
      <c r="J1978" s="48"/>
      <c r="K1978" s="51"/>
      <c r="L1978" s="49"/>
      <c r="M1978" s="51"/>
      <c r="N1978" s="51" t="s">
        <v>1444</v>
      </c>
    </row>
    <row r="1979" spans="1:14" x14ac:dyDescent="0.2">
      <c r="A1979" s="48" t="s">
        <v>9143</v>
      </c>
      <c r="B1979" s="48" t="s">
        <v>2453</v>
      </c>
      <c r="C1979" s="48" t="s">
        <v>7868</v>
      </c>
      <c r="D1979" s="48" t="s">
        <v>2453</v>
      </c>
      <c r="E1979" s="48" t="s">
        <v>3238</v>
      </c>
      <c r="F1979" s="49" t="s">
        <v>9144</v>
      </c>
      <c r="G1979" s="49" t="s">
        <v>411</v>
      </c>
      <c r="H1979" s="50">
        <v>22592</v>
      </c>
      <c r="I1979" s="48"/>
      <c r="J1979" s="51"/>
      <c r="K1979" s="48" t="s">
        <v>3765</v>
      </c>
      <c r="L1979" s="49"/>
      <c r="M1979" s="51"/>
      <c r="N1979" s="51" t="s">
        <v>69</v>
      </c>
    </row>
    <row r="1980" spans="1:14" x14ac:dyDescent="0.2">
      <c r="A1980" s="48" t="s">
        <v>9145</v>
      </c>
      <c r="B1980" s="48" t="s">
        <v>9146</v>
      </c>
      <c r="C1980" s="48" t="s">
        <v>7780</v>
      </c>
      <c r="D1980" s="48" t="s">
        <v>9146</v>
      </c>
      <c r="E1980" s="48" t="s">
        <v>6528</v>
      </c>
      <c r="F1980" s="49" t="s">
        <v>9147</v>
      </c>
      <c r="G1980" s="49" t="s">
        <v>9148</v>
      </c>
      <c r="H1980" s="50">
        <v>22595</v>
      </c>
      <c r="I1980" s="48" t="s">
        <v>9149</v>
      </c>
      <c r="J1980" s="48" t="s">
        <v>9150</v>
      </c>
      <c r="K1980" s="48" t="s">
        <v>9151</v>
      </c>
      <c r="L1980" s="49"/>
      <c r="M1980" s="51"/>
      <c r="N1980" s="51" t="s">
        <v>69</v>
      </c>
    </row>
    <row r="1981" spans="1:14" ht="102" x14ac:dyDescent="0.2">
      <c r="A1981" s="48" t="s">
        <v>9152</v>
      </c>
      <c r="B1981" s="48" t="s">
        <v>9153</v>
      </c>
      <c r="C1981" s="48" t="s">
        <v>227</v>
      </c>
      <c r="D1981" s="48" t="s">
        <v>1441</v>
      </c>
      <c r="E1981" s="48" t="s">
        <v>52</v>
      </c>
      <c r="F1981" s="49" t="s">
        <v>9154</v>
      </c>
      <c r="G1981" s="49" t="s">
        <v>9155</v>
      </c>
      <c r="H1981" s="50">
        <v>22604</v>
      </c>
      <c r="I1981" s="48" t="s">
        <v>9156</v>
      </c>
      <c r="J1981" s="48"/>
      <c r="K1981" s="51"/>
      <c r="L1981" s="49"/>
      <c r="M1981" s="51"/>
      <c r="N1981" s="51" t="s">
        <v>9157</v>
      </c>
    </row>
    <row r="1982" spans="1:14" x14ac:dyDescent="0.2">
      <c r="A1982" s="48" t="s">
        <v>9158</v>
      </c>
      <c r="B1982" s="48" t="s">
        <v>4959</v>
      </c>
      <c r="C1982" s="48" t="s">
        <v>2294</v>
      </c>
      <c r="D1982" s="48" t="s">
        <v>4959</v>
      </c>
      <c r="E1982" s="48" t="s">
        <v>3238</v>
      </c>
      <c r="F1982" s="49" t="s">
        <v>9159</v>
      </c>
      <c r="G1982" s="49" t="s">
        <v>9160</v>
      </c>
      <c r="H1982" s="50">
        <v>22608</v>
      </c>
      <c r="I1982" s="48" t="s">
        <v>9161</v>
      </c>
      <c r="J1982" s="48"/>
      <c r="K1982" s="48" t="s">
        <v>4582</v>
      </c>
      <c r="L1982" s="49"/>
      <c r="M1982" s="51"/>
      <c r="N1982" s="51" t="s">
        <v>69</v>
      </c>
    </row>
    <row r="1983" spans="1:14" x14ac:dyDescent="0.2">
      <c r="A1983" s="48" t="s">
        <v>9162</v>
      </c>
      <c r="B1983" s="48" t="s">
        <v>9015</v>
      </c>
      <c r="C1983" s="48" t="s">
        <v>108</v>
      </c>
      <c r="D1983" s="48" t="s">
        <v>7278</v>
      </c>
      <c r="E1983" s="48" t="s">
        <v>42</v>
      </c>
      <c r="F1983" s="49" t="s">
        <v>9163</v>
      </c>
      <c r="G1983" s="49" t="s">
        <v>9164</v>
      </c>
      <c r="H1983" s="50">
        <v>22615</v>
      </c>
      <c r="I1983" s="48" t="s">
        <v>9165</v>
      </c>
      <c r="J1983" s="48"/>
      <c r="K1983" s="48" t="s">
        <v>9166</v>
      </c>
      <c r="L1983" s="49"/>
      <c r="M1983" s="51"/>
      <c r="N1983" s="51" t="s">
        <v>69</v>
      </c>
    </row>
    <row r="1984" spans="1:14" x14ac:dyDescent="0.2">
      <c r="A1984" s="48" t="s">
        <v>9167</v>
      </c>
      <c r="B1984" s="48" t="s">
        <v>4577</v>
      </c>
      <c r="C1984" s="48" t="s">
        <v>321</v>
      </c>
      <c r="D1984" s="48"/>
      <c r="E1984" s="48" t="s">
        <v>6528</v>
      </c>
      <c r="F1984" s="49" t="s">
        <v>9168</v>
      </c>
      <c r="G1984" s="49" t="s">
        <v>9169</v>
      </c>
      <c r="H1984" s="50">
        <v>22658</v>
      </c>
      <c r="I1984" s="48" t="s">
        <v>9170</v>
      </c>
      <c r="J1984" s="48" t="s">
        <v>9170</v>
      </c>
      <c r="K1984" s="48" t="s">
        <v>929</v>
      </c>
      <c r="L1984" s="49"/>
      <c r="M1984" s="51"/>
      <c r="N1984" s="51" t="s">
        <v>69</v>
      </c>
    </row>
    <row r="1985" spans="1:14" x14ac:dyDescent="0.2">
      <c r="A1985" s="48" t="s">
        <v>9171</v>
      </c>
      <c r="B1985" s="48" t="s">
        <v>4980</v>
      </c>
      <c r="C1985" s="48" t="s">
        <v>219</v>
      </c>
      <c r="D1985" s="48" t="s">
        <v>2365</v>
      </c>
      <c r="E1985" s="48" t="s">
        <v>42</v>
      </c>
      <c r="F1985" s="49" t="s">
        <v>9172</v>
      </c>
      <c r="G1985" s="49" t="s">
        <v>9173</v>
      </c>
      <c r="H1985" s="50">
        <v>22668</v>
      </c>
      <c r="I1985" s="48" t="s">
        <v>9174</v>
      </c>
      <c r="J1985" s="48"/>
      <c r="K1985" s="48" t="s">
        <v>9175</v>
      </c>
      <c r="L1985" s="49"/>
      <c r="M1985" s="51"/>
      <c r="N1985" s="51" t="s">
        <v>9176</v>
      </c>
    </row>
    <row r="1986" spans="1:14" x14ac:dyDescent="0.2">
      <c r="A1986" s="48" t="s">
        <v>9177</v>
      </c>
      <c r="B1986" s="48" t="s">
        <v>9178</v>
      </c>
      <c r="C1986" s="48" t="s">
        <v>57</v>
      </c>
      <c r="D1986" s="48" t="s">
        <v>9178</v>
      </c>
      <c r="E1986" s="48" t="s">
        <v>3238</v>
      </c>
      <c r="F1986" s="49" t="s">
        <v>9179</v>
      </c>
      <c r="G1986" s="49" t="s">
        <v>9180</v>
      </c>
      <c r="H1986" s="50">
        <v>22672</v>
      </c>
      <c r="I1986" s="48"/>
      <c r="J1986" s="51"/>
      <c r="K1986" s="48" t="s">
        <v>4582</v>
      </c>
      <c r="L1986" s="49"/>
      <c r="M1986" s="51"/>
      <c r="N1986" s="51" t="s">
        <v>69</v>
      </c>
    </row>
    <row r="1987" spans="1:14" ht="25.5" x14ac:dyDescent="0.2">
      <c r="A1987" s="48" t="s">
        <v>9181</v>
      </c>
      <c r="B1987" s="48" t="s">
        <v>4454</v>
      </c>
      <c r="C1987" s="48" t="s">
        <v>818</v>
      </c>
      <c r="D1987" s="48" t="s">
        <v>9182</v>
      </c>
      <c r="E1987" s="48" t="s">
        <v>42</v>
      </c>
      <c r="F1987" s="49" t="s">
        <v>9027</v>
      </c>
      <c r="G1987" s="49" t="s">
        <v>9183</v>
      </c>
      <c r="H1987" s="50">
        <v>22693</v>
      </c>
      <c r="I1987" s="48" t="s">
        <v>9184</v>
      </c>
      <c r="J1987" s="48"/>
      <c r="K1987" s="48" t="s">
        <v>9185</v>
      </c>
      <c r="L1987" s="49"/>
      <c r="M1987" s="51"/>
      <c r="N1987" s="51" t="s">
        <v>9186</v>
      </c>
    </row>
    <row r="1988" spans="1:14" ht="25.5" x14ac:dyDescent="0.2">
      <c r="A1988" s="48" t="s">
        <v>9181</v>
      </c>
      <c r="B1988" s="48" t="s">
        <v>4454</v>
      </c>
      <c r="C1988" s="48" t="s">
        <v>818</v>
      </c>
      <c r="D1988" s="48" t="s">
        <v>9182</v>
      </c>
      <c r="E1988" s="48" t="s">
        <v>2342</v>
      </c>
      <c r="F1988" s="49" t="s">
        <v>9027</v>
      </c>
      <c r="G1988" s="49" t="s">
        <v>9183</v>
      </c>
      <c r="H1988" s="50">
        <v>22693</v>
      </c>
      <c r="I1988" s="48" t="s">
        <v>9184</v>
      </c>
      <c r="J1988" s="48"/>
      <c r="K1988" s="48" t="s">
        <v>9185</v>
      </c>
      <c r="L1988" s="49"/>
      <c r="M1988" s="51"/>
      <c r="N1988" s="51" t="s">
        <v>9186</v>
      </c>
    </row>
    <row r="1989" spans="1:14" ht="25.5" x14ac:dyDescent="0.2">
      <c r="A1989" s="48" t="s">
        <v>9181</v>
      </c>
      <c r="B1989" s="48" t="s">
        <v>9187</v>
      </c>
      <c r="C1989" s="48" t="s">
        <v>818</v>
      </c>
      <c r="D1989" s="48" t="s">
        <v>9182</v>
      </c>
      <c r="E1989" s="48" t="s">
        <v>42</v>
      </c>
      <c r="F1989" s="49" t="s">
        <v>9027</v>
      </c>
      <c r="G1989" s="49" t="s">
        <v>9183</v>
      </c>
      <c r="H1989" s="50">
        <v>22693</v>
      </c>
      <c r="I1989" s="48" t="s">
        <v>9188</v>
      </c>
      <c r="J1989" s="48"/>
      <c r="K1989" s="48" t="s">
        <v>9185</v>
      </c>
      <c r="L1989" s="49"/>
      <c r="M1989" s="51"/>
      <c r="N1989" s="51" t="s">
        <v>9186</v>
      </c>
    </row>
    <row r="1990" spans="1:14" ht="25.5" x14ac:dyDescent="0.2">
      <c r="A1990" s="48" t="s">
        <v>9181</v>
      </c>
      <c r="B1990" s="48" t="s">
        <v>9187</v>
      </c>
      <c r="C1990" s="48" t="s">
        <v>818</v>
      </c>
      <c r="D1990" s="48" t="s">
        <v>9182</v>
      </c>
      <c r="E1990" s="48" t="s">
        <v>2342</v>
      </c>
      <c r="F1990" s="49" t="s">
        <v>9027</v>
      </c>
      <c r="G1990" s="49" t="s">
        <v>9183</v>
      </c>
      <c r="H1990" s="50">
        <v>22693</v>
      </c>
      <c r="I1990" s="48" t="s">
        <v>9188</v>
      </c>
      <c r="J1990" s="48"/>
      <c r="K1990" s="48" t="s">
        <v>9185</v>
      </c>
      <c r="L1990" s="49"/>
      <c r="M1990" s="51"/>
      <c r="N1990" s="51" t="s">
        <v>9186</v>
      </c>
    </row>
    <row r="1991" spans="1:14" x14ac:dyDescent="0.2">
      <c r="A1991" s="48" t="s">
        <v>9189</v>
      </c>
      <c r="B1991" s="48" t="s">
        <v>9190</v>
      </c>
      <c r="C1991" s="48" t="s">
        <v>7868</v>
      </c>
      <c r="D1991" s="48" t="s">
        <v>9003</v>
      </c>
      <c r="E1991" s="48"/>
      <c r="F1991" s="49"/>
      <c r="G1991" s="49" t="s">
        <v>9191</v>
      </c>
      <c r="H1991" s="50">
        <v>22697</v>
      </c>
      <c r="I1991" s="48" t="s">
        <v>9192</v>
      </c>
      <c r="J1991" s="48"/>
      <c r="K1991" s="48" t="s">
        <v>5144</v>
      </c>
      <c r="L1991" s="49"/>
      <c r="M1991" s="51"/>
      <c r="N1991" s="51" t="s">
        <v>7833</v>
      </c>
    </row>
    <row r="1992" spans="1:14" ht="25.5" x14ac:dyDescent="0.2">
      <c r="A1992" s="48" t="s">
        <v>9167</v>
      </c>
      <c r="B1992" s="48" t="s">
        <v>4577</v>
      </c>
      <c r="C1992" s="48" t="s">
        <v>321</v>
      </c>
      <c r="D1992" s="48" t="s">
        <v>9193</v>
      </c>
      <c r="E1992" s="48" t="s">
        <v>42</v>
      </c>
      <c r="F1992" s="49" t="s">
        <v>9194</v>
      </c>
      <c r="G1992" s="49" t="s">
        <v>9195</v>
      </c>
      <c r="H1992" s="50">
        <v>22698</v>
      </c>
      <c r="I1992" s="48" t="s">
        <v>9170</v>
      </c>
      <c r="J1992" s="48" t="s">
        <v>9170</v>
      </c>
      <c r="K1992" s="48" t="s">
        <v>9196</v>
      </c>
      <c r="L1992" s="49"/>
      <c r="M1992" s="51"/>
      <c r="N1992" s="51" t="s">
        <v>9197</v>
      </c>
    </row>
    <row r="1993" spans="1:14" x14ac:dyDescent="0.2">
      <c r="A1993" s="48" t="s">
        <v>9198</v>
      </c>
      <c r="B1993" s="48" t="s">
        <v>9199</v>
      </c>
      <c r="C1993" s="48" t="s">
        <v>108</v>
      </c>
      <c r="D1993" s="48"/>
      <c r="E1993" s="48" t="s">
        <v>6528</v>
      </c>
      <c r="F1993" s="49" t="s">
        <v>9200</v>
      </c>
      <c r="G1993" s="49" t="s">
        <v>9195</v>
      </c>
      <c r="H1993" s="50">
        <v>22698</v>
      </c>
      <c r="I1993" s="48" t="s">
        <v>9201</v>
      </c>
      <c r="J1993" s="48" t="s">
        <v>9202</v>
      </c>
      <c r="K1993" s="48" t="s">
        <v>9203</v>
      </c>
      <c r="L1993" s="49"/>
      <c r="M1993" s="51"/>
      <c r="N1993" s="51" t="s">
        <v>69</v>
      </c>
    </row>
    <row r="1994" spans="1:14" x14ac:dyDescent="0.2">
      <c r="A1994" s="48" t="s">
        <v>9204</v>
      </c>
      <c r="B1994" s="48" t="s">
        <v>9033</v>
      </c>
      <c r="C1994" s="48" t="s">
        <v>321</v>
      </c>
      <c r="D1994" s="48" t="s">
        <v>3083</v>
      </c>
      <c r="E1994" s="48" t="s">
        <v>3238</v>
      </c>
      <c r="F1994" s="49" t="s">
        <v>9205</v>
      </c>
      <c r="G1994" s="49" t="s">
        <v>9206</v>
      </c>
      <c r="H1994" s="50">
        <v>22700</v>
      </c>
      <c r="I1994" s="48" t="s">
        <v>9207</v>
      </c>
      <c r="J1994" s="48"/>
      <c r="K1994" s="48" t="s">
        <v>3765</v>
      </c>
      <c r="L1994" s="49"/>
      <c r="M1994" s="51"/>
      <c r="N1994" s="51" t="s">
        <v>69</v>
      </c>
    </row>
    <row r="1995" spans="1:14" ht="25.5" x14ac:dyDescent="0.2">
      <c r="A1995" s="48" t="s">
        <v>9198</v>
      </c>
      <c r="B1995" s="48" t="s">
        <v>9199</v>
      </c>
      <c r="C1995" s="48" t="s">
        <v>108</v>
      </c>
      <c r="D1995" s="48" t="s">
        <v>2333</v>
      </c>
      <c r="E1995" s="48" t="s">
        <v>42</v>
      </c>
      <c r="F1995" s="49" t="s">
        <v>9208</v>
      </c>
      <c r="G1995" s="49" t="s">
        <v>9209</v>
      </c>
      <c r="H1995" s="50">
        <v>22703</v>
      </c>
      <c r="I1995" s="48" t="s">
        <v>9201</v>
      </c>
      <c r="J1995" s="48" t="s">
        <v>9202</v>
      </c>
      <c r="K1995" s="48" t="s">
        <v>9210</v>
      </c>
      <c r="L1995" s="49"/>
      <c r="M1995" s="51"/>
      <c r="N1995" s="51" t="s">
        <v>9211</v>
      </c>
    </row>
    <row r="1996" spans="1:14" ht="62.1" customHeight="1" x14ac:dyDescent="0.2">
      <c r="A1996" s="48" t="s">
        <v>9212</v>
      </c>
      <c r="B1996" s="48" t="s">
        <v>9213</v>
      </c>
      <c r="C1996" s="48" t="s">
        <v>2294</v>
      </c>
      <c r="D1996" s="48" t="s">
        <v>2295</v>
      </c>
      <c r="E1996" s="48" t="s">
        <v>2342</v>
      </c>
      <c r="F1996" s="49" t="s">
        <v>9214</v>
      </c>
      <c r="G1996" s="49" t="s">
        <v>9215</v>
      </c>
      <c r="H1996" s="50">
        <v>22710</v>
      </c>
      <c r="I1996" s="48"/>
      <c r="J1996" s="51"/>
      <c r="K1996" s="48" t="s">
        <v>4535</v>
      </c>
      <c r="L1996" s="49"/>
      <c r="M1996" s="51"/>
      <c r="N1996" s="51" t="s">
        <v>69</v>
      </c>
    </row>
    <row r="1997" spans="1:14" ht="25.5" x14ac:dyDescent="0.2">
      <c r="A1997" s="48" t="s">
        <v>9216</v>
      </c>
      <c r="B1997" s="48" t="s">
        <v>3928</v>
      </c>
      <c r="C1997" s="48" t="s">
        <v>108</v>
      </c>
      <c r="D1997" s="48" t="s">
        <v>3928</v>
      </c>
      <c r="E1997" s="48" t="s">
        <v>3238</v>
      </c>
      <c r="F1997" s="49" t="s">
        <v>9217</v>
      </c>
      <c r="G1997" s="49" t="s">
        <v>9218</v>
      </c>
      <c r="H1997" s="50">
        <v>22711</v>
      </c>
      <c r="I1997" s="48" t="s">
        <v>9219</v>
      </c>
      <c r="J1997" s="48"/>
      <c r="K1997" s="48" t="s">
        <v>9220</v>
      </c>
      <c r="L1997" s="49"/>
      <c r="M1997" s="53">
        <v>46371</v>
      </c>
      <c r="N1997" s="51" t="s">
        <v>9221</v>
      </c>
    </row>
    <row r="1998" spans="1:14" ht="25.5" x14ac:dyDescent="0.2">
      <c r="A1998" s="48" t="s">
        <v>9222</v>
      </c>
      <c r="B1998" s="48" t="s">
        <v>7526</v>
      </c>
      <c r="C1998" s="48" t="s">
        <v>277</v>
      </c>
      <c r="D1998" s="48" t="s">
        <v>1102</v>
      </c>
      <c r="E1998" s="48" t="s">
        <v>52</v>
      </c>
      <c r="F1998" s="49" t="s">
        <v>8835</v>
      </c>
      <c r="G1998" s="49" t="s">
        <v>9223</v>
      </c>
      <c r="H1998" s="50">
        <v>22731</v>
      </c>
      <c r="I1998" s="48" t="s">
        <v>5697</v>
      </c>
      <c r="J1998" s="48"/>
      <c r="K1998" s="48" t="s">
        <v>8757</v>
      </c>
      <c r="L1998" s="49"/>
      <c r="M1998" s="51"/>
      <c r="N1998" s="51" t="s">
        <v>69</v>
      </c>
    </row>
    <row r="1999" spans="1:14" ht="38.25" x14ac:dyDescent="0.2">
      <c r="A1999" s="48" t="s">
        <v>8047</v>
      </c>
      <c r="B1999" s="48" t="s">
        <v>8048</v>
      </c>
      <c r="C1999" s="48" t="s">
        <v>949</v>
      </c>
      <c r="D1999" s="48" t="s">
        <v>8049</v>
      </c>
      <c r="E1999" s="48" t="s">
        <v>16</v>
      </c>
      <c r="F1999" s="49"/>
      <c r="G1999" s="49" t="s">
        <v>9224</v>
      </c>
      <c r="H1999" s="50">
        <v>22740</v>
      </c>
      <c r="I1999" s="48"/>
      <c r="J1999" s="51"/>
      <c r="K1999" s="48" t="s">
        <v>9225</v>
      </c>
      <c r="L1999" s="49"/>
      <c r="M1999" s="51"/>
      <c r="N1999" s="51" t="s">
        <v>8052</v>
      </c>
    </row>
    <row r="2000" spans="1:14" ht="38.25" x14ac:dyDescent="0.2">
      <c r="A2000" s="48" t="s">
        <v>9226</v>
      </c>
      <c r="B2000" s="48" t="s">
        <v>7654</v>
      </c>
      <c r="C2000" s="48" t="s">
        <v>108</v>
      </c>
      <c r="D2000" s="48" t="s">
        <v>7655</v>
      </c>
      <c r="E2000" s="48" t="s">
        <v>2342</v>
      </c>
      <c r="F2000" s="49" t="s">
        <v>9227</v>
      </c>
      <c r="G2000" s="49" t="s">
        <v>9228</v>
      </c>
      <c r="H2000" s="50">
        <v>22741</v>
      </c>
      <c r="I2000" s="48" t="s">
        <v>9229</v>
      </c>
      <c r="J2000" s="48"/>
      <c r="K2000" s="48" t="s">
        <v>9230</v>
      </c>
      <c r="L2000" s="49"/>
      <c r="M2000" s="51"/>
      <c r="N2000" s="51" t="s">
        <v>69</v>
      </c>
    </row>
    <row r="2001" spans="1:14" x14ac:dyDescent="0.2">
      <c r="A2001" s="48" t="s">
        <v>9231</v>
      </c>
      <c r="B2001" s="48" t="s">
        <v>9232</v>
      </c>
      <c r="C2001" s="48" t="s">
        <v>2943</v>
      </c>
      <c r="D2001" s="48" t="s">
        <v>2944</v>
      </c>
      <c r="E2001" s="48" t="s">
        <v>3238</v>
      </c>
      <c r="F2001" s="49" t="s">
        <v>9228</v>
      </c>
      <c r="G2001" s="49" t="s">
        <v>411</v>
      </c>
      <c r="H2001" s="50">
        <v>22741</v>
      </c>
      <c r="I2001" s="48"/>
      <c r="J2001" s="51"/>
      <c r="K2001" s="48" t="s">
        <v>3765</v>
      </c>
      <c r="L2001" s="49"/>
      <c r="M2001" s="51"/>
      <c r="N2001" s="51" t="s">
        <v>69</v>
      </c>
    </row>
    <row r="2002" spans="1:14" ht="25.5" x14ac:dyDescent="0.2">
      <c r="A2002" s="48" t="s">
        <v>9233</v>
      </c>
      <c r="B2002" s="48" t="s">
        <v>9234</v>
      </c>
      <c r="C2002" s="48" t="s">
        <v>108</v>
      </c>
      <c r="D2002" s="48" t="s">
        <v>2784</v>
      </c>
      <c r="E2002" s="48" t="s">
        <v>2634</v>
      </c>
      <c r="F2002" s="49" t="s">
        <v>9235</v>
      </c>
      <c r="G2002" s="49" t="s">
        <v>9236</v>
      </c>
      <c r="H2002" s="50">
        <v>22749</v>
      </c>
      <c r="I2002" s="48" t="s">
        <v>9237</v>
      </c>
      <c r="J2002" s="48"/>
      <c r="K2002" s="48" t="s">
        <v>9238</v>
      </c>
      <c r="L2002" s="49"/>
      <c r="M2002" s="51"/>
      <c r="N2002" s="51" t="s">
        <v>69</v>
      </c>
    </row>
    <row r="2003" spans="1:14" x14ac:dyDescent="0.2">
      <c r="A2003" s="48" t="s">
        <v>9239</v>
      </c>
      <c r="B2003" s="48" t="s">
        <v>9240</v>
      </c>
      <c r="C2003" s="48" t="s">
        <v>227</v>
      </c>
      <c r="D2003" s="48" t="s">
        <v>9241</v>
      </c>
      <c r="E2003" s="48" t="s">
        <v>3238</v>
      </c>
      <c r="F2003" s="49" t="s">
        <v>9242</v>
      </c>
      <c r="G2003" s="49" t="s">
        <v>9243</v>
      </c>
      <c r="H2003" s="50">
        <v>22754</v>
      </c>
      <c r="I2003" s="48" t="s">
        <v>9244</v>
      </c>
      <c r="J2003" s="48"/>
      <c r="K2003" s="48" t="s">
        <v>4582</v>
      </c>
      <c r="L2003" s="49"/>
      <c r="M2003" s="51"/>
      <c r="N2003" s="51" t="s">
        <v>69</v>
      </c>
    </row>
    <row r="2004" spans="1:14" ht="25.5" x14ac:dyDescent="0.2">
      <c r="A2004" s="48" t="s">
        <v>9245</v>
      </c>
      <c r="B2004" s="48" t="s">
        <v>3440</v>
      </c>
      <c r="C2004" s="48" t="s">
        <v>108</v>
      </c>
      <c r="D2004" s="48" t="s">
        <v>5954</v>
      </c>
      <c r="E2004" s="48" t="s">
        <v>2634</v>
      </c>
      <c r="F2004" s="49" t="s">
        <v>9246</v>
      </c>
      <c r="G2004" s="49" t="s">
        <v>9247</v>
      </c>
      <c r="H2004" s="50">
        <v>22761</v>
      </c>
      <c r="I2004" s="48" t="s">
        <v>9248</v>
      </c>
      <c r="J2004" s="48"/>
      <c r="K2004" s="48" t="s">
        <v>9249</v>
      </c>
      <c r="L2004" s="49"/>
      <c r="M2004" s="51"/>
      <c r="N2004" s="51" t="s">
        <v>69</v>
      </c>
    </row>
    <row r="2005" spans="1:14" x14ac:dyDescent="0.2">
      <c r="A2005" s="48" t="s">
        <v>9250</v>
      </c>
      <c r="B2005" s="48" t="s">
        <v>132</v>
      </c>
      <c r="C2005" s="48" t="s">
        <v>85</v>
      </c>
      <c r="D2005" s="48" t="s">
        <v>132</v>
      </c>
      <c r="E2005" s="48" t="s">
        <v>3238</v>
      </c>
      <c r="F2005" s="49" t="s">
        <v>9251</v>
      </c>
      <c r="G2005" s="49" t="s">
        <v>9252</v>
      </c>
      <c r="H2005" s="50">
        <v>22767</v>
      </c>
      <c r="I2005" s="48"/>
      <c r="J2005" s="51"/>
      <c r="K2005" s="48" t="s">
        <v>5144</v>
      </c>
      <c r="L2005" s="49"/>
      <c r="M2005" s="51"/>
      <c r="N2005" s="51" t="s">
        <v>9253</v>
      </c>
    </row>
    <row r="2006" spans="1:14" x14ac:dyDescent="0.2">
      <c r="A2006" s="48" t="s">
        <v>9254</v>
      </c>
      <c r="B2006" s="48" t="s">
        <v>2818</v>
      </c>
      <c r="C2006" s="48" t="s">
        <v>321</v>
      </c>
      <c r="D2006" s="48" t="s">
        <v>2818</v>
      </c>
      <c r="E2006" s="48" t="s">
        <v>16</v>
      </c>
      <c r="F2006" s="49" t="s">
        <v>9255</v>
      </c>
      <c r="G2006" s="49" t="s">
        <v>9256</v>
      </c>
      <c r="H2006" s="50">
        <v>22776</v>
      </c>
      <c r="I2006" s="48"/>
      <c r="J2006" s="51"/>
      <c r="K2006" s="51"/>
      <c r="L2006" s="49"/>
      <c r="M2006" s="51"/>
      <c r="N2006" s="51" t="s">
        <v>9257</v>
      </c>
    </row>
    <row r="2007" spans="1:14" ht="25.5" x14ac:dyDescent="0.2">
      <c r="A2007" s="48" t="s">
        <v>9258</v>
      </c>
      <c r="B2007" s="48" t="s">
        <v>9259</v>
      </c>
      <c r="C2007" s="48" t="s">
        <v>7868</v>
      </c>
      <c r="D2007" s="48"/>
      <c r="E2007" s="48" t="s">
        <v>6528</v>
      </c>
      <c r="F2007" s="49"/>
      <c r="G2007" s="49" t="s">
        <v>9260</v>
      </c>
      <c r="H2007" s="50">
        <v>22777</v>
      </c>
      <c r="I2007" s="48" t="s">
        <v>9261</v>
      </c>
      <c r="J2007" s="48" t="s">
        <v>9262</v>
      </c>
      <c r="K2007" s="48" t="s">
        <v>9263</v>
      </c>
      <c r="L2007" s="49"/>
      <c r="M2007" s="51"/>
      <c r="N2007" s="51" t="s">
        <v>69</v>
      </c>
    </row>
    <row r="2008" spans="1:14" x14ac:dyDescent="0.2">
      <c r="A2008" s="48" t="s">
        <v>9264</v>
      </c>
      <c r="B2008" s="48" t="s">
        <v>1365</v>
      </c>
      <c r="C2008" s="48" t="s">
        <v>108</v>
      </c>
      <c r="D2008" s="48" t="s">
        <v>4333</v>
      </c>
      <c r="E2008" s="48" t="s">
        <v>2342</v>
      </c>
      <c r="F2008" s="49" t="s">
        <v>9265</v>
      </c>
      <c r="G2008" s="49" t="s">
        <v>411</v>
      </c>
      <c r="H2008" s="50">
        <v>22797</v>
      </c>
      <c r="I2008" s="48"/>
      <c r="J2008" s="51"/>
      <c r="K2008" s="48" t="s">
        <v>8601</v>
      </c>
      <c r="L2008" s="49"/>
      <c r="M2008" s="51"/>
      <c r="N2008" s="51" t="s">
        <v>69</v>
      </c>
    </row>
    <row r="2009" spans="1:14" ht="38.25" x14ac:dyDescent="0.2">
      <c r="A2009" s="48" t="s">
        <v>9266</v>
      </c>
      <c r="B2009" s="48" t="s">
        <v>6138</v>
      </c>
      <c r="C2009" s="48" t="s">
        <v>289</v>
      </c>
      <c r="D2009" s="48" t="s">
        <v>6139</v>
      </c>
      <c r="E2009" s="48" t="s">
        <v>16</v>
      </c>
      <c r="F2009" s="49" t="s">
        <v>9267</v>
      </c>
      <c r="G2009" s="49" t="s">
        <v>9268</v>
      </c>
      <c r="H2009" s="50">
        <v>22804</v>
      </c>
      <c r="I2009" s="48" t="s">
        <v>8782</v>
      </c>
      <c r="J2009" s="48"/>
      <c r="K2009" s="51"/>
      <c r="L2009" s="49"/>
      <c r="M2009" s="51"/>
      <c r="N2009" s="51" t="s">
        <v>9269</v>
      </c>
    </row>
    <row r="2010" spans="1:14" ht="25.5" x14ac:dyDescent="0.2">
      <c r="A2010" s="48" t="s">
        <v>9270</v>
      </c>
      <c r="B2010" s="48" t="s">
        <v>9271</v>
      </c>
      <c r="C2010" s="48" t="s">
        <v>2294</v>
      </c>
      <c r="D2010" s="48" t="s">
        <v>9272</v>
      </c>
      <c r="E2010" s="48" t="s">
        <v>2342</v>
      </c>
      <c r="F2010" s="49" t="s">
        <v>9273</v>
      </c>
      <c r="G2010" s="49" t="s">
        <v>9274</v>
      </c>
      <c r="H2010" s="50">
        <v>22825</v>
      </c>
      <c r="I2010" s="48" t="s">
        <v>9275</v>
      </c>
      <c r="J2010" s="48"/>
      <c r="K2010" s="48" t="s">
        <v>9276</v>
      </c>
      <c r="L2010" s="49"/>
      <c r="M2010" s="51"/>
      <c r="N2010" s="51" t="s">
        <v>69</v>
      </c>
    </row>
    <row r="2011" spans="1:14" ht="25.5" x14ac:dyDescent="0.2">
      <c r="A2011" s="48" t="s">
        <v>9270</v>
      </c>
      <c r="B2011" s="48" t="s">
        <v>9277</v>
      </c>
      <c r="C2011" s="48" t="s">
        <v>2294</v>
      </c>
      <c r="D2011" s="48" t="s">
        <v>9272</v>
      </c>
      <c r="E2011" s="48" t="s">
        <v>2342</v>
      </c>
      <c r="F2011" s="49" t="s">
        <v>9273</v>
      </c>
      <c r="G2011" s="49" t="s">
        <v>9274</v>
      </c>
      <c r="H2011" s="50">
        <v>22825</v>
      </c>
      <c r="I2011" s="48" t="s">
        <v>9278</v>
      </c>
      <c r="J2011" s="48"/>
      <c r="K2011" s="48" t="s">
        <v>9279</v>
      </c>
      <c r="L2011" s="49"/>
      <c r="M2011" s="51"/>
      <c r="N2011" s="51" t="s">
        <v>69</v>
      </c>
    </row>
    <row r="2012" spans="1:14" ht="25.5" x14ac:dyDescent="0.2">
      <c r="A2012" s="48" t="s">
        <v>9280</v>
      </c>
      <c r="B2012" s="48" t="s">
        <v>9281</v>
      </c>
      <c r="C2012" s="48" t="s">
        <v>63</v>
      </c>
      <c r="D2012" s="48" t="s">
        <v>9282</v>
      </c>
      <c r="E2012" s="48" t="s">
        <v>2342</v>
      </c>
      <c r="F2012" s="49" t="s">
        <v>9283</v>
      </c>
      <c r="G2012" s="49" t="s">
        <v>44</v>
      </c>
      <c r="H2012" s="50">
        <v>22831</v>
      </c>
      <c r="I2012" s="48"/>
      <c r="J2012" s="51"/>
      <c r="K2012" s="48" t="s">
        <v>9284</v>
      </c>
      <c r="L2012" s="49"/>
      <c r="M2012" s="51"/>
      <c r="N2012" s="51" t="s">
        <v>69</v>
      </c>
    </row>
    <row r="2013" spans="1:14" x14ac:dyDescent="0.2">
      <c r="A2013" s="48" t="s">
        <v>9285</v>
      </c>
      <c r="B2013" s="48" t="s">
        <v>9286</v>
      </c>
      <c r="C2013" s="48" t="s">
        <v>108</v>
      </c>
      <c r="D2013" s="48" t="s">
        <v>1772</v>
      </c>
      <c r="E2013" s="48" t="s">
        <v>2342</v>
      </c>
      <c r="F2013" s="49" t="s">
        <v>9287</v>
      </c>
      <c r="G2013" s="49" t="s">
        <v>9288</v>
      </c>
      <c r="H2013" s="50">
        <v>22840</v>
      </c>
      <c r="I2013" s="48" t="s">
        <v>9289</v>
      </c>
      <c r="J2013" s="48"/>
      <c r="K2013" s="48" t="s">
        <v>9290</v>
      </c>
      <c r="L2013" s="49"/>
      <c r="M2013" s="51"/>
      <c r="N2013" s="51" t="s">
        <v>69</v>
      </c>
    </row>
    <row r="2014" spans="1:14" ht="63.75" x14ac:dyDescent="0.2">
      <c r="A2014" s="48" t="s">
        <v>1780</v>
      </c>
      <c r="B2014" s="48" t="s">
        <v>1781</v>
      </c>
      <c r="C2014" s="48" t="s">
        <v>108</v>
      </c>
      <c r="D2014" s="48" t="s">
        <v>1772</v>
      </c>
      <c r="E2014" s="48" t="s">
        <v>52</v>
      </c>
      <c r="F2014" s="49" t="s">
        <v>9291</v>
      </c>
      <c r="G2014" s="49" t="s">
        <v>9288</v>
      </c>
      <c r="H2014" s="50">
        <v>22840</v>
      </c>
      <c r="I2014" s="48" t="s">
        <v>9292</v>
      </c>
      <c r="J2014" s="48"/>
      <c r="K2014" s="51"/>
      <c r="L2014" s="49"/>
      <c r="M2014" s="53">
        <v>46287</v>
      </c>
      <c r="N2014" s="51" t="s">
        <v>1783</v>
      </c>
    </row>
    <row r="2015" spans="1:14" x14ac:dyDescent="0.2">
      <c r="A2015" s="48" t="s">
        <v>9293</v>
      </c>
      <c r="B2015" s="48" t="s">
        <v>1388</v>
      </c>
      <c r="C2015" s="48" t="s">
        <v>71</v>
      </c>
      <c r="D2015" s="48" t="s">
        <v>9294</v>
      </c>
      <c r="E2015" s="48" t="s">
        <v>2342</v>
      </c>
      <c r="F2015" s="49" t="s">
        <v>9160</v>
      </c>
      <c r="G2015" s="49" t="s">
        <v>9295</v>
      </c>
      <c r="H2015" s="50">
        <v>22846</v>
      </c>
      <c r="I2015" s="48" t="s">
        <v>7695</v>
      </c>
      <c r="J2015" s="48"/>
      <c r="K2015" s="48" t="s">
        <v>7519</v>
      </c>
      <c r="L2015" s="49"/>
      <c r="M2015" s="54" t="s">
        <v>9296</v>
      </c>
      <c r="N2015" s="51" t="s">
        <v>69</v>
      </c>
    </row>
    <row r="2016" spans="1:14" ht="25.5" x14ac:dyDescent="0.2">
      <c r="A2016" s="48" t="s">
        <v>9297</v>
      </c>
      <c r="B2016" s="48" t="s">
        <v>9298</v>
      </c>
      <c r="C2016" s="48" t="s">
        <v>108</v>
      </c>
      <c r="D2016" s="48" t="s">
        <v>1726</v>
      </c>
      <c r="E2016" s="48" t="s">
        <v>42</v>
      </c>
      <c r="F2016" s="49" t="s">
        <v>9299</v>
      </c>
      <c r="G2016" s="49" t="s">
        <v>9300</v>
      </c>
      <c r="H2016" s="50">
        <v>22853</v>
      </c>
      <c r="I2016" s="48" t="s">
        <v>9301</v>
      </c>
      <c r="J2016" s="48"/>
      <c r="K2016" s="48" t="s">
        <v>9302</v>
      </c>
      <c r="L2016" s="49"/>
      <c r="M2016" s="51"/>
      <c r="N2016" s="51" t="s">
        <v>9303</v>
      </c>
    </row>
    <row r="2017" spans="1:14" ht="25.5" x14ac:dyDescent="0.2">
      <c r="A2017" s="48" t="s">
        <v>9297</v>
      </c>
      <c r="B2017" s="48" t="s">
        <v>9298</v>
      </c>
      <c r="C2017" s="48" t="s">
        <v>108</v>
      </c>
      <c r="D2017" s="48" t="s">
        <v>1726</v>
      </c>
      <c r="E2017" s="48" t="s">
        <v>2342</v>
      </c>
      <c r="F2017" s="49" t="s">
        <v>9299</v>
      </c>
      <c r="G2017" s="49" t="s">
        <v>9300</v>
      </c>
      <c r="H2017" s="50">
        <v>22853</v>
      </c>
      <c r="I2017" s="48" t="s">
        <v>9304</v>
      </c>
      <c r="J2017" s="48"/>
      <c r="K2017" s="48" t="s">
        <v>9302</v>
      </c>
      <c r="L2017" s="49"/>
      <c r="M2017" s="51"/>
      <c r="N2017" s="51" t="s">
        <v>9303</v>
      </c>
    </row>
    <row r="2018" spans="1:14" ht="25.5" x14ac:dyDescent="0.2">
      <c r="A2018" s="48" t="s">
        <v>9305</v>
      </c>
      <c r="B2018" s="48" t="s">
        <v>9306</v>
      </c>
      <c r="C2018" s="48" t="s">
        <v>321</v>
      </c>
      <c r="D2018" s="48" t="s">
        <v>9307</v>
      </c>
      <c r="E2018" s="48" t="s">
        <v>2634</v>
      </c>
      <c r="F2018" s="49" t="s">
        <v>9308</v>
      </c>
      <c r="G2018" s="49" t="s">
        <v>9309</v>
      </c>
      <c r="H2018" s="50">
        <v>22868</v>
      </c>
      <c r="I2018" s="48" t="s">
        <v>9310</v>
      </c>
      <c r="J2018" s="48"/>
      <c r="K2018" s="48" t="s">
        <v>9311</v>
      </c>
      <c r="L2018" s="49"/>
      <c r="M2018" s="51"/>
      <c r="N2018" s="51" t="s">
        <v>9312</v>
      </c>
    </row>
    <row r="2019" spans="1:14" x14ac:dyDescent="0.2">
      <c r="A2019" s="48" t="s">
        <v>9313</v>
      </c>
      <c r="B2019" s="48" t="s">
        <v>7766</v>
      </c>
      <c r="C2019" s="48" t="s">
        <v>108</v>
      </c>
      <c r="D2019" s="48" t="s">
        <v>3763</v>
      </c>
      <c r="E2019" s="48" t="s">
        <v>2342</v>
      </c>
      <c r="F2019" s="49" t="s">
        <v>9309</v>
      </c>
      <c r="G2019" s="49" t="s">
        <v>411</v>
      </c>
      <c r="H2019" s="50">
        <v>22868</v>
      </c>
      <c r="I2019" s="48"/>
      <c r="J2019" s="51"/>
      <c r="K2019" s="48" t="s">
        <v>9314</v>
      </c>
      <c r="L2019" s="49"/>
      <c r="M2019" s="51"/>
      <c r="N2019" s="51" t="s">
        <v>69</v>
      </c>
    </row>
    <row r="2020" spans="1:14" ht="25.5" x14ac:dyDescent="0.2">
      <c r="A2020" s="48" t="s">
        <v>9315</v>
      </c>
      <c r="B2020" s="48" t="s">
        <v>9316</v>
      </c>
      <c r="C2020" s="48" t="s">
        <v>108</v>
      </c>
      <c r="D2020" s="48" t="s">
        <v>7361</v>
      </c>
      <c r="E2020" s="48" t="s">
        <v>3238</v>
      </c>
      <c r="F2020" s="49" t="s">
        <v>9317</v>
      </c>
      <c r="G2020" s="49" t="s">
        <v>9318</v>
      </c>
      <c r="H2020" s="50">
        <v>22888</v>
      </c>
      <c r="I2020" s="48" t="s">
        <v>9319</v>
      </c>
      <c r="J2020" s="48"/>
      <c r="K2020" s="48" t="s">
        <v>3765</v>
      </c>
      <c r="L2020" s="49"/>
      <c r="M2020" s="51"/>
      <c r="N2020" s="51" t="s">
        <v>69</v>
      </c>
    </row>
    <row r="2021" spans="1:14" ht="25.5" x14ac:dyDescent="0.2">
      <c r="A2021" s="48" t="s">
        <v>9320</v>
      </c>
      <c r="B2021" s="48" t="s">
        <v>9321</v>
      </c>
      <c r="C2021" s="48" t="s">
        <v>277</v>
      </c>
      <c r="D2021" s="48" t="s">
        <v>5922</v>
      </c>
      <c r="E2021" s="48" t="s">
        <v>3119</v>
      </c>
      <c r="F2021" s="49" t="s">
        <v>9322</v>
      </c>
      <c r="G2021" s="49" t="s">
        <v>9323</v>
      </c>
      <c r="H2021" s="50">
        <v>22896</v>
      </c>
      <c r="I2021" s="48" t="s">
        <v>9324</v>
      </c>
      <c r="J2021" s="48"/>
      <c r="K2021" s="48" t="s">
        <v>9325</v>
      </c>
      <c r="L2021" s="49"/>
      <c r="M2021" s="51"/>
      <c r="N2021" s="51" t="s">
        <v>69</v>
      </c>
    </row>
    <row r="2022" spans="1:14" ht="25.5" x14ac:dyDescent="0.2">
      <c r="A2022" s="48" t="s">
        <v>9320</v>
      </c>
      <c r="B2022" s="48" t="s">
        <v>9326</v>
      </c>
      <c r="C2022" s="48" t="s">
        <v>277</v>
      </c>
      <c r="D2022" s="48" t="s">
        <v>5922</v>
      </c>
      <c r="E2022" s="48" t="s">
        <v>3119</v>
      </c>
      <c r="F2022" s="49" t="s">
        <v>9322</v>
      </c>
      <c r="G2022" s="49" t="s">
        <v>9323</v>
      </c>
      <c r="H2022" s="50">
        <v>22896</v>
      </c>
      <c r="I2022" s="48" t="s">
        <v>9324</v>
      </c>
      <c r="J2022" s="48"/>
      <c r="K2022" s="48" t="s">
        <v>9325</v>
      </c>
      <c r="L2022" s="49"/>
      <c r="M2022" s="51"/>
      <c r="N2022" s="51" t="s">
        <v>69</v>
      </c>
    </row>
    <row r="2023" spans="1:14" x14ac:dyDescent="0.2">
      <c r="A2023" s="48" t="s">
        <v>9327</v>
      </c>
      <c r="B2023" s="48" t="s">
        <v>132</v>
      </c>
      <c r="C2023" s="48" t="s">
        <v>85</v>
      </c>
      <c r="D2023" s="48" t="s">
        <v>132</v>
      </c>
      <c r="E2023" s="48" t="s">
        <v>2342</v>
      </c>
      <c r="F2023" s="49" t="s">
        <v>9328</v>
      </c>
      <c r="G2023" s="49" t="s">
        <v>9329</v>
      </c>
      <c r="H2023" s="50">
        <v>22899</v>
      </c>
      <c r="I2023" s="48" t="s">
        <v>9330</v>
      </c>
      <c r="J2023" s="48"/>
      <c r="K2023" s="48" t="s">
        <v>7642</v>
      </c>
      <c r="L2023" s="49"/>
      <c r="M2023" s="51"/>
      <c r="N2023" s="51" t="s">
        <v>9331</v>
      </c>
    </row>
    <row r="2024" spans="1:14" ht="63.75" x14ac:dyDescent="0.2">
      <c r="A2024" s="48" t="s">
        <v>9332</v>
      </c>
      <c r="B2024" s="48" t="s">
        <v>9333</v>
      </c>
      <c r="C2024" s="48" t="s">
        <v>349</v>
      </c>
      <c r="D2024" s="48" t="s">
        <v>9334</v>
      </c>
      <c r="E2024" s="48" t="s">
        <v>2634</v>
      </c>
      <c r="F2024" s="49" t="s">
        <v>9335</v>
      </c>
      <c r="G2024" s="49" t="s">
        <v>9336</v>
      </c>
      <c r="H2024" s="50">
        <v>22907</v>
      </c>
      <c r="I2024" s="48" t="s">
        <v>260</v>
      </c>
      <c r="J2024" s="48"/>
      <c r="K2024" s="48" t="s">
        <v>9337</v>
      </c>
      <c r="L2024" s="49"/>
      <c r="M2024" s="51"/>
      <c r="N2024" s="51" t="s">
        <v>9338</v>
      </c>
    </row>
    <row r="2025" spans="1:14" ht="25.5" x14ac:dyDescent="0.2">
      <c r="A2025" s="48" t="s">
        <v>9339</v>
      </c>
      <c r="B2025" s="48" t="s">
        <v>9340</v>
      </c>
      <c r="C2025" s="48" t="s">
        <v>63</v>
      </c>
      <c r="D2025" s="48"/>
      <c r="E2025" s="48" t="s">
        <v>3238</v>
      </c>
      <c r="F2025" s="49" t="s">
        <v>9341</v>
      </c>
      <c r="G2025" s="49" t="s">
        <v>9342</v>
      </c>
      <c r="H2025" s="50">
        <v>22913</v>
      </c>
      <c r="I2025" s="48"/>
      <c r="J2025" s="51"/>
      <c r="K2025" s="48" t="s">
        <v>5144</v>
      </c>
      <c r="L2025" s="49"/>
      <c r="M2025" s="51"/>
      <c r="N2025" s="51" t="s">
        <v>69</v>
      </c>
    </row>
    <row r="2026" spans="1:14" x14ac:dyDescent="0.2">
      <c r="A2026" s="48" t="s">
        <v>9343</v>
      </c>
      <c r="B2026" s="48" t="s">
        <v>9344</v>
      </c>
      <c r="C2026" s="48" t="s">
        <v>108</v>
      </c>
      <c r="D2026" s="48" t="s">
        <v>1772</v>
      </c>
      <c r="E2026" s="48" t="s">
        <v>2342</v>
      </c>
      <c r="F2026" s="49" t="s">
        <v>9345</v>
      </c>
      <c r="G2026" s="49" t="s">
        <v>9346</v>
      </c>
      <c r="H2026" s="50">
        <v>22914</v>
      </c>
      <c r="I2026" s="48" t="s">
        <v>9347</v>
      </c>
      <c r="J2026" s="48"/>
      <c r="K2026" s="48" t="s">
        <v>7731</v>
      </c>
      <c r="L2026" s="49"/>
      <c r="M2026" s="51"/>
      <c r="N2026" s="51" t="s">
        <v>69</v>
      </c>
    </row>
    <row r="2027" spans="1:14" x14ac:dyDescent="0.2">
      <c r="A2027" s="48" t="s">
        <v>9343</v>
      </c>
      <c r="B2027" s="48" t="s">
        <v>9286</v>
      </c>
      <c r="C2027" s="48" t="s">
        <v>108</v>
      </c>
      <c r="D2027" s="48" t="s">
        <v>1772</v>
      </c>
      <c r="E2027" s="48" t="s">
        <v>2342</v>
      </c>
      <c r="F2027" s="49" t="s">
        <v>9345</v>
      </c>
      <c r="G2027" s="49" t="s">
        <v>9346</v>
      </c>
      <c r="H2027" s="50">
        <v>22914</v>
      </c>
      <c r="I2027" s="48" t="s">
        <v>9347</v>
      </c>
      <c r="J2027" s="48"/>
      <c r="K2027" s="48" t="s">
        <v>7731</v>
      </c>
      <c r="L2027" s="49"/>
      <c r="M2027" s="51"/>
      <c r="N2027" s="51" t="s">
        <v>69</v>
      </c>
    </row>
    <row r="2028" spans="1:14" x14ac:dyDescent="0.2">
      <c r="A2028" s="48" t="s">
        <v>9348</v>
      </c>
      <c r="B2028" s="48" t="s">
        <v>9349</v>
      </c>
      <c r="C2028" s="48" t="s">
        <v>256</v>
      </c>
      <c r="D2028" s="48" t="s">
        <v>9349</v>
      </c>
      <c r="E2028" s="48" t="s">
        <v>2342</v>
      </c>
      <c r="F2028" s="49" t="s">
        <v>9350</v>
      </c>
      <c r="G2028" s="49" t="s">
        <v>1324</v>
      </c>
      <c r="H2028" s="50">
        <v>22915</v>
      </c>
      <c r="I2028" s="48"/>
      <c r="J2028" s="51"/>
      <c r="K2028" s="48" t="s">
        <v>7519</v>
      </c>
      <c r="L2028" s="49"/>
      <c r="M2028" s="51"/>
      <c r="N2028" s="51" t="s">
        <v>69</v>
      </c>
    </row>
    <row r="2029" spans="1:14" x14ac:dyDescent="0.2">
      <c r="A2029" s="48" t="s">
        <v>9351</v>
      </c>
      <c r="B2029" s="48" t="s">
        <v>1738</v>
      </c>
      <c r="C2029" s="48" t="s">
        <v>277</v>
      </c>
      <c r="D2029" s="48"/>
      <c r="E2029" s="48" t="s">
        <v>6528</v>
      </c>
      <c r="F2029" s="49" t="s">
        <v>9352</v>
      </c>
      <c r="G2029" s="49" t="s">
        <v>9353</v>
      </c>
      <c r="H2029" s="50">
        <v>22917</v>
      </c>
      <c r="I2029" s="48" t="s">
        <v>9354</v>
      </c>
      <c r="J2029" s="48" t="s">
        <v>9354</v>
      </c>
      <c r="K2029" s="48" t="s">
        <v>9355</v>
      </c>
      <c r="L2029" s="49"/>
      <c r="M2029" s="51"/>
      <c r="N2029" s="51" t="s">
        <v>69</v>
      </c>
    </row>
    <row r="2030" spans="1:14" ht="51" x14ac:dyDescent="0.2">
      <c r="A2030" s="48" t="s">
        <v>9356</v>
      </c>
      <c r="B2030" s="48" t="s">
        <v>9357</v>
      </c>
      <c r="C2030" s="48" t="s">
        <v>2294</v>
      </c>
      <c r="D2030" s="48" t="s">
        <v>9358</v>
      </c>
      <c r="E2030" s="48" t="s">
        <v>42</v>
      </c>
      <c r="F2030" s="49" t="s">
        <v>9359</v>
      </c>
      <c r="G2030" s="49" t="s">
        <v>9360</v>
      </c>
      <c r="H2030" s="50">
        <v>22923</v>
      </c>
      <c r="I2030" s="48" t="s">
        <v>9361</v>
      </c>
      <c r="J2030" s="48"/>
      <c r="K2030" s="48" t="s">
        <v>9362</v>
      </c>
      <c r="L2030" s="49"/>
      <c r="M2030" s="51"/>
      <c r="N2030" s="51" t="s">
        <v>9363</v>
      </c>
    </row>
    <row r="2031" spans="1:14" ht="51" x14ac:dyDescent="0.2">
      <c r="A2031" s="48" t="s">
        <v>9356</v>
      </c>
      <c r="B2031" s="48" t="s">
        <v>9364</v>
      </c>
      <c r="C2031" s="48" t="s">
        <v>2294</v>
      </c>
      <c r="D2031" s="48" t="s">
        <v>9365</v>
      </c>
      <c r="E2031" s="48" t="s">
        <v>42</v>
      </c>
      <c r="F2031" s="49" t="s">
        <v>9359</v>
      </c>
      <c r="G2031" s="49" t="s">
        <v>9360</v>
      </c>
      <c r="H2031" s="50">
        <v>22923</v>
      </c>
      <c r="I2031" s="48" t="s">
        <v>9366</v>
      </c>
      <c r="J2031" s="48"/>
      <c r="K2031" s="48" t="s">
        <v>9367</v>
      </c>
      <c r="L2031" s="49"/>
      <c r="M2031" s="51"/>
      <c r="N2031" s="51" t="s">
        <v>9368</v>
      </c>
    </row>
    <row r="2032" spans="1:14" ht="25.5" x14ac:dyDescent="0.2">
      <c r="A2032" s="48" t="s">
        <v>9369</v>
      </c>
      <c r="B2032" s="48" t="s">
        <v>9370</v>
      </c>
      <c r="C2032" s="48" t="s">
        <v>456</v>
      </c>
      <c r="D2032" s="48" t="s">
        <v>9371</v>
      </c>
      <c r="E2032" s="48" t="s">
        <v>2342</v>
      </c>
      <c r="F2032" s="49" t="s">
        <v>9372</v>
      </c>
      <c r="G2032" s="49" t="s">
        <v>9373</v>
      </c>
      <c r="H2032" s="50">
        <v>22931</v>
      </c>
      <c r="I2032" s="48" t="s">
        <v>9374</v>
      </c>
      <c r="J2032" s="48"/>
      <c r="K2032" s="48" t="s">
        <v>7731</v>
      </c>
      <c r="L2032" s="49"/>
      <c r="M2032" s="51"/>
      <c r="N2032" s="51" t="s">
        <v>69</v>
      </c>
    </row>
    <row r="2033" spans="1:14" ht="25.5" x14ac:dyDescent="0.2">
      <c r="A2033" s="48" t="s">
        <v>9375</v>
      </c>
      <c r="B2033" s="48" t="s">
        <v>9376</v>
      </c>
      <c r="C2033" s="48" t="s">
        <v>219</v>
      </c>
      <c r="D2033" s="48" t="s">
        <v>9377</v>
      </c>
      <c r="E2033" s="48" t="s">
        <v>2634</v>
      </c>
      <c r="F2033" s="49" t="s">
        <v>9378</v>
      </c>
      <c r="G2033" s="49" t="s">
        <v>9379</v>
      </c>
      <c r="H2033" s="50">
        <v>22936</v>
      </c>
      <c r="I2033" s="48" t="s">
        <v>5433</v>
      </c>
      <c r="J2033" s="48"/>
      <c r="K2033" s="48" t="s">
        <v>9380</v>
      </c>
      <c r="L2033" s="49"/>
      <c r="M2033" s="51"/>
      <c r="N2033" s="51" t="s">
        <v>69</v>
      </c>
    </row>
    <row r="2034" spans="1:14" x14ac:dyDescent="0.2">
      <c r="A2034" s="48" t="s">
        <v>9381</v>
      </c>
      <c r="B2034" s="48" t="s">
        <v>9382</v>
      </c>
      <c r="C2034" s="48" t="s">
        <v>77</v>
      </c>
      <c r="D2034" s="48" t="s">
        <v>6598</v>
      </c>
      <c r="E2034" s="48" t="s">
        <v>42</v>
      </c>
      <c r="F2034" s="49" t="s">
        <v>9383</v>
      </c>
      <c r="G2034" s="49" t="s">
        <v>9384</v>
      </c>
      <c r="H2034" s="50">
        <v>22950</v>
      </c>
      <c r="I2034" s="48" t="s">
        <v>9385</v>
      </c>
      <c r="J2034" s="48"/>
      <c r="K2034" s="48" t="s">
        <v>7642</v>
      </c>
      <c r="L2034" s="49"/>
      <c r="M2034" s="51"/>
      <c r="N2034" s="51" t="s">
        <v>69</v>
      </c>
    </row>
    <row r="2035" spans="1:14" x14ac:dyDescent="0.2">
      <c r="A2035" s="48" t="s">
        <v>9381</v>
      </c>
      <c r="B2035" s="48" t="s">
        <v>9382</v>
      </c>
      <c r="C2035" s="48" t="s">
        <v>77</v>
      </c>
      <c r="D2035" s="48" t="s">
        <v>6598</v>
      </c>
      <c r="E2035" s="48" t="s">
        <v>2342</v>
      </c>
      <c r="F2035" s="49" t="s">
        <v>9383</v>
      </c>
      <c r="G2035" s="49" t="s">
        <v>9384</v>
      </c>
      <c r="H2035" s="50">
        <v>22950</v>
      </c>
      <c r="I2035" s="48" t="s">
        <v>9385</v>
      </c>
      <c r="J2035" s="48"/>
      <c r="K2035" s="48" t="s">
        <v>7642</v>
      </c>
      <c r="L2035" s="49"/>
      <c r="M2035" s="51"/>
      <c r="N2035" s="51" t="s">
        <v>69</v>
      </c>
    </row>
    <row r="2036" spans="1:14" ht="25.5" x14ac:dyDescent="0.2">
      <c r="A2036" s="48" t="s">
        <v>9386</v>
      </c>
      <c r="B2036" s="48" t="s">
        <v>7815</v>
      </c>
      <c r="C2036" s="48" t="s">
        <v>50</v>
      </c>
      <c r="D2036" s="48" t="s">
        <v>4608</v>
      </c>
      <c r="E2036" s="48" t="s">
        <v>52</v>
      </c>
      <c r="F2036" s="49" t="s">
        <v>9387</v>
      </c>
      <c r="G2036" s="49" t="s">
        <v>9384</v>
      </c>
      <c r="H2036" s="50">
        <v>22950</v>
      </c>
      <c r="I2036" s="48" t="s">
        <v>9388</v>
      </c>
      <c r="J2036" s="48"/>
      <c r="K2036" s="48" t="s">
        <v>7642</v>
      </c>
      <c r="L2036" s="49"/>
      <c r="M2036" s="51"/>
      <c r="N2036" s="51" t="s">
        <v>69</v>
      </c>
    </row>
    <row r="2037" spans="1:14" x14ac:dyDescent="0.2">
      <c r="A2037" s="48" t="s">
        <v>9389</v>
      </c>
      <c r="B2037" s="48" t="s">
        <v>9390</v>
      </c>
      <c r="C2037" s="48" t="s">
        <v>2294</v>
      </c>
      <c r="D2037" s="48" t="s">
        <v>9391</v>
      </c>
      <c r="E2037" s="48" t="s">
        <v>52</v>
      </c>
      <c r="F2037" s="49" t="s">
        <v>9392</v>
      </c>
      <c r="G2037" s="49" t="s">
        <v>9393</v>
      </c>
      <c r="H2037" s="50">
        <v>22956</v>
      </c>
      <c r="I2037" s="48" t="s">
        <v>9394</v>
      </c>
      <c r="J2037" s="48"/>
      <c r="K2037" s="51"/>
      <c r="L2037" s="49"/>
      <c r="M2037" s="51"/>
      <c r="N2037" s="51" t="s">
        <v>9395</v>
      </c>
    </row>
    <row r="2038" spans="1:14" ht="25.5" x14ac:dyDescent="0.2">
      <c r="A2038" s="48" t="s">
        <v>9396</v>
      </c>
      <c r="B2038" s="48" t="s">
        <v>9397</v>
      </c>
      <c r="C2038" s="48" t="s">
        <v>227</v>
      </c>
      <c r="D2038" s="48" t="s">
        <v>7566</v>
      </c>
      <c r="E2038" s="48" t="s">
        <v>2342</v>
      </c>
      <c r="F2038" s="49" t="s">
        <v>9398</v>
      </c>
      <c r="G2038" s="49" t="s">
        <v>9399</v>
      </c>
      <c r="H2038" s="50">
        <v>22957</v>
      </c>
      <c r="I2038" s="48" t="s">
        <v>9400</v>
      </c>
      <c r="J2038" s="48"/>
      <c r="K2038" s="48" t="s">
        <v>3332</v>
      </c>
      <c r="L2038" s="49"/>
      <c r="M2038" s="51"/>
      <c r="N2038" s="51" t="s">
        <v>69</v>
      </c>
    </row>
    <row r="2039" spans="1:14" ht="25.5" x14ac:dyDescent="0.2">
      <c r="A2039" s="48" t="s">
        <v>9401</v>
      </c>
      <c r="B2039" s="48" t="s">
        <v>9402</v>
      </c>
      <c r="C2039" s="48" t="s">
        <v>610</v>
      </c>
      <c r="D2039" s="48" t="s">
        <v>9403</v>
      </c>
      <c r="E2039" s="48" t="s">
        <v>52</v>
      </c>
      <c r="F2039" s="49" t="s">
        <v>9404</v>
      </c>
      <c r="G2039" s="49" t="s">
        <v>9405</v>
      </c>
      <c r="H2039" s="50">
        <v>22958</v>
      </c>
      <c r="I2039" s="48"/>
      <c r="J2039" s="51"/>
      <c r="K2039" s="51"/>
      <c r="L2039" s="49"/>
      <c r="M2039" s="51"/>
      <c r="N2039" s="51" t="s">
        <v>9406</v>
      </c>
    </row>
    <row r="2040" spans="1:14" ht="25.5" x14ac:dyDescent="0.2">
      <c r="A2040" s="48" t="s">
        <v>9407</v>
      </c>
      <c r="B2040" s="48" t="s">
        <v>5095</v>
      </c>
      <c r="C2040" s="48" t="s">
        <v>641</v>
      </c>
      <c r="D2040" s="48" t="s">
        <v>5096</v>
      </c>
      <c r="E2040" s="48" t="s">
        <v>2342</v>
      </c>
      <c r="F2040" s="49" t="s">
        <v>9408</v>
      </c>
      <c r="G2040" s="49" t="s">
        <v>9409</v>
      </c>
      <c r="H2040" s="50">
        <v>22963</v>
      </c>
      <c r="I2040" s="48"/>
      <c r="J2040" s="51"/>
      <c r="K2040" s="48" t="s">
        <v>9410</v>
      </c>
      <c r="L2040" s="49"/>
      <c r="M2040" s="51"/>
      <c r="N2040" s="51" t="s">
        <v>69</v>
      </c>
    </row>
    <row r="2041" spans="1:14" ht="38.25" x14ac:dyDescent="0.2">
      <c r="A2041" s="48" t="s">
        <v>9315</v>
      </c>
      <c r="B2041" s="48" t="s">
        <v>9411</v>
      </c>
      <c r="C2041" s="48" t="s">
        <v>108</v>
      </c>
      <c r="D2041" s="48" t="s">
        <v>7361</v>
      </c>
      <c r="E2041" s="48" t="s">
        <v>42</v>
      </c>
      <c r="F2041" s="49" t="s">
        <v>9412</v>
      </c>
      <c r="G2041" s="49" t="s">
        <v>9413</v>
      </c>
      <c r="H2041" s="50">
        <v>22986</v>
      </c>
      <c r="I2041" s="48" t="s">
        <v>9414</v>
      </c>
      <c r="J2041" s="48"/>
      <c r="K2041" s="48" t="s">
        <v>9415</v>
      </c>
      <c r="L2041" s="49"/>
      <c r="M2041" s="51"/>
      <c r="N2041" s="51" t="s">
        <v>9416</v>
      </c>
    </row>
    <row r="2042" spans="1:14" ht="38.25" x14ac:dyDescent="0.2">
      <c r="A2042" s="48" t="s">
        <v>9315</v>
      </c>
      <c r="B2042" s="48" t="s">
        <v>9411</v>
      </c>
      <c r="C2042" s="48" t="s">
        <v>108</v>
      </c>
      <c r="D2042" s="48" t="s">
        <v>7361</v>
      </c>
      <c r="E2042" s="48" t="s">
        <v>2342</v>
      </c>
      <c r="F2042" s="49" t="s">
        <v>9412</v>
      </c>
      <c r="G2042" s="49" t="s">
        <v>9413</v>
      </c>
      <c r="H2042" s="50">
        <v>22986</v>
      </c>
      <c r="I2042" s="48" t="s">
        <v>9417</v>
      </c>
      <c r="J2042" s="48"/>
      <c r="K2042" s="48" t="s">
        <v>9418</v>
      </c>
      <c r="L2042" s="49"/>
      <c r="M2042" s="51"/>
      <c r="N2042" s="51" t="s">
        <v>9416</v>
      </c>
    </row>
    <row r="2043" spans="1:14" ht="25.5" x14ac:dyDescent="0.2">
      <c r="A2043" s="48" t="s">
        <v>9315</v>
      </c>
      <c r="B2043" s="48" t="s">
        <v>9419</v>
      </c>
      <c r="C2043" s="48" t="s">
        <v>108</v>
      </c>
      <c r="D2043" s="48" t="s">
        <v>7361</v>
      </c>
      <c r="E2043" s="48" t="s">
        <v>2342</v>
      </c>
      <c r="F2043" s="49" t="s">
        <v>9420</v>
      </c>
      <c r="G2043" s="49" t="s">
        <v>9421</v>
      </c>
      <c r="H2043" s="50">
        <v>22986</v>
      </c>
      <c r="I2043" s="48" t="s">
        <v>9422</v>
      </c>
      <c r="J2043" s="48"/>
      <c r="K2043" s="48" t="s">
        <v>9423</v>
      </c>
      <c r="L2043" s="49"/>
      <c r="M2043" s="51"/>
      <c r="N2043" s="51" t="s">
        <v>9424</v>
      </c>
    </row>
    <row r="2044" spans="1:14" ht="25.5" x14ac:dyDescent="0.2">
      <c r="A2044" s="48" t="s">
        <v>9315</v>
      </c>
      <c r="B2044" s="48" t="s">
        <v>9425</v>
      </c>
      <c r="C2044" s="48" t="s">
        <v>108</v>
      </c>
      <c r="D2044" s="48" t="s">
        <v>7361</v>
      </c>
      <c r="E2044" s="48" t="s">
        <v>42</v>
      </c>
      <c r="F2044" s="49" t="s">
        <v>9420</v>
      </c>
      <c r="G2044" s="49" t="s">
        <v>9421</v>
      </c>
      <c r="H2044" s="50">
        <v>22986</v>
      </c>
      <c r="I2044" s="48" t="s">
        <v>9426</v>
      </c>
      <c r="J2044" s="48"/>
      <c r="K2044" s="48" t="s">
        <v>9427</v>
      </c>
      <c r="L2044" s="49"/>
      <c r="M2044" s="51"/>
      <c r="N2044" s="51" t="s">
        <v>9424</v>
      </c>
    </row>
    <row r="2045" spans="1:14" x14ac:dyDescent="0.2">
      <c r="A2045" s="48" t="s">
        <v>9428</v>
      </c>
      <c r="B2045" s="48" t="s">
        <v>9429</v>
      </c>
      <c r="C2045" s="48" t="s">
        <v>349</v>
      </c>
      <c r="D2045" s="48"/>
      <c r="E2045" s="48" t="s">
        <v>3238</v>
      </c>
      <c r="F2045" s="49" t="s">
        <v>9430</v>
      </c>
      <c r="G2045" s="49" t="s">
        <v>9431</v>
      </c>
      <c r="H2045" s="50">
        <v>22992</v>
      </c>
      <c r="I2045" s="48" t="s">
        <v>9432</v>
      </c>
      <c r="J2045" s="48"/>
      <c r="K2045" s="48" t="s">
        <v>3765</v>
      </c>
      <c r="L2045" s="49"/>
      <c r="M2045" s="51"/>
      <c r="N2045" s="51" t="s">
        <v>69</v>
      </c>
    </row>
    <row r="2046" spans="1:14" x14ac:dyDescent="0.2">
      <c r="A2046" s="48" t="s">
        <v>9433</v>
      </c>
      <c r="B2046" s="48" t="s">
        <v>9434</v>
      </c>
      <c r="C2046" s="48" t="s">
        <v>71</v>
      </c>
      <c r="D2046" s="48" t="s">
        <v>8377</v>
      </c>
      <c r="E2046" s="48" t="s">
        <v>2342</v>
      </c>
      <c r="F2046" s="49" t="s">
        <v>9435</v>
      </c>
      <c r="G2046" s="49" t="s">
        <v>9436</v>
      </c>
      <c r="H2046" s="50">
        <v>22993</v>
      </c>
      <c r="I2046" s="48" t="s">
        <v>9437</v>
      </c>
      <c r="J2046" s="48"/>
      <c r="K2046" s="48" t="s">
        <v>7935</v>
      </c>
      <c r="L2046" s="49"/>
      <c r="M2046" s="51"/>
      <c r="N2046" s="51" t="s">
        <v>69</v>
      </c>
    </row>
    <row r="2047" spans="1:14" ht="63.75" x14ac:dyDescent="0.2">
      <c r="A2047" s="48" t="s">
        <v>9438</v>
      </c>
      <c r="B2047" s="48" t="s">
        <v>9439</v>
      </c>
      <c r="C2047" s="48" t="s">
        <v>227</v>
      </c>
      <c r="D2047" s="48" t="s">
        <v>2139</v>
      </c>
      <c r="E2047" s="48" t="s">
        <v>52</v>
      </c>
      <c r="F2047" s="49" t="s">
        <v>9440</v>
      </c>
      <c r="G2047" s="49" t="s">
        <v>9441</v>
      </c>
      <c r="H2047" s="50">
        <v>23020</v>
      </c>
      <c r="I2047" s="48" t="s">
        <v>9442</v>
      </c>
      <c r="J2047" s="48"/>
      <c r="K2047" s="51"/>
      <c r="L2047" s="49"/>
      <c r="M2047" s="51"/>
      <c r="N2047" s="51" t="s">
        <v>69</v>
      </c>
    </row>
    <row r="2048" spans="1:14" ht="63.75" x14ac:dyDescent="0.2">
      <c r="A2048" s="48" t="s">
        <v>9438</v>
      </c>
      <c r="B2048" s="48" t="s">
        <v>9439</v>
      </c>
      <c r="C2048" s="48" t="s">
        <v>227</v>
      </c>
      <c r="D2048" s="48" t="s">
        <v>2139</v>
      </c>
      <c r="E2048" s="48" t="s">
        <v>52</v>
      </c>
      <c r="F2048" s="49" t="s">
        <v>9440</v>
      </c>
      <c r="G2048" s="49" t="s">
        <v>9441</v>
      </c>
      <c r="H2048" s="50">
        <v>23020</v>
      </c>
      <c r="I2048" s="48" t="s">
        <v>9443</v>
      </c>
      <c r="J2048" s="48"/>
      <c r="K2048" s="51"/>
      <c r="L2048" s="49"/>
      <c r="M2048" s="51"/>
      <c r="N2048" s="51" t="s">
        <v>2145</v>
      </c>
    </row>
    <row r="2049" spans="1:14" ht="63.75" x14ac:dyDescent="0.2">
      <c r="A2049" s="48" t="s">
        <v>2137</v>
      </c>
      <c r="B2049" s="48" t="s">
        <v>9444</v>
      </c>
      <c r="C2049" s="48" t="s">
        <v>227</v>
      </c>
      <c r="D2049" s="48" t="s">
        <v>2139</v>
      </c>
      <c r="E2049" s="48" t="s">
        <v>52</v>
      </c>
      <c r="F2049" s="49" t="s">
        <v>9445</v>
      </c>
      <c r="G2049" s="49" t="s">
        <v>9441</v>
      </c>
      <c r="H2049" s="50">
        <v>23020</v>
      </c>
      <c r="I2049" s="48" t="s">
        <v>9446</v>
      </c>
      <c r="J2049" s="48"/>
      <c r="K2049" s="51"/>
      <c r="L2049" s="49"/>
      <c r="M2049" s="51"/>
      <c r="N2049" s="51" t="s">
        <v>2149</v>
      </c>
    </row>
    <row r="2050" spans="1:14" ht="51" x14ac:dyDescent="0.2">
      <c r="A2050" s="48" t="s">
        <v>2150</v>
      </c>
      <c r="B2050" s="48" t="s">
        <v>9447</v>
      </c>
      <c r="C2050" s="48" t="s">
        <v>227</v>
      </c>
      <c r="D2050" s="48" t="s">
        <v>2139</v>
      </c>
      <c r="E2050" s="48" t="s">
        <v>52</v>
      </c>
      <c r="F2050" s="49" t="s">
        <v>9445</v>
      </c>
      <c r="G2050" s="49" t="s">
        <v>9448</v>
      </c>
      <c r="H2050" s="50">
        <v>23020</v>
      </c>
      <c r="I2050" s="48" t="s">
        <v>9446</v>
      </c>
      <c r="J2050" s="48"/>
      <c r="K2050" s="51"/>
      <c r="L2050" s="49"/>
      <c r="M2050" s="51"/>
      <c r="N2050" s="51" t="s">
        <v>2153</v>
      </c>
    </row>
    <row r="2051" spans="1:14" ht="25.5" x14ac:dyDescent="0.2">
      <c r="A2051" s="48" t="s">
        <v>9449</v>
      </c>
      <c r="B2051" s="48" t="s">
        <v>9450</v>
      </c>
      <c r="C2051" s="48" t="s">
        <v>310</v>
      </c>
      <c r="D2051" s="48"/>
      <c r="E2051" s="48" t="s">
        <v>3238</v>
      </c>
      <c r="F2051" s="49" t="s">
        <v>9451</v>
      </c>
      <c r="G2051" s="49" t="s">
        <v>3597</v>
      </c>
      <c r="H2051" s="50">
        <v>23020</v>
      </c>
      <c r="I2051" s="48"/>
      <c r="J2051" s="51"/>
      <c r="K2051" s="48" t="s">
        <v>9452</v>
      </c>
      <c r="L2051" s="49"/>
      <c r="M2051" s="51"/>
      <c r="N2051" s="51" t="s">
        <v>9453</v>
      </c>
    </row>
    <row r="2052" spans="1:14" ht="63.75" x14ac:dyDescent="0.2">
      <c r="A2052" s="48" t="s">
        <v>2150</v>
      </c>
      <c r="B2052" s="48" t="s">
        <v>2154</v>
      </c>
      <c r="C2052" s="48" t="s">
        <v>227</v>
      </c>
      <c r="D2052" s="48" t="s">
        <v>2139</v>
      </c>
      <c r="E2052" s="48" t="s">
        <v>52</v>
      </c>
      <c r="F2052" s="49" t="s">
        <v>9445</v>
      </c>
      <c r="G2052" s="49" t="s">
        <v>9448</v>
      </c>
      <c r="H2052" s="50">
        <v>23020</v>
      </c>
      <c r="I2052" s="48" t="s">
        <v>9446</v>
      </c>
      <c r="J2052" s="48"/>
      <c r="K2052" s="51"/>
      <c r="L2052" s="49"/>
      <c r="M2052" s="51"/>
      <c r="N2052" s="51" t="s">
        <v>2155</v>
      </c>
    </row>
    <row r="2053" spans="1:14" x14ac:dyDescent="0.2">
      <c r="A2053" s="48" t="s">
        <v>9454</v>
      </c>
      <c r="B2053" s="48" t="s">
        <v>9455</v>
      </c>
      <c r="C2053" s="48" t="s">
        <v>641</v>
      </c>
      <c r="D2053" s="48" t="s">
        <v>9456</v>
      </c>
      <c r="E2053" s="48" t="s">
        <v>52</v>
      </c>
      <c r="F2053" s="49" t="s">
        <v>9457</v>
      </c>
      <c r="G2053" s="49" t="s">
        <v>9458</v>
      </c>
      <c r="H2053" s="50">
        <v>23021</v>
      </c>
      <c r="I2053" s="48" t="s">
        <v>9459</v>
      </c>
      <c r="J2053" s="48"/>
      <c r="K2053" s="51"/>
      <c r="L2053" s="49"/>
      <c r="M2053" s="51"/>
      <c r="N2053" s="51" t="s">
        <v>9460</v>
      </c>
    </row>
    <row r="2054" spans="1:14" x14ac:dyDescent="0.2">
      <c r="A2054" s="48" t="s">
        <v>9461</v>
      </c>
      <c r="B2054" s="48" t="s">
        <v>665</v>
      </c>
      <c r="C2054" s="48" t="s">
        <v>126</v>
      </c>
      <c r="D2054" s="48"/>
      <c r="E2054" s="48" t="s">
        <v>16</v>
      </c>
      <c r="F2054" s="49" t="s">
        <v>9462</v>
      </c>
      <c r="G2054" s="49" t="s">
        <v>9463</v>
      </c>
      <c r="H2054" s="50">
        <v>23027</v>
      </c>
      <c r="I2054" s="48"/>
      <c r="J2054" s="51"/>
      <c r="K2054" s="51"/>
      <c r="L2054" s="49"/>
      <c r="M2054" s="51"/>
      <c r="N2054" s="51" t="s">
        <v>9464</v>
      </c>
    </row>
    <row r="2055" spans="1:14" x14ac:dyDescent="0.2">
      <c r="A2055" s="48" t="s">
        <v>9465</v>
      </c>
      <c r="B2055" s="48" t="s">
        <v>5146</v>
      </c>
      <c r="C2055" s="48" t="s">
        <v>108</v>
      </c>
      <c r="D2055" s="48"/>
      <c r="E2055" s="48" t="s">
        <v>3238</v>
      </c>
      <c r="F2055" s="49" t="s">
        <v>9378</v>
      </c>
      <c r="G2055" s="49" t="s">
        <v>9466</v>
      </c>
      <c r="H2055" s="50">
        <v>23029</v>
      </c>
      <c r="I2055" s="48" t="s">
        <v>9467</v>
      </c>
      <c r="J2055" s="48"/>
      <c r="K2055" s="48" t="s">
        <v>3765</v>
      </c>
      <c r="L2055" s="49"/>
      <c r="M2055" s="51"/>
      <c r="N2055" s="51" t="s">
        <v>69</v>
      </c>
    </row>
    <row r="2056" spans="1:14" x14ac:dyDescent="0.2">
      <c r="A2056" s="48" t="s">
        <v>9468</v>
      </c>
      <c r="B2056" s="48" t="s">
        <v>4099</v>
      </c>
      <c r="C2056" s="48" t="s">
        <v>310</v>
      </c>
      <c r="D2056" s="48" t="s">
        <v>9469</v>
      </c>
      <c r="E2056" s="48" t="s">
        <v>2342</v>
      </c>
      <c r="F2056" s="49" t="s">
        <v>9470</v>
      </c>
      <c r="G2056" s="49"/>
      <c r="H2056" s="50">
        <v>23033</v>
      </c>
      <c r="I2056" s="48"/>
      <c r="J2056" s="51"/>
      <c r="K2056" s="48" t="s">
        <v>9471</v>
      </c>
      <c r="L2056" s="49"/>
      <c r="M2056" s="51"/>
      <c r="N2056" s="51" t="s">
        <v>6853</v>
      </c>
    </row>
    <row r="2057" spans="1:14" ht="51" x14ac:dyDescent="0.2">
      <c r="A2057" s="48" t="s">
        <v>1522</v>
      </c>
      <c r="B2057" s="48" t="s">
        <v>1523</v>
      </c>
      <c r="C2057" s="48" t="s">
        <v>227</v>
      </c>
      <c r="D2057" s="48" t="s">
        <v>1524</v>
      </c>
      <c r="E2057" s="48" t="s">
        <v>52</v>
      </c>
      <c r="F2057" s="49" t="s">
        <v>9472</v>
      </c>
      <c r="G2057" s="49" t="s">
        <v>9473</v>
      </c>
      <c r="H2057" s="50">
        <v>23057</v>
      </c>
      <c r="I2057" s="48" t="s">
        <v>9474</v>
      </c>
      <c r="J2057" s="48"/>
      <c r="K2057" s="51"/>
      <c r="L2057" s="49"/>
      <c r="M2057" s="51"/>
      <c r="N2057" s="51" t="s">
        <v>1528</v>
      </c>
    </row>
    <row r="2058" spans="1:14" ht="25.5" x14ac:dyDescent="0.2">
      <c r="A2058" s="48" t="s">
        <v>9475</v>
      </c>
      <c r="B2058" s="48" t="s">
        <v>9476</v>
      </c>
      <c r="C2058" s="48" t="s">
        <v>2294</v>
      </c>
      <c r="D2058" s="48" t="s">
        <v>9477</v>
      </c>
      <c r="E2058" s="48" t="s">
        <v>3238</v>
      </c>
      <c r="F2058" s="49" t="s">
        <v>9478</v>
      </c>
      <c r="G2058" s="49" t="s">
        <v>9479</v>
      </c>
      <c r="H2058" s="50">
        <v>23063</v>
      </c>
      <c r="I2058" s="48" t="s">
        <v>9480</v>
      </c>
      <c r="J2058" s="48"/>
      <c r="K2058" s="48" t="s">
        <v>3765</v>
      </c>
      <c r="L2058" s="49"/>
      <c r="M2058" s="51"/>
      <c r="N2058" s="51" t="s">
        <v>9481</v>
      </c>
    </row>
    <row r="2059" spans="1:14" x14ac:dyDescent="0.2">
      <c r="A2059" s="48" t="s">
        <v>9475</v>
      </c>
      <c r="B2059" s="48" t="s">
        <v>9482</v>
      </c>
      <c r="C2059" s="48" t="s">
        <v>2294</v>
      </c>
      <c r="D2059" s="48" t="s">
        <v>9477</v>
      </c>
      <c r="E2059" s="48" t="s">
        <v>3238</v>
      </c>
      <c r="F2059" s="49" t="s">
        <v>9483</v>
      </c>
      <c r="G2059" s="49" t="s">
        <v>9484</v>
      </c>
      <c r="H2059" s="50">
        <v>23063</v>
      </c>
      <c r="I2059" s="48" t="s">
        <v>9485</v>
      </c>
      <c r="J2059" s="48"/>
      <c r="K2059" s="48" t="s">
        <v>4582</v>
      </c>
      <c r="L2059" s="49"/>
      <c r="M2059" s="51"/>
      <c r="N2059" s="51" t="s">
        <v>9486</v>
      </c>
    </row>
    <row r="2060" spans="1:14" ht="25.5" x14ac:dyDescent="0.2">
      <c r="A2060" s="48" t="s">
        <v>9475</v>
      </c>
      <c r="B2060" s="48" t="s">
        <v>9487</v>
      </c>
      <c r="C2060" s="48" t="s">
        <v>2294</v>
      </c>
      <c r="D2060" s="48" t="s">
        <v>9477</v>
      </c>
      <c r="E2060" s="48" t="s">
        <v>3238</v>
      </c>
      <c r="F2060" s="49" t="s">
        <v>9483</v>
      </c>
      <c r="G2060" s="49" t="s">
        <v>9484</v>
      </c>
      <c r="H2060" s="50">
        <v>23063</v>
      </c>
      <c r="I2060" s="48" t="s">
        <v>9485</v>
      </c>
      <c r="J2060" s="48"/>
      <c r="K2060" s="48" t="s">
        <v>3765</v>
      </c>
      <c r="L2060" s="49"/>
      <c r="M2060" s="51"/>
      <c r="N2060" s="51" t="s">
        <v>9488</v>
      </c>
    </row>
    <row r="2061" spans="1:14" ht="25.5" x14ac:dyDescent="0.2">
      <c r="A2061" s="48" t="s">
        <v>9475</v>
      </c>
      <c r="B2061" s="48" t="s">
        <v>9489</v>
      </c>
      <c r="C2061" s="48" t="s">
        <v>2294</v>
      </c>
      <c r="D2061" s="48" t="s">
        <v>9477</v>
      </c>
      <c r="E2061" s="48" t="s">
        <v>3238</v>
      </c>
      <c r="F2061" s="49" t="s">
        <v>9483</v>
      </c>
      <c r="G2061" s="49" t="s">
        <v>9484</v>
      </c>
      <c r="H2061" s="50">
        <v>23063</v>
      </c>
      <c r="I2061" s="48" t="s">
        <v>9490</v>
      </c>
      <c r="J2061" s="48"/>
      <c r="K2061" s="48" t="s">
        <v>3765</v>
      </c>
      <c r="L2061" s="49"/>
      <c r="M2061" s="51"/>
      <c r="N2061" s="51" t="s">
        <v>9491</v>
      </c>
    </row>
    <row r="2062" spans="1:14" x14ac:dyDescent="0.2">
      <c r="A2062" s="48" t="s">
        <v>9492</v>
      </c>
      <c r="B2062" s="48" t="s">
        <v>9493</v>
      </c>
      <c r="C2062" s="48" t="s">
        <v>310</v>
      </c>
      <c r="D2062" s="48" t="s">
        <v>9494</v>
      </c>
      <c r="E2062" s="48" t="s">
        <v>52</v>
      </c>
      <c r="F2062" s="49" t="s">
        <v>9435</v>
      </c>
      <c r="G2062" s="49" t="s">
        <v>9495</v>
      </c>
      <c r="H2062" s="50">
        <v>23064</v>
      </c>
      <c r="I2062" s="48" t="s">
        <v>9496</v>
      </c>
      <c r="J2062" s="48"/>
      <c r="K2062" s="51"/>
      <c r="L2062" s="49"/>
      <c r="M2062" s="51"/>
      <c r="N2062" s="51" t="s">
        <v>9497</v>
      </c>
    </row>
    <row r="2063" spans="1:14" x14ac:dyDescent="0.2">
      <c r="A2063" s="48" t="s">
        <v>9498</v>
      </c>
      <c r="B2063" s="48" t="s">
        <v>9499</v>
      </c>
      <c r="C2063" s="48" t="s">
        <v>524</v>
      </c>
      <c r="D2063" s="48" t="s">
        <v>9499</v>
      </c>
      <c r="E2063" s="48" t="s">
        <v>2342</v>
      </c>
      <c r="F2063" s="49" t="s">
        <v>9500</v>
      </c>
      <c r="G2063" s="49" t="s">
        <v>9501</v>
      </c>
      <c r="H2063" s="50">
        <v>23091</v>
      </c>
      <c r="I2063" s="48" t="s">
        <v>9502</v>
      </c>
      <c r="J2063" s="48"/>
      <c r="K2063" s="48" t="s">
        <v>8223</v>
      </c>
      <c r="L2063" s="49"/>
      <c r="M2063" s="51"/>
      <c r="N2063" s="51" t="s">
        <v>9503</v>
      </c>
    </row>
    <row r="2064" spans="1:14" ht="25.5" x14ac:dyDescent="0.2">
      <c r="A2064" s="48" t="s">
        <v>9504</v>
      </c>
      <c r="B2064" s="48" t="s">
        <v>9505</v>
      </c>
      <c r="C2064" s="48" t="s">
        <v>33</v>
      </c>
      <c r="D2064" s="48" t="s">
        <v>9506</v>
      </c>
      <c r="E2064" s="48" t="s">
        <v>2342</v>
      </c>
      <c r="F2064" s="49" t="s">
        <v>9507</v>
      </c>
      <c r="G2064" s="49" t="s">
        <v>9508</v>
      </c>
      <c r="H2064" s="50">
        <v>23098</v>
      </c>
      <c r="I2064" s="48" t="s">
        <v>9509</v>
      </c>
      <c r="J2064" s="48"/>
      <c r="K2064" s="48" t="s">
        <v>9510</v>
      </c>
      <c r="L2064" s="49"/>
      <c r="M2064" s="53">
        <v>47784</v>
      </c>
      <c r="N2064" s="51" t="s">
        <v>69</v>
      </c>
    </row>
    <row r="2065" spans="1:14" ht="25.5" x14ac:dyDescent="0.2">
      <c r="A2065" s="48" t="s">
        <v>9511</v>
      </c>
      <c r="B2065" s="48" t="s">
        <v>1352</v>
      </c>
      <c r="C2065" s="48" t="s">
        <v>108</v>
      </c>
      <c r="D2065" s="48" t="s">
        <v>1352</v>
      </c>
      <c r="E2065" s="48" t="s">
        <v>3238</v>
      </c>
      <c r="F2065" s="49" t="s">
        <v>9512</v>
      </c>
      <c r="G2065" s="49" t="s">
        <v>9513</v>
      </c>
      <c r="H2065" s="50">
        <v>23112</v>
      </c>
      <c r="I2065" s="48"/>
      <c r="J2065" s="51"/>
      <c r="K2065" s="48" t="s">
        <v>9514</v>
      </c>
      <c r="L2065" s="49"/>
      <c r="M2065" s="51"/>
      <c r="N2065" s="51" t="s">
        <v>9515</v>
      </c>
    </row>
    <row r="2066" spans="1:14" x14ac:dyDescent="0.2">
      <c r="A2066" s="48" t="s">
        <v>9465</v>
      </c>
      <c r="B2066" s="48" t="s">
        <v>5146</v>
      </c>
      <c r="C2066" s="48" t="s">
        <v>108</v>
      </c>
      <c r="D2066" s="48" t="s">
        <v>2288</v>
      </c>
      <c r="E2066" s="48" t="s">
        <v>42</v>
      </c>
      <c r="F2066" s="49" t="s">
        <v>9378</v>
      </c>
      <c r="G2066" s="49" t="s">
        <v>9513</v>
      </c>
      <c r="H2066" s="50">
        <v>23112</v>
      </c>
      <c r="I2066" s="48" t="s">
        <v>9516</v>
      </c>
      <c r="J2066" s="48"/>
      <c r="K2066" s="48" t="s">
        <v>5144</v>
      </c>
      <c r="L2066" s="49"/>
      <c r="M2066" s="51"/>
      <c r="N2066" s="51" t="s">
        <v>9517</v>
      </c>
    </row>
    <row r="2067" spans="1:14" x14ac:dyDescent="0.2">
      <c r="A2067" s="48" t="s">
        <v>9465</v>
      </c>
      <c r="B2067" s="48" t="s">
        <v>5146</v>
      </c>
      <c r="C2067" s="48" t="s">
        <v>108</v>
      </c>
      <c r="D2067" s="48" t="s">
        <v>2288</v>
      </c>
      <c r="E2067" s="48" t="s">
        <v>2342</v>
      </c>
      <c r="F2067" s="49" t="s">
        <v>9378</v>
      </c>
      <c r="G2067" s="49" t="s">
        <v>9513</v>
      </c>
      <c r="H2067" s="50">
        <v>23112</v>
      </c>
      <c r="I2067" s="48" t="s">
        <v>9516</v>
      </c>
      <c r="J2067" s="48"/>
      <c r="K2067" s="48" t="s">
        <v>5144</v>
      </c>
      <c r="L2067" s="49"/>
      <c r="M2067" s="51"/>
      <c r="N2067" s="51" t="s">
        <v>9517</v>
      </c>
    </row>
    <row r="2068" spans="1:14" x14ac:dyDescent="0.2">
      <c r="A2068" s="48" t="s">
        <v>9042</v>
      </c>
      <c r="B2068" s="48" t="s">
        <v>9041</v>
      </c>
      <c r="C2068" s="48" t="s">
        <v>63</v>
      </c>
      <c r="D2068" s="48"/>
      <c r="E2068" s="48" t="s">
        <v>3238</v>
      </c>
      <c r="F2068" s="49" t="s">
        <v>9518</v>
      </c>
      <c r="G2068" s="49" t="s">
        <v>9519</v>
      </c>
      <c r="H2068" s="50">
        <v>23120</v>
      </c>
      <c r="I2068" s="48" t="s">
        <v>9520</v>
      </c>
      <c r="J2068" s="48"/>
      <c r="K2068" s="48" t="s">
        <v>3765</v>
      </c>
      <c r="L2068" s="49"/>
      <c r="M2068" s="51"/>
      <c r="N2068" s="51" t="s">
        <v>69</v>
      </c>
    </row>
    <row r="2069" spans="1:14" x14ac:dyDescent="0.2">
      <c r="A2069" s="48" t="s">
        <v>9042</v>
      </c>
      <c r="B2069" s="48" t="s">
        <v>9041</v>
      </c>
      <c r="C2069" s="48" t="s">
        <v>63</v>
      </c>
      <c r="D2069" s="48" t="s">
        <v>9043</v>
      </c>
      <c r="E2069" s="48" t="s">
        <v>42</v>
      </c>
      <c r="F2069" s="49" t="s">
        <v>9288</v>
      </c>
      <c r="G2069" s="49" t="s">
        <v>9519</v>
      </c>
      <c r="H2069" s="50">
        <v>23120</v>
      </c>
      <c r="I2069" s="48" t="s">
        <v>9521</v>
      </c>
      <c r="J2069" s="48"/>
      <c r="K2069" s="48" t="s">
        <v>4223</v>
      </c>
      <c r="L2069" s="49"/>
      <c r="M2069" s="51"/>
      <c r="N2069" s="51" t="s">
        <v>69</v>
      </c>
    </row>
    <row r="2070" spans="1:14" ht="38.25" x14ac:dyDescent="0.2">
      <c r="A2070" s="48" t="s">
        <v>9522</v>
      </c>
      <c r="B2070" s="48" t="s">
        <v>9523</v>
      </c>
      <c r="C2070" s="48" t="s">
        <v>85</v>
      </c>
      <c r="D2070" s="48" t="s">
        <v>9524</v>
      </c>
      <c r="E2070" s="48" t="s">
        <v>52</v>
      </c>
      <c r="F2070" s="49" t="s">
        <v>9525</v>
      </c>
      <c r="G2070" s="49"/>
      <c r="H2070" s="50">
        <v>23131</v>
      </c>
      <c r="I2070" s="48"/>
      <c r="J2070" s="51"/>
      <c r="K2070" s="51"/>
      <c r="L2070" s="49"/>
      <c r="M2070" s="51"/>
      <c r="N2070" s="51" t="s">
        <v>9526</v>
      </c>
    </row>
    <row r="2071" spans="1:14" ht="25.5" x14ac:dyDescent="0.2">
      <c r="A2071" s="48" t="s">
        <v>9522</v>
      </c>
      <c r="B2071" s="48" t="s">
        <v>9527</v>
      </c>
      <c r="C2071" s="48" t="s">
        <v>85</v>
      </c>
      <c r="D2071" s="48" t="s">
        <v>623</v>
      </c>
      <c r="E2071" s="48" t="s">
        <v>52</v>
      </c>
      <c r="F2071" s="49" t="s">
        <v>9528</v>
      </c>
      <c r="G2071" s="49"/>
      <c r="H2071" s="50">
        <v>23131</v>
      </c>
      <c r="I2071" s="48"/>
      <c r="J2071" s="51"/>
      <c r="K2071" s="51"/>
      <c r="L2071" s="49"/>
      <c r="M2071" s="51"/>
      <c r="N2071" s="51" t="s">
        <v>9529</v>
      </c>
    </row>
    <row r="2072" spans="1:14" ht="25.5" x14ac:dyDescent="0.2">
      <c r="A2072" s="48" t="s">
        <v>9522</v>
      </c>
      <c r="B2072" s="48" t="s">
        <v>628</v>
      </c>
      <c r="C2072" s="48" t="s">
        <v>85</v>
      </c>
      <c r="D2072" s="48" t="s">
        <v>623</v>
      </c>
      <c r="E2072" s="48" t="s">
        <v>52</v>
      </c>
      <c r="F2072" s="49" t="s">
        <v>9528</v>
      </c>
      <c r="G2072" s="49"/>
      <c r="H2072" s="50">
        <v>23131</v>
      </c>
      <c r="I2072" s="48"/>
      <c r="J2072" s="51"/>
      <c r="K2072" s="51"/>
      <c r="L2072" s="49"/>
      <c r="M2072" s="51"/>
      <c r="N2072" s="51" t="s">
        <v>629</v>
      </c>
    </row>
    <row r="2073" spans="1:14" ht="25.5" x14ac:dyDescent="0.2">
      <c r="A2073" s="48" t="s">
        <v>9530</v>
      </c>
      <c r="B2073" s="48" t="s">
        <v>630</v>
      </c>
      <c r="C2073" s="48" t="s">
        <v>85</v>
      </c>
      <c r="D2073" s="48" t="s">
        <v>623</v>
      </c>
      <c r="E2073" s="48" t="s">
        <v>52</v>
      </c>
      <c r="F2073" s="49" t="s">
        <v>9528</v>
      </c>
      <c r="G2073" s="49"/>
      <c r="H2073" s="50">
        <v>23131</v>
      </c>
      <c r="I2073" s="48"/>
      <c r="J2073" s="51"/>
      <c r="K2073" s="51"/>
      <c r="L2073" s="49"/>
      <c r="M2073" s="51"/>
      <c r="N2073" s="51" t="s">
        <v>9531</v>
      </c>
    </row>
    <row r="2074" spans="1:14" x14ac:dyDescent="0.2">
      <c r="A2074" s="48" t="s">
        <v>9532</v>
      </c>
      <c r="B2074" s="48" t="s">
        <v>3535</v>
      </c>
      <c r="C2074" s="48" t="s">
        <v>310</v>
      </c>
      <c r="D2074" s="48" t="s">
        <v>311</v>
      </c>
      <c r="E2074" s="48" t="s">
        <v>2342</v>
      </c>
      <c r="F2074" s="49" t="s">
        <v>9533</v>
      </c>
      <c r="G2074" s="49" t="s">
        <v>9534</v>
      </c>
      <c r="H2074" s="50">
        <v>23146</v>
      </c>
      <c r="I2074" s="48" t="s">
        <v>6987</v>
      </c>
      <c r="J2074" s="48"/>
      <c r="K2074" s="48" t="s">
        <v>8253</v>
      </c>
      <c r="L2074" s="49"/>
      <c r="M2074" s="51"/>
      <c r="N2074" s="51" t="s">
        <v>69</v>
      </c>
    </row>
    <row r="2075" spans="1:14" x14ac:dyDescent="0.2">
      <c r="A2075" s="48" t="s">
        <v>9535</v>
      </c>
      <c r="B2075" s="48" t="s">
        <v>7655</v>
      </c>
      <c r="C2075" s="48" t="s">
        <v>108</v>
      </c>
      <c r="D2075" s="48" t="s">
        <v>7655</v>
      </c>
      <c r="E2075" s="48" t="s">
        <v>3238</v>
      </c>
      <c r="F2075" s="49" t="s">
        <v>9536</v>
      </c>
      <c r="G2075" s="49" t="s">
        <v>9537</v>
      </c>
      <c r="H2075" s="50">
        <v>23148</v>
      </c>
      <c r="I2075" s="48" t="s">
        <v>9538</v>
      </c>
      <c r="J2075" s="48"/>
      <c r="K2075" s="48" t="s">
        <v>4582</v>
      </c>
      <c r="L2075" s="49"/>
      <c r="M2075" s="53">
        <v>44247</v>
      </c>
      <c r="N2075" s="51" t="s">
        <v>69</v>
      </c>
    </row>
    <row r="2076" spans="1:14" ht="102" x14ac:dyDescent="0.2">
      <c r="A2076" s="48" t="s">
        <v>9539</v>
      </c>
      <c r="B2076" s="48" t="s">
        <v>2488</v>
      </c>
      <c r="C2076" s="48" t="s">
        <v>137</v>
      </c>
      <c r="D2076" s="48" t="s">
        <v>2489</v>
      </c>
      <c r="E2076" s="48" t="s">
        <v>52</v>
      </c>
      <c r="F2076" s="49" t="s">
        <v>9540</v>
      </c>
      <c r="G2076" s="49" t="s">
        <v>9541</v>
      </c>
      <c r="H2076" s="50">
        <v>23160</v>
      </c>
      <c r="I2076" s="48" t="s">
        <v>9542</v>
      </c>
      <c r="J2076" s="48"/>
      <c r="K2076" s="51"/>
      <c r="L2076" s="49"/>
      <c r="M2076" s="51"/>
      <c r="N2076" s="51" t="s">
        <v>9543</v>
      </c>
    </row>
    <row r="2077" spans="1:14" ht="102" x14ac:dyDescent="0.2">
      <c r="A2077" s="48" t="s">
        <v>6884</v>
      </c>
      <c r="B2077" s="48" t="s">
        <v>2494</v>
      </c>
      <c r="C2077" s="48" t="s">
        <v>137</v>
      </c>
      <c r="D2077" s="48" t="s">
        <v>416</v>
      </c>
      <c r="E2077" s="48" t="s">
        <v>52</v>
      </c>
      <c r="F2077" s="49" t="s">
        <v>9544</v>
      </c>
      <c r="G2077" s="49" t="s">
        <v>9541</v>
      </c>
      <c r="H2077" s="50">
        <v>23160</v>
      </c>
      <c r="I2077" s="48" t="s">
        <v>9542</v>
      </c>
      <c r="J2077" s="48"/>
      <c r="K2077" s="51"/>
      <c r="L2077" s="49"/>
      <c r="M2077" s="51"/>
      <c r="N2077" s="51" t="s">
        <v>9545</v>
      </c>
    </row>
    <row r="2078" spans="1:14" ht="102" x14ac:dyDescent="0.2">
      <c r="A2078" s="48" t="s">
        <v>6884</v>
      </c>
      <c r="B2078" s="48" t="s">
        <v>2496</v>
      </c>
      <c r="C2078" s="48" t="s">
        <v>137</v>
      </c>
      <c r="D2078" s="48" t="s">
        <v>416</v>
      </c>
      <c r="E2078" s="48" t="s">
        <v>52</v>
      </c>
      <c r="F2078" s="49" t="s">
        <v>9544</v>
      </c>
      <c r="G2078" s="49" t="s">
        <v>9541</v>
      </c>
      <c r="H2078" s="50">
        <v>23160</v>
      </c>
      <c r="I2078" s="48" t="s">
        <v>9542</v>
      </c>
      <c r="J2078" s="48"/>
      <c r="K2078" s="51"/>
      <c r="L2078" s="49"/>
      <c r="M2078" s="51"/>
      <c r="N2078" s="51" t="s">
        <v>9546</v>
      </c>
    </row>
    <row r="2079" spans="1:14" ht="114.75" x14ac:dyDescent="0.2">
      <c r="A2079" s="48" t="s">
        <v>2498</v>
      </c>
      <c r="B2079" s="48" t="s">
        <v>2499</v>
      </c>
      <c r="C2079" s="48" t="s">
        <v>137</v>
      </c>
      <c r="D2079" s="48" t="s">
        <v>2489</v>
      </c>
      <c r="E2079" s="48" t="s">
        <v>52</v>
      </c>
      <c r="F2079" s="49" t="s">
        <v>9547</v>
      </c>
      <c r="G2079" s="49" t="s">
        <v>9548</v>
      </c>
      <c r="H2079" s="50">
        <v>23160</v>
      </c>
      <c r="I2079" s="48" t="s">
        <v>9549</v>
      </c>
      <c r="J2079" s="48"/>
      <c r="K2079" s="51"/>
      <c r="L2079" s="49"/>
      <c r="M2079" s="51"/>
      <c r="N2079" s="51" t="s">
        <v>9550</v>
      </c>
    </row>
    <row r="2080" spans="1:14" ht="127.5" x14ac:dyDescent="0.2">
      <c r="A2080" s="48" t="s">
        <v>6884</v>
      </c>
      <c r="B2080" s="48" t="s">
        <v>2504</v>
      </c>
      <c r="C2080" s="48" t="s">
        <v>137</v>
      </c>
      <c r="D2080" s="48" t="s">
        <v>2194</v>
      </c>
      <c r="E2080" s="48" t="s">
        <v>52</v>
      </c>
      <c r="F2080" s="49" t="s">
        <v>9551</v>
      </c>
      <c r="G2080" s="49" t="s">
        <v>9541</v>
      </c>
      <c r="H2080" s="50">
        <v>23160</v>
      </c>
      <c r="I2080" s="48" t="s">
        <v>9549</v>
      </c>
      <c r="J2080" s="48"/>
      <c r="K2080" s="48" t="s">
        <v>9552</v>
      </c>
      <c r="L2080" s="49"/>
      <c r="M2080" s="51"/>
      <c r="N2080" s="51" t="s">
        <v>9553</v>
      </c>
    </row>
    <row r="2081" spans="1:14" ht="140.25" x14ac:dyDescent="0.2">
      <c r="A2081" s="48" t="s">
        <v>6884</v>
      </c>
      <c r="B2081" s="48" t="s">
        <v>2507</v>
      </c>
      <c r="C2081" s="48" t="s">
        <v>137</v>
      </c>
      <c r="D2081" s="48" t="s">
        <v>2194</v>
      </c>
      <c r="E2081" s="48" t="s">
        <v>52</v>
      </c>
      <c r="F2081" s="49" t="s">
        <v>9554</v>
      </c>
      <c r="G2081" s="49" t="s">
        <v>9555</v>
      </c>
      <c r="H2081" s="50">
        <v>23160</v>
      </c>
      <c r="I2081" s="48" t="s">
        <v>9549</v>
      </c>
      <c r="J2081" s="48"/>
      <c r="K2081" s="51"/>
      <c r="L2081" s="49"/>
      <c r="M2081" s="51"/>
      <c r="N2081" s="51" t="s">
        <v>2508</v>
      </c>
    </row>
    <row r="2082" spans="1:14" ht="114.75" x14ac:dyDescent="0.2">
      <c r="A2082" s="48" t="s">
        <v>6884</v>
      </c>
      <c r="B2082" s="48" t="s">
        <v>2509</v>
      </c>
      <c r="C2082" s="48" t="s">
        <v>137</v>
      </c>
      <c r="D2082" s="48" t="s">
        <v>416</v>
      </c>
      <c r="E2082" s="48" t="s">
        <v>52</v>
      </c>
      <c r="F2082" s="49" t="s">
        <v>9556</v>
      </c>
      <c r="G2082" s="49" t="s">
        <v>9548</v>
      </c>
      <c r="H2082" s="50">
        <v>23160</v>
      </c>
      <c r="I2082" s="48" t="s">
        <v>9549</v>
      </c>
      <c r="J2082" s="48"/>
      <c r="K2082" s="51"/>
      <c r="L2082" s="49"/>
      <c r="M2082" s="51"/>
      <c r="N2082" s="51" t="s">
        <v>9557</v>
      </c>
    </row>
    <row r="2083" spans="1:14" ht="114.75" x14ac:dyDescent="0.2">
      <c r="A2083" s="48" t="s">
        <v>6884</v>
      </c>
      <c r="B2083" s="48" t="s">
        <v>2511</v>
      </c>
      <c r="C2083" s="48" t="s">
        <v>137</v>
      </c>
      <c r="D2083" s="48" t="s">
        <v>416</v>
      </c>
      <c r="E2083" s="48" t="s">
        <v>52</v>
      </c>
      <c r="F2083" s="49" t="s">
        <v>9558</v>
      </c>
      <c r="G2083" s="49" t="s">
        <v>9548</v>
      </c>
      <c r="H2083" s="50">
        <v>23160</v>
      </c>
      <c r="I2083" s="48" t="s">
        <v>9549</v>
      </c>
      <c r="J2083" s="48"/>
      <c r="K2083" s="51"/>
      <c r="L2083" s="49"/>
      <c r="M2083" s="51"/>
      <c r="N2083" s="51" t="s">
        <v>2513</v>
      </c>
    </row>
    <row r="2084" spans="1:14" ht="140.25" x14ac:dyDescent="0.2">
      <c r="A2084" s="48" t="s">
        <v>9559</v>
      </c>
      <c r="B2084" s="48" t="s">
        <v>2514</v>
      </c>
      <c r="C2084" s="48" t="s">
        <v>137</v>
      </c>
      <c r="D2084" s="48" t="s">
        <v>2194</v>
      </c>
      <c r="E2084" s="48" t="s">
        <v>52</v>
      </c>
      <c r="F2084" s="49" t="s">
        <v>9560</v>
      </c>
      <c r="G2084" s="49" t="s">
        <v>9555</v>
      </c>
      <c r="H2084" s="50">
        <v>23160</v>
      </c>
      <c r="I2084" s="48" t="s">
        <v>9549</v>
      </c>
      <c r="J2084" s="48"/>
      <c r="K2084" s="51"/>
      <c r="L2084" s="49"/>
      <c r="M2084" s="51"/>
      <c r="N2084" s="51" t="s">
        <v>9561</v>
      </c>
    </row>
    <row r="2085" spans="1:14" ht="102" x14ac:dyDescent="0.2">
      <c r="A2085" s="48" t="s">
        <v>2516</v>
      </c>
      <c r="B2085" s="48" t="s">
        <v>2517</v>
      </c>
      <c r="C2085" s="48" t="s">
        <v>137</v>
      </c>
      <c r="D2085" s="48" t="s">
        <v>2489</v>
      </c>
      <c r="E2085" s="48" t="s">
        <v>52</v>
      </c>
      <c r="F2085" s="49" t="s">
        <v>9560</v>
      </c>
      <c r="G2085" s="49" t="s">
        <v>9541</v>
      </c>
      <c r="H2085" s="50">
        <v>23160</v>
      </c>
      <c r="I2085" s="48"/>
      <c r="J2085" s="51"/>
      <c r="K2085" s="51"/>
      <c r="L2085" s="49"/>
      <c r="M2085" s="51"/>
      <c r="N2085" s="51" t="s">
        <v>2518</v>
      </c>
    </row>
    <row r="2086" spans="1:14" ht="114.75" x14ac:dyDescent="0.2">
      <c r="A2086" s="48" t="s">
        <v>2498</v>
      </c>
      <c r="B2086" s="48" t="s">
        <v>2519</v>
      </c>
      <c r="C2086" s="48" t="s">
        <v>137</v>
      </c>
      <c r="D2086" s="48" t="s">
        <v>416</v>
      </c>
      <c r="E2086" s="48" t="s">
        <v>52</v>
      </c>
      <c r="F2086" s="49" t="s">
        <v>9560</v>
      </c>
      <c r="G2086" s="49" t="s">
        <v>9548</v>
      </c>
      <c r="H2086" s="50">
        <v>23160</v>
      </c>
      <c r="I2086" s="48" t="s">
        <v>9549</v>
      </c>
      <c r="J2086" s="48"/>
      <c r="K2086" s="51"/>
      <c r="L2086" s="49"/>
      <c r="M2086" s="51"/>
      <c r="N2086" s="51" t="s">
        <v>2520</v>
      </c>
    </row>
    <row r="2087" spans="1:14" ht="114.75" x14ac:dyDescent="0.2">
      <c r="A2087" s="48" t="s">
        <v>2521</v>
      </c>
      <c r="B2087" s="48" t="s">
        <v>2522</v>
      </c>
      <c r="C2087" s="48" t="s">
        <v>137</v>
      </c>
      <c r="D2087" s="48" t="s">
        <v>416</v>
      </c>
      <c r="E2087" s="48" t="s">
        <v>52</v>
      </c>
      <c r="F2087" s="49" t="s">
        <v>9560</v>
      </c>
      <c r="G2087" s="49" t="s">
        <v>9548</v>
      </c>
      <c r="H2087" s="50">
        <v>23160</v>
      </c>
      <c r="I2087" s="48" t="s">
        <v>9549</v>
      </c>
      <c r="J2087" s="48"/>
      <c r="K2087" s="51"/>
      <c r="L2087" s="49"/>
      <c r="M2087" s="51"/>
      <c r="N2087" s="51" t="s">
        <v>2523</v>
      </c>
    </row>
    <row r="2088" spans="1:14" ht="114.75" x14ac:dyDescent="0.2">
      <c r="A2088" s="48" t="s">
        <v>2524</v>
      </c>
      <c r="B2088" s="48" t="s">
        <v>2525</v>
      </c>
      <c r="C2088" s="48" t="s">
        <v>137</v>
      </c>
      <c r="D2088" s="48" t="s">
        <v>2489</v>
      </c>
      <c r="E2088" s="48" t="s">
        <v>52</v>
      </c>
      <c r="F2088" s="49" t="s">
        <v>9560</v>
      </c>
      <c r="G2088" s="49" t="s">
        <v>9548</v>
      </c>
      <c r="H2088" s="50">
        <v>23160</v>
      </c>
      <c r="I2088" s="48" t="s">
        <v>9549</v>
      </c>
      <c r="J2088" s="48"/>
      <c r="K2088" s="51"/>
      <c r="L2088" s="49"/>
      <c r="M2088" s="51"/>
      <c r="N2088" s="51" t="s">
        <v>2526</v>
      </c>
    </row>
    <row r="2089" spans="1:14" x14ac:dyDescent="0.2">
      <c r="A2089" s="48" t="s">
        <v>9562</v>
      </c>
      <c r="B2089" s="48" t="s">
        <v>9563</v>
      </c>
      <c r="C2089" s="48" t="s">
        <v>108</v>
      </c>
      <c r="D2089" s="48" t="s">
        <v>1726</v>
      </c>
      <c r="E2089" s="48" t="s">
        <v>2342</v>
      </c>
      <c r="F2089" s="49" t="s">
        <v>9564</v>
      </c>
      <c r="G2089" s="49" t="s">
        <v>9565</v>
      </c>
      <c r="H2089" s="50">
        <v>23186</v>
      </c>
      <c r="I2089" s="48" t="s">
        <v>9566</v>
      </c>
      <c r="J2089" s="48"/>
      <c r="K2089" s="48" t="s">
        <v>4223</v>
      </c>
      <c r="L2089" s="49"/>
      <c r="M2089" s="51"/>
      <c r="N2089" s="51" t="s">
        <v>9567</v>
      </c>
    </row>
    <row r="2090" spans="1:14" x14ac:dyDescent="0.2">
      <c r="A2090" s="48" t="s">
        <v>9562</v>
      </c>
      <c r="B2090" s="48" t="s">
        <v>9568</v>
      </c>
      <c r="C2090" s="48" t="s">
        <v>108</v>
      </c>
      <c r="D2090" s="48" t="s">
        <v>1726</v>
      </c>
      <c r="E2090" s="48" t="s">
        <v>42</v>
      </c>
      <c r="F2090" s="49" t="s">
        <v>9564</v>
      </c>
      <c r="G2090" s="49" t="s">
        <v>9565</v>
      </c>
      <c r="H2090" s="50">
        <v>23186</v>
      </c>
      <c r="I2090" s="48" t="s">
        <v>9566</v>
      </c>
      <c r="J2090" s="48"/>
      <c r="K2090" s="48" t="s">
        <v>4223</v>
      </c>
      <c r="L2090" s="49"/>
      <c r="M2090" s="53">
        <v>44153</v>
      </c>
      <c r="N2090" s="51" t="s">
        <v>9567</v>
      </c>
    </row>
    <row r="2091" spans="1:14" ht="37.35" customHeight="1" x14ac:dyDescent="0.2">
      <c r="A2091" s="48" t="s">
        <v>9562</v>
      </c>
      <c r="B2091" s="48" t="s">
        <v>9569</v>
      </c>
      <c r="C2091" s="48" t="s">
        <v>108</v>
      </c>
      <c r="D2091" s="48" t="s">
        <v>1726</v>
      </c>
      <c r="E2091" s="48" t="s">
        <v>42</v>
      </c>
      <c r="F2091" s="49" t="s">
        <v>9564</v>
      </c>
      <c r="G2091" s="49" t="s">
        <v>9565</v>
      </c>
      <c r="H2091" s="50">
        <v>23186</v>
      </c>
      <c r="I2091" s="48" t="s">
        <v>9570</v>
      </c>
      <c r="J2091" s="48"/>
      <c r="K2091" s="48" t="s">
        <v>4223</v>
      </c>
      <c r="L2091" s="49"/>
      <c r="M2091" s="51"/>
      <c r="N2091" s="51" t="s">
        <v>9567</v>
      </c>
    </row>
    <row r="2092" spans="1:14" x14ac:dyDescent="0.2">
      <c r="A2092" s="48" t="s">
        <v>9562</v>
      </c>
      <c r="B2092" s="48" t="s">
        <v>9569</v>
      </c>
      <c r="C2092" s="48" t="s">
        <v>108</v>
      </c>
      <c r="D2092" s="48" t="s">
        <v>1726</v>
      </c>
      <c r="E2092" s="48" t="s">
        <v>2342</v>
      </c>
      <c r="F2092" s="49" t="s">
        <v>9564</v>
      </c>
      <c r="G2092" s="49" t="s">
        <v>9565</v>
      </c>
      <c r="H2092" s="50">
        <v>23186</v>
      </c>
      <c r="I2092" s="48" t="s">
        <v>9570</v>
      </c>
      <c r="J2092" s="48"/>
      <c r="K2092" s="48" t="s">
        <v>4223</v>
      </c>
      <c r="L2092" s="49"/>
      <c r="M2092" s="54"/>
      <c r="N2092" s="51" t="s">
        <v>9567</v>
      </c>
    </row>
    <row r="2093" spans="1:14" ht="38.25" x14ac:dyDescent="0.2">
      <c r="A2093" s="48" t="s">
        <v>9511</v>
      </c>
      <c r="B2093" s="48" t="s">
        <v>1352</v>
      </c>
      <c r="C2093" s="48" t="s">
        <v>108</v>
      </c>
      <c r="D2093" s="48" t="s">
        <v>1352</v>
      </c>
      <c r="E2093" s="48" t="s">
        <v>42</v>
      </c>
      <c r="F2093" s="49" t="s">
        <v>9512</v>
      </c>
      <c r="G2093" s="49" t="s">
        <v>9571</v>
      </c>
      <c r="H2093" s="50">
        <v>23202</v>
      </c>
      <c r="I2093" s="48" t="s">
        <v>9572</v>
      </c>
      <c r="J2093" s="48"/>
      <c r="K2093" s="48" t="s">
        <v>2422</v>
      </c>
      <c r="L2093" s="49"/>
      <c r="M2093" s="51"/>
      <c r="N2093" s="51" t="s">
        <v>9573</v>
      </c>
    </row>
    <row r="2094" spans="1:14" ht="38.25" x14ac:dyDescent="0.2">
      <c r="A2094" s="48" t="s">
        <v>9216</v>
      </c>
      <c r="B2094" s="48" t="s">
        <v>3928</v>
      </c>
      <c r="C2094" s="48" t="s">
        <v>108</v>
      </c>
      <c r="D2094" s="48" t="s">
        <v>3928</v>
      </c>
      <c r="E2094" s="48" t="s">
        <v>2634</v>
      </c>
      <c r="F2094" s="49" t="s">
        <v>9574</v>
      </c>
      <c r="G2094" s="49" t="s">
        <v>9575</v>
      </c>
      <c r="H2094" s="50">
        <v>23217</v>
      </c>
      <c r="I2094" s="48" t="s">
        <v>9576</v>
      </c>
      <c r="J2094" s="48"/>
      <c r="K2094" s="48" t="s">
        <v>9577</v>
      </c>
      <c r="L2094" s="49"/>
      <c r="M2094" s="53">
        <v>47890</v>
      </c>
      <c r="N2094" s="51" t="s">
        <v>69</v>
      </c>
    </row>
    <row r="2095" spans="1:14" ht="25.5" x14ac:dyDescent="0.2">
      <c r="A2095" s="48" t="s">
        <v>2765</v>
      </c>
      <c r="B2095" s="48" t="s">
        <v>2766</v>
      </c>
      <c r="C2095" s="48" t="s">
        <v>108</v>
      </c>
      <c r="D2095" s="48" t="s">
        <v>2767</v>
      </c>
      <c r="E2095" s="48" t="s">
        <v>2634</v>
      </c>
      <c r="F2095" s="49" t="s">
        <v>9578</v>
      </c>
      <c r="G2095" s="49" t="s">
        <v>9579</v>
      </c>
      <c r="H2095" s="50">
        <v>23217</v>
      </c>
      <c r="I2095" s="48" t="s">
        <v>9580</v>
      </c>
      <c r="J2095" s="48"/>
      <c r="K2095" s="51"/>
      <c r="L2095" s="49"/>
      <c r="M2095" s="51"/>
      <c r="N2095" s="51" t="s">
        <v>9581</v>
      </c>
    </row>
    <row r="2096" spans="1:14" x14ac:dyDescent="0.2">
      <c r="A2096" s="48" t="s">
        <v>9582</v>
      </c>
      <c r="B2096" s="48" t="s">
        <v>9583</v>
      </c>
      <c r="C2096" s="48" t="s">
        <v>2294</v>
      </c>
      <c r="D2096" s="48" t="s">
        <v>2295</v>
      </c>
      <c r="E2096" s="48" t="s">
        <v>2342</v>
      </c>
      <c r="F2096" s="49" t="s">
        <v>9584</v>
      </c>
      <c r="G2096" s="49" t="s">
        <v>411</v>
      </c>
      <c r="H2096" s="50">
        <v>23222</v>
      </c>
      <c r="I2096" s="48"/>
      <c r="J2096" s="51"/>
      <c r="K2096" s="48" t="s">
        <v>4535</v>
      </c>
      <c r="L2096" s="49"/>
      <c r="M2096" s="51"/>
      <c r="N2096" s="51" t="s">
        <v>69</v>
      </c>
    </row>
    <row r="2097" spans="1:14" ht="25.5" x14ac:dyDescent="0.2">
      <c r="A2097" s="48" t="s">
        <v>9585</v>
      </c>
      <c r="B2097" s="48" t="s">
        <v>9586</v>
      </c>
      <c r="C2097" s="48" t="s">
        <v>610</v>
      </c>
      <c r="D2097" s="48" t="s">
        <v>9587</v>
      </c>
      <c r="E2097" s="48" t="s">
        <v>42</v>
      </c>
      <c r="F2097" s="49" t="s">
        <v>9346</v>
      </c>
      <c r="G2097" s="49" t="s">
        <v>9588</v>
      </c>
      <c r="H2097" s="50">
        <v>23223</v>
      </c>
      <c r="I2097" s="48" t="s">
        <v>9589</v>
      </c>
      <c r="J2097" s="48"/>
      <c r="K2097" s="48" t="s">
        <v>9590</v>
      </c>
      <c r="L2097" s="49"/>
      <c r="M2097" s="51"/>
      <c r="N2097" s="51" t="s">
        <v>69</v>
      </c>
    </row>
    <row r="2098" spans="1:14" ht="25.5" x14ac:dyDescent="0.2">
      <c r="A2098" s="48" t="s">
        <v>9585</v>
      </c>
      <c r="B2098" s="48" t="s">
        <v>9591</v>
      </c>
      <c r="C2098" s="48" t="s">
        <v>610</v>
      </c>
      <c r="D2098" s="48" t="s">
        <v>9587</v>
      </c>
      <c r="E2098" s="48" t="s">
        <v>42</v>
      </c>
      <c r="F2098" s="49" t="s">
        <v>9346</v>
      </c>
      <c r="G2098" s="49" t="s">
        <v>9588</v>
      </c>
      <c r="H2098" s="50">
        <v>23223</v>
      </c>
      <c r="I2098" s="48" t="s">
        <v>9592</v>
      </c>
      <c r="J2098" s="48"/>
      <c r="K2098" s="48" t="s">
        <v>9593</v>
      </c>
      <c r="L2098" s="49"/>
      <c r="M2098" s="51"/>
      <c r="N2098" s="51" t="s">
        <v>69</v>
      </c>
    </row>
    <row r="2099" spans="1:14" x14ac:dyDescent="0.2">
      <c r="A2099" s="48" t="s">
        <v>9594</v>
      </c>
      <c r="B2099" s="48" t="s">
        <v>2118</v>
      </c>
      <c r="C2099" s="48" t="s">
        <v>108</v>
      </c>
      <c r="D2099" s="48"/>
      <c r="E2099" s="48" t="s">
        <v>3238</v>
      </c>
      <c r="F2099" s="49" t="s">
        <v>9595</v>
      </c>
      <c r="G2099" s="49" t="s">
        <v>9596</v>
      </c>
      <c r="H2099" s="50">
        <v>23225</v>
      </c>
      <c r="I2099" s="48" t="s">
        <v>9597</v>
      </c>
      <c r="J2099" s="48"/>
      <c r="K2099" s="48" t="s">
        <v>2422</v>
      </c>
      <c r="L2099" s="49"/>
      <c r="M2099" s="51"/>
      <c r="N2099" s="51" t="s">
        <v>69</v>
      </c>
    </row>
    <row r="2100" spans="1:14" x14ac:dyDescent="0.2">
      <c r="A2100" s="48" t="s">
        <v>9108</v>
      </c>
      <c r="B2100" s="48" t="s">
        <v>9109</v>
      </c>
      <c r="C2100" s="48" t="s">
        <v>126</v>
      </c>
      <c r="D2100" s="48"/>
      <c r="E2100" s="48" t="s">
        <v>52</v>
      </c>
      <c r="F2100" s="49" t="s">
        <v>9598</v>
      </c>
      <c r="G2100" s="49" t="s">
        <v>9599</v>
      </c>
      <c r="H2100" s="50">
        <v>23235</v>
      </c>
      <c r="I2100" s="48"/>
      <c r="J2100" s="51"/>
      <c r="K2100" s="51"/>
      <c r="L2100" s="49"/>
      <c r="M2100" s="51"/>
      <c r="N2100" s="51" t="s">
        <v>9600</v>
      </c>
    </row>
    <row r="2101" spans="1:14" x14ac:dyDescent="0.2">
      <c r="A2101" s="48" t="s">
        <v>8845</v>
      </c>
      <c r="B2101" s="48" t="s">
        <v>396</v>
      </c>
      <c r="C2101" s="48" t="s">
        <v>277</v>
      </c>
      <c r="D2101" s="48"/>
      <c r="E2101" s="51"/>
      <c r="F2101" s="49"/>
      <c r="G2101" s="49" t="s">
        <v>9601</v>
      </c>
      <c r="H2101" s="50">
        <v>23237</v>
      </c>
      <c r="I2101" s="48" t="s">
        <v>9602</v>
      </c>
      <c r="J2101" s="48"/>
      <c r="K2101" s="48" t="s">
        <v>9603</v>
      </c>
      <c r="L2101" s="49"/>
      <c r="M2101" s="51"/>
      <c r="N2101" s="51" t="s">
        <v>9604</v>
      </c>
    </row>
    <row r="2102" spans="1:14" ht="25.5" x14ac:dyDescent="0.2">
      <c r="A2102" s="48" t="s">
        <v>9605</v>
      </c>
      <c r="B2102" s="48" t="s">
        <v>9606</v>
      </c>
      <c r="C2102" s="48" t="s">
        <v>335</v>
      </c>
      <c r="D2102" s="48" t="s">
        <v>4669</v>
      </c>
      <c r="E2102" s="48" t="s">
        <v>2342</v>
      </c>
      <c r="F2102" s="49" t="s">
        <v>9607</v>
      </c>
      <c r="G2102" s="49" t="s">
        <v>9608</v>
      </c>
      <c r="H2102" s="50">
        <v>23238</v>
      </c>
      <c r="I2102" s="48" t="s">
        <v>9609</v>
      </c>
      <c r="J2102" s="48"/>
      <c r="K2102" s="48" t="s">
        <v>9610</v>
      </c>
      <c r="L2102" s="49"/>
      <c r="M2102" s="51"/>
      <c r="N2102" s="51" t="s">
        <v>69</v>
      </c>
    </row>
    <row r="2103" spans="1:14" x14ac:dyDescent="0.2">
      <c r="A2103" s="48" t="s">
        <v>9535</v>
      </c>
      <c r="B2103" s="48" t="s">
        <v>7655</v>
      </c>
      <c r="C2103" s="48" t="s">
        <v>108</v>
      </c>
      <c r="D2103" s="48" t="s">
        <v>7655</v>
      </c>
      <c r="E2103" s="48" t="s">
        <v>42</v>
      </c>
      <c r="F2103" s="49" t="s">
        <v>9536</v>
      </c>
      <c r="G2103" s="49" t="s">
        <v>9611</v>
      </c>
      <c r="H2103" s="50">
        <v>23249</v>
      </c>
      <c r="I2103" s="48" t="s">
        <v>9612</v>
      </c>
      <c r="J2103" s="48"/>
      <c r="K2103" s="48" t="s">
        <v>2422</v>
      </c>
      <c r="L2103" s="49"/>
      <c r="M2103" s="51"/>
      <c r="N2103" s="51" t="s">
        <v>9613</v>
      </c>
    </row>
    <row r="2104" spans="1:14" ht="38.25" x14ac:dyDescent="0.2">
      <c r="A2104" s="48" t="s">
        <v>9614</v>
      </c>
      <c r="B2104" s="48" t="s">
        <v>2557</v>
      </c>
      <c r="C2104" s="48" t="s">
        <v>63</v>
      </c>
      <c r="D2104" s="48" t="s">
        <v>2558</v>
      </c>
      <c r="E2104" s="48" t="s">
        <v>52</v>
      </c>
      <c r="F2104" s="49" t="s">
        <v>9615</v>
      </c>
      <c r="G2104" s="49" t="s">
        <v>9616</v>
      </c>
      <c r="H2104" s="50">
        <v>23249</v>
      </c>
      <c r="I2104" s="48" t="s">
        <v>9617</v>
      </c>
      <c r="J2104" s="48"/>
      <c r="K2104" s="51"/>
      <c r="L2104" s="49"/>
      <c r="M2104" s="51"/>
      <c r="N2104" s="51" t="s">
        <v>2562</v>
      </c>
    </row>
    <row r="2105" spans="1:14" ht="38.25" x14ac:dyDescent="0.2">
      <c r="A2105" s="48" t="s">
        <v>9614</v>
      </c>
      <c r="B2105" s="48" t="s">
        <v>2563</v>
      </c>
      <c r="C2105" s="48" t="s">
        <v>63</v>
      </c>
      <c r="D2105" s="48" t="s">
        <v>2564</v>
      </c>
      <c r="E2105" s="48" t="s">
        <v>52</v>
      </c>
      <c r="F2105" s="49" t="s">
        <v>9615</v>
      </c>
      <c r="G2105" s="49" t="s">
        <v>9616</v>
      </c>
      <c r="H2105" s="50">
        <v>23249</v>
      </c>
      <c r="I2105" s="48" t="s">
        <v>2565</v>
      </c>
      <c r="J2105" s="48"/>
      <c r="K2105" s="51"/>
      <c r="L2105" s="49"/>
      <c r="M2105" s="51"/>
      <c r="N2105" s="51" t="s">
        <v>2566</v>
      </c>
    </row>
    <row r="2106" spans="1:14" x14ac:dyDescent="0.2">
      <c r="A2106" s="48" t="s">
        <v>9618</v>
      </c>
      <c r="B2106" s="48" t="s">
        <v>5459</v>
      </c>
      <c r="C2106" s="48" t="s">
        <v>126</v>
      </c>
      <c r="D2106" s="48" t="s">
        <v>5425</v>
      </c>
      <c r="E2106" s="48" t="s">
        <v>3238</v>
      </c>
      <c r="F2106" s="49" t="s">
        <v>9619</v>
      </c>
      <c r="G2106" s="49" t="s">
        <v>9620</v>
      </c>
      <c r="H2106" s="50">
        <v>23251</v>
      </c>
      <c r="I2106" s="48" t="s">
        <v>4283</v>
      </c>
      <c r="J2106" s="48"/>
      <c r="K2106" s="48" t="s">
        <v>4582</v>
      </c>
      <c r="L2106" s="49"/>
      <c r="M2106" s="51"/>
      <c r="N2106" s="51" t="s">
        <v>69</v>
      </c>
    </row>
    <row r="2107" spans="1:14" x14ac:dyDescent="0.2">
      <c r="A2107" s="48" t="s">
        <v>9621</v>
      </c>
      <c r="B2107" s="48" t="s">
        <v>9622</v>
      </c>
      <c r="C2107" s="48" t="s">
        <v>1109</v>
      </c>
      <c r="D2107" s="48"/>
      <c r="E2107" s="51"/>
      <c r="F2107" s="49" t="s">
        <v>9623</v>
      </c>
      <c r="G2107" s="49" t="s">
        <v>5613</v>
      </c>
      <c r="H2107" s="50">
        <v>23260</v>
      </c>
      <c r="I2107" s="48"/>
      <c r="J2107" s="51"/>
      <c r="K2107" s="51"/>
      <c r="L2107" s="49"/>
      <c r="M2107" s="51"/>
      <c r="N2107" s="51" t="s">
        <v>69</v>
      </c>
    </row>
    <row r="2108" spans="1:14" x14ac:dyDescent="0.2">
      <c r="A2108" s="48" t="s">
        <v>9621</v>
      </c>
      <c r="B2108" s="48" t="s">
        <v>9624</v>
      </c>
      <c r="C2108" s="48" t="s">
        <v>1109</v>
      </c>
      <c r="D2108" s="48"/>
      <c r="E2108" s="51"/>
      <c r="F2108" s="49" t="s">
        <v>9625</v>
      </c>
      <c r="G2108" s="49" t="s">
        <v>411</v>
      </c>
      <c r="H2108" s="50">
        <v>23260</v>
      </c>
      <c r="I2108" s="48"/>
      <c r="J2108" s="51"/>
      <c r="K2108" s="51"/>
      <c r="L2108" s="49"/>
      <c r="M2108" s="51"/>
      <c r="N2108" s="51" t="s">
        <v>69</v>
      </c>
    </row>
    <row r="2109" spans="1:14" x14ac:dyDescent="0.2">
      <c r="A2109" s="48" t="s">
        <v>9626</v>
      </c>
      <c r="B2109" s="48" t="s">
        <v>9627</v>
      </c>
      <c r="C2109" s="48" t="s">
        <v>610</v>
      </c>
      <c r="D2109" s="48" t="s">
        <v>9628</v>
      </c>
      <c r="E2109" s="48" t="s">
        <v>3238</v>
      </c>
      <c r="F2109" s="49" t="s">
        <v>9629</v>
      </c>
      <c r="G2109" s="49" t="s">
        <v>9625</v>
      </c>
      <c r="H2109" s="50">
        <v>23260</v>
      </c>
      <c r="I2109" s="48" t="s">
        <v>9630</v>
      </c>
      <c r="J2109" s="48"/>
      <c r="K2109" s="48" t="s">
        <v>3765</v>
      </c>
      <c r="L2109" s="49"/>
      <c r="M2109" s="51"/>
      <c r="N2109" s="51" t="s">
        <v>69</v>
      </c>
    </row>
    <row r="2110" spans="1:14" x14ac:dyDescent="0.2">
      <c r="A2110" s="48" t="s">
        <v>9621</v>
      </c>
      <c r="B2110" s="48" t="s">
        <v>8176</v>
      </c>
      <c r="C2110" s="48" t="s">
        <v>1109</v>
      </c>
      <c r="D2110" s="48"/>
      <c r="E2110" s="51"/>
      <c r="F2110" s="49" t="s">
        <v>9625</v>
      </c>
      <c r="G2110" s="49" t="s">
        <v>411</v>
      </c>
      <c r="H2110" s="50">
        <v>23260</v>
      </c>
      <c r="I2110" s="48"/>
      <c r="J2110" s="51"/>
      <c r="K2110" s="51"/>
      <c r="L2110" s="49"/>
      <c r="M2110" s="51"/>
      <c r="N2110" s="51" t="s">
        <v>69</v>
      </c>
    </row>
    <row r="2111" spans="1:14" ht="25.5" x14ac:dyDescent="0.2">
      <c r="A2111" s="48" t="s">
        <v>9631</v>
      </c>
      <c r="B2111" s="48" t="s">
        <v>9281</v>
      </c>
      <c r="C2111" s="48" t="s">
        <v>63</v>
      </c>
      <c r="D2111" s="48" t="s">
        <v>9282</v>
      </c>
      <c r="E2111" s="48" t="s">
        <v>2342</v>
      </c>
      <c r="F2111" s="49" t="s">
        <v>9632</v>
      </c>
      <c r="G2111" s="49" t="s">
        <v>9633</v>
      </c>
      <c r="H2111" s="50">
        <v>23267</v>
      </c>
      <c r="I2111" s="48" t="s">
        <v>9634</v>
      </c>
      <c r="J2111" s="48"/>
      <c r="K2111" s="48" t="s">
        <v>9635</v>
      </c>
      <c r="L2111" s="49"/>
      <c r="M2111" s="51"/>
      <c r="N2111" s="51" t="s">
        <v>69</v>
      </c>
    </row>
    <row r="2112" spans="1:14" ht="38.25" x14ac:dyDescent="0.2">
      <c r="A2112" s="48" t="s">
        <v>9216</v>
      </c>
      <c r="B2112" s="48" t="s">
        <v>3928</v>
      </c>
      <c r="C2112" s="48" t="s">
        <v>108</v>
      </c>
      <c r="D2112" s="48" t="s">
        <v>3928</v>
      </c>
      <c r="E2112" s="48" t="s">
        <v>2634</v>
      </c>
      <c r="F2112" s="49" t="s">
        <v>9636</v>
      </c>
      <c r="G2112" s="49" t="s">
        <v>9637</v>
      </c>
      <c r="H2112" s="50">
        <v>23279</v>
      </c>
      <c r="I2112" s="48" t="s">
        <v>9638</v>
      </c>
      <c r="J2112" s="48"/>
      <c r="K2112" s="48" t="s">
        <v>9639</v>
      </c>
      <c r="L2112" s="49"/>
      <c r="M2112" s="53">
        <v>47888</v>
      </c>
      <c r="N2112" s="51" t="s">
        <v>69</v>
      </c>
    </row>
    <row r="2113" spans="1:14" ht="25.5" x14ac:dyDescent="0.2">
      <c r="A2113" s="48" t="s">
        <v>2765</v>
      </c>
      <c r="B2113" s="48" t="s">
        <v>2766</v>
      </c>
      <c r="C2113" s="48" t="s">
        <v>108</v>
      </c>
      <c r="D2113" s="48" t="s">
        <v>2767</v>
      </c>
      <c r="E2113" s="48" t="s">
        <v>2634</v>
      </c>
      <c r="F2113" s="49" t="s">
        <v>9640</v>
      </c>
      <c r="G2113" s="49" t="s">
        <v>9641</v>
      </c>
      <c r="H2113" s="50">
        <v>23279</v>
      </c>
      <c r="I2113" s="48" t="s">
        <v>9638</v>
      </c>
      <c r="J2113" s="48"/>
      <c r="K2113" s="51"/>
      <c r="L2113" s="49"/>
      <c r="M2113" s="51"/>
      <c r="N2113" s="51" t="s">
        <v>9642</v>
      </c>
    </row>
    <row r="2114" spans="1:14" x14ac:dyDescent="0.2">
      <c r="A2114" s="48" t="s">
        <v>9643</v>
      </c>
      <c r="B2114" s="48" t="s">
        <v>9476</v>
      </c>
      <c r="C2114" s="48" t="s">
        <v>2294</v>
      </c>
      <c r="D2114" s="48"/>
      <c r="E2114" s="48" t="s">
        <v>3238</v>
      </c>
      <c r="F2114" s="49" t="s">
        <v>9644</v>
      </c>
      <c r="G2114" s="49" t="s">
        <v>9645</v>
      </c>
      <c r="H2114" s="50">
        <v>23280</v>
      </c>
      <c r="I2114" s="48" t="s">
        <v>9646</v>
      </c>
      <c r="J2114" s="48"/>
      <c r="K2114" s="48" t="s">
        <v>9647</v>
      </c>
      <c r="L2114" s="49"/>
      <c r="M2114" s="51"/>
      <c r="N2114" s="51" t="s">
        <v>69</v>
      </c>
    </row>
    <row r="2115" spans="1:14" ht="25.5" x14ac:dyDescent="0.2">
      <c r="A2115" s="48" t="s">
        <v>9465</v>
      </c>
      <c r="B2115" s="48" t="s">
        <v>5146</v>
      </c>
      <c r="C2115" s="48" t="s">
        <v>108</v>
      </c>
      <c r="D2115" s="48" t="s">
        <v>2288</v>
      </c>
      <c r="E2115" s="48" t="s">
        <v>2634</v>
      </c>
      <c r="F2115" s="49" t="s">
        <v>9648</v>
      </c>
      <c r="G2115" s="49" t="s">
        <v>9649</v>
      </c>
      <c r="H2115" s="50">
        <v>23294</v>
      </c>
      <c r="I2115" s="48" t="s">
        <v>9650</v>
      </c>
      <c r="J2115" s="48"/>
      <c r="K2115" s="48" t="s">
        <v>9651</v>
      </c>
      <c r="L2115" s="49"/>
      <c r="M2115" s="51"/>
      <c r="N2115" s="51" t="s">
        <v>69</v>
      </c>
    </row>
    <row r="2116" spans="1:14" ht="25.5" x14ac:dyDescent="0.2">
      <c r="A2116" s="48" t="s">
        <v>9652</v>
      </c>
      <c r="B2116" s="48" t="s">
        <v>365</v>
      </c>
      <c r="C2116" s="48" t="s">
        <v>321</v>
      </c>
      <c r="D2116" s="48" t="s">
        <v>365</v>
      </c>
      <c r="E2116" s="48" t="s">
        <v>2634</v>
      </c>
      <c r="F2116" s="49" t="s">
        <v>9653</v>
      </c>
      <c r="G2116" s="49" t="s">
        <v>9654</v>
      </c>
      <c r="H2116" s="50">
        <v>23312</v>
      </c>
      <c r="I2116" s="48" t="s">
        <v>9655</v>
      </c>
      <c r="J2116" s="48"/>
      <c r="K2116" s="48" t="s">
        <v>9656</v>
      </c>
      <c r="L2116" s="49"/>
      <c r="M2116" s="51"/>
      <c r="N2116" s="51" t="s">
        <v>69</v>
      </c>
    </row>
    <row r="2117" spans="1:14" x14ac:dyDescent="0.2">
      <c r="A2117" s="48" t="s">
        <v>9657</v>
      </c>
      <c r="B2117" s="48" t="s">
        <v>7830</v>
      </c>
      <c r="C2117" s="48" t="s">
        <v>5024</v>
      </c>
      <c r="D2117" s="48" t="s">
        <v>9003</v>
      </c>
      <c r="E2117" s="48"/>
      <c r="F2117" s="49"/>
      <c r="G2117" s="49" t="s">
        <v>9658</v>
      </c>
      <c r="H2117" s="50">
        <v>23316</v>
      </c>
      <c r="I2117" s="48" t="s">
        <v>9659</v>
      </c>
      <c r="J2117" s="48" t="s">
        <v>9660</v>
      </c>
      <c r="K2117" s="48" t="s">
        <v>2422</v>
      </c>
      <c r="L2117" s="49"/>
      <c r="M2117" s="51"/>
      <c r="N2117" s="51" t="s">
        <v>7833</v>
      </c>
    </row>
    <row r="2118" spans="1:14" x14ac:dyDescent="0.2">
      <c r="A2118" s="48" t="s">
        <v>9661</v>
      </c>
      <c r="B2118" s="48" t="s">
        <v>9662</v>
      </c>
      <c r="C2118" s="48" t="s">
        <v>227</v>
      </c>
      <c r="D2118" s="48" t="s">
        <v>9663</v>
      </c>
      <c r="E2118" s="48" t="s">
        <v>3238</v>
      </c>
      <c r="F2118" s="49" t="s">
        <v>9664</v>
      </c>
      <c r="G2118" s="49" t="s">
        <v>9665</v>
      </c>
      <c r="H2118" s="50">
        <v>23323</v>
      </c>
      <c r="I2118" s="48" t="s">
        <v>9666</v>
      </c>
      <c r="J2118" s="48"/>
      <c r="K2118" s="48" t="s">
        <v>4217</v>
      </c>
      <c r="L2118" s="49"/>
      <c r="M2118" s="51"/>
      <c r="N2118" s="51" t="s">
        <v>69</v>
      </c>
    </row>
    <row r="2119" spans="1:14" ht="25.5" x14ac:dyDescent="0.2">
      <c r="A2119" s="48" t="s">
        <v>9667</v>
      </c>
      <c r="B2119" s="48" t="s">
        <v>9668</v>
      </c>
      <c r="C2119" s="48" t="s">
        <v>227</v>
      </c>
      <c r="D2119" s="48" t="s">
        <v>1441</v>
      </c>
      <c r="E2119" s="48" t="s">
        <v>42</v>
      </c>
      <c r="F2119" s="49" t="s">
        <v>9669</v>
      </c>
      <c r="G2119" s="49" t="s">
        <v>9670</v>
      </c>
      <c r="H2119" s="50">
        <v>23334</v>
      </c>
      <c r="I2119" s="48" t="s">
        <v>9671</v>
      </c>
      <c r="J2119" s="48"/>
      <c r="K2119" s="51"/>
      <c r="L2119" s="49"/>
      <c r="M2119" s="51"/>
      <c r="N2119" s="51" t="s">
        <v>9672</v>
      </c>
    </row>
    <row r="2120" spans="1:14" ht="102" x14ac:dyDescent="0.2">
      <c r="A2120" s="48" t="s">
        <v>9152</v>
      </c>
      <c r="B2120" s="48" t="s">
        <v>9673</v>
      </c>
      <c r="C2120" s="48" t="s">
        <v>227</v>
      </c>
      <c r="D2120" s="48" t="s">
        <v>9674</v>
      </c>
      <c r="E2120" s="48" t="s">
        <v>52</v>
      </c>
      <c r="F2120" s="49" t="s">
        <v>9669</v>
      </c>
      <c r="G2120" s="49" t="s">
        <v>9670</v>
      </c>
      <c r="H2120" s="50">
        <v>23334</v>
      </c>
      <c r="I2120" s="48" t="s">
        <v>9671</v>
      </c>
      <c r="J2120" s="48"/>
      <c r="K2120" s="51"/>
      <c r="L2120" s="49"/>
      <c r="M2120" s="51"/>
      <c r="N2120" s="51" t="s">
        <v>9675</v>
      </c>
    </row>
    <row r="2121" spans="1:14" ht="102" x14ac:dyDescent="0.2">
      <c r="A2121" s="48" t="s">
        <v>9152</v>
      </c>
      <c r="B2121" s="48" t="s">
        <v>9676</v>
      </c>
      <c r="C2121" s="48" t="s">
        <v>227</v>
      </c>
      <c r="D2121" s="48" t="s">
        <v>1441</v>
      </c>
      <c r="E2121" s="48" t="s">
        <v>52</v>
      </c>
      <c r="F2121" s="49" t="s">
        <v>9669</v>
      </c>
      <c r="G2121" s="49" t="s">
        <v>9670</v>
      </c>
      <c r="H2121" s="50">
        <v>23334</v>
      </c>
      <c r="I2121" s="48" t="s">
        <v>9156</v>
      </c>
      <c r="J2121" s="48"/>
      <c r="K2121" s="51"/>
      <c r="L2121" s="49"/>
      <c r="M2121" s="51"/>
      <c r="N2121" s="51" t="s">
        <v>9157</v>
      </c>
    </row>
    <row r="2122" spans="1:14" ht="89.25" x14ac:dyDescent="0.2">
      <c r="A2122" s="48" t="s">
        <v>9677</v>
      </c>
      <c r="B2122" s="48" t="s">
        <v>1453</v>
      </c>
      <c r="C2122" s="48" t="s">
        <v>227</v>
      </c>
      <c r="D2122" s="48" t="s">
        <v>1454</v>
      </c>
      <c r="E2122" s="48" t="s">
        <v>52</v>
      </c>
      <c r="F2122" s="49" t="s">
        <v>9678</v>
      </c>
      <c r="G2122" s="49" t="s">
        <v>9679</v>
      </c>
      <c r="H2122" s="50">
        <v>23334</v>
      </c>
      <c r="I2122" s="48" t="s">
        <v>9680</v>
      </c>
      <c r="J2122" s="48"/>
      <c r="K2122" s="51"/>
      <c r="L2122" s="49"/>
      <c r="M2122" s="51"/>
      <c r="N2122" s="51" t="s">
        <v>1455</v>
      </c>
    </row>
    <row r="2123" spans="1:14" ht="102" x14ac:dyDescent="0.2">
      <c r="A2123" s="48" t="s">
        <v>9152</v>
      </c>
      <c r="B2123" s="48" t="s">
        <v>9681</v>
      </c>
      <c r="C2123" s="48" t="s">
        <v>227</v>
      </c>
      <c r="D2123" s="48" t="s">
        <v>1441</v>
      </c>
      <c r="E2123" s="48" t="s">
        <v>52</v>
      </c>
      <c r="F2123" s="49" t="s">
        <v>9154</v>
      </c>
      <c r="G2123" s="49" t="s">
        <v>9682</v>
      </c>
      <c r="H2123" s="50">
        <v>23334</v>
      </c>
      <c r="I2123" s="48" t="s">
        <v>9156</v>
      </c>
      <c r="J2123" s="48"/>
      <c r="K2123" s="51"/>
      <c r="L2123" s="49"/>
      <c r="M2123" s="51"/>
      <c r="N2123" s="51" t="s">
        <v>9157</v>
      </c>
    </row>
    <row r="2124" spans="1:14" ht="102" x14ac:dyDescent="0.2">
      <c r="A2124" s="48" t="s">
        <v>9152</v>
      </c>
      <c r="B2124" s="48" t="s">
        <v>9683</v>
      </c>
      <c r="C2124" s="48" t="s">
        <v>227</v>
      </c>
      <c r="D2124" s="48" t="s">
        <v>1441</v>
      </c>
      <c r="E2124" s="48" t="s">
        <v>52</v>
      </c>
      <c r="F2124" s="49" t="s">
        <v>9154</v>
      </c>
      <c r="G2124" s="49" t="s">
        <v>9682</v>
      </c>
      <c r="H2124" s="50">
        <v>23334</v>
      </c>
      <c r="I2124" s="48" t="s">
        <v>9156</v>
      </c>
      <c r="J2124" s="48"/>
      <c r="K2124" s="51"/>
      <c r="L2124" s="49"/>
      <c r="M2124" s="53">
        <v>46090</v>
      </c>
      <c r="N2124" s="51" t="s">
        <v>9157</v>
      </c>
    </row>
    <row r="2125" spans="1:14" ht="102" x14ac:dyDescent="0.2">
      <c r="A2125" s="48" t="s">
        <v>9152</v>
      </c>
      <c r="B2125" s="48" t="s">
        <v>9684</v>
      </c>
      <c r="C2125" s="48" t="s">
        <v>227</v>
      </c>
      <c r="D2125" s="48" t="s">
        <v>9674</v>
      </c>
      <c r="E2125" s="48" t="s">
        <v>52</v>
      </c>
      <c r="F2125" s="49" t="s">
        <v>9154</v>
      </c>
      <c r="G2125" s="49" t="s">
        <v>9682</v>
      </c>
      <c r="H2125" s="50">
        <v>23334</v>
      </c>
      <c r="I2125" s="48" t="s">
        <v>9156</v>
      </c>
      <c r="J2125" s="48"/>
      <c r="K2125" s="51"/>
      <c r="L2125" s="49"/>
      <c r="M2125" s="51"/>
      <c r="N2125" s="51" t="s">
        <v>9685</v>
      </c>
    </row>
    <row r="2126" spans="1:14" ht="51" x14ac:dyDescent="0.2">
      <c r="A2126" s="48" t="s">
        <v>9686</v>
      </c>
      <c r="B2126" s="48" t="s">
        <v>9687</v>
      </c>
      <c r="C2126" s="48" t="s">
        <v>335</v>
      </c>
      <c r="D2126" s="48" t="s">
        <v>9687</v>
      </c>
      <c r="E2126" s="48" t="s">
        <v>611</v>
      </c>
      <c r="F2126" s="49"/>
      <c r="G2126" s="49" t="s">
        <v>9688</v>
      </c>
      <c r="H2126" s="50">
        <v>23336</v>
      </c>
      <c r="I2126" s="48" t="s">
        <v>9689</v>
      </c>
      <c r="J2126" s="48" t="s">
        <v>9689</v>
      </c>
      <c r="K2126" s="48" t="s">
        <v>9690</v>
      </c>
      <c r="L2126" s="49"/>
      <c r="M2126" s="51"/>
      <c r="N2126" s="51" t="s">
        <v>9691</v>
      </c>
    </row>
    <row r="2127" spans="1:14" ht="51" x14ac:dyDescent="0.2">
      <c r="A2127" s="48" t="s">
        <v>9692</v>
      </c>
      <c r="B2127" s="48" t="s">
        <v>9687</v>
      </c>
      <c r="C2127" s="48" t="s">
        <v>335</v>
      </c>
      <c r="D2127" s="48" t="s">
        <v>9687</v>
      </c>
      <c r="E2127" s="48" t="s">
        <v>611</v>
      </c>
      <c r="F2127" s="49"/>
      <c r="G2127" s="49" t="s">
        <v>9688</v>
      </c>
      <c r="H2127" s="50">
        <v>23336</v>
      </c>
      <c r="I2127" s="48" t="s">
        <v>9689</v>
      </c>
      <c r="J2127" s="48" t="s">
        <v>9689</v>
      </c>
      <c r="K2127" s="48" t="s">
        <v>9690</v>
      </c>
      <c r="L2127" s="49"/>
      <c r="M2127" s="51"/>
      <c r="N2127" s="51" t="s">
        <v>9691</v>
      </c>
    </row>
    <row r="2128" spans="1:14" x14ac:dyDescent="0.2">
      <c r="A2128" s="48" t="s">
        <v>9693</v>
      </c>
      <c r="B2128" s="48" t="s">
        <v>9694</v>
      </c>
      <c r="C2128" s="48" t="s">
        <v>818</v>
      </c>
      <c r="D2128" s="48" t="s">
        <v>9695</v>
      </c>
      <c r="E2128" s="48" t="s">
        <v>42</v>
      </c>
      <c r="F2128" s="49" t="s">
        <v>9696</v>
      </c>
      <c r="G2128" s="49" t="s">
        <v>9697</v>
      </c>
      <c r="H2128" s="50">
        <v>23341</v>
      </c>
      <c r="I2128" s="48" t="s">
        <v>9698</v>
      </c>
      <c r="J2128" s="48"/>
      <c r="K2128" s="48" t="s">
        <v>4223</v>
      </c>
      <c r="L2128" s="49"/>
      <c r="M2128" s="51"/>
      <c r="N2128" s="51" t="s">
        <v>69</v>
      </c>
    </row>
    <row r="2129" spans="1:14" x14ac:dyDescent="0.2">
      <c r="A2129" s="48" t="s">
        <v>9693</v>
      </c>
      <c r="B2129" s="48" t="s">
        <v>9694</v>
      </c>
      <c r="C2129" s="48" t="s">
        <v>818</v>
      </c>
      <c r="D2129" s="48" t="s">
        <v>9695</v>
      </c>
      <c r="E2129" s="48" t="s">
        <v>2342</v>
      </c>
      <c r="F2129" s="49" t="s">
        <v>9696</v>
      </c>
      <c r="G2129" s="49" t="s">
        <v>9697</v>
      </c>
      <c r="H2129" s="50">
        <v>23341</v>
      </c>
      <c r="I2129" s="48" t="s">
        <v>9698</v>
      </c>
      <c r="J2129" s="48"/>
      <c r="K2129" s="48" t="s">
        <v>4223</v>
      </c>
      <c r="L2129" s="49"/>
      <c r="M2129" s="51"/>
      <c r="N2129" s="51" t="s">
        <v>69</v>
      </c>
    </row>
    <row r="2130" spans="1:14" ht="37.35" customHeight="1" x14ac:dyDescent="0.2">
      <c r="A2130" s="48" t="s">
        <v>9693</v>
      </c>
      <c r="B2130" s="48" t="s">
        <v>9699</v>
      </c>
      <c r="C2130" s="48" t="s">
        <v>818</v>
      </c>
      <c r="D2130" s="48" t="s">
        <v>9695</v>
      </c>
      <c r="E2130" s="48" t="s">
        <v>42</v>
      </c>
      <c r="F2130" s="49" t="s">
        <v>9696</v>
      </c>
      <c r="G2130" s="49" t="s">
        <v>9697</v>
      </c>
      <c r="H2130" s="50">
        <v>23341</v>
      </c>
      <c r="I2130" s="48" t="s">
        <v>9698</v>
      </c>
      <c r="J2130" s="48"/>
      <c r="K2130" s="48" t="s">
        <v>4217</v>
      </c>
      <c r="L2130" s="49"/>
      <c r="M2130" s="51"/>
      <c r="N2130" s="51" t="s">
        <v>69</v>
      </c>
    </row>
    <row r="2131" spans="1:14" ht="25.5" x14ac:dyDescent="0.2">
      <c r="A2131" s="48" t="s">
        <v>9693</v>
      </c>
      <c r="B2131" s="48" t="s">
        <v>9699</v>
      </c>
      <c r="C2131" s="48" t="s">
        <v>818</v>
      </c>
      <c r="D2131" s="48" t="s">
        <v>9695</v>
      </c>
      <c r="E2131" s="48" t="s">
        <v>2342</v>
      </c>
      <c r="F2131" s="49" t="s">
        <v>9696</v>
      </c>
      <c r="G2131" s="49" t="s">
        <v>9697</v>
      </c>
      <c r="H2131" s="50">
        <v>23341</v>
      </c>
      <c r="I2131" s="48" t="s">
        <v>9698</v>
      </c>
      <c r="J2131" s="48"/>
      <c r="K2131" s="48" t="s">
        <v>4217</v>
      </c>
      <c r="L2131" s="49"/>
      <c r="M2131" s="51"/>
      <c r="N2131" s="51" t="s">
        <v>69</v>
      </c>
    </row>
    <row r="2132" spans="1:14" ht="51" x14ac:dyDescent="0.2">
      <c r="A2132" s="48"/>
      <c r="B2132" s="48" t="s">
        <v>1704</v>
      </c>
      <c r="C2132" s="48" t="s">
        <v>63</v>
      </c>
      <c r="D2132" s="48" t="s">
        <v>1705</v>
      </c>
      <c r="E2132" s="48" t="s">
        <v>52</v>
      </c>
      <c r="F2132" s="49" t="s">
        <v>9700</v>
      </c>
      <c r="G2132" s="49" t="s">
        <v>9701</v>
      </c>
      <c r="H2132" s="50">
        <v>23357</v>
      </c>
      <c r="I2132" s="48" t="s">
        <v>9702</v>
      </c>
      <c r="J2132" s="48"/>
      <c r="K2132" s="51"/>
      <c r="L2132" s="49"/>
      <c r="M2132" s="51"/>
      <c r="N2132" s="51" t="s">
        <v>1717</v>
      </c>
    </row>
    <row r="2133" spans="1:14" ht="51" x14ac:dyDescent="0.2">
      <c r="A2133" s="48" t="s">
        <v>9703</v>
      </c>
      <c r="B2133" s="48" t="s">
        <v>1711</v>
      </c>
      <c r="C2133" s="48" t="s">
        <v>63</v>
      </c>
      <c r="D2133" s="48" t="s">
        <v>1705</v>
      </c>
      <c r="E2133" s="48" t="s">
        <v>52</v>
      </c>
      <c r="F2133" s="49" t="s">
        <v>9704</v>
      </c>
      <c r="G2133" s="49" t="s">
        <v>9705</v>
      </c>
      <c r="H2133" s="50">
        <v>23357</v>
      </c>
      <c r="I2133" s="48" t="s">
        <v>9706</v>
      </c>
      <c r="J2133" s="48"/>
      <c r="K2133" s="51"/>
      <c r="L2133" s="49"/>
      <c r="M2133" s="51"/>
      <c r="N2133" s="51" t="s">
        <v>1715</v>
      </c>
    </row>
    <row r="2134" spans="1:14" ht="51" x14ac:dyDescent="0.2">
      <c r="A2134" s="48"/>
      <c r="B2134" s="48" t="s">
        <v>1716</v>
      </c>
      <c r="C2134" s="48" t="s">
        <v>63</v>
      </c>
      <c r="D2134" s="48" t="s">
        <v>1705</v>
      </c>
      <c r="E2134" s="48" t="s">
        <v>52</v>
      </c>
      <c r="F2134" s="49" t="s">
        <v>9707</v>
      </c>
      <c r="G2134" s="49" t="s">
        <v>9708</v>
      </c>
      <c r="H2134" s="50">
        <v>23357</v>
      </c>
      <c r="I2134" s="48" t="s">
        <v>9702</v>
      </c>
      <c r="J2134" s="48"/>
      <c r="K2134" s="51"/>
      <c r="L2134" s="49"/>
      <c r="M2134" s="51"/>
      <c r="N2134" s="51" t="s">
        <v>1717</v>
      </c>
    </row>
    <row r="2135" spans="1:14" ht="51" x14ac:dyDescent="0.2">
      <c r="A2135" s="48" t="s">
        <v>1718</v>
      </c>
      <c r="B2135" s="48" t="s">
        <v>1719</v>
      </c>
      <c r="C2135" s="48" t="s">
        <v>63</v>
      </c>
      <c r="D2135" s="48" t="s">
        <v>1705</v>
      </c>
      <c r="E2135" s="48" t="s">
        <v>52</v>
      </c>
      <c r="F2135" s="49" t="s">
        <v>9707</v>
      </c>
      <c r="G2135" s="49" t="s">
        <v>9709</v>
      </c>
      <c r="H2135" s="50">
        <v>23357</v>
      </c>
      <c r="I2135" s="48" t="s">
        <v>9702</v>
      </c>
      <c r="J2135" s="48"/>
      <c r="K2135" s="51"/>
      <c r="L2135" s="49"/>
      <c r="M2135" s="51"/>
      <c r="N2135" s="51" t="s">
        <v>1720</v>
      </c>
    </row>
    <row r="2136" spans="1:14" ht="51" x14ac:dyDescent="0.2">
      <c r="A2136" s="48" t="s">
        <v>1721</v>
      </c>
      <c r="B2136" s="48" t="s">
        <v>1722</v>
      </c>
      <c r="C2136" s="48" t="s">
        <v>63</v>
      </c>
      <c r="D2136" s="48" t="s">
        <v>1705</v>
      </c>
      <c r="E2136" s="48" t="s">
        <v>52</v>
      </c>
      <c r="F2136" s="49" t="s">
        <v>9707</v>
      </c>
      <c r="G2136" s="49" t="s">
        <v>9708</v>
      </c>
      <c r="H2136" s="50">
        <v>23357</v>
      </c>
      <c r="I2136" s="48" t="s">
        <v>9702</v>
      </c>
      <c r="J2136" s="48"/>
      <c r="K2136" s="51"/>
      <c r="L2136" s="49"/>
      <c r="M2136" s="51"/>
      <c r="N2136" s="51" t="s">
        <v>1723</v>
      </c>
    </row>
    <row r="2137" spans="1:14" x14ac:dyDescent="0.2">
      <c r="A2137" s="48" t="s">
        <v>9710</v>
      </c>
      <c r="B2137" s="48" t="s">
        <v>9711</v>
      </c>
      <c r="C2137" s="48" t="s">
        <v>321</v>
      </c>
      <c r="D2137" s="48" t="s">
        <v>2652</v>
      </c>
      <c r="E2137" s="48" t="s">
        <v>52</v>
      </c>
      <c r="F2137" s="49" t="s">
        <v>9712</v>
      </c>
      <c r="G2137" s="49"/>
      <c r="H2137" s="50">
        <v>23376</v>
      </c>
      <c r="I2137" s="48"/>
      <c r="J2137" s="51"/>
      <c r="K2137" s="51"/>
      <c r="L2137" s="49"/>
      <c r="M2137" s="51"/>
      <c r="N2137" s="51" t="s">
        <v>9713</v>
      </c>
    </row>
    <row r="2138" spans="1:14" x14ac:dyDescent="0.2">
      <c r="A2138" s="48" t="s">
        <v>9714</v>
      </c>
      <c r="B2138" s="48" t="s">
        <v>9715</v>
      </c>
      <c r="C2138" s="48" t="s">
        <v>108</v>
      </c>
      <c r="D2138" s="48" t="s">
        <v>1726</v>
      </c>
      <c r="E2138" s="48" t="s">
        <v>2342</v>
      </c>
      <c r="F2138" s="49" t="s">
        <v>9716</v>
      </c>
      <c r="G2138" s="49" t="s">
        <v>411</v>
      </c>
      <c r="H2138" s="50">
        <v>23396</v>
      </c>
      <c r="I2138" s="48"/>
      <c r="J2138" s="51"/>
      <c r="K2138" s="48" t="s">
        <v>2111</v>
      </c>
      <c r="L2138" s="49"/>
      <c r="M2138" s="51"/>
      <c r="N2138" s="51" t="s">
        <v>69</v>
      </c>
    </row>
    <row r="2139" spans="1:14" x14ac:dyDescent="0.2">
      <c r="A2139" s="48" t="s">
        <v>9621</v>
      </c>
      <c r="B2139" s="48" t="s">
        <v>9717</v>
      </c>
      <c r="C2139" s="48" t="s">
        <v>1109</v>
      </c>
      <c r="D2139" s="48"/>
      <c r="E2139" s="48" t="s">
        <v>6528</v>
      </c>
      <c r="F2139" s="49" t="s">
        <v>9718</v>
      </c>
      <c r="G2139" s="49" t="s">
        <v>9719</v>
      </c>
      <c r="H2139" s="50">
        <v>23397</v>
      </c>
      <c r="I2139" s="48" t="s">
        <v>9720</v>
      </c>
      <c r="J2139" s="48"/>
      <c r="K2139" s="48" t="s">
        <v>9721</v>
      </c>
      <c r="L2139" s="49"/>
      <c r="M2139" s="51"/>
      <c r="N2139" s="51" t="s">
        <v>69</v>
      </c>
    </row>
    <row r="2140" spans="1:14" x14ac:dyDescent="0.2">
      <c r="A2140" s="48" t="s">
        <v>9722</v>
      </c>
      <c r="B2140" s="48" t="s">
        <v>9723</v>
      </c>
      <c r="C2140" s="48" t="s">
        <v>5024</v>
      </c>
      <c r="D2140" s="48" t="s">
        <v>5025</v>
      </c>
      <c r="E2140" s="48"/>
      <c r="F2140" s="49"/>
      <c r="G2140" s="49" t="s">
        <v>9724</v>
      </c>
      <c r="H2140" s="50">
        <v>23398</v>
      </c>
      <c r="I2140" s="48" t="s">
        <v>8373</v>
      </c>
      <c r="J2140" s="48"/>
      <c r="K2140" s="48" t="s">
        <v>9725</v>
      </c>
      <c r="L2140" s="49"/>
      <c r="M2140" s="51"/>
      <c r="N2140" s="51" t="s">
        <v>9726</v>
      </c>
    </row>
    <row r="2141" spans="1:14" x14ac:dyDescent="0.2">
      <c r="A2141" s="48" t="s">
        <v>8943</v>
      </c>
      <c r="B2141" s="48" t="s">
        <v>5014</v>
      </c>
      <c r="C2141" s="48" t="s">
        <v>108</v>
      </c>
      <c r="D2141" s="48" t="s">
        <v>9727</v>
      </c>
      <c r="E2141" s="48" t="s">
        <v>3238</v>
      </c>
      <c r="F2141" s="49" t="s">
        <v>9336</v>
      </c>
      <c r="G2141" s="49" t="s">
        <v>9728</v>
      </c>
      <c r="H2141" s="50">
        <v>23425</v>
      </c>
      <c r="I2141" s="48" t="s">
        <v>9729</v>
      </c>
      <c r="J2141" s="48"/>
      <c r="K2141" s="48" t="s">
        <v>3765</v>
      </c>
      <c r="L2141" s="49"/>
      <c r="M2141" s="51"/>
      <c r="N2141" s="51" t="s">
        <v>69</v>
      </c>
    </row>
    <row r="2142" spans="1:14" ht="25.5" x14ac:dyDescent="0.2">
      <c r="A2142" s="48" t="s">
        <v>7733</v>
      </c>
      <c r="B2142" s="48" t="s">
        <v>5226</v>
      </c>
      <c r="C2142" s="48" t="s">
        <v>108</v>
      </c>
      <c r="D2142" s="48" t="s">
        <v>5226</v>
      </c>
      <c r="E2142" s="48" t="s">
        <v>2342</v>
      </c>
      <c r="F2142" s="49" t="s">
        <v>9730</v>
      </c>
      <c r="G2142" s="49" t="s">
        <v>9731</v>
      </c>
      <c r="H2142" s="50">
        <v>23428</v>
      </c>
      <c r="I2142" s="48" t="s">
        <v>9732</v>
      </c>
      <c r="J2142" s="48"/>
      <c r="K2142" s="48" t="s">
        <v>9733</v>
      </c>
      <c r="L2142" s="49"/>
      <c r="M2142" s="51"/>
      <c r="N2142" s="51" t="s">
        <v>69</v>
      </c>
    </row>
    <row r="2143" spans="1:14" ht="25.5" x14ac:dyDescent="0.2">
      <c r="A2143" s="48" t="s">
        <v>7733</v>
      </c>
      <c r="B2143" s="48" t="s">
        <v>5226</v>
      </c>
      <c r="C2143" s="48" t="s">
        <v>108</v>
      </c>
      <c r="D2143" s="48" t="s">
        <v>5226</v>
      </c>
      <c r="E2143" s="48" t="s">
        <v>2342</v>
      </c>
      <c r="F2143" s="49" t="s">
        <v>9730</v>
      </c>
      <c r="G2143" s="49" t="s">
        <v>9731</v>
      </c>
      <c r="H2143" s="50">
        <v>23428</v>
      </c>
      <c r="I2143" s="48" t="s">
        <v>9732</v>
      </c>
      <c r="J2143" s="48"/>
      <c r="K2143" s="48" t="s">
        <v>9733</v>
      </c>
      <c r="L2143" s="49"/>
      <c r="M2143" s="51"/>
      <c r="N2143" s="51" t="s">
        <v>69</v>
      </c>
    </row>
    <row r="2144" spans="1:14" x14ac:dyDescent="0.2">
      <c r="A2144" s="48" t="s">
        <v>9734</v>
      </c>
      <c r="B2144" s="48" t="s">
        <v>9434</v>
      </c>
      <c r="C2144" s="48" t="s">
        <v>321</v>
      </c>
      <c r="D2144" s="48"/>
      <c r="E2144" s="48" t="s">
        <v>3238</v>
      </c>
      <c r="F2144" s="49" t="s">
        <v>9508</v>
      </c>
      <c r="G2144" s="49" t="s">
        <v>9735</v>
      </c>
      <c r="H2144" s="50">
        <v>23434</v>
      </c>
      <c r="I2144" s="48" t="s">
        <v>9736</v>
      </c>
      <c r="J2144" s="48"/>
      <c r="K2144" s="48" t="s">
        <v>4223</v>
      </c>
      <c r="L2144" s="49"/>
      <c r="M2144" s="51"/>
      <c r="N2144" s="51" t="s">
        <v>69</v>
      </c>
    </row>
    <row r="2145" spans="1:14" ht="25.5" x14ac:dyDescent="0.2">
      <c r="A2145" s="48" t="s">
        <v>9734</v>
      </c>
      <c r="B2145" s="48" t="s">
        <v>9737</v>
      </c>
      <c r="C2145" s="48" t="s">
        <v>321</v>
      </c>
      <c r="D2145" s="48" t="s">
        <v>9738</v>
      </c>
      <c r="E2145" s="48" t="s">
        <v>3238</v>
      </c>
      <c r="F2145" s="49" t="s">
        <v>9739</v>
      </c>
      <c r="G2145" s="49" t="s">
        <v>9735</v>
      </c>
      <c r="H2145" s="50">
        <v>23434</v>
      </c>
      <c r="I2145" s="48" t="s">
        <v>8510</v>
      </c>
      <c r="J2145" s="48"/>
      <c r="K2145" s="48" t="s">
        <v>5144</v>
      </c>
      <c r="L2145" s="49"/>
      <c r="M2145" s="51"/>
      <c r="N2145" s="51" t="s">
        <v>9740</v>
      </c>
    </row>
    <row r="2146" spans="1:14" ht="25.5" x14ac:dyDescent="0.2">
      <c r="A2146" s="48" t="s">
        <v>9741</v>
      </c>
      <c r="B2146" s="48" t="s">
        <v>9742</v>
      </c>
      <c r="C2146" s="48" t="s">
        <v>227</v>
      </c>
      <c r="D2146" s="48" t="s">
        <v>9742</v>
      </c>
      <c r="E2146" s="48" t="s">
        <v>52</v>
      </c>
      <c r="F2146" s="49" t="s">
        <v>9743</v>
      </c>
      <c r="G2146" s="49" t="s">
        <v>9744</v>
      </c>
      <c r="H2146" s="50">
        <v>23435</v>
      </c>
      <c r="I2146" s="48"/>
      <c r="J2146" s="51"/>
      <c r="K2146" s="51"/>
      <c r="L2146" s="49"/>
      <c r="M2146" s="51"/>
      <c r="N2146" s="51" t="s">
        <v>9745</v>
      </c>
    </row>
    <row r="2147" spans="1:14" ht="25.5" x14ac:dyDescent="0.2">
      <c r="A2147" s="48" t="s">
        <v>9746</v>
      </c>
      <c r="B2147" s="48" t="s">
        <v>2873</v>
      </c>
      <c r="C2147" s="48" t="s">
        <v>71</v>
      </c>
      <c r="D2147" s="48" t="s">
        <v>2874</v>
      </c>
      <c r="E2147" s="48" t="s">
        <v>2634</v>
      </c>
      <c r="F2147" s="49" t="s">
        <v>9658</v>
      </c>
      <c r="G2147" s="49" t="s">
        <v>9747</v>
      </c>
      <c r="H2147" s="50">
        <v>23440</v>
      </c>
      <c r="I2147" s="48" t="s">
        <v>3778</v>
      </c>
      <c r="J2147" s="48"/>
      <c r="K2147" s="48" t="s">
        <v>9748</v>
      </c>
      <c r="L2147" s="49"/>
      <c r="M2147" s="51"/>
      <c r="N2147" s="51" t="s">
        <v>69</v>
      </c>
    </row>
    <row r="2148" spans="1:14" ht="38.25" x14ac:dyDescent="0.2">
      <c r="A2148" s="48" t="s">
        <v>9749</v>
      </c>
      <c r="B2148" s="48" t="s">
        <v>2893</v>
      </c>
      <c r="C2148" s="48" t="s">
        <v>63</v>
      </c>
      <c r="D2148" s="48" t="s">
        <v>2894</v>
      </c>
      <c r="E2148" s="48" t="s">
        <v>42</v>
      </c>
      <c r="F2148" s="49" t="s">
        <v>9750</v>
      </c>
      <c r="G2148" s="49" t="s">
        <v>9751</v>
      </c>
      <c r="H2148" s="50">
        <v>23446</v>
      </c>
      <c r="I2148" s="48" t="s">
        <v>9752</v>
      </c>
      <c r="J2148" s="48"/>
      <c r="K2148" s="51"/>
      <c r="L2148" s="49"/>
      <c r="M2148" s="51"/>
      <c r="N2148" s="51" t="s">
        <v>9753</v>
      </c>
    </row>
    <row r="2149" spans="1:14" ht="38.25" x14ac:dyDescent="0.2">
      <c r="A2149" s="48" t="s">
        <v>9754</v>
      </c>
      <c r="B2149" s="48" t="s">
        <v>2904</v>
      </c>
      <c r="C2149" s="48" t="s">
        <v>63</v>
      </c>
      <c r="D2149" s="48" t="s">
        <v>2894</v>
      </c>
      <c r="E2149" s="48" t="s">
        <v>52</v>
      </c>
      <c r="F2149" s="49" t="s">
        <v>9154</v>
      </c>
      <c r="G2149" s="49" t="s">
        <v>9755</v>
      </c>
      <c r="H2149" s="50">
        <v>23446</v>
      </c>
      <c r="I2149" s="48" t="s">
        <v>2907</v>
      </c>
      <c r="J2149" s="48"/>
      <c r="K2149" s="51"/>
      <c r="L2149" s="49"/>
      <c r="M2149" s="51"/>
      <c r="N2149" s="51" t="s">
        <v>9756</v>
      </c>
    </row>
    <row r="2150" spans="1:14" ht="51" x14ac:dyDescent="0.2">
      <c r="A2150" s="48" t="s">
        <v>9757</v>
      </c>
      <c r="B2150" s="48" t="s">
        <v>2910</v>
      </c>
      <c r="C2150" s="48" t="s">
        <v>63</v>
      </c>
      <c r="D2150" s="48" t="s">
        <v>2894</v>
      </c>
      <c r="E2150" s="48" t="s">
        <v>52</v>
      </c>
      <c r="F2150" s="49" t="s">
        <v>9154</v>
      </c>
      <c r="G2150" s="49" t="s">
        <v>9755</v>
      </c>
      <c r="H2150" s="50">
        <v>23446</v>
      </c>
      <c r="I2150" s="48" t="s">
        <v>2907</v>
      </c>
      <c r="J2150" s="48"/>
      <c r="K2150" s="51"/>
      <c r="L2150" s="49"/>
      <c r="M2150" s="51"/>
      <c r="N2150" s="51" t="s">
        <v>2911</v>
      </c>
    </row>
    <row r="2151" spans="1:14" ht="63.75" x14ac:dyDescent="0.2">
      <c r="A2151" s="48" t="s">
        <v>9757</v>
      </c>
      <c r="B2151" s="48" t="s">
        <v>2912</v>
      </c>
      <c r="C2151" s="48" t="s">
        <v>63</v>
      </c>
      <c r="D2151" s="48" t="s">
        <v>2894</v>
      </c>
      <c r="E2151" s="48" t="s">
        <v>52</v>
      </c>
      <c r="F2151" s="49" t="s">
        <v>9154</v>
      </c>
      <c r="G2151" s="49" t="s">
        <v>9755</v>
      </c>
      <c r="H2151" s="50">
        <v>23446</v>
      </c>
      <c r="I2151" s="48" t="s">
        <v>2907</v>
      </c>
      <c r="J2151" s="48"/>
      <c r="K2151" s="51"/>
      <c r="L2151" s="49"/>
      <c r="M2151" s="51"/>
      <c r="N2151" s="51" t="s">
        <v>2913</v>
      </c>
    </row>
    <row r="2152" spans="1:14" ht="63.75" x14ac:dyDescent="0.2">
      <c r="A2152" s="48" t="s">
        <v>2918</v>
      </c>
      <c r="B2152" s="48" t="s">
        <v>2919</v>
      </c>
      <c r="C2152" s="48" t="s">
        <v>63</v>
      </c>
      <c r="D2152" s="48" t="s">
        <v>2894</v>
      </c>
      <c r="E2152" s="48" t="s">
        <v>52</v>
      </c>
      <c r="F2152" s="49" t="s">
        <v>9154</v>
      </c>
      <c r="G2152" s="49" t="s">
        <v>9755</v>
      </c>
      <c r="H2152" s="50">
        <v>23446</v>
      </c>
      <c r="I2152" s="48" t="s">
        <v>2907</v>
      </c>
      <c r="J2152" s="48"/>
      <c r="K2152" s="51"/>
      <c r="L2152" s="49"/>
      <c r="M2152" s="51"/>
      <c r="N2152" s="51" t="s">
        <v>2920</v>
      </c>
    </row>
    <row r="2153" spans="1:14" x14ac:dyDescent="0.2">
      <c r="A2153" s="48" t="s">
        <v>9758</v>
      </c>
      <c r="B2153" s="48" t="s">
        <v>9759</v>
      </c>
      <c r="C2153" s="48" t="s">
        <v>85</v>
      </c>
      <c r="D2153" s="48"/>
      <c r="E2153" s="48" t="s">
        <v>3238</v>
      </c>
      <c r="F2153" s="49" t="s">
        <v>9760</v>
      </c>
      <c r="G2153" s="49" t="s">
        <v>9761</v>
      </c>
      <c r="H2153" s="50">
        <v>23449</v>
      </c>
      <c r="I2153" s="48" t="s">
        <v>9762</v>
      </c>
      <c r="J2153" s="48"/>
      <c r="K2153" s="48" t="s">
        <v>9763</v>
      </c>
      <c r="L2153" s="49"/>
      <c r="M2153" s="51"/>
      <c r="N2153" s="51" t="s">
        <v>69</v>
      </c>
    </row>
    <row r="2154" spans="1:14" x14ac:dyDescent="0.2">
      <c r="A2154" s="48" t="s">
        <v>9764</v>
      </c>
      <c r="B2154" s="48" t="s">
        <v>9624</v>
      </c>
      <c r="C2154" s="48" t="s">
        <v>1109</v>
      </c>
      <c r="D2154" s="48" t="s">
        <v>9765</v>
      </c>
      <c r="E2154" s="48" t="s">
        <v>2342</v>
      </c>
      <c r="F2154" s="49" t="s">
        <v>9766</v>
      </c>
      <c r="G2154" s="49" t="s">
        <v>9767</v>
      </c>
      <c r="H2154" s="50">
        <v>23449</v>
      </c>
      <c r="I2154" s="48" t="s">
        <v>6987</v>
      </c>
      <c r="J2154" s="48"/>
      <c r="K2154" s="48" t="s">
        <v>7731</v>
      </c>
      <c r="L2154" s="49"/>
      <c r="M2154" s="51"/>
      <c r="N2154" s="51" t="s">
        <v>9768</v>
      </c>
    </row>
    <row r="2155" spans="1:14" x14ac:dyDescent="0.2">
      <c r="A2155" s="48" t="s">
        <v>9769</v>
      </c>
      <c r="B2155" s="48" t="s">
        <v>7521</v>
      </c>
      <c r="C2155" s="48" t="s">
        <v>857</v>
      </c>
      <c r="D2155" s="48" t="s">
        <v>1651</v>
      </c>
      <c r="E2155" s="48"/>
      <c r="F2155" s="49"/>
      <c r="G2155" s="49" t="s">
        <v>9770</v>
      </c>
      <c r="H2155" s="50">
        <v>23462</v>
      </c>
      <c r="I2155" s="48" t="s">
        <v>9771</v>
      </c>
      <c r="J2155" s="48"/>
      <c r="K2155" s="48" t="s">
        <v>7524</v>
      </c>
      <c r="L2155" s="49"/>
      <c r="M2155" s="51"/>
      <c r="N2155" s="51" t="s">
        <v>7525</v>
      </c>
    </row>
    <row r="2156" spans="1:14" x14ac:dyDescent="0.2">
      <c r="A2156" s="48" t="s">
        <v>9772</v>
      </c>
      <c r="B2156" s="48" t="s">
        <v>4443</v>
      </c>
      <c r="C2156" s="48" t="s">
        <v>63</v>
      </c>
      <c r="D2156" s="48"/>
      <c r="E2156" s="48" t="s">
        <v>3238</v>
      </c>
      <c r="F2156" s="49" t="s">
        <v>9637</v>
      </c>
      <c r="G2156" s="49" t="s">
        <v>9773</v>
      </c>
      <c r="H2156" s="50">
        <v>23476</v>
      </c>
      <c r="I2156" s="48" t="s">
        <v>9774</v>
      </c>
      <c r="J2156" s="48"/>
      <c r="K2156" s="48" t="s">
        <v>4223</v>
      </c>
      <c r="L2156" s="49"/>
      <c r="M2156" s="51"/>
      <c r="N2156" s="51" t="s">
        <v>69</v>
      </c>
    </row>
    <row r="2157" spans="1:14" ht="38.25" x14ac:dyDescent="0.2">
      <c r="A2157" s="48" t="s">
        <v>9775</v>
      </c>
      <c r="B2157" s="48" t="s">
        <v>9776</v>
      </c>
      <c r="C2157" s="48" t="s">
        <v>277</v>
      </c>
      <c r="D2157" s="48" t="s">
        <v>5535</v>
      </c>
      <c r="E2157" s="48" t="s">
        <v>42</v>
      </c>
      <c r="F2157" s="49" t="s">
        <v>9777</v>
      </c>
      <c r="G2157" s="49" t="s">
        <v>9778</v>
      </c>
      <c r="H2157" s="50">
        <v>23482</v>
      </c>
      <c r="I2157" s="48" t="s">
        <v>9779</v>
      </c>
      <c r="J2157" s="48"/>
      <c r="K2157" s="48" t="s">
        <v>9780</v>
      </c>
      <c r="L2157" s="49"/>
      <c r="M2157" s="51"/>
      <c r="N2157" s="51" t="s">
        <v>69</v>
      </c>
    </row>
    <row r="2158" spans="1:14" ht="38.25" x14ac:dyDescent="0.2">
      <c r="A2158" s="48" t="s">
        <v>9775</v>
      </c>
      <c r="B2158" s="48" t="s">
        <v>9776</v>
      </c>
      <c r="C2158" s="48" t="s">
        <v>277</v>
      </c>
      <c r="D2158" s="48" t="s">
        <v>5535</v>
      </c>
      <c r="E2158" s="48" t="s">
        <v>2342</v>
      </c>
      <c r="F2158" s="49" t="s">
        <v>9777</v>
      </c>
      <c r="G2158" s="49" t="s">
        <v>9778</v>
      </c>
      <c r="H2158" s="50">
        <v>23482</v>
      </c>
      <c r="I2158" s="48" t="s">
        <v>9779</v>
      </c>
      <c r="J2158" s="48"/>
      <c r="K2158" s="48" t="s">
        <v>9780</v>
      </c>
      <c r="L2158" s="49"/>
      <c r="M2158" s="51"/>
      <c r="N2158" s="51" t="s">
        <v>69</v>
      </c>
    </row>
    <row r="2159" spans="1:14" x14ac:dyDescent="0.2">
      <c r="A2159" s="48" t="s">
        <v>9781</v>
      </c>
      <c r="B2159" s="48" t="s">
        <v>8203</v>
      </c>
      <c r="C2159" s="48" t="s">
        <v>71</v>
      </c>
      <c r="D2159" s="48" t="s">
        <v>8204</v>
      </c>
      <c r="E2159" s="48" t="s">
        <v>2342</v>
      </c>
      <c r="F2159" s="49" t="s">
        <v>9777</v>
      </c>
      <c r="G2159" s="49" t="s">
        <v>9782</v>
      </c>
      <c r="H2159" s="50">
        <v>23502</v>
      </c>
      <c r="I2159" s="48" t="s">
        <v>9783</v>
      </c>
      <c r="J2159" s="48"/>
      <c r="K2159" s="48" t="s">
        <v>9784</v>
      </c>
      <c r="L2159" s="49"/>
      <c r="M2159" s="51"/>
      <c r="N2159" s="51" t="s">
        <v>69</v>
      </c>
    </row>
    <row r="2160" spans="1:14" ht="63.75" x14ac:dyDescent="0.2">
      <c r="A2160" s="48"/>
      <c r="B2160" s="48" t="s">
        <v>3171</v>
      </c>
      <c r="C2160" s="48" t="s">
        <v>108</v>
      </c>
      <c r="D2160" s="48" t="s">
        <v>2779</v>
      </c>
      <c r="E2160" s="48" t="s">
        <v>2634</v>
      </c>
      <c r="F2160" s="49"/>
      <c r="G2160" s="49" t="s">
        <v>9785</v>
      </c>
      <c r="H2160" s="50">
        <v>23509</v>
      </c>
      <c r="I2160" s="48" t="s">
        <v>9786</v>
      </c>
      <c r="J2160" s="48"/>
      <c r="K2160" s="48" t="s">
        <v>9787</v>
      </c>
      <c r="L2160" s="49"/>
      <c r="M2160" s="51"/>
      <c r="N2160" s="51" t="s">
        <v>9788</v>
      </c>
    </row>
    <row r="2161" spans="1:14" x14ac:dyDescent="0.2">
      <c r="A2161" s="48" t="s">
        <v>9789</v>
      </c>
      <c r="B2161" s="48" t="s">
        <v>9790</v>
      </c>
      <c r="C2161" s="48" t="s">
        <v>6709</v>
      </c>
      <c r="D2161" s="48" t="s">
        <v>9791</v>
      </c>
      <c r="E2161" s="48" t="s">
        <v>52</v>
      </c>
      <c r="F2161" s="49" t="s">
        <v>9299</v>
      </c>
      <c r="G2161" s="49" t="s">
        <v>9792</v>
      </c>
      <c r="H2161" s="50">
        <v>23511</v>
      </c>
      <c r="I2161" s="48" t="s">
        <v>9793</v>
      </c>
      <c r="J2161" s="48"/>
      <c r="K2161" s="51"/>
      <c r="L2161" s="49"/>
      <c r="M2161" s="51"/>
      <c r="N2161" s="51" t="s">
        <v>9794</v>
      </c>
    </row>
    <row r="2162" spans="1:14" ht="51" x14ac:dyDescent="0.2">
      <c r="A2162" s="48" t="s">
        <v>9795</v>
      </c>
      <c r="B2162" s="48" t="s">
        <v>9796</v>
      </c>
      <c r="C2162" s="48" t="s">
        <v>857</v>
      </c>
      <c r="D2162" s="48" t="s">
        <v>3576</v>
      </c>
      <c r="E2162" s="48"/>
      <c r="F2162" s="49"/>
      <c r="G2162" s="49" t="s">
        <v>9797</v>
      </c>
      <c r="H2162" s="50">
        <v>23517</v>
      </c>
      <c r="I2162" s="48" t="s">
        <v>9798</v>
      </c>
      <c r="J2162" s="48"/>
      <c r="K2162" s="48" t="s">
        <v>9799</v>
      </c>
      <c r="L2162" s="49"/>
      <c r="M2162" s="51"/>
      <c r="N2162" s="51" t="s">
        <v>9800</v>
      </c>
    </row>
    <row r="2163" spans="1:14" x14ac:dyDescent="0.2">
      <c r="A2163" s="48" t="s">
        <v>9801</v>
      </c>
      <c r="B2163" s="48" t="s">
        <v>9802</v>
      </c>
      <c r="C2163" s="48" t="s">
        <v>57</v>
      </c>
      <c r="D2163" s="48"/>
      <c r="E2163" s="48" t="s">
        <v>3238</v>
      </c>
      <c r="F2163" s="49" t="s">
        <v>9803</v>
      </c>
      <c r="G2163" s="49" t="s">
        <v>9804</v>
      </c>
      <c r="H2163" s="50">
        <v>23518</v>
      </c>
      <c r="I2163" s="48" t="s">
        <v>9805</v>
      </c>
      <c r="J2163" s="48"/>
      <c r="K2163" s="48" t="s">
        <v>4223</v>
      </c>
      <c r="L2163" s="49"/>
      <c r="M2163" s="51"/>
      <c r="N2163" s="51" t="s">
        <v>69</v>
      </c>
    </row>
    <row r="2164" spans="1:14" x14ac:dyDescent="0.2">
      <c r="A2164" s="48" t="s">
        <v>9801</v>
      </c>
      <c r="B2164" s="48" t="s">
        <v>9802</v>
      </c>
      <c r="C2164" s="48" t="s">
        <v>57</v>
      </c>
      <c r="D2164" s="48" t="s">
        <v>58</v>
      </c>
      <c r="E2164" s="48" t="s">
        <v>42</v>
      </c>
      <c r="F2164" s="49" t="s">
        <v>9806</v>
      </c>
      <c r="G2164" s="49" t="s">
        <v>9804</v>
      </c>
      <c r="H2164" s="50">
        <v>23518</v>
      </c>
      <c r="I2164" s="48" t="s">
        <v>9805</v>
      </c>
      <c r="J2164" s="48"/>
      <c r="K2164" s="48" t="s">
        <v>9807</v>
      </c>
      <c r="L2164" s="49"/>
      <c r="M2164" s="51"/>
      <c r="N2164" s="51" t="s">
        <v>9808</v>
      </c>
    </row>
    <row r="2165" spans="1:14" x14ac:dyDescent="0.2">
      <c r="A2165" s="48" t="s">
        <v>9809</v>
      </c>
      <c r="B2165" s="48" t="s">
        <v>9810</v>
      </c>
      <c r="C2165" s="48" t="s">
        <v>7868</v>
      </c>
      <c r="D2165" s="48" t="s">
        <v>9811</v>
      </c>
      <c r="E2165" s="48"/>
      <c r="F2165" s="49"/>
      <c r="G2165" s="49" t="s">
        <v>9812</v>
      </c>
      <c r="H2165" s="50">
        <v>23526</v>
      </c>
      <c r="I2165" s="48" t="s">
        <v>9813</v>
      </c>
      <c r="J2165" s="48" t="s">
        <v>9814</v>
      </c>
      <c r="K2165" s="48" t="s">
        <v>5144</v>
      </c>
      <c r="L2165" s="49"/>
      <c r="M2165" s="51"/>
      <c r="N2165" s="51" t="s">
        <v>7833</v>
      </c>
    </row>
    <row r="2166" spans="1:14" x14ac:dyDescent="0.2">
      <c r="A2166" s="48" t="s">
        <v>9815</v>
      </c>
      <c r="B2166" s="48" t="s">
        <v>9816</v>
      </c>
      <c r="C2166" s="48" t="s">
        <v>6709</v>
      </c>
      <c r="D2166" s="48" t="s">
        <v>9817</v>
      </c>
      <c r="E2166" s="48" t="s">
        <v>6528</v>
      </c>
      <c r="F2166" s="49" t="s">
        <v>9818</v>
      </c>
      <c r="G2166" s="49" t="s">
        <v>9819</v>
      </c>
      <c r="H2166" s="50">
        <v>23533</v>
      </c>
      <c r="I2166" s="48" t="s">
        <v>9820</v>
      </c>
      <c r="J2166" s="48" t="s">
        <v>9821</v>
      </c>
      <c r="K2166" s="48" t="s">
        <v>4217</v>
      </c>
      <c r="L2166" s="49"/>
      <c r="M2166" s="51"/>
      <c r="N2166" s="51" t="s">
        <v>69</v>
      </c>
    </row>
    <row r="2167" spans="1:14" ht="25.5" x14ac:dyDescent="0.2">
      <c r="A2167" s="48" t="s">
        <v>9734</v>
      </c>
      <c r="B2167" s="48" t="s">
        <v>9737</v>
      </c>
      <c r="C2167" s="48" t="s">
        <v>321</v>
      </c>
      <c r="D2167" s="48" t="s">
        <v>9738</v>
      </c>
      <c r="E2167" s="48" t="s">
        <v>42</v>
      </c>
      <c r="F2167" s="49" t="s">
        <v>9822</v>
      </c>
      <c r="G2167" s="49" t="s">
        <v>9819</v>
      </c>
      <c r="H2167" s="50">
        <v>23533</v>
      </c>
      <c r="I2167" s="48" t="s">
        <v>9823</v>
      </c>
      <c r="J2167" s="48"/>
      <c r="K2167" s="48" t="s">
        <v>5144</v>
      </c>
      <c r="L2167" s="49"/>
      <c r="M2167" s="51"/>
      <c r="N2167" s="51" t="s">
        <v>9824</v>
      </c>
    </row>
    <row r="2168" spans="1:14" x14ac:dyDescent="0.2">
      <c r="A2168" s="48" t="s">
        <v>6995</v>
      </c>
      <c r="B2168" s="48" t="s">
        <v>9825</v>
      </c>
      <c r="C2168" s="48" t="s">
        <v>1109</v>
      </c>
      <c r="D2168" s="48" t="s">
        <v>5610</v>
      </c>
      <c r="E2168" s="48" t="s">
        <v>52</v>
      </c>
      <c r="F2168" s="49" t="s">
        <v>9826</v>
      </c>
      <c r="G2168" s="49" t="s">
        <v>9827</v>
      </c>
      <c r="H2168" s="50">
        <v>23552</v>
      </c>
      <c r="I2168" s="48" t="s">
        <v>9828</v>
      </c>
      <c r="J2168" s="48" t="s">
        <v>7581</v>
      </c>
      <c r="K2168" s="48"/>
      <c r="L2168" s="49"/>
      <c r="M2168" s="51"/>
      <c r="N2168" s="51" t="s">
        <v>6994</v>
      </c>
    </row>
    <row r="2169" spans="1:14" ht="25.5" x14ac:dyDescent="0.2">
      <c r="A2169" s="48" t="s">
        <v>5609</v>
      </c>
      <c r="B2169" s="48" t="s">
        <v>6996</v>
      </c>
      <c r="C2169" s="48" t="s">
        <v>1109</v>
      </c>
      <c r="D2169" s="48" t="s">
        <v>5610</v>
      </c>
      <c r="E2169" s="48" t="s">
        <v>52</v>
      </c>
      <c r="F2169" s="49" t="s">
        <v>9826</v>
      </c>
      <c r="G2169" s="49" t="s">
        <v>9827</v>
      </c>
      <c r="H2169" s="50">
        <v>23552</v>
      </c>
      <c r="I2169" s="48" t="s">
        <v>9829</v>
      </c>
      <c r="J2169" s="48" t="s">
        <v>7581</v>
      </c>
      <c r="K2169" s="48"/>
      <c r="L2169" s="49"/>
      <c r="M2169" s="51"/>
      <c r="N2169" s="51" t="s">
        <v>6997</v>
      </c>
    </row>
    <row r="2170" spans="1:14" x14ac:dyDescent="0.2">
      <c r="A2170" s="48" t="s">
        <v>9830</v>
      </c>
      <c r="B2170" s="48" t="s">
        <v>5922</v>
      </c>
      <c r="C2170" s="48" t="s">
        <v>277</v>
      </c>
      <c r="D2170" s="48" t="s">
        <v>5922</v>
      </c>
      <c r="E2170" s="48" t="s">
        <v>2342</v>
      </c>
      <c r="F2170" s="49" t="s">
        <v>9654</v>
      </c>
      <c r="G2170" s="49" t="s">
        <v>9831</v>
      </c>
      <c r="H2170" s="50">
        <v>23558</v>
      </c>
      <c r="I2170" s="48" t="s">
        <v>6987</v>
      </c>
      <c r="J2170" s="48"/>
      <c r="K2170" s="48" t="s">
        <v>7935</v>
      </c>
      <c r="L2170" s="49"/>
      <c r="M2170" s="51"/>
      <c r="N2170" s="51" t="s">
        <v>69</v>
      </c>
    </row>
    <row r="2171" spans="1:14" x14ac:dyDescent="0.2">
      <c r="A2171" s="48" t="s">
        <v>9832</v>
      </c>
      <c r="B2171" s="48" t="s">
        <v>9833</v>
      </c>
      <c r="C2171" s="48" t="s">
        <v>63</v>
      </c>
      <c r="D2171" s="48"/>
      <c r="E2171" s="48" t="s">
        <v>3238</v>
      </c>
      <c r="F2171" s="49"/>
      <c r="G2171" s="49" t="s">
        <v>9834</v>
      </c>
      <c r="H2171" s="50">
        <v>23564</v>
      </c>
      <c r="I2171" s="48" t="s">
        <v>9835</v>
      </c>
      <c r="J2171" s="48"/>
      <c r="K2171" s="48" t="s">
        <v>4223</v>
      </c>
      <c r="L2171" s="49"/>
      <c r="M2171" s="51"/>
      <c r="N2171" s="51" t="s">
        <v>69</v>
      </c>
    </row>
    <row r="2172" spans="1:14" ht="63.75" x14ac:dyDescent="0.2">
      <c r="A2172" s="48" t="s">
        <v>197</v>
      </c>
      <c r="B2172" s="48" t="s">
        <v>198</v>
      </c>
      <c r="C2172" s="48" t="s">
        <v>199</v>
      </c>
      <c r="D2172" s="48" t="s">
        <v>198</v>
      </c>
      <c r="E2172" s="48" t="s">
        <v>52</v>
      </c>
      <c r="F2172" s="49" t="s">
        <v>9836</v>
      </c>
      <c r="G2172" s="49" t="s">
        <v>9837</v>
      </c>
      <c r="H2172" s="50">
        <v>23573</v>
      </c>
      <c r="I2172" s="48" t="s">
        <v>9838</v>
      </c>
      <c r="J2172" s="48"/>
      <c r="K2172" s="51"/>
      <c r="L2172" s="49"/>
      <c r="M2172" s="51"/>
      <c r="N2172" s="51" t="s">
        <v>203</v>
      </c>
    </row>
    <row r="2173" spans="1:14" ht="38.25" x14ac:dyDescent="0.2">
      <c r="A2173" s="48" t="s">
        <v>9839</v>
      </c>
      <c r="B2173" s="48" t="s">
        <v>5557</v>
      </c>
      <c r="C2173" s="48" t="s">
        <v>1109</v>
      </c>
      <c r="D2173" s="48" t="s">
        <v>5558</v>
      </c>
      <c r="E2173" s="48" t="s">
        <v>52</v>
      </c>
      <c r="F2173" s="49" t="s">
        <v>9840</v>
      </c>
      <c r="G2173" s="49" t="s">
        <v>9841</v>
      </c>
      <c r="H2173" s="50">
        <v>23575</v>
      </c>
      <c r="I2173" s="48" t="s">
        <v>9842</v>
      </c>
      <c r="J2173" s="48"/>
      <c r="K2173" s="51"/>
      <c r="L2173" s="49"/>
      <c r="M2173" s="51"/>
      <c r="N2173" s="51" t="s">
        <v>5562</v>
      </c>
    </row>
    <row r="2174" spans="1:14" ht="38.25" x14ac:dyDescent="0.2">
      <c r="A2174" s="48" t="s">
        <v>5563</v>
      </c>
      <c r="B2174" s="48" t="s">
        <v>5564</v>
      </c>
      <c r="C2174" s="48" t="s">
        <v>1109</v>
      </c>
      <c r="D2174" s="48" t="s">
        <v>5565</v>
      </c>
      <c r="E2174" s="48" t="s">
        <v>52</v>
      </c>
      <c r="F2174" s="49" t="s">
        <v>9843</v>
      </c>
      <c r="G2174" s="49" t="s">
        <v>9844</v>
      </c>
      <c r="H2174" s="50">
        <v>23575</v>
      </c>
      <c r="I2174" s="48" t="s">
        <v>9842</v>
      </c>
      <c r="J2174" s="48"/>
      <c r="K2174" s="51"/>
      <c r="L2174" s="49"/>
      <c r="M2174" s="51"/>
      <c r="N2174" s="51" t="s">
        <v>5568</v>
      </c>
    </row>
    <row r="2175" spans="1:14" ht="25.5" x14ac:dyDescent="0.2">
      <c r="A2175" s="48" t="s">
        <v>9845</v>
      </c>
      <c r="B2175" s="48" t="s">
        <v>4818</v>
      </c>
      <c r="C2175" s="48" t="s">
        <v>9846</v>
      </c>
      <c r="D2175" s="48" t="s">
        <v>7645</v>
      </c>
      <c r="E2175" s="48" t="s">
        <v>16</v>
      </c>
      <c r="F2175" s="49" t="s">
        <v>9847</v>
      </c>
      <c r="G2175" s="49"/>
      <c r="H2175" s="50">
        <v>23609</v>
      </c>
      <c r="I2175" s="48"/>
      <c r="J2175" s="51"/>
      <c r="K2175" s="48" t="s">
        <v>9848</v>
      </c>
      <c r="L2175" s="49"/>
      <c r="M2175" s="51"/>
      <c r="N2175" s="51" t="s">
        <v>9849</v>
      </c>
    </row>
    <row r="2176" spans="1:14" ht="49.7" customHeight="1" x14ac:dyDescent="0.2">
      <c r="A2176" s="48" t="s">
        <v>4442</v>
      </c>
      <c r="B2176" s="48" t="s">
        <v>4443</v>
      </c>
      <c r="C2176" s="48" t="s">
        <v>63</v>
      </c>
      <c r="D2176" s="48" t="s">
        <v>4444</v>
      </c>
      <c r="E2176" s="48" t="s">
        <v>52</v>
      </c>
      <c r="F2176" s="49" t="s">
        <v>9850</v>
      </c>
      <c r="G2176" s="49" t="s">
        <v>9851</v>
      </c>
      <c r="H2176" s="50">
        <v>23616</v>
      </c>
      <c r="I2176" s="48" t="s">
        <v>9852</v>
      </c>
      <c r="J2176" s="48"/>
      <c r="K2176" s="51"/>
      <c r="L2176" s="49"/>
      <c r="M2176" s="51"/>
      <c r="N2176" s="51" t="s">
        <v>4448</v>
      </c>
    </row>
    <row r="2177" spans="1:14" x14ac:dyDescent="0.2">
      <c r="A2177" s="48" t="s">
        <v>9772</v>
      </c>
      <c r="B2177" s="48" t="s">
        <v>4443</v>
      </c>
      <c r="C2177" s="48" t="s">
        <v>63</v>
      </c>
      <c r="D2177" s="48" t="s">
        <v>4444</v>
      </c>
      <c r="E2177" s="48" t="s">
        <v>42</v>
      </c>
      <c r="F2177" s="49" t="s">
        <v>9637</v>
      </c>
      <c r="G2177" s="49" t="s">
        <v>9853</v>
      </c>
      <c r="H2177" s="50">
        <v>23616</v>
      </c>
      <c r="I2177" s="48" t="s">
        <v>9774</v>
      </c>
      <c r="J2177" s="48"/>
      <c r="K2177" s="48" t="s">
        <v>3765</v>
      </c>
      <c r="L2177" s="49"/>
      <c r="M2177" s="51"/>
      <c r="N2177" s="51" t="s">
        <v>9854</v>
      </c>
    </row>
    <row r="2178" spans="1:14" ht="62.1" customHeight="1" x14ac:dyDescent="0.2">
      <c r="A2178" s="48" t="s">
        <v>9855</v>
      </c>
      <c r="B2178" s="48" t="s">
        <v>9856</v>
      </c>
      <c r="C2178" s="48" t="s">
        <v>50</v>
      </c>
      <c r="D2178" s="48" t="s">
        <v>9857</v>
      </c>
      <c r="E2178" s="48" t="s">
        <v>3238</v>
      </c>
      <c r="F2178" s="49" t="s">
        <v>9858</v>
      </c>
      <c r="G2178" s="49" t="s">
        <v>9859</v>
      </c>
      <c r="H2178" s="50">
        <v>23620</v>
      </c>
      <c r="I2178" s="48" t="s">
        <v>9860</v>
      </c>
      <c r="J2178" s="48"/>
      <c r="K2178" s="48" t="s">
        <v>5144</v>
      </c>
      <c r="L2178" s="49"/>
      <c r="M2178" s="51"/>
      <c r="N2178" s="51" t="s">
        <v>69</v>
      </c>
    </row>
    <row r="2179" spans="1:14" ht="37.35" customHeight="1" x14ac:dyDescent="0.2">
      <c r="A2179" s="48" t="s">
        <v>9861</v>
      </c>
      <c r="B2179" s="48" t="s">
        <v>9862</v>
      </c>
      <c r="C2179" s="48" t="s">
        <v>277</v>
      </c>
      <c r="D2179" s="48" t="s">
        <v>5389</v>
      </c>
      <c r="E2179" s="48" t="s">
        <v>3238</v>
      </c>
      <c r="F2179" s="49" t="s">
        <v>9863</v>
      </c>
      <c r="G2179" s="49" t="s">
        <v>5613</v>
      </c>
      <c r="H2179" s="50">
        <v>23643</v>
      </c>
      <c r="I2179" s="48"/>
      <c r="J2179" s="51"/>
      <c r="K2179" s="48" t="s">
        <v>4582</v>
      </c>
      <c r="L2179" s="49"/>
      <c r="M2179" s="51"/>
      <c r="N2179" s="51" t="s">
        <v>69</v>
      </c>
    </row>
    <row r="2180" spans="1:14" x14ac:dyDescent="0.2">
      <c r="A2180" s="48" t="s">
        <v>9864</v>
      </c>
      <c r="B2180" s="48" t="s">
        <v>9865</v>
      </c>
      <c r="C2180" s="48" t="s">
        <v>7868</v>
      </c>
      <c r="D2180" s="48" t="s">
        <v>2018</v>
      </c>
      <c r="E2180" s="48"/>
      <c r="F2180" s="49"/>
      <c r="G2180" s="49" t="s">
        <v>9866</v>
      </c>
      <c r="H2180" s="50">
        <v>23658</v>
      </c>
      <c r="I2180" s="48" t="s">
        <v>9867</v>
      </c>
      <c r="J2180" s="48"/>
      <c r="K2180" s="48" t="s">
        <v>2422</v>
      </c>
      <c r="L2180" s="49"/>
      <c r="M2180" s="51"/>
      <c r="N2180" s="51" t="s">
        <v>9868</v>
      </c>
    </row>
    <row r="2181" spans="1:14" x14ac:dyDescent="0.2">
      <c r="A2181" s="48" t="s">
        <v>9832</v>
      </c>
      <c r="B2181" s="48" t="s">
        <v>9833</v>
      </c>
      <c r="C2181" s="48" t="s">
        <v>63</v>
      </c>
      <c r="D2181" s="48" t="s">
        <v>9869</v>
      </c>
      <c r="E2181" s="48" t="s">
        <v>42</v>
      </c>
      <c r="F2181" s="49" t="s">
        <v>9870</v>
      </c>
      <c r="G2181" s="49" t="s">
        <v>9871</v>
      </c>
      <c r="H2181" s="50">
        <v>23693</v>
      </c>
      <c r="I2181" s="48" t="s">
        <v>9872</v>
      </c>
      <c r="J2181" s="48"/>
      <c r="K2181" s="48" t="s">
        <v>3765</v>
      </c>
      <c r="L2181" s="49"/>
      <c r="M2181" s="51"/>
      <c r="N2181" s="51" t="s">
        <v>9873</v>
      </c>
    </row>
    <row r="2182" spans="1:14" x14ac:dyDescent="0.2">
      <c r="A2182" s="48" t="s">
        <v>9874</v>
      </c>
      <c r="B2182" s="48" t="s">
        <v>9875</v>
      </c>
      <c r="C2182" s="48" t="s">
        <v>63</v>
      </c>
      <c r="D2182" s="48" t="s">
        <v>672</v>
      </c>
      <c r="E2182" s="48" t="s">
        <v>6528</v>
      </c>
      <c r="F2182" s="49" t="s">
        <v>9876</v>
      </c>
      <c r="G2182" s="49" t="s">
        <v>9877</v>
      </c>
      <c r="H2182" s="50">
        <v>23721</v>
      </c>
      <c r="I2182" s="48" t="s">
        <v>9878</v>
      </c>
      <c r="J2182" s="48" t="s">
        <v>9879</v>
      </c>
      <c r="K2182" s="48" t="s">
        <v>9880</v>
      </c>
      <c r="L2182" s="49"/>
      <c r="M2182" s="51"/>
      <c r="N2182" s="51" t="s">
        <v>69</v>
      </c>
    </row>
    <row r="2183" spans="1:14" ht="37.35" customHeight="1" x14ac:dyDescent="0.2">
      <c r="A2183" s="48" t="s">
        <v>9874</v>
      </c>
      <c r="B2183" s="48" t="s">
        <v>9875</v>
      </c>
      <c r="C2183" s="48" t="s">
        <v>63</v>
      </c>
      <c r="D2183" s="48" t="s">
        <v>672</v>
      </c>
      <c r="E2183" s="48" t="s">
        <v>3238</v>
      </c>
      <c r="F2183" s="49" t="s">
        <v>9876</v>
      </c>
      <c r="G2183" s="49" t="s">
        <v>9877</v>
      </c>
      <c r="H2183" s="50">
        <v>23721</v>
      </c>
      <c r="I2183" s="48" t="s">
        <v>9881</v>
      </c>
      <c r="J2183" s="48"/>
      <c r="K2183" s="48" t="s">
        <v>2422</v>
      </c>
      <c r="L2183" s="49"/>
      <c r="M2183" s="51"/>
      <c r="N2183" s="51" t="s">
        <v>69</v>
      </c>
    </row>
    <row r="2184" spans="1:14" ht="49.7" customHeight="1" x14ac:dyDescent="0.2">
      <c r="A2184" s="48" t="s">
        <v>9882</v>
      </c>
      <c r="B2184" s="48" t="s">
        <v>9883</v>
      </c>
      <c r="C2184" s="48" t="s">
        <v>227</v>
      </c>
      <c r="D2184" s="48"/>
      <c r="E2184" s="48" t="s">
        <v>3238</v>
      </c>
      <c r="F2184" s="49" t="s">
        <v>9884</v>
      </c>
      <c r="G2184" s="49" t="s">
        <v>9885</v>
      </c>
      <c r="H2184" s="50">
        <v>23725</v>
      </c>
      <c r="I2184" s="48" t="s">
        <v>9886</v>
      </c>
      <c r="J2184" s="48"/>
      <c r="K2184" s="48" t="s">
        <v>2422</v>
      </c>
      <c r="L2184" s="49"/>
      <c r="M2184" s="51"/>
      <c r="N2184" s="51" t="s">
        <v>69</v>
      </c>
    </row>
    <row r="2185" spans="1:14" x14ac:dyDescent="0.2">
      <c r="A2185" s="48" t="s">
        <v>9874</v>
      </c>
      <c r="B2185" s="48" t="s">
        <v>9887</v>
      </c>
      <c r="C2185" s="48" t="s">
        <v>63</v>
      </c>
      <c r="D2185" s="48" t="s">
        <v>672</v>
      </c>
      <c r="E2185" s="48" t="s">
        <v>6528</v>
      </c>
      <c r="F2185" s="49" t="s">
        <v>9888</v>
      </c>
      <c r="G2185" s="49" t="s">
        <v>9889</v>
      </c>
      <c r="H2185" s="50">
        <v>23729</v>
      </c>
      <c r="I2185" s="48" t="s">
        <v>9890</v>
      </c>
      <c r="J2185" s="48" t="s">
        <v>9891</v>
      </c>
      <c r="K2185" s="48" t="s">
        <v>9892</v>
      </c>
      <c r="L2185" s="49"/>
      <c r="M2185" s="51"/>
      <c r="N2185" s="51" t="s">
        <v>69</v>
      </c>
    </row>
    <row r="2186" spans="1:14" x14ac:dyDescent="0.2">
      <c r="A2186" s="48" t="s">
        <v>9874</v>
      </c>
      <c r="B2186" s="48" t="s">
        <v>9887</v>
      </c>
      <c r="C2186" s="48" t="s">
        <v>63</v>
      </c>
      <c r="D2186" s="48" t="s">
        <v>672</v>
      </c>
      <c r="E2186" s="48" t="s">
        <v>3238</v>
      </c>
      <c r="F2186" s="49" t="s">
        <v>9888</v>
      </c>
      <c r="G2186" s="49" t="s">
        <v>9889</v>
      </c>
      <c r="H2186" s="50">
        <v>23729</v>
      </c>
      <c r="I2186" s="48" t="s">
        <v>9893</v>
      </c>
      <c r="J2186" s="48"/>
      <c r="K2186" s="48" t="s">
        <v>9514</v>
      </c>
      <c r="L2186" s="49"/>
      <c r="M2186" s="51"/>
      <c r="N2186" s="51" t="s">
        <v>69</v>
      </c>
    </row>
    <row r="2187" spans="1:14" ht="37.35" customHeight="1" x14ac:dyDescent="0.2">
      <c r="A2187" s="48" t="s">
        <v>9894</v>
      </c>
      <c r="B2187" s="48" t="s">
        <v>9895</v>
      </c>
      <c r="C2187" s="48" t="s">
        <v>524</v>
      </c>
      <c r="D2187" s="48" t="s">
        <v>9896</v>
      </c>
      <c r="E2187" s="48" t="s">
        <v>52</v>
      </c>
      <c r="F2187" s="49" t="s">
        <v>9897</v>
      </c>
      <c r="G2187" s="49" t="s">
        <v>9898</v>
      </c>
      <c r="H2187" s="50">
        <v>23732</v>
      </c>
      <c r="I2187" s="48"/>
      <c r="J2187" s="51"/>
      <c r="K2187" s="51"/>
      <c r="L2187" s="49"/>
      <c r="M2187" s="51"/>
      <c r="N2187" s="51" t="s">
        <v>9899</v>
      </c>
    </row>
    <row r="2188" spans="1:14" ht="24.95" customHeight="1" x14ac:dyDescent="0.2">
      <c r="A2188" s="48" t="s">
        <v>9900</v>
      </c>
      <c r="B2188" s="48" t="s">
        <v>9901</v>
      </c>
      <c r="C2188" s="48" t="s">
        <v>524</v>
      </c>
      <c r="D2188" s="48" t="s">
        <v>9896</v>
      </c>
      <c r="E2188" s="48" t="s">
        <v>52</v>
      </c>
      <c r="F2188" s="49" t="s">
        <v>9897</v>
      </c>
      <c r="G2188" s="49" t="s">
        <v>9902</v>
      </c>
      <c r="H2188" s="50">
        <v>23732</v>
      </c>
      <c r="I2188" s="48"/>
      <c r="J2188" s="51"/>
      <c r="K2188" s="51"/>
      <c r="L2188" s="49"/>
      <c r="M2188" s="51"/>
      <c r="N2188" s="51" t="s">
        <v>9903</v>
      </c>
    </row>
    <row r="2189" spans="1:14" x14ac:dyDescent="0.2">
      <c r="A2189" s="48" t="s">
        <v>9264</v>
      </c>
      <c r="B2189" s="48" t="s">
        <v>1365</v>
      </c>
      <c r="C2189" s="48" t="s">
        <v>108</v>
      </c>
      <c r="D2189" s="48" t="s">
        <v>4333</v>
      </c>
      <c r="E2189" s="48" t="s">
        <v>2342</v>
      </c>
      <c r="F2189" s="49" t="s">
        <v>9904</v>
      </c>
      <c r="G2189" s="49" t="s">
        <v>9905</v>
      </c>
      <c r="H2189" s="50">
        <v>23749</v>
      </c>
      <c r="I2189" s="48" t="s">
        <v>9906</v>
      </c>
      <c r="J2189" s="48"/>
      <c r="K2189" s="48" t="s">
        <v>8601</v>
      </c>
      <c r="L2189" s="49"/>
      <c r="M2189" s="51"/>
      <c r="N2189" s="51" t="s">
        <v>69</v>
      </c>
    </row>
    <row r="2190" spans="1:14" ht="51" x14ac:dyDescent="0.2">
      <c r="A2190" s="48" t="s">
        <v>1364</v>
      </c>
      <c r="B2190" s="48" t="s">
        <v>1365</v>
      </c>
      <c r="C2190" s="48" t="s">
        <v>108</v>
      </c>
      <c r="D2190" s="48" t="s">
        <v>1366</v>
      </c>
      <c r="E2190" s="48" t="s">
        <v>52</v>
      </c>
      <c r="F2190" s="49" t="s">
        <v>9907</v>
      </c>
      <c r="G2190" s="49" t="s">
        <v>9905</v>
      </c>
      <c r="H2190" s="50">
        <v>23749</v>
      </c>
      <c r="I2190" s="48" t="s">
        <v>1369</v>
      </c>
      <c r="J2190" s="48"/>
      <c r="K2190" s="51"/>
      <c r="L2190" s="49"/>
      <c r="M2190" s="51"/>
      <c r="N2190" s="51" t="s">
        <v>1370</v>
      </c>
    </row>
    <row r="2191" spans="1:14" x14ac:dyDescent="0.2">
      <c r="A2191" s="48" t="s">
        <v>9908</v>
      </c>
      <c r="B2191" s="48" t="s">
        <v>2067</v>
      </c>
      <c r="C2191" s="48" t="s">
        <v>277</v>
      </c>
      <c r="D2191" s="48" t="s">
        <v>2067</v>
      </c>
      <c r="E2191" s="48" t="s">
        <v>3238</v>
      </c>
      <c r="F2191" s="49" t="s">
        <v>9909</v>
      </c>
      <c r="G2191" s="49" t="s">
        <v>9910</v>
      </c>
      <c r="H2191" s="50">
        <v>23756</v>
      </c>
      <c r="I2191" s="48" t="s">
        <v>9911</v>
      </c>
      <c r="J2191" s="48"/>
      <c r="K2191" s="48" t="s">
        <v>9912</v>
      </c>
      <c r="L2191" s="49"/>
      <c r="M2191" s="51"/>
      <c r="N2191" s="51" t="s">
        <v>69</v>
      </c>
    </row>
    <row r="2192" spans="1:14" ht="25.5" x14ac:dyDescent="0.2">
      <c r="A2192" s="48" t="s">
        <v>9913</v>
      </c>
      <c r="B2192" s="48" t="s">
        <v>9914</v>
      </c>
      <c r="C2192" s="48" t="s">
        <v>335</v>
      </c>
      <c r="D2192" s="48" t="s">
        <v>9915</v>
      </c>
      <c r="E2192" s="48" t="s">
        <v>2342</v>
      </c>
      <c r="F2192" s="49" t="s">
        <v>9916</v>
      </c>
      <c r="G2192" s="49"/>
      <c r="H2192" s="50">
        <v>23769</v>
      </c>
      <c r="I2192" s="48"/>
      <c r="J2192" s="51"/>
      <c r="K2192" s="48" t="s">
        <v>8515</v>
      </c>
      <c r="L2192" s="49"/>
      <c r="M2192" s="51"/>
      <c r="N2192" s="51" t="s">
        <v>9917</v>
      </c>
    </row>
    <row r="2193" spans="1:14" x14ac:dyDescent="0.2">
      <c r="A2193" s="48" t="s">
        <v>9918</v>
      </c>
      <c r="B2193" s="48" t="s">
        <v>1971</v>
      </c>
      <c r="C2193" s="48" t="s">
        <v>1109</v>
      </c>
      <c r="D2193" s="48" t="s">
        <v>2686</v>
      </c>
      <c r="E2193" s="48" t="s">
        <v>6528</v>
      </c>
      <c r="F2193" s="49" t="s">
        <v>9919</v>
      </c>
      <c r="G2193" s="49" t="s">
        <v>1329</v>
      </c>
      <c r="H2193" s="50">
        <v>23770</v>
      </c>
      <c r="I2193" s="48"/>
      <c r="J2193" s="51"/>
      <c r="K2193" s="48" t="s">
        <v>7519</v>
      </c>
      <c r="L2193" s="49"/>
      <c r="M2193" s="51"/>
      <c r="N2193" s="51" t="s">
        <v>69</v>
      </c>
    </row>
    <row r="2194" spans="1:14" x14ac:dyDescent="0.2">
      <c r="A2194" s="48" t="s">
        <v>9351</v>
      </c>
      <c r="B2194" s="48" t="s">
        <v>1738</v>
      </c>
      <c r="C2194" s="48" t="s">
        <v>277</v>
      </c>
      <c r="D2194" s="48" t="s">
        <v>1739</v>
      </c>
      <c r="E2194" s="48" t="s">
        <v>42</v>
      </c>
      <c r="F2194" s="49" t="s">
        <v>9920</v>
      </c>
      <c r="G2194" s="49" t="s">
        <v>9921</v>
      </c>
      <c r="H2194" s="50">
        <v>23771</v>
      </c>
      <c r="I2194" s="48" t="s">
        <v>9922</v>
      </c>
      <c r="J2194" s="48" t="s">
        <v>9922</v>
      </c>
      <c r="K2194" s="48" t="s">
        <v>9923</v>
      </c>
      <c r="L2194" s="49"/>
      <c r="M2194" s="51"/>
      <c r="N2194" s="51" t="s">
        <v>9924</v>
      </c>
    </row>
    <row r="2195" spans="1:14" x14ac:dyDescent="0.2">
      <c r="A2195" s="48" t="s">
        <v>9925</v>
      </c>
      <c r="B2195" s="48" t="s">
        <v>2685</v>
      </c>
      <c r="C2195" s="48" t="s">
        <v>1109</v>
      </c>
      <c r="D2195" s="48"/>
      <c r="E2195" s="48" t="s">
        <v>3238</v>
      </c>
      <c r="F2195" s="49" t="s">
        <v>9724</v>
      </c>
      <c r="G2195" s="49" t="s">
        <v>9926</v>
      </c>
      <c r="H2195" s="50">
        <v>23777</v>
      </c>
      <c r="I2195" s="48" t="s">
        <v>9927</v>
      </c>
      <c r="J2195" s="48"/>
      <c r="K2195" s="48" t="s">
        <v>2422</v>
      </c>
      <c r="L2195" s="49"/>
      <c r="M2195" s="51"/>
      <c r="N2195" s="51" t="s">
        <v>69</v>
      </c>
    </row>
    <row r="2196" spans="1:14" ht="25.5" x14ac:dyDescent="0.2">
      <c r="A2196" s="48" t="s">
        <v>9928</v>
      </c>
      <c r="B2196" s="48" t="s">
        <v>9862</v>
      </c>
      <c r="C2196" s="48" t="s">
        <v>277</v>
      </c>
      <c r="D2196" s="48"/>
      <c r="E2196" s="48" t="s">
        <v>3238</v>
      </c>
      <c r="F2196" s="49" t="s">
        <v>9929</v>
      </c>
      <c r="G2196" s="49" t="s">
        <v>9930</v>
      </c>
      <c r="H2196" s="50">
        <v>23788</v>
      </c>
      <c r="I2196" s="48"/>
      <c r="J2196" s="51"/>
      <c r="K2196" s="48" t="s">
        <v>9931</v>
      </c>
      <c r="L2196" s="49"/>
      <c r="M2196" s="51"/>
      <c r="N2196" s="51" t="s">
        <v>69</v>
      </c>
    </row>
    <row r="2197" spans="1:14" ht="37.35" customHeight="1" x14ac:dyDescent="0.2">
      <c r="A2197" s="48" t="s">
        <v>9932</v>
      </c>
      <c r="B2197" s="48" t="s">
        <v>9717</v>
      </c>
      <c r="C2197" s="48" t="s">
        <v>1109</v>
      </c>
      <c r="D2197" s="48"/>
      <c r="E2197" s="48" t="s">
        <v>6528</v>
      </c>
      <c r="F2197" s="49" t="s">
        <v>9933</v>
      </c>
      <c r="G2197" s="49" t="s">
        <v>9934</v>
      </c>
      <c r="H2197" s="50">
        <v>23804</v>
      </c>
      <c r="I2197" s="48" t="s">
        <v>9935</v>
      </c>
      <c r="J2197" s="48" t="s">
        <v>9935</v>
      </c>
      <c r="K2197" s="48" t="s">
        <v>9936</v>
      </c>
      <c r="L2197" s="49"/>
      <c r="M2197" s="51"/>
      <c r="N2197" s="51" t="s">
        <v>69</v>
      </c>
    </row>
    <row r="2198" spans="1:14" x14ac:dyDescent="0.2">
      <c r="A2198" s="48" t="s">
        <v>9918</v>
      </c>
      <c r="B2198" s="48" t="s">
        <v>1971</v>
      </c>
      <c r="C2198" s="48" t="s">
        <v>1109</v>
      </c>
      <c r="D2198" s="48"/>
      <c r="E2198" s="48" t="s">
        <v>3238</v>
      </c>
      <c r="F2198" s="49" t="s">
        <v>9937</v>
      </c>
      <c r="G2198" s="49" t="s">
        <v>9938</v>
      </c>
      <c r="H2198" s="50">
        <v>23841</v>
      </c>
      <c r="I2198" s="48" t="s">
        <v>9939</v>
      </c>
      <c r="J2198" s="48"/>
      <c r="K2198" s="48" t="s">
        <v>2422</v>
      </c>
      <c r="L2198" s="49"/>
      <c r="M2198" s="51"/>
      <c r="N2198" s="51" t="s">
        <v>69</v>
      </c>
    </row>
    <row r="2199" spans="1:14" x14ac:dyDescent="0.2">
      <c r="A2199" s="48" t="s">
        <v>9940</v>
      </c>
      <c r="B2199" s="48" t="s">
        <v>9941</v>
      </c>
      <c r="C2199" s="48" t="s">
        <v>335</v>
      </c>
      <c r="D2199" s="48"/>
      <c r="E2199" s="48" t="s">
        <v>3238</v>
      </c>
      <c r="F2199" s="49" t="s">
        <v>9942</v>
      </c>
      <c r="G2199" s="49" t="s">
        <v>9938</v>
      </c>
      <c r="H2199" s="50">
        <v>23841</v>
      </c>
      <c r="I2199" s="48" t="s">
        <v>9943</v>
      </c>
      <c r="J2199" s="48"/>
      <c r="K2199" s="48" t="s">
        <v>2422</v>
      </c>
      <c r="L2199" s="49"/>
      <c r="M2199" s="51"/>
      <c r="N2199" s="51" t="s">
        <v>69</v>
      </c>
    </row>
    <row r="2200" spans="1:14" x14ac:dyDescent="0.2">
      <c r="A2200" s="48" t="s">
        <v>9944</v>
      </c>
      <c r="B2200" s="48" t="s">
        <v>9945</v>
      </c>
      <c r="C2200" s="48" t="s">
        <v>865</v>
      </c>
      <c r="D2200" s="48"/>
      <c r="E2200" s="48" t="s">
        <v>3238</v>
      </c>
      <c r="F2200" s="49" t="s">
        <v>9946</v>
      </c>
      <c r="G2200" s="49" t="s">
        <v>9947</v>
      </c>
      <c r="H2200" s="50">
        <v>23844</v>
      </c>
      <c r="I2200" s="48" t="s">
        <v>9948</v>
      </c>
      <c r="J2200" s="48"/>
      <c r="K2200" s="48" t="s">
        <v>5144</v>
      </c>
      <c r="L2200" s="49"/>
      <c r="M2200" s="51"/>
      <c r="N2200" s="51" t="s">
        <v>69</v>
      </c>
    </row>
    <row r="2201" spans="1:14" ht="62.1" customHeight="1" x14ac:dyDescent="0.2">
      <c r="A2201" s="48" t="s">
        <v>9932</v>
      </c>
      <c r="B2201" s="48" t="s">
        <v>9717</v>
      </c>
      <c r="C2201" s="48" t="s">
        <v>1109</v>
      </c>
      <c r="D2201" s="48" t="s">
        <v>9949</v>
      </c>
      <c r="E2201" s="48" t="s">
        <v>2342</v>
      </c>
      <c r="F2201" s="49" t="s">
        <v>9950</v>
      </c>
      <c r="G2201" s="49" t="s">
        <v>9951</v>
      </c>
      <c r="H2201" s="50">
        <v>23846</v>
      </c>
      <c r="I2201" s="48" t="s">
        <v>9935</v>
      </c>
      <c r="J2201" s="48"/>
      <c r="K2201" s="48" t="s">
        <v>9952</v>
      </c>
      <c r="L2201" s="49"/>
      <c r="M2201" s="51"/>
      <c r="N2201" s="51" t="s">
        <v>9953</v>
      </c>
    </row>
    <row r="2202" spans="1:14" ht="25.5" x14ac:dyDescent="0.2">
      <c r="A2202" s="48" t="s">
        <v>9954</v>
      </c>
      <c r="B2202" s="48" t="s">
        <v>9955</v>
      </c>
      <c r="C2202" s="48" t="s">
        <v>610</v>
      </c>
      <c r="D2202" s="48"/>
      <c r="E2202" s="48" t="s">
        <v>3238</v>
      </c>
      <c r="F2202" s="49" t="s">
        <v>9956</v>
      </c>
      <c r="G2202" s="49" t="s">
        <v>9957</v>
      </c>
      <c r="H2202" s="50">
        <v>23853</v>
      </c>
      <c r="I2202" s="48" t="s">
        <v>9958</v>
      </c>
      <c r="J2202" s="48"/>
      <c r="K2202" s="48" t="s">
        <v>2422</v>
      </c>
      <c r="L2202" s="49"/>
      <c r="M2202" s="51"/>
      <c r="N2202" s="51" t="s">
        <v>69</v>
      </c>
    </row>
    <row r="2203" spans="1:14" ht="25.5" x14ac:dyDescent="0.2">
      <c r="A2203" s="48" t="s">
        <v>9959</v>
      </c>
      <c r="B2203" s="48" t="s">
        <v>9960</v>
      </c>
      <c r="C2203" s="48" t="s">
        <v>4818</v>
      </c>
      <c r="D2203" s="48" t="s">
        <v>9961</v>
      </c>
      <c r="E2203" s="48" t="s">
        <v>2342</v>
      </c>
      <c r="F2203" s="49" t="s">
        <v>9962</v>
      </c>
      <c r="G2203" s="49" t="s">
        <v>9957</v>
      </c>
      <c r="H2203" s="50">
        <v>23853</v>
      </c>
      <c r="I2203" s="48" t="s">
        <v>9963</v>
      </c>
      <c r="J2203" s="48"/>
      <c r="K2203" s="48" t="s">
        <v>9964</v>
      </c>
      <c r="L2203" s="49"/>
      <c r="M2203" s="51"/>
      <c r="N2203" s="51" t="s">
        <v>9965</v>
      </c>
    </row>
    <row r="2204" spans="1:14" ht="25.5" x14ac:dyDescent="0.2">
      <c r="A2204" s="48" t="s">
        <v>9966</v>
      </c>
      <c r="B2204" s="48" t="s">
        <v>9967</v>
      </c>
      <c r="C2204" s="48" t="s">
        <v>4818</v>
      </c>
      <c r="D2204" s="48" t="s">
        <v>9961</v>
      </c>
      <c r="E2204" s="48" t="s">
        <v>2342</v>
      </c>
      <c r="F2204" s="49" t="s">
        <v>9962</v>
      </c>
      <c r="G2204" s="49" t="s">
        <v>9957</v>
      </c>
      <c r="H2204" s="50">
        <v>23853</v>
      </c>
      <c r="I2204" s="48" t="s">
        <v>9968</v>
      </c>
      <c r="J2204" s="48" t="s">
        <v>182</v>
      </c>
      <c r="K2204" s="48" t="s">
        <v>9964</v>
      </c>
      <c r="L2204" s="49"/>
      <c r="M2204" s="51"/>
      <c r="N2204" s="51" t="s">
        <v>9969</v>
      </c>
    </row>
    <row r="2205" spans="1:14" ht="25.5" x14ac:dyDescent="0.2">
      <c r="A2205" s="48" t="s">
        <v>9954</v>
      </c>
      <c r="B2205" s="48" t="s">
        <v>9970</v>
      </c>
      <c r="C2205" s="48" t="s">
        <v>610</v>
      </c>
      <c r="D2205" s="48"/>
      <c r="E2205" s="48" t="s">
        <v>3238</v>
      </c>
      <c r="F2205" s="49" t="s">
        <v>9956</v>
      </c>
      <c r="G2205" s="49" t="s">
        <v>9957</v>
      </c>
      <c r="H2205" s="50">
        <v>23853</v>
      </c>
      <c r="I2205" s="48" t="s">
        <v>8526</v>
      </c>
      <c r="J2205" s="48"/>
      <c r="K2205" s="48" t="s">
        <v>5144</v>
      </c>
      <c r="L2205" s="49"/>
      <c r="M2205" s="51"/>
      <c r="N2205" s="51" t="s">
        <v>69</v>
      </c>
    </row>
    <row r="2206" spans="1:14" ht="25.5" x14ac:dyDescent="0.2">
      <c r="A2206" s="48" t="s">
        <v>9971</v>
      </c>
      <c r="B2206" s="48" t="s">
        <v>9972</v>
      </c>
      <c r="C2206" s="48" t="s">
        <v>277</v>
      </c>
      <c r="D2206" s="48" t="s">
        <v>9973</v>
      </c>
      <c r="E2206" s="48" t="s">
        <v>2342</v>
      </c>
      <c r="F2206" s="49" t="s">
        <v>9974</v>
      </c>
      <c r="G2206" s="49" t="s">
        <v>9975</v>
      </c>
      <c r="H2206" s="50">
        <v>23861</v>
      </c>
      <c r="I2206" s="48" t="s">
        <v>9976</v>
      </c>
      <c r="J2206" s="48"/>
      <c r="K2206" s="48" t="s">
        <v>9977</v>
      </c>
      <c r="L2206" s="49"/>
      <c r="M2206" s="51"/>
      <c r="N2206" s="51" t="s">
        <v>69</v>
      </c>
    </row>
    <row r="2207" spans="1:14" ht="25.5" x14ac:dyDescent="0.2">
      <c r="A2207" s="48" t="s">
        <v>9925</v>
      </c>
      <c r="B2207" s="48" t="s">
        <v>9978</v>
      </c>
      <c r="C2207" s="48" t="s">
        <v>1109</v>
      </c>
      <c r="D2207" s="48" t="s">
        <v>2686</v>
      </c>
      <c r="E2207" s="48" t="s">
        <v>42</v>
      </c>
      <c r="F2207" s="49" t="s">
        <v>9979</v>
      </c>
      <c r="G2207" s="49" t="s">
        <v>9980</v>
      </c>
      <c r="H2207" s="50">
        <v>23862</v>
      </c>
      <c r="I2207" s="48" t="s">
        <v>9927</v>
      </c>
      <c r="J2207" s="48"/>
      <c r="K2207" s="48" t="s">
        <v>4582</v>
      </c>
      <c r="L2207" s="49"/>
      <c r="M2207" s="51"/>
      <c r="N2207" s="51" t="s">
        <v>69</v>
      </c>
    </row>
    <row r="2208" spans="1:14" ht="25.5" x14ac:dyDescent="0.2">
      <c r="A2208" s="48" t="s">
        <v>9925</v>
      </c>
      <c r="B2208" s="48" t="s">
        <v>9978</v>
      </c>
      <c r="C2208" s="48" t="s">
        <v>1109</v>
      </c>
      <c r="D2208" s="48" t="s">
        <v>2686</v>
      </c>
      <c r="E2208" s="48" t="s">
        <v>2342</v>
      </c>
      <c r="F2208" s="49" t="s">
        <v>9981</v>
      </c>
      <c r="G2208" s="49" t="s">
        <v>9980</v>
      </c>
      <c r="H2208" s="50">
        <v>23862</v>
      </c>
      <c r="I2208" s="48" t="s">
        <v>9927</v>
      </c>
      <c r="J2208" s="48"/>
      <c r="K2208" s="48" t="s">
        <v>4535</v>
      </c>
      <c r="L2208" s="49"/>
      <c r="M2208" s="51"/>
      <c r="N2208" s="51" t="s">
        <v>69</v>
      </c>
    </row>
    <row r="2209" spans="1:14" ht="38.25" x14ac:dyDescent="0.2">
      <c r="A2209" s="48" t="s">
        <v>9982</v>
      </c>
      <c r="B2209" s="48" t="s">
        <v>1269</v>
      </c>
      <c r="C2209" s="48" t="s">
        <v>108</v>
      </c>
      <c r="D2209" s="48" t="s">
        <v>1269</v>
      </c>
      <c r="E2209" s="48" t="s">
        <v>52</v>
      </c>
      <c r="F2209" s="49" t="s">
        <v>9983</v>
      </c>
      <c r="G2209" s="49" t="s">
        <v>9984</v>
      </c>
      <c r="H2209" s="50">
        <v>23866</v>
      </c>
      <c r="I2209" s="48" t="s">
        <v>9985</v>
      </c>
      <c r="J2209" s="48"/>
      <c r="K2209" s="48" t="s">
        <v>9986</v>
      </c>
      <c r="L2209" s="49"/>
      <c r="M2209" s="51"/>
      <c r="N2209" s="51" t="s">
        <v>69</v>
      </c>
    </row>
    <row r="2210" spans="1:14" ht="25.5" x14ac:dyDescent="0.2">
      <c r="A2210" s="48" t="s">
        <v>9987</v>
      </c>
      <c r="B2210" s="48" t="s">
        <v>8065</v>
      </c>
      <c r="C2210" s="48" t="s">
        <v>50</v>
      </c>
      <c r="D2210" s="48" t="s">
        <v>9988</v>
      </c>
      <c r="E2210" s="48" t="s">
        <v>2342</v>
      </c>
      <c r="F2210" s="49" t="s">
        <v>9989</v>
      </c>
      <c r="G2210" s="49" t="s">
        <v>9990</v>
      </c>
      <c r="H2210" s="50">
        <v>23874</v>
      </c>
      <c r="I2210" s="48" t="s">
        <v>9991</v>
      </c>
      <c r="J2210" s="48"/>
      <c r="K2210" s="48" t="s">
        <v>9992</v>
      </c>
      <c r="L2210" s="49"/>
      <c r="M2210" s="51"/>
      <c r="N2210" s="51" t="s">
        <v>69</v>
      </c>
    </row>
    <row r="2211" spans="1:14" x14ac:dyDescent="0.2">
      <c r="A2211" s="48" t="s">
        <v>9993</v>
      </c>
      <c r="B2211" s="48" t="s">
        <v>2685</v>
      </c>
      <c r="C2211" s="48" t="s">
        <v>1109</v>
      </c>
      <c r="D2211" s="48"/>
      <c r="E2211" s="48" t="s">
        <v>3238</v>
      </c>
      <c r="F2211" s="49" t="s">
        <v>9994</v>
      </c>
      <c r="G2211" s="49" t="s">
        <v>9995</v>
      </c>
      <c r="H2211" s="50">
        <v>23875</v>
      </c>
      <c r="I2211" s="48" t="s">
        <v>9996</v>
      </c>
      <c r="J2211" s="48"/>
      <c r="K2211" s="48" t="s">
        <v>2422</v>
      </c>
      <c r="L2211" s="49"/>
      <c r="M2211" s="51"/>
      <c r="N2211" s="51" t="s">
        <v>69</v>
      </c>
    </row>
    <row r="2212" spans="1:14" x14ac:dyDescent="0.2">
      <c r="A2212" s="48" t="s">
        <v>9997</v>
      </c>
      <c r="B2212" s="48" t="s">
        <v>2067</v>
      </c>
      <c r="C2212" s="48" t="s">
        <v>277</v>
      </c>
      <c r="D2212" s="48" t="s">
        <v>2067</v>
      </c>
      <c r="E2212" s="48" t="s">
        <v>52</v>
      </c>
      <c r="F2212" s="49" t="s">
        <v>9998</v>
      </c>
      <c r="G2212" s="49" t="s">
        <v>9999</v>
      </c>
      <c r="H2212" s="50">
        <v>23880</v>
      </c>
      <c r="I2212" s="48" t="s">
        <v>10000</v>
      </c>
      <c r="J2212" s="48"/>
      <c r="K2212" s="51"/>
      <c r="L2212" s="49"/>
      <c r="M2212" s="51"/>
      <c r="N2212" s="51" t="s">
        <v>10001</v>
      </c>
    </row>
    <row r="2213" spans="1:14" ht="25.5" x14ac:dyDescent="0.2">
      <c r="A2213" s="48" t="s">
        <v>10002</v>
      </c>
      <c r="B2213" s="48" t="s">
        <v>10003</v>
      </c>
      <c r="C2213" s="48" t="s">
        <v>949</v>
      </c>
      <c r="D2213" s="48"/>
      <c r="E2213" s="48" t="s">
        <v>6528</v>
      </c>
      <c r="F2213" s="49" t="s">
        <v>10004</v>
      </c>
      <c r="G2213" s="49" t="s">
        <v>10005</v>
      </c>
      <c r="H2213" s="50">
        <v>23887</v>
      </c>
      <c r="I2213" s="48"/>
      <c r="J2213" s="51"/>
      <c r="K2213" s="48" t="s">
        <v>10006</v>
      </c>
      <c r="L2213" s="49"/>
      <c r="M2213" s="51"/>
      <c r="N2213" s="51" t="s">
        <v>69</v>
      </c>
    </row>
    <row r="2214" spans="1:14" ht="25.5" x14ac:dyDescent="0.2">
      <c r="A2214" s="48" t="s">
        <v>10007</v>
      </c>
      <c r="B2214" s="48" t="s">
        <v>10008</v>
      </c>
      <c r="C2214" s="48" t="s">
        <v>949</v>
      </c>
      <c r="D2214" s="48"/>
      <c r="E2214" s="48" t="s">
        <v>6528</v>
      </c>
      <c r="F2214" s="49" t="s">
        <v>10009</v>
      </c>
      <c r="G2214" s="49" t="s">
        <v>10010</v>
      </c>
      <c r="H2214" s="50">
        <v>23887</v>
      </c>
      <c r="I2214" s="48"/>
      <c r="J2214" s="51"/>
      <c r="K2214" s="48" t="s">
        <v>10006</v>
      </c>
      <c r="L2214" s="49"/>
      <c r="M2214" s="51"/>
      <c r="N2214" s="51" t="s">
        <v>69</v>
      </c>
    </row>
    <row r="2215" spans="1:14" ht="51" x14ac:dyDescent="0.2">
      <c r="A2215" s="48" t="s">
        <v>10011</v>
      </c>
      <c r="B2215" s="48" t="s">
        <v>2280</v>
      </c>
      <c r="C2215" s="48" t="s">
        <v>71</v>
      </c>
      <c r="D2215" s="48" t="s">
        <v>2281</v>
      </c>
      <c r="E2215" s="48" t="s">
        <v>52</v>
      </c>
      <c r="F2215" s="49" t="s">
        <v>10012</v>
      </c>
      <c r="G2215" s="49" t="s">
        <v>10013</v>
      </c>
      <c r="H2215" s="50">
        <v>23889</v>
      </c>
      <c r="I2215" s="48" t="s">
        <v>2284</v>
      </c>
      <c r="J2215" s="48"/>
      <c r="K2215" s="51"/>
      <c r="L2215" s="49"/>
      <c r="M2215" s="51"/>
      <c r="N2215" s="51" t="s">
        <v>2285</v>
      </c>
    </row>
    <row r="2216" spans="1:14" x14ac:dyDescent="0.2">
      <c r="A2216" s="48" t="s">
        <v>10014</v>
      </c>
      <c r="B2216" s="48" t="s">
        <v>10015</v>
      </c>
      <c r="C2216" s="48" t="s">
        <v>2943</v>
      </c>
      <c r="D2216" s="48"/>
      <c r="E2216" s="48" t="s">
        <v>3238</v>
      </c>
      <c r="F2216" s="49" t="s">
        <v>10016</v>
      </c>
      <c r="G2216" s="49" t="s">
        <v>10017</v>
      </c>
      <c r="H2216" s="50">
        <v>23889</v>
      </c>
      <c r="I2216" s="48" t="s">
        <v>9798</v>
      </c>
      <c r="J2216" s="48"/>
      <c r="K2216" s="48" t="s">
        <v>5144</v>
      </c>
      <c r="L2216" s="49"/>
      <c r="M2216" s="51"/>
      <c r="N2216" s="51" t="s">
        <v>69</v>
      </c>
    </row>
    <row r="2217" spans="1:14" x14ac:dyDescent="0.2">
      <c r="A2217" s="48" t="s">
        <v>9908</v>
      </c>
      <c r="B2217" s="48" t="s">
        <v>2067</v>
      </c>
      <c r="C2217" s="48" t="s">
        <v>277</v>
      </c>
      <c r="D2217" s="48" t="s">
        <v>2067</v>
      </c>
      <c r="E2217" s="48" t="s">
        <v>3238</v>
      </c>
      <c r="F2217" s="49" t="s">
        <v>10018</v>
      </c>
      <c r="G2217" s="49" t="s">
        <v>10019</v>
      </c>
      <c r="H2217" s="50">
        <v>23908</v>
      </c>
      <c r="I2217" s="48" t="s">
        <v>10020</v>
      </c>
      <c r="J2217" s="48"/>
      <c r="K2217" s="48" t="s">
        <v>9912</v>
      </c>
      <c r="L2217" s="49"/>
      <c r="M2217" s="51"/>
      <c r="N2217" s="51" t="s">
        <v>69</v>
      </c>
    </row>
    <row r="2218" spans="1:14" x14ac:dyDescent="0.2">
      <c r="A2218" s="48" t="s">
        <v>10021</v>
      </c>
      <c r="B2218" s="48" t="s">
        <v>1185</v>
      </c>
      <c r="C2218" s="48" t="s">
        <v>108</v>
      </c>
      <c r="D2218" s="48" t="s">
        <v>109</v>
      </c>
      <c r="E2218" s="48" t="s">
        <v>6528</v>
      </c>
      <c r="F2218" s="49" t="s">
        <v>10022</v>
      </c>
      <c r="G2218" s="49" t="s">
        <v>1324</v>
      </c>
      <c r="H2218" s="50">
        <v>23910</v>
      </c>
      <c r="I2218" s="48"/>
      <c r="J2218" s="51"/>
      <c r="K2218" s="48" t="s">
        <v>10023</v>
      </c>
      <c r="L2218" s="49"/>
      <c r="M2218" s="51"/>
      <c r="N2218" s="51" t="s">
        <v>69</v>
      </c>
    </row>
    <row r="2219" spans="1:14" x14ac:dyDescent="0.2">
      <c r="A2219" s="48" t="s">
        <v>10024</v>
      </c>
      <c r="B2219" s="48" t="s">
        <v>1185</v>
      </c>
      <c r="C2219" s="48" t="s">
        <v>108</v>
      </c>
      <c r="D2219" s="48" t="s">
        <v>109</v>
      </c>
      <c r="E2219" s="48" t="s">
        <v>6528</v>
      </c>
      <c r="F2219" s="49" t="s">
        <v>10022</v>
      </c>
      <c r="G2219" s="49" t="s">
        <v>1329</v>
      </c>
      <c r="H2219" s="50">
        <v>23910</v>
      </c>
      <c r="I2219" s="48" t="s">
        <v>10025</v>
      </c>
      <c r="J2219" s="48"/>
      <c r="K2219" s="48" t="s">
        <v>7642</v>
      </c>
      <c r="L2219" s="49"/>
      <c r="M2219" s="51"/>
      <c r="N2219" s="51" t="s">
        <v>69</v>
      </c>
    </row>
    <row r="2220" spans="1:14" ht="25.5" x14ac:dyDescent="0.2">
      <c r="A2220" s="48" t="s">
        <v>10026</v>
      </c>
      <c r="B2220" s="48" t="s">
        <v>10027</v>
      </c>
      <c r="C2220" s="48" t="s">
        <v>610</v>
      </c>
      <c r="D2220" s="48" t="s">
        <v>10028</v>
      </c>
      <c r="E2220" s="48" t="s">
        <v>2342</v>
      </c>
      <c r="F2220" s="49" t="s">
        <v>10029</v>
      </c>
      <c r="G2220" s="49" t="s">
        <v>10030</v>
      </c>
      <c r="H2220" s="50">
        <v>23918</v>
      </c>
      <c r="I2220" s="48" t="s">
        <v>10031</v>
      </c>
      <c r="J2220" s="48"/>
      <c r="K2220" s="48" t="s">
        <v>2111</v>
      </c>
      <c r="L2220" s="49"/>
      <c r="M2220" s="51"/>
      <c r="N2220" s="51" t="s">
        <v>69</v>
      </c>
    </row>
    <row r="2221" spans="1:14" ht="38.25" x14ac:dyDescent="0.2">
      <c r="A2221" s="48" t="s">
        <v>10026</v>
      </c>
      <c r="B2221" s="48" t="s">
        <v>10032</v>
      </c>
      <c r="C2221" s="48" t="s">
        <v>610</v>
      </c>
      <c r="D2221" s="48" t="s">
        <v>3386</v>
      </c>
      <c r="E2221" s="48" t="s">
        <v>2342</v>
      </c>
      <c r="F2221" s="49" t="s">
        <v>10029</v>
      </c>
      <c r="G2221" s="49" t="s">
        <v>10030</v>
      </c>
      <c r="H2221" s="50">
        <v>23918</v>
      </c>
      <c r="I2221" s="48" t="s">
        <v>10031</v>
      </c>
      <c r="J2221" s="48"/>
      <c r="K2221" s="48" t="s">
        <v>2111</v>
      </c>
      <c r="L2221" s="49"/>
      <c r="M2221" s="51"/>
      <c r="N2221" s="51" t="s">
        <v>69</v>
      </c>
    </row>
    <row r="2222" spans="1:14" ht="25.5" x14ac:dyDescent="0.2">
      <c r="A2222" s="48" t="s">
        <v>9351</v>
      </c>
      <c r="B2222" s="48" t="s">
        <v>1738</v>
      </c>
      <c r="C2222" s="48" t="s">
        <v>277</v>
      </c>
      <c r="D2222" s="48" t="s">
        <v>1739</v>
      </c>
      <c r="E2222" s="48" t="s">
        <v>52</v>
      </c>
      <c r="F2222" s="49" t="s">
        <v>10033</v>
      </c>
      <c r="G2222" s="49" t="s">
        <v>10034</v>
      </c>
      <c r="H2222" s="50">
        <v>23938</v>
      </c>
      <c r="I2222" s="48"/>
      <c r="J2222" s="51"/>
      <c r="K2222" s="51"/>
      <c r="L2222" s="49"/>
      <c r="M2222" s="51"/>
      <c r="N2222" s="51" t="s">
        <v>10035</v>
      </c>
    </row>
    <row r="2223" spans="1:14" x14ac:dyDescent="0.2">
      <c r="A2223" s="48" t="s">
        <v>10036</v>
      </c>
      <c r="B2223" s="48" t="s">
        <v>9429</v>
      </c>
      <c r="C2223" s="48" t="s">
        <v>349</v>
      </c>
      <c r="D2223" s="48"/>
      <c r="E2223" s="48" t="s">
        <v>3238</v>
      </c>
      <c r="F2223" s="49" t="s">
        <v>10037</v>
      </c>
      <c r="G2223" s="49"/>
      <c r="H2223" s="50">
        <v>23957</v>
      </c>
      <c r="I2223" s="48"/>
      <c r="J2223" s="51"/>
      <c r="K2223" s="48" t="s">
        <v>5755</v>
      </c>
      <c r="L2223" s="49"/>
      <c r="M2223" s="51"/>
      <c r="N2223" s="51" t="s">
        <v>10038</v>
      </c>
    </row>
    <row r="2224" spans="1:14" x14ac:dyDescent="0.2">
      <c r="A2224" s="48" t="s">
        <v>10039</v>
      </c>
      <c r="B2224" s="48" t="s">
        <v>10040</v>
      </c>
      <c r="C2224" s="48" t="s">
        <v>227</v>
      </c>
      <c r="D2224" s="48" t="s">
        <v>10041</v>
      </c>
      <c r="E2224" s="48" t="s">
        <v>52</v>
      </c>
      <c r="F2224" s="49" t="s">
        <v>10042</v>
      </c>
      <c r="G2224" s="49" t="s">
        <v>10043</v>
      </c>
      <c r="H2224" s="50">
        <v>23963</v>
      </c>
      <c r="I2224" s="48" t="s">
        <v>897</v>
      </c>
      <c r="J2224" s="48"/>
      <c r="K2224" s="51"/>
      <c r="L2224" s="49"/>
      <c r="M2224" s="51"/>
      <c r="N2224" s="51" t="s">
        <v>10044</v>
      </c>
    </row>
    <row r="2225" spans="1:14" ht="25.5" x14ac:dyDescent="0.2">
      <c r="A2225" s="48" t="s">
        <v>10045</v>
      </c>
      <c r="B2225" s="48" t="s">
        <v>486</v>
      </c>
      <c r="C2225" s="48" t="s">
        <v>108</v>
      </c>
      <c r="D2225" s="48" t="s">
        <v>109</v>
      </c>
      <c r="E2225" s="48" t="s">
        <v>52</v>
      </c>
      <c r="F2225" s="49" t="s">
        <v>10046</v>
      </c>
      <c r="G2225" s="49" t="s">
        <v>182</v>
      </c>
      <c r="H2225" s="50">
        <v>23973</v>
      </c>
      <c r="I2225" s="48"/>
      <c r="J2225" s="51"/>
      <c r="K2225" s="51"/>
      <c r="L2225" s="49"/>
      <c r="M2225" s="51"/>
      <c r="N2225" s="51" t="s">
        <v>490</v>
      </c>
    </row>
    <row r="2226" spans="1:14" ht="49.7" customHeight="1" x14ac:dyDescent="0.2">
      <c r="A2226" s="48" t="s">
        <v>9993</v>
      </c>
      <c r="B2226" s="48" t="s">
        <v>10047</v>
      </c>
      <c r="C2226" s="48" t="s">
        <v>1109</v>
      </c>
      <c r="D2226" s="48" t="s">
        <v>2686</v>
      </c>
      <c r="E2226" s="48" t="s">
        <v>42</v>
      </c>
      <c r="F2226" s="49" t="s">
        <v>9942</v>
      </c>
      <c r="G2226" s="49" t="s">
        <v>10048</v>
      </c>
      <c r="H2226" s="50">
        <v>23974</v>
      </c>
      <c r="I2226" s="48" t="s">
        <v>9996</v>
      </c>
      <c r="J2226" s="48"/>
      <c r="K2226" s="48" t="s">
        <v>10049</v>
      </c>
      <c r="L2226" s="49"/>
      <c r="M2226" s="51"/>
      <c r="N2226" s="51" t="s">
        <v>69</v>
      </c>
    </row>
    <row r="2227" spans="1:14" ht="25.5" x14ac:dyDescent="0.2">
      <c r="A2227" s="48" t="s">
        <v>9993</v>
      </c>
      <c r="B2227" s="48" t="s">
        <v>10047</v>
      </c>
      <c r="C2227" s="48" t="s">
        <v>1109</v>
      </c>
      <c r="D2227" s="48" t="s">
        <v>2686</v>
      </c>
      <c r="E2227" s="48" t="s">
        <v>2342</v>
      </c>
      <c r="F2227" s="49" t="s">
        <v>9942</v>
      </c>
      <c r="G2227" s="49" t="s">
        <v>10048</v>
      </c>
      <c r="H2227" s="50">
        <v>23974</v>
      </c>
      <c r="I2227" s="48" t="s">
        <v>9996</v>
      </c>
      <c r="J2227" s="48"/>
      <c r="K2227" s="48" t="s">
        <v>10049</v>
      </c>
      <c r="L2227" s="49"/>
      <c r="M2227" s="51"/>
      <c r="N2227" s="51" t="s">
        <v>69</v>
      </c>
    </row>
    <row r="2228" spans="1:14" ht="25.5" x14ac:dyDescent="0.2">
      <c r="A2228" s="48" t="s">
        <v>10050</v>
      </c>
      <c r="B2228" s="48" t="s">
        <v>10051</v>
      </c>
      <c r="C2228" s="48" t="s">
        <v>77</v>
      </c>
      <c r="D2228" s="48"/>
      <c r="E2228" s="48" t="s">
        <v>3238</v>
      </c>
      <c r="F2228" s="49" t="s">
        <v>10052</v>
      </c>
      <c r="G2228" s="49" t="s">
        <v>10048</v>
      </c>
      <c r="H2228" s="50">
        <v>23974</v>
      </c>
      <c r="I2228" s="48" t="s">
        <v>10053</v>
      </c>
      <c r="J2228" s="48"/>
      <c r="K2228" s="48" t="s">
        <v>10054</v>
      </c>
      <c r="L2228" s="49"/>
      <c r="M2228" s="51"/>
      <c r="N2228" s="51" t="s">
        <v>10055</v>
      </c>
    </row>
    <row r="2229" spans="1:14" x14ac:dyDescent="0.2">
      <c r="A2229" s="48" t="s">
        <v>10056</v>
      </c>
      <c r="B2229" s="48" t="s">
        <v>7243</v>
      </c>
      <c r="C2229" s="48" t="s">
        <v>256</v>
      </c>
      <c r="D2229" s="48" t="s">
        <v>4531</v>
      </c>
      <c r="E2229" s="48" t="s">
        <v>52</v>
      </c>
      <c r="F2229" s="49" t="s">
        <v>10057</v>
      </c>
      <c r="G2229" s="49" t="s">
        <v>10058</v>
      </c>
      <c r="H2229" s="50">
        <v>23977</v>
      </c>
      <c r="I2229" s="48" t="s">
        <v>10059</v>
      </c>
      <c r="J2229" s="48"/>
      <c r="K2229" s="48" t="s">
        <v>7160</v>
      </c>
      <c r="L2229" s="49"/>
      <c r="M2229" s="51"/>
      <c r="N2229" s="51" t="s">
        <v>69</v>
      </c>
    </row>
    <row r="2230" spans="1:14" x14ac:dyDescent="0.2">
      <c r="A2230" s="48" t="s">
        <v>10056</v>
      </c>
      <c r="B2230" s="48" t="s">
        <v>7243</v>
      </c>
      <c r="C2230" s="48" t="s">
        <v>256</v>
      </c>
      <c r="D2230" s="48" t="s">
        <v>7231</v>
      </c>
      <c r="E2230" s="48" t="s">
        <v>52</v>
      </c>
      <c r="F2230" s="49" t="s">
        <v>10057</v>
      </c>
      <c r="G2230" s="49" t="s">
        <v>10058</v>
      </c>
      <c r="H2230" s="50">
        <v>23977</v>
      </c>
      <c r="I2230" s="48" t="s">
        <v>10059</v>
      </c>
      <c r="J2230" s="48"/>
      <c r="K2230" s="48" t="s">
        <v>7160</v>
      </c>
      <c r="L2230" s="49"/>
      <c r="M2230" s="51"/>
      <c r="N2230" s="51" t="s">
        <v>69</v>
      </c>
    </row>
    <row r="2231" spans="1:14" ht="38.25" x14ac:dyDescent="0.2">
      <c r="A2231" s="48" t="s">
        <v>10060</v>
      </c>
      <c r="B2231" s="48" t="s">
        <v>10061</v>
      </c>
      <c r="C2231" s="48" t="s">
        <v>610</v>
      </c>
      <c r="D2231" s="48"/>
      <c r="E2231" s="48" t="s">
        <v>3238</v>
      </c>
      <c r="F2231" s="49" t="s">
        <v>10062</v>
      </c>
      <c r="G2231" s="49" t="s">
        <v>10063</v>
      </c>
      <c r="H2231" s="50">
        <v>23978</v>
      </c>
      <c r="I2231" s="48" t="s">
        <v>10064</v>
      </c>
      <c r="J2231" s="48"/>
      <c r="K2231" s="48" t="s">
        <v>2422</v>
      </c>
      <c r="L2231" s="49"/>
      <c r="M2231" s="51"/>
      <c r="N2231" s="51" t="s">
        <v>69</v>
      </c>
    </row>
    <row r="2232" spans="1:14" ht="25.5" x14ac:dyDescent="0.2">
      <c r="A2232" s="48" t="s">
        <v>10065</v>
      </c>
      <c r="B2232" s="48" t="s">
        <v>10066</v>
      </c>
      <c r="C2232" s="48" t="s">
        <v>524</v>
      </c>
      <c r="D2232" s="48" t="s">
        <v>10066</v>
      </c>
      <c r="E2232" s="48" t="s">
        <v>42</v>
      </c>
      <c r="F2232" s="49" t="s">
        <v>10067</v>
      </c>
      <c r="G2232" s="49" t="s">
        <v>10068</v>
      </c>
      <c r="H2232" s="50">
        <v>23979</v>
      </c>
      <c r="I2232" s="48" t="s">
        <v>10069</v>
      </c>
      <c r="J2232" s="48"/>
      <c r="K2232" s="48" t="s">
        <v>10070</v>
      </c>
      <c r="L2232" s="49"/>
      <c r="M2232" s="51"/>
      <c r="N2232" s="51" t="s">
        <v>69</v>
      </c>
    </row>
    <row r="2233" spans="1:14" ht="25.5" x14ac:dyDescent="0.2">
      <c r="A2233" s="48" t="s">
        <v>10065</v>
      </c>
      <c r="B2233" s="48" t="s">
        <v>10066</v>
      </c>
      <c r="C2233" s="48" t="s">
        <v>524</v>
      </c>
      <c r="D2233" s="48" t="s">
        <v>10066</v>
      </c>
      <c r="E2233" s="48" t="s">
        <v>2342</v>
      </c>
      <c r="F2233" s="49" t="s">
        <v>10067</v>
      </c>
      <c r="G2233" s="49" t="s">
        <v>10068</v>
      </c>
      <c r="H2233" s="50">
        <v>23979</v>
      </c>
      <c r="I2233" s="48" t="s">
        <v>10069</v>
      </c>
      <c r="J2233" s="48"/>
      <c r="K2233" s="48" t="s">
        <v>10070</v>
      </c>
      <c r="L2233" s="49"/>
      <c r="M2233" s="51"/>
      <c r="N2233" s="51" t="s">
        <v>69</v>
      </c>
    </row>
    <row r="2234" spans="1:14" ht="25.5" x14ac:dyDescent="0.2">
      <c r="A2234" s="48" t="s">
        <v>10071</v>
      </c>
      <c r="B2234" s="48" t="s">
        <v>5478</v>
      </c>
      <c r="C2234" s="48" t="s">
        <v>33</v>
      </c>
      <c r="D2234" s="48" t="s">
        <v>5478</v>
      </c>
      <c r="E2234" s="48" t="s">
        <v>42</v>
      </c>
      <c r="F2234" s="49" t="s">
        <v>10072</v>
      </c>
      <c r="G2234" s="49" t="s">
        <v>10073</v>
      </c>
      <c r="H2234" s="50">
        <v>24019</v>
      </c>
      <c r="I2234" s="48" t="s">
        <v>10074</v>
      </c>
      <c r="J2234" s="48"/>
      <c r="K2234" s="48" t="s">
        <v>10075</v>
      </c>
      <c r="L2234" s="49"/>
      <c r="M2234" s="51"/>
      <c r="N2234" s="51" t="s">
        <v>69</v>
      </c>
    </row>
    <row r="2235" spans="1:14" ht="25.5" x14ac:dyDescent="0.2">
      <c r="A2235" s="48" t="s">
        <v>10071</v>
      </c>
      <c r="B2235" s="48" t="s">
        <v>5478</v>
      </c>
      <c r="C2235" s="48" t="s">
        <v>33</v>
      </c>
      <c r="D2235" s="48" t="s">
        <v>5478</v>
      </c>
      <c r="E2235" s="48" t="s">
        <v>2342</v>
      </c>
      <c r="F2235" s="49" t="s">
        <v>10072</v>
      </c>
      <c r="G2235" s="49" t="s">
        <v>10073</v>
      </c>
      <c r="H2235" s="50">
        <v>24019</v>
      </c>
      <c r="I2235" s="48" t="s">
        <v>10074</v>
      </c>
      <c r="J2235" s="48"/>
      <c r="K2235" s="48" t="s">
        <v>10075</v>
      </c>
      <c r="L2235" s="49"/>
      <c r="M2235" s="51"/>
      <c r="N2235" s="51" t="s">
        <v>69</v>
      </c>
    </row>
    <row r="2236" spans="1:14" x14ac:dyDescent="0.2">
      <c r="A2236" s="48" t="s">
        <v>10076</v>
      </c>
      <c r="B2236" s="48" t="s">
        <v>10077</v>
      </c>
      <c r="C2236" s="48" t="s">
        <v>803</v>
      </c>
      <c r="D2236" s="48"/>
      <c r="E2236" s="48" t="s">
        <v>3238</v>
      </c>
      <c r="F2236" s="49" t="s">
        <v>10078</v>
      </c>
      <c r="G2236" s="49" t="s">
        <v>10073</v>
      </c>
      <c r="H2236" s="50">
        <v>24019</v>
      </c>
      <c r="I2236" s="48" t="s">
        <v>10079</v>
      </c>
      <c r="J2236" s="48"/>
      <c r="K2236" s="48" t="s">
        <v>5144</v>
      </c>
      <c r="L2236" s="49"/>
      <c r="M2236" s="51"/>
      <c r="N2236" s="51" t="s">
        <v>69</v>
      </c>
    </row>
    <row r="2237" spans="1:14" ht="25.5" x14ac:dyDescent="0.2">
      <c r="A2237" s="48" t="s">
        <v>10080</v>
      </c>
      <c r="B2237" s="48" t="s">
        <v>10081</v>
      </c>
      <c r="C2237" s="48" t="s">
        <v>108</v>
      </c>
      <c r="D2237" s="48" t="s">
        <v>10082</v>
      </c>
      <c r="E2237" s="48" t="s">
        <v>42</v>
      </c>
      <c r="F2237" s="49" t="s">
        <v>10083</v>
      </c>
      <c r="G2237" s="49" t="s">
        <v>10084</v>
      </c>
      <c r="H2237" s="50">
        <v>24021</v>
      </c>
      <c r="I2237" s="48" t="s">
        <v>10085</v>
      </c>
      <c r="J2237" s="48" t="s">
        <v>10085</v>
      </c>
      <c r="K2237" s="48" t="s">
        <v>8103</v>
      </c>
      <c r="L2237" s="49"/>
      <c r="M2237" s="51"/>
      <c r="N2237" s="51" t="s">
        <v>69</v>
      </c>
    </row>
    <row r="2238" spans="1:14" ht="25.5" x14ac:dyDescent="0.2">
      <c r="A2238" s="48" t="s">
        <v>10080</v>
      </c>
      <c r="B2238" s="48" t="s">
        <v>10081</v>
      </c>
      <c r="C2238" s="48" t="s">
        <v>108</v>
      </c>
      <c r="D2238" s="48" t="s">
        <v>10082</v>
      </c>
      <c r="E2238" s="48" t="s">
        <v>2342</v>
      </c>
      <c r="F2238" s="49" t="s">
        <v>10083</v>
      </c>
      <c r="G2238" s="49" t="s">
        <v>10084</v>
      </c>
      <c r="H2238" s="50">
        <v>24021</v>
      </c>
      <c r="I2238" s="48" t="s">
        <v>10085</v>
      </c>
      <c r="J2238" s="48" t="s">
        <v>10085</v>
      </c>
      <c r="K2238" s="48" t="s">
        <v>8103</v>
      </c>
      <c r="L2238" s="49"/>
      <c r="M2238" s="51"/>
      <c r="N2238" s="51" t="s">
        <v>69</v>
      </c>
    </row>
    <row r="2239" spans="1:14" x14ac:dyDescent="0.2">
      <c r="A2239" s="48" t="s">
        <v>10086</v>
      </c>
      <c r="B2239" s="48" t="s">
        <v>1336</v>
      </c>
      <c r="C2239" s="48" t="s">
        <v>108</v>
      </c>
      <c r="D2239" s="48" t="s">
        <v>10087</v>
      </c>
      <c r="E2239" s="48" t="s">
        <v>42</v>
      </c>
      <c r="F2239" s="49" t="s">
        <v>10088</v>
      </c>
      <c r="G2239" s="49" t="s">
        <v>10089</v>
      </c>
      <c r="H2239" s="50">
        <v>24023</v>
      </c>
      <c r="I2239" s="48" t="s">
        <v>10090</v>
      </c>
      <c r="J2239" s="48"/>
      <c r="K2239" s="48" t="s">
        <v>2422</v>
      </c>
      <c r="L2239" s="49"/>
      <c r="M2239" s="51"/>
      <c r="N2239" s="51" t="s">
        <v>69</v>
      </c>
    </row>
    <row r="2240" spans="1:14" x14ac:dyDescent="0.2">
      <c r="A2240" s="48" t="s">
        <v>10086</v>
      </c>
      <c r="B2240" s="48" t="s">
        <v>1336</v>
      </c>
      <c r="C2240" s="48" t="s">
        <v>108</v>
      </c>
      <c r="D2240" s="48" t="s">
        <v>10087</v>
      </c>
      <c r="E2240" s="48" t="s">
        <v>2342</v>
      </c>
      <c r="F2240" s="49" t="s">
        <v>10088</v>
      </c>
      <c r="G2240" s="49" t="s">
        <v>10089</v>
      </c>
      <c r="H2240" s="50">
        <v>24023</v>
      </c>
      <c r="I2240" s="48" t="s">
        <v>10090</v>
      </c>
      <c r="J2240" s="48"/>
      <c r="K2240" s="48" t="s">
        <v>2422</v>
      </c>
      <c r="L2240" s="49"/>
      <c r="M2240" s="51"/>
      <c r="N2240" s="51" t="s">
        <v>69</v>
      </c>
    </row>
    <row r="2241" spans="1:14" x14ac:dyDescent="0.2">
      <c r="A2241" s="48" t="s">
        <v>9454</v>
      </c>
      <c r="B2241" s="48" t="s">
        <v>9455</v>
      </c>
      <c r="C2241" s="48" t="s">
        <v>641</v>
      </c>
      <c r="D2241" s="48" t="s">
        <v>9456</v>
      </c>
      <c r="E2241" s="48" t="s">
        <v>52</v>
      </c>
      <c r="F2241" s="49" t="s">
        <v>10091</v>
      </c>
      <c r="G2241" s="49" t="s">
        <v>10092</v>
      </c>
      <c r="H2241" s="50">
        <v>24028</v>
      </c>
      <c r="I2241" s="48" t="s">
        <v>10093</v>
      </c>
      <c r="J2241" s="48"/>
      <c r="K2241" s="51"/>
      <c r="L2241" s="49"/>
      <c r="M2241" s="51"/>
      <c r="N2241" s="51" t="s">
        <v>10094</v>
      </c>
    </row>
    <row r="2242" spans="1:14" ht="25.5" x14ac:dyDescent="0.2">
      <c r="A2242" s="48" t="s">
        <v>10095</v>
      </c>
      <c r="B2242" s="48" t="s">
        <v>9883</v>
      </c>
      <c r="C2242" s="48" t="s">
        <v>227</v>
      </c>
      <c r="D2242" s="48"/>
      <c r="E2242" s="48" t="s">
        <v>6528</v>
      </c>
      <c r="F2242" s="49" t="s">
        <v>10096</v>
      </c>
      <c r="G2242" s="49" t="s">
        <v>10097</v>
      </c>
      <c r="H2242" s="50">
        <v>24037</v>
      </c>
      <c r="I2242" s="48" t="s">
        <v>10098</v>
      </c>
      <c r="J2242" s="48" t="s">
        <v>9201</v>
      </c>
      <c r="K2242" s="48" t="s">
        <v>7742</v>
      </c>
      <c r="L2242" s="49"/>
      <c r="M2242" s="51"/>
      <c r="N2242" s="51" t="s">
        <v>69</v>
      </c>
    </row>
    <row r="2243" spans="1:14" x14ac:dyDescent="0.2">
      <c r="A2243" s="48" t="s">
        <v>10099</v>
      </c>
      <c r="B2243" s="48" t="s">
        <v>10100</v>
      </c>
      <c r="C2243" s="48" t="s">
        <v>321</v>
      </c>
      <c r="D2243" s="48" t="s">
        <v>584</v>
      </c>
      <c r="E2243" s="48" t="s">
        <v>52</v>
      </c>
      <c r="F2243" s="49" t="s">
        <v>9268</v>
      </c>
      <c r="G2243" s="49" t="s">
        <v>10101</v>
      </c>
      <c r="H2243" s="50">
        <v>24042</v>
      </c>
      <c r="I2243" s="48" t="s">
        <v>10102</v>
      </c>
      <c r="J2243" s="48"/>
      <c r="K2243" s="51"/>
      <c r="L2243" s="49"/>
      <c r="M2243" s="51"/>
      <c r="N2243" s="51" t="s">
        <v>10103</v>
      </c>
    </row>
    <row r="2244" spans="1:14" ht="25.5" x14ac:dyDescent="0.2">
      <c r="A2244" s="48" t="s">
        <v>9171</v>
      </c>
      <c r="B2244" s="48" t="s">
        <v>2364</v>
      </c>
      <c r="C2244" s="48" t="s">
        <v>219</v>
      </c>
      <c r="D2244" s="48" t="s">
        <v>2365</v>
      </c>
      <c r="E2244" s="48" t="s">
        <v>52</v>
      </c>
      <c r="F2244" s="49" t="s">
        <v>10104</v>
      </c>
      <c r="G2244" s="49" t="s">
        <v>10105</v>
      </c>
      <c r="H2244" s="50">
        <v>24049</v>
      </c>
      <c r="I2244" s="48" t="s">
        <v>10106</v>
      </c>
      <c r="J2244" s="48"/>
      <c r="K2244" s="51"/>
      <c r="L2244" s="49"/>
      <c r="M2244" s="51"/>
      <c r="N2244" s="51" t="s">
        <v>10107</v>
      </c>
    </row>
    <row r="2245" spans="1:14" ht="25.5" x14ac:dyDescent="0.2">
      <c r="A2245" s="48" t="s">
        <v>10108</v>
      </c>
      <c r="B2245" s="48" t="s">
        <v>2632</v>
      </c>
      <c r="C2245" s="48" t="s">
        <v>857</v>
      </c>
      <c r="D2245" s="48" t="s">
        <v>10109</v>
      </c>
      <c r="E2245" s="48"/>
      <c r="F2245" s="49"/>
      <c r="G2245" s="49" t="s">
        <v>10110</v>
      </c>
      <c r="H2245" s="50">
        <v>24058</v>
      </c>
      <c r="I2245" s="48" t="s">
        <v>1180</v>
      </c>
      <c r="J2245" s="48" t="s">
        <v>1180</v>
      </c>
      <c r="K2245" s="48" t="s">
        <v>8293</v>
      </c>
      <c r="L2245" s="49"/>
      <c r="M2245" s="51"/>
      <c r="N2245" s="51" t="s">
        <v>10111</v>
      </c>
    </row>
    <row r="2246" spans="1:14" x14ac:dyDescent="0.2">
      <c r="A2246" s="48" t="s">
        <v>10112</v>
      </c>
      <c r="B2246" s="48" t="s">
        <v>2818</v>
      </c>
      <c r="C2246" s="48" t="s">
        <v>321</v>
      </c>
      <c r="D2246" s="48" t="s">
        <v>2818</v>
      </c>
      <c r="E2246" s="48" t="s">
        <v>2342</v>
      </c>
      <c r="F2246" s="49" t="s">
        <v>10113</v>
      </c>
      <c r="G2246" s="49" t="s">
        <v>10114</v>
      </c>
      <c r="H2246" s="50">
        <v>24073</v>
      </c>
      <c r="I2246" s="48"/>
      <c r="J2246" s="51"/>
      <c r="K2246" s="48" t="s">
        <v>7312</v>
      </c>
      <c r="L2246" s="49"/>
      <c r="M2246" s="51"/>
      <c r="N2246" s="51" t="s">
        <v>69</v>
      </c>
    </row>
    <row r="2247" spans="1:14" x14ac:dyDescent="0.2">
      <c r="A2247" s="48" t="s">
        <v>8232</v>
      </c>
      <c r="B2247" s="48" t="s">
        <v>7756</v>
      </c>
      <c r="C2247" s="48" t="s">
        <v>108</v>
      </c>
      <c r="D2247" s="48" t="s">
        <v>3763</v>
      </c>
      <c r="E2247" s="48" t="s">
        <v>2342</v>
      </c>
      <c r="F2247" s="49" t="s">
        <v>10115</v>
      </c>
      <c r="G2247" s="49" t="s">
        <v>10116</v>
      </c>
      <c r="H2247" s="50">
        <v>24091</v>
      </c>
      <c r="I2247" s="48" t="s">
        <v>10117</v>
      </c>
      <c r="J2247" s="48"/>
      <c r="K2247" s="48" t="s">
        <v>10118</v>
      </c>
      <c r="L2247" s="49"/>
      <c r="M2247" s="51"/>
      <c r="N2247" s="51" t="s">
        <v>69</v>
      </c>
    </row>
    <row r="2248" spans="1:14" ht="38.25" x14ac:dyDescent="0.2">
      <c r="A2248" s="48" t="s">
        <v>10119</v>
      </c>
      <c r="B2248" s="48" t="s">
        <v>5557</v>
      </c>
      <c r="C2248" s="48" t="s">
        <v>1109</v>
      </c>
      <c r="D2248" s="48" t="s">
        <v>5558</v>
      </c>
      <c r="E2248" s="48" t="s">
        <v>52</v>
      </c>
      <c r="F2248" s="49" t="s">
        <v>10120</v>
      </c>
      <c r="G2248" s="49" t="s">
        <v>10121</v>
      </c>
      <c r="H2248" s="50">
        <v>24096</v>
      </c>
      <c r="I2248" s="48" t="s">
        <v>10122</v>
      </c>
      <c r="J2248" s="48"/>
      <c r="K2248" s="51"/>
      <c r="L2248" s="49"/>
      <c r="M2248" s="51"/>
      <c r="N2248" s="51" t="s">
        <v>5562</v>
      </c>
    </row>
    <row r="2249" spans="1:14" ht="38.25" x14ac:dyDescent="0.2">
      <c r="A2249" s="48" t="s">
        <v>5563</v>
      </c>
      <c r="B2249" s="48" t="s">
        <v>5564</v>
      </c>
      <c r="C2249" s="48" t="s">
        <v>1109</v>
      </c>
      <c r="D2249" s="48" t="s">
        <v>5565</v>
      </c>
      <c r="E2249" s="48" t="s">
        <v>52</v>
      </c>
      <c r="F2249" s="49" t="s">
        <v>10123</v>
      </c>
      <c r="G2249" s="49" t="s">
        <v>8968</v>
      </c>
      <c r="H2249" s="50">
        <v>24096</v>
      </c>
      <c r="I2249" s="48" t="s">
        <v>10122</v>
      </c>
      <c r="J2249" s="48"/>
      <c r="K2249" s="51"/>
      <c r="L2249" s="49"/>
      <c r="M2249" s="51"/>
      <c r="N2249" s="51" t="s">
        <v>5568</v>
      </c>
    </row>
    <row r="2250" spans="1:14" ht="38.25" x14ac:dyDescent="0.2">
      <c r="A2250" s="48" t="s">
        <v>10124</v>
      </c>
      <c r="B2250" s="48" t="s">
        <v>1731</v>
      </c>
      <c r="C2250" s="48" t="s">
        <v>50</v>
      </c>
      <c r="D2250" s="48" t="s">
        <v>1732</v>
      </c>
      <c r="E2250" s="48" t="s">
        <v>52</v>
      </c>
      <c r="F2250" s="49" t="s">
        <v>9999</v>
      </c>
      <c r="G2250" s="49" t="s">
        <v>10125</v>
      </c>
      <c r="H2250" s="50">
        <v>24126</v>
      </c>
      <c r="I2250" s="48" t="s">
        <v>10126</v>
      </c>
      <c r="J2250" s="48"/>
      <c r="K2250" s="51"/>
      <c r="L2250" s="49"/>
      <c r="M2250" s="51"/>
      <c r="N2250" s="51" t="s">
        <v>1736</v>
      </c>
    </row>
    <row r="2251" spans="1:14" x14ac:dyDescent="0.2">
      <c r="A2251" s="48" t="s">
        <v>10127</v>
      </c>
      <c r="B2251" s="48" t="s">
        <v>1731</v>
      </c>
      <c r="C2251" s="48" t="s">
        <v>949</v>
      </c>
      <c r="D2251" s="48" t="s">
        <v>10128</v>
      </c>
      <c r="E2251" s="48" t="s">
        <v>2342</v>
      </c>
      <c r="F2251" s="49" t="s">
        <v>10129</v>
      </c>
      <c r="G2251" s="49" t="s">
        <v>10125</v>
      </c>
      <c r="H2251" s="50">
        <v>24126</v>
      </c>
      <c r="I2251" s="48" t="s">
        <v>10130</v>
      </c>
      <c r="J2251" s="48"/>
      <c r="K2251" s="48" t="s">
        <v>7519</v>
      </c>
      <c r="L2251" s="49"/>
      <c r="M2251" s="51"/>
      <c r="N2251" s="51" t="s">
        <v>69</v>
      </c>
    </row>
    <row r="2252" spans="1:14" x14ac:dyDescent="0.2">
      <c r="A2252" s="48" t="s">
        <v>10131</v>
      </c>
      <c r="B2252" s="48" t="s">
        <v>5922</v>
      </c>
      <c r="C2252" s="48" t="s">
        <v>277</v>
      </c>
      <c r="D2252" s="48"/>
      <c r="E2252" s="48" t="s">
        <v>3238</v>
      </c>
      <c r="F2252" s="49" t="s">
        <v>10132</v>
      </c>
      <c r="G2252" s="49" t="s">
        <v>10133</v>
      </c>
      <c r="H2252" s="50">
        <v>24133</v>
      </c>
      <c r="I2252" s="48" t="s">
        <v>10134</v>
      </c>
      <c r="J2252" s="48"/>
      <c r="K2252" s="48" t="s">
        <v>5144</v>
      </c>
      <c r="L2252" s="49"/>
      <c r="M2252" s="51"/>
      <c r="N2252" s="51" t="s">
        <v>69</v>
      </c>
    </row>
    <row r="2253" spans="1:14" x14ac:dyDescent="0.2">
      <c r="A2253" s="48" t="s">
        <v>10135</v>
      </c>
      <c r="B2253" s="48" t="s">
        <v>10136</v>
      </c>
      <c r="C2253" s="48" t="s">
        <v>71</v>
      </c>
      <c r="D2253" s="48" t="s">
        <v>8377</v>
      </c>
      <c r="E2253" s="48" t="s">
        <v>2342</v>
      </c>
      <c r="F2253" s="49" t="s">
        <v>10137</v>
      </c>
      <c r="G2253" s="49" t="s">
        <v>10138</v>
      </c>
      <c r="H2253" s="50">
        <v>24156</v>
      </c>
      <c r="I2253" s="48"/>
      <c r="J2253" s="51"/>
      <c r="K2253" s="48" t="s">
        <v>10139</v>
      </c>
      <c r="L2253" s="49"/>
      <c r="M2253" s="51"/>
      <c r="N2253" s="51" t="s">
        <v>69</v>
      </c>
    </row>
    <row r="2254" spans="1:14" ht="63.75" x14ac:dyDescent="0.2">
      <c r="A2254" s="48" t="s">
        <v>10140</v>
      </c>
      <c r="B2254" s="48" t="s">
        <v>4668</v>
      </c>
      <c r="C2254" s="48" t="s">
        <v>335</v>
      </c>
      <c r="D2254" s="48" t="s">
        <v>4669</v>
      </c>
      <c r="E2254" s="48" t="s">
        <v>3119</v>
      </c>
      <c r="F2254" s="49" t="s">
        <v>10141</v>
      </c>
      <c r="G2254" s="49" t="s">
        <v>10142</v>
      </c>
      <c r="H2254" s="50">
        <v>24158</v>
      </c>
      <c r="I2254" s="48" t="s">
        <v>4672</v>
      </c>
      <c r="J2254" s="48"/>
      <c r="K2254" s="51"/>
      <c r="L2254" s="49"/>
      <c r="M2254" s="51"/>
      <c r="N2254" s="51" t="s">
        <v>10143</v>
      </c>
    </row>
    <row r="2255" spans="1:14" ht="37.35" customHeight="1" x14ac:dyDescent="0.2">
      <c r="A2255" s="48" t="s">
        <v>10144</v>
      </c>
      <c r="B2255" s="48" t="s">
        <v>9711</v>
      </c>
      <c r="C2255" s="48" t="s">
        <v>321</v>
      </c>
      <c r="D2255" s="48" t="s">
        <v>10145</v>
      </c>
      <c r="E2255" s="48" t="s">
        <v>2342</v>
      </c>
      <c r="F2255" s="49" t="s">
        <v>10146</v>
      </c>
      <c r="G2255" s="49" t="s">
        <v>10147</v>
      </c>
      <c r="H2255" s="50">
        <v>24161</v>
      </c>
      <c r="I2255" s="48" t="s">
        <v>10148</v>
      </c>
      <c r="J2255" s="48"/>
      <c r="K2255" s="48" t="s">
        <v>10149</v>
      </c>
      <c r="L2255" s="49">
        <v>24161</v>
      </c>
      <c r="M2255" s="51"/>
      <c r="N2255" s="51" t="s">
        <v>10150</v>
      </c>
    </row>
    <row r="2256" spans="1:14" x14ac:dyDescent="0.2">
      <c r="A2256" s="48" t="s">
        <v>10151</v>
      </c>
      <c r="B2256" s="48" t="s">
        <v>10152</v>
      </c>
      <c r="C2256" s="48" t="s">
        <v>321</v>
      </c>
      <c r="D2256" s="48" t="s">
        <v>5777</v>
      </c>
      <c r="E2256" s="48" t="s">
        <v>3898</v>
      </c>
      <c r="F2256" s="49" t="s">
        <v>10153</v>
      </c>
      <c r="G2256" s="49" t="s">
        <v>10154</v>
      </c>
      <c r="H2256" s="50">
        <v>24162</v>
      </c>
      <c r="I2256" s="48" t="s">
        <v>10155</v>
      </c>
      <c r="J2256" s="48"/>
      <c r="K2256" s="48" t="s">
        <v>5144</v>
      </c>
      <c r="L2256" s="49"/>
      <c r="M2256" s="51"/>
      <c r="N2256" s="51" t="s">
        <v>69</v>
      </c>
    </row>
    <row r="2257" spans="1:14" x14ac:dyDescent="0.2">
      <c r="A2257" s="48" t="s">
        <v>10151</v>
      </c>
      <c r="B2257" s="48" t="s">
        <v>10152</v>
      </c>
      <c r="C2257" s="48" t="s">
        <v>321</v>
      </c>
      <c r="D2257" s="48" t="s">
        <v>5777</v>
      </c>
      <c r="E2257" s="48" t="s">
        <v>2342</v>
      </c>
      <c r="F2257" s="49" t="s">
        <v>10153</v>
      </c>
      <c r="G2257" s="49" t="s">
        <v>10154</v>
      </c>
      <c r="H2257" s="50">
        <v>24162</v>
      </c>
      <c r="I2257" s="48" t="s">
        <v>10155</v>
      </c>
      <c r="J2257" s="48"/>
      <c r="K2257" s="48" t="s">
        <v>5144</v>
      </c>
      <c r="L2257" s="49"/>
      <c r="M2257" s="51"/>
      <c r="N2257" s="51" t="s">
        <v>69</v>
      </c>
    </row>
    <row r="2258" spans="1:14" ht="25.5" x14ac:dyDescent="0.2">
      <c r="A2258" s="48" t="s">
        <v>10156</v>
      </c>
      <c r="B2258" s="48" t="s">
        <v>750</v>
      </c>
      <c r="C2258" s="48" t="s">
        <v>137</v>
      </c>
      <c r="D2258" s="48"/>
      <c r="E2258" s="48" t="s">
        <v>3238</v>
      </c>
      <c r="F2258" s="49" t="s">
        <v>10157</v>
      </c>
      <c r="G2258" s="49" t="s">
        <v>10158</v>
      </c>
      <c r="H2258" s="50">
        <v>24170</v>
      </c>
      <c r="I2258" s="48"/>
      <c r="J2258" s="51"/>
      <c r="K2258" s="48" t="s">
        <v>5144</v>
      </c>
      <c r="L2258" s="49"/>
      <c r="M2258" s="51"/>
      <c r="N2258" s="51" t="s">
        <v>69</v>
      </c>
    </row>
    <row r="2259" spans="1:14" ht="24.95" customHeight="1" x14ac:dyDescent="0.2">
      <c r="A2259" s="48" t="s">
        <v>10159</v>
      </c>
      <c r="B2259" s="48" t="s">
        <v>10160</v>
      </c>
      <c r="C2259" s="48" t="s">
        <v>865</v>
      </c>
      <c r="D2259" s="48" t="s">
        <v>10161</v>
      </c>
      <c r="E2259" s="48" t="s">
        <v>42</v>
      </c>
      <c r="F2259" s="49" t="s">
        <v>10121</v>
      </c>
      <c r="G2259" s="49" t="s">
        <v>10162</v>
      </c>
      <c r="H2259" s="50">
        <v>24176</v>
      </c>
      <c r="I2259" s="48" t="s">
        <v>10163</v>
      </c>
      <c r="J2259" s="48"/>
      <c r="K2259" s="48" t="s">
        <v>8971</v>
      </c>
      <c r="L2259" s="49"/>
      <c r="M2259" s="51"/>
      <c r="N2259" s="51" t="s">
        <v>69</v>
      </c>
    </row>
    <row r="2260" spans="1:14" ht="25.5" x14ac:dyDescent="0.2">
      <c r="A2260" s="48" t="s">
        <v>7866</v>
      </c>
      <c r="B2260" s="48" t="s">
        <v>7867</v>
      </c>
      <c r="C2260" s="48" t="s">
        <v>7868</v>
      </c>
      <c r="D2260" s="48"/>
      <c r="E2260" s="48" t="s">
        <v>16</v>
      </c>
      <c r="F2260" s="49"/>
      <c r="G2260" s="49" t="s">
        <v>10164</v>
      </c>
      <c r="H2260" s="50">
        <v>24197</v>
      </c>
      <c r="I2260" s="48"/>
      <c r="J2260" s="51"/>
      <c r="K2260" s="48" t="s">
        <v>10165</v>
      </c>
      <c r="L2260" s="49"/>
      <c r="M2260" s="51"/>
      <c r="N2260" s="51" t="s">
        <v>7872</v>
      </c>
    </row>
    <row r="2261" spans="1:14" x14ac:dyDescent="0.2">
      <c r="A2261" s="48" t="s">
        <v>10166</v>
      </c>
      <c r="B2261" s="48" t="s">
        <v>8401</v>
      </c>
      <c r="C2261" s="48" t="s">
        <v>2294</v>
      </c>
      <c r="D2261" s="48"/>
      <c r="E2261" s="48" t="s">
        <v>3238</v>
      </c>
      <c r="F2261" s="49" t="s">
        <v>10167</v>
      </c>
      <c r="G2261" s="49" t="s">
        <v>10168</v>
      </c>
      <c r="H2261" s="50">
        <v>24212</v>
      </c>
      <c r="I2261" s="48" t="s">
        <v>10169</v>
      </c>
      <c r="J2261" s="48"/>
      <c r="K2261" s="48" t="s">
        <v>2422</v>
      </c>
      <c r="L2261" s="49"/>
      <c r="M2261" s="51"/>
      <c r="N2261" s="51" t="s">
        <v>69</v>
      </c>
    </row>
    <row r="2262" spans="1:14" ht="38.25" x14ac:dyDescent="0.2">
      <c r="A2262" s="48" t="s">
        <v>10060</v>
      </c>
      <c r="B2262" s="48" t="s">
        <v>10032</v>
      </c>
      <c r="C2262" s="48" t="s">
        <v>610</v>
      </c>
      <c r="D2262" s="48" t="s">
        <v>10170</v>
      </c>
      <c r="E2262" s="48" t="s">
        <v>3238</v>
      </c>
      <c r="F2262" s="49" t="s">
        <v>10171</v>
      </c>
      <c r="G2262" s="49" t="s">
        <v>10172</v>
      </c>
      <c r="H2262" s="50">
        <v>24212</v>
      </c>
      <c r="I2262" s="48" t="s">
        <v>10173</v>
      </c>
      <c r="J2262" s="48"/>
      <c r="K2262" s="48" t="s">
        <v>2422</v>
      </c>
      <c r="L2262" s="49"/>
      <c r="M2262" s="51"/>
      <c r="N2262" s="51" t="s">
        <v>69</v>
      </c>
    </row>
    <row r="2263" spans="1:14" ht="25.5" x14ac:dyDescent="0.2">
      <c r="A2263" s="48" t="s">
        <v>10174</v>
      </c>
      <c r="B2263" s="48" t="s">
        <v>9390</v>
      </c>
      <c r="C2263" s="48" t="s">
        <v>2294</v>
      </c>
      <c r="D2263" s="48" t="s">
        <v>10175</v>
      </c>
      <c r="E2263" s="48" t="s">
        <v>52</v>
      </c>
      <c r="F2263" s="49" t="s">
        <v>10176</v>
      </c>
      <c r="G2263" s="49" t="s">
        <v>10172</v>
      </c>
      <c r="H2263" s="50">
        <v>24212</v>
      </c>
      <c r="I2263" s="48" t="s">
        <v>10177</v>
      </c>
      <c r="J2263" s="48"/>
      <c r="K2263" s="48" t="s">
        <v>10178</v>
      </c>
      <c r="L2263" s="49"/>
      <c r="M2263" s="51"/>
      <c r="N2263" s="51" t="s">
        <v>69</v>
      </c>
    </row>
    <row r="2264" spans="1:14" ht="25.5" x14ac:dyDescent="0.2">
      <c r="A2264" s="48" t="s">
        <v>10179</v>
      </c>
      <c r="B2264" s="48" t="s">
        <v>2537</v>
      </c>
      <c r="C2264" s="48" t="s">
        <v>108</v>
      </c>
      <c r="D2264" s="48" t="s">
        <v>10082</v>
      </c>
      <c r="E2264" s="48" t="s">
        <v>42</v>
      </c>
      <c r="F2264" s="49" t="s">
        <v>10180</v>
      </c>
      <c r="G2264" s="49" t="s">
        <v>10181</v>
      </c>
      <c r="H2264" s="50">
        <v>24226</v>
      </c>
      <c r="I2264" s="48" t="s">
        <v>10182</v>
      </c>
      <c r="J2264" s="48" t="s">
        <v>10182</v>
      </c>
      <c r="K2264" s="48" t="s">
        <v>7519</v>
      </c>
      <c r="L2264" s="49"/>
      <c r="M2264" s="51"/>
      <c r="N2264" s="51" t="s">
        <v>69</v>
      </c>
    </row>
    <row r="2265" spans="1:14" ht="25.5" x14ac:dyDescent="0.2">
      <c r="A2265" s="48" t="s">
        <v>10183</v>
      </c>
      <c r="B2265" s="48" t="s">
        <v>4929</v>
      </c>
      <c r="C2265" s="48" t="s">
        <v>357</v>
      </c>
      <c r="D2265" s="48" t="s">
        <v>4930</v>
      </c>
      <c r="E2265" s="48" t="s">
        <v>2342</v>
      </c>
      <c r="F2265" s="49" t="s">
        <v>10184</v>
      </c>
      <c r="G2265" s="49" t="s">
        <v>10185</v>
      </c>
      <c r="H2265" s="50">
        <v>24240</v>
      </c>
      <c r="I2265" s="48"/>
      <c r="J2265" s="51"/>
      <c r="K2265" s="48" t="s">
        <v>10186</v>
      </c>
      <c r="L2265" s="49"/>
      <c r="M2265" s="51"/>
      <c r="N2265" s="51" t="s">
        <v>69</v>
      </c>
    </row>
    <row r="2266" spans="1:14" x14ac:dyDescent="0.2">
      <c r="A2266" s="48" t="s">
        <v>10187</v>
      </c>
      <c r="B2266" s="48" t="s">
        <v>2695</v>
      </c>
      <c r="C2266" s="48" t="s">
        <v>803</v>
      </c>
      <c r="D2266" s="48" t="s">
        <v>2696</v>
      </c>
      <c r="E2266" s="48" t="s">
        <v>2342</v>
      </c>
      <c r="F2266" s="49" t="s">
        <v>10188</v>
      </c>
      <c r="G2266" s="49" t="s">
        <v>8432</v>
      </c>
      <c r="H2266" s="50">
        <v>24241</v>
      </c>
      <c r="I2266" s="48"/>
      <c r="J2266" s="51"/>
      <c r="K2266" s="48" t="s">
        <v>10189</v>
      </c>
      <c r="L2266" s="49"/>
      <c r="M2266" s="53">
        <v>43465</v>
      </c>
      <c r="N2266" s="51" t="s">
        <v>69</v>
      </c>
    </row>
    <row r="2267" spans="1:14" x14ac:dyDescent="0.2">
      <c r="A2267" s="48" t="s">
        <v>10190</v>
      </c>
      <c r="B2267" s="48" t="s">
        <v>10191</v>
      </c>
      <c r="C2267" s="48" t="s">
        <v>108</v>
      </c>
      <c r="D2267" s="48" t="s">
        <v>4340</v>
      </c>
      <c r="E2267" s="48" t="s">
        <v>42</v>
      </c>
      <c r="F2267" s="49" t="s">
        <v>10192</v>
      </c>
      <c r="G2267" s="49" t="s">
        <v>10193</v>
      </c>
      <c r="H2267" s="50">
        <v>24245</v>
      </c>
      <c r="I2267" s="48" t="s">
        <v>5938</v>
      </c>
      <c r="J2267" s="48"/>
      <c r="K2267" s="48" t="s">
        <v>10194</v>
      </c>
      <c r="L2267" s="49"/>
      <c r="M2267" s="51"/>
      <c r="N2267" s="51" t="s">
        <v>69</v>
      </c>
    </row>
    <row r="2268" spans="1:14" x14ac:dyDescent="0.2">
      <c r="A2268" s="48" t="s">
        <v>10190</v>
      </c>
      <c r="B2268" s="48" t="s">
        <v>10191</v>
      </c>
      <c r="C2268" s="48" t="s">
        <v>108</v>
      </c>
      <c r="D2268" s="48" t="s">
        <v>4340</v>
      </c>
      <c r="E2268" s="48" t="s">
        <v>2342</v>
      </c>
      <c r="F2268" s="49" t="s">
        <v>10192</v>
      </c>
      <c r="G2268" s="49" t="s">
        <v>10193</v>
      </c>
      <c r="H2268" s="50">
        <v>24245</v>
      </c>
      <c r="I2268" s="48" t="s">
        <v>5938</v>
      </c>
      <c r="J2268" s="48"/>
      <c r="K2268" s="48" t="s">
        <v>10194</v>
      </c>
      <c r="L2268" s="49"/>
      <c r="M2268" s="51"/>
      <c r="N2268" s="51" t="s">
        <v>69</v>
      </c>
    </row>
    <row r="2269" spans="1:14" x14ac:dyDescent="0.2">
      <c r="A2269" s="48" t="s">
        <v>10195</v>
      </c>
      <c r="B2269" s="48" t="s">
        <v>10196</v>
      </c>
      <c r="C2269" s="48" t="s">
        <v>321</v>
      </c>
      <c r="D2269" s="48" t="s">
        <v>2818</v>
      </c>
      <c r="E2269" s="48" t="s">
        <v>2342</v>
      </c>
      <c r="F2269" s="49" t="s">
        <v>10197</v>
      </c>
      <c r="G2269" s="49" t="s">
        <v>10198</v>
      </c>
      <c r="H2269" s="50">
        <v>24246</v>
      </c>
      <c r="I2269" s="48" t="s">
        <v>10199</v>
      </c>
      <c r="J2269" s="48"/>
      <c r="K2269" s="48" t="s">
        <v>5144</v>
      </c>
      <c r="L2269" s="49"/>
      <c r="M2269" s="51"/>
      <c r="N2269" s="51" t="s">
        <v>69</v>
      </c>
    </row>
    <row r="2270" spans="1:14" x14ac:dyDescent="0.2">
      <c r="A2270" s="48" t="s">
        <v>10200</v>
      </c>
      <c r="B2270" s="48" t="s">
        <v>10201</v>
      </c>
      <c r="C2270" s="48" t="s">
        <v>865</v>
      </c>
      <c r="D2270" s="48" t="s">
        <v>10202</v>
      </c>
      <c r="E2270" s="48" t="s">
        <v>3238</v>
      </c>
      <c r="F2270" s="49" t="s">
        <v>10203</v>
      </c>
      <c r="G2270" s="49" t="s">
        <v>10204</v>
      </c>
      <c r="H2270" s="50">
        <v>24279</v>
      </c>
      <c r="I2270" s="48" t="s">
        <v>10205</v>
      </c>
      <c r="J2270" s="48"/>
      <c r="K2270" s="48" t="s">
        <v>9514</v>
      </c>
      <c r="L2270" s="49"/>
      <c r="M2270" s="51"/>
      <c r="N2270" s="51" t="s">
        <v>69</v>
      </c>
    </row>
    <row r="2271" spans="1:14" ht="37.35" customHeight="1" x14ac:dyDescent="0.2">
      <c r="A2271" s="48" t="s">
        <v>10206</v>
      </c>
      <c r="B2271" s="48" t="s">
        <v>10207</v>
      </c>
      <c r="C2271" s="48" t="s">
        <v>1109</v>
      </c>
      <c r="D2271" s="48" t="s">
        <v>10208</v>
      </c>
      <c r="E2271" s="48" t="s">
        <v>2342</v>
      </c>
      <c r="F2271" s="49" t="s">
        <v>10209</v>
      </c>
      <c r="G2271" s="49" t="s">
        <v>10210</v>
      </c>
      <c r="H2271" s="50">
        <v>24282</v>
      </c>
      <c r="I2271" s="48" t="s">
        <v>10211</v>
      </c>
      <c r="J2271" s="48"/>
      <c r="K2271" s="48" t="s">
        <v>10212</v>
      </c>
      <c r="L2271" s="49"/>
      <c r="M2271" s="51"/>
      <c r="N2271" s="51" t="s">
        <v>69</v>
      </c>
    </row>
    <row r="2272" spans="1:14" ht="25.5" x14ac:dyDescent="0.2">
      <c r="A2272" s="48" t="s">
        <v>10206</v>
      </c>
      <c r="B2272" s="48" t="s">
        <v>10213</v>
      </c>
      <c r="C2272" s="48" t="s">
        <v>1109</v>
      </c>
      <c r="D2272" s="48" t="s">
        <v>10214</v>
      </c>
      <c r="E2272" s="48" t="s">
        <v>2342</v>
      </c>
      <c r="F2272" s="49" t="s">
        <v>10215</v>
      </c>
      <c r="G2272" s="49" t="s">
        <v>10216</v>
      </c>
      <c r="H2272" s="50">
        <v>24282</v>
      </c>
      <c r="I2272" s="48" t="s">
        <v>10217</v>
      </c>
      <c r="J2272" s="48"/>
      <c r="K2272" s="48" t="s">
        <v>2422</v>
      </c>
      <c r="L2272" s="49"/>
      <c r="M2272" s="51"/>
      <c r="N2272" s="51" t="s">
        <v>69</v>
      </c>
    </row>
    <row r="2273" spans="1:14" ht="37.35" customHeight="1" x14ac:dyDescent="0.2">
      <c r="A2273" s="48" t="s">
        <v>9618</v>
      </c>
      <c r="B2273" s="48" t="s">
        <v>5459</v>
      </c>
      <c r="C2273" s="48" t="s">
        <v>126</v>
      </c>
      <c r="D2273" s="48" t="s">
        <v>5425</v>
      </c>
      <c r="E2273" s="48" t="s">
        <v>3238</v>
      </c>
      <c r="F2273" s="49" t="s">
        <v>10218</v>
      </c>
      <c r="G2273" s="49" t="s">
        <v>10219</v>
      </c>
      <c r="H2273" s="50">
        <v>24282</v>
      </c>
      <c r="I2273" s="48" t="s">
        <v>10220</v>
      </c>
      <c r="J2273" s="48"/>
      <c r="K2273" s="48" t="s">
        <v>2422</v>
      </c>
      <c r="L2273" s="49"/>
      <c r="M2273" s="51"/>
      <c r="N2273" s="51" t="s">
        <v>69</v>
      </c>
    </row>
    <row r="2274" spans="1:14" ht="24.95" customHeight="1" x14ac:dyDescent="0.2">
      <c r="A2274" s="48" t="s">
        <v>10221</v>
      </c>
      <c r="B2274" s="48" t="s">
        <v>10222</v>
      </c>
      <c r="C2274" s="48" t="s">
        <v>321</v>
      </c>
      <c r="D2274" s="48" t="s">
        <v>2818</v>
      </c>
      <c r="E2274" s="48" t="s">
        <v>42</v>
      </c>
      <c r="F2274" s="49" t="s">
        <v>10197</v>
      </c>
      <c r="G2274" s="49" t="s">
        <v>10216</v>
      </c>
      <c r="H2274" s="50">
        <v>24282</v>
      </c>
      <c r="I2274" s="48" t="s">
        <v>10223</v>
      </c>
      <c r="J2274" s="48"/>
      <c r="K2274" s="48" t="s">
        <v>5144</v>
      </c>
      <c r="L2274" s="49"/>
      <c r="M2274" s="51"/>
      <c r="N2274" s="51" t="s">
        <v>69</v>
      </c>
    </row>
    <row r="2275" spans="1:14" x14ac:dyDescent="0.2">
      <c r="A2275" s="48" t="s">
        <v>10221</v>
      </c>
      <c r="B2275" s="48" t="s">
        <v>10222</v>
      </c>
      <c r="C2275" s="48" t="s">
        <v>321</v>
      </c>
      <c r="D2275" s="48" t="s">
        <v>2818</v>
      </c>
      <c r="E2275" s="48" t="s">
        <v>2342</v>
      </c>
      <c r="F2275" s="49" t="s">
        <v>10197</v>
      </c>
      <c r="G2275" s="49" t="s">
        <v>10216</v>
      </c>
      <c r="H2275" s="50">
        <v>24282</v>
      </c>
      <c r="I2275" s="48" t="s">
        <v>10223</v>
      </c>
      <c r="J2275" s="48"/>
      <c r="K2275" s="48" t="s">
        <v>5144</v>
      </c>
      <c r="L2275" s="49"/>
      <c r="M2275" s="51"/>
      <c r="N2275" s="51" t="s">
        <v>69</v>
      </c>
    </row>
    <row r="2276" spans="1:14" ht="25.5" x14ac:dyDescent="0.2">
      <c r="A2276" s="48" t="s">
        <v>10224</v>
      </c>
      <c r="B2276" s="48" t="s">
        <v>7766</v>
      </c>
      <c r="C2276" s="48" t="s">
        <v>108</v>
      </c>
      <c r="D2276" s="48" t="s">
        <v>3763</v>
      </c>
      <c r="E2276" s="48" t="s">
        <v>3119</v>
      </c>
      <c r="F2276" s="49" t="s">
        <v>10225</v>
      </c>
      <c r="G2276" s="49" t="s">
        <v>10226</v>
      </c>
      <c r="H2276" s="50">
        <v>24289</v>
      </c>
      <c r="I2276" s="48" t="s">
        <v>10227</v>
      </c>
      <c r="J2276" s="48"/>
      <c r="K2276" s="51"/>
      <c r="L2276" s="49"/>
      <c r="M2276" s="51"/>
      <c r="N2276" s="51" t="s">
        <v>69</v>
      </c>
    </row>
    <row r="2277" spans="1:14" x14ac:dyDescent="0.2">
      <c r="A2277" s="48" t="s">
        <v>10228</v>
      </c>
      <c r="B2277" s="48" t="s">
        <v>10229</v>
      </c>
      <c r="C2277" s="48" t="s">
        <v>803</v>
      </c>
      <c r="D2277" s="48" t="s">
        <v>10229</v>
      </c>
      <c r="E2277" s="48" t="s">
        <v>2342</v>
      </c>
      <c r="F2277" s="49" t="s">
        <v>10230</v>
      </c>
      <c r="G2277" s="49" t="s">
        <v>8432</v>
      </c>
      <c r="H2277" s="50">
        <v>24306</v>
      </c>
      <c r="I2277" s="48"/>
      <c r="J2277" s="51"/>
      <c r="K2277" s="48" t="s">
        <v>4535</v>
      </c>
      <c r="L2277" s="49"/>
      <c r="M2277" s="51"/>
      <c r="N2277" s="51" t="s">
        <v>69</v>
      </c>
    </row>
    <row r="2278" spans="1:14" x14ac:dyDescent="0.2">
      <c r="A2278" s="48" t="s">
        <v>10231</v>
      </c>
      <c r="B2278" s="48" t="s">
        <v>7966</v>
      </c>
      <c r="C2278" s="48" t="s">
        <v>71</v>
      </c>
      <c r="D2278" s="48" t="s">
        <v>7967</v>
      </c>
      <c r="E2278" s="48" t="s">
        <v>52</v>
      </c>
      <c r="F2278" s="49" t="s">
        <v>10232</v>
      </c>
      <c r="G2278" s="49" t="s">
        <v>182</v>
      </c>
      <c r="H2278" s="50">
        <v>24310</v>
      </c>
      <c r="I2278" s="48"/>
      <c r="J2278" s="51"/>
      <c r="K2278" s="51"/>
      <c r="L2278" s="49"/>
      <c r="M2278" s="51"/>
      <c r="N2278" s="51" t="s">
        <v>10233</v>
      </c>
    </row>
    <row r="2279" spans="1:14" ht="25.5" x14ac:dyDescent="0.2">
      <c r="A2279" s="48" t="s">
        <v>10234</v>
      </c>
      <c r="B2279" s="48" t="s">
        <v>10235</v>
      </c>
      <c r="C2279" s="48" t="s">
        <v>524</v>
      </c>
      <c r="D2279" s="48" t="s">
        <v>10236</v>
      </c>
      <c r="E2279" s="48" t="s">
        <v>52</v>
      </c>
      <c r="F2279" s="49" t="s">
        <v>10237</v>
      </c>
      <c r="G2279" s="49" t="s">
        <v>10238</v>
      </c>
      <c r="H2279" s="50">
        <v>24323</v>
      </c>
      <c r="I2279" s="48"/>
      <c r="J2279" s="51"/>
      <c r="K2279" s="51"/>
      <c r="L2279" s="49"/>
      <c r="M2279" s="51"/>
      <c r="N2279" s="51" t="s">
        <v>10239</v>
      </c>
    </row>
    <row r="2280" spans="1:14" ht="38.25" x14ac:dyDescent="0.2">
      <c r="A2280" s="48" t="s">
        <v>10240</v>
      </c>
      <c r="B2280" s="48" t="s">
        <v>5299</v>
      </c>
      <c r="C2280" s="48" t="s">
        <v>2294</v>
      </c>
      <c r="D2280" s="48"/>
      <c r="E2280" s="48" t="s">
        <v>1636</v>
      </c>
      <c r="F2280" s="49"/>
      <c r="G2280" s="49" t="s">
        <v>10241</v>
      </c>
      <c r="H2280" s="50">
        <v>24338</v>
      </c>
      <c r="I2280" s="48"/>
      <c r="J2280" s="51"/>
      <c r="K2280" s="51"/>
      <c r="L2280" s="49"/>
      <c r="M2280" s="51"/>
      <c r="N2280" s="51" t="s">
        <v>5303</v>
      </c>
    </row>
    <row r="2281" spans="1:14" ht="25.5" x14ac:dyDescent="0.2">
      <c r="A2281" s="48" t="s">
        <v>10242</v>
      </c>
      <c r="B2281" s="48" t="s">
        <v>9199</v>
      </c>
      <c r="C2281" s="48" t="s">
        <v>108</v>
      </c>
      <c r="D2281" s="48" t="s">
        <v>2333</v>
      </c>
      <c r="E2281" s="48" t="s">
        <v>42</v>
      </c>
      <c r="F2281" s="49" t="s">
        <v>10243</v>
      </c>
      <c r="G2281" s="49" t="s">
        <v>10244</v>
      </c>
      <c r="H2281" s="50">
        <v>24345</v>
      </c>
      <c r="I2281" s="48" t="s">
        <v>5907</v>
      </c>
      <c r="J2281" s="48" t="s">
        <v>5907</v>
      </c>
      <c r="K2281" s="48" t="s">
        <v>10245</v>
      </c>
      <c r="L2281" s="49"/>
      <c r="M2281" s="51"/>
      <c r="N2281" s="51" t="s">
        <v>69</v>
      </c>
    </row>
    <row r="2282" spans="1:14" ht="25.5" x14ac:dyDescent="0.2">
      <c r="A2282" s="48" t="s">
        <v>10242</v>
      </c>
      <c r="B2282" s="48" t="s">
        <v>9199</v>
      </c>
      <c r="C2282" s="48" t="s">
        <v>108</v>
      </c>
      <c r="D2282" s="48" t="s">
        <v>2333</v>
      </c>
      <c r="E2282" s="48" t="s">
        <v>2342</v>
      </c>
      <c r="F2282" s="49" t="s">
        <v>10243</v>
      </c>
      <c r="G2282" s="49" t="s">
        <v>10244</v>
      </c>
      <c r="H2282" s="50">
        <v>24345</v>
      </c>
      <c r="I2282" s="48" t="s">
        <v>5907</v>
      </c>
      <c r="J2282" s="48" t="s">
        <v>5907</v>
      </c>
      <c r="K2282" s="48" t="s">
        <v>10245</v>
      </c>
      <c r="L2282" s="49"/>
      <c r="M2282" s="51"/>
      <c r="N2282" s="51" t="s">
        <v>69</v>
      </c>
    </row>
    <row r="2283" spans="1:14" x14ac:dyDescent="0.2">
      <c r="A2283" s="48" t="s">
        <v>10246</v>
      </c>
      <c r="B2283" s="48" t="s">
        <v>10247</v>
      </c>
      <c r="C2283" s="48" t="s">
        <v>108</v>
      </c>
      <c r="D2283" s="48" t="s">
        <v>3308</v>
      </c>
      <c r="E2283" s="48" t="s">
        <v>2342</v>
      </c>
      <c r="F2283" s="49" t="s">
        <v>10248</v>
      </c>
      <c r="G2283" s="49" t="s">
        <v>10244</v>
      </c>
      <c r="H2283" s="50">
        <v>24345</v>
      </c>
      <c r="I2283" s="48" t="s">
        <v>10249</v>
      </c>
      <c r="J2283" s="48"/>
      <c r="K2283" s="48" t="s">
        <v>10250</v>
      </c>
      <c r="L2283" s="49"/>
      <c r="M2283" s="51"/>
      <c r="N2283" s="51" t="s">
        <v>69</v>
      </c>
    </row>
    <row r="2284" spans="1:14" x14ac:dyDescent="0.2">
      <c r="A2284" s="48" t="s">
        <v>10251</v>
      </c>
      <c r="B2284" s="48" t="s">
        <v>10252</v>
      </c>
      <c r="C2284" s="48" t="s">
        <v>108</v>
      </c>
      <c r="D2284" s="48" t="s">
        <v>2773</v>
      </c>
      <c r="E2284" s="48" t="s">
        <v>52</v>
      </c>
      <c r="F2284" s="49" t="s">
        <v>10253</v>
      </c>
      <c r="G2284" s="49" t="s">
        <v>5613</v>
      </c>
      <c r="H2284" s="50">
        <v>24350</v>
      </c>
      <c r="I2284" s="48"/>
      <c r="J2284" s="51"/>
      <c r="K2284" s="51"/>
      <c r="L2284" s="49"/>
      <c r="M2284" s="51"/>
      <c r="N2284" s="51" t="s">
        <v>10254</v>
      </c>
    </row>
    <row r="2285" spans="1:14" x14ac:dyDescent="0.2">
      <c r="A2285" s="48" t="s">
        <v>10251</v>
      </c>
      <c r="B2285" s="48" t="s">
        <v>10255</v>
      </c>
      <c r="C2285" s="48" t="s">
        <v>108</v>
      </c>
      <c r="D2285" s="48" t="s">
        <v>10256</v>
      </c>
      <c r="E2285" s="48" t="s">
        <v>52</v>
      </c>
      <c r="F2285" s="49" t="s">
        <v>10257</v>
      </c>
      <c r="G2285" s="49" t="s">
        <v>10258</v>
      </c>
      <c r="H2285" s="50">
        <v>24350</v>
      </c>
      <c r="I2285" s="48"/>
      <c r="J2285" s="51"/>
      <c r="K2285" s="51"/>
      <c r="L2285" s="49"/>
      <c r="M2285" s="51"/>
      <c r="N2285" s="51" t="s">
        <v>10259</v>
      </c>
    </row>
    <row r="2286" spans="1:14" ht="63.75" x14ac:dyDescent="0.2">
      <c r="A2286" s="48" t="s">
        <v>10251</v>
      </c>
      <c r="B2286" s="48" t="s">
        <v>1864</v>
      </c>
      <c r="C2286" s="48" t="s">
        <v>108</v>
      </c>
      <c r="D2286" s="48" t="s">
        <v>1865</v>
      </c>
      <c r="E2286" s="48" t="s">
        <v>52</v>
      </c>
      <c r="F2286" s="49" t="s">
        <v>10260</v>
      </c>
      <c r="G2286" s="49" t="s">
        <v>10261</v>
      </c>
      <c r="H2286" s="50">
        <v>24350</v>
      </c>
      <c r="I2286" s="48"/>
      <c r="J2286" s="48"/>
      <c r="K2286" s="51"/>
      <c r="L2286" s="49"/>
      <c r="M2286" s="51"/>
      <c r="N2286" s="51" t="s">
        <v>10262</v>
      </c>
    </row>
    <row r="2287" spans="1:14" ht="25.5" x14ac:dyDescent="0.2">
      <c r="A2287" s="48" t="s">
        <v>10251</v>
      </c>
      <c r="B2287" s="48" t="s">
        <v>10263</v>
      </c>
      <c r="C2287" s="48" t="s">
        <v>108</v>
      </c>
      <c r="D2287" s="48" t="s">
        <v>10264</v>
      </c>
      <c r="E2287" s="48" t="s">
        <v>52</v>
      </c>
      <c r="F2287" s="49" t="s">
        <v>10260</v>
      </c>
      <c r="G2287" s="49" t="s">
        <v>10261</v>
      </c>
      <c r="H2287" s="50">
        <v>24350</v>
      </c>
      <c r="I2287" s="48"/>
      <c r="J2287" s="51"/>
      <c r="K2287" s="51"/>
      <c r="L2287" s="49"/>
      <c r="M2287" s="51"/>
      <c r="N2287" s="51" t="s">
        <v>10254</v>
      </c>
    </row>
    <row r="2288" spans="1:14" x14ac:dyDescent="0.2">
      <c r="A2288" s="48" t="s">
        <v>10251</v>
      </c>
      <c r="B2288" s="48" t="s">
        <v>10265</v>
      </c>
      <c r="C2288" s="48" t="s">
        <v>108</v>
      </c>
      <c r="D2288" s="48" t="s">
        <v>10256</v>
      </c>
      <c r="E2288" s="48" t="s">
        <v>52</v>
      </c>
      <c r="F2288" s="49" t="s">
        <v>10260</v>
      </c>
      <c r="G2288" s="49" t="s">
        <v>10261</v>
      </c>
      <c r="H2288" s="50">
        <v>24350</v>
      </c>
      <c r="I2288" s="48"/>
      <c r="J2288" s="51"/>
      <c r="K2288" s="51"/>
      <c r="L2288" s="49"/>
      <c r="M2288" s="53">
        <v>43725</v>
      </c>
      <c r="N2288" s="51" t="s">
        <v>10254</v>
      </c>
    </row>
    <row r="2289" spans="1:14" x14ac:dyDescent="0.2">
      <c r="A2289" s="48" t="s">
        <v>10266</v>
      </c>
      <c r="B2289" s="48" t="s">
        <v>10267</v>
      </c>
      <c r="C2289" s="48" t="s">
        <v>321</v>
      </c>
      <c r="D2289" s="48" t="s">
        <v>10267</v>
      </c>
      <c r="E2289" s="48" t="s">
        <v>2342</v>
      </c>
      <c r="F2289" s="49" t="s">
        <v>10268</v>
      </c>
      <c r="G2289" s="49" t="s">
        <v>8432</v>
      </c>
      <c r="H2289" s="50">
        <v>24352</v>
      </c>
      <c r="I2289" s="48"/>
      <c r="J2289" s="51"/>
      <c r="K2289" s="48" t="s">
        <v>10269</v>
      </c>
      <c r="L2289" s="49"/>
      <c r="M2289" s="51"/>
      <c r="N2289" s="51" t="s">
        <v>69</v>
      </c>
    </row>
    <row r="2290" spans="1:14" x14ac:dyDescent="0.2">
      <c r="A2290" s="48" t="s">
        <v>10270</v>
      </c>
      <c r="B2290" s="48" t="s">
        <v>10271</v>
      </c>
      <c r="C2290" s="48" t="s">
        <v>310</v>
      </c>
      <c r="D2290" s="48" t="s">
        <v>311</v>
      </c>
      <c r="E2290" s="48" t="s">
        <v>2342</v>
      </c>
      <c r="F2290" s="49" t="s">
        <v>10272</v>
      </c>
      <c r="G2290" s="49" t="s">
        <v>10273</v>
      </c>
      <c r="H2290" s="50">
        <v>24366</v>
      </c>
      <c r="I2290" s="48" t="s">
        <v>10274</v>
      </c>
      <c r="J2290" s="48"/>
      <c r="K2290" s="48" t="s">
        <v>7742</v>
      </c>
      <c r="L2290" s="49"/>
      <c r="M2290" s="51"/>
      <c r="N2290" s="51" t="s">
        <v>69</v>
      </c>
    </row>
    <row r="2291" spans="1:14" ht="38.25" x14ac:dyDescent="0.2">
      <c r="A2291" s="48" t="s">
        <v>10275</v>
      </c>
      <c r="B2291" s="48" t="s">
        <v>10276</v>
      </c>
      <c r="C2291" s="48" t="s">
        <v>227</v>
      </c>
      <c r="D2291" s="48" t="s">
        <v>1524</v>
      </c>
      <c r="E2291" s="48" t="s">
        <v>2634</v>
      </c>
      <c r="F2291" s="49" t="s">
        <v>10277</v>
      </c>
      <c r="G2291" s="49" t="s">
        <v>10278</v>
      </c>
      <c r="H2291" s="50">
        <v>24370</v>
      </c>
      <c r="I2291" s="48" t="s">
        <v>10279</v>
      </c>
      <c r="J2291" s="48"/>
      <c r="K2291" s="48" t="s">
        <v>10280</v>
      </c>
      <c r="L2291" s="49"/>
      <c r="M2291" s="51"/>
      <c r="N2291" s="51" t="s">
        <v>69</v>
      </c>
    </row>
    <row r="2292" spans="1:14" ht="25.5" x14ac:dyDescent="0.2">
      <c r="A2292" s="48" t="s">
        <v>10281</v>
      </c>
      <c r="B2292" s="48" t="s">
        <v>6796</v>
      </c>
      <c r="C2292" s="48" t="s">
        <v>510</v>
      </c>
      <c r="D2292" s="48" t="s">
        <v>6797</v>
      </c>
      <c r="E2292" s="48" t="s">
        <v>3238</v>
      </c>
      <c r="F2292" s="49" t="s">
        <v>10282</v>
      </c>
      <c r="G2292" s="49" t="s">
        <v>10283</v>
      </c>
      <c r="H2292" s="50">
        <v>24406</v>
      </c>
      <c r="I2292" s="48"/>
      <c r="J2292" s="51"/>
      <c r="K2292" s="48" t="s">
        <v>2422</v>
      </c>
      <c r="L2292" s="49"/>
      <c r="M2292" s="51"/>
      <c r="N2292" s="51" t="s">
        <v>69</v>
      </c>
    </row>
    <row r="2293" spans="1:14" x14ac:dyDescent="0.2">
      <c r="A2293" s="48" t="s">
        <v>10166</v>
      </c>
      <c r="B2293" s="48" t="s">
        <v>8401</v>
      </c>
      <c r="C2293" s="48" t="s">
        <v>2294</v>
      </c>
      <c r="D2293" s="48"/>
      <c r="E2293" s="48" t="s">
        <v>3238</v>
      </c>
      <c r="F2293" s="49" t="s">
        <v>10284</v>
      </c>
      <c r="G2293" s="49" t="s">
        <v>10285</v>
      </c>
      <c r="H2293" s="50">
        <v>24415</v>
      </c>
      <c r="I2293" s="48" t="s">
        <v>10286</v>
      </c>
      <c r="J2293" s="48"/>
      <c r="K2293" s="48" t="s">
        <v>2422</v>
      </c>
      <c r="L2293" s="49"/>
      <c r="M2293" s="51"/>
      <c r="N2293" s="51" t="s">
        <v>69</v>
      </c>
    </row>
    <row r="2294" spans="1:14" ht="102" x14ac:dyDescent="0.2">
      <c r="A2294" s="48"/>
      <c r="B2294" s="48" t="s">
        <v>10287</v>
      </c>
      <c r="C2294" s="48" t="s">
        <v>137</v>
      </c>
      <c r="D2294" s="48" t="s">
        <v>2489</v>
      </c>
      <c r="E2294" s="48" t="s">
        <v>52</v>
      </c>
      <c r="F2294" s="49" t="s">
        <v>10288</v>
      </c>
      <c r="G2294" s="49" t="s">
        <v>10289</v>
      </c>
      <c r="H2294" s="50">
        <v>24418</v>
      </c>
      <c r="I2294" s="48"/>
      <c r="J2294" s="51"/>
      <c r="K2294" s="51"/>
      <c r="L2294" s="49"/>
      <c r="M2294" s="51"/>
      <c r="N2294" s="51" t="s">
        <v>10290</v>
      </c>
    </row>
    <row r="2295" spans="1:14" ht="114.75" x14ac:dyDescent="0.2">
      <c r="A2295" s="48" t="s">
        <v>2498</v>
      </c>
      <c r="B2295" s="48" t="s">
        <v>2499</v>
      </c>
      <c r="C2295" s="48" t="s">
        <v>137</v>
      </c>
      <c r="D2295" s="48" t="s">
        <v>2489</v>
      </c>
      <c r="E2295" s="48" t="s">
        <v>52</v>
      </c>
      <c r="F2295" s="49" t="s">
        <v>10291</v>
      </c>
      <c r="G2295" s="49" t="s">
        <v>10289</v>
      </c>
      <c r="H2295" s="50">
        <v>24418</v>
      </c>
      <c r="I2295" s="48"/>
      <c r="J2295" s="51"/>
      <c r="K2295" s="51"/>
      <c r="L2295" s="49"/>
      <c r="M2295" s="51"/>
      <c r="N2295" s="51" t="s">
        <v>10292</v>
      </c>
    </row>
    <row r="2296" spans="1:14" ht="127.5" x14ac:dyDescent="0.2">
      <c r="A2296" s="48" t="s">
        <v>9539</v>
      </c>
      <c r="B2296" s="48" t="s">
        <v>2504</v>
      </c>
      <c r="C2296" s="48" t="s">
        <v>137</v>
      </c>
      <c r="D2296" s="48" t="s">
        <v>2194</v>
      </c>
      <c r="E2296" s="48" t="s">
        <v>52</v>
      </c>
      <c r="F2296" s="49" t="s">
        <v>10288</v>
      </c>
      <c r="G2296" s="49" t="s">
        <v>10289</v>
      </c>
      <c r="H2296" s="50">
        <v>24418</v>
      </c>
      <c r="I2296" s="48"/>
      <c r="J2296" s="51"/>
      <c r="K2296" s="48" t="s">
        <v>9552</v>
      </c>
      <c r="L2296" s="49"/>
      <c r="M2296" s="51"/>
      <c r="N2296" s="51" t="s">
        <v>10293</v>
      </c>
    </row>
    <row r="2297" spans="1:14" ht="140.25" x14ac:dyDescent="0.2">
      <c r="A2297" s="48" t="s">
        <v>9539</v>
      </c>
      <c r="B2297" s="48" t="s">
        <v>2507</v>
      </c>
      <c r="C2297" s="48" t="s">
        <v>137</v>
      </c>
      <c r="D2297" s="48" t="s">
        <v>2194</v>
      </c>
      <c r="E2297" s="48" t="s">
        <v>52</v>
      </c>
      <c r="F2297" s="49" t="s">
        <v>10291</v>
      </c>
      <c r="G2297" s="49" t="s">
        <v>10294</v>
      </c>
      <c r="H2297" s="50">
        <v>24418</v>
      </c>
      <c r="I2297" s="48"/>
      <c r="J2297" s="51"/>
      <c r="K2297" s="51"/>
      <c r="L2297" s="49"/>
      <c r="M2297" s="51"/>
      <c r="N2297" s="51" t="s">
        <v>2508</v>
      </c>
    </row>
    <row r="2298" spans="1:14" ht="114.75" x14ac:dyDescent="0.2">
      <c r="A2298" s="48" t="s">
        <v>9539</v>
      </c>
      <c r="B2298" s="48" t="s">
        <v>2509</v>
      </c>
      <c r="C2298" s="48" t="s">
        <v>137</v>
      </c>
      <c r="D2298" s="48" t="s">
        <v>416</v>
      </c>
      <c r="E2298" s="48" t="s">
        <v>52</v>
      </c>
      <c r="F2298" s="49" t="s">
        <v>10291</v>
      </c>
      <c r="G2298" s="49" t="s">
        <v>10289</v>
      </c>
      <c r="H2298" s="50">
        <v>24418</v>
      </c>
      <c r="I2298" s="48"/>
      <c r="J2298" s="51"/>
      <c r="K2298" s="51"/>
      <c r="L2298" s="49"/>
      <c r="M2298" s="51"/>
      <c r="N2298" s="51" t="s">
        <v>10295</v>
      </c>
    </row>
    <row r="2299" spans="1:14" ht="114.75" x14ac:dyDescent="0.2">
      <c r="A2299" s="48" t="s">
        <v>9539</v>
      </c>
      <c r="B2299" s="48" t="s">
        <v>10296</v>
      </c>
      <c r="C2299" s="48" t="s">
        <v>137</v>
      </c>
      <c r="D2299" s="48" t="s">
        <v>416</v>
      </c>
      <c r="E2299" s="48" t="s">
        <v>52</v>
      </c>
      <c r="F2299" s="49" t="s">
        <v>10291</v>
      </c>
      <c r="G2299" s="49" t="s">
        <v>10294</v>
      </c>
      <c r="H2299" s="50">
        <v>24418</v>
      </c>
      <c r="I2299" s="48"/>
      <c r="J2299" s="51"/>
      <c r="K2299" s="51"/>
      <c r="L2299" s="49"/>
      <c r="M2299" s="51"/>
      <c r="N2299" s="51" t="s">
        <v>2513</v>
      </c>
    </row>
    <row r="2300" spans="1:14" ht="140.25" x14ac:dyDescent="0.2">
      <c r="A2300" s="48" t="s">
        <v>9539</v>
      </c>
      <c r="B2300" s="48" t="s">
        <v>2514</v>
      </c>
      <c r="C2300" s="48" t="s">
        <v>137</v>
      </c>
      <c r="D2300" s="48" t="s">
        <v>2194</v>
      </c>
      <c r="E2300" s="48" t="s">
        <v>52</v>
      </c>
      <c r="F2300" s="49" t="s">
        <v>10288</v>
      </c>
      <c r="G2300" s="49" t="s">
        <v>10297</v>
      </c>
      <c r="H2300" s="50">
        <v>24418</v>
      </c>
      <c r="I2300" s="48"/>
      <c r="J2300" s="51"/>
      <c r="K2300" s="51"/>
      <c r="L2300" s="49"/>
      <c r="M2300" s="51"/>
      <c r="N2300" s="51" t="s">
        <v>10298</v>
      </c>
    </row>
    <row r="2301" spans="1:14" ht="102" x14ac:dyDescent="0.2">
      <c r="A2301" s="48" t="s">
        <v>2516</v>
      </c>
      <c r="B2301" s="48" t="s">
        <v>2517</v>
      </c>
      <c r="C2301" s="48" t="s">
        <v>137</v>
      </c>
      <c r="D2301" s="48" t="s">
        <v>2489</v>
      </c>
      <c r="E2301" s="48" t="s">
        <v>52</v>
      </c>
      <c r="F2301" s="49" t="s">
        <v>10291</v>
      </c>
      <c r="G2301" s="49" t="s">
        <v>10289</v>
      </c>
      <c r="H2301" s="50">
        <v>24418</v>
      </c>
      <c r="I2301" s="48"/>
      <c r="J2301" s="51"/>
      <c r="K2301" s="51"/>
      <c r="L2301" s="49"/>
      <c r="M2301" s="51"/>
      <c r="N2301" s="51" t="s">
        <v>2518</v>
      </c>
    </row>
    <row r="2302" spans="1:14" ht="114.75" x14ac:dyDescent="0.2">
      <c r="A2302" s="48" t="s">
        <v>2498</v>
      </c>
      <c r="B2302" s="48" t="s">
        <v>2519</v>
      </c>
      <c r="C2302" s="48" t="s">
        <v>137</v>
      </c>
      <c r="D2302" s="48" t="s">
        <v>416</v>
      </c>
      <c r="E2302" s="48" t="s">
        <v>52</v>
      </c>
      <c r="F2302" s="49" t="s">
        <v>10291</v>
      </c>
      <c r="G2302" s="49" t="s">
        <v>10289</v>
      </c>
      <c r="H2302" s="50">
        <v>24418</v>
      </c>
      <c r="I2302" s="48"/>
      <c r="J2302" s="51"/>
      <c r="K2302" s="51"/>
      <c r="L2302" s="49"/>
      <c r="M2302" s="51"/>
      <c r="N2302" s="51" t="s">
        <v>2520</v>
      </c>
    </row>
    <row r="2303" spans="1:14" ht="114.75" x14ac:dyDescent="0.2">
      <c r="A2303" s="48" t="s">
        <v>2521</v>
      </c>
      <c r="B2303" s="48" t="s">
        <v>2522</v>
      </c>
      <c r="C2303" s="48" t="s">
        <v>137</v>
      </c>
      <c r="D2303" s="48" t="s">
        <v>416</v>
      </c>
      <c r="E2303" s="48" t="s">
        <v>52</v>
      </c>
      <c r="F2303" s="49" t="s">
        <v>10291</v>
      </c>
      <c r="G2303" s="49" t="s">
        <v>10294</v>
      </c>
      <c r="H2303" s="50">
        <v>24418</v>
      </c>
      <c r="I2303" s="48"/>
      <c r="J2303" s="51"/>
      <c r="K2303" s="51"/>
      <c r="L2303" s="49"/>
      <c r="M2303" s="51"/>
      <c r="N2303" s="51" t="s">
        <v>2523</v>
      </c>
    </row>
    <row r="2304" spans="1:14" ht="114.75" x14ac:dyDescent="0.2">
      <c r="A2304" s="48" t="s">
        <v>2524</v>
      </c>
      <c r="B2304" s="48" t="s">
        <v>2525</v>
      </c>
      <c r="C2304" s="48" t="s">
        <v>137</v>
      </c>
      <c r="D2304" s="48" t="s">
        <v>2489</v>
      </c>
      <c r="E2304" s="48" t="s">
        <v>52</v>
      </c>
      <c r="F2304" s="49" t="s">
        <v>10291</v>
      </c>
      <c r="G2304" s="49" t="s">
        <v>10294</v>
      </c>
      <c r="H2304" s="50">
        <v>24418</v>
      </c>
      <c r="I2304" s="48"/>
      <c r="J2304" s="51"/>
      <c r="K2304" s="51"/>
      <c r="L2304" s="49"/>
      <c r="M2304" s="51"/>
      <c r="N2304" s="51" t="s">
        <v>2526</v>
      </c>
    </row>
    <row r="2305" spans="1:14" x14ac:dyDescent="0.2">
      <c r="A2305" s="48" t="s">
        <v>10299</v>
      </c>
      <c r="B2305" s="48" t="s">
        <v>7526</v>
      </c>
      <c r="C2305" s="48" t="s">
        <v>277</v>
      </c>
      <c r="D2305" s="48"/>
      <c r="E2305" s="48" t="s">
        <v>52</v>
      </c>
      <c r="F2305" s="49" t="s">
        <v>10300</v>
      </c>
      <c r="G2305" s="49" t="s">
        <v>10301</v>
      </c>
      <c r="H2305" s="50">
        <v>24427</v>
      </c>
      <c r="I2305" s="48" t="s">
        <v>10302</v>
      </c>
      <c r="J2305" s="48"/>
      <c r="K2305" s="48" t="s">
        <v>8421</v>
      </c>
      <c r="L2305" s="49"/>
      <c r="M2305" s="51"/>
      <c r="N2305" s="51" t="s">
        <v>69</v>
      </c>
    </row>
    <row r="2306" spans="1:14" x14ac:dyDescent="0.2">
      <c r="A2306" s="48" t="s">
        <v>10303</v>
      </c>
      <c r="B2306" s="48" t="s">
        <v>10304</v>
      </c>
      <c r="C2306" s="48" t="s">
        <v>85</v>
      </c>
      <c r="D2306" s="48"/>
      <c r="E2306" s="48" t="s">
        <v>3238</v>
      </c>
      <c r="F2306" s="49" t="s">
        <v>10305</v>
      </c>
      <c r="G2306" s="49" t="s">
        <v>10306</v>
      </c>
      <c r="H2306" s="50">
        <v>24434</v>
      </c>
      <c r="I2306" s="48" t="s">
        <v>10307</v>
      </c>
      <c r="J2306" s="48"/>
      <c r="K2306" s="48" t="s">
        <v>3765</v>
      </c>
      <c r="L2306" s="49"/>
      <c r="M2306" s="51"/>
      <c r="N2306" s="51" t="s">
        <v>69</v>
      </c>
    </row>
    <row r="2307" spans="1:14" x14ac:dyDescent="0.2">
      <c r="A2307" s="48" t="s">
        <v>9233</v>
      </c>
      <c r="B2307" s="48" t="s">
        <v>9234</v>
      </c>
      <c r="C2307" s="48" t="s">
        <v>108</v>
      </c>
      <c r="D2307" s="48" t="s">
        <v>2333</v>
      </c>
      <c r="E2307" s="48" t="s">
        <v>3898</v>
      </c>
      <c r="F2307" s="49" t="s">
        <v>10308</v>
      </c>
      <c r="G2307" s="49" t="s">
        <v>10309</v>
      </c>
      <c r="H2307" s="50">
        <v>24461</v>
      </c>
      <c r="I2307" s="48" t="s">
        <v>10310</v>
      </c>
      <c r="J2307" s="48"/>
      <c r="K2307" s="48" t="s">
        <v>5755</v>
      </c>
      <c r="L2307" s="49"/>
      <c r="M2307" s="51"/>
      <c r="N2307" s="51" t="s">
        <v>69</v>
      </c>
    </row>
    <row r="2308" spans="1:14" x14ac:dyDescent="0.2">
      <c r="A2308" s="48" t="s">
        <v>10311</v>
      </c>
      <c r="B2308" s="48" t="s">
        <v>934</v>
      </c>
      <c r="C2308" s="48" t="s">
        <v>277</v>
      </c>
      <c r="D2308" s="48" t="s">
        <v>935</v>
      </c>
      <c r="E2308" s="48" t="s">
        <v>52</v>
      </c>
      <c r="F2308" s="49" t="s">
        <v>10312</v>
      </c>
      <c r="G2308" s="49" t="s">
        <v>10313</v>
      </c>
      <c r="H2308" s="50">
        <v>24470</v>
      </c>
      <c r="I2308" s="48" t="s">
        <v>10314</v>
      </c>
      <c r="J2308" s="48"/>
      <c r="K2308" s="51"/>
      <c r="L2308" s="49"/>
      <c r="M2308" s="51"/>
      <c r="N2308" s="51" t="s">
        <v>10315</v>
      </c>
    </row>
    <row r="2309" spans="1:14" x14ac:dyDescent="0.2">
      <c r="A2309" s="48" t="s">
        <v>10316</v>
      </c>
      <c r="B2309" s="48" t="s">
        <v>10317</v>
      </c>
      <c r="C2309" s="48" t="s">
        <v>277</v>
      </c>
      <c r="D2309" s="48" t="s">
        <v>10318</v>
      </c>
      <c r="E2309" s="48" t="s">
        <v>2342</v>
      </c>
      <c r="F2309" s="49" t="s">
        <v>10319</v>
      </c>
      <c r="G2309" s="49" t="s">
        <v>10320</v>
      </c>
      <c r="H2309" s="50">
        <v>24475</v>
      </c>
      <c r="I2309" s="48" t="s">
        <v>10321</v>
      </c>
      <c r="J2309" s="48"/>
      <c r="K2309" s="48" t="s">
        <v>5144</v>
      </c>
      <c r="L2309" s="49"/>
      <c r="M2309" s="51"/>
      <c r="N2309" s="51" t="s">
        <v>69</v>
      </c>
    </row>
    <row r="2310" spans="1:14" ht="25.5" x14ac:dyDescent="0.2">
      <c r="A2310" s="48" t="s">
        <v>10322</v>
      </c>
      <c r="B2310" s="48" t="s">
        <v>5254</v>
      </c>
      <c r="C2310" s="48" t="s">
        <v>108</v>
      </c>
      <c r="D2310" s="48" t="s">
        <v>10323</v>
      </c>
      <c r="E2310" s="48" t="s">
        <v>2342</v>
      </c>
      <c r="F2310" s="49" t="s">
        <v>10324</v>
      </c>
      <c r="G2310" s="49" t="s">
        <v>411</v>
      </c>
      <c r="H2310" s="50">
        <v>24475</v>
      </c>
      <c r="I2310" s="48"/>
      <c r="J2310" s="51"/>
      <c r="K2310" s="48" t="s">
        <v>10325</v>
      </c>
      <c r="L2310" s="49"/>
      <c r="M2310" s="51"/>
      <c r="N2310" s="51" t="s">
        <v>69</v>
      </c>
    </row>
    <row r="2311" spans="1:14" x14ac:dyDescent="0.2">
      <c r="A2311" s="48" t="s">
        <v>10166</v>
      </c>
      <c r="B2311" s="48" t="s">
        <v>8401</v>
      </c>
      <c r="C2311" s="48" t="s">
        <v>2294</v>
      </c>
      <c r="D2311" s="48" t="s">
        <v>9477</v>
      </c>
      <c r="E2311" s="48" t="s">
        <v>42</v>
      </c>
      <c r="F2311" s="49" t="s">
        <v>10326</v>
      </c>
      <c r="G2311" s="49" t="s">
        <v>10327</v>
      </c>
      <c r="H2311" s="50">
        <v>24503</v>
      </c>
      <c r="I2311" s="48" t="s">
        <v>10286</v>
      </c>
      <c r="J2311" s="48"/>
      <c r="K2311" s="48" t="s">
        <v>10328</v>
      </c>
      <c r="L2311" s="49"/>
      <c r="M2311" s="51"/>
      <c r="N2311" s="51" t="s">
        <v>69</v>
      </c>
    </row>
    <row r="2312" spans="1:14" ht="25.5" x14ac:dyDescent="0.2">
      <c r="A2312" s="48" t="s">
        <v>10329</v>
      </c>
      <c r="B2312" s="48" t="s">
        <v>10330</v>
      </c>
      <c r="C2312" s="48" t="s">
        <v>227</v>
      </c>
      <c r="D2312" s="48"/>
      <c r="E2312" s="48" t="s">
        <v>3238</v>
      </c>
      <c r="F2312" s="49" t="s">
        <v>10331</v>
      </c>
      <c r="G2312" s="49" t="s">
        <v>10332</v>
      </c>
      <c r="H2312" s="50">
        <v>24506</v>
      </c>
      <c r="I2312" s="48" t="s">
        <v>10333</v>
      </c>
      <c r="J2312" s="48"/>
      <c r="K2312" s="48" t="s">
        <v>2422</v>
      </c>
      <c r="L2312" s="49"/>
      <c r="M2312" s="51"/>
      <c r="N2312" s="51" t="s">
        <v>69</v>
      </c>
    </row>
    <row r="2313" spans="1:14" ht="25.5" x14ac:dyDescent="0.2">
      <c r="A2313" s="48" t="s">
        <v>10334</v>
      </c>
      <c r="B2313" s="48" t="s">
        <v>10335</v>
      </c>
      <c r="C2313" s="48" t="s">
        <v>227</v>
      </c>
      <c r="D2313" s="48"/>
      <c r="E2313" s="48" t="s">
        <v>3238</v>
      </c>
      <c r="F2313" s="49" t="s">
        <v>10336</v>
      </c>
      <c r="G2313" s="49" t="s">
        <v>10337</v>
      </c>
      <c r="H2313" s="50">
        <v>24506</v>
      </c>
      <c r="I2313" s="48" t="s">
        <v>10338</v>
      </c>
      <c r="J2313" s="48"/>
      <c r="K2313" s="48" t="s">
        <v>5144</v>
      </c>
      <c r="L2313" s="49"/>
      <c r="M2313" s="51"/>
      <c r="N2313" s="51" t="s">
        <v>69</v>
      </c>
    </row>
    <row r="2314" spans="1:14" x14ac:dyDescent="0.2">
      <c r="A2314" s="48" t="s">
        <v>10339</v>
      </c>
      <c r="B2314" s="48" t="s">
        <v>10340</v>
      </c>
      <c r="C2314" s="48" t="s">
        <v>227</v>
      </c>
      <c r="D2314" s="48" t="s">
        <v>2139</v>
      </c>
      <c r="E2314" s="48" t="s">
        <v>6528</v>
      </c>
      <c r="F2314" s="49" t="s">
        <v>10341</v>
      </c>
      <c r="G2314" s="49" t="s">
        <v>10337</v>
      </c>
      <c r="H2314" s="50">
        <v>24506</v>
      </c>
      <c r="I2314" s="48" t="s">
        <v>10342</v>
      </c>
      <c r="J2314" s="48" t="s">
        <v>10342</v>
      </c>
      <c r="K2314" s="48" t="s">
        <v>5144</v>
      </c>
      <c r="L2314" s="49"/>
      <c r="M2314" s="51"/>
      <c r="N2314" s="51" t="s">
        <v>69</v>
      </c>
    </row>
    <row r="2315" spans="1:14" x14ac:dyDescent="0.2">
      <c r="A2315" s="48" t="s">
        <v>10343</v>
      </c>
      <c r="B2315" s="48" t="s">
        <v>10344</v>
      </c>
      <c r="C2315" s="48" t="s">
        <v>335</v>
      </c>
      <c r="D2315" s="48"/>
      <c r="E2315" s="48" t="s">
        <v>6528</v>
      </c>
      <c r="F2315" s="49" t="s">
        <v>10345</v>
      </c>
      <c r="G2315" s="49" t="s">
        <v>10346</v>
      </c>
      <c r="H2315" s="50">
        <v>24512</v>
      </c>
      <c r="I2315" s="48" t="s">
        <v>10347</v>
      </c>
      <c r="J2315" s="48" t="s">
        <v>10347</v>
      </c>
      <c r="K2315" s="48" t="s">
        <v>5144</v>
      </c>
      <c r="L2315" s="49"/>
      <c r="M2315" s="51"/>
      <c r="N2315" s="51" t="s">
        <v>69</v>
      </c>
    </row>
    <row r="2316" spans="1:14" x14ac:dyDescent="0.2">
      <c r="A2316" s="48" t="s">
        <v>10348</v>
      </c>
      <c r="B2316" s="48" t="s">
        <v>9865</v>
      </c>
      <c r="C2316" s="48" t="s">
        <v>7868</v>
      </c>
      <c r="D2316" s="48" t="s">
        <v>2018</v>
      </c>
      <c r="E2316" s="48"/>
      <c r="F2316" s="49"/>
      <c r="G2316" s="49" t="s">
        <v>10349</v>
      </c>
      <c r="H2316" s="50">
        <v>24518</v>
      </c>
      <c r="I2316" s="48" t="s">
        <v>10350</v>
      </c>
      <c r="J2316" s="48"/>
      <c r="K2316" s="48" t="s">
        <v>2422</v>
      </c>
      <c r="L2316" s="49"/>
      <c r="M2316" s="51"/>
      <c r="N2316" s="51" t="s">
        <v>9868</v>
      </c>
    </row>
    <row r="2317" spans="1:14" ht="24.95" customHeight="1" x14ac:dyDescent="0.2">
      <c r="A2317" s="48" t="s">
        <v>8875</v>
      </c>
      <c r="B2317" s="48" t="s">
        <v>8876</v>
      </c>
      <c r="C2317" s="48" t="s">
        <v>108</v>
      </c>
      <c r="D2317" s="48" t="s">
        <v>4470</v>
      </c>
      <c r="E2317" s="48" t="s">
        <v>2342</v>
      </c>
      <c r="F2317" s="49" t="s">
        <v>10351</v>
      </c>
      <c r="G2317" s="49" t="s">
        <v>44</v>
      </c>
      <c r="H2317" s="50">
        <v>24559</v>
      </c>
      <c r="I2317" s="48"/>
      <c r="J2317" s="51"/>
      <c r="K2317" s="48" t="s">
        <v>7642</v>
      </c>
      <c r="L2317" s="49"/>
      <c r="M2317" s="51"/>
      <c r="N2317" s="51" t="s">
        <v>69</v>
      </c>
    </row>
    <row r="2318" spans="1:14" x14ac:dyDescent="0.2">
      <c r="A2318" s="48" t="s">
        <v>10352</v>
      </c>
      <c r="B2318" s="48" t="s">
        <v>7861</v>
      </c>
      <c r="C2318" s="48" t="s">
        <v>108</v>
      </c>
      <c r="D2318" s="48" t="s">
        <v>4333</v>
      </c>
      <c r="E2318" s="48" t="s">
        <v>42</v>
      </c>
      <c r="F2318" s="49" t="s">
        <v>10353</v>
      </c>
      <c r="G2318" s="49" t="s">
        <v>10351</v>
      </c>
      <c r="H2318" s="50">
        <v>24559</v>
      </c>
      <c r="I2318" s="48" t="s">
        <v>8510</v>
      </c>
      <c r="J2318" s="48"/>
      <c r="K2318" s="48" t="s">
        <v>5755</v>
      </c>
      <c r="L2318" s="49"/>
      <c r="M2318" s="51"/>
      <c r="N2318" s="51" t="s">
        <v>69</v>
      </c>
    </row>
    <row r="2319" spans="1:14" x14ac:dyDescent="0.2">
      <c r="A2319" s="48" t="s">
        <v>10352</v>
      </c>
      <c r="B2319" s="48" t="s">
        <v>7861</v>
      </c>
      <c r="C2319" s="48" t="s">
        <v>108</v>
      </c>
      <c r="D2319" s="48" t="s">
        <v>4333</v>
      </c>
      <c r="E2319" s="48" t="s">
        <v>2342</v>
      </c>
      <c r="F2319" s="49" t="s">
        <v>10353</v>
      </c>
      <c r="G2319" s="49" t="s">
        <v>10351</v>
      </c>
      <c r="H2319" s="50">
        <v>24559</v>
      </c>
      <c r="I2319" s="48" t="s">
        <v>8510</v>
      </c>
      <c r="J2319" s="48"/>
      <c r="K2319" s="48" t="s">
        <v>5755</v>
      </c>
      <c r="L2319" s="49"/>
      <c r="M2319" s="51"/>
      <c r="N2319" s="51" t="s">
        <v>69</v>
      </c>
    </row>
    <row r="2320" spans="1:14" ht="25.5" x14ac:dyDescent="0.2">
      <c r="A2320" s="48" t="s">
        <v>4762</v>
      </c>
      <c r="B2320" s="48" t="s">
        <v>10354</v>
      </c>
      <c r="C2320" s="48" t="s">
        <v>33</v>
      </c>
      <c r="D2320" s="48" t="s">
        <v>10355</v>
      </c>
      <c r="E2320" s="48" t="s">
        <v>42</v>
      </c>
      <c r="F2320" s="49" t="s">
        <v>10356</v>
      </c>
      <c r="G2320" s="49" t="s">
        <v>10357</v>
      </c>
      <c r="H2320" s="50">
        <v>24561</v>
      </c>
      <c r="I2320" s="48" t="s">
        <v>10358</v>
      </c>
      <c r="J2320" s="48"/>
      <c r="K2320" s="48" t="s">
        <v>2422</v>
      </c>
      <c r="L2320" s="49"/>
      <c r="M2320" s="51"/>
      <c r="N2320" s="51" t="s">
        <v>69</v>
      </c>
    </row>
    <row r="2321" spans="1:14" x14ac:dyDescent="0.2">
      <c r="A2321" s="48" t="s">
        <v>10359</v>
      </c>
      <c r="B2321" s="48" t="s">
        <v>10360</v>
      </c>
      <c r="C2321" s="48" t="s">
        <v>71</v>
      </c>
      <c r="D2321" s="48" t="s">
        <v>10361</v>
      </c>
      <c r="E2321" s="48" t="s">
        <v>2342</v>
      </c>
      <c r="F2321" s="49" t="s">
        <v>10362</v>
      </c>
      <c r="G2321" s="49" t="s">
        <v>44</v>
      </c>
      <c r="H2321" s="50">
        <v>24566</v>
      </c>
      <c r="I2321" s="48"/>
      <c r="J2321" s="51"/>
      <c r="K2321" s="48" t="s">
        <v>7742</v>
      </c>
      <c r="L2321" s="49"/>
      <c r="M2321" s="51"/>
      <c r="N2321" s="51" t="s">
        <v>69</v>
      </c>
    </row>
    <row r="2322" spans="1:14" x14ac:dyDescent="0.2">
      <c r="A2322" s="48" t="s">
        <v>10363</v>
      </c>
      <c r="B2322" s="48" t="s">
        <v>10364</v>
      </c>
      <c r="C2322" s="48" t="s">
        <v>1109</v>
      </c>
      <c r="D2322" s="48"/>
      <c r="E2322" s="48" t="s">
        <v>3238</v>
      </c>
      <c r="F2322" s="49" t="s">
        <v>10365</v>
      </c>
      <c r="G2322" s="49" t="s">
        <v>10366</v>
      </c>
      <c r="H2322" s="50">
        <v>24568</v>
      </c>
      <c r="I2322" s="48" t="s">
        <v>10367</v>
      </c>
      <c r="J2322" s="48"/>
      <c r="K2322" s="48" t="s">
        <v>2422</v>
      </c>
      <c r="L2322" s="49"/>
      <c r="M2322" s="51"/>
      <c r="N2322" s="51" t="s">
        <v>69</v>
      </c>
    </row>
    <row r="2323" spans="1:14" ht="25.5" x14ac:dyDescent="0.2">
      <c r="A2323" s="48" t="s">
        <v>10363</v>
      </c>
      <c r="B2323" s="48" t="s">
        <v>10364</v>
      </c>
      <c r="C2323" s="48" t="s">
        <v>1109</v>
      </c>
      <c r="D2323" s="48" t="s">
        <v>2244</v>
      </c>
      <c r="E2323" s="48" t="s">
        <v>42</v>
      </c>
      <c r="F2323" s="49" t="s">
        <v>10368</v>
      </c>
      <c r="G2323" s="49" t="s">
        <v>10366</v>
      </c>
      <c r="H2323" s="50">
        <v>24568</v>
      </c>
      <c r="I2323" s="48" t="s">
        <v>10367</v>
      </c>
      <c r="J2323" s="48"/>
      <c r="K2323" s="48" t="s">
        <v>2422</v>
      </c>
      <c r="L2323" s="49"/>
      <c r="M2323" s="51"/>
      <c r="N2323" s="51" t="s">
        <v>69</v>
      </c>
    </row>
    <row r="2324" spans="1:14" ht="25.5" x14ac:dyDescent="0.2">
      <c r="A2324" s="48" t="s">
        <v>10363</v>
      </c>
      <c r="B2324" s="48" t="s">
        <v>10364</v>
      </c>
      <c r="C2324" s="48" t="s">
        <v>1109</v>
      </c>
      <c r="D2324" s="48" t="s">
        <v>2244</v>
      </c>
      <c r="E2324" s="48" t="s">
        <v>2342</v>
      </c>
      <c r="F2324" s="49" t="s">
        <v>10368</v>
      </c>
      <c r="G2324" s="49" t="s">
        <v>10366</v>
      </c>
      <c r="H2324" s="50">
        <v>24568</v>
      </c>
      <c r="I2324" s="48" t="s">
        <v>10367</v>
      </c>
      <c r="J2324" s="48"/>
      <c r="K2324" s="48" t="s">
        <v>2422</v>
      </c>
      <c r="L2324" s="49"/>
      <c r="M2324" s="51"/>
      <c r="N2324" s="51" t="s">
        <v>69</v>
      </c>
    </row>
    <row r="2325" spans="1:14" x14ac:dyDescent="0.2">
      <c r="A2325" s="48" t="s">
        <v>10369</v>
      </c>
      <c r="B2325" s="48" t="s">
        <v>10370</v>
      </c>
      <c r="C2325" s="48" t="s">
        <v>1109</v>
      </c>
      <c r="D2325" s="48"/>
      <c r="E2325" s="48" t="s">
        <v>3238</v>
      </c>
      <c r="F2325" s="49" t="s">
        <v>10371</v>
      </c>
      <c r="G2325" s="49" t="s">
        <v>10366</v>
      </c>
      <c r="H2325" s="50">
        <v>24568</v>
      </c>
      <c r="I2325" s="48" t="s">
        <v>10177</v>
      </c>
      <c r="J2325" s="48"/>
      <c r="K2325" s="48" t="s">
        <v>3765</v>
      </c>
      <c r="L2325" s="49"/>
      <c r="M2325" s="51"/>
      <c r="N2325" s="51" t="s">
        <v>69</v>
      </c>
    </row>
    <row r="2326" spans="1:14" ht="25.5" x14ac:dyDescent="0.2">
      <c r="A2326" s="48" t="s">
        <v>10369</v>
      </c>
      <c r="B2326" s="48" t="s">
        <v>10370</v>
      </c>
      <c r="C2326" s="48" t="s">
        <v>1109</v>
      </c>
      <c r="D2326" s="48" t="s">
        <v>2244</v>
      </c>
      <c r="E2326" s="48" t="s">
        <v>42</v>
      </c>
      <c r="F2326" s="49" t="s">
        <v>10368</v>
      </c>
      <c r="G2326" s="49" t="s">
        <v>10366</v>
      </c>
      <c r="H2326" s="50">
        <v>24568</v>
      </c>
      <c r="I2326" s="48" t="s">
        <v>10177</v>
      </c>
      <c r="J2326" s="48"/>
      <c r="K2326" s="48" t="s">
        <v>10372</v>
      </c>
      <c r="L2326" s="49"/>
      <c r="M2326" s="51"/>
      <c r="N2326" s="51" t="s">
        <v>69</v>
      </c>
    </row>
    <row r="2327" spans="1:14" ht="25.5" x14ac:dyDescent="0.2">
      <c r="A2327" s="48" t="s">
        <v>10369</v>
      </c>
      <c r="B2327" s="48" t="s">
        <v>10370</v>
      </c>
      <c r="C2327" s="48" t="s">
        <v>1109</v>
      </c>
      <c r="D2327" s="48" t="s">
        <v>2244</v>
      </c>
      <c r="E2327" s="48" t="s">
        <v>2342</v>
      </c>
      <c r="F2327" s="49" t="s">
        <v>10368</v>
      </c>
      <c r="G2327" s="49" t="s">
        <v>10366</v>
      </c>
      <c r="H2327" s="50">
        <v>24568</v>
      </c>
      <c r="I2327" s="48" t="s">
        <v>10177</v>
      </c>
      <c r="J2327" s="48"/>
      <c r="K2327" s="48" t="s">
        <v>10372</v>
      </c>
      <c r="L2327" s="49"/>
      <c r="M2327" s="51"/>
      <c r="N2327" s="51" t="s">
        <v>69</v>
      </c>
    </row>
    <row r="2328" spans="1:14" x14ac:dyDescent="0.2">
      <c r="A2328" s="48" t="s">
        <v>10108</v>
      </c>
      <c r="B2328" s="48" t="s">
        <v>2632</v>
      </c>
      <c r="C2328" s="48" t="s">
        <v>857</v>
      </c>
      <c r="D2328" s="48" t="s">
        <v>10109</v>
      </c>
      <c r="E2328" s="48"/>
      <c r="F2328" s="49"/>
      <c r="G2328" s="49" t="s">
        <v>10373</v>
      </c>
      <c r="H2328" s="50">
        <v>24580</v>
      </c>
      <c r="I2328" s="48" t="s">
        <v>10374</v>
      </c>
      <c r="J2328" s="48"/>
      <c r="K2328" s="48" t="s">
        <v>7524</v>
      </c>
      <c r="L2328" s="49"/>
      <c r="M2328" s="51"/>
      <c r="N2328" s="51" t="s">
        <v>7525</v>
      </c>
    </row>
    <row r="2329" spans="1:14" ht="37.35" customHeight="1" x14ac:dyDescent="0.2">
      <c r="A2329" s="48" t="s">
        <v>8114</v>
      </c>
      <c r="B2329" s="48" t="s">
        <v>10375</v>
      </c>
      <c r="C2329" s="48" t="s">
        <v>1109</v>
      </c>
      <c r="D2329" s="48" t="s">
        <v>2686</v>
      </c>
      <c r="E2329" s="48" t="s">
        <v>42</v>
      </c>
      <c r="F2329" s="49" t="s">
        <v>10376</v>
      </c>
      <c r="G2329" s="49" t="s">
        <v>10377</v>
      </c>
      <c r="H2329" s="50">
        <v>24582</v>
      </c>
      <c r="I2329" s="48" t="s">
        <v>8117</v>
      </c>
      <c r="J2329" s="48" t="s">
        <v>8118</v>
      </c>
      <c r="K2329" s="48" t="s">
        <v>10378</v>
      </c>
      <c r="L2329" s="49"/>
      <c r="M2329" s="51"/>
      <c r="N2329" s="51" t="s">
        <v>10379</v>
      </c>
    </row>
    <row r="2330" spans="1:14" ht="25.5" x14ac:dyDescent="0.2">
      <c r="A2330" s="48" t="s">
        <v>10380</v>
      </c>
      <c r="B2330" s="48" t="s">
        <v>10381</v>
      </c>
      <c r="C2330" s="48" t="s">
        <v>321</v>
      </c>
      <c r="D2330" s="48" t="s">
        <v>3083</v>
      </c>
      <c r="E2330" s="48" t="s">
        <v>42</v>
      </c>
      <c r="F2330" s="49" t="s">
        <v>10382</v>
      </c>
      <c r="G2330" s="49" t="s">
        <v>10383</v>
      </c>
      <c r="H2330" s="50">
        <v>24587</v>
      </c>
      <c r="I2330" s="48" t="s">
        <v>10384</v>
      </c>
      <c r="J2330" s="48"/>
      <c r="K2330" s="48" t="s">
        <v>10385</v>
      </c>
      <c r="L2330" s="49"/>
      <c r="M2330" s="51"/>
      <c r="N2330" s="51" t="s">
        <v>69</v>
      </c>
    </row>
    <row r="2331" spans="1:14" ht="25.5" x14ac:dyDescent="0.2">
      <c r="A2331" s="48" t="s">
        <v>10386</v>
      </c>
      <c r="B2331" s="48" t="s">
        <v>10387</v>
      </c>
      <c r="C2331" s="48" t="s">
        <v>321</v>
      </c>
      <c r="D2331" s="48" t="s">
        <v>3083</v>
      </c>
      <c r="E2331" s="48" t="s">
        <v>2342</v>
      </c>
      <c r="F2331" s="49" t="s">
        <v>10382</v>
      </c>
      <c r="G2331" s="49" t="s">
        <v>10383</v>
      </c>
      <c r="H2331" s="50">
        <v>24587</v>
      </c>
      <c r="I2331" s="48" t="s">
        <v>10384</v>
      </c>
      <c r="J2331" s="48"/>
      <c r="K2331" s="48" t="s">
        <v>10385</v>
      </c>
      <c r="L2331" s="49"/>
      <c r="M2331" s="51"/>
      <c r="N2331" s="51" t="s">
        <v>69</v>
      </c>
    </row>
    <row r="2332" spans="1:14" ht="25.5" x14ac:dyDescent="0.2">
      <c r="A2332" s="48" t="s">
        <v>10388</v>
      </c>
      <c r="B2332" s="48" t="s">
        <v>10389</v>
      </c>
      <c r="C2332" s="48" t="s">
        <v>321</v>
      </c>
      <c r="D2332" s="48" t="s">
        <v>3083</v>
      </c>
      <c r="E2332" s="48" t="s">
        <v>52</v>
      </c>
      <c r="F2332" s="49" t="s">
        <v>10382</v>
      </c>
      <c r="G2332" s="49" t="s">
        <v>10383</v>
      </c>
      <c r="H2332" s="50">
        <v>24587</v>
      </c>
      <c r="I2332" s="48" t="s">
        <v>10390</v>
      </c>
      <c r="J2332" s="48"/>
      <c r="K2332" s="48" t="s">
        <v>10391</v>
      </c>
      <c r="L2332" s="49"/>
      <c r="M2332" s="51"/>
      <c r="N2332" s="51" t="s">
        <v>69</v>
      </c>
    </row>
    <row r="2333" spans="1:14" ht="25.5" x14ac:dyDescent="0.2">
      <c r="A2333" s="48" t="s">
        <v>10388</v>
      </c>
      <c r="B2333" s="48" t="s">
        <v>10389</v>
      </c>
      <c r="C2333" s="48" t="s">
        <v>321</v>
      </c>
      <c r="D2333" s="48" t="s">
        <v>3083</v>
      </c>
      <c r="E2333" s="48" t="s">
        <v>2342</v>
      </c>
      <c r="F2333" s="49" t="s">
        <v>10382</v>
      </c>
      <c r="G2333" s="49" t="s">
        <v>10383</v>
      </c>
      <c r="H2333" s="50">
        <v>24587</v>
      </c>
      <c r="I2333" s="48" t="s">
        <v>10390</v>
      </c>
      <c r="J2333" s="48"/>
      <c r="K2333" s="48" t="s">
        <v>10391</v>
      </c>
      <c r="L2333" s="49"/>
      <c r="M2333" s="51"/>
      <c r="N2333" s="51" t="s">
        <v>69</v>
      </c>
    </row>
    <row r="2334" spans="1:14" x14ac:dyDescent="0.2">
      <c r="A2334" s="48" t="s">
        <v>10392</v>
      </c>
      <c r="B2334" s="48" t="s">
        <v>2818</v>
      </c>
      <c r="C2334" s="48" t="s">
        <v>321</v>
      </c>
      <c r="D2334" s="48" t="s">
        <v>2818</v>
      </c>
      <c r="E2334" s="48" t="s">
        <v>42</v>
      </c>
      <c r="F2334" s="49" t="s">
        <v>10393</v>
      </c>
      <c r="G2334" s="49" t="s">
        <v>411</v>
      </c>
      <c r="H2334" s="50">
        <v>24588</v>
      </c>
      <c r="I2334" s="48"/>
      <c r="J2334" s="51"/>
      <c r="K2334" s="48" t="s">
        <v>5666</v>
      </c>
      <c r="L2334" s="49"/>
      <c r="M2334" s="51"/>
      <c r="N2334" s="51" t="s">
        <v>69</v>
      </c>
    </row>
    <row r="2335" spans="1:14" x14ac:dyDescent="0.2">
      <c r="A2335" s="48" t="s">
        <v>10392</v>
      </c>
      <c r="B2335" s="48" t="s">
        <v>2818</v>
      </c>
      <c r="C2335" s="48" t="s">
        <v>321</v>
      </c>
      <c r="D2335" s="48" t="s">
        <v>2818</v>
      </c>
      <c r="E2335" s="48" t="s">
        <v>2342</v>
      </c>
      <c r="F2335" s="49" t="s">
        <v>10393</v>
      </c>
      <c r="G2335" s="49" t="s">
        <v>411</v>
      </c>
      <c r="H2335" s="50">
        <v>24588</v>
      </c>
      <c r="I2335" s="48"/>
      <c r="J2335" s="51"/>
      <c r="K2335" s="48" t="s">
        <v>5666</v>
      </c>
      <c r="L2335" s="49"/>
      <c r="M2335" s="51"/>
      <c r="N2335" s="51" t="s">
        <v>69</v>
      </c>
    </row>
    <row r="2336" spans="1:14" ht="25.5" x14ac:dyDescent="0.2">
      <c r="A2336" s="48" t="s">
        <v>10394</v>
      </c>
      <c r="B2336" s="48" t="s">
        <v>10395</v>
      </c>
      <c r="C2336" s="48" t="s">
        <v>50</v>
      </c>
      <c r="D2336" s="48"/>
      <c r="E2336" s="48" t="s">
        <v>3238</v>
      </c>
      <c r="F2336" s="49" t="s">
        <v>10396</v>
      </c>
      <c r="G2336" s="49" t="s">
        <v>5613</v>
      </c>
      <c r="H2336" s="50">
        <v>24589</v>
      </c>
      <c r="I2336" s="48"/>
      <c r="J2336" s="51"/>
      <c r="K2336" s="48" t="s">
        <v>2422</v>
      </c>
      <c r="L2336" s="49"/>
      <c r="M2336" s="51"/>
      <c r="N2336" s="51" t="s">
        <v>69</v>
      </c>
    </row>
    <row r="2337" spans="1:14" x14ac:dyDescent="0.2">
      <c r="A2337" s="48" t="s">
        <v>10397</v>
      </c>
      <c r="B2337" s="48" t="s">
        <v>9115</v>
      </c>
      <c r="C2337" s="48" t="s">
        <v>227</v>
      </c>
      <c r="D2337" s="48" t="s">
        <v>9115</v>
      </c>
      <c r="E2337" s="48" t="s">
        <v>42</v>
      </c>
      <c r="F2337" s="49" t="s">
        <v>10398</v>
      </c>
      <c r="G2337" s="49" t="s">
        <v>10399</v>
      </c>
      <c r="H2337" s="50">
        <v>24597</v>
      </c>
      <c r="I2337" s="48" t="s">
        <v>10338</v>
      </c>
      <c r="J2337" s="48"/>
      <c r="K2337" s="48" t="s">
        <v>10400</v>
      </c>
      <c r="L2337" s="49"/>
      <c r="M2337" s="51"/>
      <c r="N2337" s="51" t="s">
        <v>69</v>
      </c>
    </row>
    <row r="2338" spans="1:14" ht="25.5" x14ac:dyDescent="0.2">
      <c r="A2338" s="48" t="s">
        <v>10401</v>
      </c>
      <c r="B2338" s="48" t="s">
        <v>10402</v>
      </c>
      <c r="C2338" s="48" t="s">
        <v>71</v>
      </c>
      <c r="D2338" s="48" t="s">
        <v>10403</v>
      </c>
      <c r="E2338" s="48" t="s">
        <v>2342</v>
      </c>
      <c r="F2338" s="49" t="s">
        <v>10404</v>
      </c>
      <c r="G2338" s="49" t="s">
        <v>10405</v>
      </c>
      <c r="H2338" s="50">
        <v>24602</v>
      </c>
      <c r="I2338" s="48" t="s">
        <v>10406</v>
      </c>
      <c r="J2338" s="48"/>
      <c r="K2338" s="48" t="s">
        <v>4535</v>
      </c>
      <c r="L2338" s="49"/>
      <c r="M2338" s="51"/>
      <c r="N2338" s="51" t="s">
        <v>69</v>
      </c>
    </row>
    <row r="2339" spans="1:14" ht="25.5" x14ac:dyDescent="0.2">
      <c r="A2339" s="48" t="s">
        <v>10407</v>
      </c>
      <c r="B2339" s="48" t="s">
        <v>10408</v>
      </c>
      <c r="C2339" s="48" t="s">
        <v>7868</v>
      </c>
      <c r="D2339" s="48"/>
      <c r="E2339" s="48" t="s">
        <v>6528</v>
      </c>
      <c r="F2339" s="49"/>
      <c r="G2339" s="49" t="s">
        <v>10409</v>
      </c>
      <c r="H2339" s="50">
        <v>24603</v>
      </c>
      <c r="I2339" s="48" t="s">
        <v>9261</v>
      </c>
      <c r="J2339" s="48" t="s">
        <v>9262</v>
      </c>
      <c r="K2339" s="48" t="s">
        <v>9263</v>
      </c>
      <c r="L2339" s="49"/>
      <c r="M2339" s="51"/>
      <c r="N2339" s="51" t="s">
        <v>69</v>
      </c>
    </row>
    <row r="2340" spans="1:14" ht="76.5" x14ac:dyDescent="0.2">
      <c r="A2340" s="48"/>
      <c r="B2340" s="48" t="s">
        <v>2783</v>
      </c>
      <c r="C2340" s="48" t="s">
        <v>108</v>
      </c>
      <c r="D2340" s="48" t="s">
        <v>2784</v>
      </c>
      <c r="E2340" s="48" t="s">
        <v>2634</v>
      </c>
      <c r="F2340" s="49"/>
      <c r="G2340" s="49" t="s">
        <v>10410</v>
      </c>
      <c r="H2340" s="50">
        <v>24604</v>
      </c>
      <c r="I2340" s="48" t="s">
        <v>10411</v>
      </c>
      <c r="J2340" s="48"/>
      <c r="K2340" s="48" t="s">
        <v>2785</v>
      </c>
      <c r="L2340" s="49"/>
      <c r="M2340" s="51"/>
      <c r="N2340" s="51" t="s">
        <v>10412</v>
      </c>
    </row>
    <row r="2341" spans="1:14" ht="76.5" x14ac:dyDescent="0.2">
      <c r="A2341" s="48"/>
      <c r="B2341" s="48" t="s">
        <v>2787</v>
      </c>
      <c r="C2341" s="48" t="s">
        <v>108</v>
      </c>
      <c r="D2341" s="48" t="s">
        <v>2784</v>
      </c>
      <c r="E2341" s="48" t="s">
        <v>2634</v>
      </c>
      <c r="F2341" s="49"/>
      <c r="G2341" s="49" t="s">
        <v>10413</v>
      </c>
      <c r="H2341" s="50">
        <v>24604</v>
      </c>
      <c r="I2341" s="48" t="s">
        <v>10414</v>
      </c>
      <c r="J2341" s="48"/>
      <c r="K2341" s="48" t="s">
        <v>10415</v>
      </c>
      <c r="L2341" s="49"/>
      <c r="M2341" s="51"/>
      <c r="N2341" s="51" t="s">
        <v>10416</v>
      </c>
    </row>
    <row r="2342" spans="1:14" ht="76.5" x14ac:dyDescent="0.2">
      <c r="A2342" s="48"/>
      <c r="B2342" s="48" t="s">
        <v>2790</v>
      </c>
      <c r="C2342" s="48" t="s">
        <v>108</v>
      </c>
      <c r="D2342" s="48" t="s">
        <v>2784</v>
      </c>
      <c r="E2342" s="48" t="s">
        <v>2634</v>
      </c>
      <c r="F2342" s="49"/>
      <c r="G2342" s="49" t="s">
        <v>10413</v>
      </c>
      <c r="H2342" s="50">
        <v>24604</v>
      </c>
      <c r="I2342" s="48" t="s">
        <v>10414</v>
      </c>
      <c r="J2342" s="48"/>
      <c r="K2342" s="48" t="s">
        <v>10415</v>
      </c>
      <c r="L2342" s="49"/>
      <c r="M2342" s="51"/>
      <c r="N2342" s="51" t="s">
        <v>10417</v>
      </c>
    </row>
    <row r="2343" spans="1:14" ht="76.5" x14ac:dyDescent="0.2">
      <c r="A2343" s="48" t="s">
        <v>2792</v>
      </c>
      <c r="B2343" s="48" t="s">
        <v>2793</v>
      </c>
      <c r="C2343" s="48" t="s">
        <v>108</v>
      </c>
      <c r="D2343" s="48" t="s">
        <v>2794</v>
      </c>
      <c r="E2343" s="48" t="s">
        <v>2634</v>
      </c>
      <c r="F2343" s="49"/>
      <c r="G2343" s="49" t="s">
        <v>10413</v>
      </c>
      <c r="H2343" s="50">
        <v>24604</v>
      </c>
      <c r="I2343" s="48" t="s">
        <v>10414</v>
      </c>
      <c r="J2343" s="48"/>
      <c r="K2343" s="48" t="s">
        <v>10418</v>
      </c>
      <c r="L2343" s="49"/>
      <c r="M2343" s="51"/>
      <c r="N2343" s="51" t="s">
        <v>10419</v>
      </c>
    </row>
    <row r="2344" spans="1:14" ht="76.5" x14ac:dyDescent="0.2">
      <c r="A2344" s="48" t="s">
        <v>10420</v>
      </c>
      <c r="B2344" s="48" t="s">
        <v>2795</v>
      </c>
      <c r="C2344" s="48" t="s">
        <v>108</v>
      </c>
      <c r="D2344" s="48" t="s">
        <v>2784</v>
      </c>
      <c r="E2344" s="48" t="s">
        <v>2634</v>
      </c>
      <c r="F2344" s="49"/>
      <c r="G2344" s="49" t="s">
        <v>10421</v>
      </c>
      <c r="H2344" s="50">
        <v>24604</v>
      </c>
      <c r="I2344" s="48" t="s">
        <v>10422</v>
      </c>
      <c r="J2344" s="48"/>
      <c r="K2344" s="48" t="s">
        <v>10423</v>
      </c>
      <c r="L2344" s="49"/>
      <c r="M2344" s="51"/>
      <c r="N2344" s="51" t="s">
        <v>10424</v>
      </c>
    </row>
    <row r="2345" spans="1:14" ht="76.5" x14ac:dyDescent="0.2">
      <c r="A2345" s="48" t="s">
        <v>2799</v>
      </c>
      <c r="B2345" s="48" t="s">
        <v>2800</v>
      </c>
      <c r="C2345" s="48" t="s">
        <v>108</v>
      </c>
      <c r="D2345" s="48" t="s">
        <v>2784</v>
      </c>
      <c r="E2345" s="48" t="s">
        <v>2634</v>
      </c>
      <c r="F2345" s="49"/>
      <c r="G2345" s="49" t="s">
        <v>10410</v>
      </c>
      <c r="H2345" s="50">
        <v>24604</v>
      </c>
      <c r="I2345" s="48" t="s">
        <v>10414</v>
      </c>
      <c r="J2345" s="48"/>
      <c r="K2345" s="51"/>
      <c r="L2345" s="49"/>
      <c r="M2345" s="51"/>
      <c r="N2345" s="51" t="s">
        <v>10425</v>
      </c>
    </row>
    <row r="2346" spans="1:14" x14ac:dyDescent="0.2">
      <c r="A2346" s="48" t="s">
        <v>10426</v>
      </c>
      <c r="B2346" s="48" t="s">
        <v>9715</v>
      </c>
      <c r="C2346" s="48" t="s">
        <v>108</v>
      </c>
      <c r="D2346" s="48" t="s">
        <v>604</v>
      </c>
      <c r="E2346" s="48" t="s">
        <v>6528</v>
      </c>
      <c r="F2346" s="49" t="s">
        <v>10427</v>
      </c>
      <c r="G2346" s="49" t="s">
        <v>10428</v>
      </c>
      <c r="H2346" s="50">
        <v>24604</v>
      </c>
      <c r="I2346" s="48" t="s">
        <v>10429</v>
      </c>
      <c r="J2346" s="48" t="s">
        <v>10429</v>
      </c>
      <c r="K2346" s="48" t="s">
        <v>2555</v>
      </c>
      <c r="L2346" s="49"/>
      <c r="M2346" s="51"/>
      <c r="N2346" s="51" t="s">
        <v>69</v>
      </c>
    </row>
    <row r="2347" spans="1:14" ht="38.25" x14ac:dyDescent="0.2">
      <c r="A2347" s="48" t="s">
        <v>10430</v>
      </c>
      <c r="B2347" s="48" t="s">
        <v>10431</v>
      </c>
      <c r="C2347" s="48" t="s">
        <v>108</v>
      </c>
      <c r="D2347" s="48" t="s">
        <v>573</v>
      </c>
      <c r="E2347" s="48" t="s">
        <v>2634</v>
      </c>
      <c r="F2347" s="49" t="s">
        <v>10432</v>
      </c>
      <c r="G2347" s="49" t="s">
        <v>10428</v>
      </c>
      <c r="H2347" s="50">
        <v>24604</v>
      </c>
      <c r="I2347" s="48" t="s">
        <v>10433</v>
      </c>
      <c r="J2347" s="48"/>
      <c r="K2347" s="48" t="s">
        <v>10434</v>
      </c>
      <c r="L2347" s="49"/>
      <c r="M2347" s="51"/>
      <c r="N2347" s="51" t="s">
        <v>69</v>
      </c>
    </row>
    <row r="2348" spans="1:14" ht="76.5" x14ac:dyDescent="0.2">
      <c r="A2348" s="48" t="s">
        <v>2801</v>
      </c>
      <c r="B2348" s="48" t="s">
        <v>2802</v>
      </c>
      <c r="C2348" s="48" t="s">
        <v>108</v>
      </c>
      <c r="D2348" s="48" t="s">
        <v>2803</v>
      </c>
      <c r="E2348" s="48" t="s">
        <v>2634</v>
      </c>
      <c r="F2348" s="49"/>
      <c r="G2348" s="49" t="s">
        <v>10413</v>
      </c>
      <c r="H2348" s="50">
        <v>24604</v>
      </c>
      <c r="I2348" s="48" t="s">
        <v>10414</v>
      </c>
      <c r="J2348" s="48"/>
      <c r="K2348" s="48" t="s">
        <v>10435</v>
      </c>
      <c r="L2348" s="49"/>
      <c r="M2348" s="51"/>
      <c r="N2348" s="51" t="s">
        <v>10436</v>
      </c>
    </row>
    <row r="2349" spans="1:14" ht="37.35" customHeight="1" x14ac:dyDescent="0.2">
      <c r="A2349" s="48" t="s">
        <v>10352</v>
      </c>
      <c r="B2349" s="48" t="s">
        <v>7861</v>
      </c>
      <c r="C2349" s="48" t="s">
        <v>108</v>
      </c>
      <c r="D2349" s="48" t="s">
        <v>4333</v>
      </c>
      <c r="E2349" s="48" t="s">
        <v>52</v>
      </c>
      <c r="F2349" s="49" t="s">
        <v>10353</v>
      </c>
      <c r="G2349" s="49" t="s">
        <v>10437</v>
      </c>
      <c r="H2349" s="50">
        <v>24622</v>
      </c>
      <c r="I2349" s="48"/>
      <c r="J2349" s="51"/>
      <c r="K2349" s="51"/>
      <c r="L2349" s="49"/>
      <c r="M2349" s="51"/>
      <c r="N2349" s="51" t="s">
        <v>10438</v>
      </c>
    </row>
    <row r="2350" spans="1:14" x14ac:dyDescent="0.2">
      <c r="A2350" s="48" t="s">
        <v>10439</v>
      </c>
      <c r="B2350" s="48" t="s">
        <v>10440</v>
      </c>
      <c r="C2350" s="48" t="s">
        <v>1621</v>
      </c>
      <c r="D2350" s="48" t="s">
        <v>10441</v>
      </c>
      <c r="E2350" s="48" t="s">
        <v>3238</v>
      </c>
      <c r="F2350" s="49" t="s">
        <v>10442</v>
      </c>
      <c r="G2350" s="49" t="s">
        <v>10443</v>
      </c>
      <c r="H2350" s="50">
        <v>24628</v>
      </c>
      <c r="I2350" s="48" t="s">
        <v>10444</v>
      </c>
      <c r="J2350" s="48"/>
      <c r="K2350" s="48" t="s">
        <v>5144</v>
      </c>
      <c r="L2350" s="49"/>
      <c r="M2350" s="51"/>
      <c r="N2350" s="51" t="s">
        <v>69</v>
      </c>
    </row>
    <row r="2351" spans="1:14" ht="38.25" x14ac:dyDescent="0.2">
      <c r="A2351" s="48" t="s">
        <v>9845</v>
      </c>
      <c r="B2351" s="48" t="s">
        <v>4818</v>
      </c>
      <c r="C2351" s="48" t="s">
        <v>9846</v>
      </c>
      <c r="D2351" s="48" t="s">
        <v>7645</v>
      </c>
      <c r="E2351" s="48" t="s">
        <v>16</v>
      </c>
      <c r="F2351" s="49" t="s">
        <v>9847</v>
      </c>
      <c r="G2351" s="49" t="s">
        <v>10445</v>
      </c>
      <c r="H2351" s="50">
        <v>24636</v>
      </c>
      <c r="I2351" s="48"/>
      <c r="J2351" s="51"/>
      <c r="K2351" s="48" t="s">
        <v>10446</v>
      </c>
      <c r="L2351" s="49"/>
      <c r="M2351" s="51"/>
      <c r="N2351" s="51" t="s">
        <v>9849</v>
      </c>
    </row>
    <row r="2352" spans="1:14" ht="25.5" x14ac:dyDescent="0.2">
      <c r="A2352" s="48" t="s">
        <v>8752</v>
      </c>
      <c r="B2352" s="48" t="s">
        <v>5119</v>
      </c>
      <c r="C2352" s="48" t="s">
        <v>818</v>
      </c>
      <c r="D2352" s="48" t="s">
        <v>8753</v>
      </c>
      <c r="E2352" s="48" t="s">
        <v>52</v>
      </c>
      <c r="F2352" s="49" t="s">
        <v>10447</v>
      </c>
      <c r="G2352" s="49" t="s">
        <v>10448</v>
      </c>
      <c r="H2352" s="50">
        <v>24642</v>
      </c>
      <c r="I2352" s="48"/>
      <c r="J2352" s="51"/>
      <c r="K2352" s="51"/>
      <c r="L2352" s="49"/>
      <c r="M2352" s="51"/>
      <c r="N2352" s="51" t="s">
        <v>10449</v>
      </c>
    </row>
    <row r="2353" spans="1:14" ht="25.5" x14ac:dyDescent="0.2">
      <c r="A2353" s="48" t="s">
        <v>10450</v>
      </c>
      <c r="B2353" s="48" t="s">
        <v>7018</v>
      </c>
      <c r="C2353" s="48" t="s">
        <v>7868</v>
      </c>
      <c r="D2353" s="48" t="s">
        <v>10451</v>
      </c>
      <c r="E2353" s="48" t="s">
        <v>42</v>
      </c>
      <c r="F2353" s="49" t="s">
        <v>10452</v>
      </c>
      <c r="G2353" s="49" t="s">
        <v>10453</v>
      </c>
      <c r="H2353" s="50">
        <v>24645</v>
      </c>
      <c r="I2353" s="48" t="s">
        <v>10454</v>
      </c>
      <c r="J2353" s="48"/>
      <c r="K2353" s="48" t="s">
        <v>8103</v>
      </c>
      <c r="L2353" s="49"/>
      <c r="M2353" s="51"/>
      <c r="N2353" s="51" t="s">
        <v>69</v>
      </c>
    </row>
    <row r="2354" spans="1:14" x14ac:dyDescent="0.2">
      <c r="A2354" s="48" t="s">
        <v>10455</v>
      </c>
      <c r="B2354" s="48" t="s">
        <v>10456</v>
      </c>
      <c r="C2354" s="48" t="s">
        <v>321</v>
      </c>
      <c r="D2354" s="48" t="s">
        <v>2652</v>
      </c>
      <c r="E2354" s="48" t="s">
        <v>42</v>
      </c>
      <c r="F2354" s="49" t="s">
        <v>10457</v>
      </c>
      <c r="G2354" s="49" t="s">
        <v>10458</v>
      </c>
      <c r="H2354" s="50">
        <v>24657</v>
      </c>
      <c r="I2354" s="48" t="s">
        <v>10459</v>
      </c>
      <c r="J2354" s="48"/>
      <c r="K2354" s="48" t="s">
        <v>4582</v>
      </c>
      <c r="L2354" s="49"/>
      <c r="M2354" s="51"/>
      <c r="N2354" s="51" t="s">
        <v>69</v>
      </c>
    </row>
    <row r="2355" spans="1:14" x14ac:dyDescent="0.2">
      <c r="A2355" s="48" t="s">
        <v>10455</v>
      </c>
      <c r="B2355" s="48" t="s">
        <v>10460</v>
      </c>
      <c r="C2355" s="48" t="s">
        <v>321</v>
      </c>
      <c r="D2355" s="48" t="s">
        <v>2652</v>
      </c>
      <c r="E2355" s="48" t="s">
        <v>3238</v>
      </c>
      <c r="F2355" s="49" t="s">
        <v>10461</v>
      </c>
      <c r="G2355" s="49" t="s">
        <v>10458</v>
      </c>
      <c r="H2355" s="50">
        <v>24657</v>
      </c>
      <c r="I2355" s="48" t="s">
        <v>10459</v>
      </c>
      <c r="J2355" s="48"/>
      <c r="K2355" s="48" t="s">
        <v>10462</v>
      </c>
      <c r="L2355" s="49"/>
      <c r="M2355" s="51"/>
      <c r="N2355" s="51" t="s">
        <v>69</v>
      </c>
    </row>
    <row r="2356" spans="1:14" x14ac:dyDescent="0.2">
      <c r="A2356" s="48" t="s">
        <v>10463</v>
      </c>
      <c r="B2356" s="48" t="s">
        <v>2685</v>
      </c>
      <c r="C2356" s="48" t="s">
        <v>1109</v>
      </c>
      <c r="D2356" s="48"/>
      <c r="E2356" s="48" t="s">
        <v>16</v>
      </c>
      <c r="F2356" s="49" t="s">
        <v>10464</v>
      </c>
      <c r="G2356" s="49" t="s">
        <v>10465</v>
      </c>
      <c r="H2356" s="50">
        <v>24665</v>
      </c>
      <c r="I2356" s="48"/>
      <c r="J2356" s="51"/>
      <c r="K2356" s="51"/>
      <c r="L2356" s="49"/>
      <c r="M2356" s="51"/>
      <c r="N2356" s="51" t="s">
        <v>10466</v>
      </c>
    </row>
    <row r="2357" spans="1:14" x14ac:dyDescent="0.2">
      <c r="A2357" s="48" t="s">
        <v>10467</v>
      </c>
      <c r="B2357" s="48" t="s">
        <v>2818</v>
      </c>
      <c r="C2357" s="48" t="s">
        <v>321</v>
      </c>
      <c r="D2357" s="48" t="s">
        <v>10468</v>
      </c>
      <c r="E2357" s="48" t="s">
        <v>42</v>
      </c>
      <c r="F2357" s="49" t="s">
        <v>10469</v>
      </c>
      <c r="G2357" s="49" t="s">
        <v>10470</v>
      </c>
      <c r="H2357" s="50">
        <v>24671</v>
      </c>
      <c r="I2357" s="48" t="s">
        <v>10471</v>
      </c>
      <c r="J2357" s="48"/>
      <c r="K2357" s="48" t="s">
        <v>10472</v>
      </c>
      <c r="L2357" s="49"/>
      <c r="M2357" s="51"/>
      <c r="N2357" s="51" t="s">
        <v>69</v>
      </c>
    </row>
    <row r="2358" spans="1:14" x14ac:dyDescent="0.2">
      <c r="A2358" s="48" t="s">
        <v>10467</v>
      </c>
      <c r="B2358" s="48" t="s">
        <v>2818</v>
      </c>
      <c r="C2358" s="48" t="s">
        <v>321</v>
      </c>
      <c r="D2358" s="48" t="s">
        <v>10468</v>
      </c>
      <c r="E2358" s="48" t="s">
        <v>2342</v>
      </c>
      <c r="F2358" s="49" t="s">
        <v>10469</v>
      </c>
      <c r="G2358" s="49" t="s">
        <v>10470</v>
      </c>
      <c r="H2358" s="50">
        <v>24671</v>
      </c>
      <c r="I2358" s="48" t="s">
        <v>10471</v>
      </c>
      <c r="J2358" s="48"/>
      <c r="K2358" s="48" t="s">
        <v>10472</v>
      </c>
      <c r="L2358" s="49"/>
      <c r="M2358" s="51"/>
      <c r="N2358" s="51" t="s">
        <v>69</v>
      </c>
    </row>
    <row r="2359" spans="1:14" x14ac:dyDescent="0.2">
      <c r="A2359" s="48" t="s">
        <v>10473</v>
      </c>
      <c r="B2359" s="48" t="s">
        <v>6879</v>
      </c>
      <c r="C2359" s="48" t="s">
        <v>137</v>
      </c>
      <c r="D2359" s="48" t="s">
        <v>6879</v>
      </c>
      <c r="E2359" s="48" t="s">
        <v>52</v>
      </c>
      <c r="F2359" s="49" t="s">
        <v>10474</v>
      </c>
      <c r="G2359" s="49" t="s">
        <v>10475</v>
      </c>
      <c r="H2359" s="50">
        <v>24672</v>
      </c>
      <c r="I2359" s="48" t="s">
        <v>8252</v>
      </c>
      <c r="J2359" s="48"/>
      <c r="K2359" s="48" t="s">
        <v>8392</v>
      </c>
      <c r="L2359" s="49"/>
      <c r="M2359" s="51"/>
      <c r="N2359" s="51" t="s">
        <v>69</v>
      </c>
    </row>
    <row r="2360" spans="1:14" ht="25.5" x14ac:dyDescent="0.2">
      <c r="A2360" s="48" t="s">
        <v>10112</v>
      </c>
      <c r="B2360" s="48" t="s">
        <v>2818</v>
      </c>
      <c r="C2360" s="48" t="s">
        <v>321</v>
      </c>
      <c r="D2360" s="48" t="s">
        <v>2818</v>
      </c>
      <c r="E2360" s="48" t="s">
        <v>2342</v>
      </c>
      <c r="F2360" s="49" t="s">
        <v>10476</v>
      </c>
      <c r="G2360" s="49" t="s">
        <v>411</v>
      </c>
      <c r="H2360" s="50">
        <v>24678</v>
      </c>
      <c r="I2360" s="48" t="s">
        <v>5758</v>
      </c>
      <c r="J2360" s="48"/>
      <c r="K2360" s="48" t="s">
        <v>10477</v>
      </c>
      <c r="L2360" s="49"/>
      <c r="M2360" s="51"/>
      <c r="N2360" s="51" t="s">
        <v>10478</v>
      </c>
    </row>
    <row r="2361" spans="1:14" ht="25.5" x14ac:dyDescent="0.2">
      <c r="A2361" s="48" t="s">
        <v>8683</v>
      </c>
      <c r="B2361" s="48" t="s">
        <v>8684</v>
      </c>
      <c r="C2361" s="48" t="s">
        <v>8685</v>
      </c>
      <c r="D2361" s="48" t="s">
        <v>8686</v>
      </c>
      <c r="E2361" s="48" t="s">
        <v>52</v>
      </c>
      <c r="F2361" s="49" t="s">
        <v>10479</v>
      </c>
      <c r="G2361" s="49" t="s">
        <v>10480</v>
      </c>
      <c r="H2361" s="50">
        <v>24688</v>
      </c>
      <c r="I2361" s="48"/>
      <c r="J2361" s="51"/>
      <c r="K2361" s="51"/>
      <c r="L2361" s="49"/>
      <c r="M2361" s="51"/>
      <c r="N2361" s="51" t="s">
        <v>8688</v>
      </c>
    </row>
    <row r="2362" spans="1:14" ht="38.25" x14ac:dyDescent="0.2">
      <c r="A2362" s="48" t="s">
        <v>10481</v>
      </c>
      <c r="B2362" s="48" t="s">
        <v>8204</v>
      </c>
      <c r="C2362" s="48" t="s">
        <v>71</v>
      </c>
      <c r="D2362" s="48" t="s">
        <v>8204</v>
      </c>
      <c r="E2362" s="48" t="s">
        <v>2342</v>
      </c>
      <c r="F2362" s="49" t="s">
        <v>10482</v>
      </c>
      <c r="G2362" s="49" t="s">
        <v>10483</v>
      </c>
      <c r="H2362" s="50">
        <v>24695</v>
      </c>
      <c r="I2362" s="48" t="s">
        <v>10484</v>
      </c>
      <c r="J2362" s="48"/>
      <c r="K2362" s="48" t="s">
        <v>7160</v>
      </c>
      <c r="L2362" s="49"/>
      <c r="M2362" s="51"/>
      <c r="N2362" s="51" t="s">
        <v>10485</v>
      </c>
    </row>
    <row r="2363" spans="1:14" x14ac:dyDescent="0.2">
      <c r="A2363" s="48" t="s">
        <v>10486</v>
      </c>
      <c r="B2363" s="48" t="s">
        <v>4980</v>
      </c>
      <c r="C2363" s="48" t="s">
        <v>219</v>
      </c>
      <c r="D2363" s="48" t="s">
        <v>2365</v>
      </c>
      <c r="E2363" s="48" t="s">
        <v>3238</v>
      </c>
      <c r="F2363" s="49" t="s">
        <v>10487</v>
      </c>
      <c r="G2363" s="49" t="s">
        <v>10488</v>
      </c>
      <c r="H2363" s="50">
        <v>24702</v>
      </c>
      <c r="I2363" s="48" t="s">
        <v>10489</v>
      </c>
      <c r="J2363" s="48"/>
      <c r="K2363" s="48" t="s">
        <v>2422</v>
      </c>
      <c r="L2363" s="49"/>
      <c r="M2363" s="51"/>
      <c r="N2363" s="51" t="s">
        <v>69</v>
      </c>
    </row>
    <row r="2364" spans="1:14" ht="25.5" x14ac:dyDescent="0.2">
      <c r="A2364" s="48" t="s">
        <v>10275</v>
      </c>
      <c r="B2364" s="48" t="s">
        <v>10276</v>
      </c>
      <c r="C2364" s="48" t="s">
        <v>227</v>
      </c>
      <c r="D2364" s="48" t="s">
        <v>1524</v>
      </c>
      <c r="E2364" s="48" t="s">
        <v>3119</v>
      </c>
      <c r="F2364" s="49" t="s">
        <v>10490</v>
      </c>
      <c r="G2364" s="49" t="s">
        <v>10491</v>
      </c>
      <c r="H2364" s="50">
        <v>24713</v>
      </c>
      <c r="I2364" s="48" t="s">
        <v>10279</v>
      </c>
      <c r="J2364" s="48"/>
      <c r="K2364" s="51"/>
      <c r="L2364" s="49"/>
      <c r="M2364" s="51"/>
      <c r="N2364" s="51" t="s">
        <v>10492</v>
      </c>
    </row>
    <row r="2365" spans="1:14" x14ac:dyDescent="0.2">
      <c r="A2365" s="48" t="s">
        <v>10493</v>
      </c>
      <c r="B2365" s="48" t="s">
        <v>10494</v>
      </c>
      <c r="C2365" s="48" t="s">
        <v>108</v>
      </c>
      <c r="D2365" s="48" t="s">
        <v>3118</v>
      </c>
      <c r="E2365" s="48" t="s">
        <v>42</v>
      </c>
      <c r="F2365" s="49" t="s">
        <v>10495</v>
      </c>
      <c r="G2365" s="49" t="s">
        <v>10496</v>
      </c>
      <c r="H2365" s="50">
        <v>24714</v>
      </c>
      <c r="I2365" s="48" t="s">
        <v>10497</v>
      </c>
      <c r="J2365" s="48"/>
      <c r="K2365" s="48" t="s">
        <v>10498</v>
      </c>
      <c r="L2365" s="49"/>
      <c r="M2365" s="51"/>
      <c r="N2365" s="51" t="s">
        <v>69</v>
      </c>
    </row>
    <row r="2366" spans="1:14" ht="25.5" x14ac:dyDescent="0.2">
      <c r="A2366" s="48" t="s">
        <v>10499</v>
      </c>
      <c r="B2366" s="48" t="s">
        <v>3380</v>
      </c>
      <c r="C2366" s="48" t="s">
        <v>277</v>
      </c>
      <c r="D2366" s="48" t="s">
        <v>3380</v>
      </c>
      <c r="E2366" s="48" t="s">
        <v>42</v>
      </c>
      <c r="F2366" s="49" t="s">
        <v>10500</v>
      </c>
      <c r="G2366" s="49" t="s">
        <v>10501</v>
      </c>
      <c r="H2366" s="50">
        <v>24715</v>
      </c>
      <c r="I2366" s="48" t="s">
        <v>10069</v>
      </c>
      <c r="J2366" s="48"/>
      <c r="K2366" s="48" t="s">
        <v>10502</v>
      </c>
      <c r="L2366" s="49"/>
      <c r="M2366" s="51"/>
      <c r="N2366" s="51" t="s">
        <v>69</v>
      </c>
    </row>
    <row r="2367" spans="1:14" ht="25.5" x14ac:dyDescent="0.2">
      <c r="A2367" s="48" t="s">
        <v>10503</v>
      </c>
      <c r="B2367" s="48" t="s">
        <v>10504</v>
      </c>
      <c r="C2367" s="48" t="s">
        <v>6709</v>
      </c>
      <c r="D2367" s="48" t="s">
        <v>10505</v>
      </c>
      <c r="E2367" s="48" t="s">
        <v>52</v>
      </c>
      <c r="F2367" s="49" t="s">
        <v>10506</v>
      </c>
      <c r="G2367" s="49" t="s">
        <v>10501</v>
      </c>
      <c r="H2367" s="50">
        <v>24715</v>
      </c>
      <c r="I2367" s="48" t="s">
        <v>9602</v>
      </c>
      <c r="J2367" s="48"/>
      <c r="K2367" s="51"/>
      <c r="L2367" s="49"/>
      <c r="M2367" s="51"/>
      <c r="N2367" s="51" t="s">
        <v>10507</v>
      </c>
    </row>
    <row r="2368" spans="1:14" x14ac:dyDescent="0.2">
      <c r="A2368" s="48" t="s">
        <v>10508</v>
      </c>
      <c r="B2368" s="48" t="s">
        <v>10509</v>
      </c>
      <c r="C2368" s="48" t="s">
        <v>108</v>
      </c>
      <c r="D2368" s="48" t="s">
        <v>9123</v>
      </c>
      <c r="E2368" s="48" t="s">
        <v>42</v>
      </c>
      <c r="F2368" s="49" t="s">
        <v>10346</v>
      </c>
      <c r="G2368" s="49" t="s">
        <v>10510</v>
      </c>
      <c r="H2368" s="50">
        <v>24716</v>
      </c>
      <c r="I2368" s="48" t="s">
        <v>10511</v>
      </c>
      <c r="J2368" s="48"/>
      <c r="K2368" s="48" t="s">
        <v>5144</v>
      </c>
      <c r="L2368" s="49"/>
      <c r="M2368" s="51"/>
      <c r="N2368" s="51" t="s">
        <v>69</v>
      </c>
    </row>
    <row r="2369" spans="1:14" x14ac:dyDescent="0.2">
      <c r="A2369" s="48" t="s">
        <v>10508</v>
      </c>
      <c r="B2369" s="48" t="s">
        <v>10509</v>
      </c>
      <c r="C2369" s="48" t="s">
        <v>108</v>
      </c>
      <c r="D2369" s="48" t="s">
        <v>9123</v>
      </c>
      <c r="E2369" s="48" t="s">
        <v>2342</v>
      </c>
      <c r="F2369" s="49" t="s">
        <v>10346</v>
      </c>
      <c r="G2369" s="49" t="s">
        <v>10510</v>
      </c>
      <c r="H2369" s="50">
        <v>24716</v>
      </c>
      <c r="I2369" s="48" t="s">
        <v>10511</v>
      </c>
      <c r="J2369" s="48"/>
      <c r="K2369" s="48" t="s">
        <v>5144</v>
      </c>
      <c r="L2369" s="49"/>
      <c r="M2369" s="51"/>
      <c r="N2369" s="51" t="s">
        <v>69</v>
      </c>
    </row>
    <row r="2370" spans="1:14" ht="25.5" x14ac:dyDescent="0.2">
      <c r="A2370" s="48" t="s">
        <v>10512</v>
      </c>
      <c r="B2370" s="48" t="s">
        <v>32</v>
      </c>
      <c r="C2370" s="48" t="s">
        <v>33</v>
      </c>
      <c r="D2370" s="48" t="s">
        <v>10513</v>
      </c>
      <c r="E2370" s="48" t="s">
        <v>42</v>
      </c>
      <c r="F2370" s="49" t="s">
        <v>10366</v>
      </c>
      <c r="G2370" s="49" t="s">
        <v>10510</v>
      </c>
      <c r="H2370" s="50">
        <v>24716</v>
      </c>
      <c r="I2370" s="48" t="s">
        <v>9174</v>
      </c>
      <c r="J2370" s="48"/>
      <c r="K2370" s="48" t="s">
        <v>10514</v>
      </c>
      <c r="L2370" s="49"/>
      <c r="M2370" s="51"/>
      <c r="N2370" s="51" t="s">
        <v>69</v>
      </c>
    </row>
    <row r="2371" spans="1:14" x14ac:dyDescent="0.2">
      <c r="A2371" s="48" t="s">
        <v>10515</v>
      </c>
      <c r="B2371" s="48" t="s">
        <v>10516</v>
      </c>
      <c r="C2371" s="48" t="s">
        <v>4818</v>
      </c>
      <c r="D2371" s="48"/>
      <c r="E2371" s="48" t="s">
        <v>3238</v>
      </c>
      <c r="F2371" s="49" t="s">
        <v>10517</v>
      </c>
      <c r="G2371" s="49" t="s">
        <v>10518</v>
      </c>
      <c r="H2371" s="50">
        <v>24734</v>
      </c>
      <c r="I2371" s="48" t="s">
        <v>9771</v>
      </c>
      <c r="J2371" s="48"/>
      <c r="K2371" s="48" t="s">
        <v>4582</v>
      </c>
      <c r="L2371" s="49"/>
      <c r="M2371" s="51"/>
      <c r="N2371" s="51" t="s">
        <v>69</v>
      </c>
    </row>
    <row r="2372" spans="1:14" ht="25.5" x14ac:dyDescent="0.2">
      <c r="A2372" s="48" t="s">
        <v>10515</v>
      </c>
      <c r="B2372" s="48" t="s">
        <v>10516</v>
      </c>
      <c r="C2372" s="48" t="s">
        <v>4818</v>
      </c>
      <c r="D2372" s="48" t="s">
        <v>7645</v>
      </c>
      <c r="E2372" s="48" t="s">
        <v>42</v>
      </c>
      <c r="F2372" s="49" t="s">
        <v>10491</v>
      </c>
      <c r="G2372" s="49" t="s">
        <v>10518</v>
      </c>
      <c r="H2372" s="50">
        <v>24734</v>
      </c>
      <c r="I2372" s="48" t="s">
        <v>9771</v>
      </c>
      <c r="J2372" s="48"/>
      <c r="K2372" s="48" t="s">
        <v>2422</v>
      </c>
      <c r="L2372" s="49"/>
      <c r="M2372" s="51"/>
      <c r="N2372" s="51" t="s">
        <v>69</v>
      </c>
    </row>
    <row r="2373" spans="1:14" x14ac:dyDescent="0.2">
      <c r="A2373" s="48" t="s">
        <v>10519</v>
      </c>
      <c r="B2373" s="48" t="s">
        <v>3709</v>
      </c>
      <c r="C2373" s="48" t="s">
        <v>108</v>
      </c>
      <c r="D2373" s="48" t="s">
        <v>2288</v>
      </c>
      <c r="E2373" s="48" t="s">
        <v>3238</v>
      </c>
      <c r="F2373" s="49" t="s">
        <v>10520</v>
      </c>
      <c r="G2373" s="49" t="s">
        <v>10521</v>
      </c>
      <c r="H2373" s="50">
        <v>24735</v>
      </c>
      <c r="I2373" s="48" t="s">
        <v>10522</v>
      </c>
      <c r="J2373" s="48"/>
      <c r="K2373" s="48" t="s">
        <v>2422</v>
      </c>
      <c r="L2373" s="49"/>
      <c r="M2373" s="51"/>
      <c r="N2373" s="51" t="s">
        <v>69</v>
      </c>
    </row>
    <row r="2374" spans="1:14" x14ac:dyDescent="0.2">
      <c r="A2374" s="48" t="s">
        <v>10519</v>
      </c>
      <c r="B2374" s="48" t="s">
        <v>3709</v>
      </c>
      <c r="C2374" s="48" t="s">
        <v>108</v>
      </c>
      <c r="D2374" s="48" t="s">
        <v>3709</v>
      </c>
      <c r="E2374" s="48" t="s">
        <v>42</v>
      </c>
      <c r="F2374" s="49" t="s">
        <v>10520</v>
      </c>
      <c r="G2374" s="49" t="s">
        <v>10521</v>
      </c>
      <c r="H2374" s="50">
        <v>24735</v>
      </c>
      <c r="I2374" s="48" t="s">
        <v>10522</v>
      </c>
      <c r="J2374" s="48"/>
      <c r="K2374" s="48" t="s">
        <v>2422</v>
      </c>
      <c r="L2374" s="49"/>
      <c r="M2374" s="51"/>
      <c r="N2374" s="51" t="s">
        <v>69</v>
      </c>
    </row>
    <row r="2375" spans="1:14" x14ac:dyDescent="0.2">
      <c r="A2375" s="48" t="s">
        <v>10519</v>
      </c>
      <c r="B2375" s="48" t="s">
        <v>3709</v>
      </c>
      <c r="C2375" s="48" t="s">
        <v>108</v>
      </c>
      <c r="D2375" s="48" t="s">
        <v>3709</v>
      </c>
      <c r="E2375" s="48" t="s">
        <v>2342</v>
      </c>
      <c r="F2375" s="49" t="s">
        <v>10520</v>
      </c>
      <c r="G2375" s="49" t="s">
        <v>10521</v>
      </c>
      <c r="H2375" s="50">
        <v>24735</v>
      </c>
      <c r="I2375" s="48" t="s">
        <v>10523</v>
      </c>
      <c r="J2375" s="48"/>
      <c r="K2375" s="48" t="s">
        <v>2422</v>
      </c>
      <c r="L2375" s="49"/>
      <c r="M2375" s="51"/>
      <c r="N2375" s="51" t="s">
        <v>69</v>
      </c>
    </row>
    <row r="2376" spans="1:14" x14ac:dyDescent="0.2">
      <c r="A2376" s="48" t="s">
        <v>10524</v>
      </c>
      <c r="B2376" s="48" t="s">
        <v>9003</v>
      </c>
      <c r="C2376" s="48" t="s">
        <v>7868</v>
      </c>
      <c r="D2376" s="48" t="s">
        <v>9003</v>
      </c>
      <c r="E2376" s="48" t="s">
        <v>16</v>
      </c>
      <c r="F2376" s="49"/>
      <c r="G2376" s="49" t="s">
        <v>10525</v>
      </c>
      <c r="H2376" s="50">
        <v>24737</v>
      </c>
      <c r="I2376" s="48" t="s">
        <v>10526</v>
      </c>
      <c r="J2376" s="48"/>
      <c r="K2376" s="48" t="s">
        <v>5144</v>
      </c>
      <c r="L2376" s="49"/>
      <c r="M2376" s="51"/>
      <c r="N2376" s="51" t="s">
        <v>9031</v>
      </c>
    </row>
    <row r="2377" spans="1:14" x14ac:dyDescent="0.2">
      <c r="A2377" s="48" t="s">
        <v>10527</v>
      </c>
      <c r="B2377" s="48" t="s">
        <v>8366</v>
      </c>
      <c r="C2377" s="48" t="s">
        <v>321</v>
      </c>
      <c r="D2377" s="48" t="s">
        <v>2818</v>
      </c>
      <c r="E2377" s="48" t="s">
        <v>2342</v>
      </c>
      <c r="F2377" s="49" t="s">
        <v>10528</v>
      </c>
      <c r="G2377" s="49" t="s">
        <v>10529</v>
      </c>
      <c r="H2377" s="50">
        <v>24744</v>
      </c>
      <c r="I2377" s="48" t="s">
        <v>10530</v>
      </c>
      <c r="J2377" s="48"/>
      <c r="K2377" s="48" t="s">
        <v>2422</v>
      </c>
      <c r="L2377" s="49"/>
      <c r="M2377" s="51"/>
      <c r="N2377" s="51" t="s">
        <v>69</v>
      </c>
    </row>
    <row r="2378" spans="1:14" ht="25.5" x14ac:dyDescent="0.2">
      <c r="A2378" s="48" t="s">
        <v>4964</v>
      </c>
      <c r="B2378" s="48" t="s">
        <v>4631</v>
      </c>
      <c r="C2378" s="48" t="s">
        <v>321</v>
      </c>
      <c r="D2378" s="48" t="s">
        <v>4631</v>
      </c>
      <c r="E2378" s="48" t="s">
        <v>2342</v>
      </c>
      <c r="F2378" s="49" t="s">
        <v>10531</v>
      </c>
      <c r="G2378" s="49" t="s">
        <v>10529</v>
      </c>
      <c r="H2378" s="50">
        <v>24744</v>
      </c>
      <c r="I2378" s="48" t="s">
        <v>10532</v>
      </c>
      <c r="J2378" s="48"/>
      <c r="K2378" s="48" t="s">
        <v>10533</v>
      </c>
      <c r="L2378" s="49"/>
      <c r="M2378" s="51"/>
      <c r="N2378" s="51" t="s">
        <v>4967</v>
      </c>
    </row>
    <row r="2379" spans="1:14" ht="25.5" x14ac:dyDescent="0.2">
      <c r="A2379" s="48" t="s">
        <v>10534</v>
      </c>
      <c r="B2379" s="48" t="s">
        <v>10535</v>
      </c>
      <c r="C2379" s="48" t="s">
        <v>33</v>
      </c>
      <c r="D2379" s="48" t="s">
        <v>10536</v>
      </c>
      <c r="E2379" s="48" t="s">
        <v>42</v>
      </c>
      <c r="F2379" s="49" t="s">
        <v>10537</v>
      </c>
      <c r="G2379" s="49" t="s">
        <v>10538</v>
      </c>
      <c r="H2379" s="50">
        <v>24748</v>
      </c>
      <c r="I2379" s="48" t="s">
        <v>10539</v>
      </c>
      <c r="J2379" s="48"/>
      <c r="K2379" s="48" t="s">
        <v>7642</v>
      </c>
      <c r="L2379" s="49"/>
      <c r="M2379" s="51"/>
      <c r="N2379" s="51" t="s">
        <v>69</v>
      </c>
    </row>
    <row r="2380" spans="1:14" ht="25.5" x14ac:dyDescent="0.2">
      <c r="A2380" s="48" t="s">
        <v>10540</v>
      </c>
      <c r="B2380" s="48" t="s">
        <v>10541</v>
      </c>
      <c r="C2380" s="48" t="s">
        <v>33</v>
      </c>
      <c r="D2380" s="48" t="s">
        <v>10542</v>
      </c>
      <c r="E2380" s="48" t="s">
        <v>42</v>
      </c>
      <c r="F2380" s="49" t="s">
        <v>10537</v>
      </c>
      <c r="G2380" s="49" t="s">
        <v>10538</v>
      </c>
      <c r="H2380" s="50">
        <v>24748</v>
      </c>
      <c r="I2380" s="48" t="s">
        <v>10539</v>
      </c>
      <c r="J2380" s="48"/>
      <c r="K2380" s="48" t="s">
        <v>8601</v>
      </c>
      <c r="L2380" s="49"/>
      <c r="M2380" s="51"/>
      <c r="N2380" s="51" t="s">
        <v>69</v>
      </c>
    </row>
    <row r="2381" spans="1:14" x14ac:dyDescent="0.2">
      <c r="A2381" s="48" t="s">
        <v>10543</v>
      </c>
      <c r="B2381" s="48" t="s">
        <v>6185</v>
      </c>
      <c r="C2381" s="48" t="s">
        <v>63</v>
      </c>
      <c r="D2381" s="48" t="s">
        <v>6186</v>
      </c>
      <c r="E2381" s="48" t="s">
        <v>6528</v>
      </c>
      <c r="F2381" s="49" t="s">
        <v>10544</v>
      </c>
      <c r="G2381" s="49" t="s">
        <v>10545</v>
      </c>
      <c r="H2381" s="50">
        <v>24751</v>
      </c>
      <c r="I2381" s="48" t="s">
        <v>9174</v>
      </c>
      <c r="J2381" s="48" t="s">
        <v>9174</v>
      </c>
      <c r="K2381" s="48" t="s">
        <v>10546</v>
      </c>
      <c r="L2381" s="49"/>
      <c r="M2381" s="51"/>
      <c r="N2381" s="51" t="s">
        <v>69</v>
      </c>
    </row>
    <row r="2382" spans="1:14" x14ac:dyDescent="0.2">
      <c r="A2382" s="48" t="s">
        <v>10547</v>
      </c>
      <c r="B2382" s="48" t="s">
        <v>9033</v>
      </c>
      <c r="C2382" s="48" t="s">
        <v>321</v>
      </c>
      <c r="D2382" s="48" t="s">
        <v>3083</v>
      </c>
      <c r="E2382" s="48" t="s">
        <v>16</v>
      </c>
      <c r="F2382" s="49" t="s">
        <v>10464</v>
      </c>
      <c r="G2382" s="49" t="s">
        <v>10548</v>
      </c>
      <c r="H2382" s="50">
        <v>24763</v>
      </c>
      <c r="I2382" s="48"/>
      <c r="J2382" s="51"/>
      <c r="K2382" s="51"/>
      <c r="L2382" s="49"/>
      <c r="M2382" s="51"/>
      <c r="N2382" s="51" t="s">
        <v>10549</v>
      </c>
    </row>
    <row r="2383" spans="1:14" x14ac:dyDescent="0.2">
      <c r="A2383" s="48" t="s">
        <v>10550</v>
      </c>
      <c r="B2383" s="48" t="s">
        <v>10551</v>
      </c>
      <c r="C2383" s="48" t="s">
        <v>137</v>
      </c>
      <c r="D2383" s="48"/>
      <c r="E2383" s="48" t="s">
        <v>3238</v>
      </c>
      <c r="F2383" s="49" t="s">
        <v>10320</v>
      </c>
      <c r="G2383" s="49" t="s">
        <v>10552</v>
      </c>
      <c r="H2383" s="50">
        <v>24770</v>
      </c>
      <c r="I2383" s="48" t="s">
        <v>10553</v>
      </c>
      <c r="J2383" s="48"/>
      <c r="K2383" s="48" t="s">
        <v>9912</v>
      </c>
      <c r="L2383" s="49"/>
      <c r="M2383" s="51"/>
      <c r="N2383" s="51" t="s">
        <v>69</v>
      </c>
    </row>
    <row r="2384" spans="1:14" x14ac:dyDescent="0.2">
      <c r="A2384" s="48" t="s">
        <v>10554</v>
      </c>
      <c r="B2384" s="48" t="s">
        <v>10555</v>
      </c>
      <c r="C2384" s="48" t="s">
        <v>321</v>
      </c>
      <c r="D2384" s="48" t="s">
        <v>10555</v>
      </c>
      <c r="E2384" s="48" t="s">
        <v>42</v>
      </c>
      <c r="F2384" s="49" t="s">
        <v>10556</v>
      </c>
      <c r="G2384" s="49" t="s">
        <v>10557</v>
      </c>
      <c r="H2384" s="50">
        <v>24771</v>
      </c>
      <c r="I2384" s="48" t="s">
        <v>10558</v>
      </c>
      <c r="J2384" s="48" t="s">
        <v>10559</v>
      </c>
      <c r="K2384" s="48" t="s">
        <v>10560</v>
      </c>
      <c r="L2384" s="49"/>
      <c r="M2384" s="51"/>
      <c r="N2384" s="51" t="s">
        <v>10561</v>
      </c>
    </row>
    <row r="2385" spans="1:14" ht="25.5" x14ac:dyDescent="0.2">
      <c r="A2385" s="48" t="s">
        <v>10562</v>
      </c>
      <c r="B2385" s="48" t="s">
        <v>10563</v>
      </c>
      <c r="C2385" s="48" t="s">
        <v>321</v>
      </c>
      <c r="D2385" s="48" t="s">
        <v>2681</v>
      </c>
      <c r="E2385" s="48" t="s">
        <v>42</v>
      </c>
      <c r="F2385" s="49" t="s">
        <v>10556</v>
      </c>
      <c r="G2385" s="49" t="s">
        <v>10557</v>
      </c>
      <c r="H2385" s="50">
        <v>24771</v>
      </c>
      <c r="I2385" s="48" t="s">
        <v>10564</v>
      </c>
      <c r="J2385" s="48" t="s">
        <v>10559</v>
      </c>
      <c r="K2385" s="48" t="s">
        <v>10560</v>
      </c>
      <c r="L2385" s="49"/>
      <c r="M2385" s="51"/>
      <c r="N2385" s="51" t="s">
        <v>10565</v>
      </c>
    </row>
    <row r="2386" spans="1:14" ht="38.25" x14ac:dyDescent="0.2">
      <c r="A2386" s="48" t="s">
        <v>9401</v>
      </c>
      <c r="B2386" s="48" t="s">
        <v>9402</v>
      </c>
      <c r="C2386" s="48" t="s">
        <v>610</v>
      </c>
      <c r="D2386" s="48" t="s">
        <v>9403</v>
      </c>
      <c r="E2386" s="48" t="s">
        <v>2342</v>
      </c>
      <c r="F2386" s="49" t="s">
        <v>10457</v>
      </c>
      <c r="G2386" s="49" t="s">
        <v>10566</v>
      </c>
      <c r="H2386" s="50">
        <v>24776</v>
      </c>
      <c r="I2386" s="48" t="s">
        <v>10567</v>
      </c>
      <c r="J2386" s="48"/>
      <c r="K2386" s="48" t="s">
        <v>10568</v>
      </c>
      <c r="L2386" s="49"/>
      <c r="M2386" s="51"/>
      <c r="N2386" s="51" t="s">
        <v>69</v>
      </c>
    </row>
    <row r="2387" spans="1:14" ht="25.5" x14ac:dyDescent="0.2">
      <c r="A2387" s="48" t="s">
        <v>10569</v>
      </c>
      <c r="B2387" s="48" t="s">
        <v>10570</v>
      </c>
      <c r="C2387" s="48" t="s">
        <v>126</v>
      </c>
      <c r="D2387" s="48" t="s">
        <v>10570</v>
      </c>
      <c r="E2387" s="48"/>
      <c r="F2387" s="49" t="s">
        <v>10571</v>
      </c>
      <c r="G2387" s="49" t="s">
        <v>10572</v>
      </c>
      <c r="H2387" s="50">
        <v>24777</v>
      </c>
      <c r="I2387" s="48"/>
      <c r="J2387" s="51"/>
      <c r="K2387" s="48" t="s">
        <v>8293</v>
      </c>
      <c r="L2387" s="49"/>
      <c r="M2387" s="51"/>
      <c r="N2387" s="51" t="s">
        <v>10573</v>
      </c>
    </row>
    <row r="2388" spans="1:14" x14ac:dyDescent="0.2">
      <c r="A2388" s="48" t="s">
        <v>10574</v>
      </c>
      <c r="B2388" s="48" t="s">
        <v>9711</v>
      </c>
      <c r="C2388" s="48" t="s">
        <v>321</v>
      </c>
      <c r="D2388" s="48" t="s">
        <v>10145</v>
      </c>
      <c r="E2388" s="48" t="s">
        <v>3898</v>
      </c>
      <c r="F2388" s="49" t="s">
        <v>10575</v>
      </c>
      <c r="G2388" s="49" t="s">
        <v>10576</v>
      </c>
      <c r="H2388" s="50">
        <v>24784</v>
      </c>
      <c r="I2388" s="48" t="s">
        <v>10577</v>
      </c>
      <c r="J2388" s="48"/>
      <c r="K2388" s="48" t="s">
        <v>10578</v>
      </c>
      <c r="L2388" s="49">
        <v>24784</v>
      </c>
      <c r="M2388" s="51"/>
      <c r="N2388" s="51" t="s">
        <v>10579</v>
      </c>
    </row>
    <row r="2389" spans="1:14" ht="51" x14ac:dyDescent="0.2">
      <c r="A2389" s="48" t="s">
        <v>10580</v>
      </c>
      <c r="B2389" s="48" t="s">
        <v>10581</v>
      </c>
      <c r="C2389" s="48" t="s">
        <v>7868</v>
      </c>
      <c r="D2389" s="48" t="s">
        <v>10582</v>
      </c>
      <c r="E2389" s="48" t="s">
        <v>3238</v>
      </c>
      <c r="F2389" s="49" t="s">
        <v>10583</v>
      </c>
      <c r="G2389" s="49" t="s">
        <v>10584</v>
      </c>
      <c r="H2389" s="50">
        <v>24786</v>
      </c>
      <c r="I2389" s="48" t="s">
        <v>8117</v>
      </c>
      <c r="J2389" s="48"/>
      <c r="K2389" s="48" t="s">
        <v>5144</v>
      </c>
      <c r="L2389" s="49"/>
      <c r="M2389" s="51"/>
      <c r="N2389" s="51" t="s">
        <v>10585</v>
      </c>
    </row>
    <row r="2390" spans="1:14" ht="51" x14ac:dyDescent="0.2">
      <c r="A2390" s="48" t="s">
        <v>10580</v>
      </c>
      <c r="B2390" s="48" t="s">
        <v>10581</v>
      </c>
      <c r="C2390" s="48" t="s">
        <v>7868</v>
      </c>
      <c r="D2390" s="48" t="s">
        <v>10582</v>
      </c>
      <c r="E2390" s="48" t="s">
        <v>16</v>
      </c>
      <c r="F2390" s="49" t="s">
        <v>10583</v>
      </c>
      <c r="G2390" s="49" t="s">
        <v>10584</v>
      </c>
      <c r="H2390" s="50">
        <v>24786</v>
      </c>
      <c r="I2390" s="48" t="s">
        <v>8117</v>
      </c>
      <c r="J2390" s="48"/>
      <c r="K2390" s="48" t="s">
        <v>5144</v>
      </c>
      <c r="L2390" s="49"/>
      <c r="M2390" s="51"/>
      <c r="N2390" s="51" t="s">
        <v>10585</v>
      </c>
    </row>
    <row r="2391" spans="1:14" ht="38.25" x14ac:dyDescent="0.2">
      <c r="A2391" s="48" t="s">
        <v>10026</v>
      </c>
      <c r="B2391" s="48" t="s">
        <v>10032</v>
      </c>
      <c r="C2391" s="48" t="s">
        <v>610</v>
      </c>
      <c r="D2391" s="48" t="s">
        <v>3386</v>
      </c>
      <c r="E2391" s="48" t="s">
        <v>2634</v>
      </c>
      <c r="F2391" s="49" t="s">
        <v>10586</v>
      </c>
      <c r="G2391" s="49" t="s">
        <v>10587</v>
      </c>
      <c r="H2391" s="50">
        <v>24792</v>
      </c>
      <c r="I2391" s="48" t="s">
        <v>10588</v>
      </c>
      <c r="J2391" s="48"/>
      <c r="K2391" s="48" t="s">
        <v>10589</v>
      </c>
      <c r="L2391" s="49"/>
      <c r="M2391" s="51"/>
      <c r="N2391" s="51" t="s">
        <v>69</v>
      </c>
    </row>
    <row r="2392" spans="1:14" ht="25.5" x14ac:dyDescent="0.2">
      <c r="A2392" s="48" t="s">
        <v>10590</v>
      </c>
      <c r="B2392" s="48" t="s">
        <v>10591</v>
      </c>
      <c r="C2392" s="48" t="s">
        <v>4818</v>
      </c>
      <c r="D2392" s="48" t="s">
        <v>7645</v>
      </c>
      <c r="E2392" s="48" t="s">
        <v>42</v>
      </c>
      <c r="F2392" s="49" t="s">
        <v>10491</v>
      </c>
      <c r="G2392" s="49" t="s">
        <v>10592</v>
      </c>
      <c r="H2392" s="50">
        <v>24793</v>
      </c>
      <c r="I2392" s="48" t="s">
        <v>10593</v>
      </c>
      <c r="J2392" s="48"/>
      <c r="K2392" s="48" t="s">
        <v>10594</v>
      </c>
      <c r="L2392" s="49"/>
      <c r="M2392" s="51"/>
      <c r="N2392" s="51" t="s">
        <v>69</v>
      </c>
    </row>
    <row r="2393" spans="1:14" x14ac:dyDescent="0.2">
      <c r="A2393" s="48" t="s">
        <v>10281</v>
      </c>
      <c r="B2393" s="48" t="s">
        <v>6796</v>
      </c>
      <c r="C2393" s="48" t="s">
        <v>510</v>
      </c>
      <c r="D2393" s="48" t="s">
        <v>6797</v>
      </c>
      <c r="E2393" s="48" t="s">
        <v>2342</v>
      </c>
      <c r="F2393" s="49" t="s">
        <v>10595</v>
      </c>
      <c r="G2393" s="49" t="s">
        <v>10596</v>
      </c>
      <c r="H2393" s="50">
        <v>24803</v>
      </c>
      <c r="I2393" s="48" t="s">
        <v>10597</v>
      </c>
      <c r="J2393" s="48"/>
      <c r="K2393" s="48" t="s">
        <v>2422</v>
      </c>
      <c r="L2393" s="49"/>
      <c r="M2393" s="51"/>
      <c r="N2393" s="51" t="s">
        <v>69</v>
      </c>
    </row>
    <row r="2394" spans="1:14" x14ac:dyDescent="0.2">
      <c r="A2394" s="48" t="s">
        <v>10598</v>
      </c>
      <c r="B2394" s="48" t="s">
        <v>10599</v>
      </c>
      <c r="C2394" s="48" t="s">
        <v>108</v>
      </c>
      <c r="D2394" s="48" t="s">
        <v>5954</v>
      </c>
      <c r="E2394" s="48" t="s">
        <v>3238</v>
      </c>
      <c r="F2394" s="49" t="s">
        <v>10600</v>
      </c>
      <c r="G2394" s="49" t="s">
        <v>10601</v>
      </c>
      <c r="H2394" s="50">
        <v>24806</v>
      </c>
      <c r="I2394" s="48" t="s">
        <v>10602</v>
      </c>
      <c r="J2394" s="48"/>
      <c r="K2394" s="48" t="s">
        <v>5144</v>
      </c>
      <c r="L2394" s="49"/>
      <c r="M2394" s="51"/>
      <c r="N2394" s="51" t="s">
        <v>69</v>
      </c>
    </row>
    <row r="2395" spans="1:14" x14ac:dyDescent="0.2">
      <c r="A2395" s="48" t="s">
        <v>10598</v>
      </c>
      <c r="B2395" s="48" t="s">
        <v>10599</v>
      </c>
      <c r="C2395" s="48" t="s">
        <v>108</v>
      </c>
      <c r="D2395" s="48" t="s">
        <v>5954</v>
      </c>
      <c r="E2395" s="48" t="s">
        <v>42</v>
      </c>
      <c r="F2395" s="49" t="s">
        <v>10603</v>
      </c>
      <c r="G2395" s="49" t="s">
        <v>10601</v>
      </c>
      <c r="H2395" s="50">
        <v>24806</v>
      </c>
      <c r="I2395" s="48" t="s">
        <v>10602</v>
      </c>
      <c r="J2395" s="48"/>
      <c r="K2395" s="48" t="s">
        <v>5144</v>
      </c>
      <c r="L2395" s="49"/>
      <c r="M2395" s="51"/>
      <c r="N2395" s="51" t="s">
        <v>69</v>
      </c>
    </row>
    <row r="2396" spans="1:14" x14ac:dyDescent="0.2">
      <c r="A2396" s="48" t="s">
        <v>10598</v>
      </c>
      <c r="B2396" s="48" t="s">
        <v>10599</v>
      </c>
      <c r="C2396" s="48" t="s">
        <v>108</v>
      </c>
      <c r="D2396" s="48" t="s">
        <v>5954</v>
      </c>
      <c r="E2396" s="48" t="s">
        <v>2342</v>
      </c>
      <c r="F2396" s="49" t="s">
        <v>10603</v>
      </c>
      <c r="G2396" s="49" t="s">
        <v>10601</v>
      </c>
      <c r="H2396" s="50">
        <v>24806</v>
      </c>
      <c r="I2396" s="48" t="s">
        <v>10602</v>
      </c>
      <c r="J2396" s="48"/>
      <c r="K2396" s="48" t="s">
        <v>5144</v>
      </c>
      <c r="L2396" s="49"/>
      <c r="M2396" s="51"/>
      <c r="N2396" s="51" t="s">
        <v>69</v>
      </c>
    </row>
    <row r="2397" spans="1:14" x14ac:dyDescent="0.2">
      <c r="A2397" s="48" t="s">
        <v>10604</v>
      </c>
      <c r="B2397" s="48" t="s">
        <v>2818</v>
      </c>
      <c r="C2397" s="48" t="s">
        <v>321</v>
      </c>
      <c r="D2397" s="48" t="s">
        <v>2818</v>
      </c>
      <c r="E2397" s="48" t="s">
        <v>2342</v>
      </c>
      <c r="F2397" s="49" t="s">
        <v>10605</v>
      </c>
      <c r="G2397" s="49" t="s">
        <v>10606</v>
      </c>
      <c r="H2397" s="50">
        <v>24812</v>
      </c>
      <c r="I2397" s="48" t="s">
        <v>10607</v>
      </c>
      <c r="J2397" s="48"/>
      <c r="K2397" s="48" t="s">
        <v>10608</v>
      </c>
      <c r="L2397" s="49"/>
      <c r="M2397" s="51"/>
      <c r="N2397" s="51" t="s">
        <v>69</v>
      </c>
    </row>
    <row r="2398" spans="1:14" x14ac:dyDescent="0.2">
      <c r="A2398" s="48" t="s">
        <v>10200</v>
      </c>
      <c r="B2398" s="48" t="s">
        <v>10201</v>
      </c>
      <c r="C2398" s="48" t="s">
        <v>865</v>
      </c>
      <c r="D2398" s="48" t="s">
        <v>10202</v>
      </c>
      <c r="E2398" s="48" t="s">
        <v>3238</v>
      </c>
      <c r="F2398" s="49" t="s">
        <v>10609</v>
      </c>
      <c r="G2398" s="49" t="s">
        <v>10610</v>
      </c>
      <c r="H2398" s="50">
        <v>24817</v>
      </c>
      <c r="I2398" s="48" t="s">
        <v>10611</v>
      </c>
      <c r="J2398" s="48"/>
      <c r="K2398" s="48" t="s">
        <v>9514</v>
      </c>
      <c r="L2398" s="49"/>
      <c r="M2398" s="51"/>
      <c r="N2398" s="51" t="s">
        <v>69</v>
      </c>
    </row>
    <row r="2399" spans="1:14" ht="25.5" x14ac:dyDescent="0.2">
      <c r="A2399" s="48" t="s">
        <v>10095</v>
      </c>
      <c r="B2399" s="48" t="s">
        <v>9883</v>
      </c>
      <c r="C2399" s="48" t="s">
        <v>227</v>
      </c>
      <c r="D2399" s="48" t="s">
        <v>10612</v>
      </c>
      <c r="E2399" s="48" t="s">
        <v>42</v>
      </c>
      <c r="F2399" s="49" t="s">
        <v>10613</v>
      </c>
      <c r="G2399" s="49" t="s">
        <v>10614</v>
      </c>
      <c r="H2399" s="50">
        <v>24825</v>
      </c>
      <c r="I2399" s="48" t="s">
        <v>10098</v>
      </c>
      <c r="J2399" s="48" t="s">
        <v>9201</v>
      </c>
      <c r="K2399" s="48"/>
      <c r="L2399" s="49"/>
      <c r="M2399" s="51"/>
      <c r="N2399" s="51" t="s">
        <v>10615</v>
      </c>
    </row>
    <row r="2400" spans="1:14" x14ac:dyDescent="0.2">
      <c r="A2400" s="48" t="s">
        <v>10616</v>
      </c>
      <c r="B2400" s="48" t="s">
        <v>2377</v>
      </c>
      <c r="C2400" s="48" t="s">
        <v>137</v>
      </c>
      <c r="D2400" s="48" t="s">
        <v>2378</v>
      </c>
      <c r="E2400" s="48" t="s">
        <v>6528</v>
      </c>
      <c r="F2400" s="49" t="s">
        <v>10480</v>
      </c>
      <c r="G2400" s="49" t="s">
        <v>10617</v>
      </c>
      <c r="H2400" s="50">
        <v>24834</v>
      </c>
      <c r="I2400" s="48" t="s">
        <v>10618</v>
      </c>
      <c r="J2400" s="48" t="s">
        <v>10618</v>
      </c>
      <c r="K2400" s="48" t="s">
        <v>2422</v>
      </c>
      <c r="L2400" s="49"/>
      <c r="M2400" s="51"/>
      <c r="N2400" s="51" t="s">
        <v>69</v>
      </c>
    </row>
    <row r="2401" spans="1:14" ht="38.25" x14ac:dyDescent="0.2">
      <c r="A2401" s="48" t="s">
        <v>10619</v>
      </c>
      <c r="B2401" s="48" t="s">
        <v>1970</v>
      </c>
      <c r="C2401" s="48" t="s">
        <v>1109</v>
      </c>
      <c r="D2401" s="48" t="s">
        <v>1971</v>
      </c>
      <c r="E2401" s="48" t="s">
        <v>42</v>
      </c>
      <c r="F2401" s="49" t="s">
        <v>10620</v>
      </c>
      <c r="G2401" s="49" t="s">
        <v>411</v>
      </c>
      <c r="H2401" s="50">
        <v>24835</v>
      </c>
      <c r="I2401" s="48"/>
      <c r="J2401" s="51"/>
      <c r="K2401" s="48" t="s">
        <v>10621</v>
      </c>
      <c r="L2401" s="49"/>
      <c r="M2401" s="51"/>
      <c r="N2401" s="51" t="s">
        <v>10622</v>
      </c>
    </row>
    <row r="2402" spans="1:14" x14ac:dyDescent="0.2">
      <c r="A2402" s="48" t="s">
        <v>10231</v>
      </c>
      <c r="B2402" s="48" t="s">
        <v>7966</v>
      </c>
      <c r="C2402" s="48" t="s">
        <v>71</v>
      </c>
      <c r="D2402" s="48" t="s">
        <v>7967</v>
      </c>
      <c r="E2402" s="48" t="s">
        <v>16</v>
      </c>
      <c r="F2402" s="49" t="s">
        <v>10623</v>
      </c>
      <c r="G2402" s="49"/>
      <c r="H2402" s="50">
        <v>24841</v>
      </c>
      <c r="I2402" s="48"/>
      <c r="J2402" s="51"/>
      <c r="K2402" s="51"/>
      <c r="L2402" s="49"/>
      <c r="M2402" s="51"/>
      <c r="N2402" s="51" t="s">
        <v>10624</v>
      </c>
    </row>
    <row r="2403" spans="1:14" x14ac:dyDescent="0.2">
      <c r="A2403" s="48" t="s">
        <v>10625</v>
      </c>
      <c r="B2403" s="48" t="s">
        <v>10626</v>
      </c>
      <c r="C2403" s="48" t="s">
        <v>7780</v>
      </c>
      <c r="D2403" s="48" t="s">
        <v>10627</v>
      </c>
      <c r="E2403" s="48" t="s">
        <v>16</v>
      </c>
      <c r="F2403" s="49" t="s">
        <v>10628</v>
      </c>
      <c r="G2403" s="49" t="s">
        <v>10629</v>
      </c>
      <c r="H2403" s="50">
        <v>24851</v>
      </c>
      <c r="I2403" s="48"/>
      <c r="J2403" s="51"/>
      <c r="K2403" s="48" t="s">
        <v>8267</v>
      </c>
      <c r="L2403" s="49"/>
      <c r="M2403" s="51"/>
      <c r="N2403" s="51" t="s">
        <v>10630</v>
      </c>
    </row>
    <row r="2404" spans="1:14" x14ac:dyDescent="0.2">
      <c r="A2404" s="48" t="s">
        <v>10631</v>
      </c>
      <c r="B2404" s="48" t="s">
        <v>607</v>
      </c>
      <c r="C2404" s="48" t="s">
        <v>108</v>
      </c>
      <c r="D2404" s="48"/>
      <c r="E2404" s="48" t="s">
        <v>16</v>
      </c>
      <c r="F2404" s="49" t="s">
        <v>10632</v>
      </c>
      <c r="G2404" s="49"/>
      <c r="H2404" s="50">
        <v>24853</v>
      </c>
      <c r="I2404" s="48"/>
      <c r="J2404" s="51"/>
      <c r="K2404" s="51"/>
      <c r="L2404" s="49"/>
      <c r="M2404" s="51"/>
      <c r="N2404" s="51" t="s">
        <v>10633</v>
      </c>
    </row>
    <row r="2405" spans="1:14" x14ac:dyDescent="0.2">
      <c r="A2405" s="48" t="s">
        <v>10634</v>
      </c>
      <c r="B2405" s="48" t="s">
        <v>10635</v>
      </c>
      <c r="C2405" s="48" t="s">
        <v>803</v>
      </c>
      <c r="D2405" s="48" t="s">
        <v>10636</v>
      </c>
      <c r="E2405" s="48" t="s">
        <v>3238</v>
      </c>
      <c r="F2405" s="49" t="s">
        <v>10637</v>
      </c>
      <c r="G2405" s="49" t="s">
        <v>10638</v>
      </c>
      <c r="H2405" s="50">
        <v>24854</v>
      </c>
      <c r="I2405" s="48" t="s">
        <v>10639</v>
      </c>
      <c r="J2405" s="48"/>
      <c r="K2405" s="48" t="s">
        <v>9514</v>
      </c>
      <c r="L2405" s="49"/>
      <c r="M2405" s="51"/>
      <c r="N2405" s="51" t="s">
        <v>69</v>
      </c>
    </row>
    <row r="2406" spans="1:14" ht="25.5" x14ac:dyDescent="0.2">
      <c r="A2406" s="48" t="s">
        <v>10640</v>
      </c>
      <c r="B2406" s="48" t="s">
        <v>10641</v>
      </c>
      <c r="C2406" s="48" t="s">
        <v>865</v>
      </c>
      <c r="D2406" s="48" t="s">
        <v>866</v>
      </c>
      <c r="E2406" s="48" t="s">
        <v>6528</v>
      </c>
      <c r="F2406" s="49" t="s">
        <v>10642</v>
      </c>
      <c r="G2406" s="49" t="s">
        <v>10643</v>
      </c>
      <c r="H2406" s="50">
        <v>24854</v>
      </c>
      <c r="I2406" s="48" t="s">
        <v>9638</v>
      </c>
      <c r="J2406" s="48"/>
      <c r="K2406" s="48" t="s">
        <v>10644</v>
      </c>
      <c r="L2406" s="49"/>
      <c r="M2406" s="51"/>
      <c r="N2406" s="51" t="s">
        <v>10645</v>
      </c>
    </row>
    <row r="2407" spans="1:14" ht="25.5" x14ac:dyDescent="0.2">
      <c r="A2407" s="48" t="s">
        <v>10640</v>
      </c>
      <c r="B2407" s="48" t="s">
        <v>10641</v>
      </c>
      <c r="C2407" s="48" t="s">
        <v>865</v>
      </c>
      <c r="D2407" s="48" t="s">
        <v>866</v>
      </c>
      <c r="E2407" s="48" t="s">
        <v>3238</v>
      </c>
      <c r="F2407" s="49" t="s">
        <v>10642</v>
      </c>
      <c r="G2407" s="49" t="s">
        <v>10643</v>
      </c>
      <c r="H2407" s="50">
        <v>24854</v>
      </c>
      <c r="I2407" s="48" t="s">
        <v>10646</v>
      </c>
      <c r="J2407" s="48" t="s">
        <v>10647</v>
      </c>
      <c r="K2407" s="48" t="s">
        <v>10644</v>
      </c>
      <c r="L2407" s="49"/>
      <c r="M2407" s="51"/>
      <c r="N2407" s="51" t="s">
        <v>10645</v>
      </c>
    </row>
    <row r="2408" spans="1:14" ht="38.25" x14ac:dyDescent="0.2">
      <c r="A2408" s="48" t="s">
        <v>10648</v>
      </c>
      <c r="B2408" s="48" t="s">
        <v>3717</v>
      </c>
      <c r="C2408" s="48" t="s">
        <v>108</v>
      </c>
      <c r="D2408" s="48" t="s">
        <v>3709</v>
      </c>
      <c r="E2408" s="48" t="s">
        <v>2634</v>
      </c>
      <c r="F2408" s="49" t="s">
        <v>10649</v>
      </c>
      <c r="G2408" s="49" t="s">
        <v>10650</v>
      </c>
      <c r="H2408" s="50">
        <v>24864</v>
      </c>
      <c r="I2408" s="48" t="s">
        <v>10651</v>
      </c>
      <c r="J2408" s="48"/>
      <c r="K2408" s="51"/>
      <c r="L2408" s="49"/>
      <c r="M2408" s="51"/>
      <c r="N2408" s="51" t="s">
        <v>10652</v>
      </c>
    </row>
    <row r="2409" spans="1:14" ht="38.25" x14ac:dyDescent="0.2">
      <c r="A2409" s="48" t="s">
        <v>10653</v>
      </c>
      <c r="B2409" s="48" t="s">
        <v>10654</v>
      </c>
      <c r="C2409" s="48" t="s">
        <v>7868</v>
      </c>
      <c r="D2409" s="48" t="s">
        <v>9810</v>
      </c>
      <c r="E2409" s="48" t="s">
        <v>16</v>
      </c>
      <c r="F2409" s="49" t="s">
        <v>10655</v>
      </c>
      <c r="G2409" s="49" t="s">
        <v>10656</v>
      </c>
      <c r="H2409" s="50">
        <v>24870</v>
      </c>
      <c r="I2409" s="48" t="s">
        <v>10657</v>
      </c>
      <c r="J2409" s="48"/>
      <c r="K2409" s="48" t="s">
        <v>10658</v>
      </c>
      <c r="L2409" s="49"/>
      <c r="M2409" s="51"/>
      <c r="N2409" s="51" t="s">
        <v>10659</v>
      </c>
    </row>
    <row r="2410" spans="1:14" ht="25.5" x14ac:dyDescent="0.2">
      <c r="A2410" s="48" t="s">
        <v>10653</v>
      </c>
      <c r="B2410" s="48" t="s">
        <v>10660</v>
      </c>
      <c r="C2410" s="48" t="s">
        <v>7868</v>
      </c>
      <c r="D2410" s="48" t="s">
        <v>10661</v>
      </c>
      <c r="E2410" s="48" t="s">
        <v>16</v>
      </c>
      <c r="F2410" s="49" t="s">
        <v>10655</v>
      </c>
      <c r="G2410" s="49" t="s">
        <v>10662</v>
      </c>
      <c r="H2410" s="50">
        <v>24870</v>
      </c>
      <c r="I2410" s="48" t="s">
        <v>10663</v>
      </c>
      <c r="J2410" s="48"/>
      <c r="K2410" s="48" t="s">
        <v>10658</v>
      </c>
      <c r="L2410" s="49"/>
      <c r="M2410" s="51"/>
      <c r="N2410" s="51" t="s">
        <v>10664</v>
      </c>
    </row>
    <row r="2411" spans="1:14" x14ac:dyDescent="0.2">
      <c r="A2411" s="48" t="s">
        <v>10665</v>
      </c>
      <c r="B2411" s="48" t="s">
        <v>2818</v>
      </c>
      <c r="C2411" s="48" t="s">
        <v>321</v>
      </c>
      <c r="D2411" s="48" t="s">
        <v>2818</v>
      </c>
      <c r="E2411" s="48" t="s">
        <v>2342</v>
      </c>
      <c r="F2411" s="49" t="s">
        <v>10666</v>
      </c>
      <c r="G2411" s="49" t="s">
        <v>10667</v>
      </c>
      <c r="H2411" s="50">
        <v>24888</v>
      </c>
      <c r="I2411" s="48" t="s">
        <v>6987</v>
      </c>
      <c r="J2411" s="48"/>
      <c r="K2411" s="48" t="s">
        <v>7731</v>
      </c>
      <c r="L2411" s="49"/>
      <c r="M2411" s="51"/>
      <c r="N2411" s="51" t="s">
        <v>69</v>
      </c>
    </row>
    <row r="2412" spans="1:14" ht="38.25" x14ac:dyDescent="0.2">
      <c r="A2412" s="48" t="s">
        <v>9631</v>
      </c>
      <c r="B2412" s="48" t="s">
        <v>9281</v>
      </c>
      <c r="C2412" s="48" t="s">
        <v>63</v>
      </c>
      <c r="D2412" s="48" t="s">
        <v>9282</v>
      </c>
      <c r="E2412" s="48" t="s">
        <v>2342</v>
      </c>
      <c r="F2412" s="49" t="s">
        <v>10668</v>
      </c>
      <c r="G2412" s="49" t="s">
        <v>10669</v>
      </c>
      <c r="H2412" s="50">
        <v>24889</v>
      </c>
      <c r="I2412" s="48" t="s">
        <v>10670</v>
      </c>
      <c r="J2412" s="48"/>
      <c r="K2412" s="48" t="s">
        <v>7519</v>
      </c>
      <c r="L2412" s="49"/>
      <c r="M2412" s="51"/>
      <c r="N2412" s="51" t="s">
        <v>69</v>
      </c>
    </row>
    <row r="2413" spans="1:14" ht="25.5" x14ac:dyDescent="0.2">
      <c r="A2413" s="48" t="s">
        <v>10671</v>
      </c>
      <c r="B2413" s="48" t="s">
        <v>10672</v>
      </c>
      <c r="C2413" s="48" t="s">
        <v>335</v>
      </c>
      <c r="D2413" s="48" t="s">
        <v>10673</v>
      </c>
      <c r="E2413" s="48" t="s">
        <v>6528</v>
      </c>
      <c r="F2413" s="49" t="s">
        <v>10674</v>
      </c>
      <c r="G2413" s="49" t="s">
        <v>10675</v>
      </c>
      <c r="H2413" s="50">
        <v>24902</v>
      </c>
      <c r="I2413" s="48" t="s">
        <v>10676</v>
      </c>
      <c r="J2413" s="48" t="s">
        <v>10677</v>
      </c>
      <c r="K2413" s="48" t="s">
        <v>10678</v>
      </c>
      <c r="L2413" s="49"/>
      <c r="M2413" s="51"/>
      <c r="N2413" s="51" t="s">
        <v>69</v>
      </c>
    </row>
    <row r="2414" spans="1:14" x14ac:dyDescent="0.2">
      <c r="A2414" s="48" t="s">
        <v>10679</v>
      </c>
      <c r="B2414" s="48" t="s">
        <v>10680</v>
      </c>
      <c r="C2414" s="48" t="s">
        <v>524</v>
      </c>
      <c r="D2414" s="48" t="s">
        <v>10681</v>
      </c>
      <c r="E2414" s="48" t="s">
        <v>42</v>
      </c>
      <c r="F2414" s="49" t="s">
        <v>10682</v>
      </c>
      <c r="G2414" s="49" t="s">
        <v>10675</v>
      </c>
      <c r="H2414" s="50">
        <v>24902</v>
      </c>
      <c r="I2414" s="48" t="s">
        <v>10683</v>
      </c>
      <c r="J2414" s="48"/>
      <c r="K2414" s="48" t="s">
        <v>10684</v>
      </c>
      <c r="L2414" s="49"/>
      <c r="M2414" s="51"/>
      <c r="N2414" s="51" t="s">
        <v>10685</v>
      </c>
    </row>
    <row r="2415" spans="1:14" x14ac:dyDescent="0.2">
      <c r="A2415" s="48" t="s">
        <v>10679</v>
      </c>
      <c r="B2415" s="48" t="s">
        <v>10680</v>
      </c>
      <c r="C2415" s="48" t="s">
        <v>524</v>
      </c>
      <c r="D2415" s="48" t="s">
        <v>10681</v>
      </c>
      <c r="E2415" s="48" t="s">
        <v>2342</v>
      </c>
      <c r="F2415" s="49" t="s">
        <v>10682</v>
      </c>
      <c r="G2415" s="49" t="s">
        <v>10675</v>
      </c>
      <c r="H2415" s="50">
        <v>24902</v>
      </c>
      <c r="I2415" s="48" t="s">
        <v>10683</v>
      </c>
      <c r="J2415" s="48"/>
      <c r="K2415" s="48" t="s">
        <v>10684</v>
      </c>
      <c r="L2415" s="49"/>
      <c r="M2415" s="51"/>
      <c r="N2415" s="51" t="s">
        <v>10685</v>
      </c>
    </row>
    <row r="2416" spans="1:14" x14ac:dyDescent="0.2">
      <c r="A2416" s="48" t="s">
        <v>10686</v>
      </c>
      <c r="B2416" s="48" t="s">
        <v>10687</v>
      </c>
      <c r="C2416" s="48" t="s">
        <v>137</v>
      </c>
      <c r="D2416" s="48"/>
      <c r="E2416" s="48" t="s">
        <v>3238</v>
      </c>
      <c r="F2416" s="49" t="s">
        <v>10688</v>
      </c>
      <c r="G2416" s="49" t="s">
        <v>10689</v>
      </c>
      <c r="H2416" s="50">
        <v>24911</v>
      </c>
      <c r="I2416" s="48" t="s">
        <v>10690</v>
      </c>
      <c r="J2416" s="48"/>
      <c r="K2416" s="48" t="s">
        <v>5144</v>
      </c>
      <c r="L2416" s="49"/>
      <c r="M2416" s="51"/>
      <c r="N2416" s="51" t="s">
        <v>69</v>
      </c>
    </row>
    <row r="2417" spans="1:14" ht="38.25" x14ac:dyDescent="0.2">
      <c r="A2417" s="48" t="s">
        <v>10686</v>
      </c>
      <c r="B2417" s="48" t="s">
        <v>10687</v>
      </c>
      <c r="C2417" s="48" t="s">
        <v>137</v>
      </c>
      <c r="D2417" s="48" t="s">
        <v>10691</v>
      </c>
      <c r="E2417" s="48" t="s">
        <v>42</v>
      </c>
      <c r="F2417" s="49" t="s">
        <v>10692</v>
      </c>
      <c r="G2417" s="49" t="s">
        <v>10689</v>
      </c>
      <c r="H2417" s="50">
        <v>24911</v>
      </c>
      <c r="I2417" s="48" t="s">
        <v>10693</v>
      </c>
      <c r="J2417" s="48"/>
      <c r="K2417" s="48" t="s">
        <v>10694</v>
      </c>
      <c r="L2417" s="49"/>
      <c r="M2417" s="51"/>
      <c r="N2417" s="51" t="s">
        <v>10695</v>
      </c>
    </row>
    <row r="2418" spans="1:14" ht="38.25" x14ac:dyDescent="0.2">
      <c r="A2418" s="48" t="s">
        <v>10686</v>
      </c>
      <c r="B2418" s="48" t="s">
        <v>10687</v>
      </c>
      <c r="C2418" s="48" t="s">
        <v>137</v>
      </c>
      <c r="D2418" s="48" t="s">
        <v>10691</v>
      </c>
      <c r="E2418" s="48" t="s">
        <v>2342</v>
      </c>
      <c r="F2418" s="49" t="s">
        <v>10692</v>
      </c>
      <c r="G2418" s="49" t="s">
        <v>10689</v>
      </c>
      <c r="H2418" s="50">
        <v>24911</v>
      </c>
      <c r="I2418" s="48" t="s">
        <v>10693</v>
      </c>
      <c r="J2418" s="48"/>
      <c r="K2418" s="48" t="s">
        <v>10694</v>
      </c>
      <c r="L2418" s="49"/>
      <c r="M2418" s="51"/>
      <c r="N2418" s="51" t="s">
        <v>10695</v>
      </c>
    </row>
    <row r="2419" spans="1:14" ht="38.25" x14ac:dyDescent="0.2">
      <c r="A2419" s="48" t="s">
        <v>10696</v>
      </c>
      <c r="B2419" s="48" t="s">
        <v>10687</v>
      </c>
      <c r="C2419" s="48" t="s">
        <v>137</v>
      </c>
      <c r="D2419" s="48" t="s">
        <v>10691</v>
      </c>
      <c r="E2419" s="48" t="s">
        <v>42</v>
      </c>
      <c r="F2419" s="49" t="s">
        <v>10692</v>
      </c>
      <c r="G2419" s="49" t="s">
        <v>10689</v>
      </c>
      <c r="H2419" s="50">
        <v>24911</v>
      </c>
      <c r="I2419" s="48" t="s">
        <v>10693</v>
      </c>
      <c r="J2419" s="48"/>
      <c r="K2419" s="48" t="s">
        <v>10694</v>
      </c>
      <c r="L2419" s="49"/>
      <c r="M2419" s="51"/>
      <c r="N2419" s="51" t="s">
        <v>10695</v>
      </c>
    </row>
    <row r="2420" spans="1:14" ht="38.25" x14ac:dyDescent="0.2">
      <c r="A2420" s="48" t="s">
        <v>10696</v>
      </c>
      <c r="B2420" s="48" t="s">
        <v>10687</v>
      </c>
      <c r="C2420" s="48" t="s">
        <v>137</v>
      </c>
      <c r="D2420" s="48" t="s">
        <v>10691</v>
      </c>
      <c r="E2420" s="48" t="s">
        <v>2342</v>
      </c>
      <c r="F2420" s="49" t="s">
        <v>10692</v>
      </c>
      <c r="G2420" s="49" t="s">
        <v>10689</v>
      </c>
      <c r="H2420" s="50">
        <v>24911</v>
      </c>
      <c r="I2420" s="48" t="s">
        <v>10693</v>
      </c>
      <c r="J2420" s="48"/>
      <c r="K2420" s="48" t="s">
        <v>10694</v>
      </c>
      <c r="L2420" s="49"/>
      <c r="M2420" s="51"/>
      <c r="N2420" s="51" t="s">
        <v>10695</v>
      </c>
    </row>
    <row r="2421" spans="1:14" ht="25.5" x14ac:dyDescent="0.2">
      <c r="A2421" s="48" t="s">
        <v>9297</v>
      </c>
      <c r="B2421" s="48" t="s">
        <v>9298</v>
      </c>
      <c r="C2421" s="48" t="s">
        <v>108</v>
      </c>
      <c r="D2421" s="48" t="s">
        <v>1726</v>
      </c>
      <c r="E2421" s="48" t="s">
        <v>2342</v>
      </c>
      <c r="F2421" s="49" t="s">
        <v>10697</v>
      </c>
      <c r="G2421" s="49" t="s">
        <v>10698</v>
      </c>
      <c r="H2421" s="50">
        <v>24922</v>
      </c>
      <c r="I2421" s="48" t="s">
        <v>10699</v>
      </c>
      <c r="J2421" s="48"/>
      <c r="K2421" s="48" t="s">
        <v>10700</v>
      </c>
      <c r="L2421" s="49"/>
      <c r="M2421" s="51"/>
      <c r="N2421" s="51" t="s">
        <v>69</v>
      </c>
    </row>
    <row r="2422" spans="1:14" ht="25.5" x14ac:dyDescent="0.2">
      <c r="A2422" s="48" t="s">
        <v>10701</v>
      </c>
      <c r="B2422" s="48" t="s">
        <v>9862</v>
      </c>
      <c r="C2422" s="48" t="s">
        <v>277</v>
      </c>
      <c r="D2422" s="48" t="s">
        <v>10702</v>
      </c>
      <c r="E2422" s="48" t="s">
        <v>3238</v>
      </c>
      <c r="F2422" s="49" t="s">
        <v>10703</v>
      </c>
      <c r="G2422" s="49" t="s">
        <v>10704</v>
      </c>
      <c r="H2422" s="50">
        <v>24930</v>
      </c>
      <c r="I2422" s="48"/>
      <c r="J2422" s="51"/>
      <c r="K2422" s="48" t="s">
        <v>10705</v>
      </c>
      <c r="L2422" s="49"/>
      <c r="M2422" s="51"/>
      <c r="N2422" s="51" t="s">
        <v>10706</v>
      </c>
    </row>
    <row r="2423" spans="1:14" x14ac:dyDescent="0.2">
      <c r="A2423" s="48" t="s">
        <v>10707</v>
      </c>
      <c r="B2423" s="48" t="s">
        <v>6185</v>
      </c>
      <c r="C2423" s="48" t="s">
        <v>256</v>
      </c>
      <c r="D2423" s="48" t="s">
        <v>6186</v>
      </c>
      <c r="E2423" s="48" t="s">
        <v>16</v>
      </c>
      <c r="F2423" s="49" t="s">
        <v>10708</v>
      </c>
      <c r="G2423" s="49"/>
      <c r="H2423" s="50">
        <v>24932</v>
      </c>
      <c r="I2423" s="48" t="s">
        <v>10709</v>
      </c>
      <c r="J2423" s="48" t="s">
        <v>5420</v>
      </c>
      <c r="K2423" s="48" t="s">
        <v>10710</v>
      </c>
      <c r="L2423" s="49"/>
      <c r="M2423" s="51"/>
      <c r="N2423" s="51" t="s">
        <v>10711</v>
      </c>
    </row>
    <row r="2424" spans="1:14" ht="25.5" x14ac:dyDescent="0.2">
      <c r="A2424" s="48" t="s">
        <v>10712</v>
      </c>
      <c r="B2424" s="48" t="s">
        <v>1970</v>
      </c>
      <c r="C2424" s="48" t="s">
        <v>1109</v>
      </c>
      <c r="D2424" s="48" t="s">
        <v>1971</v>
      </c>
      <c r="E2424" s="48" t="s">
        <v>6528</v>
      </c>
      <c r="F2424" s="49" t="s">
        <v>10713</v>
      </c>
      <c r="G2424" s="49" t="s">
        <v>10714</v>
      </c>
      <c r="H2424" s="50">
        <v>24945</v>
      </c>
      <c r="I2424" s="48" t="s">
        <v>10715</v>
      </c>
      <c r="J2424" s="48" t="s">
        <v>10716</v>
      </c>
      <c r="K2424" s="48" t="s">
        <v>10717</v>
      </c>
      <c r="L2424" s="49"/>
      <c r="M2424" s="51"/>
      <c r="N2424" s="51" t="s">
        <v>10718</v>
      </c>
    </row>
    <row r="2425" spans="1:14" ht="25.5" x14ac:dyDescent="0.2">
      <c r="A2425" s="48" t="s">
        <v>10392</v>
      </c>
      <c r="B2425" s="48" t="s">
        <v>2818</v>
      </c>
      <c r="C2425" s="48" t="s">
        <v>321</v>
      </c>
      <c r="D2425" s="48" t="s">
        <v>2818</v>
      </c>
      <c r="E2425" s="48" t="s">
        <v>2342</v>
      </c>
      <c r="F2425" s="49" t="s">
        <v>10719</v>
      </c>
      <c r="G2425" s="49" t="s">
        <v>10720</v>
      </c>
      <c r="H2425" s="50">
        <v>24952</v>
      </c>
      <c r="I2425" s="48" t="s">
        <v>10721</v>
      </c>
      <c r="J2425" s="48"/>
      <c r="K2425" s="48" t="s">
        <v>10722</v>
      </c>
      <c r="L2425" s="49"/>
      <c r="M2425" s="51"/>
      <c r="N2425" s="51" t="s">
        <v>10723</v>
      </c>
    </row>
    <row r="2426" spans="1:14" ht="25.5" x14ac:dyDescent="0.2">
      <c r="A2426" s="48" t="s">
        <v>7406</v>
      </c>
      <c r="B2426" s="48" t="s">
        <v>10724</v>
      </c>
      <c r="C2426" s="48" t="s">
        <v>641</v>
      </c>
      <c r="D2426" s="48" t="s">
        <v>7408</v>
      </c>
      <c r="E2426" s="48" t="s">
        <v>42</v>
      </c>
      <c r="F2426" s="49" t="s">
        <v>10491</v>
      </c>
      <c r="G2426" s="49" t="s">
        <v>10725</v>
      </c>
      <c r="H2426" s="50">
        <v>24961</v>
      </c>
      <c r="I2426" s="48" t="s">
        <v>10726</v>
      </c>
      <c r="J2426" s="48"/>
      <c r="K2426" s="48" t="s">
        <v>10727</v>
      </c>
      <c r="L2426" s="49"/>
      <c r="M2426" s="51"/>
      <c r="N2426" s="51" t="s">
        <v>69</v>
      </c>
    </row>
    <row r="2427" spans="1:14" ht="25.5" x14ac:dyDescent="0.2">
      <c r="A2427" s="48" t="s">
        <v>7406</v>
      </c>
      <c r="B2427" s="48" t="s">
        <v>10724</v>
      </c>
      <c r="C2427" s="48" t="s">
        <v>641</v>
      </c>
      <c r="D2427" s="48" t="s">
        <v>7408</v>
      </c>
      <c r="E2427" s="48" t="s">
        <v>2342</v>
      </c>
      <c r="F2427" s="49" t="s">
        <v>10491</v>
      </c>
      <c r="G2427" s="49" t="s">
        <v>10725</v>
      </c>
      <c r="H2427" s="50">
        <v>24961</v>
      </c>
      <c r="I2427" s="48" t="s">
        <v>10726</v>
      </c>
      <c r="J2427" s="48"/>
      <c r="K2427" s="48" t="s">
        <v>10727</v>
      </c>
      <c r="L2427" s="49"/>
      <c r="M2427" s="51"/>
      <c r="N2427" s="51" t="s">
        <v>69</v>
      </c>
    </row>
    <row r="2428" spans="1:14" ht="102" x14ac:dyDescent="0.2">
      <c r="A2428" s="48"/>
      <c r="B2428" s="48" t="s">
        <v>2488</v>
      </c>
      <c r="C2428" s="48" t="s">
        <v>137</v>
      </c>
      <c r="D2428" s="48" t="s">
        <v>2489</v>
      </c>
      <c r="E2428" s="48" t="s">
        <v>52</v>
      </c>
      <c r="F2428" s="49" t="s">
        <v>10728</v>
      </c>
      <c r="G2428" s="49"/>
      <c r="H2428" s="50">
        <v>24964</v>
      </c>
      <c r="I2428" s="48"/>
      <c r="J2428" s="51"/>
      <c r="K2428" s="51"/>
      <c r="L2428" s="49"/>
      <c r="M2428" s="51"/>
      <c r="N2428" s="51" t="s">
        <v>10729</v>
      </c>
    </row>
    <row r="2429" spans="1:14" ht="102" x14ac:dyDescent="0.2">
      <c r="A2429" s="48" t="s">
        <v>9539</v>
      </c>
      <c r="B2429" s="48" t="s">
        <v>2494</v>
      </c>
      <c r="C2429" s="48" t="s">
        <v>137</v>
      </c>
      <c r="D2429" s="48" t="s">
        <v>416</v>
      </c>
      <c r="E2429" s="48" t="s">
        <v>52</v>
      </c>
      <c r="F2429" s="49" t="s">
        <v>10288</v>
      </c>
      <c r="G2429" s="49" t="s">
        <v>10730</v>
      </c>
      <c r="H2429" s="50">
        <v>24964</v>
      </c>
      <c r="I2429" s="48"/>
      <c r="J2429" s="51"/>
      <c r="K2429" s="51"/>
      <c r="L2429" s="49"/>
      <c r="M2429" s="51"/>
      <c r="N2429" s="51" t="s">
        <v>10731</v>
      </c>
    </row>
    <row r="2430" spans="1:14" ht="102" x14ac:dyDescent="0.2">
      <c r="A2430" s="48"/>
      <c r="B2430" s="48" t="s">
        <v>2494</v>
      </c>
      <c r="C2430" s="48" t="s">
        <v>137</v>
      </c>
      <c r="D2430" s="48" t="s">
        <v>416</v>
      </c>
      <c r="E2430" s="48" t="s">
        <v>52</v>
      </c>
      <c r="F2430" s="49" t="s">
        <v>10728</v>
      </c>
      <c r="G2430" s="49"/>
      <c r="H2430" s="50">
        <v>24964</v>
      </c>
      <c r="I2430" s="48"/>
      <c r="J2430" s="51"/>
      <c r="K2430" s="51"/>
      <c r="L2430" s="49"/>
      <c r="M2430" s="51"/>
      <c r="N2430" s="51" t="s">
        <v>10732</v>
      </c>
    </row>
    <row r="2431" spans="1:14" ht="102" x14ac:dyDescent="0.2">
      <c r="A2431" s="48" t="s">
        <v>9539</v>
      </c>
      <c r="B2431" s="48" t="s">
        <v>2496</v>
      </c>
      <c r="C2431" s="48" t="s">
        <v>137</v>
      </c>
      <c r="D2431" s="48" t="s">
        <v>416</v>
      </c>
      <c r="E2431" s="48" t="s">
        <v>52</v>
      </c>
      <c r="F2431" s="49" t="s">
        <v>10288</v>
      </c>
      <c r="G2431" s="49" t="s">
        <v>10730</v>
      </c>
      <c r="H2431" s="50">
        <v>24964</v>
      </c>
      <c r="I2431" s="48"/>
      <c r="J2431" s="51"/>
      <c r="K2431" s="51"/>
      <c r="L2431" s="49"/>
      <c r="M2431" s="51"/>
      <c r="N2431" s="51" t="s">
        <v>10733</v>
      </c>
    </row>
    <row r="2432" spans="1:14" x14ac:dyDescent="0.2">
      <c r="A2432" s="48" t="s">
        <v>10734</v>
      </c>
      <c r="B2432" s="48" t="s">
        <v>10735</v>
      </c>
      <c r="C2432" s="48" t="s">
        <v>108</v>
      </c>
      <c r="D2432" s="48" t="s">
        <v>607</v>
      </c>
      <c r="E2432" s="48" t="s">
        <v>42</v>
      </c>
      <c r="F2432" s="49" t="s">
        <v>10736</v>
      </c>
      <c r="G2432" s="49" t="s">
        <v>10737</v>
      </c>
      <c r="H2432" s="50">
        <v>24964</v>
      </c>
      <c r="I2432" s="48" t="s">
        <v>8552</v>
      </c>
      <c r="J2432" s="48"/>
      <c r="K2432" s="48" t="s">
        <v>7519</v>
      </c>
      <c r="L2432" s="49"/>
      <c r="M2432" s="51"/>
      <c r="N2432" s="51" t="s">
        <v>69</v>
      </c>
    </row>
    <row r="2433" spans="1:14" ht="114.75" x14ac:dyDescent="0.2">
      <c r="A2433" s="48" t="s">
        <v>2498</v>
      </c>
      <c r="B2433" s="48" t="s">
        <v>2499</v>
      </c>
      <c r="C2433" s="48" t="s">
        <v>137</v>
      </c>
      <c r="D2433" s="48" t="s">
        <v>2489</v>
      </c>
      <c r="E2433" s="48" t="s">
        <v>52</v>
      </c>
      <c r="F2433" s="49" t="s">
        <v>10738</v>
      </c>
      <c r="G2433" s="49"/>
      <c r="H2433" s="50">
        <v>24964</v>
      </c>
      <c r="I2433" s="48"/>
      <c r="J2433" s="51"/>
      <c r="K2433" s="51"/>
      <c r="L2433" s="49"/>
      <c r="M2433" s="51"/>
      <c r="N2433" s="51" t="s">
        <v>10739</v>
      </c>
    </row>
    <row r="2434" spans="1:14" ht="114.75" x14ac:dyDescent="0.2">
      <c r="A2434" s="48"/>
      <c r="B2434" s="48" t="s">
        <v>2509</v>
      </c>
      <c r="C2434" s="48" t="s">
        <v>137</v>
      </c>
      <c r="D2434" s="48" t="s">
        <v>416</v>
      </c>
      <c r="E2434" s="48" t="s">
        <v>52</v>
      </c>
      <c r="F2434" s="49" t="s">
        <v>10740</v>
      </c>
      <c r="G2434" s="49"/>
      <c r="H2434" s="50">
        <v>24964</v>
      </c>
      <c r="I2434" s="48"/>
      <c r="J2434" s="51"/>
      <c r="K2434" s="51"/>
      <c r="L2434" s="49"/>
      <c r="M2434" s="51"/>
      <c r="N2434" s="51" t="s">
        <v>10741</v>
      </c>
    </row>
    <row r="2435" spans="1:14" ht="114.75" x14ac:dyDescent="0.2">
      <c r="A2435" s="48"/>
      <c r="B2435" s="48" t="s">
        <v>10296</v>
      </c>
      <c r="C2435" s="48" t="s">
        <v>137</v>
      </c>
      <c r="D2435" s="48" t="s">
        <v>416</v>
      </c>
      <c r="E2435" s="48" t="s">
        <v>52</v>
      </c>
      <c r="F2435" s="49" t="s">
        <v>10738</v>
      </c>
      <c r="G2435" s="49"/>
      <c r="H2435" s="50">
        <v>24964</v>
      </c>
      <c r="I2435" s="48"/>
      <c r="J2435" s="51"/>
      <c r="K2435" s="51"/>
      <c r="L2435" s="49"/>
      <c r="M2435" s="51"/>
      <c r="N2435" s="51" t="s">
        <v>2513</v>
      </c>
    </row>
    <row r="2436" spans="1:14" x14ac:dyDescent="0.2">
      <c r="A2436" s="48" t="s">
        <v>10734</v>
      </c>
      <c r="B2436" s="48" t="s">
        <v>10742</v>
      </c>
      <c r="C2436" s="48" t="s">
        <v>108</v>
      </c>
      <c r="D2436" s="48" t="s">
        <v>607</v>
      </c>
      <c r="E2436" s="48" t="s">
        <v>42</v>
      </c>
      <c r="F2436" s="49" t="s">
        <v>10736</v>
      </c>
      <c r="G2436" s="49" t="s">
        <v>10737</v>
      </c>
      <c r="H2436" s="50">
        <v>24964</v>
      </c>
      <c r="I2436" s="48" t="s">
        <v>8552</v>
      </c>
      <c r="J2436" s="48"/>
      <c r="K2436" s="48" t="s">
        <v>7519</v>
      </c>
      <c r="L2436" s="49"/>
      <c r="M2436" s="51"/>
      <c r="N2436" s="51" t="s">
        <v>69</v>
      </c>
    </row>
    <row r="2437" spans="1:14" ht="114.75" x14ac:dyDescent="0.2">
      <c r="A2437" s="48" t="s">
        <v>2498</v>
      </c>
      <c r="B2437" s="48" t="s">
        <v>2519</v>
      </c>
      <c r="C2437" s="48" t="s">
        <v>137</v>
      </c>
      <c r="D2437" s="48" t="s">
        <v>416</v>
      </c>
      <c r="E2437" s="48" t="s">
        <v>52</v>
      </c>
      <c r="F2437" s="49" t="s">
        <v>10728</v>
      </c>
      <c r="G2437" s="49"/>
      <c r="H2437" s="50">
        <v>24964</v>
      </c>
      <c r="I2437" s="48"/>
      <c r="J2437" s="51"/>
      <c r="K2437" s="51"/>
      <c r="L2437" s="49"/>
      <c r="M2437" s="51"/>
      <c r="N2437" s="51" t="s">
        <v>2520</v>
      </c>
    </row>
    <row r="2438" spans="1:14" ht="114.75" x14ac:dyDescent="0.2">
      <c r="A2438" s="48" t="s">
        <v>2521</v>
      </c>
      <c r="B2438" s="48" t="s">
        <v>2522</v>
      </c>
      <c r="C2438" s="48" t="s">
        <v>137</v>
      </c>
      <c r="D2438" s="48" t="s">
        <v>416</v>
      </c>
      <c r="E2438" s="48" t="s">
        <v>52</v>
      </c>
      <c r="F2438" s="49" t="s">
        <v>10738</v>
      </c>
      <c r="G2438" s="49"/>
      <c r="H2438" s="50">
        <v>24964</v>
      </c>
      <c r="I2438" s="48"/>
      <c r="J2438" s="51"/>
      <c r="K2438" s="51"/>
      <c r="L2438" s="49"/>
      <c r="M2438" s="51"/>
      <c r="N2438" s="51" t="s">
        <v>2523</v>
      </c>
    </row>
    <row r="2439" spans="1:14" ht="114.75" x14ac:dyDescent="0.2">
      <c r="A2439" s="48" t="s">
        <v>2524</v>
      </c>
      <c r="B2439" s="48" t="s">
        <v>2525</v>
      </c>
      <c r="C2439" s="48" t="s">
        <v>137</v>
      </c>
      <c r="D2439" s="48" t="s">
        <v>2489</v>
      </c>
      <c r="E2439" s="48" t="s">
        <v>52</v>
      </c>
      <c r="F2439" s="49" t="s">
        <v>10738</v>
      </c>
      <c r="G2439" s="49"/>
      <c r="H2439" s="50">
        <v>24964</v>
      </c>
      <c r="I2439" s="48"/>
      <c r="J2439" s="51"/>
      <c r="K2439" s="51"/>
      <c r="L2439" s="49"/>
      <c r="M2439" s="51"/>
      <c r="N2439" s="51" t="s">
        <v>2526</v>
      </c>
    </row>
    <row r="2440" spans="1:14" ht="38.25" x14ac:dyDescent="0.2">
      <c r="A2440" s="48" t="s">
        <v>10743</v>
      </c>
      <c r="B2440" s="48" t="s">
        <v>10744</v>
      </c>
      <c r="C2440" s="48" t="s">
        <v>33</v>
      </c>
      <c r="D2440" s="48" t="s">
        <v>10745</v>
      </c>
      <c r="E2440" s="48" t="s">
        <v>2342</v>
      </c>
      <c r="F2440" s="49" t="s">
        <v>10746</v>
      </c>
      <c r="G2440" s="49" t="s">
        <v>10747</v>
      </c>
      <c r="H2440" s="50">
        <v>24965</v>
      </c>
      <c r="I2440" s="48"/>
      <c r="J2440" s="51"/>
      <c r="K2440" s="48" t="s">
        <v>10748</v>
      </c>
      <c r="L2440" s="49"/>
      <c r="M2440" s="51"/>
      <c r="N2440" s="51" t="s">
        <v>10749</v>
      </c>
    </row>
    <row r="2441" spans="1:14" ht="38.25" x14ac:dyDescent="0.2">
      <c r="A2441" s="48" t="s">
        <v>10743</v>
      </c>
      <c r="B2441" s="48" t="s">
        <v>10750</v>
      </c>
      <c r="C2441" s="48" t="s">
        <v>33</v>
      </c>
      <c r="D2441" s="48" t="s">
        <v>10751</v>
      </c>
      <c r="E2441" s="48" t="s">
        <v>2342</v>
      </c>
      <c r="F2441" s="49" t="s">
        <v>10746</v>
      </c>
      <c r="G2441" s="49" t="s">
        <v>10747</v>
      </c>
      <c r="H2441" s="50">
        <v>24965</v>
      </c>
      <c r="I2441" s="48"/>
      <c r="J2441" s="51"/>
      <c r="K2441" s="48" t="s">
        <v>10752</v>
      </c>
      <c r="L2441" s="49"/>
      <c r="M2441" s="51"/>
      <c r="N2441" s="51" t="s">
        <v>10753</v>
      </c>
    </row>
    <row r="2442" spans="1:14" ht="38.25" x14ac:dyDescent="0.2">
      <c r="A2442" s="48" t="s">
        <v>10671</v>
      </c>
      <c r="B2442" s="48" t="s">
        <v>10672</v>
      </c>
      <c r="C2442" s="48" t="s">
        <v>335</v>
      </c>
      <c r="D2442" s="48" t="s">
        <v>10754</v>
      </c>
      <c r="E2442" s="48" t="s">
        <v>42</v>
      </c>
      <c r="F2442" s="49" t="s">
        <v>10614</v>
      </c>
      <c r="G2442" s="49" t="s">
        <v>10755</v>
      </c>
      <c r="H2442" s="50">
        <v>24966</v>
      </c>
      <c r="I2442" s="48" t="s">
        <v>10676</v>
      </c>
      <c r="J2442" s="48" t="s">
        <v>10677</v>
      </c>
      <c r="K2442" s="48" t="s">
        <v>10756</v>
      </c>
      <c r="L2442" s="49"/>
      <c r="M2442" s="51"/>
      <c r="N2442" s="51" t="s">
        <v>69</v>
      </c>
    </row>
    <row r="2443" spans="1:14" ht="25.5" x14ac:dyDescent="0.2">
      <c r="A2443" s="48" t="s">
        <v>10757</v>
      </c>
      <c r="B2443" s="48" t="s">
        <v>9402</v>
      </c>
      <c r="C2443" s="48" t="s">
        <v>610</v>
      </c>
      <c r="D2443" s="48" t="s">
        <v>9403</v>
      </c>
      <c r="E2443" s="48" t="s">
        <v>2342</v>
      </c>
      <c r="F2443" s="49" t="s">
        <v>10758</v>
      </c>
      <c r="G2443" s="49" t="s">
        <v>10759</v>
      </c>
      <c r="H2443" s="50">
        <v>24988</v>
      </c>
      <c r="I2443" s="48" t="s">
        <v>10760</v>
      </c>
      <c r="J2443" s="48"/>
      <c r="K2443" s="48" t="s">
        <v>5539</v>
      </c>
      <c r="L2443" s="49"/>
      <c r="M2443" s="51"/>
      <c r="N2443" s="51" t="s">
        <v>9406</v>
      </c>
    </row>
    <row r="2444" spans="1:14" ht="25.5" x14ac:dyDescent="0.2">
      <c r="A2444" s="48" t="s">
        <v>10761</v>
      </c>
      <c r="B2444" s="48" t="s">
        <v>2164</v>
      </c>
      <c r="C2444" s="48" t="s">
        <v>321</v>
      </c>
      <c r="D2444" s="48" t="s">
        <v>10762</v>
      </c>
      <c r="E2444" s="48" t="s">
        <v>2342</v>
      </c>
      <c r="F2444" s="49" t="s">
        <v>10763</v>
      </c>
      <c r="G2444" s="49" t="s">
        <v>10764</v>
      </c>
      <c r="H2444" s="50">
        <v>25013</v>
      </c>
      <c r="I2444" s="48" t="s">
        <v>10765</v>
      </c>
      <c r="J2444" s="48"/>
      <c r="K2444" s="48" t="s">
        <v>10766</v>
      </c>
      <c r="L2444" s="49"/>
      <c r="M2444" s="51"/>
      <c r="N2444" s="51" t="s">
        <v>10767</v>
      </c>
    </row>
    <row r="2445" spans="1:14" x14ac:dyDescent="0.2">
      <c r="A2445" s="48" t="s">
        <v>10768</v>
      </c>
      <c r="B2445" s="48" t="s">
        <v>10769</v>
      </c>
      <c r="C2445" s="48" t="s">
        <v>219</v>
      </c>
      <c r="D2445" s="48" t="s">
        <v>10770</v>
      </c>
      <c r="E2445" s="48" t="s">
        <v>3238</v>
      </c>
      <c r="F2445" s="49" t="s">
        <v>10771</v>
      </c>
      <c r="G2445" s="49" t="s">
        <v>10772</v>
      </c>
      <c r="H2445" s="50">
        <v>25013</v>
      </c>
      <c r="I2445" s="48" t="s">
        <v>10773</v>
      </c>
      <c r="J2445" s="48"/>
      <c r="K2445" s="48" t="s">
        <v>2422</v>
      </c>
      <c r="L2445" s="49"/>
      <c r="M2445" s="51"/>
      <c r="N2445" s="51" t="s">
        <v>10645</v>
      </c>
    </row>
    <row r="2446" spans="1:14" ht="38.25" x14ac:dyDescent="0.2">
      <c r="A2446" s="48" t="s">
        <v>10774</v>
      </c>
      <c r="B2446" s="48" t="s">
        <v>3708</v>
      </c>
      <c r="C2446" s="48" t="s">
        <v>108</v>
      </c>
      <c r="D2446" s="48" t="s">
        <v>3709</v>
      </c>
      <c r="E2446" s="48" t="s">
        <v>2634</v>
      </c>
      <c r="F2446" s="49" t="s">
        <v>10649</v>
      </c>
      <c r="G2446" s="49" t="s">
        <v>10775</v>
      </c>
      <c r="H2446" s="50">
        <v>25016</v>
      </c>
      <c r="I2446" s="48" t="s">
        <v>10651</v>
      </c>
      <c r="J2446" s="48"/>
      <c r="K2446" s="51"/>
      <c r="L2446" s="49"/>
      <c r="M2446" s="51"/>
      <c r="N2446" s="51" t="s">
        <v>10776</v>
      </c>
    </row>
    <row r="2447" spans="1:14" ht="38.25" x14ac:dyDescent="0.2">
      <c r="A2447" s="48" t="s">
        <v>10648</v>
      </c>
      <c r="B2447" s="48" t="s">
        <v>3714</v>
      </c>
      <c r="C2447" s="48" t="s">
        <v>108</v>
      </c>
      <c r="D2447" s="48" t="s">
        <v>3709</v>
      </c>
      <c r="E2447" s="48" t="s">
        <v>2634</v>
      </c>
      <c r="F2447" s="49" t="s">
        <v>10649</v>
      </c>
      <c r="G2447" s="49" t="s">
        <v>10777</v>
      </c>
      <c r="H2447" s="50">
        <v>25016</v>
      </c>
      <c r="I2447" s="48" t="s">
        <v>10651</v>
      </c>
      <c r="J2447" s="48"/>
      <c r="K2447" s="51"/>
      <c r="L2447" s="49"/>
      <c r="M2447" s="51"/>
      <c r="N2447" s="51" t="s">
        <v>10778</v>
      </c>
    </row>
    <row r="2448" spans="1:14" ht="38.25" x14ac:dyDescent="0.2">
      <c r="A2448" s="48" t="s">
        <v>10648</v>
      </c>
      <c r="B2448" s="48" t="s">
        <v>3719</v>
      </c>
      <c r="C2448" s="48" t="s">
        <v>108</v>
      </c>
      <c r="D2448" s="48" t="s">
        <v>3709</v>
      </c>
      <c r="E2448" s="48" t="s">
        <v>2634</v>
      </c>
      <c r="F2448" s="49" t="s">
        <v>10649</v>
      </c>
      <c r="G2448" s="49" t="s">
        <v>10777</v>
      </c>
      <c r="H2448" s="50">
        <v>25016</v>
      </c>
      <c r="I2448" s="48" t="s">
        <v>10651</v>
      </c>
      <c r="J2448" s="48"/>
      <c r="K2448" s="51"/>
      <c r="L2448" s="49"/>
      <c r="M2448" s="51"/>
      <c r="N2448" s="51" t="s">
        <v>3721</v>
      </c>
    </row>
    <row r="2449" spans="1:14" ht="38.25" x14ac:dyDescent="0.2">
      <c r="A2449" s="48" t="s">
        <v>10648</v>
      </c>
      <c r="B2449" s="48" t="s">
        <v>10779</v>
      </c>
      <c r="C2449" s="48" t="s">
        <v>108</v>
      </c>
      <c r="D2449" s="48" t="s">
        <v>3709</v>
      </c>
      <c r="E2449" s="48" t="s">
        <v>2634</v>
      </c>
      <c r="F2449" s="49" t="s">
        <v>10649</v>
      </c>
      <c r="G2449" s="49" t="s">
        <v>10775</v>
      </c>
      <c r="H2449" s="50">
        <v>25016</v>
      </c>
      <c r="I2449" s="48" t="s">
        <v>10651</v>
      </c>
      <c r="J2449" s="48"/>
      <c r="K2449" s="51"/>
      <c r="L2449" s="49"/>
      <c r="M2449" s="51"/>
      <c r="N2449" s="51" t="s">
        <v>10778</v>
      </c>
    </row>
    <row r="2450" spans="1:14" ht="25.5" x14ac:dyDescent="0.2">
      <c r="A2450" s="48" t="s">
        <v>9522</v>
      </c>
      <c r="B2450" s="48" t="s">
        <v>10780</v>
      </c>
      <c r="C2450" s="48" t="s">
        <v>85</v>
      </c>
      <c r="D2450" s="48" t="s">
        <v>10781</v>
      </c>
      <c r="E2450" s="48" t="s">
        <v>16</v>
      </c>
      <c r="F2450" s="49" t="s">
        <v>10782</v>
      </c>
      <c r="G2450" s="49" t="s">
        <v>10783</v>
      </c>
      <c r="H2450" s="50">
        <v>25030</v>
      </c>
      <c r="I2450" s="48"/>
      <c r="J2450" s="51"/>
      <c r="K2450" s="51"/>
      <c r="L2450" s="49"/>
      <c r="M2450" s="51"/>
      <c r="N2450" s="51" t="s">
        <v>10549</v>
      </c>
    </row>
    <row r="2451" spans="1:14" ht="25.5" x14ac:dyDescent="0.2">
      <c r="A2451" s="48" t="s">
        <v>10784</v>
      </c>
      <c r="B2451" s="48" t="s">
        <v>7271</v>
      </c>
      <c r="C2451" s="48" t="s">
        <v>108</v>
      </c>
      <c r="D2451" s="48" t="s">
        <v>7875</v>
      </c>
      <c r="E2451" s="48" t="s">
        <v>3238</v>
      </c>
      <c r="F2451" s="49" t="s">
        <v>10785</v>
      </c>
      <c r="G2451" s="49" t="s">
        <v>10786</v>
      </c>
      <c r="H2451" s="50">
        <v>25048</v>
      </c>
      <c r="I2451" s="48" t="s">
        <v>10787</v>
      </c>
      <c r="J2451" s="48"/>
      <c r="K2451" s="48" t="s">
        <v>10788</v>
      </c>
      <c r="L2451" s="49"/>
      <c r="M2451" s="51"/>
      <c r="N2451" s="51" t="s">
        <v>69</v>
      </c>
    </row>
    <row r="2452" spans="1:14" ht="25.5" x14ac:dyDescent="0.2">
      <c r="A2452" s="48" t="s">
        <v>10789</v>
      </c>
      <c r="B2452" s="48" t="s">
        <v>10790</v>
      </c>
      <c r="C2452" s="48" t="s">
        <v>108</v>
      </c>
      <c r="D2452" s="48" t="s">
        <v>10791</v>
      </c>
      <c r="E2452" s="48" t="s">
        <v>6528</v>
      </c>
      <c r="F2452" s="49" t="s">
        <v>10792</v>
      </c>
      <c r="G2452" s="49" t="s">
        <v>10793</v>
      </c>
      <c r="H2452" s="50">
        <v>25063</v>
      </c>
      <c r="I2452" s="48" t="s">
        <v>10794</v>
      </c>
      <c r="J2452" s="48" t="s">
        <v>10795</v>
      </c>
      <c r="K2452" s="48" t="s">
        <v>10796</v>
      </c>
      <c r="L2452" s="49"/>
      <c r="M2452" s="51"/>
      <c r="N2452" s="51" t="s">
        <v>10645</v>
      </c>
    </row>
    <row r="2453" spans="1:14" ht="25.5" x14ac:dyDescent="0.2">
      <c r="A2453" s="48" t="s">
        <v>9830</v>
      </c>
      <c r="B2453" s="48" t="s">
        <v>5922</v>
      </c>
      <c r="C2453" s="48" t="s">
        <v>277</v>
      </c>
      <c r="D2453" s="48" t="s">
        <v>5922</v>
      </c>
      <c r="E2453" s="48" t="s">
        <v>2342</v>
      </c>
      <c r="F2453" s="49" t="s">
        <v>10797</v>
      </c>
      <c r="G2453" s="49" t="s">
        <v>10798</v>
      </c>
      <c r="H2453" s="50">
        <v>25064</v>
      </c>
      <c r="I2453" s="48" t="s">
        <v>4284</v>
      </c>
      <c r="J2453" s="48"/>
      <c r="K2453" s="48" t="s">
        <v>10799</v>
      </c>
      <c r="L2453" s="49"/>
      <c r="M2453" s="51"/>
      <c r="N2453" s="51" t="s">
        <v>10800</v>
      </c>
    </row>
    <row r="2454" spans="1:14" x14ac:dyDescent="0.2">
      <c r="A2454" s="48" t="s">
        <v>10801</v>
      </c>
      <c r="B2454" s="48" t="s">
        <v>2879</v>
      </c>
      <c r="C2454" s="48" t="s">
        <v>289</v>
      </c>
      <c r="D2454" s="48" t="s">
        <v>2879</v>
      </c>
      <c r="E2454" s="48" t="s">
        <v>3238</v>
      </c>
      <c r="F2454" s="49" t="s">
        <v>10802</v>
      </c>
      <c r="G2454" s="49" t="s">
        <v>10803</v>
      </c>
      <c r="H2454" s="50">
        <v>25076</v>
      </c>
      <c r="I2454" s="48" t="s">
        <v>10804</v>
      </c>
      <c r="J2454" s="48"/>
      <c r="K2454" s="48" t="s">
        <v>2422</v>
      </c>
      <c r="L2454" s="49"/>
      <c r="M2454" s="51"/>
      <c r="N2454" s="51" t="s">
        <v>69</v>
      </c>
    </row>
    <row r="2455" spans="1:14" x14ac:dyDescent="0.2">
      <c r="A2455" s="48" t="s">
        <v>10805</v>
      </c>
      <c r="B2455" s="48" t="s">
        <v>10806</v>
      </c>
      <c r="C2455" s="48" t="s">
        <v>7868</v>
      </c>
      <c r="D2455" s="48" t="s">
        <v>9003</v>
      </c>
      <c r="E2455" s="48" t="s">
        <v>16</v>
      </c>
      <c r="F2455" s="49" t="s">
        <v>10807</v>
      </c>
      <c r="G2455" s="49" t="s">
        <v>10808</v>
      </c>
      <c r="H2455" s="50">
        <v>25076</v>
      </c>
      <c r="I2455" s="48" t="s">
        <v>10809</v>
      </c>
      <c r="J2455" s="48"/>
      <c r="K2455" s="48" t="s">
        <v>10810</v>
      </c>
      <c r="L2455" s="49"/>
      <c r="M2455" s="51"/>
      <c r="N2455" s="51" t="s">
        <v>10811</v>
      </c>
    </row>
    <row r="2456" spans="1:14" ht="25.5" x14ac:dyDescent="0.2">
      <c r="A2456" s="48" t="s">
        <v>10757</v>
      </c>
      <c r="B2456" s="48" t="s">
        <v>9402</v>
      </c>
      <c r="C2456" s="48" t="s">
        <v>610</v>
      </c>
      <c r="D2456" s="48" t="s">
        <v>9403</v>
      </c>
      <c r="E2456" s="48" t="s">
        <v>2342</v>
      </c>
      <c r="F2456" s="49" t="s">
        <v>10812</v>
      </c>
      <c r="G2456" s="49" t="s">
        <v>10813</v>
      </c>
      <c r="H2456" s="50">
        <v>25087</v>
      </c>
      <c r="I2456" s="48" t="s">
        <v>331</v>
      </c>
      <c r="J2456" s="48"/>
      <c r="K2456" s="48" t="s">
        <v>10814</v>
      </c>
      <c r="L2456" s="49"/>
      <c r="M2456" s="51"/>
      <c r="N2456" s="51" t="s">
        <v>9406</v>
      </c>
    </row>
    <row r="2457" spans="1:14" x14ac:dyDescent="0.2">
      <c r="A2457" s="48" t="s">
        <v>10815</v>
      </c>
      <c r="B2457" s="48" t="s">
        <v>10816</v>
      </c>
      <c r="C2457" s="48" t="s">
        <v>71</v>
      </c>
      <c r="D2457" s="48" t="s">
        <v>10817</v>
      </c>
      <c r="E2457" s="48" t="s">
        <v>42</v>
      </c>
      <c r="F2457" s="49" t="s">
        <v>10818</v>
      </c>
      <c r="G2457" s="49" t="s">
        <v>10819</v>
      </c>
      <c r="H2457" s="50">
        <v>25092</v>
      </c>
      <c r="I2457" s="48" t="s">
        <v>10820</v>
      </c>
      <c r="J2457" s="48"/>
      <c r="K2457" s="48" t="s">
        <v>10821</v>
      </c>
      <c r="L2457" s="49"/>
      <c r="M2457" s="51"/>
      <c r="N2457" s="51" t="s">
        <v>10822</v>
      </c>
    </row>
    <row r="2458" spans="1:14" x14ac:dyDescent="0.2">
      <c r="A2458" s="48" t="s">
        <v>10815</v>
      </c>
      <c r="B2458" s="48" t="s">
        <v>10816</v>
      </c>
      <c r="C2458" s="48" t="s">
        <v>71</v>
      </c>
      <c r="D2458" s="48" t="s">
        <v>10817</v>
      </c>
      <c r="E2458" s="48" t="s">
        <v>2342</v>
      </c>
      <c r="F2458" s="49" t="s">
        <v>10818</v>
      </c>
      <c r="G2458" s="49" t="s">
        <v>10819</v>
      </c>
      <c r="H2458" s="50">
        <v>25092</v>
      </c>
      <c r="I2458" s="48" t="s">
        <v>10820</v>
      </c>
      <c r="J2458" s="48"/>
      <c r="K2458" s="48" t="s">
        <v>10821</v>
      </c>
      <c r="L2458" s="49"/>
      <c r="M2458" s="51"/>
      <c r="N2458" s="51" t="s">
        <v>10822</v>
      </c>
    </row>
    <row r="2459" spans="1:14" ht="25.5" x14ac:dyDescent="0.2">
      <c r="A2459" s="48" t="s">
        <v>10823</v>
      </c>
      <c r="B2459" s="48" t="s">
        <v>1269</v>
      </c>
      <c r="C2459" s="48" t="s">
        <v>108</v>
      </c>
      <c r="D2459" s="48" t="s">
        <v>1269</v>
      </c>
      <c r="E2459" s="48" t="s">
        <v>52</v>
      </c>
      <c r="F2459" s="49" t="s">
        <v>10824</v>
      </c>
      <c r="G2459" s="49" t="s">
        <v>10825</v>
      </c>
      <c r="H2459" s="50">
        <v>25093</v>
      </c>
      <c r="I2459" s="48" t="s">
        <v>10826</v>
      </c>
      <c r="J2459" s="48"/>
      <c r="K2459" s="48" t="s">
        <v>10827</v>
      </c>
      <c r="L2459" s="49"/>
      <c r="M2459" s="51"/>
      <c r="N2459" s="51" t="s">
        <v>69</v>
      </c>
    </row>
    <row r="2460" spans="1:14" ht="25.5" x14ac:dyDescent="0.2">
      <c r="A2460" s="48" t="s">
        <v>10828</v>
      </c>
      <c r="B2460" s="48" t="s">
        <v>10829</v>
      </c>
      <c r="C2460" s="48" t="s">
        <v>335</v>
      </c>
      <c r="D2460" s="48" t="s">
        <v>10830</v>
      </c>
      <c r="E2460" s="48" t="s">
        <v>42</v>
      </c>
      <c r="F2460" s="49" t="s">
        <v>10362</v>
      </c>
      <c r="G2460" s="49" t="s">
        <v>10831</v>
      </c>
      <c r="H2460" s="50">
        <v>25099</v>
      </c>
      <c r="I2460" s="48" t="s">
        <v>10832</v>
      </c>
      <c r="J2460" s="48" t="s">
        <v>10832</v>
      </c>
      <c r="K2460" s="48" t="s">
        <v>929</v>
      </c>
      <c r="L2460" s="49"/>
      <c r="M2460" s="51"/>
      <c r="N2460" s="51" t="s">
        <v>69</v>
      </c>
    </row>
    <row r="2461" spans="1:14" ht="25.5" x14ac:dyDescent="0.2">
      <c r="A2461" s="48" t="s">
        <v>10828</v>
      </c>
      <c r="B2461" s="48" t="s">
        <v>10829</v>
      </c>
      <c r="C2461" s="48" t="s">
        <v>335</v>
      </c>
      <c r="D2461" s="48" t="s">
        <v>10830</v>
      </c>
      <c r="E2461" s="48" t="s">
        <v>2342</v>
      </c>
      <c r="F2461" s="49" t="s">
        <v>10362</v>
      </c>
      <c r="G2461" s="49" t="s">
        <v>10831</v>
      </c>
      <c r="H2461" s="50">
        <v>25099</v>
      </c>
      <c r="I2461" s="48" t="s">
        <v>10832</v>
      </c>
      <c r="J2461" s="48" t="s">
        <v>10832</v>
      </c>
      <c r="K2461" s="48" t="s">
        <v>929</v>
      </c>
      <c r="L2461" s="49"/>
      <c r="M2461" s="51"/>
      <c r="N2461" s="51" t="s">
        <v>69</v>
      </c>
    </row>
    <row r="2462" spans="1:14" x14ac:dyDescent="0.2">
      <c r="A2462" s="48" t="s">
        <v>10833</v>
      </c>
      <c r="B2462" s="48" t="s">
        <v>10834</v>
      </c>
      <c r="C2462" s="48" t="s">
        <v>857</v>
      </c>
      <c r="D2462" s="48" t="s">
        <v>10109</v>
      </c>
      <c r="E2462" s="48" t="s">
        <v>16</v>
      </c>
      <c r="F2462" s="49" t="s">
        <v>10835</v>
      </c>
      <c r="G2462" s="49" t="s">
        <v>10836</v>
      </c>
      <c r="H2462" s="50">
        <v>25104</v>
      </c>
      <c r="I2462" s="48" t="s">
        <v>10837</v>
      </c>
      <c r="J2462" s="48" t="s">
        <v>10838</v>
      </c>
      <c r="K2462" s="48" t="s">
        <v>8293</v>
      </c>
      <c r="L2462" s="49"/>
      <c r="M2462" s="51"/>
      <c r="N2462" s="51" t="s">
        <v>69</v>
      </c>
    </row>
    <row r="2463" spans="1:14" x14ac:dyDescent="0.2">
      <c r="A2463" s="48" t="s">
        <v>10467</v>
      </c>
      <c r="B2463" s="48" t="s">
        <v>2818</v>
      </c>
      <c r="C2463" s="48" t="s">
        <v>321</v>
      </c>
      <c r="D2463" s="48" t="s">
        <v>3083</v>
      </c>
      <c r="E2463" s="48" t="s">
        <v>3238</v>
      </c>
      <c r="F2463" s="49" t="s">
        <v>10839</v>
      </c>
      <c r="G2463" s="49" t="s">
        <v>10840</v>
      </c>
      <c r="H2463" s="50">
        <v>25105</v>
      </c>
      <c r="I2463" s="48" t="s">
        <v>10841</v>
      </c>
      <c r="J2463" s="48"/>
      <c r="K2463" s="48" t="s">
        <v>5144</v>
      </c>
      <c r="L2463" s="49"/>
      <c r="M2463" s="51"/>
      <c r="N2463" s="51" t="s">
        <v>10842</v>
      </c>
    </row>
    <row r="2464" spans="1:14" ht="25.5" x14ac:dyDescent="0.2">
      <c r="A2464" s="48" t="s">
        <v>10843</v>
      </c>
      <c r="B2464" s="48" t="s">
        <v>10844</v>
      </c>
      <c r="C2464" s="48" t="s">
        <v>108</v>
      </c>
      <c r="D2464" s="48" t="s">
        <v>2537</v>
      </c>
      <c r="E2464" s="48" t="s">
        <v>42</v>
      </c>
      <c r="F2464" s="49" t="s">
        <v>10845</v>
      </c>
      <c r="G2464" s="49" t="s">
        <v>10846</v>
      </c>
      <c r="H2464" s="50">
        <v>25108</v>
      </c>
      <c r="I2464" s="48" t="s">
        <v>10847</v>
      </c>
      <c r="J2464" s="48" t="s">
        <v>10847</v>
      </c>
      <c r="K2464" s="48" t="s">
        <v>10848</v>
      </c>
      <c r="L2464" s="49"/>
      <c r="M2464" s="51"/>
      <c r="N2464" s="51" t="s">
        <v>69</v>
      </c>
    </row>
    <row r="2465" spans="1:14" x14ac:dyDescent="0.2">
      <c r="A2465" s="48" t="s">
        <v>7406</v>
      </c>
      <c r="B2465" s="48" t="s">
        <v>10849</v>
      </c>
      <c r="C2465" s="48" t="s">
        <v>641</v>
      </c>
      <c r="D2465" s="48" t="s">
        <v>7408</v>
      </c>
      <c r="E2465" s="48" t="s">
        <v>52</v>
      </c>
      <c r="F2465" s="49" t="s">
        <v>10850</v>
      </c>
      <c r="G2465" s="49" t="s">
        <v>10851</v>
      </c>
      <c r="H2465" s="50">
        <v>25111</v>
      </c>
      <c r="I2465" s="48" t="s">
        <v>7411</v>
      </c>
      <c r="J2465" s="48"/>
      <c r="K2465" s="51"/>
      <c r="L2465" s="49"/>
      <c r="M2465" s="51"/>
      <c r="N2465" s="51" t="s">
        <v>10852</v>
      </c>
    </row>
    <row r="2466" spans="1:14" ht="38.25" x14ac:dyDescent="0.2">
      <c r="A2466" s="48" t="s">
        <v>7406</v>
      </c>
      <c r="B2466" s="48" t="s">
        <v>7413</v>
      </c>
      <c r="C2466" s="48" t="s">
        <v>641</v>
      </c>
      <c r="D2466" s="48" t="s">
        <v>7408</v>
      </c>
      <c r="E2466" s="48" t="s">
        <v>52</v>
      </c>
      <c r="F2466" s="49" t="s">
        <v>10853</v>
      </c>
      <c r="G2466" s="49" t="s">
        <v>10854</v>
      </c>
      <c r="H2466" s="50">
        <v>25111</v>
      </c>
      <c r="I2466" s="48" t="s">
        <v>10726</v>
      </c>
      <c r="J2466" s="48"/>
      <c r="K2466" s="51"/>
      <c r="L2466" s="49"/>
      <c r="M2466" s="51"/>
      <c r="N2466" s="51" t="s">
        <v>10855</v>
      </c>
    </row>
    <row r="2467" spans="1:14" x14ac:dyDescent="0.2">
      <c r="A2467" s="48" t="s">
        <v>10856</v>
      </c>
      <c r="B2467" s="48" t="s">
        <v>7874</v>
      </c>
      <c r="C2467" s="48" t="s">
        <v>108</v>
      </c>
      <c r="D2467" s="48" t="s">
        <v>7875</v>
      </c>
      <c r="E2467" s="48" t="s">
        <v>6528</v>
      </c>
      <c r="F2467" s="49" t="s">
        <v>10785</v>
      </c>
      <c r="G2467" s="49" t="s">
        <v>10857</v>
      </c>
      <c r="H2467" s="50">
        <v>25115</v>
      </c>
      <c r="I2467" s="48"/>
      <c r="J2467" s="51"/>
      <c r="K2467" s="48" t="s">
        <v>7642</v>
      </c>
      <c r="L2467" s="49"/>
      <c r="M2467" s="51"/>
      <c r="N2467" s="51" t="s">
        <v>69</v>
      </c>
    </row>
    <row r="2468" spans="1:14" ht="25.5" x14ac:dyDescent="0.2">
      <c r="A2468" s="48" t="s">
        <v>10486</v>
      </c>
      <c r="B2468" s="48" t="s">
        <v>2364</v>
      </c>
      <c r="C2468" s="48" t="s">
        <v>219</v>
      </c>
      <c r="D2468" s="48" t="s">
        <v>2365</v>
      </c>
      <c r="E2468" s="48" t="s">
        <v>52</v>
      </c>
      <c r="F2468" s="49" t="s">
        <v>10476</v>
      </c>
      <c r="G2468" s="49" t="s">
        <v>10858</v>
      </c>
      <c r="H2468" s="50">
        <v>25118</v>
      </c>
      <c r="I2468" s="48"/>
      <c r="J2468" s="51"/>
      <c r="K2468" s="48" t="s">
        <v>10859</v>
      </c>
      <c r="L2468" s="49"/>
      <c r="M2468" s="51"/>
      <c r="N2468" s="51" t="s">
        <v>10860</v>
      </c>
    </row>
    <row r="2469" spans="1:14" ht="51" x14ac:dyDescent="0.2">
      <c r="A2469" s="48"/>
      <c r="B2469" s="48" t="s">
        <v>9447</v>
      </c>
      <c r="C2469" s="48" t="s">
        <v>227</v>
      </c>
      <c r="D2469" s="48" t="s">
        <v>2139</v>
      </c>
      <c r="E2469" s="48" t="s">
        <v>52</v>
      </c>
      <c r="F2469" s="49" t="s">
        <v>10861</v>
      </c>
      <c r="G2469" s="49" t="s">
        <v>10862</v>
      </c>
      <c r="H2469" s="50">
        <v>25119</v>
      </c>
      <c r="I2469" s="48" t="s">
        <v>10863</v>
      </c>
      <c r="J2469" s="48" t="s">
        <v>10863</v>
      </c>
      <c r="K2469" s="48"/>
      <c r="L2469" s="49"/>
      <c r="M2469" s="51"/>
      <c r="N2469" s="51" t="s">
        <v>10864</v>
      </c>
    </row>
    <row r="2470" spans="1:14" ht="51" x14ac:dyDescent="0.2">
      <c r="A2470" s="48"/>
      <c r="B2470" s="48" t="s">
        <v>9447</v>
      </c>
      <c r="C2470" s="48" t="s">
        <v>227</v>
      </c>
      <c r="D2470" s="48" t="s">
        <v>2139</v>
      </c>
      <c r="E2470" s="48" t="s">
        <v>52</v>
      </c>
      <c r="F2470" s="49" t="s">
        <v>10861</v>
      </c>
      <c r="G2470" s="49" t="s">
        <v>10862</v>
      </c>
      <c r="H2470" s="50">
        <v>25119</v>
      </c>
      <c r="I2470" s="48" t="s">
        <v>10342</v>
      </c>
      <c r="J2470" s="48" t="s">
        <v>10342</v>
      </c>
      <c r="K2470" s="48"/>
      <c r="L2470" s="49"/>
      <c r="M2470" s="51"/>
      <c r="N2470" s="51" t="s">
        <v>2145</v>
      </c>
    </row>
    <row r="2471" spans="1:14" ht="63.75" x14ac:dyDescent="0.2">
      <c r="A2471" s="48" t="s">
        <v>2150</v>
      </c>
      <c r="B2471" s="48" t="s">
        <v>10865</v>
      </c>
      <c r="C2471" s="48" t="s">
        <v>227</v>
      </c>
      <c r="D2471" s="48" t="s">
        <v>2139</v>
      </c>
      <c r="E2471" s="48" t="s">
        <v>52</v>
      </c>
      <c r="F2471" s="49" t="s">
        <v>10866</v>
      </c>
      <c r="G2471" s="49" t="s">
        <v>10862</v>
      </c>
      <c r="H2471" s="50">
        <v>25119</v>
      </c>
      <c r="I2471" s="48" t="s">
        <v>10342</v>
      </c>
      <c r="J2471" s="48" t="s">
        <v>10342</v>
      </c>
      <c r="K2471" s="48"/>
      <c r="L2471" s="49"/>
      <c r="M2471" s="51"/>
      <c r="N2471" s="51" t="s">
        <v>2153</v>
      </c>
    </row>
    <row r="2472" spans="1:14" ht="63.75" x14ac:dyDescent="0.2">
      <c r="A2472" s="48" t="s">
        <v>9438</v>
      </c>
      <c r="B2472" s="48" t="s">
        <v>10865</v>
      </c>
      <c r="C2472" s="48" t="s">
        <v>227</v>
      </c>
      <c r="D2472" s="48" t="s">
        <v>2139</v>
      </c>
      <c r="E2472" s="48" t="s">
        <v>52</v>
      </c>
      <c r="F2472" s="49" t="s">
        <v>10861</v>
      </c>
      <c r="G2472" s="49" t="s">
        <v>10867</v>
      </c>
      <c r="H2472" s="50">
        <v>25119</v>
      </c>
      <c r="I2472" s="48" t="s">
        <v>10868</v>
      </c>
      <c r="J2472" s="48" t="s">
        <v>10868</v>
      </c>
      <c r="K2472" s="48"/>
      <c r="L2472" s="49"/>
      <c r="M2472" s="51"/>
      <c r="N2472" s="51" t="s">
        <v>2149</v>
      </c>
    </row>
    <row r="2473" spans="1:14" ht="63.75" x14ac:dyDescent="0.2">
      <c r="A2473" s="48" t="s">
        <v>2150</v>
      </c>
      <c r="B2473" s="48" t="s">
        <v>2154</v>
      </c>
      <c r="C2473" s="48" t="s">
        <v>227</v>
      </c>
      <c r="D2473" s="48" t="s">
        <v>2139</v>
      </c>
      <c r="E2473" s="48" t="s">
        <v>52</v>
      </c>
      <c r="F2473" s="49" t="s">
        <v>10869</v>
      </c>
      <c r="G2473" s="49" t="s">
        <v>10870</v>
      </c>
      <c r="H2473" s="50">
        <v>25119</v>
      </c>
      <c r="I2473" s="48" t="s">
        <v>10342</v>
      </c>
      <c r="J2473" s="48" t="s">
        <v>10342</v>
      </c>
      <c r="K2473" s="48"/>
      <c r="L2473" s="49"/>
      <c r="M2473" s="51"/>
      <c r="N2473" s="51" t="s">
        <v>2155</v>
      </c>
    </row>
    <row r="2474" spans="1:14" ht="25.5" x14ac:dyDescent="0.2">
      <c r="A2474" s="48" t="s">
        <v>10631</v>
      </c>
      <c r="B2474" s="48" t="s">
        <v>5244</v>
      </c>
      <c r="C2474" s="48" t="s">
        <v>108</v>
      </c>
      <c r="D2474" s="48" t="s">
        <v>607</v>
      </c>
      <c r="E2474" s="48"/>
      <c r="F2474" s="49"/>
      <c r="G2474" s="49" t="s">
        <v>10871</v>
      </c>
      <c r="H2474" s="50">
        <v>25121</v>
      </c>
      <c r="I2474" s="48" t="s">
        <v>10872</v>
      </c>
      <c r="J2474" s="48" t="s">
        <v>10873</v>
      </c>
      <c r="K2474" s="48" t="s">
        <v>10874</v>
      </c>
      <c r="L2474" s="49"/>
      <c r="M2474" s="51"/>
      <c r="N2474" s="51" t="s">
        <v>10875</v>
      </c>
    </row>
    <row r="2475" spans="1:14" x14ac:dyDescent="0.2">
      <c r="A2475" s="48" t="s">
        <v>10876</v>
      </c>
      <c r="B2475" s="48" t="s">
        <v>5244</v>
      </c>
      <c r="C2475" s="48" t="s">
        <v>108</v>
      </c>
      <c r="D2475" s="48" t="s">
        <v>607</v>
      </c>
      <c r="E2475" s="48" t="s">
        <v>42</v>
      </c>
      <c r="F2475" s="49" t="s">
        <v>10736</v>
      </c>
      <c r="G2475" s="49" t="s">
        <v>10871</v>
      </c>
      <c r="H2475" s="50">
        <v>25121</v>
      </c>
      <c r="I2475" s="48" t="s">
        <v>10877</v>
      </c>
      <c r="J2475" s="48" t="s">
        <v>10878</v>
      </c>
      <c r="K2475" s="48" t="s">
        <v>7742</v>
      </c>
      <c r="L2475" s="49"/>
      <c r="M2475" s="51"/>
      <c r="N2475" s="51" t="s">
        <v>69</v>
      </c>
    </row>
    <row r="2476" spans="1:14" x14ac:dyDescent="0.2">
      <c r="A2476" s="48" t="s">
        <v>10879</v>
      </c>
      <c r="B2476" s="48" t="s">
        <v>5485</v>
      </c>
      <c r="C2476" s="48" t="s">
        <v>77</v>
      </c>
      <c r="D2476" s="48" t="s">
        <v>5485</v>
      </c>
      <c r="E2476" s="48" t="s">
        <v>2342</v>
      </c>
      <c r="F2476" s="49" t="s">
        <v>10880</v>
      </c>
      <c r="G2476" s="49" t="s">
        <v>10881</v>
      </c>
      <c r="H2476" s="50">
        <v>25125</v>
      </c>
      <c r="I2476" s="48"/>
      <c r="J2476" s="51"/>
      <c r="K2476" s="48" t="s">
        <v>10882</v>
      </c>
      <c r="L2476" s="49"/>
      <c r="M2476" s="51"/>
      <c r="N2476" s="51" t="s">
        <v>69</v>
      </c>
    </row>
    <row r="2477" spans="1:14" x14ac:dyDescent="0.2">
      <c r="A2477" s="48" t="s">
        <v>10883</v>
      </c>
      <c r="B2477" s="52" t="s">
        <v>84</v>
      </c>
      <c r="C2477" s="48" t="s">
        <v>85</v>
      </c>
      <c r="D2477" s="48" t="s">
        <v>86</v>
      </c>
      <c r="E2477" s="48" t="s">
        <v>3238</v>
      </c>
      <c r="F2477" s="49" t="s">
        <v>10884</v>
      </c>
      <c r="G2477" s="49" t="s">
        <v>10885</v>
      </c>
      <c r="H2477" s="50">
        <v>25126</v>
      </c>
      <c r="I2477" s="48" t="s">
        <v>10886</v>
      </c>
      <c r="J2477" s="48" t="s">
        <v>10887</v>
      </c>
      <c r="K2477" s="48" t="s">
        <v>5144</v>
      </c>
      <c r="L2477" s="49"/>
      <c r="M2477" s="51"/>
      <c r="N2477" s="51" t="s">
        <v>69</v>
      </c>
    </row>
    <row r="2478" spans="1:14" x14ac:dyDescent="0.2">
      <c r="A2478" s="48" t="s">
        <v>10883</v>
      </c>
      <c r="B2478" s="52" t="s">
        <v>84</v>
      </c>
      <c r="C2478" s="48" t="s">
        <v>85</v>
      </c>
      <c r="D2478" s="48" t="s">
        <v>86</v>
      </c>
      <c r="E2478" s="48" t="s">
        <v>13</v>
      </c>
      <c r="F2478" s="49" t="s">
        <v>10884</v>
      </c>
      <c r="G2478" s="49" t="s">
        <v>10885</v>
      </c>
      <c r="H2478" s="50">
        <v>25126</v>
      </c>
      <c r="I2478" s="48" t="s">
        <v>10886</v>
      </c>
      <c r="J2478" s="48" t="s">
        <v>10887</v>
      </c>
      <c r="K2478" s="48" t="s">
        <v>5144</v>
      </c>
      <c r="L2478" s="49"/>
      <c r="M2478" s="53">
        <v>42025</v>
      </c>
      <c r="N2478" s="51" t="s">
        <v>69</v>
      </c>
    </row>
    <row r="2479" spans="1:14" ht="38.25" x14ac:dyDescent="0.2">
      <c r="A2479" s="48" t="s">
        <v>10888</v>
      </c>
      <c r="B2479" s="48" t="s">
        <v>7830</v>
      </c>
      <c r="C2479" s="48" t="s">
        <v>7868</v>
      </c>
      <c r="D2479" s="48" t="s">
        <v>10889</v>
      </c>
      <c r="E2479" s="48" t="s">
        <v>16</v>
      </c>
      <c r="F2479" s="49" t="s">
        <v>10890</v>
      </c>
      <c r="G2479" s="49" t="s">
        <v>10891</v>
      </c>
      <c r="H2479" s="50">
        <v>25129</v>
      </c>
      <c r="I2479" s="48" t="s">
        <v>10892</v>
      </c>
      <c r="J2479" s="48"/>
      <c r="K2479" s="48" t="s">
        <v>10893</v>
      </c>
      <c r="L2479" s="49"/>
      <c r="M2479" s="51"/>
      <c r="N2479" s="51" t="s">
        <v>10894</v>
      </c>
    </row>
    <row r="2480" spans="1:14" ht="38.25" x14ac:dyDescent="0.2">
      <c r="A2480" s="48" t="s">
        <v>10895</v>
      </c>
      <c r="B2480" s="48" t="s">
        <v>1970</v>
      </c>
      <c r="C2480" s="48" t="s">
        <v>1109</v>
      </c>
      <c r="D2480" s="48" t="s">
        <v>1971</v>
      </c>
      <c r="E2480" s="48" t="s">
        <v>42</v>
      </c>
      <c r="F2480" s="49" t="s">
        <v>10896</v>
      </c>
      <c r="G2480" s="49" t="s">
        <v>10897</v>
      </c>
      <c r="H2480" s="50">
        <v>25133</v>
      </c>
      <c r="I2480" s="48" t="s">
        <v>10898</v>
      </c>
      <c r="J2480" s="48" t="s">
        <v>10899</v>
      </c>
      <c r="K2480" s="48" t="s">
        <v>10621</v>
      </c>
      <c r="L2480" s="49"/>
      <c r="M2480" s="51"/>
      <c r="N2480" s="51" t="s">
        <v>10622</v>
      </c>
    </row>
    <row r="2481" spans="1:14" ht="25.5" x14ac:dyDescent="0.2">
      <c r="A2481" s="48" t="s">
        <v>10900</v>
      </c>
      <c r="B2481" s="48" t="s">
        <v>1970</v>
      </c>
      <c r="C2481" s="48" t="s">
        <v>1109</v>
      </c>
      <c r="D2481" s="48" t="s">
        <v>1971</v>
      </c>
      <c r="E2481" s="48" t="s">
        <v>6528</v>
      </c>
      <c r="F2481" s="49" t="s">
        <v>10901</v>
      </c>
      <c r="G2481" s="49" t="s">
        <v>10897</v>
      </c>
      <c r="H2481" s="50">
        <v>25133</v>
      </c>
      <c r="I2481" s="48" t="s">
        <v>10715</v>
      </c>
      <c r="J2481" s="48" t="s">
        <v>10899</v>
      </c>
      <c r="K2481" s="48" t="s">
        <v>10621</v>
      </c>
      <c r="L2481" s="49"/>
      <c r="M2481" s="51"/>
      <c r="N2481" s="51" t="s">
        <v>10902</v>
      </c>
    </row>
    <row r="2482" spans="1:14" x14ac:dyDescent="0.2">
      <c r="A2482" s="48" t="s">
        <v>10903</v>
      </c>
      <c r="B2482" s="48" t="s">
        <v>8109</v>
      </c>
      <c r="C2482" s="48" t="s">
        <v>71</v>
      </c>
      <c r="D2482" s="48" t="s">
        <v>8110</v>
      </c>
      <c r="E2482" s="48" t="s">
        <v>52</v>
      </c>
      <c r="F2482" s="49" t="s">
        <v>10904</v>
      </c>
      <c r="G2482" s="49" t="s">
        <v>10905</v>
      </c>
      <c r="H2482" s="50">
        <v>25140</v>
      </c>
      <c r="I2482" s="48" t="s">
        <v>4783</v>
      </c>
      <c r="J2482" s="48"/>
      <c r="K2482" s="48" t="s">
        <v>10906</v>
      </c>
      <c r="L2482" s="49"/>
      <c r="M2482" s="51"/>
      <c r="N2482" s="51" t="s">
        <v>10907</v>
      </c>
    </row>
    <row r="2483" spans="1:14" ht="25.5" x14ac:dyDescent="0.2">
      <c r="A2483" s="48" t="s">
        <v>10908</v>
      </c>
      <c r="B2483" s="48" t="s">
        <v>9862</v>
      </c>
      <c r="C2483" s="48" t="s">
        <v>277</v>
      </c>
      <c r="D2483" s="48" t="s">
        <v>5389</v>
      </c>
      <c r="E2483" s="48" t="s">
        <v>3238</v>
      </c>
      <c r="F2483" s="49" t="s">
        <v>10909</v>
      </c>
      <c r="G2483" s="49" t="s">
        <v>10910</v>
      </c>
      <c r="H2483" s="50">
        <v>25143</v>
      </c>
      <c r="I2483" s="48" t="s">
        <v>10911</v>
      </c>
      <c r="J2483" s="48"/>
      <c r="K2483" s="48" t="s">
        <v>10912</v>
      </c>
      <c r="L2483" s="49"/>
      <c r="M2483" s="51"/>
      <c r="N2483" s="51" t="s">
        <v>10913</v>
      </c>
    </row>
    <row r="2484" spans="1:14" ht="102" x14ac:dyDescent="0.2">
      <c r="A2484" s="48" t="s">
        <v>9152</v>
      </c>
      <c r="B2484" s="48" t="s">
        <v>10914</v>
      </c>
      <c r="C2484" s="48" t="s">
        <v>227</v>
      </c>
      <c r="D2484" s="48" t="s">
        <v>9674</v>
      </c>
      <c r="E2484" s="48" t="s">
        <v>52</v>
      </c>
      <c r="F2484" s="49" t="s">
        <v>9154</v>
      </c>
      <c r="G2484" s="49" t="s">
        <v>10915</v>
      </c>
      <c r="H2484" s="50">
        <v>25161</v>
      </c>
      <c r="I2484" s="48" t="s">
        <v>10916</v>
      </c>
      <c r="J2484" s="48"/>
      <c r="K2484" s="51"/>
      <c r="L2484" s="49"/>
      <c r="M2484" s="51"/>
      <c r="N2484" s="51" t="s">
        <v>10917</v>
      </c>
    </row>
    <row r="2485" spans="1:14" ht="38.25" x14ac:dyDescent="0.2">
      <c r="A2485" s="48" t="s">
        <v>10918</v>
      </c>
      <c r="B2485" s="48" t="s">
        <v>10919</v>
      </c>
      <c r="C2485" s="48" t="s">
        <v>137</v>
      </c>
      <c r="D2485" s="48" t="s">
        <v>1615</v>
      </c>
      <c r="E2485" s="48" t="s">
        <v>3238</v>
      </c>
      <c r="F2485" s="49" t="s">
        <v>10920</v>
      </c>
      <c r="G2485" s="49" t="s">
        <v>10921</v>
      </c>
      <c r="H2485" s="50">
        <v>25219</v>
      </c>
      <c r="I2485" s="48" t="s">
        <v>10922</v>
      </c>
      <c r="J2485" s="48"/>
      <c r="K2485" s="48" t="s">
        <v>10923</v>
      </c>
      <c r="L2485" s="49"/>
      <c r="M2485" s="51"/>
      <c r="N2485" s="51" t="s">
        <v>10924</v>
      </c>
    </row>
    <row r="2486" spans="1:14" ht="25.5" x14ac:dyDescent="0.2">
      <c r="A2486" s="48" t="s">
        <v>9928</v>
      </c>
      <c r="B2486" s="48" t="s">
        <v>10925</v>
      </c>
      <c r="C2486" s="48" t="s">
        <v>277</v>
      </c>
      <c r="D2486" s="48" t="s">
        <v>5389</v>
      </c>
      <c r="E2486" s="48" t="s">
        <v>3238</v>
      </c>
      <c r="F2486" s="49" t="s">
        <v>10926</v>
      </c>
      <c r="G2486" s="49" t="s">
        <v>10927</v>
      </c>
      <c r="H2486" s="50">
        <v>25220</v>
      </c>
      <c r="I2486" s="48" t="s">
        <v>10928</v>
      </c>
      <c r="J2486" s="48"/>
      <c r="K2486" s="48" t="s">
        <v>10912</v>
      </c>
      <c r="L2486" s="49"/>
      <c r="M2486" s="51"/>
      <c r="N2486" s="51" t="s">
        <v>69</v>
      </c>
    </row>
    <row r="2487" spans="1:14" x14ac:dyDescent="0.2">
      <c r="A2487" s="48" t="s">
        <v>10929</v>
      </c>
      <c r="B2487" s="48" t="s">
        <v>10930</v>
      </c>
      <c r="C2487" s="48" t="s">
        <v>5484</v>
      </c>
      <c r="D2487" s="48" t="s">
        <v>10930</v>
      </c>
      <c r="E2487" s="48" t="s">
        <v>42</v>
      </c>
      <c r="F2487" s="49" t="s">
        <v>10931</v>
      </c>
      <c r="G2487" s="49" t="s">
        <v>10932</v>
      </c>
      <c r="H2487" s="50">
        <v>25223</v>
      </c>
      <c r="I2487" s="48" t="s">
        <v>10933</v>
      </c>
      <c r="J2487" s="48"/>
      <c r="K2487" s="48" t="s">
        <v>10934</v>
      </c>
      <c r="L2487" s="49"/>
      <c r="M2487" s="51"/>
      <c r="N2487" s="51" t="s">
        <v>10935</v>
      </c>
    </row>
    <row r="2488" spans="1:14" ht="25.5" x14ac:dyDescent="0.2">
      <c r="A2488" s="48" t="s">
        <v>10936</v>
      </c>
      <c r="B2488" s="48" t="s">
        <v>10937</v>
      </c>
      <c r="C2488" s="48" t="s">
        <v>137</v>
      </c>
      <c r="D2488" s="48" t="s">
        <v>10938</v>
      </c>
      <c r="E2488" s="48" t="s">
        <v>52</v>
      </c>
      <c r="F2488" s="49" t="s">
        <v>10939</v>
      </c>
      <c r="G2488" s="49"/>
      <c r="H2488" s="50">
        <v>25226</v>
      </c>
      <c r="I2488" s="48"/>
      <c r="J2488" s="51"/>
      <c r="K2488" s="51"/>
      <c r="L2488" s="49"/>
      <c r="M2488" s="51"/>
      <c r="N2488" s="51" t="s">
        <v>10940</v>
      </c>
    </row>
    <row r="2489" spans="1:14" ht="38.25" x14ac:dyDescent="0.2">
      <c r="A2489" s="48" t="s">
        <v>10941</v>
      </c>
      <c r="B2489" s="48" t="s">
        <v>10942</v>
      </c>
      <c r="C2489" s="48" t="s">
        <v>375</v>
      </c>
      <c r="D2489" s="48" t="s">
        <v>10943</v>
      </c>
      <c r="E2489" s="48" t="s">
        <v>52</v>
      </c>
      <c r="F2489" s="49" t="s">
        <v>10944</v>
      </c>
      <c r="G2489" s="49" t="s">
        <v>10945</v>
      </c>
      <c r="H2489" s="50">
        <v>25227</v>
      </c>
      <c r="I2489" s="48"/>
      <c r="J2489" s="51"/>
      <c r="K2489" s="51"/>
      <c r="L2489" s="49"/>
      <c r="M2489" s="51"/>
      <c r="N2489" s="51" t="s">
        <v>10946</v>
      </c>
    </row>
    <row r="2490" spans="1:14" ht="38.25" x14ac:dyDescent="0.2">
      <c r="A2490" s="48" t="s">
        <v>10941</v>
      </c>
      <c r="B2490" s="48" t="s">
        <v>10947</v>
      </c>
      <c r="C2490" s="48" t="s">
        <v>375</v>
      </c>
      <c r="D2490" s="48" t="s">
        <v>10943</v>
      </c>
      <c r="E2490" s="48" t="s">
        <v>52</v>
      </c>
      <c r="F2490" s="49" t="s">
        <v>10944</v>
      </c>
      <c r="G2490" s="49" t="s">
        <v>10945</v>
      </c>
      <c r="H2490" s="50">
        <v>25227</v>
      </c>
      <c r="I2490" s="48"/>
      <c r="J2490" s="51"/>
      <c r="K2490" s="51"/>
      <c r="L2490" s="49"/>
      <c r="M2490" s="51"/>
      <c r="N2490" s="51" t="s">
        <v>10948</v>
      </c>
    </row>
    <row r="2491" spans="1:14" x14ac:dyDescent="0.2">
      <c r="A2491" s="48" t="s">
        <v>10949</v>
      </c>
      <c r="B2491" s="48" t="s">
        <v>9628</v>
      </c>
      <c r="C2491" s="48" t="s">
        <v>610</v>
      </c>
      <c r="D2491" s="48" t="s">
        <v>9628</v>
      </c>
      <c r="E2491" s="48" t="s">
        <v>42</v>
      </c>
      <c r="F2491" s="49" t="s">
        <v>10950</v>
      </c>
      <c r="G2491" s="49" t="s">
        <v>10951</v>
      </c>
      <c r="H2491" s="50">
        <v>25231</v>
      </c>
      <c r="I2491" s="48" t="s">
        <v>10952</v>
      </c>
      <c r="J2491" s="48"/>
      <c r="K2491" s="48" t="s">
        <v>10953</v>
      </c>
      <c r="L2491" s="49"/>
      <c r="M2491" s="51"/>
      <c r="N2491" s="51" t="s">
        <v>10954</v>
      </c>
    </row>
    <row r="2492" spans="1:14" x14ac:dyDescent="0.2">
      <c r="A2492" s="48" t="s">
        <v>10955</v>
      </c>
      <c r="B2492" s="48" t="s">
        <v>10956</v>
      </c>
      <c r="C2492" s="48" t="s">
        <v>71</v>
      </c>
      <c r="D2492" s="48" t="s">
        <v>4413</v>
      </c>
      <c r="E2492" s="48" t="s">
        <v>2342</v>
      </c>
      <c r="F2492" s="49" t="s">
        <v>10957</v>
      </c>
      <c r="G2492" s="49" t="s">
        <v>10958</v>
      </c>
      <c r="H2492" s="50">
        <v>25237</v>
      </c>
      <c r="I2492" s="48" t="s">
        <v>10959</v>
      </c>
      <c r="J2492" s="48"/>
      <c r="K2492" s="48" t="s">
        <v>10960</v>
      </c>
      <c r="L2492" s="49"/>
      <c r="M2492" s="51"/>
      <c r="N2492" s="51" t="s">
        <v>10961</v>
      </c>
    </row>
    <row r="2493" spans="1:14" ht="25.5" x14ac:dyDescent="0.2">
      <c r="A2493" s="48" t="s">
        <v>10962</v>
      </c>
      <c r="B2493" s="48" t="s">
        <v>10963</v>
      </c>
      <c r="C2493" s="48" t="s">
        <v>137</v>
      </c>
      <c r="D2493" s="48" t="s">
        <v>10964</v>
      </c>
      <c r="E2493" s="48" t="s">
        <v>42</v>
      </c>
      <c r="F2493" s="49" t="s">
        <v>10965</v>
      </c>
      <c r="G2493" s="49" t="s">
        <v>10966</v>
      </c>
      <c r="H2493" s="50">
        <v>25261</v>
      </c>
      <c r="I2493" s="48" t="s">
        <v>10967</v>
      </c>
      <c r="J2493" s="48"/>
      <c r="K2493" s="48" t="s">
        <v>10968</v>
      </c>
      <c r="L2493" s="49"/>
      <c r="M2493" s="51"/>
      <c r="N2493" s="51" t="s">
        <v>10969</v>
      </c>
    </row>
    <row r="2494" spans="1:14" x14ac:dyDescent="0.2">
      <c r="A2494" s="48" t="s">
        <v>10970</v>
      </c>
      <c r="B2494" s="48" t="s">
        <v>7766</v>
      </c>
      <c r="C2494" s="48" t="s">
        <v>108</v>
      </c>
      <c r="D2494" s="48" t="s">
        <v>10971</v>
      </c>
      <c r="E2494" s="48" t="s">
        <v>2342</v>
      </c>
      <c r="F2494" s="49" t="s">
        <v>10972</v>
      </c>
      <c r="G2494" s="49" t="s">
        <v>10973</v>
      </c>
      <c r="H2494" s="50">
        <v>25267</v>
      </c>
      <c r="I2494" s="48" t="s">
        <v>10974</v>
      </c>
      <c r="J2494" s="48"/>
      <c r="K2494" s="48" t="s">
        <v>10975</v>
      </c>
      <c r="L2494" s="49"/>
      <c r="M2494" s="51"/>
      <c r="N2494" s="51" t="s">
        <v>69</v>
      </c>
    </row>
    <row r="2495" spans="1:14" ht="25.5" x14ac:dyDescent="0.2">
      <c r="A2495" s="48" t="s">
        <v>10976</v>
      </c>
      <c r="B2495" s="48" t="s">
        <v>10977</v>
      </c>
      <c r="C2495" s="48" t="s">
        <v>641</v>
      </c>
      <c r="D2495" s="48" t="s">
        <v>10978</v>
      </c>
      <c r="E2495" s="48" t="s">
        <v>3238</v>
      </c>
      <c r="F2495" s="49" t="s">
        <v>10979</v>
      </c>
      <c r="G2495" s="49" t="s">
        <v>10980</v>
      </c>
      <c r="H2495" s="50">
        <v>25274</v>
      </c>
      <c r="I2495" s="48" t="s">
        <v>10981</v>
      </c>
      <c r="J2495" s="48"/>
      <c r="K2495" s="48" t="s">
        <v>10982</v>
      </c>
      <c r="L2495" s="49"/>
      <c r="M2495" s="51"/>
      <c r="N2495" s="51" t="s">
        <v>10983</v>
      </c>
    </row>
    <row r="2496" spans="1:14" ht="63.75" x14ac:dyDescent="0.2">
      <c r="A2496" s="48" t="s">
        <v>10984</v>
      </c>
      <c r="B2496" s="48" t="s">
        <v>2818</v>
      </c>
      <c r="C2496" s="48" t="s">
        <v>321</v>
      </c>
      <c r="D2496" s="48" t="s">
        <v>2818</v>
      </c>
      <c r="E2496" s="48" t="s">
        <v>2342</v>
      </c>
      <c r="F2496" s="49" t="s">
        <v>10985</v>
      </c>
      <c r="G2496" s="49" t="s">
        <v>10986</v>
      </c>
      <c r="H2496" s="50">
        <v>25275</v>
      </c>
      <c r="I2496" s="48" t="s">
        <v>202</v>
      </c>
      <c r="J2496" s="48"/>
      <c r="K2496" s="48" t="s">
        <v>10987</v>
      </c>
      <c r="L2496" s="49"/>
      <c r="M2496" s="51"/>
      <c r="N2496" s="51" t="s">
        <v>10988</v>
      </c>
    </row>
    <row r="2497" spans="1:14" x14ac:dyDescent="0.2">
      <c r="A2497" s="48" t="s">
        <v>10989</v>
      </c>
      <c r="B2497" s="48" t="s">
        <v>10990</v>
      </c>
      <c r="C2497" s="48" t="s">
        <v>108</v>
      </c>
      <c r="D2497" s="48" t="s">
        <v>10991</v>
      </c>
      <c r="E2497" s="48" t="s">
        <v>42</v>
      </c>
      <c r="F2497" s="49" t="s">
        <v>10992</v>
      </c>
      <c r="G2497" s="49" t="s">
        <v>10993</v>
      </c>
      <c r="H2497" s="50">
        <v>25281</v>
      </c>
      <c r="I2497" s="48" t="s">
        <v>10994</v>
      </c>
      <c r="J2497" s="48"/>
      <c r="K2497" s="48" t="s">
        <v>5144</v>
      </c>
      <c r="L2497" s="49"/>
      <c r="M2497" s="51"/>
      <c r="N2497" s="51" t="s">
        <v>69</v>
      </c>
    </row>
    <row r="2498" spans="1:14" x14ac:dyDescent="0.2">
      <c r="A2498" s="48" t="s">
        <v>10989</v>
      </c>
      <c r="B2498" s="48" t="s">
        <v>10990</v>
      </c>
      <c r="C2498" s="48" t="s">
        <v>108</v>
      </c>
      <c r="D2498" s="48" t="s">
        <v>10991</v>
      </c>
      <c r="E2498" s="48" t="s">
        <v>2342</v>
      </c>
      <c r="F2498" s="49" t="s">
        <v>10992</v>
      </c>
      <c r="G2498" s="49" t="s">
        <v>10993</v>
      </c>
      <c r="H2498" s="50">
        <v>25281</v>
      </c>
      <c r="I2498" s="48" t="s">
        <v>10994</v>
      </c>
      <c r="J2498" s="48"/>
      <c r="K2498" s="48" t="s">
        <v>5144</v>
      </c>
      <c r="L2498" s="49"/>
      <c r="M2498" s="51"/>
      <c r="N2498" s="51" t="s">
        <v>69</v>
      </c>
    </row>
    <row r="2499" spans="1:14" x14ac:dyDescent="0.2">
      <c r="A2499" s="48" t="s">
        <v>10995</v>
      </c>
      <c r="B2499" s="48" t="s">
        <v>10996</v>
      </c>
      <c r="C2499" s="48" t="s">
        <v>321</v>
      </c>
      <c r="D2499" s="48" t="s">
        <v>10267</v>
      </c>
      <c r="E2499" s="48" t="s">
        <v>2342</v>
      </c>
      <c r="F2499" s="49" t="s">
        <v>10997</v>
      </c>
      <c r="G2499" s="49" t="s">
        <v>10998</v>
      </c>
      <c r="H2499" s="50">
        <v>25293</v>
      </c>
      <c r="I2499" s="48" t="s">
        <v>10999</v>
      </c>
      <c r="J2499" s="48"/>
      <c r="K2499" s="48" t="s">
        <v>7519</v>
      </c>
      <c r="L2499" s="49"/>
      <c r="M2499" s="51"/>
      <c r="N2499" s="51" t="s">
        <v>11000</v>
      </c>
    </row>
    <row r="2500" spans="1:14" ht="25.5" x14ac:dyDescent="0.2">
      <c r="A2500" s="48" t="s">
        <v>11001</v>
      </c>
      <c r="B2500" s="48" t="s">
        <v>10207</v>
      </c>
      <c r="C2500" s="48" t="s">
        <v>1109</v>
      </c>
      <c r="D2500" s="48" t="s">
        <v>5815</v>
      </c>
      <c r="E2500" s="48" t="s">
        <v>2342</v>
      </c>
      <c r="F2500" s="49" t="s">
        <v>11002</v>
      </c>
      <c r="G2500" s="49" t="s">
        <v>11003</v>
      </c>
      <c r="H2500" s="50">
        <v>25294</v>
      </c>
      <c r="I2500" s="48" t="s">
        <v>11004</v>
      </c>
      <c r="J2500" s="48"/>
      <c r="K2500" s="48" t="s">
        <v>11005</v>
      </c>
      <c r="L2500" s="49"/>
      <c r="M2500" s="51"/>
      <c r="N2500" s="51" t="s">
        <v>69</v>
      </c>
    </row>
    <row r="2501" spans="1:14" x14ac:dyDescent="0.2">
      <c r="A2501" s="48" t="s">
        <v>11006</v>
      </c>
      <c r="B2501" s="48" t="s">
        <v>3709</v>
      </c>
      <c r="C2501" s="48" t="s">
        <v>108</v>
      </c>
      <c r="D2501" s="48" t="s">
        <v>3709</v>
      </c>
      <c r="E2501" s="48" t="s">
        <v>42</v>
      </c>
      <c r="F2501" s="49" t="s">
        <v>10858</v>
      </c>
      <c r="G2501" s="49" t="s">
        <v>11007</v>
      </c>
      <c r="H2501" s="50">
        <v>25296</v>
      </c>
      <c r="I2501" s="48" t="s">
        <v>11008</v>
      </c>
      <c r="J2501" s="48"/>
      <c r="K2501" s="48" t="s">
        <v>2422</v>
      </c>
      <c r="L2501" s="49"/>
      <c r="M2501" s="51"/>
      <c r="N2501" s="51" t="s">
        <v>69</v>
      </c>
    </row>
    <row r="2502" spans="1:14" x14ac:dyDescent="0.2">
      <c r="A2502" s="48" t="s">
        <v>11006</v>
      </c>
      <c r="B2502" s="48" t="s">
        <v>3709</v>
      </c>
      <c r="C2502" s="48" t="s">
        <v>108</v>
      </c>
      <c r="D2502" s="48" t="s">
        <v>3709</v>
      </c>
      <c r="E2502" s="48" t="s">
        <v>2342</v>
      </c>
      <c r="F2502" s="49" t="s">
        <v>10858</v>
      </c>
      <c r="G2502" s="49" t="s">
        <v>11007</v>
      </c>
      <c r="H2502" s="50">
        <v>25296</v>
      </c>
      <c r="I2502" s="48" t="s">
        <v>11008</v>
      </c>
      <c r="J2502" s="48"/>
      <c r="K2502" s="48" t="s">
        <v>2422</v>
      </c>
      <c r="L2502" s="49"/>
      <c r="M2502" s="51"/>
      <c r="N2502" s="51" t="s">
        <v>69</v>
      </c>
    </row>
    <row r="2503" spans="1:14" ht="38.25" x14ac:dyDescent="0.2">
      <c r="A2503" s="48" t="s">
        <v>11009</v>
      </c>
      <c r="B2503" s="48" t="s">
        <v>11010</v>
      </c>
      <c r="C2503" s="48" t="s">
        <v>108</v>
      </c>
      <c r="D2503" s="48" t="s">
        <v>11011</v>
      </c>
      <c r="E2503" s="48" t="s">
        <v>3238</v>
      </c>
      <c r="F2503" s="49" t="s">
        <v>11012</v>
      </c>
      <c r="G2503" s="49"/>
      <c r="H2503" s="50">
        <v>25309</v>
      </c>
      <c r="I2503" s="48" t="s">
        <v>11013</v>
      </c>
      <c r="J2503" s="48"/>
      <c r="K2503" s="48" t="s">
        <v>11014</v>
      </c>
      <c r="L2503" s="49"/>
      <c r="M2503" s="51"/>
      <c r="N2503" s="51" t="s">
        <v>10645</v>
      </c>
    </row>
    <row r="2504" spans="1:14" ht="38.25" x14ac:dyDescent="0.2">
      <c r="A2504" s="48" t="s">
        <v>11009</v>
      </c>
      <c r="B2504" s="48" t="s">
        <v>11015</v>
      </c>
      <c r="C2504" s="48" t="s">
        <v>108</v>
      </c>
      <c r="D2504" s="48" t="s">
        <v>11011</v>
      </c>
      <c r="E2504" s="48" t="s">
        <v>3238</v>
      </c>
      <c r="F2504" s="49" t="s">
        <v>11016</v>
      </c>
      <c r="G2504" s="49"/>
      <c r="H2504" s="50">
        <v>25309</v>
      </c>
      <c r="I2504" s="48" t="s">
        <v>11017</v>
      </c>
      <c r="J2504" s="48"/>
      <c r="K2504" s="48" t="s">
        <v>11014</v>
      </c>
      <c r="L2504" s="49"/>
      <c r="M2504" s="51"/>
      <c r="N2504" s="51" t="s">
        <v>11018</v>
      </c>
    </row>
    <row r="2505" spans="1:14" ht="25.5" x14ac:dyDescent="0.2">
      <c r="A2505" s="48" t="s">
        <v>11019</v>
      </c>
      <c r="B2505" s="48" t="s">
        <v>11020</v>
      </c>
      <c r="C2505" s="48" t="s">
        <v>4818</v>
      </c>
      <c r="D2505" s="48" t="s">
        <v>4818</v>
      </c>
      <c r="E2505" s="48" t="s">
        <v>42</v>
      </c>
      <c r="F2505" s="49" t="s">
        <v>11021</v>
      </c>
      <c r="G2505" s="49" t="s">
        <v>11022</v>
      </c>
      <c r="H2505" s="50">
        <v>25315</v>
      </c>
      <c r="I2505" s="48" t="s">
        <v>11023</v>
      </c>
      <c r="J2505" s="48"/>
      <c r="K2505" s="48" t="s">
        <v>11024</v>
      </c>
      <c r="L2505" s="49"/>
      <c r="M2505" s="51"/>
      <c r="N2505" s="51" t="s">
        <v>69</v>
      </c>
    </row>
    <row r="2506" spans="1:14" ht="25.5" x14ac:dyDescent="0.2">
      <c r="A2506" s="48" t="s">
        <v>11025</v>
      </c>
      <c r="B2506" s="48" t="s">
        <v>11026</v>
      </c>
      <c r="C2506" s="48" t="s">
        <v>4818</v>
      </c>
      <c r="D2506" s="48" t="s">
        <v>4818</v>
      </c>
      <c r="E2506" s="48" t="s">
        <v>42</v>
      </c>
      <c r="F2506" s="49" t="s">
        <v>11021</v>
      </c>
      <c r="G2506" s="49" t="s">
        <v>11022</v>
      </c>
      <c r="H2506" s="50">
        <v>25315</v>
      </c>
      <c r="I2506" s="48" t="s">
        <v>11023</v>
      </c>
      <c r="J2506" s="48"/>
      <c r="K2506" s="48" t="s">
        <v>11027</v>
      </c>
      <c r="L2506" s="49"/>
      <c r="M2506" s="51"/>
      <c r="N2506" s="51" t="s">
        <v>69</v>
      </c>
    </row>
    <row r="2507" spans="1:14" ht="25.5" x14ac:dyDescent="0.2">
      <c r="A2507" s="48" t="s">
        <v>11028</v>
      </c>
      <c r="B2507" s="48" t="s">
        <v>11029</v>
      </c>
      <c r="C2507" s="48" t="s">
        <v>610</v>
      </c>
      <c r="D2507" s="48" t="s">
        <v>3041</v>
      </c>
      <c r="E2507" s="48" t="s">
        <v>2342</v>
      </c>
      <c r="F2507" s="49" t="s">
        <v>11030</v>
      </c>
      <c r="G2507" s="49" t="s">
        <v>11031</v>
      </c>
      <c r="H2507" s="50">
        <v>25331</v>
      </c>
      <c r="I2507" s="48" t="s">
        <v>8328</v>
      </c>
      <c r="J2507" s="48"/>
      <c r="K2507" s="48" t="s">
        <v>7312</v>
      </c>
      <c r="L2507" s="49"/>
      <c r="M2507" s="51"/>
      <c r="N2507" s="51" t="s">
        <v>11032</v>
      </c>
    </row>
    <row r="2508" spans="1:14" x14ac:dyDescent="0.2">
      <c r="A2508" s="48" t="s">
        <v>11006</v>
      </c>
      <c r="B2508" s="48" t="s">
        <v>3709</v>
      </c>
      <c r="C2508" s="48" t="s">
        <v>108</v>
      </c>
      <c r="D2508" s="48" t="s">
        <v>2288</v>
      </c>
      <c r="E2508" s="48" t="s">
        <v>3238</v>
      </c>
      <c r="F2508" s="49" t="s">
        <v>10858</v>
      </c>
      <c r="G2508" s="49" t="s">
        <v>11033</v>
      </c>
      <c r="H2508" s="50">
        <v>25332</v>
      </c>
      <c r="I2508" s="48"/>
      <c r="J2508" s="51"/>
      <c r="K2508" s="48" t="s">
        <v>2422</v>
      </c>
      <c r="L2508" s="49"/>
      <c r="M2508" s="51"/>
      <c r="N2508" s="51" t="s">
        <v>69</v>
      </c>
    </row>
    <row r="2509" spans="1:14" ht="38.25" x14ac:dyDescent="0.2">
      <c r="A2509" s="48" t="s">
        <v>11034</v>
      </c>
      <c r="B2509" s="48" t="s">
        <v>409</v>
      </c>
      <c r="C2509" s="48" t="s">
        <v>57</v>
      </c>
      <c r="D2509" s="48" t="s">
        <v>5829</v>
      </c>
      <c r="E2509" s="48" t="s">
        <v>3119</v>
      </c>
      <c r="F2509" s="49" t="s">
        <v>11035</v>
      </c>
      <c r="G2509" s="49" t="s">
        <v>11036</v>
      </c>
      <c r="H2509" s="50">
        <v>25337</v>
      </c>
      <c r="I2509" s="48" t="s">
        <v>11037</v>
      </c>
      <c r="J2509" s="48"/>
      <c r="K2509" s="51"/>
      <c r="L2509" s="49"/>
      <c r="M2509" s="51"/>
      <c r="N2509" s="51" t="s">
        <v>11038</v>
      </c>
    </row>
    <row r="2510" spans="1:14" x14ac:dyDescent="0.2">
      <c r="A2510" s="48" t="s">
        <v>11039</v>
      </c>
      <c r="B2510" s="48" t="s">
        <v>2818</v>
      </c>
      <c r="C2510" s="48" t="s">
        <v>321</v>
      </c>
      <c r="D2510" s="48" t="s">
        <v>2818</v>
      </c>
      <c r="E2510" s="48" t="s">
        <v>2342</v>
      </c>
      <c r="F2510" s="49" t="s">
        <v>11040</v>
      </c>
      <c r="G2510" s="49" t="s">
        <v>11041</v>
      </c>
      <c r="H2510" s="50">
        <v>25345</v>
      </c>
      <c r="I2510" s="48" t="s">
        <v>11042</v>
      </c>
      <c r="J2510" s="48"/>
      <c r="K2510" s="48" t="s">
        <v>11043</v>
      </c>
      <c r="L2510" s="49"/>
      <c r="M2510" s="51"/>
      <c r="N2510" s="51" t="s">
        <v>11044</v>
      </c>
    </row>
    <row r="2511" spans="1:14" ht="25.5" x14ac:dyDescent="0.2">
      <c r="A2511" s="48" t="s">
        <v>10011</v>
      </c>
      <c r="B2511" s="48" t="s">
        <v>2280</v>
      </c>
      <c r="C2511" s="48" t="s">
        <v>71</v>
      </c>
      <c r="D2511" s="48" t="s">
        <v>2281</v>
      </c>
      <c r="E2511" s="48" t="s">
        <v>52</v>
      </c>
      <c r="F2511" s="49" t="s">
        <v>11045</v>
      </c>
      <c r="G2511" s="49" t="s">
        <v>11046</v>
      </c>
      <c r="H2511" s="50">
        <v>25357</v>
      </c>
      <c r="I2511" s="48" t="s">
        <v>11047</v>
      </c>
      <c r="J2511" s="48"/>
      <c r="K2511" s="48" t="s">
        <v>11048</v>
      </c>
      <c r="L2511" s="49"/>
      <c r="M2511" s="51"/>
      <c r="N2511" s="51" t="s">
        <v>11049</v>
      </c>
    </row>
    <row r="2512" spans="1:14" ht="38.25" x14ac:dyDescent="0.2">
      <c r="A2512" s="48" t="s">
        <v>11050</v>
      </c>
      <c r="B2512" s="48" t="s">
        <v>5843</v>
      </c>
      <c r="C2512" s="48" t="s">
        <v>108</v>
      </c>
      <c r="D2512" s="48" t="s">
        <v>5844</v>
      </c>
      <c r="E2512" s="48" t="s">
        <v>3119</v>
      </c>
      <c r="F2512" s="49" t="s">
        <v>11051</v>
      </c>
      <c r="G2512" s="49" t="s">
        <v>11052</v>
      </c>
      <c r="H2512" s="50">
        <v>25358</v>
      </c>
      <c r="I2512" s="48" t="s">
        <v>11053</v>
      </c>
      <c r="J2512" s="48"/>
      <c r="K2512" s="51"/>
      <c r="L2512" s="49"/>
      <c r="M2512" s="51"/>
      <c r="N2512" s="51" t="s">
        <v>11054</v>
      </c>
    </row>
    <row r="2513" spans="1:14" ht="38.25" x14ac:dyDescent="0.2">
      <c r="A2513" s="48" t="s">
        <v>11055</v>
      </c>
      <c r="B2513" s="48" t="s">
        <v>11056</v>
      </c>
      <c r="C2513" s="48" t="s">
        <v>71</v>
      </c>
      <c r="D2513" s="48" t="s">
        <v>11056</v>
      </c>
      <c r="E2513" s="48" t="s">
        <v>611</v>
      </c>
      <c r="F2513" s="49" t="s">
        <v>11057</v>
      </c>
      <c r="G2513" s="49" t="s">
        <v>11058</v>
      </c>
      <c r="H2513" s="50">
        <v>25366</v>
      </c>
      <c r="I2513" s="48" t="s">
        <v>11059</v>
      </c>
      <c r="J2513" s="48" t="s">
        <v>11060</v>
      </c>
      <c r="K2513" s="48" t="s">
        <v>5144</v>
      </c>
      <c r="L2513" s="49"/>
      <c r="M2513" s="51" t="s">
        <v>11061</v>
      </c>
      <c r="N2513" s="51" t="s">
        <v>11062</v>
      </c>
    </row>
    <row r="2514" spans="1:14" ht="25.5" x14ac:dyDescent="0.2">
      <c r="A2514" s="48" t="s">
        <v>11063</v>
      </c>
      <c r="B2514" s="48" t="s">
        <v>9711</v>
      </c>
      <c r="C2514" s="48" t="s">
        <v>321</v>
      </c>
      <c r="D2514" s="48" t="s">
        <v>11064</v>
      </c>
      <c r="E2514" s="48" t="s">
        <v>42</v>
      </c>
      <c r="F2514" s="49" t="s">
        <v>11065</v>
      </c>
      <c r="G2514" s="49" t="s">
        <v>11066</v>
      </c>
      <c r="H2514" s="50">
        <v>25372</v>
      </c>
      <c r="I2514" s="48" t="s">
        <v>11067</v>
      </c>
      <c r="J2514" s="48"/>
      <c r="K2514" s="48" t="s">
        <v>11068</v>
      </c>
      <c r="L2514" s="49"/>
      <c r="M2514" s="51"/>
      <c r="N2514" s="51" t="s">
        <v>69</v>
      </c>
    </row>
    <row r="2515" spans="1:14" ht="25.5" x14ac:dyDescent="0.2">
      <c r="A2515" s="48" t="s">
        <v>11069</v>
      </c>
      <c r="B2515" s="48" t="s">
        <v>2818</v>
      </c>
      <c r="C2515" s="48" t="s">
        <v>321</v>
      </c>
      <c r="D2515" s="48" t="s">
        <v>2818</v>
      </c>
      <c r="E2515" s="48" t="s">
        <v>2342</v>
      </c>
      <c r="F2515" s="49" t="s">
        <v>11070</v>
      </c>
      <c r="G2515" s="49" t="s">
        <v>11071</v>
      </c>
      <c r="H2515" s="50">
        <v>25374</v>
      </c>
      <c r="I2515" s="48" t="s">
        <v>11072</v>
      </c>
      <c r="J2515" s="48"/>
      <c r="K2515" s="48" t="s">
        <v>11073</v>
      </c>
      <c r="L2515" s="49"/>
      <c r="M2515" s="51"/>
      <c r="N2515" s="51" t="s">
        <v>11074</v>
      </c>
    </row>
    <row r="2516" spans="1:14" x14ac:dyDescent="0.2">
      <c r="A2516" s="48" t="s">
        <v>11075</v>
      </c>
      <c r="B2516" s="48" t="s">
        <v>11076</v>
      </c>
      <c r="C2516" s="48" t="s">
        <v>71</v>
      </c>
      <c r="D2516" s="48" t="s">
        <v>11077</v>
      </c>
      <c r="E2516" s="48" t="s">
        <v>52</v>
      </c>
      <c r="F2516" s="49" t="s">
        <v>11078</v>
      </c>
      <c r="G2516" s="49" t="s">
        <v>11079</v>
      </c>
      <c r="H2516" s="50">
        <v>25388</v>
      </c>
      <c r="I2516" s="48" t="s">
        <v>11080</v>
      </c>
      <c r="J2516" s="48"/>
      <c r="K2516" s="51"/>
      <c r="L2516" s="49"/>
      <c r="M2516" s="51"/>
      <c r="N2516" s="51" t="s">
        <v>11081</v>
      </c>
    </row>
    <row r="2517" spans="1:14" ht="25.5" x14ac:dyDescent="0.2">
      <c r="A2517" s="48" t="s">
        <v>11082</v>
      </c>
      <c r="B2517" s="48" t="s">
        <v>11083</v>
      </c>
      <c r="C2517" s="48" t="s">
        <v>71</v>
      </c>
      <c r="D2517" s="48" t="s">
        <v>11077</v>
      </c>
      <c r="E2517" s="48" t="s">
        <v>52</v>
      </c>
      <c r="F2517" s="49"/>
      <c r="G2517" s="49" t="s">
        <v>11084</v>
      </c>
      <c r="H2517" s="50">
        <v>25388</v>
      </c>
      <c r="I2517" s="48"/>
      <c r="J2517" s="51"/>
      <c r="K2517" s="51"/>
      <c r="L2517" s="49"/>
      <c r="M2517" s="51"/>
      <c r="N2517" s="51" t="s">
        <v>11085</v>
      </c>
    </row>
    <row r="2518" spans="1:14" x14ac:dyDescent="0.2">
      <c r="A2518" s="48" t="s">
        <v>11086</v>
      </c>
      <c r="B2518" s="48" t="s">
        <v>10051</v>
      </c>
      <c r="C2518" s="48" t="s">
        <v>5484</v>
      </c>
      <c r="D2518" s="48" t="s">
        <v>6879</v>
      </c>
      <c r="E2518" s="48" t="s">
        <v>2342</v>
      </c>
      <c r="F2518" s="49" t="s">
        <v>11087</v>
      </c>
      <c r="G2518" s="49"/>
      <c r="H2518" s="50">
        <v>25395</v>
      </c>
      <c r="I2518" s="48" t="s">
        <v>11088</v>
      </c>
      <c r="J2518" s="48" t="s">
        <v>11088</v>
      </c>
      <c r="K2518" s="48" t="s">
        <v>7742</v>
      </c>
      <c r="L2518" s="49"/>
      <c r="M2518" s="51"/>
      <c r="N2518" s="51" t="s">
        <v>11089</v>
      </c>
    </row>
    <row r="2519" spans="1:14" ht="38.25" x14ac:dyDescent="0.2">
      <c r="A2519" s="48" t="s">
        <v>3637</v>
      </c>
      <c r="B2519" s="48" t="s">
        <v>3638</v>
      </c>
      <c r="C2519" s="48" t="s">
        <v>610</v>
      </c>
      <c r="D2519" s="48" t="s">
        <v>3639</v>
      </c>
      <c r="E2519" s="48" t="s">
        <v>2634</v>
      </c>
      <c r="F2519" s="49" t="s">
        <v>11090</v>
      </c>
      <c r="G2519" s="49" t="s">
        <v>11091</v>
      </c>
      <c r="H2519" s="50">
        <v>25406</v>
      </c>
      <c r="I2519" s="48" t="s">
        <v>11092</v>
      </c>
      <c r="J2519" s="48"/>
      <c r="K2519" s="51"/>
      <c r="L2519" s="49"/>
      <c r="M2519" s="51"/>
      <c r="N2519" s="51" t="s">
        <v>3642</v>
      </c>
    </row>
    <row r="2520" spans="1:14" ht="25.5" x14ac:dyDescent="0.2">
      <c r="A2520" s="48" t="s">
        <v>11093</v>
      </c>
      <c r="B2520" s="48" t="s">
        <v>5226</v>
      </c>
      <c r="C2520" s="48" t="s">
        <v>108</v>
      </c>
      <c r="D2520" s="48" t="s">
        <v>10323</v>
      </c>
      <c r="E2520" s="48" t="s">
        <v>6528</v>
      </c>
      <c r="F2520" s="49" t="s">
        <v>11094</v>
      </c>
      <c r="G2520" s="49" t="s">
        <v>11095</v>
      </c>
      <c r="H2520" s="50">
        <v>25408</v>
      </c>
      <c r="I2520" s="48" t="s">
        <v>11096</v>
      </c>
      <c r="J2520" s="48" t="s">
        <v>11097</v>
      </c>
      <c r="K2520" s="48" t="s">
        <v>11098</v>
      </c>
      <c r="L2520" s="49"/>
      <c r="M2520" s="51"/>
      <c r="N2520" s="51" t="s">
        <v>11099</v>
      </c>
    </row>
    <row r="2521" spans="1:14" ht="25.5" x14ac:dyDescent="0.2">
      <c r="A2521" s="48" t="s">
        <v>11093</v>
      </c>
      <c r="B2521" s="48" t="s">
        <v>5226</v>
      </c>
      <c r="C2521" s="48" t="s">
        <v>108</v>
      </c>
      <c r="D2521" s="48" t="s">
        <v>10323</v>
      </c>
      <c r="E2521" s="48" t="s">
        <v>3238</v>
      </c>
      <c r="F2521" s="49" t="s">
        <v>11094</v>
      </c>
      <c r="G2521" s="49" t="s">
        <v>11095</v>
      </c>
      <c r="H2521" s="50">
        <v>25408</v>
      </c>
      <c r="I2521" s="48" t="s">
        <v>11100</v>
      </c>
      <c r="J2521" s="48" t="s">
        <v>11097</v>
      </c>
      <c r="K2521" s="48" t="s">
        <v>11101</v>
      </c>
      <c r="L2521" s="49"/>
      <c r="M2521" s="51"/>
      <c r="N2521" s="51" t="s">
        <v>11102</v>
      </c>
    </row>
    <row r="2522" spans="1:14" ht="25.5" x14ac:dyDescent="0.2">
      <c r="A2522" s="48" t="s">
        <v>11103</v>
      </c>
      <c r="B2522" s="48" t="s">
        <v>5279</v>
      </c>
      <c r="C2522" s="48" t="s">
        <v>321</v>
      </c>
      <c r="D2522" s="48" t="s">
        <v>5279</v>
      </c>
      <c r="E2522" s="48" t="s">
        <v>2342</v>
      </c>
      <c r="F2522" s="49" t="s">
        <v>11104</v>
      </c>
      <c r="G2522" s="49" t="s">
        <v>11105</v>
      </c>
      <c r="H2522" s="50">
        <v>25409</v>
      </c>
      <c r="I2522" s="48" t="s">
        <v>11106</v>
      </c>
      <c r="J2522" s="48"/>
      <c r="K2522" s="48" t="s">
        <v>11107</v>
      </c>
      <c r="L2522" s="49"/>
      <c r="M2522" s="51"/>
      <c r="N2522" s="51" t="s">
        <v>11108</v>
      </c>
    </row>
    <row r="2523" spans="1:14" ht="25.5" x14ac:dyDescent="0.2">
      <c r="A2523" s="48" t="s">
        <v>11109</v>
      </c>
      <c r="B2523" s="48" t="s">
        <v>5491</v>
      </c>
      <c r="C2523" s="48" t="s">
        <v>137</v>
      </c>
      <c r="D2523" s="48" t="s">
        <v>11110</v>
      </c>
      <c r="E2523" s="48" t="s">
        <v>3238</v>
      </c>
      <c r="F2523" s="49" t="s">
        <v>11111</v>
      </c>
      <c r="G2523" s="49" t="s">
        <v>11112</v>
      </c>
      <c r="H2523" s="50">
        <v>25414</v>
      </c>
      <c r="I2523" s="48" t="s">
        <v>11113</v>
      </c>
      <c r="J2523" s="48"/>
      <c r="K2523" s="48" t="s">
        <v>2422</v>
      </c>
      <c r="L2523" s="49"/>
      <c r="M2523" s="51"/>
      <c r="N2523" s="51" t="s">
        <v>11114</v>
      </c>
    </row>
    <row r="2524" spans="1:14" ht="25.5" x14ac:dyDescent="0.2">
      <c r="A2524" s="48" t="s">
        <v>11109</v>
      </c>
      <c r="B2524" s="48" t="s">
        <v>5491</v>
      </c>
      <c r="C2524" s="48" t="s">
        <v>137</v>
      </c>
      <c r="D2524" s="48" t="s">
        <v>11110</v>
      </c>
      <c r="E2524" s="48" t="s">
        <v>42</v>
      </c>
      <c r="F2524" s="49" t="s">
        <v>11115</v>
      </c>
      <c r="G2524" s="49" t="s">
        <v>11112</v>
      </c>
      <c r="H2524" s="50">
        <v>25414</v>
      </c>
      <c r="I2524" s="48" t="s">
        <v>11116</v>
      </c>
      <c r="J2524" s="48"/>
      <c r="K2524" s="48" t="s">
        <v>5755</v>
      </c>
      <c r="L2524" s="49"/>
      <c r="M2524" s="51"/>
      <c r="N2524" s="51" t="s">
        <v>11114</v>
      </c>
    </row>
    <row r="2525" spans="1:14" ht="25.5" x14ac:dyDescent="0.2">
      <c r="A2525" s="48" t="s">
        <v>11117</v>
      </c>
      <c r="B2525" s="48" t="s">
        <v>11118</v>
      </c>
      <c r="C2525" s="48" t="s">
        <v>375</v>
      </c>
      <c r="D2525" s="48" t="s">
        <v>11119</v>
      </c>
      <c r="E2525" s="48" t="s">
        <v>6528</v>
      </c>
      <c r="F2525" s="49" t="s">
        <v>11120</v>
      </c>
      <c r="G2525" s="49" t="s">
        <v>11121</v>
      </c>
      <c r="H2525" s="50">
        <v>25416</v>
      </c>
      <c r="I2525" s="48" t="s">
        <v>11122</v>
      </c>
      <c r="J2525" s="48" t="s">
        <v>11123</v>
      </c>
      <c r="K2525" s="48" t="s">
        <v>11124</v>
      </c>
      <c r="L2525" s="49"/>
      <c r="M2525" s="51"/>
      <c r="N2525" s="51" t="s">
        <v>11125</v>
      </c>
    </row>
    <row r="2526" spans="1:14" x14ac:dyDescent="0.2">
      <c r="A2526" s="48" t="s">
        <v>11126</v>
      </c>
      <c r="B2526" s="48" t="s">
        <v>4295</v>
      </c>
      <c r="C2526" s="48" t="s">
        <v>949</v>
      </c>
      <c r="D2526" s="48" t="s">
        <v>11127</v>
      </c>
      <c r="E2526" s="48" t="s">
        <v>3238</v>
      </c>
      <c r="F2526" s="49" t="s">
        <v>11128</v>
      </c>
      <c r="G2526" s="49" t="s">
        <v>11129</v>
      </c>
      <c r="H2526" s="50">
        <v>25419</v>
      </c>
      <c r="I2526" s="48" t="s">
        <v>9319</v>
      </c>
      <c r="J2526" s="48"/>
      <c r="K2526" s="48" t="s">
        <v>2422</v>
      </c>
      <c r="L2526" s="49"/>
      <c r="M2526" s="51"/>
      <c r="N2526" s="51" t="s">
        <v>69</v>
      </c>
    </row>
    <row r="2527" spans="1:14" x14ac:dyDescent="0.2">
      <c r="A2527" s="48" t="s">
        <v>11130</v>
      </c>
      <c r="B2527" s="48" t="s">
        <v>5340</v>
      </c>
      <c r="C2527" s="48" t="s">
        <v>77</v>
      </c>
      <c r="D2527" s="48"/>
      <c r="E2527" s="48" t="s">
        <v>3238</v>
      </c>
      <c r="F2527" s="49" t="s">
        <v>11131</v>
      </c>
      <c r="G2527" s="49" t="s">
        <v>11132</v>
      </c>
      <c r="H2527" s="50">
        <v>25422</v>
      </c>
      <c r="I2527" s="48" t="s">
        <v>11133</v>
      </c>
      <c r="J2527" s="48"/>
      <c r="K2527" s="48" t="s">
        <v>2422</v>
      </c>
      <c r="L2527" s="49"/>
      <c r="M2527" s="51"/>
      <c r="N2527" s="51" t="s">
        <v>69</v>
      </c>
    </row>
    <row r="2528" spans="1:14" ht="25.5" x14ac:dyDescent="0.2">
      <c r="A2528" s="48" t="s">
        <v>11134</v>
      </c>
      <c r="B2528" s="48" t="s">
        <v>4929</v>
      </c>
      <c r="C2528" s="48" t="s">
        <v>357</v>
      </c>
      <c r="D2528" s="48" t="s">
        <v>4930</v>
      </c>
      <c r="E2528" s="48" t="s">
        <v>3238</v>
      </c>
      <c r="F2528" s="49" t="s">
        <v>11135</v>
      </c>
      <c r="G2528" s="49" t="s">
        <v>11136</v>
      </c>
      <c r="H2528" s="50">
        <v>25427</v>
      </c>
      <c r="I2528" s="48" t="s">
        <v>11137</v>
      </c>
      <c r="J2528" s="48"/>
      <c r="K2528" s="48" t="s">
        <v>5144</v>
      </c>
      <c r="L2528" s="49"/>
      <c r="M2528" s="51"/>
      <c r="N2528" s="51" t="s">
        <v>10645</v>
      </c>
    </row>
    <row r="2529" spans="1:14" x14ac:dyDescent="0.2">
      <c r="A2529" s="48" t="s">
        <v>11138</v>
      </c>
      <c r="B2529" s="48" t="s">
        <v>9862</v>
      </c>
      <c r="C2529" s="48" t="s">
        <v>277</v>
      </c>
      <c r="D2529" s="48" t="s">
        <v>5389</v>
      </c>
      <c r="E2529" s="48" t="s">
        <v>3238</v>
      </c>
      <c r="F2529" s="49" t="s">
        <v>11139</v>
      </c>
      <c r="G2529" s="49" t="s">
        <v>11140</v>
      </c>
      <c r="H2529" s="50">
        <v>25443</v>
      </c>
      <c r="I2529" s="48" t="s">
        <v>11141</v>
      </c>
      <c r="J2529" s="48"/>
      <c r="K2529" s="48" t="s">
        <v>11142</v>
      </c>
      <c r="L2529" s="49"/>
      <c r="M2529" s="51"/>
      <c r="N2529" s="51" t="s">
        <v>69</v>
      </c>
    </row>
    <row r="2530" spans="1:14" x14ac:dyDescent="0.2">
      <c r="A2530" s="48" t="s">
        <v>11138</v>
      </c>
      <c r="B2530" s="48" t="s">
        <v>9862</v>
      </c>
      <c r="C2530" s="48" t="s">
        <v>277</v>
      </c>
      <c r="D2530" s="48" t="s">
        <v>5389</v>
      </c>
      <c r="E2530" s="48" t="s">
        <v>42</v>
      </c>
      <c r="F2530" s="49" t="s">
        <v>11143</v>
      </c>
      <c r="G2530" s="49" t="s">
        <v>11140</v>
      </c>
      <c r="H2530" s="50">
        <v>25443</v>
      </c>
      <c r="I2530" s="48" t="s">
        <v>11141</v>
      </c>
      <c r="J2530" s="48"/>
      <c r="K2530" s="48" t="s">
        <v>11142</v>
      </c>
      <c r="L2530" s="49"/>
      <c r="M2530" s="51"/>
      <c r="N2530" s="51" t="s">
        <v>69</v>
      </c>
    </row>
    <row r="2531" spans="1:14" x14ac:dyDescent="0.2">
      <c r="A2531" s="48" t="s">
        <v>11138</v>
      </c>
      <c r="B2531" s="48" t="s">
        <v>9862</v>
      </c>
      <c r="C2531" s="48" t="s">
        <v>277</v>
      </c>
      <c r="D2531" s="48" t="s">
        <v>5389</v>
      </c>
      <c r="E2531" s="48" t="s">
        <v>2342</v>
      </c>
      <c r="F2531" s="49" t="s">
        <v>11144</v>
      </c>
      <c r="G2531" s="49" t="s">
        <v>11140</v>
      </c>
      <c r="H2531" s="50">
        <v>25443</v>
      </c>
      <c r="I2531" s="48" t="s">
        <v>11141</v>
      </c>
      <c r="J2531" s="48"/>
      <c r="K2531" s="48" t="s">
        <v>11142</v>
      </c>
      <c r="L2531" s="49"/>
      <c r="M2531" s="51"/>
      <c r="N2531" s="51" t="s">
        <v>69</v>
      </c>
    </row>
    <row r="2532" spans="1:14" ht="25.5" x14ac:dyDescent="0.2">
      <c r="A2532" s="48" t="s">
        <v>11145</v>
      </c>
      <c r="B2532" s="48" t="s">
        <v>3709</v>
      </c>
      <c r="C2532" s="48" t="s">
        <v>108</v>
      </c>
      <c r="D2532" s="48" t="s">
        <v>11146</v>
      </c>
      <c r="E2532" s="48" t="s">
        <v>2342</v>
      </c>
      <c r="F2532" s="49" t="s">
        <v>11147</v>
      </c>
      <c r="G2532" s="49" t="s">
        <v>11148</v>
      </c>
      <c r="H2532" s="50">
        <v>25462</v>
      </c>
      <c r="I2532" s="48" t="s">
        <v>11149</v>
      </c>
      <c r="J2532" s="48"/>
      <c r="K2532" s="48" t="s">
        <v>11150</v>
      </c>
      <c r="L2532" s="49"/>
      <c r="M2532" s="51"/>
      <c r="N2532" s="51" t="s">
        <v>69</v>
      </c>
    </row>
    <row r="2533" spans="1:14" ht="25.5" x14ac:dyDescent="0.2">
      <c r="A2533" s="48" t="s">
        <v>11109</v>
      </c>
      <c r="B2533" s="48" t="s">
        <v>7867</v>
      </c>
      <c r="C2533" s="48" t="s">
        <v>7868</v>
      </c>
      <c r="D2533" s="48" t="s">
        <v>11151</v>
      </c>
      <c r="E2533" s="48" t="s">
        <v>16</v>
      </c>
      <c r="F2533" s="49" t="s">
        <v>11152</v>
      </c>
      <c r="G2533" s="49" t="s">
        <v>11153</v>
      </c>
      <c r="H2533" s="50">
        <v>25464</v>
      </c>
      <c r="I2533" s="48" t="s">
        <v>11154</v>
      </c>
      <c r="J2533" s="48" t="s">
        <v>11154</v>
      </c>
      <c r="K2533" s="48" t="s">
        <v>11155</v>
      </c>
      <c r="L2533" s="49"/>
      <c r="M2533" s="51"/>
      <c r="N2533" s="51" t="s">
        <v>11156</v>
      </c>
    </row>
    <row r="2534" spans="1:14" ht="25.5" x14ac:dyDescent="0.2">
      <c r="A2534" s="48" t="s">
        <v>11157</v>
      </c>
      <c r="B2534" s="48" t="s">
        <v>9862</v>
      </c>
      <c r="C2534" s="48" t="s">
        <v>277</v>
      </c>
      <c r="D2534" s="48" t="s">
        <v>5389</v>
      </c>
      <c r="E2534" s="48" t="s">
        <v>3119</v>
      </c>
      <c r="F2534" s="49" t="s">
        <v>11158</v>
      </c>
      <c r="G2534" s="49" t="s">
        <v>11159</v>
      </c>
      <c r="H2534" s="50">
        <v>25472</v>
      </c>
      <c r="I2534" s="48" t="s">
        <v>11160</v>
      </c>
      <c r="J2534" s="48"/>
      <c r="K2534" s="48" t="s">
        <v>11161</v>
      </c>
      <c r="L2534" s="49"/>
      <c r="M2534" s="51"/>
      <c r="N2534" s="51" t="s">
        <v>11162</v>
      </c>
    </row>
    <row r="2535" spans="1:14" ht="25.5" x14ac:dyDescent="0.2">
      <c r="A2535" s="48" t="s">
        <v>11157</v>
      </c>
      <c r="B2535" s="48" t="s">
        <v>11163</v>
      </c>
      <c r="C2535" s="48" t="s">
        <v>277</v>
      </c>
      <c r="D2535" s="48" t="s">
        <v>11164</v>
      </c>
      <c r="E2535" s="48" t="s">
        <v>3119</v>
      </c>
      <c r="F2535" s="49" t="s">
        <v>11158</v>
      </c>
      <c r="G2535" s="49" t="s">
        <v>11165</v>
      </c>
      <c r="H2535" s="50">
        <v>25472</v>
      </c>
      <c r="I2535" s="48" t="s">
        <v>11166</v>
      </c>
      <c r="J2535" s="48"/>
      <c r="K2535" s="48" t="s">
        <v>11167</v>
      </c>
      <c r="L2535" s="49"/>
      <c r="M2535" s="51"/>
      <c r="N2535" s="51" t="s">
        <v>11168</v>
      </c>
    </row>
    <row r="2536" spans="1:14" ht="25.5" x14ac:dyDescent="0.2">
      <c r="A2536" s="48" t="s">
        <v>11157</v>
      </c>
      <c r="B2536" s="48" t="s">
        <v>11163</v>
      </c>
      <c r="C2536" s="48" t="s">
        <v>277</v>
      </c>
      <c r="D2536" s="48" t="s">
        <v>5389</v>
      </c>
      <c r="E2536" s="48" t="s">
        <v>3119</v>
      </c>
      <c r="F2536" s="49" t="s">
        <v>11169</v>
      </c>
      <c r="G2536" s="49" t="s">
        <v>11165</v>
      </c>
      <c r="H2536" s="50">
        <v>25472</v>
      </c>
      <c r="I2536" s="48" t="s">
        <v>11170</v>
      </c>
      <c r="J2536" s="48"/>
      <c r="K2536" s="48" t="s">
        <v>11171</v>
      </c>
      <c r="L2536" s="49"/>
      <c r="M2536" s="51"/>
      <c r="N2536" s="51" t="s">
        <v>11172</v>
      </c>
    </row>
    <row r="2537" spans="1:14" ht="25.5" x14ac:dyDescent="0.2">
      <c r="A2537" s="48" t="s">
        <v>11157</v>
      </c>
      <c r="B2537" s="48" t="s">
        <v>11173</v>
      </c>
      <c r="C2537" s="48" t="s">
        <v>277</v>
      </c>
      <c r="D2537" s="48" t="s">
        <v>5389</v>
      </c>
      <c r="E2537" s="48" t="s">
        <v>3119</v>
      </c>
      <c r="F2537" s="49" t="s">
        <v>11174</v>
      </c>
      <c r="G2537" s="49" t="s">
        <v>11175</v>
      </c>
      <c r="H2537" s="50">
        <v>25472</v>
      </c>
      <c r="I2537" s="48" t="s">
        <v>11160</v>
      </c>
      <c r="J2537" s="48"/>
      <c r="K2537" s="48" t="s">
        <v>11176</v>
      </c>
      <c r="L2537" s="49"/>
      <c r="M2537" s="51"/>
      <c r="N2537" s="51" t="s">
        <v>11177</v>
      </c>
    </row>
    <row r="2538" spans="1:14" ht="25.5" x14ac:dyDescent="0.2">
      <c r="A2538" s="48" t="s">
        <v>11157</v>
      </c>
      <c r="B2538" s="48" t="s">
        <v>11178</v>
      </c>
      <c r="C2538" s="48" t="s">
        <v>277</v>
      </c>
      <c r="D2538" s="48" t="s">
        <v>5389</v>
      </c>
      <c r="E2538" s="48" t="s">
        <v>3119</v>
      </c>
      <c r="F2538" s="49" t="s">
        <v>11174</v>
      </c>
      <c r="G2538" s="49" t="s">
        <v>11175</v>
      </c>
      <c r="H2538" s="50">
        <v>25472</v>
      </c>
      <c r="I2538" s="48" t="s">
        <v>11160</v>
      </c>
      <c r="J2538" s="48"/>
      <c r="K2538" s="48" t="s">
        <v>11167</v>
      </c>
      <c r="L2538" s="49"/>
      <c r="M2538" s="51"/>
      <c r="N2538" s="51" t="s">
        <v>11179</v>
      </c>
    </row>
    <row r="2539" spans="1:14" ht="25.5" x14ac:dyDescent="0.2">
      <c r="A2539" s="48" t="s">
        <v>11157</v>
      </c>
      <c r="B2539" s="48" t="s">
        <v>11180</v>
      </c>
      <c r="C2539" s="48" t="s">
        <v>277</v>
      </c>
      <c r="D2539" s="48" t="s">
        <v>5389</v>
      </c>
      <c r="E2539" s="48" t="s">
        <v>3119</v>
      </c>
      <c r="F2539" s="49" t="s">
        <v>11174</v>
      </c>
      <c r="G2539" s="49" t="s">
        <v>11175</v>
      </c>
      <c r="H2539" s="50">
        <v>25472</v>
      </c>
      <c r="I2539" s="48" t="s">
        <v>11160</v>
      </c>
      <c r="J2539" s="48"/>
      <c r="K2539" s="48" t="s">
        <v>11167</v>
      </c>
      <c r="L2539" s="49"/>
      <c r="M2539" s="51"/>
      <c r="N2539" s="51" t="s">
        <v>11181</v>
      </c>
    </row>
    <row r="2540" spans="1:14" ht="38.25" x14ac:dyDescent="0.2">
      <c r="A2540" s="48" t="s">
        <v>11182</v>
      </c>
      <c r="B2540" s="48" t="s">
        <v>3051</v>
      </c>
      <c r="C2540" s="48" t="s">
        <v>277</v>
      </c>
      <c r="D2540" s="48" t="s">
        <v>6026</v>
      </c>
      <c r="E2540" s="48" t="s">
        <v>42</v>
      </c>
      <c r="F2540" s="49" t="s">
        <v>11183</v>
      </c>
      <c r="G2540" s="49" t="s">
        <v>11184</v>
      </c>
      <c r="H2540" s="50">
        <v>25475</v>
      </c>
      <c r="I2540" s="48" t="s">
        <v>11185</v>
      </c>
      <c r="J2540" s="48"/>
      <c r="K2540" s="48" t="s">
        <v>11186</v>
      </c>
      <c r="L2540" s="49"/>
      <c r="M2540" s="51"/>
      <c r="N2540" s="51" t="s">
        <v>11187</v>
      </c>
    </row>
    <row r="2541" spans="1:14" ht="38.25" x14ac:dyDescent="0.2">
      <c r="A2541" s="48" t="s">
        <v>11182</v>
      </c>
      <c r="B2541" s="48" t="s">
        <v>3051</v>
      </c>
      <c r="C2541" s="48" t="s">
        <v>277</v>
      </c>
      <c r="D2541" s="48" t="s">
        <v>6026</v>
      </c>
      <c r="E2541" s="48" t="s">
        <v>2342</v>
      </c>
      <c r="F2541" s="49" t="s">
        <v>11183</v>
      </c>
      <c r="G2541" s="49" t="s">
        <v>11184</v>
      </c>
      <c r="H2541" s="50">
        <v>25475</v>
      </c>
      <c r="I2541" s="48" t="s">
        <v>11188</v>
      </c>
      <c r="J2541" s="48"/>
      <c r="K2541" s="48" t="s">
        <v>11186</v>
      </c>
      <c r="L2541" s="49"/>
      <c r="M2541" s="51"/>
      <c r="N2541" s="51" t="s">
        <v>11187</v>
      </c>
    </row>
    <row r="2542" spans="1:14" ht="25.5" x14ac:dyDescent="0.2">
      <c r="A2542" s="48" t="s">
        <v>11189</v>
      </c>
      <c r="B2542" s="48" t="s">
        <v>11190</v>
      </c>
      <c r="C2542" s="48" t="s">
        <v>33</v>
      </c>
      <c r="D2542" s="48" t="s">
        <v>11191</v>
      </c>
      <c r="E2542" s="48" t="s">
        <v>6528</v>
      </c>
      <c r="F2542" s="49" t="s">
        <v>11192</v>
      </c>
      <c r="G2542" s="49" t="s">
        <v>11193</v>
      </c>
      <c r="H2542" s="50">
        <v>25482</v>
      </c>
      <c r="I2542" s="48" t="s">
        <v>11194</v>
      </c>
      <c r="J2542" s="48" t="s">
        <v>11195</v>
      </c>
      <c r="K2542" s="48"/>
      <c r="L2542" s="49"/>
      <c r="M2542" s="51"/>
      <c r="N2542" s="51" t="s">
        <v>11196</v>
      </c>
    </row>
    <row r="2543" spans="1:14" ht="25.5" x14ac:dyDescent="0.2">
      <c r="A2543" s="48" t="s">
        <v>11197</v>
      </c>
      <c r="B2543" s="48" t="s">
        <v>11198</v>
      </c>
      <c r="C2543" s="48" t="s">
        <v>108</v>
      </c>
      <c r="D2543" s="48" t="s">
        <v>8348</v>
      </c>
      <c r="E2543" s="48" t="s">
        <v>6528</v>
      </c>
      <c r="F2543" s="49" t="s">
        <v>10867</v>
      </c>
      <c r="G2543" s="49" t="s">
        <v>11199</v>
      </c>
      <c r="H2543" s="50">
        <v>25483</v>
      </c>
      <c r="I2543" s="48" t="s">
        <v>11200</v>
      </c>
      <c r="J2543" s="48" t="s">
        <v>10878</v>
      </c>
      <c r="K2543" s="48" t="s">
        <v>11201</v>
      </c>
      <c r="L2543" s="49"/>
      <c r="M2543" s="51"/>
      <c r="N2543" s="51" t="s">
        <v>69</v>
      </c>
    </row>
    <row r="2544" spans="1:14" ht="25.5" x14ac:dyDescent="0.2">
      <c r="A2544" s="48" t="s">
        <v>11197</v>
      </c>
      <c r="B2544" s="48" t="s">
        <v>11198</v>
      </c>
      <c r="C2544" s="48" t="s">
        <v>108</v>
      </c>
      <c r="D2544" s="48" t="s">
        <v>8348</v>
      </c>
      <c r="E2544" s="48" t="s">
        <v>42</v>
      </c>
      <c r="F2544" s="49" t="s">
        <v>10867</v>
      </c>
      <c r="G2544" s="49" t="s">
        <v>11199</v>
      </c>
      <c r="H2544" s="50">
        <v>25483</v>
      </c>
      <c r="I2544" s="48" t="s">
        <v>11200</v>
      </c>
      <c r="J2544" s="48" t="s">
        <v>10878</v>
      </c>
      <c r="K2544" s="48" t="s">
        <v>11201</v>
      </c>
      <c r="L2544" s="49"/>
      <c r="M2544" s="51"/>
      <c r="N2544" s="51" t="s">
        <v>69</v>
      </c>
    </row>
    <row r="2545" spans="1:14" ht="25.5" x14ac:dyDescent="0.2">
      <c r="A2545" s="48" t="s">
        <v>11197</v>
      </c>
      <c r="B2545" s="48" t="s">
        <v>11198</v>
      </c>
      <c r="C2545" s="48" t="s">
        <v>108</v>
      </c>
      <c r="D2545" s="48" t="s">
        <v>8348</v>
      </c>
      <c r="E2545" s="48" t="s">
        <v>2342</v>
      </c>
      <c r="F2545" s="49" t="s">
        <v>10867</v>
      </c>
      <c r="G2545" s="49" t="s">
        <v>11199</v>
      </c>
      <c r="H2545" s="50">
        <v>25483</v>
      </c>
      <c r="I2545" s="48" t="s">
        <v>11200</v>
      </c>
      <c r="J2545" s="48" t="s">
        <v>10878</v>
      </c>
      <c r="K2545" s="48" t="s">
        <v>11201</v>
      </c>
      <c r="L2545" s="49"/>
      <c r="M2545" s="51"/>
      <c r="N2545" s="51" t="s">
        <v>69</v>
      </c>
    </row>
    <row r="2546" spans="1:14" ht="51" x14ac:dyDescent="0.2">
      <c r="A2546" s="48" t="s">
        <v>8413</v>
      </c>
      <c r="B2546" s="48" t="s">
        <v>11202</v>
      </c>
      <c r="C2546" s="48" t="s">
        <v>1067</v>
      </c>
      <c r="D2546" s="48" t="s">
        <v>8910</v>
      </c>
      <c r="E2546" s="48" t="s">
        <v>52</v>
      </c>
      <c r="F2546" s="49" t="s">
        <v>11203</v>
      </c>
      <c r="G2546" s="49" t="s">
        <v>11204</v>
      </c>
      <c r="H2546" s="50">
        <v>25496</v>
      </c>
      <c r="I2546" s="48" t="s">
        <v>11205</v>
      </c>
      <c r="J2546" s="48"/>
      <c r="K2546" s="51"/>
      <c r="L2546" s="49"/>
      <c r="M2546" s="51"/>
      <c r="N2546" s="51" t="s">
        <v>11206</v>
      </c>
    </row>
    <row r="2547" spans="1:14" ht="25.5" x14ac:dyDescent="0.2">
      <c r="A2547" s="48" t="s">
        <v>11207</v>
      </c>
      <c r="B2547" s="48" t="s">
        <v>7815</v>
      </c>
      <c r="C2547" s="48" t="s">
        <v>50</v>
      </c>
      <c r="D2547" s="48" t="s">
        <v>4608</v>
      </c>
      <c r="E2547" s="48" t="s">
        <v>52</v>
      </c>
      <c r="F2547" s="49" t="s">
        <v>11208</v>
      </c>
      <c r="G2547" s="49" t="s">
        <v>11209</v>
      </c>
      <c r="H2547" s="50">
        <v>25499</v>
      </c>
      <c r="I2547" s="48"/>
      <c r="J2547" s="51"/>
      <c r="K2547" s="48" t="s">
        <v>11210</v>
      </c>
      <c r="L2547" s="49"/>
      <c r="M2547" s="51"/>
      <c r="N2547" s="51" t="s">
        <v>11211</v>
      </c>
    </row>
    <row r="2548" spans="1:14" ht="25.5" x14ac:dyDescent="0.2">
      <c r="A2548" s="48" t="s">
        <v>11212</v>
      </c>
      <c r="B2548" s="48" t="s">
        <v>6565</v>
      </c>
      <c r="C2548" s="48" t="s">
        <v>1109</v>
      </c>
      <c r="D2548" s="48" t="s">
        <v>6566</v>
      </c>
      <c r="E2548" s="48" t="s">
        <v>2342</v>
      </c>
      <c r="F2548" s="49" t="s">
        <v>11213</v>
      </c>
      <c r="G2548" s="49" t="s">
        <v>11214</v>
      </c>
      <c r="H2548" s="50">
        <v>25500</v>
      </c>
      <c r="I2548" s="48" t="s">
        <v>11215</v>
      </c>
      <c r="J2548" s="48"/>
      <c r="K2548" s="48" t="s">
        <v>11216</v>
      </c>
      <c r="L2548" s="49"/>
      <c r="M2548" s="51"/>
      <c r="N2548" s="51" t="s">
        <v>11217</v>
      </c>
    </row>
    <row r="2549" spans="1:14" x14ac:dyDescent="0.2">
      <c r="A2549" s="48" t="s">
        <v>11218</v>
      </c>
      <c r="B2549" s="48" t="s">
        <v>11219</v>
      </c>
      <c r="C2549" s="48" t="s">
        <v>524</v>
      </c>
      <c r="D2549" s="48" t="s">
        <v>11220</v>
      </c>
      <c r="E2549" s="48" t="s">
        <v>52</v>
      </c>
      <c r="F2549" s="49" t="s">
        <v>11221</v>
      </c>
      <c r="G2549" s="49" t="s">
        <v>11222</v>
      </c>
      <c r="H2549" s="50">
        <v>25514</v>
      </c>
      <c r="I2549" s="48"/>
      <c r="J2549" s="51"/>
      <c r="K2549" s="51"/>
      <c r="L2549" s="49"/>
      <c r="M2549" s="51"/>
      <c r="N2549" s="51" t="s">
        <v>11223</v>
      </c>
    </row>
    <row r="2550" spans="1:14" x14ac:dyDescent="0.2">
      <c r="A2550" s="48" t="s">
        <v>11224</v>
      </c>
      <c r="B2550" s="48" t="s">
        <v>1185</v>
      </c>
      <c r="C2550" s="48" t="s">
        <v>108</v>
      </c>
      <c r="D2550" s="48" t="s">
        <v>109</v>
      </c>
      <c r="E2550" s="48" t="s">
        <v>6528</v>
      </c>
      <c r="F2550" s="49" t="s">
        <v>11225</v>
      </c>
      <c r="G2550" s="49" t="s">
        <v>11226</v>
      </c>
      <c r="H2550" s="50">
        <v>25520</v>
      </c>
      <c r="I2550" s="48" t="s">
        <v>10025</v>
      </c>
      <c r="J2550" s="48"/>
      <c r="K2550" s="48" t="s">
        <v>7642</v>
      </c>
      <c r="L2550" s="49"/>
      <c r="M2550" s="51"/>
      <c r="N2550" s="51" t="s">
        <v>69</v>
      </c>
    </row>
    <row r="2551" spans="1:14" ht="25.5" x14ac:dyDescent="0.2">
      <c r="A2551" s="48" t="s">
        <v>11227</v>
      </c>
      <c r="B2551" s="48" t="s">
        <v>11228</v>
      </c>
      <c r="C2551" s="48" t="s">
        <v>2294</v>
      </c>
      <c r="D2551" s="48" t="s">
        <v>9272</v>
      </c>
      <c r="E2551" s="48" t="s">
        <v>42</v>
      </c>
      <c r="F2551" s="49" t="s">
        <v>11229</v>
      </c>
      <c r="G2551" s="49" t="s">
        <v>11230</v>
      </c>
      <c r="H2551" s="50">
        <v>25535</v>
      </c>
      <c r="I2551" s="48" t="s">
        <v>897</v>
      </c>
      <c r="J2551" s="48"/>
      <c r="K2551" s="48" t="s">
        <v>11231</v>
      </c>
      <c r="L2551" s="49"/>
      <c r="M2551" s="51"/>
      <c r="N2551" s="51" t="s">
        <v>11232</v>
      </c>
    </row>
    <row r="2552" spans="1:14" ht="25.5" x14ac:dyDescent="0.2">
      <c r="A2552" s="48" t="s">
        <v>11227</v>
      </c>
      <c r="B2552" s="48" t="s">
        <v>11233</v>
      </c>
      <c r="C2552" s="48" t="s">
        <v>2294</v>
      </c>
      <c r="D2552" s="48" t="s">
        <v>9272</v>
      </c>
      <c r="E2552" s="48" t="s">
        <v>42</v>
      </c>
      <c r="F2552" s="49" t="s">
        <v>11234</v>
      </c>
      <c r="G2552" s="49" t="s">
        <v>11230</v>
      </c>
      <c r="H2552" s="50">
        <v>25535</v>
      </c>
      <c r="I2552" s="48" t="s">
        <v>897</v>
      </c>
      <c r="J2552" s="48"/>
      <c r="K2552" s="48" t="s">
        <v>11235</v>
      </c>
      <c r="L2552" s="49"/>
      <c r="M2552" s="51"/>
      <c r="N2552" s="51" t="s">
        <v>11236</v>
      </c>
    </row>
    <row r="2553" spans="1:14" ht="38.25" x14ac:dyDescent="0.2">
      <c r="A2553" s="48" t="s">
        <v>11237</v>
      </c>
      <c r="B2553" s="48" t="s">
        <v>11238</v>
      </c>
      <c r="C2553" s="48" t="s">
        <v>71</v>
      </c>
      <c r="D2553" s="48" t="s">
        <v>5795</v>
      </c>
      <c r="E2553" s="48" t="s">
        <v>3238</v>
      </c>
      <c r="F2553" s="49" t="s">
        <v>11239</v>
      </c>
      <c r="G2553" s="49" t="s">
        <v>11240</v>
      </c>
      <c r="H2553" s="50">
        <v>25541</v>
      </c>
      <c r="I2553" s="48"/>
      <c r="J2553" s="51"/>
      <c r="K2553" s="48" t="s">
        <v>11241</v>
      </c>
      <c r="L2553" s="49"/>
      <c r="M2553" s="51"/>
      <c r="N2553" s="51" t="s">
        <v>11242</v>
      </c>
    </row>
    <row r="2554" spans="1:14" x14ac:dyDescent="0.2">
      <c r="A2554" s="48" t="s">
        <v>10251</v>
      </c>
      <c r="B2554" s="48" t="s">
        <v>11243</v>
      </c>
      <c r="C2554" s="48" t="s">
        <v>108</v>
      </c>
      <c r="D2554" s="48" t="s">
        <v>474</v>
      </c>
      <c r="E2554" s="48" t="s">
        <v>52</v>
      </c>
      <c r="F2554" s="49" t="s">
        <v>10257</v>
      </c>
      <c r="G2554" s="49" t="s">
        <v>11244</v>
      </c>
      <c r="H2554" s="50">
        <v>25582</v>
      </c>
      <c r="I2554" s="48"/>
      <c r="J2554" s="51"/>
      <c r="K2554" s="51"/>
      <c r="L2554" s="49"/>
      <c r="M2554" s="51"/>
      <c r="N2554" s="51" t="s">
        <v>10254</v>
      </c>
    </row>
    <row r="2555" spans="1:14" x14ac:dyDescent="0.2">
      <c r="A2555" s="48" t="s">
        <v>11245</v>
      </c>
      <c r="B2555" s="48" t="s">
        <v>11246</v>
      </c>
      <c r="C2555" s="48" t="s">
        <v>108</v>
      </c>
      <c r="D2555" s="48" t="s">
        <v>2773</v>
      </c>
      <c r="E2555" s="48" t="s">
        <v>52</v>
      </c>
      <c r="F2555" s="49" t="s">
        <v>10257</v>
      </c>
      <c r="G2555" s="49" t="s">
        <v>11247</v>
      </c>
      <c r="H2555" s="50">
        <v>25582</v>
      </c>
      <c r="I2555" s="48"/>
      <c r="J2555" s="51"/>
      <c r="K2555" s="51"/>
      <c r="L2555" s="49"/>
      <c r="M2555" s="51"/>
      <c r="N2555" s="51" t="s">
        <v>11248</v>
      </c>
    </row>
    <row r="2556" spans="1:14" x14ac:dyDescent="0.2">
      <c r="A2556" s="48" t="s">
        <v>10251</v>
      </c>
      <c r="B2556" s="48" t="s">
        <v>11249</v>
      </c>
      <c r="C2556" s="48" t="s">
        <v>108</v>
      </c>
      <c r="D2556" s="48" t="s">
        <v>7013</v>
      </c>
      <c r="E2556" s="48" t="s">
        <v>52</v>
      </c>
      <c r="F2556" s="49" t="s">
        <v>10257</v>
      </c>
      <c r="G2556" s="49" t="s">
        <v>11247</v>
      </c>
      <c r="H2556" s="50">
        <v>25582</v>
      </c>
      <c r="I2556" s="48"/>
      <c r="J2556" s="51"/>
      <c r="K2556" s="51"/>
      <c r="L2556" s="49"/>
      <c r="M2556" s="51"/>
      <c r="N2556" s="51" t="s">
        <v>10254</v>
      </c>
    </row>
    <row r="2557" spans="1:14" x14ac:dyDescent="0.2">
      <c r="A2557" s="48" t="s">
        <v>10251</v>
      </c>
      <c r="B2557" s="48" t="s">
        <v>11250</v>
      </c>
      <c r="C2557" s="48" t="s">
        <v>108</v>
      </c>
      <c r="D2557" s="48" t="s">
        <v>2716</v>
      </c>
      <c r="E2557" s="48" t="s">
        <v>52</v>
      </c>
      <c r="F2557" s="49" t="s">
        <v>11251</v>
      </c>
      <c r="G2557" s="49" t="s">
        <v>11252</v>
      </c>
      <c r="H2557" s="50">
        <v>25582</v>
      </c>
      <c r="I2557" s="48"/>
      <c r="J2557" s="51"/>
      <c r="K2557" s="51"/>
      <c r="L2557" s="49"/>
      <c r="M2557" s="51"/>
      <c r="N2557" s="51" t="s">
        <v>11248</v>
      </c>
    </row>
    <row r="2558" spans="1:14" x14ac:dyDescent="0.2">
      <c r="A2558" s="48" t="s">
        <v>10251</v>
      </c>
      <c r="B2558" s="48" t="s">
        <v>11253</v>
      </c>
      <c r="C2558" s="48" t="s">
        <v>108</v>
      </c>
      <c r="D2558" s="48" t="s">
        <v>474</v>
      </c>
      <c r="E2558" s="48" t="s">
        <v>52</v>
      </c>
      <c r="F2558" s="49" t="s">
        <v>10501</v>
      </c>
      <c r="G2558" s="49" t="s">
        <v>11247</v>
      </c>
      <c r="H2558" s="50">
        <v>25582</v>
      </c>
      <c r="I2558" s="48"/>
      <c r="J2558" s="51"/>
      <c r="K2558" s="51"/>
      <c r="L2558" s="49"/>
      <c r="M2558" s="51"/>
      <c r="N2558" s="51" t="s">
        <v>10254</v>
      </c>
    </row>
    <row r="2559" spans="1:14" ht="38.25" x14ac:dyDescent="0.2">
      <c r="A2559" s="48" t="s">
        <v>10251</v>
      </c>
      <c r="B2559" s="48" t="s">
        <v>7012</v>
      </c>
      <c r="C2559" s="48" t="s">
        <v>108</v>
      </c>
      <c r="D2559" s="48" t="s">
        <v>7013</v>
      </c>
      <c r="E2559" s="48" t="s">
        <v>52</v>
      </c>
      <c r="F2559" s="49" t="s">
        <v>11251</v>
      </c>
      <c r="G2559" s="49" t="s">
        <v>11252</v>
      </c>
      <c r="H2559" s="50">
        <v>25582</v>
      </c>
      <c r="I2559" s="48"/>
      <c r="J2559" s="51"/>
      <c r="K2559" s="51"/>
      <c r="L2559" s="49"/>
      <c r="M2559" s="51"/>
      <c r="N2559" s="51" t="s">
        <v>7035</v>
      </c>
    </row>
    <row r="2560" spans="1:14" ht="25.5" x14ac:dyDescent="0.2">
      <c r="A2560" s="48" t="s">
        <v>10251</v>
      </c>
      <c r="B2560" s="48" t="s">
        <v>7018</v>
      </c>
      <c r="C2560" s="48" t="s">
        <v>108</v>
      </c>
      <c r="D2560" s="48" t="s">
        <v>573</v>
      </c>
      <c r="E2560" s="48" t="s">
        <v>52</v>
      </c>
      <c r="F2560" s="49" t="s">
        <v>11251</v>
      </c>
      <c r="G2560" s="49" t="s">
        <v>11252</v>
      </c>
      <c r="H2560" s="50">
        <v>25582</v>
      </c>
      <c r="I2560" s="48"/>
      <c r="J2560" s="51"/>
      <c r="K2560" s="51"/>
      <c r="L2560" s="49"/>
      <c r="M2560" s="53">
        <v>45164</v>
      </c>
      <c r="N2560" s="51" t="s">
        <v>7020</v>
      </c>
    </row>
    <row r="2561" spans="1:14" ht="25.5" x14ac:dyDescent="0.2">
      <c r="A2561" s="48" t="s">
        <v>10251</v>
      </c>
      <c r="B2561" s="48" t="s">
        <v>11254</v>
      </c>
      <c r="C2561" s="48" t="s">
        <v>108</v>
      </c>
      <c r="D2561" s="48" t="s">
        <v>10991</v>
      </c>
      <c r="E2561" s="48" t="s">
        <v>52</v>
      </c>
      <c r="F2561" s="49" t="s">
        <v>11251</v>
      </c>
      <c r="G2561" s="49" t="s">
        <v>11252</v>
      </c>
      <c r="H2561" s="50">
        <v>25582</v>
      </c>
      <c r="I2561" s="48"/>
      <c r="J2561" s="51"/>
      <c r="K2561" s="51"/>
      <c r="L2561" s="49"/>
      <c r="M2561" s="51"/>
      <c r="N2561" s="51" t="s">
        <v>10254</v>
      </c>
    </row>
    <row r="2562" spans="1:14" x14ac:dyDescent="0.2">
      <c r="A2562" s="48" t="s">
        <v>10251</v>
      </c>
      <c r="B2562" s="48" t="s">
        <v>11255</v>
      </c>
      <c r="C2562" s="48" t="s">
        <v>108</v>
      </c>
      <c r="D2562" s="48" t="s">
        <v>3928</v>
      </c>
      <c r="E2562" s="48" t="s">
        <v>52</v>
      </c>
      <c r="F2562" s="49" t="s">
        <v>11251</v>
      </c>
      <c r="G2562" s="49" t="s">
        <v>11252</v>
      </c>
      <c r="H2562" s="50">
        <v>25582</v>
      </c>
      <c r="I2562" s="48"/>
      <c r="J2562" s="51"/>
      <c r="K2562" s="51"/>
      <c r="L2562" s="49"/>
      <c r="M2562" s="51"/>
      <c r="N2562" s="51" t="s">
        <v>10254</v>
      </c>
    </row>
    <row r="2563" spans="1:14" x14ac:dyDescent="0.2">
      <c r="A2563" s="48" t="s">
        <v>10251</v>
      </c>
      <c r="B2563" s="48" t="s">
        <v>11256</v>
      </c>
      <c r="C2563" s="48" t="s">
        <v>108</v>
      </c>
      <c r="D2563" s="48" t="s">
        <v>3928</v>
      </c>
      <c r="E2563" s="48" t="s">
        <v>52</v>
      </c>
      <c r="F2563" s="49" t="s">
        <v>11251</v>
      </c>
      <c r="G2563" s="49" t="s">
        <v>11252</v>
      </c>
      <c r="H2563" s="50">
        <v>25582</v>
      </c>
      <c r="I2563" s="48"/>
      <c r="J2563" s="51"/>
      <c r="K2563" s="51"/>
      <c r="L2563" s="49"/>
      <c r="M2563" s="51"/>
      <c r="N2563" s="51" t="s">
        <v>10254</v>
      </c>
    </row>
    <row r="2564" spans="1:14" x14ac:dyDescent="0.2">
      <c r="A2564" s="48" t="s">
        <v>10251</v>
      </c>
      <c r="B2564" s="48" t="s">
        <v>11257</v>
      </c>
      <c r="C2564" s="48" t="s">
        <v>108</v>
      </c>
      <c r="D2564" s="48" t="s">
        <v>2773</v>
      </c>
      <c r="E2564" s="48" t="s">
        <v>52</v>
      </c>
      <c r="F2564" s="49" t="s">
        <v>10257</v>
      </c>
      <c r="G2564" s="49" t="s">
        <v>11244</v>
      </c>
      <c r="H2564" s="50">
        <v>25582</v>
      </c>
      <c r="I2564" s="48"/>
      <c r="J2564" s="51"/>
      <c r="K2564" s="51"/>
      <c r="L2564" s="49"/>
      <c r="M2564" s="51"/>
      <c r="N2564" s="51" t="s">
        <v>10254</v>
      </c>
    </row>
    <row r="2565" spans="1:14" x14ac:dyDescent="0.2">
      <c r="A2565" s="48" t="s">
        <v>10251</v>
      </c>
      <c r="B2565" s="48" t="s">
        <v>11258</v>
      </c>
      <c r="C2565" s="48" t="s">
        <v>108</v>
      </c>
      <c r="D2565" s="48" t="s">
        <v>474</v>
      </c>
      <c r="E2565" s="48" t="s">
        <v>52</v>
      </c>
      <c r="F2565" s="49" t="s">
        <v>10257</v>
      </c>
      <c r="G2565" s="49" t="s">
        <v>11244</v>
      </c>
      <c r="H2565" s="50">
        <v>25582</v>
      </c>
      <c r="I2565" s="48"/>
      <c r="J2565" s="51"/>
      <c r="K2565" s="51"/>
      <c r="L2565" s="49"/>
      <c r="M2565" s="51"/>
      <c r="N2565" s="51" t="s">
        <v>10254</v>
      </c>
    </row>
    <row r="2566" spans="1:14" ht="38.25" x14ac:dyDescent="0.2">
      <c r="A2566" s="48" t="s">
        <v>10251</v>
      </c>
      <c r="B2566" s="48" t="s">
        <v>7021</v>
      </c>
      <c r="C2566" s="48" t="s">
        <v>108</v>
      </c>
      <c r="D2566" s="48" t="s">
        <v>1269</v>
      </c>
      <c r="E2566" s="48" t="s">
        <v>52</v>
      </c>
      <c r="F2566" s="49" t="s">
        <v>10257</v>
      </c>
      <c r="G2566" s="49" t="s">
        <v>11244</v>
      </c>
      <c r="H2566" s="50">
        <v>25582</v>
      </c>
      <c r="I2566" s="48"/>
      <c r="J2566" s="51"/>
      <c r="K2566" s="51"/>
      <c r="L2566" s="49"/>
      <c r="M2566" s="51"/>
      <c r="N2566" s="51" t="s">
        <v>7025</v>
      </c>
    </row>
    <row r="2567" spans="1:14" ht="38.25" x14ac:dyDescent="0.2">
      <c r="A2567" s="48" t="s">
        <v>10251</v>
      </c>
      <c r="B2567" s="48" t="s">
        <v>7026</v>
      </c>
      <c r="C2567" s="48" t="s">
        <v>108</v>
      </c>
      <c r="D2567" s="48" t="s">
        <v>7027</v>
      </c>
      <c r="E2567" s="48" t="s">
        <v>52</v>
      </c>
      <c r="F2567" s="49" t="s">
        <v>10257</v>
      </c>
      <c r="G2567" s="49" t="s">
        <v>11244</v>
      </c>
      <c r="H2567" s="50">
        <v>25582</v>
      </c>
      <c r="I2567" s="48"/>
      <c r="J2567" s="51"/>
      <c r="K2567" s="51"/>
      <c r="L2567" s="49"/>
      <c r="M2567" s="54" t="s">
        <v>1301</v>
      </c>
      <c r="N2567" s="51" t="s">
        <v>7029</v>
      </c>
    </row>
    <row r="2568" spans="1:14" x14ac:dyDescent="0.2">
      <c r="A2568" s="48" t="s">
        <v>10251</v>
      </c>
      <c r="B2568" s="48" t="s">
        <v>11259</v>
      </c>
      <c r="C2568" s="48" t="s">
        <v>108</v>
      </c>
      <c r="D2568" s="48" t="s">
        <v>474</v>
      </c>
      <c r="E2568" s="48" t="s">
        <v>52</v>
      </c>
      <c r="F2568" s="49" t="s">
        <v>10257</v>
      </c>
      <c r="G2568" s="49" t="s">
        <v>11244</v>
      </c>
      <c r="H2568" s="50">
        <v>25582</v>
      </c>
      <c r="I2568" s="48"/>
      <c r="J2568" s="51"/>
      <c r="K2568" s="51"/>
      <c r="L2568" s="49"/>
      <c r="M2568" s="53">
        <v>45657</v>
      </c>
      <c r="N2568" s="51" t="s">
        <v>11260</v>
      </c>
    </row>
    <row r="2569" spans="1:14" ht="38.25" x14ac:dyDescent="0.2">
      <c r="A2569" s="48" t="s">
        <v>10251</v>
      </c>
      <c r="B2569" s="48" t="s">
        <v>7030</v>
      </c>
      <c r="C2569" s="48" t="s">
        <v>108</v>
      </c>
      <c r="D2569" s="48" t="s">
        <v>7031</v>
      </c>
      <c r="E2569" s="48" t="s">
        <v>52</v>
      </c>
      <c r="F2569" s="49" t="s">
        <v>10260</v>
      </c>
      <c r="G2569" s="49" t="s">
        <v>11261</v>
      </c>
      <c r="H2569" s="50">
        <v>25582</v>
      </c>
      <c r="I2569" s="48"/>
      <c r="J2569" s="51"/>
      <c r="K2569" s="51"/>
      <c r="L2569" s="49"/>
      <c r="M2569" s="51"/>
      <c r="N2569" s="51" t="s">
        <v>7035</v>
      </c>
    </row>
    <row r="2570" spans="1:14" ht="38.25" x14ac:dyDescent="0.2">
      <c r="A2570" s="48" t="s">
        <v>10251</v>
      </c>
      <c r="B2570" s="48" t="s">
        <v>7041</v>
      </c>
      <c r="C2570" s="48" t="s">
        <v>108</v>
      </c>
      <c r="D2570" s="48" t="s">
        <v>1865</v>
      </c>
      <c r="E2570" s="48" t="s">
        <v>52</v>
      </c>
      <c r="F2570" s="49" t="s">
        <v>10260</v>
      </c>
      <c r="G2570" s="49" t="s">
        <v>11261</v>
      </c>
      <c r="H2570" s="50">
        <v>25582</v>
      </c>
      <c r="I2570" s="48"/>
      <c r="J2570" s="51"/>
      <c r="K2570" s="51"/>
      <c r="L2570" s="49"/>
      <c r="M2570" s="53">
        <v>43830</v>
      </c>
      <c r="N2570" s="51" t="s">
        <v>7035</v>
      </c>
    </row>
    <row r="2571" spans="1:14" x14ac:dyDescent="0.2">
      <c r="A2571" s="48" t="s">
        <v>10251</v>
      </c>
      <c r="B2571" s="48" t="s">
        <v>11262</v>
      </c>
      <c r="C2571" s="48" t="s">
        <v>108</v>
      </c>
      <c r="D2571" s="48" t="s">
        <v>10256</v>
      </c>
      <c r="E2571" s="48" t="s">
        <v>52</v>
      </c>
      <c r="F2571" s="49" t="s">
        <v>10260</v>
      </c>
      <c r="G2571" s="49" t="s">
        <v>11244</v>
      </c>
      <c r="H2571" s="50">
        <v>25582</v>
      </c>
      <c r="I2571" s="48"/>
      <c r="J2571" s="51"/>
      <c r="K2571" s="51"/>
      <c r="L2571" s="49"/>
      <c r="M2571" s="51"/>
      <c r="N2571" s="51" t="s">
        <v>10254</v>
      </c>
    </row>
    <row r="2572" spans="1:14" x14ac:dyDescent="0.2">
      <c r="A2572" s="48" t="s">
        <v>10251</v>
      </c>
      <c r="B2572" s="48" t="s">
        <v>11263</v>
      </c>
      <c r="C2572" s="48" t="s">
        <v>108</v>
      </c>
      <c r="D2572" s="48" t="s">
        <v>3928</v>
      </c>
      <c r="E2572" s="48" t="s">
        <v>52</v>
      </c>
      <c r="F2572" s="49" t="s">
        <v>10260</v>
      </c>
      <c r="G2572" s="49" t="s">
        <v>11244</v>
      </c>
      <c r="H2572" s="50">
        <v>25582</v>
      </c>
      <c r="I2572" s="48"/>
      <c r="J2572" s="51"/>
      <c r="K2572" s="51"/>
      <c r="L2572" s="49"/>
      <c r="M2572" s="51"/>
      <c r="N2572" s="51" t="s">
        <v>10254</v>
      </c>
    </row>
    <row r="2573" spans="1:14" ht="38.25" x14ac:dyDescent="0.2">
      <c r="A2573" s="48" t="s">
        <v>10251</v>
      </c>
      <c r="B2573" s="48" t="s">
        <v>7044</v>
      </c>
      <c r="C2573" s="48" t="s">
        <v>108</v>
      </c>
      <c r="D2573" s="48" t="s">
        <v>7013</v>
      </c>
      <c r="E2573" s="48" t="s">
        <v>52</v>
      </c>
      <c r="F2573" s="49" t="s">
        <v>10260</v>
      </c>
      <c r="G2573" s="49" t="s">
        <v>11244</v>
      </c>
      <c r="H2573" s="50">
        <v>25582</v>
      </c>
      <c r="I2573" s="48"/>
      <c r="J2573" s="51"/>
      <c r="K2573" s="51"/>
      <c r="L2573" s="49"/>
      <c r="M2573" s="51"/>
      <c r="N2573" s="51" t="s">
        <v>7035</v>
      </c>
    </row>
    <row r="2574" spans="1:14" ht="38.25" x14ac:dyDescent="0.2">
      <c r="A2574" s="48" t="s">
        <v>10251</v>
      </c>
      <c r="B2574" s="48" t="s">
        <v>7046</v>
      </c>
      <c r="C2574" s="48" t="s">
        <v>108</v>
      </c>
      <c r="D2574" s="48" t="s">
        <v>7013</v>
      </c>
      <c r="E2574" s="48" t="s">
        <v>52</v>
      </c>
      <c r="F2574" s="49" t="s">
        <v>10260</v>
      </c>
      <c r="G2574" s="49" t="s">
        <v>11244</v>
      </c>
      <c r="H2574" s="50">
        <v>25582</v>
      </c>
      <c r="I2574" s="48"/>
      <c r="J2574" s="51"/>
      <c r="K2574" s="51"/>
      <c r="L2574" s="49"/>
      <c r="M2574" s="51"/>
      <c r="N2574" s="51" t="s">
        <v>7048</v>
      </c>
    </row>
    <row r="2575" spans="1:14" ht="25.5" x14ac:dyDescent="0.2">
      <c r="A2575" s="48" t="s">
        <v>10251</v>
      </c>
      <c r="B2575" s="48" t="s">
        <v>11264</v>
      </c>
      <c r="C2575" s="48" t="s">
        <v>108</v>
      </c>
      <c r="D2575" s="48" t="s">
        <v>3928</v>
      </c>
      <c r="E2575" s="48" t="s">
        <v>52</v>
      </c>
      <c r="F2575" s="49" t="s">
        <v>10260</v>
      </c>
      <c r="G2575" s="49" t="s">
        <v>11244</v>
      </c>
      <c r="H2575" s="50">
        <v>25582</v>
      </c>
      <c r="I2575" s="48"/>
      <c r="J2575" s="51"/>
      <c r="K2575" s="51"/>
      <c r="L2575" s="49"/>
      <c r="M2575" s="51"/>
      <c r="N2575" s="51" t="s">
        <v>10259</v>
      </c>
    </row>
    <row r="2576" spans="1:14" x14ac:dyDescent="0.2">
      <c r="A2576" s="48" t="s">
        <v>10251</v>
      </c>
      <c r="B2576" s="48" t="s">
        <v>11265</v>
      </c>
      <c r="C2576" s="48" t="s">
        <v>108</v>
      </c>
      <c r="D2576" s="48" t="s">
        <v>474</v>
      </c>
      <c r="E2576" s="48" t="s">
        <v>52</v>
      </c>
      <c r="F2576" s="49" t="s">
        <v>10260</v>
      </c>
      <c r="G2576" s="49" t="s">
        <v>11244</v>
      </c>
      <c r="H2576" s="50">
        <v>25582</v>
      </c>
      <c r="I2576" s="48"/>
      <c r="J2576" s="51"/>
      <c r="K2576" s="51"/>
      <c r="L2576" s="49"/>
      <c r="M2576" s="51"/>
      <c r="N2576" s="51" t="s">
        <v>10254</v>
      </c>
    </row>
    <row r="2577" spans="1:14" x14ac:dyDescent="0.2">
      <c r="A2577" s="48" t="s">
        <v>11266</v>
      </c>
      <c r="B2577" s="48" t="s">
        <v>7049</v>
      </c>
      <c r="C2577" s="48" t="s">
        <v>108</v>
      </c>
      <c r="D2577" s="48" t="s">
        <v>7050</v>
      </c>
      <c r="E2577" s="48" t="s">
        <v>52</v>
      </c>
      <c r="F2577" s="49" t="s">
        <v>10260</v>
      </c>
      <c r="G2577" s="49" t="s">
        <v>11244</v>
      </c>
      <c r="H2577" s="50">
        <v>25582</v>
      </c>
      <c r="I2577" s="48"/>
      <c r="J2577" s="51"/>
      <c r="K2577" s="51"/>
      <c r="L2577" s="49"/>
      <c r="M2577" s="51"/>
      <c r="N2577" s="51" t="s">
        <v>69</v>
      </c>
    </row>
    <row r="2578" spans="1:14" x14ac:dyDescent="0.2">
      <c r="A2578" s="48" t="s">
        <v>10251</v>
      </c>
      <c r="B2578" s="48" t="s">
        <v>7049</v>
      </c>
      <c r="C2578" s="48" t="s">
        <v>108</v>
      </c>
      <c r="D2578" s="48" t="s">
        <v>7050</v>
      </c>
      <c r="E2578" s="48" t="s">
        <v>52</v>
      </c>
      <c r="F2578" s="49" t="s">
        <v>10260</v>
      </c>
      <c r="G2578" s="49" t="s">
        <v>11244</v>
      </c>
      <c r="H2578" s="50">
        <v>25582</v>
      </c>
      <c r="I2578" s="48"/>
      <c r="J2578" s="51"/>
      <c r="K2578" s="51"/>
      <c r="L2578" s="49"/>
      <c r="M2578" s="51"/>
      <c r="N2578" s="51" t="s">
        <v>69</v>
      </c>
    </row>
    <row r="2579" spans="1:14" ht="25.5" x14ac:dyDescent="0.2">
      <c r="A2579" s="48" t="s">
        <v>11266</v>
      </c>
      <c r="B2579" s="48" t="s">
        <v>11267</v>
      </c>
      <c r="C2579" s="48" t="s">
        <v>108</v>
      </c>
      <c r="D2579" s="48" t="s">
        <v>11268</v>
      </c>
      <c r="E2579" s="48" t="s">
        <v>52</v>
      </c>
      <c r="F2579" s="49" t="s">
        <v>10260</v>
      </c>
      <c r="G2579" s="49" t="s">
        <v>11244</v>
      </c>
      <c r="H2579" s="50">
        <v>25582</v>
      </c>
      <c r="I2579" s="48"/>
      <c r="J2579" s="51"/>
      <c r="K2579" s="51"/>
      <c r="L2579" s="49"/>
      <c r="M2579" s="51"/>
      <c r="N2579" s="51" t="s">
        <v>11269</v>
      </c>
    </row>
    <row r="2580" spans="1:14" ht="25.5" x14ac:dyDescent="0.2">
      <c r="A2580" s="48" t="s">
        <v>10251</v>
      </c>
      <c r="B2580" s="48" t="s">
        <v>11267</v>
      </c>
      <c r="C2580" s="48" t="s">
        <v>108</v>
      </c>
      <c r="D2580" s="48" t="s">
        <v>11268</v>
      </c>
      <c r="E2580" s="48" t="s">
        <v>52</v>
      </c>
      <c r="F2580" s="49" t="s">
        <v>10260</v>
      </c>
      <c r="G2580" s="49" t="s">
        <v>11244</v>
      </c>
      <c r="H2580" s="50">
        <v>25582</v>
      </c>
      <c r="I2580" s="48"/>
      <c r="J2580" s="51"/>
      <c r="K2580" s="51"/>
      <c r="L2580" s="49"/>
      <c r="M2580" s="51"/>
      <c r="N2580" s="51" t="s">
        <v>11269</v>
      </c>
    </row>
    <row r="2581" spans="1:14" x14ac:dyDescent="0.2">
      <c r="A2581" s="48" t="s">
        <v>10251</v>
      </c>
      <c r="B2581" s="48" t="s">
        <v>11270</v>
      </c>
      <c r="C2581" s="48" t="s">
        <v>108</v>
      </c>
      <c r="D2581" s="48" t="s">
        <v>474</v>
      </c>
      <c r="E2581" s="48" t="s">
        <v>52</v>
      </c>
      <c r="F2581" s="49" t="s">
        <v>10260</v>
      </c>
      <c r="G2581" s="49" t="s">
        <v>11244</v>
      </c>
      <c r="H2581" s="50">
        <v>25582</v>
      </c>
      <c r="I2581" s="48"/>
      <c r="J2581" s="51"/>
      <c r="K2581" s="51"/>
      <c r="L2581" s="49"/>
      <c r="M2581" s="51"/>
      <c r="N2581" s="51" t="s">
        <v>11260</v>
      </c>
    </row>
    <row r="2582" spans="1:14" ht="25.5" x14ac:dyDescent="0.2">
      <c r="A2582" s="48" t="s">
        <v>10251</v>
      </c>
      <c r="B2582" s="48" t="s">
        <v>11271</v>
      </c>
      <c r="C2582" s="48" t="s">
        <v>108</v>
      </c>
      <c r="D2582" s="48" t="s">
        <v>11272</v>
      </c>
      <c r="E2582" s="48" t="s">
        <v>52</v>
      </c>
      <c r="F2582" s="49" t="s">
        <v>10260</v>
      </c>
      <c r="G2582" s="49" t="s">
        <v>11261</v>
      </c>
      <c r="H2582" s="50">
        <v>25582</v>
      </c>
      <c r="I2582" s="48"/>
      <c r="J2582" s="51"/>
      <c r="K2582" s="51"/>
      <c r="L2582" s="49"/>
      <c r="M2582" s="51"/>
      <c r="N2582" s="51" t="s">
        <v>11273</v>
      </c>
    </row>
    <row r="2583" spans="1:14" ht="38.25" x14ac:dyDescent="0.2">
      <c r="A2583" s="48" t="s">
        <v>10251</v>
      </c>
      <c r="B2583" s="48" t="s">
        <v>7053</v>
      </c>
      <c r="C2583" s="48" t="s">
        <v>108</v>
      </c>
      <c r="D2583" s="48" t="s">
        <v>573</v>
      </c>
      <c r="E2583" s="48" t="s">
        <v>52</v>
      </c>
      <c r="F2583" s="49" t="s">
        <v>10260</v>
      </c>
      <c r="G2583" s="49" t="s">
        <v>11244</v>
      </c>
      <c r="H2583" s="50">
        <v>25582</v>
      </c>
      <c r="I2583" s="48"/>
      <c r="J2583" s="51"/>
      <c r="K2583" s="51"/>
      <c r="L2583" s="49"/>
      <c r="M2583" s="51"/>
      <c r="N2583" s="51" t="s">
        <v>7035</v>
      </c>
    </row>
    <row r="2584" spans="1:14" ht="25.5" x14ac:dyDescent="0.2">
      <c r="A2584" s="48" t="s">
        <v>10251</v>
      </c>
      <c r="B2584" s="48" t="s">
        <v>7054</v>
      </c>
      <c r="C2584" s="48" t="s">
        <v>108</v>
      </c>
      <c r="D2584" s="48" t="s">
        <v>573</v>
      </c>
      <c r="E2584" s="48" t="s">
        <v>52</v>
      </c>
      <c r="F2584" s="49" t="s">
        <v>10260</v>
      </c>
      <c r="G2584" s="49" t="s">
        <v>11244</v>
      </c>
      <c r="H2584" s="50">
        <v>25582</v>
      </c>
      <c r="I2584" s="48"/>
      <c r="J2584" s="51"/>
      <c r="K2584" s="51"/>
      <c r="L2584" s="49"/>
      <c r="M2584" s="51"/>
      <c r="N2584" s="51" t="s">
        <v>7056</v>
      </c>
    </row>
    <row r="2585" spans="1:14" x14ac:dyDescent="0.2">
      <c r="A2585" s="48" t="s">
        <v>10251</v>
      </c>
      <c r="B2585" s="48" t="s">
        <v>11274</v>
      </c>
      <c r="C2585" s="48" t="s">
        <v>108</v>
      </c>
      <c r="D2585" s="48" t="s">
        <v>11275</v>
      </c>
      <c r="E2585" s="48" t="s">
        <v>52</v>
      </c>
      <c r="F2585" s="49" t="s">
        <v>10260</v>
      </c>
      <c r="G2585" s="49" t="s">
        <v>11244</v>
      </c>
      <c r="H2585" s="50">
        <v>25582</v>
      </c>
      <c r="I2585" s="48"/>
      <c r="J2585" s="51"/>
      <c r="K2585" s="51"/>
      <c r="L2585" s="49"/>
      <c r="M2585" s="51"/>
      <c r="N2585" s="51" t="s">
        <v>10254</v>
      </c>
    </row>
    <row r="2586" spans="1:14" ht="25.5" x14ac:dyDescent="0.2">
      <c r="A2586" s="48" t="s">
        <v>10251</v>
      </c>
      <c r="B2586" s="48" t="s">
        <v>11276</v>
      </c>
      <c r="C2586" s="48" t="s">
        <v>108</v>
      </c>
      <c r="D2586" s="48" t="s">
        <v>11277</v>
      </c>
      <c r="E2586" s="48" t="s">
        <v>52</v>
      </c>
      <c r="F2586" s="49" t="s">
        <v>10260</v>
      </c>
      <c r="G2586" s="49" t="s">
        <v>11244</v>
      </c>
      <c r="H2586" s="50">
        <v>25582</v>
      </c>
      <c r="I2586" s="48"/>
      <c r="J2586" s="51"/>
      <c r="K2586" s="51"/>
      <c r="L2586" s="49"/>
      <c r="M2586" s="51"/>
      <c r="N2586" s="51" t="s">
        <v>10254</v>
      </c>
    </row>
    <row r="2587" spans="1:14" ht="38.25" x14ac:dyDescent="0.2">
      <c r="A2587" s="48" t="s">
        <v>10251</v>
      </c>
      <c r="B2587" s="48" t="s">
        <v>7057</v>
      </c>
      <c r="C2587" s="48" t="s">
        <v>108</v>
      </c>
      <c r="D2587" s="48" t="s">
        <v>1269</v>
      </c>
      <c r="E2587" s="48" t="s">
        <v>52</v>
      </c>
      <c r="F2587" s="49" t="s">
        <v>10260</v>
      </c>
      <c r="G2587" s="49" t="s">
        <v>11244</v>
      </c>
      <c r="H2587" s="50">
        <v>25582</v>
      </c>
      <c r="I2587" s="48"/>
      <c r="J2587" s="51"/>
      <c r="K2587" s="51"/>
      <c r="L2587" s="49"/>
      <c r="M2587" s="51"/>
      <c r="N2587" s="51" t="s">
        <v>7035</v>
      </c>
    </row>
    <row r="2588" spans="1:14" x14ac:dyDescent="0.2">
      <c r="A2588" s="48" t="s">
        <v>10251</v>
      </c>
      <c r="B2588" s="48" t="s">
        <v>11278</v>
      </c>
      <c r="C2588" s="48" t="s">
        <v>108</v>
      </c>
      <c r="D2588" s="48" t="s">
        <v>2773</v>
      </c>
      <c r="E2588" s="48" t="s">
        <v>52</v>
      </c>
      <c r="F2588" s="49" t="s">
        <v>10260</v>
      </c>
      <c r="G2588" s="49" t="s">
        <v>11244</v>
      </c>
      <c r="H2588" s="50">
        <v>25582</v>
      </c>
      <c r="I2588" s="48"/>
      <c r="J2588" s="51"/>
      <c r="K2588" s="51"/>
      <c r="L2588" s="49"/>
      <c r="M2588" s="51"/>
      <c r="N2588" s="51" t="s">
        <v>10254</v>
      </c>
    </row>
    <row r="2589" spans="1:14" x14ac:dyDescent="0.2">
      <c r="A2589" s="48" t="s">
        <v>10251</v>
      </c>
      <c r="B2589" s="48" t="s">
        <v>11279</v>
      </c>
      <c r="C2589" s="48" t="s">
        <v>108</v>
      </c>
      <c r="D2589" s="48" t="s">
        <v>3928</v>
      </c>
      <c r="E2589" s="48" t="s">
        <v>52</v>
      </c>
      <c r="F2589" s="49" t="s">
        <v>10260</v>
      </c>
      <c r="G2589" s="49" t="s">
        <v>11244</v>
      </c>
      <c r="H2589" s="50">
        <v>25582</v>
      </c>
      <c r="I2589" s="48"/>
      <c r="J2589" s="51"/>
      <c r="K2589" s="51"/>
      <c r="L2589" s="49"/>
      <c r="M2589" s="51"/>
      <c r="N2589" s="51" t="s">
        <v>10254</v>
      </c>
    </row>
    <row r="2590" spans="1:14" x14ac:dyDescent="0.2">
      <c r="A2590" s="48" t="s">
        <v>10251</v>
      </c>
      <c r="B2590" s="48" t="s">
        <v>11280</v>
      </c>
      <c r="C2590" s="48" t="s">
        <v>108</v>
      </c>
      <c r="D2590" s="48" t="s">
        <v>2773</v>
      </c>
      <c r="E2590" s="48" t="s">
        <v>52</v>
      </c>
      <c r="F2590" s="49" t="s">
        <v>10257</v>
      </c>
      <c r="G2590" s="49" t="s">
        <v>11244</v>
      </c>
      <c r="H2590" s="50">
        <v>25582</v>
      </c>
      <c r="I2590" s="48"/>
      <c r="J2590" s="51"/>
      <c r="K2590" s="51"/>
      <c r="L2590" s="49"/>
      <c r="M2590" s="51"/>
      <c r="N2590" s="51" t="s">
        <v>10254</v>
      </c>
    </row>
    <row r="2591" spans="1:14" ht="25.5" x14ac:dyDescent="0.2">
      <c r="A2591" s="48" t="s">
        <v>10251</v>
      </c>
      <c r="B2591" s="48" t="s">
        <v>7059</v>
      </c>
      <c r="C2591" s="48" t="s">
        <v>108</v>
      </c>
      <c r="D2591" s="48" t="s">
        <v>573</v>
      </c>
      <c r="E2591" s="48" t="s">
        <v>52</v>
      </c>
      <c r="F2591" s="49" t="s">
        <v>10260</v>
      </c>
      <c r="G2591" s="49" t="s">
        <v>11244</v>
      </c>
      <c r="H2591" s="50">
        <v>25582</v>
      </c>
      <c r="I2591" s="48"/>
      <c r="J2591" s="51"/>
      <c r="K2591" s="51"/>
      <c r="L2591" s="49"/>
      <c r="M2591" s="51"/>
      <c r="N2591" s="51" t="s">
        <v>7056</v>
      </c>
    </row>
    <row r="2592" spans="1:14" ht="38.25" x14ac:dyDescent="0.2">
      <c r="A2592" s="48" t="s">
        <v>10251</v>
      </c>
      <c r="B2592" s="48" t="s">
        <v>7061</v>
      </c>
      <c r="C2592" s="48" t="s">
        <v>108</v>
      </c>
      <c r="D2592" s="48" t="s">
        <v>7013</v>
      </c>
      <c r="E2592" s="48" t="s">
        <v>52</v>
      </c>
      <c r="F2592" s="49" t="s">
        <v>10260</v>
      </c>
      <c r="G2592" s="49" t="s">
        <v>11244</v>
      </c>
      <c r="H2592" s="50">
        <v>25582</v>
      </c>
      <c r="I2592" s="48"/>
      <c r="J2592" s="51"/>
      <c r="K2592" s="51"/>
      <c r="L2592" s="49"/>
      <c r="M2592" s="51"/>
      <c r="N2592" s="51" t="s">
        <v>7035</v>
      </c>
    </row>
    <row r="2593" spans="1:14" ht="38.25" x14ac:dyDescent="0.2">
      <c r="A2593" s="48" t="s">
        <v>10251</v>
      </c>
      <c r="B2593" s="48" t="s">
        <v>296</v>
      </c>
      <c r="C2593" s="48" t="s">
        <v>108</v>
      </c>
      <c r="D2593" s="48" t="s">
        <v>1269</v>
      </c>
      <c r="E2593" s="48" t="s">
        <v>52</v>
      </c>
      <c r="F2593" s="49" t="s">
        <v>10260</v>
      </c>
      <c r="G2593" s="49" t="s">
        <v>11281</v>
      </c>
      <c r="H2593" s="50">
        <v>25582</v>
      </c>
      <c r="I2593" s="48"/>
      <c r="J2593" s="51"/>
      <c r="K2593" s="51"/>
      <c r="L2593" s="49"/>
      <c r="M2593" s="51"/>
      <c r="N2593" s="51" t="s">
        <v>7035</v>
      </c>
    </row>
    <row r="2594" spans="1:14" ht="25.5" x14ac:dyDescent="0.2">
      <c r="A2594" s="48" t="s">
        <v>10251</v>
      </c>
      <c r="B2594" s="48" t="s">
        <v>11282</v>
      </c>
      <c r="C2594" s="48" t="s">
        <v>108</v>
      </c>
      <c r="D2594" s="48" t="s">
        <v>11283</v>
      </c>
      <c r="E2594" s="48" t="s">
        <v>52</v>
      </c>
      <c r="F2594" s="49" t="s">
        <v>10260</v>
      </c>
      <c r="G2594" s="49" t="s">
        <v>11244</v>
      </c>
      <c r="H2594" s="50">
        <v>25582</v>
      </c>
      <c r="I2594" s="48"/>
      <c r="J2594" s="51"/>
      <c r="K2594" s="51"/>
      <c r="L2594" s="49"/>
      <c r="M2594" s="51"/>
      <c r="N2594" s="51" t="s">
        <v>10254</v>
      </c>
    </row>
    <row r="2595" spans="1:14" x14ac:dyDescent="0.2">
      <c r="A2595" s="48" t="s">
        <v>10251</v>
      </c>
      <c r="B2595" s="48" t="s">
        <v>1088</v>
      </c>
      <c r="C2595" s="48" t="s">
        <v>108</v>
      </c>
      <c r="D2595" s="48" t="s">
        <v>7031</v>
      </c>
      <c r="E2595" s="48" t="s">
        <v>52</v>
      </c>
      <c r="F2595" s="49" t="s">
        <v>10260</v>
      </c>
      <c r="G2595" s="49" t="s">
        <v>11244</v>
      </c>
      <c r="H2595" s="50">
        <v>25582</v>
      </c>
      <c r="I2595" s="48"/>
      <c r="J2595" s="51"/>
      <c r="K2595" s="51"/>
      <c r="L2595" s="49"/>
      <c r="M2595" s="51"/>
      <c r="N2595" s="51" t="s">
        <v>10254</v>
      </c>
    </row>
    <row r="2596" spans="1:14" ht="38.25" x14ac:dyDescent="0.2">
      <c r="A2596" s="48" t="s">
        <v>10251</v>
      </c>
      <c r="B2596" s="48" t="s">
        <v>7064</v>
      </c>
      <c r="C2596" s="48" t="s">
        <v>108</v>
      </c>
      <c r="D2596" s="48" t="s">
        <v>573</v>
      </c>
      <c r="E2596" s="48" t="s">
        <v>52</v>
      </c>
      <c r="F2596" s="49" t="s">
        <v>10260</v>
      </c>
      <c r="G2596" s="49" t="s">
        <v>11244</v>
      </c>
      <c r="H2596" s="50">
        <v>25582</v>
      </c>
      <c r="I2596" s="48"/>
      <c r="J2596" s="51"/>
      <c r="K2596" s="51"/>
      <c r="L2596" s="49"/>
      <c r="M2596" s="51"/>
      <c r="N2596" s="51" t="s">
        <v>7066</v>
      </c>
    </row>
    <row r="2597" spans="1:14" ht="38.25" x14ac:dyDescent="0.2">
      <c r="A2597" s="48" t="s">
        <v>10251</v>
      </c>
      <c r="B2597" s="48" t="s">
        <v>11284</v>
      </c>
      <c r="C2597" s="48" t="s">
        <v>108</v>
      </c>
      <c r="D2597" s="48" t="s">
        <v>7027</v>
      </c>
      <c r="E2597" s="48" t="s">
        <v>52</v>
      </c>
      <c r="F2597" s="49" t="s">
        <v>10257</v>
      </c>
      <c r="G2597" s="49" t="s">
        <v>11244</v>
      </c>
      <c r="H2597" s="50">
        <v>25582</v>
      </c>
      <c r="I2597" s="48"/>
      <c r="J2597" s="51"/>
      <c r="K2597" s="51"/>
      <c r="L2597" s="49"/>
      <c r="M2597" s="51"/>
      <c r="N2597" s="51" t="s">
        <v>7035</v>
      </c>
    </row>
    <row r="2598" spans="1:14" x14ac:dyDescent="0.2">
      <c r="A2598" s="48" t="s">
        <v>10251</v>
      </c>
      <c r="B2598" s="48" t="s">
        <v>11285</v>
      </c>
      <c r="C2598" s="48" t="s">
        <v>108</v>
      </c>
      <c r="D2598" s="48" t="s">
        <v>474</v>
      </c>
      <c r="E2598" s="48" t="s">
        <v>52</v>
      </c>
      <c r="F2598" s="49" t="s">
        <v>10260</v>
      </c>
      <c r="G2598" s="49" t="s">
        <v>11244</v>
      </c>
      <c r="H2598" s="50">
        <v>25582</v>
      </c>
      <c r="I2598" s="48"/>
      <c r="J2598" s="51"/>
      <c r="K2598" s="51"/>
      <c r="L2598" s="49"/>
      <c r="M2598" s="51"/>
      <c r="N2598" s="51" t="s">
        <v>10254</v>
      </c>
    </row>
    <row r="2599" spans="1:14" x14ac:dyDescent="0.2">
      <c r="A2599" s="48" t="s">
        <v>10251</v>
      </c>
      <c r="B2599" s="48" t="s">
        <v>11286</v>
      </c>
      <c r="C2599" s="48" t="s">
        <v>108</v>
      </c>
      <c r="D2599" s="48" t="s">
        <v>2773</v>
      </c>
      <c r="E2599" s="48" t="s">
        <v>52</v>
      </c>
      <c r="F2599" s="49" t="s">
        <v>10260</v>
      </c>
      <c r="G2599" s="49" t="s">
        <v>11244</v>
      </c>
      <c r="H2599" s="50">
        <v>25582</v>
      </c>
      <c r="I2599" s="48"/>
      <c r="J2599" s="51"/>
      <c r="K2599" s="51"/>
      <c r="L2599" s="49"/>
      <c r="M2599" s="51"/>
      <c r="N2599" s="51" t="s">
        <v>10254</v>
      </c>
    </row>
    <row r="2600" spans="1:14" x14ac:dyDescent="0.2">
      <c r="A2600" s="48" t="s">
        <v>10251</v>
      </c>
      <c r="B2600" s="48" t="s">
        <v>11287</v>
      </c>
      <c r="C2600" s="48" t="s">
        <v>108</v>
      </c>
      <c r="D2600" s="48" t="s">
        <v>2716</v>
      </c>
      <c r="E2600" s="48" t="s">
        <v>52</v>
      </c>
      <c r="F2600" s="49" t="s">
        <v>10257</v>
      </c>
      <c r="G2600" s="49" t="s">
        <v>11244</v>
      </c>
      <c r="H2600" s="50">
        <v>25582</v>
      </c>
      <c r="I2600" s="48"/>
      <c r="J2600" s="51"/>
      <c r="K2600" s="51"/>
      <c r="L2600" s="49"/>
      <c r="M2600" s="53">
        <v>43830</v>
      </c>
      <c r="N2600" s="51" t="s">
        <v>10254</v>
      </c>
    </row>
    <row r="2601" spans="1:14" ht="25.5" x14ac:dyDescent="0.2">
      <c r="A2601" s="48" t="s">
        <v>10251</v>
      </c>
      <c r="B2601" s="48" t="s">
        <v>11288</v>
      </c>
      <c r="C2601" s="48" t="s">
        <v>108</v>
      </c>
      <c r="D2601" s="48" t="s">
        <v>11275</v>
      </c>
      <c r="E2601" s="48" t="s">
        <v>52</v>
      </c>
      <c r="F2601" s="49" t="s">
        <v>10260</v>
      </c>
      <c r="G2601" s="49" t="s">
        <v>11244</v>
      </c>
      <c r="H2601" s="50">
        <v>25582</v>
      </c>
      <c r="I2601" s="48"/>
      <c r="J2601" s="51"/>
      <c r="K2601" s="51"/>
      <c r="L2601" s="49"/>
      <c r="M2601" s="51"/>
      <c r="N2601" s="51" t="s">
        <v>10254</v>
      </c>
    </row>
    <row r="2602" spans="1:14" x14ac:dyDescent="0.2">
      <c r="A2602" s="48" t="s">
        <v>10251</v>
      </c>
      <c r="B2602" s="48" t="s">
        <v>11289</v>
      </c>
      <c r="C2602" s="48" t="s">
        <v>108</v>
      </c>
      <c r="D2602" s="48" t="s">
        <v>2773</v>
      </c>
      <c r="E2602" s="48" t="s">
        <v>52</v>
      </c>
      <c r="F2602" s="49" t="s">
        <v>10257</v>
      </c>
      <c r="G2602" s="49" t="s">
        <v>11244</v>
      </c>
      <c r="H2602" s="50">
        <v>25582</v>
      </c>
      <c r="I2602" s="48"/>
      <c r="J2602" s="51"/>
      <c r="K2602" s="51"/>
      <c r="L2602" s="49"/>
      <c r="M2602" s="51"/>
      <c r="N2602" s="51" t="s">
        <v>10259</v>
      </c>
    </row>
    <row r="2603" spans="1:14" x14ac:dyDescent="0.2">
      <c r="A2603" s="48" t="s">
        <v>10251</v>
      </c>
      <c r="B2603" s="48" t="s">
        <v>10990</v>
      </c>
      <c r="C2603" s="48" t="s">
        <v>108</v>
      </c>
      <c r="D2603" s="48" t="s">
        <v>10991</v>
      </c>
      <c r="E2603" s="48" t="s">
        <v>52</v>
      </c>
      <c r="F2603" s="49" t="s">
        <v>10260</v>
      </c>
      <c r="G2603" s="49" t="s">
        <v>11244</v>
      </c>
      <c r="H2603" s="50">
        <v>25582</v>
      </c>
      <c r="I2603" s="48"/>
      <c r="J2603" s="51"/>
      <c r="K2603" s="51"/>
      <c r="L2603" s="49"/>
      <c r="M2603" s="51"/>
      <c r="N2603" s="51" t="s">
        <v>10254</v>
      </c>
    </row>
    <row r="2604" spans="1:14" ht="38.25" x14ac:dyDescent="0.2">
      <c r="A2604" s="48" t="s">
        <v>10251</v>
      </c>
      <c r="B2604" s="48" t="s">
        <v>7072</v>
      </c>
      <c r="C2604" s="48" t="s">
        <v>108</v>
      </c>
      <c r="D2604" s="48" t="s">
        <v>7013</v>
      </c>
      <c r="E2604" s="48" t="s">
        <v>52</v>
      </c>
      <c r="F2604" s="49" t="s">
        <v>10260</v>
      </c>
      <c r="G2604" s="49" t="s">
        <v>11244</v>
      </c>
      <c r="H2604" s="50">
        <v>25582</v>
      </c>
      <c r="I2604" s="48"/>
      <c r="J2604" s="51"/>
      <c r="K2604" s="51"/>
      <c r="L2604" s="49"/>
      <c r="M2604" s="51"/>
      <c r="N2604" s="51" t="s">
        <v>7035</v>
      </c>
    </row>
    <row r="2605" spans="1:14" ht="38.25" x14ac:dyDescent="0.2">
      <c r="A2605" s="48" t="s">
        <v>10251</v>
      </c>
      <c r="B2605" s="48" t="s">
        <v>7074</v>
      </c>
      <c r="C2605" s="48" t="s">
        <v>108</v>
      </c>
      <c r="D2605" s="48" t="s">
        <v>7027</v>
      </c>
      <c r="E2605" s="48" t="s">
        <v>52</v>
      </c>
      <c r="F2605" s="49" t="s">
        <v>10260</v>
      </c>
      <c r="G2605" s="49" t="s">
        <v>11290</v>
      </c>
      <c r="H2605" s="50">
        <v>25582</v>
      </c>
      <c r="I2605" s="48"/>
      <c r="J2605" s="51"/>
      <c r="K2605" s="51"/>
      <c r="L2605" s="49"/>
      <c r="M2605" s="51"/>
      <c r="N2605" s="51" t="s">
        <v>7035</v>
      </c>
    </row>
    <row r="2606" spans="1:14" ht="25.5" x14ac:dyDescent="0.2">
      <c r="A2606" s="48" t="s">
        <v>10251</v>
      </c>
      <c r="B2606" s="48" t="s">
        <v>11291</v>
      </c>
      <c r="C2606" s="48" t="s">
        <v>108</v>
      </c>
      <c r="D2606" s="48" t="s">
        <v>11275</v>
      </c>
      <c r="E2606" s="48" t="s">
        <v>52</v>
      </c>
      <c r="F2606" s="49" t="s">
        <v>10260</v>
      </c>
      <c r="G2606" s="49" t="s">
        <v>11244</v>
      </c>
      <c r="H2606" s="50">
        <v>25582</v>
      </c>
      <c r="I2606" s="48"/>
      <c r="J2606" s="51"/>
      <c r="K2606" s="51"/>
      <c r="L2606" s="49"/>
      <c r="M2606" s="51"/>
      <c r="N2606" s="51" t="s">
        <v>11273</v>
      </c>
    </row>
    <row r="2607" spans="1:14" x14ac:dyDescent="0.2">
      <c r="A2607" s="48" t="s">
        <v>10251</v>
      </c>
      <c r="B2607" s="48" t="s">
        <v>11292</v>
      </c>
      <c r="C2607" s="48" t="s">
        <v>108</v>
      </c>
      <c r="D2607" s="48" t="s">
        <v>10991</v>
      </c>
      <c r="E2607" s="48" t="s">
        <v>52</v>
      </c>
      <c r="F2607" s="49" t="s">
        <v>10260</v>
      </c>
      <c r="G2607" s="49" t="s">
        <v>11244</v>
      </c>
      <c r="H2607" s="50">
        <v>25582</v>
      </c>
      <c r="I2607" s="48"/>
      <c r="J2607" s="51"/>
      <c r="K2607" s="51"/>
      <c r="L2607" s="49"/>
      <c r="M2607" s="51"/>
      <c r="N2607" s="51" t="s">
        <v>10254</v>
      </c>
    </row>
    <row r="2608" spans="1:14" ht="51" x14ac:dyDescent="0.2">
      <c r="A2608" s="48" t="s">
        <v>10251</v>
      </c>
      <c r="B2608" s="48" t="s">
        <v>572</v>
      </c>
      <c r="C2608" s="48" t="s">
        <v>108</v>
      </c>
      <c r="D2608" s="48" t="s">
        <v>573</v>
      </c>
      <c r="E2608" s="48" t="s">
        <v>52</v>
      </c>
      <c r="F2608" s="49" t="s">
        <v>10260</v>
      </c>
      <c r="G2608" s="49" t="s">
        <v>11244</v>
      </c>
      <c r="H2608" s="50">
        <v>25582</v>
      </c>
      <c r="I2608" s="48"/>
      <c r="J2608" s="51"/>
      <c r="K2608" s="51"/>
      <c r="L2608" s="49"/>
      <c r="M2608" s="51"/>
      <c r="N2608" s="51" t="s">
        <v>575</v>
      </c>
    </row>
    <row r="2609" spans="1:14" x14ac:dyDescent="0.2">
      <c r="A2609" s="48" t="s">
        <v>10251</v>
      </c>
      <c r="B2609" s="48" t="s">
        <v>11293</v>
      </c>
      <c r="C2609" s="48" t="s">
        <v>108</v>
      </c>
      <c r="D2609" s="48" t="s">
        <v>2716</v>
      </c>
      <c r="E2609" s="48" t="s">
        <v>52</v>
      </c>
      <c r="F2609" s="49" t="s">
        <v>10260</v>
      </c>
      <c r="G2609" s="49" t="s">
        <v>11244</v>
      </c>
      <c r="H2609" s="50">
        <v>25582</v>
      </c>
      <c r="I2609" s="48"/>
      <c r="J2609" s="51"/>
      <c r="K2609" s="51"/>
      <c r="L2609" s="49"/>
      <c r="M2609" s="51"/>
      <c r="N2609" s="51" t="s">
        <v>10254</v>
      </c>
    </row>
    <row r="2610" spans="1:14" ht="38.25" x14ac:dyDescent="0.2">
      <c r="A2610" s="48" t="s">
        <v>10251</v>
      </c>
      <c r="B2610" s="48" t="s">
        <v>7080</v>
      </c>
      <c r="C2610" s="48" t="s">
        <v>108</v>
      </c>
      <c r="D2610" s="48" t="s">
        <v>1269</v>
      </c>
      <c r="E2610" s="48" t="s">
        <v>52</v>
      </c>
      <c r="F2610" s="49" t="s">
        <v>10260</v>
      </c>
      <c r="G2610" s="49" t="s">
        <v>11294</v>
      </c>
      <c r="H2610" s="50">
        <v>25582</v>
      </c>
      <c r="I2610" s="48"/>
      <c r="J2610" s="51"/>
      <c r="K2610" s="51"/>
      <c r="L2610" s="49"/>
      <c r="M2610" s="51"/>
      <c r="N2610" s="51" t="s">
        <v>7082</v>
      </c>
    </row>
    <row r="2611" spans="1:14" ht="38.25" x14ac:dyDescent="0.2">
      <c r="A2611" s="48" t="s">
        <v>10251</v>
      </c>
      <c r="B2611" s="48" t="s">
        <v>7083</v>
      </c>
      <c r="C2611" s="48" t="s">
        <v>108</v>
      </c>
      <c r="D2611" s="48" t="s">
        <v>573</v>
      </c>
      <c r="E2611" s="48" t="s">
        <v>52</v>
      </c>
      <c r="F2611" s="49" t="s">
        <v>10260</v>
      </c>
      <c r="G2611" s="49" t="s">
        <v>11244</v>
      </c>
      <c r="H2611" s="50">
        <v>25582</v>
      </c>
      <c r="I2611" s="48"/>
      <c r="J2611" s="51"/>
      <c r="K2611" s="51"/>
      <c r="L2611" s="49"/>
      <c r="M2611" s="51"/>
      <c r="N2611" s="51" t="s">
        <v>7035</v>
      </c>
    </row>
    <row r="2612" spans="1:14" x14ac:dyDescent="0.2">
      <c r="A2612" s="48" t="s">
        <v>10251</v>
      </c>
      <c r="B2612" s="48" t="s">
        <v>11295</v>
      </c>
      <c r="C2612" s="48" t="s">
        <v>108</v>
      </c>
      <c r="D2612" s="48" t="s">
        <v>2716</v>
      </c>
      <c r="E2612" s="48" t="s">
        <v>52</v>
      </c>
      <c r="F2612" s="49" t="s">
        <v>10260</v>
      </c>
      <c r="G2612" s="49" t="s">
        <v>11244</v>
      </c>
      <c r="H2612" s="50">
        <v>25582</v>
      </c>
      <c r="I2612" s="48"/>
      <c r="J2612" s="51"/>
      <c r="K2612" s="51"/>
      <c r="L2612" s="49"/>
      <c r="M2612" s="51"/>
      <c r="N2612" s="51" t="s">
        <v>10254</v>
      </c>
    </row>
    <row r="2613" spans="1:14" ht="38.25" x14ac:dyDescent="0.2">
      <c r="A2613" s="48" t="s">
        <v>10251</v>
      </c>
      <c r="B2613" s="48" t="s">
        <v>1388</v>
      </c>
      <c r="C2613" s="48" t="s">
        <v>108</v>
      </c>
      <c r="D2613" s="48" t="s">
        <v>7027</v>
      </c>
      <c r="E2613" s="48" t="s">
        <v>52</v>
      </c>
      <c r="F2613" s="49" t="s">
        <v>10260</v>
      </c>
      <c r="G2613" s="49" t="s">
        <v>11244</v>
      </c>
      <c r="H2613" s="50">
        <v>25582</v>
      </c>
      <c r="I2613" s="48"/>
      <c r="J2613" s="51"/>
      <c r="K2613" s="51"/>
      <c r="L2613" s="49"/>
      <c r="M2613" s="51"/>
      <c r="N2613" s="51" t="s">
        <v>7086</v>
      </c>
    </row>
    <row r="2614" spans="1:14" x14ac:dyDescent="0.2">
      <c r="A2614" s="48" t="s">
        <v>10251</v>
      </c>
      <c r="B2614" s="48" t="s">
        <v>11296</v>
      </c>
      <c r="C2614" s="48" t="s">
        <v>108</v>
      </c>
      <c r="D2614" s="48" t="s">
        <v>3928</v>
      </c>
      <c r="E2614" s="48" t="s">
        <v>52</v>
      </c>
      <c r="F2614" s="49" t="s">
        <v>10260</v>
      </c>
      <c r="G2614" s="49" t="s">
        <v>11244</v>
      </c>
      <c r="H2614" s="50">
        <v>25582</v>
      </c>
      <c r="I2614" s="48"/>
      <c r="J2614" s="51"/>
      <c r="K2614" s="51"/>
      <c r="L2614" s="49"/>
      <c r="M2614" s="51"/>
      <c r="N2614" s="51" t="s">
        <v>10254</v>
      </c>
    </row>
    <row r="2615" spans="1:14" ht="38.25" x14ac:dyDescent="0.2">
      <c r="A2615" s="48" t="s">
        <v>10251</v>
      </c>
      <c r="B2615" s="48" t="s">
        <v>7087</v>
      </c>
      <c r="C2615" s="48" t="s">
        <v>108</v>
      </c>
      <c r="D2615" s="48" t="s">
        <v>7031</v>
      </c>
      <c r="E2615" s="48" t="s">
        <v>52</v>
      </c>
      <c r="F2615" s="49" t="s">
        <v>10260</v>
      </c>
      <c r="G2615" s="49" t="s">
        <v>11244</v>
      </c>
      <c r="H2615" s="50">
        <v>25582</v>
      </c>
      <c r="I2615" s="48"/>
      <c r="J2615" s="51"/>
      <c r="K2615" s="51"/>
      <c r="L2615" s="49"/>
      <c r="M2615" s="51"/>
      <c r="N2615" s="51" t="s">
        <v>7089</v>
      </c>
    </row>
    <row r="2616" spans="1:14" x14ac:dyDescent="0.2">
      <c r="A2616" s="48" t="s">
        <v>10251</v>
      </c>
      <c r="B2616" s="48" t="s">
        <v>11297</v>
      </c>
      <c r="C2616" s="48" t="s">
        <v>108</v>
      </c>
      <c r="D2616" s="48" t="s">
        <v>11272</v>
      </c>
      <c r="E2616" s="48" t="s">
        <v>52</v>
      </c>
      <c r="F2616" s="49" t="s">
        <v>10260</v>
      </c>
      <c r="G2616" s="49" t="s">
        <v>11244</v>
      </c>
      <c r="H2616" s="50">
        <v>25582</v>
      </c>
      <c r="I2616" s="48"/>
      <c r="J2616" s="51"/>
      <c r="K2616" s="51"/>
      <c r="L2616" s="49"/>
      <c r="M2616" s="51"/>
      <c r="N2616" s="51" t="s">
        <v>10254</v>
      </c>
    </row>
    <row r="2617" spans="1:14" ht="38.25" x14ac:dyDescent="0.2">
      <c r="A2617" s="48" t="s">
        <v>10251</v>
      </c>
      <c r="B2617" s="48" t="s">
        <v>7090</v>
      </c>
      <c r="C2617" s="48" t="s">
        <v>108</v>
      </c>
      <c r="D2617" s="48" t="s">
        <v>1865</v>
      </c>
      <c r="E2617" s="48" t="s">
        <v>52</v>
      </c>
      <c r="F2617" s="49" t="s">
        <v>10260</v>
      </c>
      <c r="G2617" s="49" t="s">
        <v>11244</v>
      </c>
      <c r="H2617" s="50">
        <v>25582</v>
      </c>
      <c r="I2617" s="48"/>
      <c r="J2617" s="51"/>
      <c r="K2617" s="51"/>
      <c r="L2617" s="49"/>
      <c r="M2617" s="51"/>
      <c r="N2617" s="51" t="s">
        <v>7035</v>
      </c>
    </row>
    <row r="2618" spans="1:14" ht="25.5" x14ac:dyDescent="0.2">
      <c r="A2618" s="48" t="s">
        <v>10251</v>
      </c>
      <c r="B2618" s="48" t="s">
        <v>11298</v>
      </c>
      <c r="C2618" s="48" t="s">
        <v>108</v>
      </c>
      <c r="D2618" s="48" t="s">
        <v>10991</v>
      </c>
      <c r="E2618" s="48" t="s">
        <v>52</v>
      </c>
      <c r="F2618" s="49" t="s">
        <v>10260</v>
      </c>
      <c r="G2618" s="49" t="s">
        <v>11244</v>
      </c>
      <c r="H2618" s="50">
        <v>25582</v>
      </c>
      <c r="I2618" s="48"/>
      <c r="J2618" s="51"/>
      <c r="K2618" s="51"/>
      <c r="L2618" s="49"/>
      <c r="M2618" s="51"/>
      <c r="N2618" s="51" t="s">
        <v>10254</v>
      </c>
    </row>
    <row r="2619" spans="1:14" x14ac:dyDescent="0.2">
      <c r="A2619" s="48" t="s">
        <v>10251</v>
      </c>
      <c r="B2619" s="48" t="s">
        <v>11299</v>
      </c>
      <c r="C2619" s="48" t="s">
        <v>108</v>
      </c>
      <c r="D2619" s="48" t="s">
        <v>2773</v>
      </c>
      <c r="E2619" s="48" t="s">
        <v>52</v>
      </c>
      <c r="F2619" s="49" t="s">
        <v>10260</v>
      </c>
      <c r="G2619" s="49" t="s">
        <v>11244</v>
      </c>
      <c r="H2619" s="50">
        <v>25582</v>
      </c>
      <c r="I2619" s="48"/>
      <c r="J2619" s="51"/>
      <c r="K2619" s="51"/>
      <c r="L2619" s="49"/>
      <c r="M2619" s="51"/>
      <c r="N2619" s="51" t="s">
        <v>10254</v>
      </c>
    </row>
    <row r="2620" spans="1:14" ht="38.25" x14ac:dyDescent="0.2">
      <c r="A2620" s="48" t="s">
        <v>10251</v>
      </c>
      <c r="B2620" s="48" t="s">
        <v>7092</v>
      </c>
      <c r="C2620" s="48" t="s">
        <v>108</v>
      </c>
      <c r="D2620" s="48" t="s">
        <v>573</v>
      </c>
      <c r="E2620" s="48" t="s">
        <v>52</v>
      </c>
      <c r="F2620" s="49" t="s">
        <v>10260</v>
      </c>
      <c r="G2620" s="49" t="s">
        <v>11244</v>
      </c>
      <c r="H2620" s="50">
        <v>25582</v>
      </c>
      <c r="I2620" s="48"/>
      <c r="J2620" s="51"/>
      <c r="K2620" s="51"/>
      <c r="L2620" s="49"/>
      <c r="M2620" s="51"/>
      <c r="N2620" s="51" t="s">
        <v>7035</v>
      </c>
    </row>
    <row r="2621" spans="1:14" ht="38.25" x14ac:dyDescent="0.2">
      <c r="A2621" s="48" t="s">
        <v>11300</v>
      </c>
      <c r="B2621" s="48" t="s">
        <v>11301</v>
      </c>
      <c r="C2621" s="48" t="s">
        <v>7868</v>
      </c>
      <c r="D2621" s="48" t="s">
        <v>11302</v>
      </c>
      <c r="E2621" s="48" t="s">
        <v>6528</v>
      </c>
      <c r="F2621" s="49" t="s">
        <v>11303</v>
      </c>
      <c r="G2621" s="49" t="s">
        <v>11304</v>
      </c>
      <c r="H2621" s="50">
        <v>25591</v>
      </c>
      <c r="I2621" s="48" t="s">
        <v>11305</v>
      </c>
      <c r="J2621" s="48" t="s">
        <v>11306</v>
      </c>
      <c r="K2621" s="48" t="s">
        <v>11307</v>
      </c>
      <c r="L2621" s="49"/>
      <c r="M2621" s="51"/>
      <c r="N2621" s="51" t="s">
        <v>11308</v>
      </c>
    </row>
    <row r="2622" spans="1:14" ht="25.5" x14ac:dyDescent="0.2">
      <c r="A2622" s="48" t="s">
        <v>11309</v>
      </c>
      <c r="B2622" s="48" t="s">
        <v>11310</v>
      </c>
      <c r="C2622" s="48" t="s">
        <v>41</v>
      </c>
      <c r="D2622" s="48" t="s">
        <v>11311</v>
      </c>
      <c r="E2622" s="48" t="s">
        <v>3238</v>
      </c>
      <c r="F2622" s="49" t="s">
        <v>11312</v>
      </c>
      <c r="G2622" s="49" t="s">
        <v>11304</v>
      </c>
      <c r="H2622" s="50">
        <v>25591</v>
      </c>
      <c r="I2622" s="48" t="s">
        <v>11313</v>
      </c>
      <c r="J2622" s="48"/>
      <c r="K2622" s="48" t="s">
        <v>11314</v>
      </c>
      <c r="L2622" s="49"/>
      <c r="M2622" s="51"/>
      <c r="N2622" s="51" t="s">
        <v>11315</v>
      </c>
    </row>
    <row r="2623" spans="1:14" ht="38.25" x14ac:dyDescent="0.2">
      <c r="A2623" s="48" t="s">
        <v>11316</v>
      </c>
      <c r="B2623" s="48" t="s">
        <v>11317</v>
      </c>
      <c r="C2623" s="48" t="s">
        <v>193</v>
      </c>
      <c r="D2623" s="48" t="s">
        <v>11318</v>
      </c>
      <c r="E2623" s="48" t="s">
        <v>2342</v>
      </c>
      <c r="F2623" s="49" t="s">
        <v>11319</v>
      </c>
      <c r="G2623" s="49" t="s">
        <v>11320</v>
      </c>
      <c r="H2623" s="50">
        <v>25597</v>
      </c>
      <c r="I2623" s="48"/>
      <c r="J2623" s="51"/>
      <c r="K2623" s="48" t="s">
        <v>11321</v>
      </c>
      <c r="L2623" s="49"/>
      <c r="M2623" s="51"/>
      <c r="N2623" s="51" t="s">
        <v>69</v>
      </c>
    </row>
    <row r="2624" spans="1:14" ht="25.5" x14ac:dyDescent="0.2">
      <c r="A2624" s="48" t="s">
        <v>11322</v>
      </c>
      <c r="B2624" s="48" t="s">
        <v>7966</v>
      </c>
      <c r="C2624" s="48" t="s">
        <v>71</v>
      </c>
      <c r="D2624" s="48" t="s">
        <v>7967</v>
      </c>
      <c r="E2624" s="48"/>
      <c r="F2624" s="49" t="s">
        <v>11323</v>
      </c>
      <c r="G2624" s="49" t="s">
        <v>11324</v>
      </c>
      <c r="H2624" s="50">
        <v>25602</v>
      </c>
      <c r="I2624" s="48"/>
      <c r="J2624" s="51"/>
      <c r="K2624" s="48" t="s">
        <v>8293</v>
      </c>
      <c r="L2624" s="49"/>
      <c r="M2624" s="51"/>
      <c r="N2624" s="51" t="s">
        <v>10624</v>
      </c>
    </row>
    <row r="2625" spans="1:14" ht="25.5" x14ac:dyDescent="0.2">
      <c r="A2625" s="48" t="s">
        <v>10251</v>
      </c>
      <c r="B2625" s="48" t="s">
        <v>572</v>
      </c>
      <c r="C2625" s="48" t="s">
        <v>108</v>
      </c>
      <c r="D2625" s="48" t="s">
        <v>573</v>
      </c>
      <c r="E2625" s="48" t="s">
        <v>2342</v>
      </c>
      <c r="F2625" s="49" t="s">
        <v>11325</v>
      </c>
      <c r="G2625" s="49" t="s">
        <v>11326</v>
      </c>
      <c r="H2625" s="50">
        <v>25609</v>
      </c>
      <c r="I2625" s="48" t="s">
        <v>11327</v>
      </c>
      <c r="J2625" s="48" t="s">
        <v>11328</v>
      </c>
      <c r="K2625" s="48" t="s">
        <v>11329</v>
      </c>
      <c r="L2625" s="49"/>
      <c r="M2625" s="51"/>
      <c r="N2625" s="51" t="s">
        <v>69</v>
      </c>
    </row>
    <row r="2626" spans="1:14" ht="51" x14ac:dyDescent="0.2">
      <c r="A2626" s="48" t="s">
        <v>11330</v>
      </c>
      <c r="B2626" s="48" t="s">
        <v>11331</v>
      </c>
      <c r="C2626" s="48" t="s">
        <v>227</v>
      </c>
      <c r="D2626" s="48" t="s">
        <v>11332</v>
      </c>
      <c r="E2626" s="48" t="s">
        <v>3238</v>
      </c>
      <c r="F2626" s="49" t="s">
        <v>11333</v>
      </c>
      <c r="G2626" s="49" t="s">
        <v>11334</v>
      </c>
      <c r="H2626" s="50">
        <v>25609</v>
      </c>
      <c r="I2626" s="48" t="s">
        <v>11335</v>
      </c>
      <c r="J2626" s="48"/>
      <c r="K2626" s="48" t="s">
        <v>4223</v>
      </c>
      <c r="L2626" s="49"/>
      <c r="M2626" s="51"/>
      <c r="N2626" s="51" t="s">
        <v>11336</v>
      </c>
    </row>
    <row r="2627" spans="1:14" x14ac:dyDescent="0.2">
      <c r="A2627" s="48" t="s">
        <v>11337</v>
      </c>
      <c r="B2627" s="48" t="s">
        <v>1365</v>
      </c>
      <c r="C2627" s="48" t="s">
        <v>108</v>
      </c>
      <c r="D2627" s="48" t="s">
        <v>4333</v>
      </c>
      <c r="E2627" s="48" t="s">
        <v>6528</v>
      </c>
      <c r="F2627" s="49" t="s">
        <v>11338</v>
      </c>
      <c r="G2627" s="49" t="s">
        <v>11339</v>
      </c>
      <c r="H2627" s="50">
        <v>25618</v>
      </c>
      <c r="I2627" s="48"/>
      <c r="J2627" s="51"/>
      <c r="K2627" s="48" t="s">
        <v>11340</v>
      </c>
      <c r="L2627" s="49"/>
      <c r="M2627" s="51"/>
      <c r="N2627" s="51" t="s">
        <v>11341</v>
      </c>
    </row>
    <row r="2628" spans="1:14" x14ac:dyDescent="0.2">
      <c r="A2628" s="48" t="s">
        <v>11337</v>
      </c>
      <c r="B2628" s="48" t="s">
        <v>1365</v>
      </c>
      <c r="C2628" s="48" t="s">
        <v>108</v>
      </c>
      <c r="D2628" s="48" t="s">
        <v>4333</v>
      </c>
      <c r="E2628" s="48" t="s">
        <v>3238</v>
      </c>
      <c r="F2628" s="49" t="s">
        <v>11338</v>
      </c>
      <c r="G2628" s="49" t="s">
        <v>11339</v>
      </c>
      <c r="H2628" s="50">
        <v>25618</v>
      </c>
      <c r="I2628" s="48"/>
      <c r="J2628" s="51"/>
      <c r="K2628" s="48" t="s">
        <v>11340</v>
      </c>
      <c r="L2628" s="49"/>
      <c r="M2628" s="51"/>
      <c r="N2628" s="51" t="s">
        <v>11341</v>
      </c>
    </row>
    <row r="2629" spans="1:14" ht="25.5" x14ac:dyDescent="0.2">
      <c r="A2629" s="48" t="s">
        <v>11342</v>
      </c>
      <c r="B2629" s="48" t="s">
        <v>6026</v>
      </c>
      <c r="C2629" s="48" t="s">
        <v>277</v>
      </c>
      <c r="D2629" s="48" t="s">
        <v>6027</v>
      </c>
      <c r="E2629" s="48" t="s">
        <v>52</v>
      </c>
      <c r="F2629" s="49" t="s">
        <v>11343</v>
      </c>
      <c r="G2629" s="49" t="s">
        <v>11344</v>
      </c>
      <c r="H2629" s="50">
        <v>25624</v>
      </c>
      <c r="I2629" s="48" t="s">
        <v>11345</v>
      </c>
      <c r="J2629" s="48"/>
      <c r="K2629" s="48" t="s">
        <v>11346</v>
      </c>
      <c r="L2629" s="49"/>
      <c r="M2629" s="51"/>
      <c r="N2629" s="51" t="s">
        <v>11347</v>
      </c>
    </row>
    <row r="2630" spans="1:14" ht="63.75" x14ac:dyDescent="0.2">
      <c r="A2630" s="48" t="s">
        <v>11348</v>
      </c>
      <c r="B2630" s="48" t="s">
        <v>11349</v>
      </c>
      <c r="C2630" s="48" t="s">
        <v>310</v>
      </c>
      <c r="D2630" s="48" t="s">
        <v>11350</v>
      </c>
      <c r="E2630" s="48" t="s">
        <v>42</v>
      </c>
      <c r="F2630" s="49" t="s">
        <v>11351</v>
      </c>
      <c r="G2630" s="49" t="s">
        <v>11352</v>
      </c>
      <c r="H2630" s="50">
        <v>25625</v>
      </c>
      <c r="I2630" s="48" t="s">
        <v>3923</v>
      </c>
      <c r="J2630" s="48"/>
      <c r="K2630" s="48" t="s">
        <v>11353</v>
      </c>
      <c r="L2630" s="49"/>
      <c r="M2630" s="51" t="s">
        <v>1462</v>
      </c>
      <c r="N2630" s="51" t="s">
        <v>11354</v>
      </c>
    </row>
    <row r="2631" spans="1:14" ht="63.75" x14ac:dyDescent="0.2">
      <c r="A2631" s="48" t="s">
        <v>11348</v>
      </c>
      <c r="B2631" s="48" t="s">
        <v>11349</v>
      </c>
      <c r="C2631" s="48" t="s">
        <v>310</v>
      </c>
      <c r="D2631" s="48" t="s">
        <v>11350</v>
      </c>
      <c r="E2631" s="48" t="s">
        <v>2342</v>
      </c>
      <c r="F2631" s="49" t="s">
        <v>11351</v>
      </c>
      <c r="G2631" s="49" t="s">
        <v>11352</v>
      </c>
      <c r="H2631" s="50">
        <v>25625</v>
      </c>
      <c r="I2631" s="48" t="s">
        <v>3923</v>
      </c>
      <c r="J2631" s="48"/>
      <c r="K2631" s="48" t="s">
        <v>11353</v>
      </c>
      <c r="L2631" s="49"/>
      <c r="M2631" s="51"/>
      <c r="N2631" s="51" t="s">
        <v>11354</v>
      </c>
    </row>
    <row r="2632" spans="1:14" ht="25.5" x14ac:dyDescent="0.2">
      <c r="A2632" s="48" t="s">
        <v>11355</v>
      </c>
      <c r="B2632" s="48" t="s">
        <v>2341</v>
      </c>
      <c r="C2632" s="48" t="s">
        <v>165</v>
      </c>
      <c r="D2632" s="48" t="s">
        <v>2341</v>
      </c>
      <c r="E2632" s="48" t="s">
        <v>52</v>
      </c>
      <c r="F2632" s="49" t="s">
        <v>11356</v>
      </c>
      <c r="G2632" s="49" t="s">
        <v>11357</v>
      </c>
      <c r="H2632" s="50">
        <v>25631</v>
      </c>
      <c r="I2632" s="48"/>
      <c r="J2632" s="51"/>
      <c r="K2632" s="51"/>
      <c r="L2632" s="49"/>
      <c r="M2632" s="51"/>
      <c r="N2632" s="51" t="s">
        <v>3593</v>
      </c>
    </row>
    <row r="2633" spans="1:14" ht="38.25" x14ac:dyDescent="0.2">
      <c r="A2633" s="48" t="s">
        <v>11358</v>
      </c>
      <c r="B2633" s="48" t="s">
        <v>11359</v>
      </c>
      <c r="C2633" s="48" t="s">
        <v>108</v>
      </c>
      <c r="D2633" s="48" t="s">
        <v>3135</v>
      </c>
      <c r="E2633" s="48" t="s">
        <v>6528</v>
      </c>
      <c r="F2633" s="49" t="s">
        <v>11360</v>
      </c>
      <c r="G2633" s="49" t="s">
        <v>7439</v>
      </c>
      <c r="H2633" s="50">
        <v>25643</v>
      </c>
      <c r="I2633" s="48" t="s">
        <v>11361</v>
      </c>
      <c r="J2633" s="48" t="s">
        <v>11362</v>
      </c>
      <c r="K2633" s="48" t="s">
        <v>11363</v>
      </c>
      <c r="L2633" s="49"/>
      <c r="M2633" s="51"/>
      <c r="N2633" s="51" t="s">
        <v>11364</v>
      </c>
    </row>
    <row r="2634" spans="1:14" ht="25.5" x14ac:dyDescent="0.2">
      <c r="A2634" s="48" t="s">
        <v>11365</v>
      </c>
      <c r="B2634" s="48" t="s">
        <v>9960</v>
      </c>
      <c r="C2634" s="48" t="s">
        <v>4818</v>
      </c>
      <c r="D2634" s="48" t="s">
        <v>9961</v>
      </c>
      <c r="E2634" s="48" t="s">
        <v>2342</v>
      </c>
      <c r="F2634" s="49" t="s">
        <v>11366</v>
      </c>
      <c r="G2634" s="49" t="s">
        <v>11367</v>
      </c>
      <c r="H2634" s="50">
        <v>25647</v>
      </c>
      <c r="I2634" s="48" t="s">
        <v>11368</v>
      </c>
      <c r="J2634" s="48"/>
      <c r="K2634" s="48" t="s">
        <v>11369</v>
      </c>
      <c r="L2634" s="49"/>
      <c r="M2634" s="51"/>
      <c r="N2634" s="51" t="s">
        <v>9965</v>
      </c>
    </row>
    <row r="2635" spans="1:14" ht="25.5" x14ac:dyDescent="0.2">
      <c r="A2635" s="48" t="s">
        <v>11365</v>
      </c>
      <c r="B2635" s="48" t="s">
        <v>9967</v>
      </c>
      <c r="C2635" s="48" t="s">
        <v>4818</v>
      </c>
      <c r="D2635" s="48" t="s">
        <v>9961</v>
      </c>
      <c r="E2635" s="48" t="s">
        <v>2342</v>
      </c>
      <c r="F2635" s="49" t="s">
        <v>11366</v>
      </c>
      <c r="G2635" s="49" t="s">
        <v>11367</v>
      </c>
      <c r="H2635" s="50">
        <v>25647</v>
      </c>
      <c r="I2635" s="48" t="s">
        <v>11368</v>
      </c>
      <c r="J2635" s="48"/>
      <c r="K2635" s="48" t="s">
        <v>11369</v>
      </c>
      <c r="L2635" s="49"/>
      <c r="M2635" s="51"/>
      <c r="N2635" s="51" t="s">
        <v>9969</v>
      </c>
    </row>
    <row r="2636" spans="1:14" ht="51" x14ac:dyDescent="0.2">
      <c r="A2636" s="48" t="s">
        <v>11370</v>
      </c>
      <c r="B2636" s="48" t="s">
        <v>11371</v>
      </c>
      <c r="C2636" s="48" t="s">
        <v>610</v>
      </c>
      <c r="D2636" s="48" t="s">
        <v>9587</v>
      </c>
      <c r="E2636" s="48" t="s">
        <v>3238</v>
      </c>
      <c r="F2636" s="49" t="s">
        <v>11372</v>
      </c>
      <c r="G2636" s="49" t="s">
        <v>11373</v>
      </c>
      <c r="H2636" s="50">
        <v>25650</v>
      </c>
      <c r="I2636" s="48" t="s">
        <v>11374</v>
      </c>
      <c r="J2636" s="48"/>
      <c r="K2636" s="48" t="s">
        <v>11375</v>
      </c>
      <c r="L2636" s="49"/>
      <c r="M2636" s="51"/>
      <c r="N2636" s="51" t="s">
        <v>69</v>
      </c>
    </row>
    <row r="2637" spans="1:14" ht="38.25" x14ac:dyDescent="0.2">
      <c r="A2637" s="48" t="s">
        <v>11376</v>
      </c>
      <c r="B2637" s="48" t="s">
        <v>9402</v>
      </c>
      <c r="C2637" s="48" t="s">
        <v>610</v>
      </c>
      <c r="D2637" s="48" t="s">
        <v>9403</v>
      </c>
      <c r="E2637" s="48" t="s">
        <v>3119</v>
      </c>
      <c r="F2637" s="49" t="s">
        <v>11377</v>
      </c>
      <c r="G2637" s="49" t="s">
        <v>11378</v>
      </c>
      <c r="H2637" s="50">
        <v>25652</v>
      </c>
      <c r="I2637" s="48" t="s">
        <v>11379</v>
      </c>
      <c r="J2637" s="48"/>
      <c r="K2637" s="48" t="s">
        <v>11380</v>
      </c>
      <c r="L2637" s="49"/>
      <c r="M2637" s="51"/>
      <c r="N2637" s="51" t="s">
        <v>11381</v>
      </c>
    </row>
    <row r="2638" spans="1:14" ht="63.75" x14ac:dyDescent="0.2">
      <c r="A2638" s="48" t="s">
        <v>11382</v>
      </c>
      <c r="B2638" s="48" t="s">
        <v>11383</v>
      </c>
      <c r="C2638" s="48" t="s">
        <v>108</v>
      </c>
      <c r="D2638" s="48" t="s">
        <v>4799</v>
      </c>
      <c r="E2638" s="48" t="s">
        <v>2342</v>
      </c>
      <c r="F2638" s="49" t="s">
        <v>11384</v>
      </c>
      <c r="G2638" s="49" t="s">
        <v>11385</v>
      </c>
      <c r="H2638" s="50">
        <v>25659</v>
      </c>
      <c r="I2638" s="48" t="s">
        <v>11386</v>
      </c>
      <c r="J2638" s="48"/>
      <c r="K2638" s="48" t="s">
        <v>11387</v>
      </c>
      <c r="L2638" s="49"/>
      <c r="M2638" s="51"/>
      <c r="N2638" s="51" t="s">
        <v>11388</v>
      </c>
    </row>
    <row r="2639" spans="1:14" ht="63.75" x14ac:dyDescent="0.2">
      <c r="A2639" s="48" t="s">
        <v>11382</v>
      </c>
      <c r="B2639" s="48" t="s">
        <v>11389</v>
      </c>
      <c r="C2639" s="48" t="s">
        <v>108</v>
      </c>
      <c r="D2639" s="48" t="s">
        <v>4799</v>
      </c>
      <c r="E2639" s="48" t="s">
        <v>2342</v>
      </c>
      <c r="F2639" s="49" t="s">
        <v>11384</v>
      </c>
      <c r="G2639" s="49" t="s">
        <v>11385</v>
      </c>
      <c r="H2639" s="50">
        <v>25659</v>
      </c>
      <c r="I2639" s="48" t="s">
        <v>11386</v>
      </c>
      <c r="J2639" s="48"/>
      <c r="K2639" s="48" t="s">
        <v>11390</v>
      </c>
      <c r="L2639" s="49"/>
      <c r="M2639" s="51"/>
      <c r="N2639" s="51" t="s">
        <v>11391</v>
      </c>
    </row>
    <row r="2640" spans="1:14" ht="38.25" x14ac:dyDescent="0.2">
      <c r="A2640" s="48" t="s">
        <v>11392</v>
      </c>
      <c r="B2640" s="48" t="s">
        <v>11393</v>
      </c>
      <c r="C2640" s="48" t="s">
        <v>11394</v>
      </c>
      <c r="D2640" s="48" t="s">
        <v>11393</v>
      </c>
      <c r="E2640" s="48" t="s">
        <v>2342</v>
      </c>
      <c r="F2640" s="49" t="s">
        <v>11395</v>
      </c>
      <c r="G2640" s="49" t="s">
        <v>11396</v>
      </c>
      <c r="H2640" s="50">
        <v>25666</v>
      </c>
      <c r="I2640" s="48" t="s">
        <v>11397</v>
      </c>
      <c r="J2640" s="48"/>
      <c r="K2640" s="48" t="s">
        <v>11398</v>
      </c>
      <c r="L2640" s="49"/>
      <c r="M2640" s="51"/>
      <c r="N2640" s="51" t="s">
        <v>69</v>
      </c>
    </row>
    <row r="2641" spans="1:14" ht="38.25" x14ac:dyDescent="0.2">
      <c r="A2641" s="48" t="s">
        <v>11399</v>
      </c>
      <c r="B2641" s="48" t="s">
        <v>10267</v>
      </c>
      <c r="C2641" s="48" t="s">
        <v>321</v>
      </c>
      <c r="D2641" s="48" t="s">
        <v>11400</v>
      </c>
      <c r="E2641" s="48" t="s">
        <v>52</v>
      </c>
      <c r="F2641" s="49" t="s">
        <v>11401</v>
      </c>
      <c r="G2641" s="49" t="s">
        <v>11402</v>
      </c>
      <c r="H2641" s="50">
        <v>25680</v>
      </c>
      <c r="I2641" s="48"/>
      <c r="J2641" s="51"/>
      <c r="K2641" s="48" t="s">
        <v>11403</v>
      </c>
      <c r="L2641" s="49"/>
      <c r="M2641" s="51"/>
      <c r="N2641" s="51" t="s">
        <v>11404</v>
      </c>
    </row>
    <row r="2642" spans="1:14" ht="63.75" x14ac:dyDescent="0.2">
      <c r="A2642" s="48" t="s">
        <v>11405</v>
      </c>
      <c r="B2642" s="48" t="s">
        <v>11406</v>
      </c>
      <c r="C2642" s="48" t="s">
        <v>71</v>
      </c>
      <c r="D2642" s="48" t="s">
        <v>11407</v>
      </c>
      <c r="E2642" s="48" t="s">
        <v>3238</v>
      </c>
      <c r="F2642" s="49" t="s">
        <v>11408</v>
      </c>
      <c r="G2642" s="49" t="s">
        <v>11409</v>
      </c>
      <c r="H2642" s="50">
        <v>25685</v>
      </c>
      <c r="I2642" s="48" t="s">
        <v>11410</v>
      </c>
      <c r="J2642" s="48"/>
      <c r="K2642" s="48" t="s">
        <v>11411</v>
      </c>
      <c r="L2642" s="49"/>
      <c r="M2642" s="51"/>
      <c r="N2642" s="51" t="s">
        <v>11412</v>
      </c>
    </row>
    <row r="2643" spans="1:14" ht="25.5" x14ac:dyDescent="0.2">
      <c r="A2643" s="48" t="s">
        <v>11413</v>
      </c>
      <c r="B2643" s="48" t="s">
        <v>11414</v>
      </c>
      <c r="C2643" s="48" t="s">
        <v>108</v>
      </c>
      <c r="D2643" s="48" t="s">
        <v>10082</v>
      </c>
      <c r="E2643" s="48" t="s">
        <v>42</v>
      </c>
      <c r="F2643" s="49" t="s">
        <v>11415</v>
      </c>
      <c r="G2643" s="49" t="s">
        <v>11416</v>
      </c>
      <c r="H2643" s="50">
        <v>25686</v>
      </c>
      <c r="I2643" s="48" t="s">
        <v>11417</v>
      </c>
      <c r="J2643" s="48" t="s">
        <v>11417</v>
      </c>
      <c r="K2643" s="48" t="s">
        <v>9514</v>
      </c>
      <c r="L2643" s="49"/>
      <c r="M2643" s="51"/>
      <c r="N2643" s="51" t="s">
        <v>69</v>
      </c>
    </row>
    <row r="2644" spans="1:14" ht="25.5" x14ac:dyDescent="0.2">
      <c r="A2644" s="48" t="s">
        <v>11413</v>
      </c>
      <c r="B2644" s="48" t="s">
        <v>11418</v>
      </c>
      <c r="C2644" s="48" t="s">
        <v>108</v>
      </c>
      <c r="D2644" s="48" t="s">
        <v>10082</v>
      </c>
      <c r="E2644" s="48" t="s">
        <v>42</v>
      </c>
      <c r="F2644" s="49" t="s">
        <v>11415</v>
      </c>
      <c r="G2644" s="49" t="s">
        <v>11416</v>
      </c>
      <c r="H2644" s="50">
        <v>25686</v>
      </c>
      <c r="I2644" s="48" t="s">
        <v>11419</v>
      </c>
      <c r="J2644" s="48" t="s">
        <v>11419</v>
      </c>
      <c r="K2644" s="48" t="s">
        <v>2422</v>
      </c>
      <c r="L2644" s="49"/>
      <c r="M2644" s="51"/>
      <c r="N2644" s="51" t="s">
        <v>69</v>
      </c>
    </row>
    <row r="2645" spans="1:14" ht="38.25" x14ac:dyDescent="0.2">
      <c r="A2645" s="48" t="s">
        <v>10761</v>
      </c>
      <c r="B2645" s="48" t="s">
        <v>2164</v>
      </c>
      <c r="C2645" s="48" t="s">
        <v>321</v>
      </c>
      <c r="D2645" s="48" t="s">
        <v>10762</v>
      </c>
      <c r="E2645" s="48" t="s">
        <v>2342</v>
      </c>
      <c r="F2645" s="49" t="s">
        <v>11420</v>
      </c>
      <c r="G2645" s="49" t="s">
        <v>11421</v>
      </c>
      <c r="H2645" s="50">
        <v>25687</v>
      </c>
      <c r="I2645" s="48" t="s">
        <v>11422</v>
      </c>
      <c r="J2645" s="48"/>
      <c r="K2645" s="48" t="s">
        <v>11423</v>
      </c>
      <c r="L2645" s="49"/>
      <c r="M2645" s="51"/>
      <c r="N2645" s="51" t="s">
        <v>10767</v>
      </c>
    </row>
    <row r="2646" spans="1:14" ht="38.25" x14ac:dyDescent="0.2">
      <c r="A2646" s="48" t="s">
        <v>11424</v>
      </c>
      <c r="B2646" s="48" t="s">
        <v>11425</v>
      </c>
      <c r="C2646" s="48" t="s">
        <v>865</v>
      </c>
      <c r="D2646" s="48" t="s">
        <v>11426</v>
      </c>
      <c r="E2646" s="48" t="s">
        <v>3238</v>
      </c>
      <c r="F2646" s="49" t="s">
        <v>11427</v>
      </c>
      <c r="G2646" s="49" t="s">
        <v>11428</v>
      </c>
      <c r="H2646" s="50">
        <v>25692</v>
      </c>
      <c r="I2646" s="48" t="s">
        <v>11429</v>
      </c>
      <c r="J2646" s="48"/>
      <c r="K2646" s="48" t="s">
        <v>11430</v>
      </c>
      <c r="L2646" s="49"/>
      <c r="M2646" s="51"/>
      <c r="N2646" s="51" t="s">
        <v>11431</v>
      </c>
    </row>
    <row r="2647" spans="1:14" x14ac:dyDescent="0.2">
      <c r="A2647" s="48" t="s">
        <v>11432</v>
      </c>
      <c r="B2647" s="48" t="s">
        <v>11433</v>
      </c>
      <c r="C2647" s="48" t="s">
        <v>818</v>
      </c>
      <c r="D2647" s="48" t="s">
        <v>11434</v>
      </c>
      <c r="E2647" s="48"/>
      <c r="F2647" s="49" t="s">
        <v>11435</v>
      </c>
      <c r="G2647" s="49" t="s">
        <v>11436</v>
      </c>
      <c r="H2647" s="50">
        <v>25699</v>
      </c>
      <c r="I2647" s="48"/>
      <c r="J2647" s="51"/>
      <c r="K2647" s="48" t="s">
        <v>11437</v>
      </c>
      <c r="L2647" s="49"/>
      <c r="M2647" s="55">
        <v>47500</v>
      </c>
      <c r="N2647" s="51" t="s">
        <v>69</v>
      </c>
    </row>
    <row r="2648" spans="1:14" ht="25.5" x14ac:dyDescent="0.2">
      <c r="A2648" s="48" t="s">
        <v>11438</v>
      </c>
      <c r="B2648" s="48" t="s">
        <v>11439</v>
      </c>
      <c r="C2648" s="48" t="s">
        <v>108</v>
      </c>
      <c r="D2648" s="48" t="s">
        <v>2288</v>
      </c>
      <c r="E2648" s="48" t="s">
        <v>42</v>
      </c>
      <c r="F2648" s="49" t="s">
        <v>11440</v>
      </c>
      <c r="G2648" s="49" t="s">
        <v>11435</v>
      </c>
      <c r="H2648" s="50">
        <v>25699</v>
      </c>
      <c r="I2648" s="48" t="s">
        <v>11441</v>
      </c>
      <c r="J2648" s="48"/>
      <c r="K2648" s="48" t="s">
        <v>11442</v>
      </c>
      <c r="L2648" s="49"/>
      <c r="M2648" s="51"/>
      <c r="N2648" s="51" t="s">
        <v>69</v>
      </c>
    </row>
    <row r="2649" spans="1:14" ht="25.5" x14ac:dyDescent="0.2">
      <c r="A2649" s="48" t="s">
        <v>11438</v>
      </c>
      <c r="B2649" s="48" t="s">
        <v>11439</v>
      </c>
      <c r="C2649" s="48" t="s">
        <v>108</v>
      </c>
      <c r="D2649" s="48" t="s">
        <v>2288</v>
      </c>
      <c r="E2649" s="48" t="s">
        <v>2342</v>
      </c>
      <c r="F2649" s="49" t="s">
        <v>11440</v>
      </c>
      <c r="G2649" s="49" t="s">
        <v>11435</v>
      </c>
      <c r="H2649" s="50">
        <v>25699</v>
      </c>
      <c r="I2649" s="48" t="s">
        <v>11441</v>
      </c>
      <c r="J2649" s="48"/>
      <c r="K2649" s="48" t="s">
        <v>11442</v>
      </c>
      <c r="L2649" s="49"/>
      <c r="M2649" s="51"/>
      <c r="N2649" s="51" t="s">
        <v>69</v>
      </c>
    </row>
    <row r="2650" spans="1:14" ht="38.25" x14ac:dyDescent="0.2">
      <c r="A2650" s="48" t="s">
        <v>11443</v>
      </c>
      <c r="B2650" s="48" t="s">
        <v>3465</v>
      </c>
      <c r="C2650" s="48" t="s">
        <v>321</v>
      </c>
      <c r="D2650" s="48" t="s">
        <v>3328</v>
      </c>
      <c r="E2650" s="48" t="s">
        <v>3238</v>
      </c>
      <c r="F2650" s="49" t="s">
        <v>10945</v>
      </c>
      <c r="G2650" s="49" t="s">
        <v>11444</v>
      </c>
      <c r="H2650" s="50">
        <v>25702</v>
      </c>
      <c r="I2650" s="48" t="s">
        <v>11445</v>
      </c>
      <c r="J2650" s="48"/>
      <c r="K2650" s="48" t="s">
        <v>11446</v>
      </c>
      <c r="L2650" s="49"/>
      <c r="M2650" s="56"/>
      <c r="N2650" s="51" t="s">
        <v>11447</v>
      </c>
    </row>
    <row r="2651" spans="1:14" x14ac:dyDescent="0.2">
      <c r="A2651" s="48" t="s">
        <v>11448</v>
      </c>
      <c r="B2651" s="48" t="s">
        <v>11449</v>
      </c>
      <c r="C2651" s="48" t="s">
        <v>289</v>
      </c>
      <c r="D2651" s="48" t="s">
        <v>11450</v>
      </c>
      <c r="E2651" s="48" t="s">
        <v>3238</v>
      </c>
      <c r="F2651" s="49" t="s">
        <v>11112</v>
      </c>
      <c r="G2651" s="49" t="s">
        <v>11451</v>
      </c>
      <c r="H2651" s="50">
        <v>25706</v>
      </c>
      <c r="I2651" s="48" t="s">
        <v>11452</v>
      </c>
      <c r="J2651" s="48"/>
      <c r="K2651" s="51"/>
      <c r="L2651" s="49"/>
      <c r="M2651" s="51"/>
      <c r="N2651" s="51" t="s">
        <v>10645</v>
      </c>
    </row>
    <row r="2652" spans="1:14" ht="63.75" x14ac:dyDescent="0.2">
      <c r="A2652" s="48" t="s">
        <v>11453</v>
      </c>
      <c r="B2652" s="48" t="s">
        <v>11454</v>
      </c>
      <c r="C2652" s="48" t="s">
        <v>375</v>
      </c>
      <c r="D2652" s="48" t="s">
        <v>11455</v>
      </c>
      <c r="E2652" s="48" t="s">
        <v>42</v>
      </c>
      <c r="F2652" s="49" t="s">
        <v>11456</v>
      </c>
      <c r="G2652" s="49" t="s">
        <v>11457</v>
      </c>
      <c r="H2652" s="50">
        <v>25709</v>
      </c>
      <c r="I2652" s="48" t="s">
        <v>89</v>
      </c>
      <c r="J2652" s="48"/>
      <c r="K2652" s="48" t="s">
        <v>11458</v>
      </c>
      <c r="L2652" s="49"/>
      <c r="M2652" s="51"/>
      <c r="N2652" s="51" t="s">
        <v>11459</v>
      </c>
    </row>
    <row r="2653" spans="1:14" ht="63.75" x14ac:dyDescent="0.2">
      <c r="A2653" s="48" t="s">
        <v>11453</v>
      </c>
      <c r="B2653" s="48" t="s">
        <v>11454</v>
      </c>
      <c r="C2653" s="48" t="s">
        <v>375</v>
      </c>
      <c r="D2653" s="48" t="s">
        <v>11460</v>
      </c>
      <c r="E2653" s="48" t="s">
        <v>2342</v>
      </c>
      <c r="F2653" s="49" t="s">
        <v>11456</v>
      </c>
      <c r="G2653" s="49" t="s">
        <v>11457</v>
      </c>
      <c r="H2653" s="50">
        <v>25709</v>
      </c>
      <c r="I2653" s="48" t="s">
        <v>89</v>
      </c>
      <c r="J2653" s="48"/>
      <c r="K2653" s="48" t="s">
        <v>11458</v>
      </c>
      <c r="L2653" s="49"/>
      <c r="M2653" s="51"/>
      <c r="N2653" s="51" t="s">
        <v>11461</v>
      </c>
    </row>
    <row r="2654" spans="1:14" ht="25.5" x14ac:dyDescent="0.2">
      <c r="A2654" s="48" t="s">
        <v>11462</v>
      </c>
      <c r="B2654" s="48" t="s">
        <v>11463</v>
      </c>
      <c r="C2654" s="48" t="s">
        <v>63</v>
      </c>
      <c r="D2654" s="48" t="s">
        <v>11464</v>
      </c>
      <c r="E2654" s="48" t="s">
        <v>2342</v>
      </c>
      <c r="F2654" s="49" t="s">
        <v>11465</v>
      </c>
      <c r="G2654" s="49" t="s">
        <v>11466</v>
      </c>
      <c r="H2654" s="50">
        <v>25717</v>
      </c>
      <c r="I2654" s="48"/>
      <c r="J2654" s="51"/>
      <c r="K2654" s="48" t="s">
        <v>11467</v>
      </c>
      <c r="L2654" s="49"/>
      <c r="M2654" s="54"/>
      <c r="N2654" s="51" t="s">
        <v>69</v>
      </c>
    </row>
    <row r="2655" spans="1:14" ht="25.5" x14ac:dyDescent="0.2">
      <c r="A2655" s="48" t="s">
        <v>11468</v>
      </c>
      <c r="B2655" s="48" t="s">
        <v>1269</v>
      </c>
      <c r="C2655" s="48" t="s">
        <v>108</v>
      </c>
      <c r="D2655" s="48" t="s">
        <v>1269</v>
      </c>
      <c r="E2655" s="48" t="s">
        <v>52</v>
      </c>
      <c r="F2655" s="49" t="s">
        <v>11469</v>
      </c>
      <c r="G2655" s="49" t="s">
        <v>11470</v>
      </c>
      <c r="H2655" s="50">
        <v>25736</v>
      </c>
      <c r="I2655" s="48" t="s">
        <v>11471</v>
      </c>
      <c r="J2655" s="48"/>
      <c r="K2655" s="48" t="s">
        <v>11472</v>
      </c>
      <c r="L2655" s="49"/>
      <c r="M2655" s="51"/>
      <c r="N2655" s="51" t="s">
        <v>69</v>
      </c>
    </row>
    <row r="2656" spans="1:14" ht="25.5" x14ac:dyDescent="0.2">
      <c r="A2656" s="48" t="s">
        <v>11473</v>
      </c>
      <c r="B2656" s="48" t="s">
        <v>504</v>
      </c>
      <c r="C2656" s="48" t="s">
        <v>227</v>
      </c>
      <c r="D2656" s="48" t="s">
        <v>11474</v>
      </c>
      <c r="E2656" s="48" t="s">
        <v>3238</v>
      </c>
      <c r="F2656" s="49" t="s">
        <v>11475</v>
      </c>
      <c r="G2656" s="49" t="s">
        <v>11476</v>
      </c>
      <c r="H2656" s="50">
        <v>25743</v>
      </c>
      <c r="I2656" s="48" t="s">
        <v>11477</v>
      </c>
      <c r="J2656" s="48"/>
      <c r="K2656" s="51"/>
      <c r="L2656" s="49"/>
      <c r="M2656" s="51"/>
      <c r="N2656" s="51" t="s">
        <v>10645</v>
      </c>
    </row>
    <row r="2657" spans="1:14" ht="25.5" x14ac:dyDescent="0.2">
      <c r="A2657" s="48" t="s">
        <v>11478</v>
      </c>
      <c r="B2657" s="48" t="s">
        <v>32</v>
      </c>
      <c r="C2657" s="48" t="s">
        <v>33</v>
      </c>
      <c r="D2657" s="48" t="s">
        <v>11479</v>
      </c>
      <c r="E2657" s="48" t="s">
        <v>2342</v>
      </c>
      <c r="F2657" s="49" t="s">
        <v>11480</v>
      </c>
      <c r="G2657" s="49" t="s">
        <v>11476</v>
      </c>
      <c r="H2657" s="50">
        <v>25743</v>
      </c>
      <c r="I2657" s="48"/>
      <c r="J2657" s="51"/>
      <c r="K2657" s="48" t="s">
        <v>11481</v>
      </c>
      <c r="L2657" s="49"/>
      <c r="M2657" s="51"/>
      <c r="N2657" s="51" t="s">
        <v>11482</v>
      </c>
    </row>
    <row r="2658" spans="1:14" ht="63.75" x14ac:dyDescent="0.2">
      <c r="A2658" s="48" t="s">
        <v>11483</v>
      </c>
      <c r="B2658" s="48" t="s">
        <v>9711</v>
      </c>
      <c r="C2658" s="48" t="s">
        <v>321</v>
      </c>
      <c r="D2658" s="48" t="s">
        <v>2652</v>
      </c>
      <c r="E2658" s="48" t="s">
        <v>2342</v>
      </c>
      <c r="F2658" s="49" t="s">
        <v>11484</v>
      </c>
      <c r="G2658" s="49" t="s">
        <v>11485</v>
      </c>
      <c r="H2658" s="50">
        <v>25752</v>
      </c>
      <c r="I2658" s="48" t="s">
        <v>11486</v>
      </c>
      <c r="J2658" s="48"/>
      <c r="K2658" s="48" t="s">
        <v>11487</v>
      </c>
      <c r="L2658" s="49"/>
      <c r="M2658" s="51"/>
      <c r="N2658" s="51" t="s">
        <v>11488</v>
      </c>
    </row>
    <row r="2659" spans="1:14" ht="25.5" x14ac:dyDescent="0.2">
      <c r="A2659" s="48" t="s">
        <v>11489</v>
      </c>
      <c r="B2659" s="48" t="s">
        <v>11490</v>
      </c>
      <c r="C2659" s="48" t="s">
        <v>1621</v>
      </c>
      <c r="D2659" s="48" t="s">
        <v>11491</v>
      </c>
      <c r="E2659" s="48" t="s">
        <v>6528</v>
      </c>
      <c r="F2659" s="49" t="s">
        <v>11492</v>
      </c>
      <c r="G2659" s="49" t="s">
        <v>11493</v>
      </c>
      <c r="H2659" s="50">
        <v>25756</v>
      </c>
      <c r="I2659" s="48" t="s">
        <v>11494</v>
      </c>
      <c r="J2659" s="48" t="s">
        <v>11495</v>
      </c>
      <c r="K2659" s="48" t="s">
        <v>11496</v>
      </c>
      <c r="L2659" s="49"/>
      <c r="M2659" s="51"/>
      <c r="N2659" s="51" t="s">
        <v>11497</v>
      </c>
    </row>
    <row r="2660" spans="1:14" ht="25.5" x14ac:dyDescent="0.2">
      <c r="A2660" s="48" t="s">
        <v>11489</v>
      </c>
      <c r="B2660" s="48" t="s">
        <v>11490</v>
      </c>
      <c r="C2660" s="48" t="s">
        <v>1621</v>
      </c>
      <c r="D2660" s="48" t="s">
        <v>11491</v>
      </c>
      <c r="E2660" s="48" t="s">
        <v>3238</v>
      </c>
      <c r="F2660" s="49" t="s">
        <v>11492</v>
      </c>
      <c r="G2660" s="49" t="s">
        <v>11493</v>
      </c>
      <c r="H2660" s="50">
        <v>25756</v>
      </c>
      <c r="I2660" s="48" t="s">
        <v>11494</v>
      </c>
      <c r="J2660" s="48" t="s">
        <v>11495</v>
      </c>
      <c r="K2660" s="48" t="s">
        <v>11496</v>
      </c>
      <c r="L2660" s="49"/>
      <c r="M2660" s="51"/>
      <c r="N2660" s="51" t="s">
        <v>11497</v>
      </c>
    </row>
    <row r="2661" spans="1:14" x14ac:dyDescent="0.2">
      <c r="A2661" s="48" t="s">
        <v>11498</v>
      </c>
      <c r="B2661" s="48" t="s">
        <v>11499</v>
      </c>
      <c r="C2661" s="48" t="s">
        <v>77</v>
      </c>
      <c r="D2661" s="48" t="s">
        <v>11500</v>
      </c>
      <c r="E2661" s="48" t="s">
        <v>2342</v>
      </c>
      <c r="F2661" s="49" t="s">
        <v>11501</v>
      </c>
      <c r="G2661" s="49" t="s">
        <v>11502</v>
      </c>
      <c r="H2661" s="50">
        <v>25757</v>
      </c>
      <c r="I2661" s="48" t="s">
        <v>3314</v>
      </c>
      <c r="J2661" s="48"/>
      <c r="K2661" s="48" t="s">
        <v>11503</v>
      </c>
      <c r="L2661" s="49"/>
      <c r="M2661" s="51"/>
      <c r="N2661" s="51" t="s">
        <v>69</v>
      </c>
    </row>
    <row r="2662" spans="1:14" x14ac:dyDescent="0.2">
      <c r="A2662" s="48" t="s">
        <v>11504</v>
      </c>
      <c r="B2662" s="48" t="s">
        <v>2784</v>
      </c>
      <c r="C2662" s="48" t="s">
        <v>277</v>
      </c>
      <c r="D2662" s="48" t="s">
        <v>2784</v>
      </c>
      <c r="E2662" s="48" t="s">
        <v>2634</v>
      </c>
      <c r="F2662" s="49" t="s">
        <v>11505</v>
      </c>
      <c r="G2662" s="49" t="s">
        <v>11506</v>
      </c>
      <c r="H2662" s="50">
        <v>25762</v>
      </c>
      <c r="I2662" s="48" t="s">
        <v>11507</v>
      </c>
      <c r="J2662" s="48"/>
      <c r="K2662" s="51"/>
      <c r="L2662" s="49"/>
      <c r="M2662" s="51"/>
      <c r="N2662" s="51" t="s">
        <v>11508</v>
      </c>
    </row>
    <row r="2663" spans="1:14" ht="25.5" x14ac:dyDescent="0.2">
      <c r="A2663" s="48" t="s">
        <v>8602</v>
      </c>
      <c r="B2663" s="48" t="s">
        <v>8603</v>
      </c>
      <c r="C2663" s="48" t="s">
        <v>641</v>
      </c>
      <c r="D2663" s="48" t="s">
        <v>8604</v>
      </c>
      <c r="E2663" s="48" t="s">
        <v>16</v>
      </c>
      <c r="F2663" s="49" t="s">
        <v>11509</v>
      </c>
      <c r="G2663" s="49" t="s">
        <v>11510</v>
      </c>
      <c r="H2663" s="50">
        <v>25763</v>
      </c>
      <c r="I2663" s="48"/>
      <c r="J2663" s="51"/>
      <c r="K2663" s="48" t="s">
        <v>8606</v>
      </c>
      <c r="L2663" s="49"/>
      <c r="M2663" s="51"/>
      <c r="N2663" s="51" t="s">
        <v>8214</v>
      </c>
    </row>
    <row r="2664" spans="1:14" x14ac:dyDescent="0.2">
      <c r="A2664" s="48" t="s">
        <v>11511</v>
      </c>
      <c r="B2664" s="48" t="s">
        <v>9281</v>
      </c>
      <c r="C2664" s="48" t="s">
        <v>63</v>
      </c>
      <c r="D2664" s="48" t="s">
        <v>11512</v>
      </c>
      <c r="E2664" s="48" t="s">
        <v>2342</v>
      </c>
      <c r="F2664" s="49" t="s">
        <v>11513</v>
      </c>
      <c r="G2664" s="49" t="s">
        <v>11514</v>
      </c>
      <c r="H2664" s="50">
        <v>25764</v>
      </c>
      <c r="I2664" s="48" t="s">
        <v>11515</v>
      </c>
      <c r="J2664" s="48"/>
      <c r="K2664" s="48" t="s">
        <v>7519</v>
      </c>
      <c r="L2664" s="49"/>
      <c r="M2664" s="51"/>
      <c r="N2664" s="51" t="s">
        <v>69</v>
      </c>
    </row>
    <row r="2665" spans="1:14" ht="74.650000000000006" customHeight="1" x14ac:dyDescent="0.2">
      <c r="A2665" s="48" t="s">
        <v>7866</v>
      </c>
      <c r="B2665" s="48" t="s">
        <v>7867</v>
      </c>
      <c r="C2665" s="48" t="s">
        <v>7868</v>
      </c>
      <c r="D2665" s="48"/>
      <c r="E2665" s="48" t="s">
        <v>16</v>
      </c>
      <c r="F2665" s="49"/>
      <c r="G2665" s="49" t="s">
        <v>11516</v>
      </c>
      <c r="H2665" s="50">
        <v>25771</v>
      </c>
      <c r="I2665" s="48"/>
      <c r="J2665" s="51"/>
      <c r="K2665" s="48" t="s">
        <v>10165</v>
      </c>
      <c r="L2665" s="49"/>
      <c r="M2665" s="51"/>
      <c r="N2665" s="51" t="s">
        <v>11517</v>
      </c>
    </row>
    <row r="2666" spans="1:14" ht="25.5" x14ac:dyDescent="0.2">
      <c r="A2666" s="48" t="s">
        <v>11518</v>
      </c>
      <c r="B2666" s="48" t="s">
        <v>3709</v>
      </c>
      <c r="C2666" s="48" t="s">
        <v>108</v>
      </c>
      <c r="D2666" s="48" t="s">
        <v>2288</v>
      </c>
      <c r="E2666" s="48" t="s">
        <v>2342</v>
      </c>
      <c r="F2666" s="49" t="s">
        <v>11519</v>
      </c>
      <c r="G2666" s="49" t="s">
        <v>11520</v>
      </c>
      <c r="H2666" s="50">
        <v>25777</v>
      </c>
      <c r="I2666" s="48" t="s">
        <v>7827</v>
      </c>
      <c r="J2666" s="48"/>
      <c r="K2666" s="48" t="s">
        <v>7375</v>
      </c>
      <c r="L2666" s="49"/>
      <c r="M2666" s="51" t="s">
        <v>1301</v>
      </c>
      <c r="N2666" s="51" t="s">
        <v>69</v>
      </c>
    </row>
    <row r="2667" spans="1:14" ht="38.25" x14ac:dyDescent="0.2">
      <c r="A2667" s="48" t="s">
        <v>11521</v>
      </c>
      <c r="B2667" s="48" t="s">
        <v>11522</v>
      </c>
      <c r="C2667" s="48" t="s">
        <v>1109</v>
      </c>
      <c r="D2667" s="48" t="s">
        <v>1110</v>
      </c>
      <c r="E2667" s="48" t="s">
        <v>52</v>
      </c>
      <c r="F2667" s="49" t="s">
        <v>11523</v>
      </c>
      <c r="G2667" s="49" t="s">
        <v>11524</v>
      </c>
      <c r="H2667" s="50">
        <v>25778</v>
      </c>
      <c r="I2667" s="48" t="s">
        <v>11525</v>
      </c>
      <c r="J2667" s="48"/>
      <c r="K2667" s="48" t="s">
        <v>11526</v>
      </c>
      <c r="L2667" s="49"/>
      <c r="M2667" s="51"/>
      <c r="N2667" s="51" t="s">
        <v>11527</v>
      </c>
    </row>
    <row r="2668" spans="1:14" x14ac:dyDescent="0.2">
      <c r="A2668" s="48" t="s">
        <v>11528</v>
      </c>
      <c r="B2668" s="48" t="s">
        <v>9715</v>
      </c>
      <c r="C2668" s="48" t="s">
        <v>108</v>
      </c>
      <c r="D2668" s="48" t="s">
        <v>1726</v>
      </c>
      <c r="E2668" s="48" t="s">
        <v>42</v>
      </c>
      <c r="F2668" s="49" t="s">
        <v>10537</v>
      </c>
      <c r="G2668" s="49" t="s">
        <v>11529</v>
      </c>
      <c r="H2668" s="50">
        <v>25778</v>
      </c>
      <c r="I2668" s="48" t="s">
        <v>786</v>
      </c>
      <c r="J2668" s="48"/>
      <c r="K2668" s="48" t="s">
        <v>11530</v>
      </c>
      <c r="L2668" s="49"/>
      <c r="M2668" s="51"/>
      <c r="N2668" s="51" t="s">
        <v>69</v>
      </c>
    </row>
    <row r="2669" spans="1:14" x14ac:dyDescent="0.2">
      <c r="A2669" s="48" t="s">
        <v>11528</v>
      </c>
      <c r="B2669" s="48" t="s">
        <v>9715</v>
      </c>
      <c r="C2669" s="48" t="s">
        <v>108</v>
      </c>
      <c r="D2669" s="48" t="s">
        <v>1726</v>
      </c>
      <c r="E2669" s="48" t="s">
        <v>2342</v>
      </c>
      <c r="F2669" s="49" t="s">
        <v>10537</v>
      </c>
      <c r="G2669" s="49" t="s">
        <v>11529</v>
      </c>
      <c r="H2669" s="50">
        <v>25778</v>
      </c>
      <c r="I2669" s="48" t="s">
        <v>786</v>
      </c>
      <c r="J2669" s="48"/>
      <c r="K2669" s="48" t="s">
        <v>11530</v>
      </c>
      <c r="L2669" s="49"/>
      <c r="M2669" s="51"/>
      <c r="N2669" s="51" t="s">
        <v>69</v>
      </c>
    </row>
    <row r="2670" spans="1:14" ht="25.5" x14ac:dyDescent="0.2">
      <c r="A2670" s="48" t="s">
        <v>11531</v>
      </c>
      <c r="B2670" s="48" t="s">
        <v>11532</v>
      </c>
      <c r="C2670" s="48" t="s">
        <v>108</v>
      </c>
      <c r="D2670" s="48" t="s">
        <v>9727</v>
      </c>
      <c r="E2670" s="48" t="s">
        <v>6528</v>
      </c>
      <c r="F2670" s="49" t="s">
        <v>11533</v>
      </c>
      <c r="G2670" s="49" t="s">
        <v>11534</v>
      </c>
      <c r="H2670" s="50">
        <v>25783</v>
      </c>
      <c r="I2670" s="48" t="s">
        <v>11535</v>
      </c>
      <c r="J2670" s="48" t="s">
        <v>11536</v>
      </c>
      <c r="K2670" s="48" t="s">
        <v>11537</v>
      </c>
      <c r="L2670" s="49"/>
      <c r="M2670" s="51"/>
      <c r="N2670" s="51" t="s">
        <v>10645</v>
      </c>
    </row>
    <row r="2671" spans="1:14" x14ac:dyDescent="0.2">
      <c r="A2671" s="48" t="s">
        <v>11538</v>
      </c>
      <c r="B2671" s="48" t="s">
        <v>11539</v>
      </c>
      <c r="C2671" s="48" t="s">
        <v>610</v>
      </c>
      <c r="D2671" s="48" t="s">
        <v>11540</v>
      </c>
      <c r="E2671" s="48" t="s">
        <v>6528</v>
      </c>
      <c r="F2671" s="49" t="s">
        <v>11541</v>
      </c>
      <c r="G2671" s="49" t="s">
        <v>11542</v>
      </c>
      <c r="H2671" s="50">
        <v>25787</v>
      </c>
      <c r="I2671" s="48" t="s">
        <v>11543</v>
      </c>
      <c r="J2671" s="48" t="s">
        <v>11544</v>
      </c>
      <c r="K2671" s="48" t="s">
        <v>11545</v>
      </c>
      <c r="L2671" s="49"/>
      <c r="M2671" s="51"/>
      <c r="N2671" s="51" t="s">
        <v>11546</v>
      </c>
    </row>
    <row r="2672" spans="1:14" ht="25.5" x14ac:dyDescent="0.2">
      <c r="A2672" s="48" t="s">
        <v>11547</v>
      </c>
      <c r="B2672" s="48" t="s">
        <v>8957</v>
      </c>
      <c r="C2672" s="48" t="s">
        <v>1051</v>
      </c>
      <c r="D2672" s="48" t="s">
        <v>11548</v>
      </c>
      <c r="E2672" s="48" t="s">
        <v>2342</v>
      </c>
      <c r="F2672" s="49" t="s">
        <v>11549</v>
      </c>
      <c r="G2672" s="49" t="s">
        <v>11550</v>
      </c>
      <c r="H2672" s="50">
        <v>25798</v>
      </c>
      <c r="I2672" s="48" t="s">
        <v>11551</v>
      </c>
      <c r="J2672" s="48"/>
      <c r="K2672" s="48" t="s">
        <v>11552</v>
      </c>
      <c r="L2672" s="49"/>
      <c r="M2672" s="51"/>
      <c r="N2672" s="51" t="s">
        <v>69</v>
      </c>
    </row>
    <row r="2673" spans="1:14" x14ac:dyDescent="0.2">
      <c r="A2673" s="48" t="s">
        <v>11553</v>
      </c>
      <c r="B2673" s="48" t="s">
        <v>11554</v>
      </c>
      <c r="C2673" s="48" t="s">
        <v>349</v>
      </c>
      <c r="D2673" s="48" t="s">
        <v>11555</v>
      </c>
      <c r="E2673" s="48" t="s">
        <v>42</v>
      </c>
      <c r="F2673" s="49" t="s">
        <v>11556</v>
      </c>
      <c r="G2673" s="49" t="s">
        <v>11557</v>
      </c>
      <c r="H2673" s="50">
        <v>25799</v>
      </c>
      <c r="I2673" s="48" t="s">
        <v>11558</v>
      </c>
      <c r="J2673" s="48"/>
      <c r="K2673" s="48" t="s">
        <v>4143</v>
      </c>
      <c r="L2673" s="49"/>
      <c r="M2673" s="51" t="s">
        <v>11559</v>
      </c>
      <c r="N2673" s="51" t="s">
        <v>69</v>
      </c>
    </row>
    <row r="2674" spans="1:14" x14ac:dyDescent="0.2">
      <c r="A2674" s="48" t="s">
        <v>11560</v>
      </c>
      <c r="B2674" s="48" t="s">
        <v>11554</v>
      </c>
      <c r="C2674" s="48" t="s">
        <v>349</v>
      </c>
      <c r="D2674" s="48" t="s">
        <v>11555</v>
      </c>
      <c r="E2674" s="48" t="s">
        <v>3238</v>
      </c>
      <c r="F2674" s="49" t="s">
        <v>11561</v>
      </c>
      <c r="G2674" s="49" t="s">
        <v>11562</v>
      </c>
      <c r="H2674" s="50">
        <v>25800</v>
      </c>
      <c r="I2674" s="48" t="s">
        <v>11558</v>
      </c>
      <c r="J2674" s="48"/>
      <c r="K2674" s="48" t="s">
        <v>4143</v>
      </c>
      <c r="L2674" s="49"/>
      <c r="M2674" s="51" t="s">
        <v>11559</v>
      </c>
      <c r="N2674" s="51" t="s">
        <v>69</v>
      </c>
    </row>
    <row r="2675" spans="1:14" ht="51" x14ac:dyDescent="0.2">
      <c r="A2675" s="48" t="s">
        <v>11563</v>
      </c>
      <c r="B2675" s="48" t="s">
        <v>3709</v>
      </c>
      <c r="C2675" s="48" t="s">
        <v>108</v>
      </c>
      <c r="D2675" s="48" t="s">
        <v>2288</v>
      </c>
      <c r="E2675" s="48" t="s">
        <v>42</v>
      </c>
      <c r="F2675" s="49" t="s">
        <v>11564</v>
      </c>
      <c r="G2675" s="49" t="s">
        <v>11565</v>
      </c>
      <c r="H2675" s="50">
        <v>25800</v>
      </c>
      <c r="I2675" s="48" t="s">
        <v>11566</v>
      </c>
      <c r="J2675" s="48"/>
      <c r="K2675" s="48" t="s">
        <v>11567</v>
      </c>
      <c r="L2675" s="49"/>
      <c r="M2675" s="51"/>
      <c r="N2675" s="51" t="s">
        <v>69</v>
      </c>
    </row>
    <row r="2676" spans="1:14" ht="51" x14ac:dyDescent="0.2">
      <c r="A2676" s="48" t="s">
        <v>11563</v>
      </c>
      <c r="B2676" s="48" t="s">
        <v>3709</v>
      </c>
      <c r="C2676" s="48" t="s">
        <v>108</v>
      </c>
      <c r="D2676" s="48" t="s">
        <v>2288</v>
      </c>
      <c r="E2676" s="48" t="s">
        <v>2342</v>
      </c>
      <c r="F2676" s="49" t="s">
        <v>11564</v>
      </c>
      <c r="G2676" s="49" t="s">
        <v>11565</v>
      </c>
      <c r="H2676" s="50">
        <v>25800</v>
      </c>
      <c r="I2676" s="48" t="s">
        <v>11566</v>
      </c>
      <c r="J2676" s="48"/>
      <c r="K2676" s="48" t="s">
        <v>11567</v>
      </c>
      <c r="L2676" s="49"/>
      <c r="M2676" s="51"/>
      <c r="N2676" s="51" t="s">
        <v>69</v>
      </c>
    </row>
    <row r="2677" spans="1:14" x14ac:dyDescent="0.2">
      <c r="A2677" s="48" t="s">
        <v>11568</v>
      </c>
      <c r="B2677" s="48" t="s">
        <v>11569</v>
      </c>
      <c r="C2677" s="48" t="s">
        <v>108</v>
      </c>
      <c r="D2677" s="48" t="s">
        <v>11570</v>
      </c>
      <c r="E2677" s="48" t="s">
        <v>2342</v>
      </c>
      <c r="F2677" s="49" t="s">
        <v>11571</v>
      </c>
      <c r="G2677" s="49" t="s">
        <v>11572</v>
      </c>
      <c r="H2677" s="50">
        <v>25821</v>
      </c>
      <c r="I2677" s="48" t="s">
        <v>4336</v>
      </c>
      <c r="J2677" s="48"/>
      <c r="K2677" s="48" t="s">
        <v>11573</v>
      </c>
      <c r="L2677" s="49"/>
      <c r="M2677" s="51"/>
      <c r="N2677" s="51" t="s">
        <v>69</v>
      </c>
    </row>
    <row r="2678" spans="1:14" x14ac:dyDescent="0.2">
      <c r="A2678" s="48" t="s">
        <v>11568</v>
      </c>
      <c r="B2678" s="48" t="s">
        <v>11574</v>
      </c>
      <c r="C2678" s="48" t="s">
        <v>108</v>
      </c>
      <c r="D2678" s="48" t="s">
        <v>11570</v>
      </c>
      <c r="E2678" s="48" t="s">
        <v>2342</v>
      </c>
      <c r="F2678" s="49" t="s">
        <v>11571</v>
      </c>
      <c r="G2678" s="49" t="s">
        <v>11572</v>
      </c>
      <c r="H2678" s="50">
        <v>25821</v>
      </c>
      <c r="I2678" s="48" t="s">
        <v>11575</v>
      </c>
      <c r="J2678" s="48"/>
      <c r="K2678" s="48" t="s">
        <v>11576</v>
      </c>
      <c r="L2678" s="49"/>
      <c r="M2678" s="51"/>
      <c r="N2678" s="51" t="s">
        <v>69</v>
      </c>
    </row>
    <row r="2679" spans="1:14" ht="25.5" x14ac:dyDescent="0.2">
      <c r="A2679" s="48" t="s">
        <v>11577</v>
      </c>
      <c r="B2679" s="48" t="s">
        <v>504</v>
      </c>
      <c r="C2679" s="48" t="s">
        <v>227</v>
      </c>
      <c r="D2679" s="48" t="s">
        <v>505</v>
      </c>
      <c r="E2679" s="48" t="s">
        <v>52</v>
      </c>
      <c r="F2679" s="49" t="s">
        <v>11578</v>
      </c>
      <c r="G2679" s="49" t="s">
        <v>11579</v>
      </c>
      <c r="H2679" s="50">
        <v>25833</v>
      </c>
      <c r="I2679" s="48" t="s">
        <v>11580</v>
      </c>
      <c r="J2679" s="48"/>
      <c r="K2679" s="51"/>
      <c r="L2679" s="49"/>
      <c r="M2679" s="51"/>
      <c r="N2679" s="51" t="s">
        <v>11581</v>
      </c>
    </row>
    <row r="2680" spans="1:14" ht="25.5" x14ac:dyDescent="0.2">
      <c r="A2680" s="48" t="s">
        <v>11582</v>
      </c>
      <c r="B2680" s="48" t="s">
        <v>11583</v>
      </c>
      <c r="C2680" s="48" t="s">
        <v>108</v>
      </c>
      <c r="D2680" s="48" t="s">
        <v>11584</v>
      </c>
      <c r="E2680" s="48" t="s">
        <v>6528</v>
      </c>
      <c r="F2680" s="49" t="s">
        <v>11402</v>
      </c>
      <c r="G2680" s="49" t="s">
        <v>11585</v>
      </c>
      <c r="H2680" s="50">
        <v>25840</v>
      </c>
      <c r="I2680" s="48" t="s">
        <v>9660</v>
      </c>
      <c r="J2680" s="48" t="s">
        <v>9660</v>
      </c>
      <c r="K2680" s="48" t="s">
        <v>7935</v>
      </c>
      <c r="L2680" s="49"/>
      <c r="M2680" s="51"/>
      <c r="N2680" s="51" t="s">
        <v>69</v>
      </c>
    </row>
    <row r="2681" spans="1:14" ht="25.5" x14ac:dyDescent="0.2">
      <c r="A2681" s="48" t="s">
        <v>11586</v>
      </c>
      <c r="B2681" s="48" t="s">
        <v>1365</v>
      </c>
      <c r="C2681" s="48" t="s">
        <v>108</v>
      </c>
      <c r="D2681" s="48" t="s">
        <v>4333</v>
      </c>
      <c r="E2681" s="48" t="s">
        <v>6528</v>
      </c>
      <c r="F2681" s="49" t="s">
        <v>11587</v>
      </c>
      <c r="G2681" s="49" t="s">
        <v>11588</v>
      </c>
      <c r="H2681" s="50">
        <v>25846</v>
      </c>
      <c r="I2681" s="48" t="s">
        <v>9943</v>
      </c>
      <c r="J2681" s="48" t="s">
        <v>9943</v>
      </c>
      <c r="K2681" s="48" t="s">
        <v>11589</v>
      </c>
      <c r="L2681" s="49"/>
      <c r="M2681" s="54" t="s">
        <v>11590</v>
      </c>
      <c r="N2681" s="51" t="s">
        <v>11018</v>
      </c>
    </row>
    <row r="2682" spans="1:14" ht="25.5" x14ac:dyDescent="0.2">
      <c r="A2682" s="48" t="s">
        <v>11591</v>
      </c>
      <c r="B2682" s="48" t="s">
        <v>11592</v>
      </c>
      <c r="C2682" s="48" t="s">
        <v>610</v>
      </c>
      <c r="D2682" s="48" t="s">
        <v>11593</v>
      </c>
      <c r="E2682" s="48" t="s">
        <v>2342</v>
      </c>
      <c r="F2682" s="49" t="s">
        <v>11594</v>
      </c>
      <c r="G2682" s="49" t="s">
        <v>11595</v>
      </c>
      <c r="H2682" s="50">
        <v>25850</v>
      </c>
      <c r="I2682" s="48"/>
      <c r="J2682" s="51"/>
      <c r="K2682" s="48" t="s">
        <v>11596</v>
      </c>
      <c r="L2682" s="49"/>
      <c r="M2682" s="51"/>
      <c r="N2682" s="51" t="s">
        <v>11597</v>
      </c>
    </row>
    <row r="2683" spans="1:14" x14ac:dyDescent="0.2">
      <c r="A2683" s="48" t="s">
        <v>11598</v>
      </c>
      <c r="B2683" s="48" t="s">
        <v>5292</v>
      </c>
      <c r="C2683" s="48" t="s">
        <v>456</v>
      </c>
      <c r="D2683" s="48" t="s">
        <v>5292</v>
      </c>
      <c r="E2683" s="48" t="s">
        <v>42</v>
      </c>
      <c r="F2683" s="49" t="s">
        <v>11599</v>
      </c>
      <c r="G2683" s="49" t="s">
        <v>11600</v>
      </c>
      <c r="H2683" s="50">
        <v>25861</v>
      </c>
      <c r="I2683" s="48" t="s">
        <v>11601</v>
      </c>
      <c r="J2683" s="48"/>
      <c r="K2683" s="48" t="s">
        <v>11602</v>
      </c>
      <c r="L2683" s="49"/>
      <c r="M2683" s="51"/>
      <c r="N2683" s="51" t="s">
        <v>69</v>
      </c>
    </row>
    <row r="2684" spans="1:14" ht="38.25" x14ac:dyDescent="0.2">
      <c r="A2684" s="48" t="s">
        <v>11603</v>
      </c>
      <c r="B2684" s="48" t="s">
        <v>5226</v>
      </c>
      <c r="C2684" s="48" t="s">
        <v>108</v>
      </c>
      <c r="D2684" s="48" t="s">
        <v>10323</v>
      </c>
      <c r="E2684" s="48" t="s">
        <v>3238</v>
      </c>
      <c r="F2684" s="49" t="s">
        <v>11604</v>
      </c>
      <c r="G2684" s="49" t="s">
        <v>11605</v>
      </c>
      <c r="H2684" s="50">
        <v>25862</v>
      </c>
      <c r="I2684" s="48" t="s">
        <v>11606</v>
      </c>
      <c r="J2684" s="48" t="s">
        <v>11607</v>
      </c>
      <c r="K2684" s="48" t="s">
        <v>11608</v>
      </c>
      <c r="L2684" s="49"/>
      <c r="M2684" s="51" t="s">
        <v>1448</v>
      </c>
      <c r="N2684" s="51" t="s">
        <v>10645</v>
      </c>
    </row>
    <row r="2685" spans="1:14" ht="25.5" x14ac:dyDescent="0.2">
      <c r="A2685" s="48" t="s">
        <v>11609</v>
      </c>
      <c r="B2685" s="48" t="s">
        <v>3952</v>
      </c>
      <c r="C2685" s="48" t="s">
        <v>41</v>
      </c>
      <c r="D2685" s="48" t="s">
        <v>3953</v>
      </c>
      <c r="E2685" s="48" t="s">
        <v>2342</v>
      </c>
      <c r="F2685" s="49" t="s">
        <v>11610</v>
      </c>
      <c r="G2685" s="49" t="s">
        <v>11611</v>
      </c>
      <c r="H2685" s="50">
        <v>25878</v>
      </c>
      <c r="I2685" s="48" t="s">
        <v>11612</v>
      </c>
      <c r="J2685" s="48"/>
      <c r="K2685" s="48" t="s">
        <v>10608</v>
      </c>
      <c r="L2685" s="49"/>
      <c r="M2685" s="51"/>
      <c r="N2685" s="51" t="s">
        <v>11613</v>
      </c>
    </row>
    <row r="2686" spans="1:14" ht="38.25" x14ac:dyDescent="0.2">
      <c r="A2686" s="48" t="s">
        <v>11614</v>
      </c>
      <c r="B2686" s="48" t="s">
        <v>11615</v>
      </c>
      <c r="C2686" s="48" t="s">
        <v>108</v>
      </c>
      <c r="D2686" s="48" t="s">
        <v>5252</v>
      </c>
      <c r="E2686" s="48" t="s">
        <v>6528</v>
      </c>
      <c r="F2686" s="49" t="s">
        <v>11616</v>
      </c>
      <c r="G2686" s="49" t="s">
        <v>182</v>
      </c>
      <c r="H2686" s="50">
        <v>25879</v>
      </c>
      <c r="I2686" s="48"/>
      <c r="J2686" s="51"/>
      <c r="K2686" s="48" t="s">
        <v>11617</v>
      </c>
      <c r="L2686" s="49">
        <v>25879</v>
      </c>
      <c r="M2686" s="51"/>
      <c r="N2686" s="51" t="s">
        <v>11618</v>
      </c>
    </row>
    <row r="2687" spans="1:14" x14ac:dyDescent="0.2">
      <c r="A2687" s="48" t="s">
        <v>11619</v>
      </c>
      <c r="B2687" s="48" t="s">
        <v>1269</v>
      </c>
      <c r="C2687" s="48" t="s">
        <v>108</v>
      </c>
      <c r="D2687" s="48" t="s">
        <v>474</v>
      </c>
      <c r="E2687" s="48" t="s">
        <v>52</v>
      </c>
      <c r="F2687" s="49" t="s">
        <v>11620</v>
      </c>
      <c r="G2687" s="49" t="s">
        <v>11621</v>
      </c>
      <c r="H2687" s="50">
        <v>25897</v>
      </c>
      <c r="I2687" s="48" t="s">
        <v>11622</v>
      </c>
      <c r="J2687" s="48"/>
      <c r="K2687" s="48" t="s">
        <v>11623</v>
      </c>
      <c r="L2687" s="49"/>
      <c r="M2687" s="51"/>
      <c r="N2687" s="51" t="s">
        <v>11624</v>
      </c>
    </row>
    <row r="2688" spans="1:14" x14ac:dyDescent="0.2">
      <c r="A2688" s="48" t="s">
        <v>11625</v>
      </c>
      <c r="B2688" s="48" t="s">
        <v>7018</v>
      </c>
      <c r="C2688" s="48" t="s">
        <v>108</v>
      </c>
      <c r="D2688" s="48" t="s">
        <v>573</v>
      </c>
      <c r="E2688" s="48" t="s">
        <v>52</v>
      </c>
      <c r="F2688" s="49" t="s">
        <v>11626</v>
      </c>
      <c r="G2688" s="49" t="s">
        <v>11627</v>
      </c>
      <c r="H2688" s="50">
        <v>25898</v>
      </c>
      <c r="I2688" s="48" t="s">
        <v>11628</v>
      </c>
      <c r="J2688" s="48"/>
      <c r="K2688" s="48" t="s">
        <v>11629</v>
      </c>
      <c r="L2688" s="49"/>
      <c r="M2688" s="51"/>
      <c r="N2688" s="51" t="s">
        <v>69</v>
      </c>
    </row>
    <row r="2689" spans="1:14" x14ac:dyDescent="0.2">
      <c r="A2689" s="48" t="s">
        <v>11630</v>
      </c>
      <c r="B2689" s="48" t="s">
        <v>573</v>
      </c>
      <c r="C2689" s="48" t="s">
        <v>108</v>
      </c>
      <c r="D2689" s="48" t="s">
        <v>474</v>
      </c>
      <c r="E2689" s="48" t="s">
        <v>52</v>
      </c>
      <c r="F2689" s="49" t="s">
        <v>11631</v>
      </c>
      <c r="G2689" s="49" t="s">
        <v>11632</v>
      </c>
      <c r="H2689" s="50">
        <v>25909</v>
      </c>
      <c r="I2689" s="48" t="s">
        <v>10069</v>
      </c>
      <c r="J2689" s="48"/>
      <c r="K2689" s="48" t="s">
        <v>11633</v>
      </c>
      <c r="L2689" s="49"/>
      <c r="M2689" s="51"/>
      <c r="N2689" s="51" t="s">
        <v>11624</v>
      </c>
    </row>
    <row r="2690" spans="1:14" ht="38.25" x14ac:dyDescent="0.2">
      <c r="A2690" s="48" t="s">
        <v>11634</v>
      </c>
      <c r="B2690" s="48" t="s">
        <v>750</v>
      </c>
      <c r="C2690" s="48" t="s">
        <v>137</v>
      </c>
      <c r="D2690" s="48" t="s">
        <v>416</v>
      </c>
      <c r="E2690" s="48" t="s">
        <v>3238</v>
      </c>
      <c r="F2690" s="49" t="s">
        <v>11549</v>
      </c>
      <c r="G2690" s="49" t="s">
        <v>11635</v>
      </c>
      <c r="H2690" s="50">
        <v>25916</v>
      </c>
      <c r="I2690" s="48" t="s">
        <v>11636</v>
      </c>
      <c r="J2690" s="48"/>
      <c r="K2690" s="48" t="s">
        <v>11637</v>
      </c>
      <c r="L2690" s="49"/>
      <c r="M2690" s="51"/>
      <c r="N2690" s="51" t="s">
        <v>11638</v>
      </c>
    </row>
    <row r="2691" spans="1:14" ht="37.35" customHeight="1" x14ac:dyDescent="0.2">
      <c r="A2691" s="48" t="s">
        <v>11639</v>
      </c>
      <c r="B2691" s="48" t="s">
        <v>11640</v>
      </c>
      <c r="C2691" s="48" t="s">
        <v>137</v>
      </c>
      <c r="D2691" s="48" t="s">
        <v>416</v>
      </c>
      <c r="E2691" s="48" t="s">
        <v>42</v>
      </c>
      <c r="F2691" s="49" t="s">
        <v>11641</v>
      </c>
      <c r="G2691" s="49" t="s">
        <v>11635</v>
      </c>
      <c r="H2691" s="50">
        <v>25916</v>
      </c>
      <c r="I2691" s="48" t="s">
        <v>11642</v>
      </c>
      <c r="J2691" s="48"/>
      <c r="K2691" s="48" t="s">
        <v>9912</v>
      </c>
      <c r="L2691" s="49"/>
      <c r="M2691" s="51"/>
      <c r="N2691" s="51" t="s">
        <v>11643</v>
      </c>
    </row>
    <row r="2692" spans="1:14" ht="37.35" customHeight="1" x14ac:dyDescent="0.2">
      <c r="A2692" s="48" t="s">
        <v>11639</v>
      </c>
      <c r="B2692" s="48" t="s">
        <v>11640</v>
      </c>
      <c r="C2692" s="48" t="s">
        <v>137</v>
      </c>
      <c r="D2692" s="48" t="s">
        <v>416</v>
      </c>
      <c r="E2692" s="48" t="s">
        <v>2342</v>
      </c>
      <c r="F2692" s="49" t="s">
        <v>11641</v>
      </c>
      <c r="G2692" s="49" t="s">
        <v>11635</v>
      </c>
      <c r="H2692" s="50">
        <v>25916</v>
      </c>
      <c r="I2692" s="48" t="s">
        <v>11642</v>
      </c>
      <c r="J2692" s="48"/>
      <c r="K2692" s="48" t="s">
        <v>9912</v>
      </c>
      <c r="L2692" s="49"/>
      <c r="M2692" s="51"/>
      <c r="N2692" s="51" t="s">
        <v>11643</v>
      </c>
    </row>
    <row r="2693" spans="1:14" ht="38.25" x14ac:dyDescent="0.2">
      <c r="A2693" s="48" t="s">
        <v>9539</v>
      </c>
      <c r="B2693" s="48" t="s">
        <v>11644</v>
      </c>
      <c r="C2693" s="48" t="s">
        <v>137</v>
      </c>
      <c r="D2693" s="48" t="s">
        <v>11645</v>
      </c>
      <c r="E2693" s="48" t="s">
        <v>52</v>
      </c>
      <c r="F2693" s="49" t="s">
        <v>10728</v>
      </c>
      <c r="G2693" s="49" t="s">
        <v>11635</v>
      </c>
      <c r="H2693" s="50">
        <v>25916</v>
      </c>
      <c r="I2693" s="48"/>
      <c r="J2693" s="51"/>
      <c r="K2693" s="51"/>
      <c r="L2693" s="49"/>
      <c r="M2693" s="51"/>
      <c r="N2693" s="51" t="s">
        <v>11646</v>
      </c>
    </row>
    <row r="2694" spans="1:14" ht="49.7" customHeight="1" x14ac:dyDescent="0.2">
      <c r="A2694" s="48" t="s">
        <v>11647</v>
      </c>
      <c r="B2694" s="48" t="s">
        <v>11648</v>
      </c>
      <c r="C2694" s="48" t="s">
        <v>321</v>
      </c>
      <c r="D2694" s="48" t="s">
        <v>11648</v>
      </c>
      <c r="E2694" s="48" t="s">
        <v>6528</v>
      </c>
      <c r="F2694" s="49" t="s">
        <v>11649</v>
      </c>
      <c r="G2694" s="49" t="s">
        <v>11650</v>
      </c>
      <c r="H2694" s="50">
        <v>25920</v>
      </c>
      <c r="I2694" s="48" t="s">
        <v>11651</v>
      </c>
      <c r="J2694" s="48" t="s">
        <v>11652</v>
      </c>
      <c r="K2694" s="48" t="s">
        <v>11653</v>
      </c>
      <c r="L2694" s="49"/>
      <c r="M2694" s="51"/>
      <c r="N2694" s="51" t="s">
        <v>11654</v>
      </c>
    </row>
    <row r="2695" spans="1:14" ht="25.5" x14ac:dyDescent="0.2">
      <c r="A2695" s="48" t="s">
        <v>11655</v>
      </c>
      <c r="B2695" s="48" t="s">
        <v>5226</v>
      </c>
      <c r="C2695" s="48" t="s">
        <v>108</v>
      </c>
      <c r="D2695" s="48" t="s">
        <v>10323</v>
      </c>
      <c r="E2695" s="48" t="s">
        <v>3238</v>
      </c>
      <c r="F2695" s="49" t="s">
        <v>11656</v>
      </c>
      <c r="G2695" s="49" t="s">
        <v>11657</v>
      </c>
      <c r="H2695" s="50">
        <v>25923</v>
      </c>
      <c r="I2695" s="48" t="s">
        <v>11658</v>
      </c>
      <c r="J2695" s="48"/>
      <c r="K2695" s="48" t="s">
        <v>11659</v>
      </c>
      <c r="L2695" s="49"/>
      <c r="M2695" s="57">
        <v>11195</v>
      </c>
      <c r="N2695" s="51" t="s">
        <v>69</v>
      </c>
    </row>
    <row r="2696" spans="1:14" ht="63.75" x14ac:dyDescent="0.2">
      <c r="A2696" s="48" t="s">
        <v>11660</v>
      </c>
      <c r="B2696" s="48" t="s">
        <v>10865</v>
      </c>
      <c r="C2696" s="48" t="s">
        <v>227</v>
      </c>
      <c r="D2696" s="48" t="s">
        <v>2139</v>
      </c>
      <c r="E2696" s="48" t="s">
        <v>52</v>
      </c>
      <c r="F2696" s="49" t="s">
        <v>11661</v>
      </c>
      <c r="G2696" s="49" t="s">
        <v>11662</v>
      </c>
      <c r="H2696" s="50">
        <v>25924</v>
      </c>
      <c r="I2696" s="48" t="s">
        <v>11663</v>
      </c>
      <c r="J2696" s="48"/>
      <c r="K2696" s="48" t="s">
        <v>11664</v>
      </c>
      <c r="L2696" s="49"/>
      <c r="M2696" s="51"/>
      <c r="N2696" s="51" t="s">
        <v>69</v>
      </c>
    </row>
    <row r="2697" spans="1:14" x14ac:dyDescent="0.2">
      <c r="A2697" s="48" t="s">
        <v>11665</v>
      </c>
      <c r="B2697" s="48" t="s">
        <v>11666</v>
      </c>
      <c r="C2697" s="48" t="s">
        <v>206</v>
      </c>
      <c r="D2697" s="48" t="s">
        <v>11667</v>
      </c>
      <c r="E2697" s="48" t="s">
        <v>16</v>
      </c>
      <c r="F2697" s="49" t="s">
        <v>11058</v>
      </c>
      <c r="G2697" s="49" t="s">
        <v>11668</v>
      </c>
      <c r="H2697" s="50">
        <v>25926</v>
      </c>
      <c r="I2697" s="48"/>
      <c r="J2697" s="51"/>
      <c r="K2697" s="48" t="s">
        <v>8293</v>
      </c>
      <c r="L2697" s="49"/>
      <c r="M2697" s="51"/>
      <c r="N2697" s="51" t="s">
        <v>11669</v>
      </c>
    </row>
    <row r="2698" spans="1:14" ht="25.5" x14ac:dyDescent="0.2">
      <c r="A2698" s="48" t="s">
        <v>11670</v>
      </c>
      <c r="B2698" s="48" t="s">
        <v>11671</v>
      </c>
      <c r="C2698" s="48" t="s">
        <v>7868</v>
      </c>
      <c r="D2698" s="48" t="s">
        <v>11672</v>
      </c>
      <c r="E2698" s="48"/>
      <c r="F2698" s="49" t="s">
        <v>11673</v>
      </c>
      <c r="G2698" s="49" t="s">
        <v>11674</v>
      </c>
      <c r="H2698" s="50">
        <v>25933</v>
      </c>
      <c r="I2698" s="48" t="s">
        <v>11675</v>
      </c>
      <c r="J2698" s="48"/>
      <c r="K2698" s="48" t="s">
        <v>11676</v>
      </c>
      <c r="L2698" s="49"/>
      <c r="M2698" s="51"/>
      <c r="N2698" s="51" t="s">
        <v>11677</v>
      </c>
    </row>
    <row r="2699" spans="1:14" ht="38.25" x14ac:dyDescent="0.2">
      <c r="A2699" s="48" t="s">
        <v>11678</v>
      </c>
      <c r="B2699" s="48" t="s">
        <v>9624</v>
      </c>
      <c r="C2699" s="48" t="s">
        <v>1109</v>
      </c>
      <c r="D2699" s="48" t="s">
        <v>11679</v>
      </c>
      <c r="E2699" s="48" t="s">
        <v>42</v>
      </c>
      <c r="F2699" s="49" t="s">
        <v>11193</v>
      </c>
      <c r="G2699" s="49" t="s">
        <v>11680</v>
      </c>
      <c r="H2699" s="50">
        <v>25939</v>
      </c>
      <c r="I2699" s="48" t="s">
        <v>11681</v>
      </c>
      <c r="J2699" s="48"/>
      <c r="K2699" s="48" t="s">
        <v>11682</v>
      </c>
      <c r="L2699" s="49"/>
      <c r="M2699" s="51"/>
      <c r="N2699" s="51" t="s">
        <v>11683</v>
      </c>
    </row>
    <row r="2700" spans="1:14" ht="38.25" x14ac:dyDescent="0.2">
      <c r="A2700" s="48" t="s">
        <v>11684</v>
      </c>
      <c r="B2700" s="48" t="s">
        <v>9624</v>
      </c>
      <c r="C2700" s="48" t="s">
        <v>1109</v>
      </c>
      <c r="D2700" s="48" t="s">
        <v>11685</v>
      </c>
      <c r="E2700" s="48" t="s">
        <v>2342</v>
      </c>
      <c r="F2700" s="49" t="s">
        <v>11193</v>
      </c>
      <c r="G2700" s="49" t="s">
        <v>11680</v>
      </c>
      <c r="H2700" s="50">
        <v>25939</v>
      </c>
      <c r="I2700" s="48" t="s">
        <v>11681</v>
      </c>
      <c r="J2700" s="48"/>
      <c r="K2700" s="48" t="s">
        <v>11686</v>
      </c>
      <c r="L2700" s="49"/>
      <c r="M2700" s="51"/>
      <c r="N2700" s="51" t="s">
        <v>11683</v>
      </c>
    </row>
    <row r="2701" spans="1:14" x14ac:dyDescent="0.2">
      <c r="A2701" s="48" t="s">
        <v>11687</v>
      </c>
      <c r="B2701" s="48" t="s">
        <v>5226</v>
      </c>
      <c r="C2701" s="48" t="s">
        <v>108</v>
      </c>
      <c r="D2701" s="48" t="s">
        <v>11688</v>
      </c>
      <c r="E2701" s="48" t="s">
        <v>2342</v>
      </c>
      <c r="F2701" s="49" t="s">
        <v>11689</v>
      </c>
      <c r="G2701" s="49" t="s">
        <v>11690</v>
      </c>
      <c r="H2701" s="50">
        <v>25945</v>
      </c>
      <c r="I2701" s="48" t="s">
        <v>11417</v>
      </c>
      <c r="J2701" s="48"/>
      <c r="K2701" s="48" t="s">
        <v>11691</v>
      </c>
      <c r="L2701" s="49"/>
      <c r="M2701" s="51"/>
      <c r="N2701" s="51" t="s">
        <v>69</v>
      </c>
    </row>
    <row r="2702" spans="1:14" ht="38.25" x14ac:dyDescent="0.2">
      <c r="A2702" s="48" t="s">
        <v>11692</v>
      </c>
      <c r="B2702" s="48" t="s">
        <v>11693</v>
      </c>
      <c r="C2702" s="48" t="s">
        <v>335</v>
      </c>
      <c r="D2702" s="48" t="s">
        <v>336</v>
      </c>
      <c r="E2702" s="48" t="s">
        <v>52</v>
      </c>
      <c r="F2702" s="49" t="s">
        <v>11694</v>
      </c>
      <c r="G2702" s="49" t="s">
        <v>11695</v>
      </c>
      <c r="H2702" s="50">
        <v>25947</v>
      </c>
      <c r="I2702" s="48"/>
      <c r="J2702" s="51"/>
      <c r="K2702" s="48" t="s">
        <v>11696</v>
      </c>
      <c r="L2702" s="49"/>
      <c r="M2702" s="51"/>
      <c r="N2702" s="51" t="s">
        <v>11697</v>
      </c>
    </row>
    <row r="2703" spans="1:14" ht="25.5" x14ac:dyDescent="0.2">
      <c r="A2703" s="48" t="s">
        <v>11698</v>
      </c>
      <c r="B2703" s="48" t="s">
        <v>11699</v>
      </c>
      <c r="C2703" s="48" t="s">
        <v>335</v>
      </c>
      <c r="D2703" s="48" t="s">
        <v>336</v>
      </c>
      <c r="E2703" s="48" t="s">
        <v>42</v>
      </c>
      <c r="F2703" s="49" t="s">
        <v>11700</v>
      </c>
      <c r="G2703" s="49" t="s">
        <v>11695</v>
      </c>
      <c r="H2703" s="50">
        <v>25947</v>
      </c>
      <c r="I2703" s="48" t="s">
        <v>11701</v>
      </c>
      <c r="J2703" s="48" t="s">
        <v>11701</v>
      </c>
      <c r="K2703" s="48" t="s">
        <v>11702</v>
      </c>
      <c r="L2703" s="49"/>
      <c r="M2703" s="51"/>
      <c r="N2703" s="51" t="s">
        <v>11703</v>
      </c>
    </row>
    <row r="2704" spans="1:14" ht="25.5" x14ac:dyDescent="0.2">
      <c r="A2704" s="48" t="s">
        <v>11704</v>
      </c>
      <c r="B2704" s="48" t="s">
        <v>11705</v>
      </c>
      <c r="C2704" s="48" t="s">
        <v>335</v>
      </c>
      <c r="D2704" s="48" t="s">
        <v>336</v>
      </c>
      <c r="E2704" s="48" t="s">
        <v>6528</v>
      </c>
      <c r="F2704" s="49" t="s">
        <v>11706</v>
      </c>
      <c r="G2704" s="49" t="s">
        <v>11695</v>
      </c>
      <c r="H2704" s="50">
        <v>25947</v>
      </c>
      <c r="I2704" s="48" t="s">
        <v>11707</v>
      </c>
      <c r="J2704" s="48" t="s">
        <v>11707</v>
      </c>
      <c r="K2704" s="48" t="s">
        <v>11702</v>
      </c>
      <c r="L2704" s="49"/>
      <c r="M2704" s="51"/>
      <c r="N2704" s="51" t="s">
        <v>11708</v>
      </c>
    </row>
    <row r="2705" spans="1:14" ht="25.5" x14ac:dyDescent="0.2">
      <c r="A2705" s="48" t="s">
        <v>11704</v>
      </c>
      <c r="B2705" s="48" t="s">
        <v>11709</v>
      </c>
      <c r="C2705" s="48" t="s">
        <v>335</v>
      </c>
      <c r="D2705" s="48" t="s">
        <v>336</v>
      </c>
      <c r="E2705" s="48" t="s">
        <v>6528</v>
      </c>
      <c r="F2705" s="49" t="s">
        <v>11036</v>
      </c>
      <c r="G2705" s="49" t="s">
        <v>11710</v>
      </c>
      <c r="H2705" s="50">
        <v>25947</v>
      </c>
      <c r="I2705" s="48" t="s">
        <v>11711</v>
      </c>
      <c r="J2705" s="48" t="s">
        <v>11711</v>
      </c>
      <c r="K2705" s="48" t="s">
        <v>11702</v>
      </c>
      <c r="L2705" s="49"/>
      <c r="M2705" s="51" t="s">
        <v>1462</v>
      </c>
      <c r="N2705" s="51" t="s">
        <v>69</v>
      </c>
    </row>
    <row r="2706" spans="1:14" ht="25.5" x14ac:dyDescent="0.2">
      <c r="A2706" s="48" t="s">
        <v>11698</v>
      </c>
      <c r="B2706" s="48" t="s">
        <v>11709</v>
      </c>
      <c r="C2706" s="48" t="s">
        <v>335</v>
      </c>
      <c r="D2706" s="48" t="s">
        <v>336</v>
      </c>
      <c r="E2706" s="48" t="s">
        <v>42</v>
      </c>
      <c r="F2706" s="49" t="s">
        <v>11712</v>
      </c>
      <c r="G2706" s="49" t="s">
        <v>11710</v>
      </c>
      <c r="H2706" s="50">
        <v>25947</v>
      </c>
      <c r="I2706" s="48" t="s">
        <v>11711</v>
      </c>
      <c r="J2706" s="48" t="s">
        <v>11711</v>
      </c>
      <c r="K2706" s="48"/>
      <c r="L2706" s="49"/>
      <c r="M2706" s="51"/>
      <c r="N2706" s="51" t="s">
        <v>11713</v>
      </c>
    </row>
    <row r="2707" spans="1:14" ht="38.25" x14ac:dyDescent="0.2">
      <c r="A2707" s="48" t="s">
        <v>11714</v>
      </c>
      <c r="B2707" s="48" t="s">
        <v>342</v>
      </c>
      <c r="C2707" s="48" t="s">
        <v>335</v>
      </c>
      <c r="D2707" s="48" t="s">
        <v>336</v>
      </c>
      <c r="E2707" s="48" t="s">
        <v>52</v>
      </c>
      <c r="F2707" s="49" t="s">
        <v>11715</v>
      </c>
      <c r="G2707" s="49" t="s">
        <v>11710</v>
      </c>
      <c r="H2707" s="50">
        <v>25947</v>
      </c>
      <c r="I2707" s="48"/>
      <c r="J2707" s="51"/>
      <c r="K2707" s="48" t="s">
        <v>11716</v>
      </c>
      <c r="L2707" s="49"/>
      <c r="M2707" s="51"/>
      <c r="N2707" s="51" t="s">
        <v>11697</v>
      </c>
    </row>
    <row r="2708" spans="1:14" ht="51" x14ac:dyDescent="0.2">
      <c r="A2708" s="48" t="s">
        <v>11717</v>
      </c>
      <c r="B2708" s="48" t="s">
        <v>9628</v>
      </c>
      <c r="C2708" s="48" t="s">
        <v>610</v>
      </c>
      <c r="D2708" s="48" t="s">
        <v>9628</v>
      </c>
      <c r="E2708" s="48" t="s">
        <v>2342</v>
      </c>
      <c r="F2708" s="49" t="s">
        <v>11718</v>
      </c>
      <c r="G2708" s="49" t="s">
        <v>11719</v>
      </c>
      <c r="H2708" s="50">
        <v>25960</v>
      </c>
      <c r="I2708" s="48" t="s">
        <v>5296</v>
      </c>
      <c r="J2708" s="48"/>
      <c r="K2708" s="48" t="s">
        <v>11720</v>
      </c>
      <c r="L2708" s="49"/>
      <c r="M2708" s="51"/>
      <c r="N2708" s="51" t="s">
        <v>10954</v>
      </c>
    </row>
    <row r="2709" spans="1:14" ht="25.5" x14ac:dyDescent="0.2">
      <c r="A2709" s="48" t="s">
        <v>11721</v>
      </c>
      <c r="B2709" s="48" t="s">
        <v>11722</v>
      </c>
      <c r="C2709" s="48" t="s">
        <v>108</v>
      </c>
      <c r="D2709" s="48" t="s">
        <v>11723</v>
      </c>
      <c r="E2709" s="48" t="s">
        <v>6528</v>
      </c>
      <c r="F2709" s="49" t="s">
        <v>11724</v>
      </c>
      <c r="G2709" s="49" t="s">
        <v>11725</v>
      </c>
      <c r="H2709" s="50">
        <v>25969</v>
      </c>
      <c r="I2709" s="48" t="s">
        <v>11726</v>
      </c>
      <c r="J2709" s="48" t="s">
        <v>9650</v>
      </c>
      <c r="K2709" s="48" t="s">
        <v>4582</v>
      </c>
      <c r="L2709" s="49"/>
      <c r="M2709" s="51"/>
      <c r="N2709" s="51" t="s">
        <v>69</v>
      </c>
    </row>
    <row r="2710" spans="1:14" ht="38.25" x14ac:dyDescent="0.2">
      <c r="A2710" s="48" t="s">
        <v>11727</v>
      </c>
      <c r="B2710" s="48" t="s">
        <v>11728</v>
      </c>
      <c r="C2710" s="48" t="s">
        <v>949</v>
      </c>
      <c r="D2710" s="48" t="s">
        <v>8792</v>
      </c>
      <c r="E2710" s="48" t="s">
        <v>42</v>
      </c>
      <c r="F2710" s="49" t="s">
        <v>11729</v>
      </c>
      <c r="G2710" s="49" t="s">
        <v>11730</v>
      </c>
      <c r="H2710" s="50">
        <v>25997</v>
      </c>
      <c r="I2710" s="48" t="s">
        <v>11731</v>
      </c>
      <c r="J2710" s="48"/>
      <c r="K2710" s="48" t="s">
        <v>11732</v>
      </c>
      <c r="L2710" s="49"/>
      <c r="M2710" s="51"/>
      <c r="N2710" s="51" t="s">
        <v>69</v>
      </c>
    </row>
    <row r="2711" spans="1:14" ht="49.7" customHeight="1" x14ac:dyDescent="0.2">
      <c r="A2711" s="48" t="s">
        <v>11733</v>
      </c>
      <c r="B2711" s="48" t="s">
        <v>7199</v>
      </c>
      <c r="C2711" s="48" t="s">
        <v>206</v>
      </c>
      <c r="D2711" s="48" t="s">
        <v>11734</v>
      </c>
      <c r="E2711" s="48" t="s">
        <v>52</v>
      </c>
      <c r="F2711" s="49" t="s">
        <v>11735</v>
      </c>
      <c r="G2711" s="49" t="s">
        <v>11736</v>
      </c>
      <c r="H2711" s="50">
        <v>26000</v>
      </c>
      <c r="I2711" s="48" t="s">
        <v>10532</v>
      </c>
      <c r="J2711" s="48"/>
      <c r="K2711" s="48" t="s">
        <v>7854</v>
      </c>
      <c r="L2711" s="49"/>
      <c r="M2711" s="51"/>
      <c r="N2711" s="51" t="s">
        <v>69</v>
      </c>
    </row>
    <row r="2712" spans="1:14" x14ac:dyDescent="0.2">
      <c r="A2712" s="48" t="s">
        <v>11737</v>
      </c>
      <c r="B2712" s="48" t="s">
        <v>647</v>
      </c>
      <c r="C2712" s="48" t="s">
        <v>5484</v>
      </c>
      <c r="D2712" s="48" t="s">
        <v>647</v>
      </c>
      <c r="E2712" s="48" t="s">
        <v>3238</v>
      </c>
      <c r="F2712" s="49" t="s">
        <v>11738</v>
      </c>
      <c r="G2712" s="49" t="s">
        <v>11739</v>
      </c>
      <c r="H2712" s="50">
        <v>26011</v>
      </c>
      <c r="I2712" s="48" t="s">
        <v>11740</v>
      </c>
      <c r="J2712" s="48"/>
      <c r="K2712" s="48" t="s">
        <v>11741</v>
      </c>
      <c r="L2712" s="49"/>
      <c r="M2712" s="51"/>
      <c r="N2712" s="51" t="s">
        <v>69</v>
      </c>
    </row>
    <row r="2713" spans="1:14" x14ac:dyDescent="0.2">
      <c r="A2713" s="48" t="s">
        <v>11742</v>
      </c>
      <c r="B2713" s="48" t="s">
        <v>10051</v>
      </c>
      <c r="C2713" s="48" t="s">
        <v>5484</v>
      </c>
      <c r="D2713" s="48" t="s">
        <v>11500</v>
      </c>
      <c r="E2713" s="48" t="s">
        <v>2342</v>
      </c>
      <c r="F2713" s="49" t="s">
        <v>11743</v>
      </c>
      <c r="G2713" s="49"/>
      <c r="H2713" s="50">
        <v>26031</v>
      </c>
      <c r="I2713" s="48" t="s">
        <v>10069</v>
      </c>
      <c r="J2713" s="48"/>
      <c r="K2713" s="48" t="s">
        <v>7742</v>
      </c>
      <c r="L2713" s="49"/>
      <c r="M2713" s="51"/>
      <c r="N2713" s="51" t="s">
        <v>11089</v>
      </c>
    </row>
    <row r="2714" spans="1:14" ht="51" x14ac:dyDescent="0.2">
      <c r="A2714" s="48" t="s">
        <v>11744</v>
      </c>
      <c r="B2714" s="48" t="s">
        <v>11076</v>
      </c>
      <c r="C2714" s="48" t="s">
        <v>71</v>
      </c>
      <c r="D2714" s="48"/>
      <c r="E2714" s="48" t="s">
        <v>16</v>
      </c>
      <c r="F2714" s="49" t="s">
        <v>11661</v>
      </c>
      <c r="G2714" s="49" t="s">
        <v>11745</v>
      </c>
      <c r="H2714" s="50">
        <v>26043</v>
      </c>
      <c r="I2714" s="48" t="s">
        <v>11746</v>
      </c>
      <c r="J2714" s="48"/>
      <c r="K2714" s="48" t="s">
        <v>11747</v>
      </c>
      <c r="L2714" s="49"/>
      <c r="M2714" s="51"/>
      <c r="N2714" s="51" t="s">
        <v>11748</v>
      </c>
    </row>
    <row r="2715" spans="1:14" ht="25.5" x14ac:dyDescent="0.2">
      <c r="A2715" s="48" t="s">
        <v>11749</v>
      </c>
      <c r="B2715" s="48" t="s">
        <v>404</v>
      </c>
      <c r="C2715" s="48" t="s">
        <v>227</v>
      </c>
      <c r="D2715" s="48" t="s">
        <v>11750</v>
      </c>
      <c r="E2715" s="48" t="s">
        <v>2342</v>
      </c>
      <c r="F2715" s="49" t="s">
        <v>11751</v>
      </c>
      <c r="G2715" s="49" t="s">
        <v>11752</v>
      </c>
      <c r="H2715" s="50">
        <v>26046</v>
      </c>
      <c r="I2715" s="48" t="s">
        <v>11753</v>
      </c>
      <c r="J2715" s="48"/>
      <c r="K2715" s="48" t="s">
        <v>11754</v>
      </c>
      <c r="L2715" s="49"/>
      <c r="M2715" s="51"/>
      <c r="N2715" s="51" t="s">
        <v>69</v>
      </c>
    </row>
    <row r="2716" spans="1:14" ht="38.25" x14ac:dyDescent="0.2">
      <c r="A2716" s="48" t="s">
        <v>11755</v>
      </c>
      <c r="B2716" s="48" t="s">
        <v>11756</v>
      </c>
      <c r="C2716" s="48" t="s">
        <v>33</v>
      </c>
      <c r="D2716" s="48" t="s">
        <v>11757</v>
      </c>
      <c r="E2716" s="48" t="s">
        <v>2342</v>
      </c>
      <c r="F2716" s="49" t="s">
        <v>11758</v>
      </c>
      <c r="G2716" s="49" t="s">
        <v>11759</v>
      </c>
      <c r="H2716" s="50">
        <v>26051</v>
      </c>
      <c r="I2716" s="48" t="s">
        <v>11760</v>
      </c>
      <c r="J2716" s="48"/>
      <c r="K2716" s="48" t="s">
        <v>11761</v>
      </c>
      <c r="L2716" s="49"/>
      <c r="M2716" s="57">
        <v>47552</v>
      </c>
      <c r="N2716" s="51" t="s">
        <v>69</v>
      </c>
    </row>
    <row r="2717" spans="1:14" ht="25.5" x14ac:dyDescent="0.2">
      <c r="A2717" s="48" t="s">
        <v>11762</v>
      </c>
      <c r="B2717" s="48" t="s">
        <v>11763</v>
      </c>
      <c r="C2717" s="48" t="s">
        <v>357</v>
      </c>
      <c r="D2717" s="48" t="s">
        <v>11764</v>
      </c>
      <c r="E2717" s="48" t="s">
        <v>42</v>
      </c>
      <c r="F2717" s="49" t="s">
        <v>11765</v>
      </c>
      <c r="G2717" s="49" t="s">
        <v>11766</v>
      </c>
      <c r="H2717" s="50">
        <v>26052</v>
      </c>
      <c r="I2717" s="48" t="s">
        <v>11767</v>
      </c>
      <c r="J2717" s="48"/>
      <c r="K2717" s="48" t="s">
        <v>11768</v>
      </c>
      <c r="L2717" s="49"/>
      <c r="M2717" s="55">
        <v>49130</v>
      </c>
      <c r="N2717" s="51" t="s">
        <v>11769</v>
      </c>
    </row>
    <row r="2718" spans="1:14" x14ac:dyDescent="0.2">
      <c r="A2718" s="48" t="s">
        <v>11770</v>
      </c>
      <c r="B2718" s="48" t="s">
        <v>2318</v>
      </c>
      <c r="C2718" s="48" t="s">
        <v>289</v>
      </c>
      <c r="D2718" s="48" t="s">
        <v>2319</v>
      </c>
      <c r="E2718" s="48" t="s">
        <v>52</v>
      </c>
      <c r="F2718" s="49" t="s">
        <v>11771</v>
      </c>
      <c r="G2718" s="49" t="s">
        <v>11772</v>
      </c>
      <c r="H2718" s="50">
        <v>26053</v>
      </c>
      <c r="I2718" s="48"/>
      <c r="J2718" s="51"/>
      <c r="K2718" s="51"/>
      <c r="L2718" s="49"/>
      <c r="M2718" s="51"/>
      <c r="N2718" s="51" t="s">
        <v>11773</v>
      </c>
    </row>
    <row r="2719" spans="1:14" ht="25.5" x14ac:dyDescent="0.2">
      <c r="A2719" s="48" t="s">
        <v>11774</v>
      </c>
      <c r="B2719" s="48" t="s">
        <v>5226</v>
      </c>
      <c r="C2719" s="48" t="s">
        <v>108</v>
      </c>
      <c r="D2719" s="48" t="s">
        <v>10323</v>
      </c>
      <c r="E2719" s="48" t="s">
        <v>2342</v>
      </c>
      <c r="F2719" s="49" t="s">
        <v>11695</v>
      </c>
      <c r="G2719" s="49" t="s">
        <v>11775</v>
      </c>
      <c r="H2719" s="50">
        <v>26058</v>
      </c>
      <c r="I2719" s="48"/>
      <c r="J2719" s="51"/>
      <c r="K2719" s="48" t="s">
        <v>11776</v>
      </c>
      <c r="L2719" s="49"/>
      <c r="M2719" s="51"/>
      <c r="N2719" s="51" t="s">
        <v>11777</v>
      </c>
    </row>
    <row r="2720" spans="1:14" ht="25.5" x14ac:dyDescent="0.2">
      <c r="A2720" s="48" t="s">
        <v>11778</v>
      </c>
      <c r="B2720" s="48" t="s">
        <v>3762</v>
      </c>
      <c r="C2720" s="48" t="s">
        <v>108</v>
      </c>
      <c r="D2720" s="48" t="s">
        <v>7875</v>
      </c>
      <c r="E2720" s="48" t="s">
        <v>3238</v>
      </c>
      <c r="F2720" s="49" t="s">
        <v>11779</v>
      </c>
      <c r="G2720" s="49" t="s">
        <v>11780</v>
      </c>
      <c r="H2720" s="50">
        <v>26065</v>
      </c>
      <c r="I2720" s="48" t="s">
        <v>11781</v>
      </c>
      <c r="J2720" s="48"/>
      <c r="K2720" s="48" t="s">
        <v>11782</v>
      </c>
      <c r="L2720" s="49"/>
      <c r="M2720" s="51"/>
      <c r="N2720" s="51" t="s">
        <v>11783</v>
      </c>
    </row>
    <row r="2721" spans="1:14" ht="49.7" customHeight="1" x14ac:dyDescent="0.2">
      <c r="A2721" s="48" t="s">
        <v>11784</v>
      </c>
      <c r="B2721" s="48" t="s">
        <v>9624</v>
      </c>
      <c r="C2721" s="48" t="s">
        <v>1109</v>
      </c>
      <c r="D2721" s="48" t="s">
        <v>11785</v>
      </c>
      <c r="E2721" s="48" t="s">
        <v>52</v>
      </c>
      <c r="F2721" s="49" t="s">
        <v>11786</v>
      </c>
      <c r="G2721" s="49" t="s">
        <v>11787</v>
      </c>
      <c r="H2721" s="50">
        <v>26066</v>
      </c>
      <c r="I2721" s="48" t="s">
        <v>11788</v>
      </c>
      <c r="J2721" s="48"/>
      <c r="K2721" s="48" t="s">
        <v>11789</v>
      </c>
      <c r="L2721" s="49"/>
      <c r="M2721" s="51"/>
      <c r="N2721" s="51" t="s">
        <v>11790</v>
      </c>
    </row>
    <row r="2722" spans="1:14" x14ac:dyDescent="0.2">
      <c r="A2722" s="48" t="s">
        <v>11791</v>
      </c>
      <c r="B2722" s="48" t="s">
        <v>2537</v>
      </c>
      <c r="C2722" s="48" t="s">
        <v>108</v>
      </c>
      <c r="D2722" s="48" t="s">
        <v>2537</v>
      </c>
      <c r="E2722" s="48" t="s">
        <v>42</v>
      </c>
      <c r="F2722" s="49" t="s">
        <v>11792</v>
      </c>
      <c r="G2722" s="49" t="s">
        <v>11793</v>
      </c>
      <c r="H2722" s="50">
        <v>26070</v>
      </c>
      <c r="I2722" s="48" t="s">
        <v>11794</v>
      </c>
      <c r="J2722" s="48" t="s">
        <v>11794</v>
      </c>
      <c r="K2722" s="48" t="s">
        <v>9514</v>
      </c>
      <c r="L2722" s="49"/>
      <c r="M2722" s="55">
        <v>47462</v>
      </c>
      <c r="N2722" s="51" t="s">
        <v>69</v>
      </c>
    </row>
    <row r="2723" spans="1:14" ht="25.5" x14ac:dyDescent="0.2">
      <c r="A2723" s="48" t="s">
        <v>11795</v>
      </c>
      <c r="B2723" s="48" t="s">
        <v>10040</v>
      </c>
      <c r="C2723" s="48" t="s">
        <v>227</v>
      </c>
      <c r="D2723" s="48" t="s">
        <v>6835</v>
      </c>
      <c r="E2723" s="48" t="s">
        <v>52</v>
      </c>
      <c r="F2723" s="49" t="s">
        <v>11796</v>
      </c>
      <c r="G2723" s="49" t="s">
        <v>11797</v>
      </c>
      <c r="H2723" s="50">
        <v>26079</v>
      </c>
      <c r="I2723" s="48"/>
      <c r="J2723" s="51"/>
      <c r="K2723" s="48" t="s">
        <v>11798</v>
      </c>
      <c r="L2723" s="49"/>
      <c r="M2723" s="51"/>
      <c r="N2723" s="51" t="s">
        <v>11799</v>
      </c>
    </row>
    <row r="2724" spans="1:14" ht="25.5" x14ac:dyDescent="0.2">
      <c r="A2724" s="48" t="s">
        <v>11800</v>
      </c>
      <c r="B2724" s="48" t="s">
        <v>10040</v>
      </c>
      <c r="C2724" s="48" t="s">
        <v>227</v>
      </c>
      <c r="D2724" s="48" t="s">
        <v>11801</v>
      </c>
      <c r="E2724" s="48" t="s">
        <v>2342</v>
      </c>
      <c r="F2724" s="49" t="s">
        <v>11802</v>
      </c>
      <c r="G2724" s="49" t="s">
        <v>11803</v>
      </c>
      <c r="H2724" s="50">
        <v>26079</v>
      </c>
      <c r="I2724" s="48"/>
      <c r="J2724" s="51"/>
      <c r="K2724" s="48" t="s">
        <v>11804</v>
      </c>
      <c r="L2724" s="49"/>
      <c r="M2724" s="51"/>
      <c r="N2724" s="51" t="s">
        <v>69</v>
      </c>
    </row>
    <row r="2725" spans="1:14" ht="38.25" x14ac:dyDescent="0.2">
      <c r="A2725" s="48" t="s">
        <v>11805</v>
      </c>
      <c r="B2725" s="48" t="s">
        <v>11806</v>
      </c>
      <c r="C2725" s="48" t="s">
        <v>227</v>
      </c>
      <c r="D2725" s="48"/>
      <c r="E2725" s="48" t="s">
        <v>6528</v>
      </c>
      <c r="F2725" s="49" t="s">
        <v>11807</v>
      </c>
      <c r="G2725" s="49" t="s">
        <v>11808</v>
      </c>
      <c r="H2725" s="50">
        <v>26088</v>
      </c>
      <c r="I2725" s="48" t="s">
        <v>11809</v>
      </c>
      <c r="J2725" s="48" t="s">
        <v>11810</v>
      </c>
      <c r="K2725" s="48" t="s">
        <v>11811</v>
      </c>
      <c r="L2725" s="49"/>
      <c r="M2725" s="51"/>
      <c r="N2725" s="51" t="s">
        <v>11812</v>
      </c>
    </row>
    <row r="2726" spans="1:14" x14ac:dyDescent="0.2">
      <c r="A2726" s="48" t="s">
        <v>11813</v>
      </c>
      <c r="B2726" s="48" t="s">
        <v>11814</v>
      </c>
      <c r="C2726" s="48" t="s">
        <v>206</v>
      </c>
      <c r="D2726" s="48" t="s">
        <v>11815</v>
      </c>
      <c r="E2726" s="48" t="s">
        <v>16</v>
      </c>
      <c r="F2726" s="49" t="s">
        <v>11816</v>
      </c>
      <c r="G2726" s="49" t="s">
        <v>11817</v>
      </c>
      <c r="H2726" s="50">
        <v>26091</v>
      </c>
      <c r="I2726" s="48" t="s">
        <v>11818</v>
      </c>
      <c r="J2726" s="48" t="s">
        <v>11819</v>
      </c>
      <c r="K2726" s="48" t="s">
        <v>11820</v>
      </c>
      <c r="L2726" s="49"/>
      <c r="M2726" s="51"/>
      <c r="N2726" s="51" t="s">
        <v>69</v>
      </c>
    </row>
    <row r="2727" spans="1:14" ht="25.5" x14ac:dyDescent="0.2">
      <c r="A2727" s="48" t="s">
        <v>11821</v>
      </c>
      <c r="B2727" s="48" t="s">
        <v>3237</v>
      </c>
      <c r="C2727" s="48" t="s">
        <v>803</v>
      </c>
      <c r="D2727" s="48" t="s">
        <v>11822</v>
      </c>
      <c r="E2727" s="48" t="s">
        <v>2342</v>
      </c>
      <c r="F2727" s="49" t="s">
        <v>11823</v>
      </c>
      <c r="G2727" s="49" t="s">
        <v>11824</v>
      </c>
      <c r="H2727" s="50">
        <v>26093</v>
      </c>
      <c r="I2727" s="48"/>
      <c r="J2727" s="51"/>
      <c r="K2727" s="48" t="s">
        <v>11825</v>
      </c>
      <c r="L2727" s="49"/>
      <c r="M2727" s="51"/>
      <c r="N2727" s="51" t="s">
        <v>11826</v>
      </c>
    </row>
    <row r="2728" spans="1:14" ht="25.5" x14ac:dyDescent="0.2">
      <c r="A2728" s="48" t="s">
        <v>11827</v>
      </c>
      <c r="B2728" s="48" t="s">
        <v>9711</v>
      </c>
      <c r="C2728" s="48" t="s">
        <v>321</v>
      </c>
      <c r="D2728" s="48" t="s">
        <v>11064</v>
      </c>
      <c r="E2728" s="48" t="s">
        <v>2342</v>
      </c>
      <c r="F2728" s="49" t="s">
        <v>11828</v>
      </c>
      <c r="G2728" s="49" t="s">
        <v>11829</v>
      </c>
      <c r="H2728" s="50">
        <v>26098</v>
      </c>
      <c r="I2728" s="48" t="s">
        <v>11830</v>
      </c>
      <c r="J2728" s="48"/>
      <c r="K2728" s="48" t="s">
        <v>11831</v>
      </c>
      <c r="L2728" s="49"/>
      <c r="M2728" s="51"/>
      <c r="N2728" s="51" t="s">
        <v>69</v>
      </c>
    </row>
    <row r="2729" spans="1:14" ht="25.5" x14ac:dyDescent="0.2">
      <c r="A2729" s="48" t="s">
        <v>11832</v>
      </c>
      <c r="B2729" s="48" t="s">
        <v>7314</v>
      </c>
      <c r="C2729" s="48" t="s">
        <v>1109</v>
      </c>
      <c r="D2729" s="48" t="s">
        <v>11833</v>
      </c>
      <c r="E2729" s="48" t="s">
        <v>16</v>
      </c>
      <c r="F2729" s="49" t="s">
        <v>11834</v>
      </c>
      <c r="G2729" s="49" t="s">
        <v>11835</v>
      </c>
      <c r="H2729" s="50">
        <v>26105</v>
      </c>
      <c r="I2729" s="48" t="s">
        <v>10877</v>
      </c>
      <c r="J2729" s="48"/>
      <c r="K2729" s="48" t="s">
        <v>11836</v>
      </c>
      <c r="L2729" s="49"/>
      <c r="M2729" s="51"/>
      <c r="N2729" s="51" t="s">
        <v>11837</v>
      </c>
    </row>
    <row r="2730" spans="1:14" x14ac:dyDescent="0.2">
      <c r="A2730" s="48" t="s">
        <v>11838</v>
      </c>
      <c r="B2730" s="48" t="s">
        <v>532</v>
      </c>
      <c r="C2730" s="48" t="s">
        <v>108</v>
      </c>
      <c r="D2730" s="48" t="s">
        <v>474</v>
      </c>
      <c r="E2730" s="48" t="s">
        <v>3238</v>
      </c>
      <c r="F2730" s="49" t="s">
        <v>11600</v>
      </c>
      <c r="G2730" s="49" t="s">
        <v>11839</v>
      </c>
      <c r="H2730" s="50">
        <v>26107</v>
      </c>
      <c r="I2730" s="48" t="s">
        <v>11840</v>
      </c>
      <c r="J2730" s="48"/>
      <c r="K2730" s="48" t="s">
        <v>2422</v>
      </c>
      <c r="L2730" s="49"/>
      <c r="M2730" s="51"/>
      <c r="N2730" s="51" t="s">
        <v>10645</v>
      </c>
    </row>
    <row r="2731" spans="1:14" x14ac:dyDescent="0.2">
      <c r="A2731" s="48" t="s">
        <v>11841</v>
      </c>
      <c r="B2731" s="48" t="s">
        <v>2165</v>
      </c>
      <c r="C2731" s="48" t="s">
        <v>321</v>
      </c>
      <c r="D2731" s="48" t="s">
        <v>2165</v>
      </c>
      <c r="E2731" s="48" t="s">
        <v>2342</v>
      </c>
      <c r="F2731" s="49" t="s">
        <v>11842</v>
      </c>
      <c r="G2731" s="49" t="s">
        <v>11843</v>
      </c>
      <c r="H2731" s="50">
        <v>26113</v>
      </c>
      <c r="I2731" s="48" t="s">
        <v>11844</v>
      </c>
      <c r="J2731" s="48"/>
      <c r="K2731" s="48" t="s">
        <v>11845</v>
      </c>
      <c r="L2731" s="49"/>
      <c r="M2731" s="51"/>
      <c r="N2731" s="51" t="s">
        <v>11846</v>
      </c>
    </row>
    <row r="2732" spans="1:14" ht="25.5" x14ac:dyDescent="0.2">
      <c r="A2732" s="48" t="s">
        <v>11847</v>
      </c>
      <c r="B2732" s="48" t="s">
        <v>9109</v>
      </c>
      <c r="C2732" s="48" t="s">
        <v>85</v>
      </c>
      <c r="D2732" s="48" t="s">
        <v>11848</v>
      </c>
      <c r="E2732" s="48" t="s">
        <v>52</v>
      </c>
      <c r="F2732" s="49" t="s">
        <v>11736</v>
      </c>
      <c r="G2732" s="49" t="s">
        <v>11849</v>
      </c>
      <c r="H2732" s="50">
        <v>26122</v>
      </c>
      <c r="I2732" s="48" t="s">
        <v>11850</v>
      </c>
      <c r="J2732" s="48"/>
      <c r="K2732" s="48" t="s">
        <v>7935</v>
      </c>
      <c r="L2732" s="49"/>
      <c r="M2732" s="51"/>
      <c r="N2732" s="51" t="s">
        <v>11851</v>
      </c>
    </row>
    <row r="2733" spans="1:14" ht="25.5" x14ac:dyDescent="0.2">
      <c r="A2733" s="48" t="s">
        <v>11852</v>
      </c>
      <c r="B2733" s="48" t="s">
        <v>9306</v>
      </c>
      <c r="C2733" s="48" t="s">
        <v>321</v>
      </c>
      <c r="D2733" s="48" t="s">
        <v>9307</v>
      </c>
      <c r="E2733" s="48" t="s">
        <v>2634</v>
      </c>
      <c r="F2733" s="49" t="s">
        <v>11853</v>
      </c>
      <c r="G2733" s="49" t="s">
        <v>11854</v>
      </c>
      <c r="H2733" s="50">
        <v>26123</v>
      </c>
      <c r="I2733" s="48" t="s">
        <v>9310</v>
      </c>
      <c r="J2733" s="48"/>
      <c r="K2733" s="48" t="s">
        <v>11855</v>
      </c>
      <c r="L2733" s="49"/>
      <c r="M2733" s="51"/>
      <c r="N2733" s="51" t="s">
        <v>9312</v>
      </c>
    </row>
    <row r="2734" spans="1:14" x14ac:dyDescent="0.2">
      <c r="A2734" s="48" t="s">
        <v>11856</v>
      </c>
      <c r="B2734" s="48" t="s">
        <v>2818</v>
      </c>
      <c r="C2734" s="48" t="s">
        <v>321</v>
      </c>
      <c r="D2734" s="48" t="s">
        <v>2818</v>
      </c>
      <c r="E2734" s="48" t="s">
        <v>2342</v>
      </c>
      <c r="F2734" s="49" t="s">
        <v>11793</v>
      </c>
      <c r="G2734" s="49" t="s">
        <v>11854</v>
      </c>
      <c r="H2734" s="50">
        <v>26123</v>
      </c>
      <c r="I2734" s="48" t="s">
        <v>11857</v>
      </c>
      <c r="J2734" s="48"/>
      <c r="K2734" s="48" t="s">
        <v>11043</v>
      </c>
      <c r="L2734" s="49"/>
      <c r="M2734" s="51"/>
      <c r="N2734" s="51" t="s">
        <v>11044</v>
      </c>
    </row>
    <row r="2735" spans="1:14" x14ac:dyDescent="0.2">
      <c r="A2735" s="48" t="s">
        <v>11858</v>
      </c>
      <c r="B2735" s="48" t="s">
        <v>404</v>
      </c>
      <c r="C2735" s="48" t="s">
        <v>227</v>
      </c>
      <c r="D2735" s="48" t="s">
        <v>11859</v>
      </c>
      <c r="E2735" s="48" t="s">
        <v>3238</v>
      </c>
      <c r="F2735" s="49" t="s">
        <v>11333</v>
      </c>
      <c r="G2735" s="49" t="s">
        <v>11860</v>
      </c>
      <c r="H2735" s="50">
        <v>26141</v>
      </c>
      <c r="I2735" s="48" t="s">
        <v>7724</v>
      </c>
      <c r="J2735" s="48"/>
      <c r="K2735" s="48" t="s">
        <v>4217</v>
      </c>
      <c r="L2735" s="49"/>
      <c r="M2735" s="51"/>
      <c r="N2735" s="51" t="s">
        <v>11861</v>
      </c>
    </row>
    <row r="2736" spans="1:14" ht="25.5" x14ac:dyDescent="0.2">
      <c r="A2736" s="48" t="s">
        <v>11862</v>
      </c>
      <c r="B2736" s="48" t="s">
        <v>11863</v>
      </c>
      <c r="C2736" s="48" t="s">
        <v>71</v>
      </c>
      <c r="D2736" s="48" t="s">
        <v>8204</v>
      </c>
      <c r="E2736" s="48" t="s">
        <v>52</v>
      </c>
      <c r="F2736" s="49" t="s">
        <v>11864</v>
      </c>
      <c r="G2736" s="49" t="s">
        <v>11865</v>
      </c>
      <c r="H2736" s="50">
        <v>26143</v>
      </c>
      <c r="I2736" s="48"/>
      <c r="J2736" s="51"/>
      <c r="K2736" s="48" t="s">
        <v>11866</v>
      </c>
      <c r="L2736" s="49"/>
      <c r="M2736" s="51"/>
      <c r="N2736" s="51" t="s">
        <v>11867</v>
      </c>
    </row>
    <row r="2737" spans="1:14" ht="25.5" x14ac:dyDescent="0.2">
      <c r="A2737" s="48" t="s">
        <v>11868</v>
      </c>
      <c r="B2737" s="48" t="s">
        <v>4024</v>
      </c>
      <c r="C2737" s="48" t="s">
        <v>108</v>
      </c>
      <c r="D2737" s="48" t="s">
        <v>880</v>
      </c>
      <c r="E2737" s="48" t="s">
        <v>6528</v>
      </c>
      <c r="F2737" s="49" t="s">
        <v>11869</v>
      </c>
      <c r="G2737" s="49" t="s">
        <v>5613</v>
      </c>
      <c r="H2737" s="50">
        <v>26144</v>
      </c>
      <c r="I2737" s="48" t="s">
        <v>11870</v>
      </c>
      <c r="J2737" s="48" t="s">
        <v>11871</v>
      </c>
      <c r="K2737" s="48" t="s">
        <v>11872</v>
      </c>
      <c r="L2737" s="49"/>
      <c r="M2737" s="51"/>
      <c r="N2737" s="51" t="s">
        <v>11873</v>
      </c>
    </row>
    <row r="2738" spans="1:14" ht="25.5" x14ac:dyDescent="0.2">
      <c r="A2738" s="48" t="s">
        <v>11874</v>
      </c>
      <c r="B2738" s="48" t="s">
        <v>11875</v>
      </c>
      <c r="C2738" s="48" t="s">
        <v>33</v>
      </c>
      <c r="D2738" s="48" t="s">
        <v>11876</v>
      </c>
      <c r="E2738" s="48" t="s">
        <v>42</v>
      </c>
      <c r="F2738" s="49" t="s">
        <v>11384</v>
      </c>
      <c r="G2738" s="49" t="s">
        <v>11869</v>
      </c>
      <c r="H2738" s="50">
        <v>26144</v>
      </c>
      <c r="I2738" s="48" t="s">
        <v>7708</v>
      </c>
      <c r="J2738" s="48"/>
      <c r="K2738" s="48" t="s">
        <v>7642</v>
      </c>
      <c r="L2738" s="49"/>
      <c r="M2738" s="51"/>
      <c r="N2738" s="51" t="s">
        <v>11364</v>
      </c>
    </row>
    <row r="2739" spans="1:14" ht="25.5" x14ac:dyDescent="0.2">
      <c r="A2739" s="48" t="s">
        <v>11874</v>
      </c>
      <c r="B2739" s="48" t="s">
        <v>11875</v>
      </c>
      <c r="C2739" s="48" t="s">
        <v>33</v>
      </c>
      <c r="D2739" s="48" t="s">
        <v>11876</v>
      </c>
      <c r="E2739" s="48" t="s">
        <v>2342</v>
      </c>
      <c r="F2739" s="49" t="s">
        <v>11384</v>
      </c>
      <c r="G2739" s="49" t="s">
        <v>11869</v>
      </c>
      <c r="H2739" s="50">
        <v>26144</v>
      </c>
      <c r="I2739" s="48" t="s">
        <v>7708</v>
      </c>
      <c r="J2739" s="48"/>
      <c r="K2739" s="48" t="s">
        <v>7642</v>
      </c>
      <c r="L2739" s="49"/>
      <c r="M2739" s="51"/>
      <c r="N2739" s="51" t="s">
        <v>11364</v>
      </c>
    </row>
    <row r="2740" spans="1:14" ht="25.5" x14ac:dyDescent="0.2">
      <c r="A2740" s="48" t="s">
        <v>11877</v>
      </c>
      <c r="B2740" s="48" t="s">
        <v>11878</v>
      </c>
      <c r="C2740" s="48" t="s">
        <v>108</v>
      </c>
      <c r="D2740" s="48" t="s">
        <v>3709</v>
      </c>
      <c r="E2740" s="48" t="s">
        <v>6528</v>
      </c>
      <c r="F2740" s="49" t="s">
        <v>11869</v>
      </c>
      <c r="G2740" s="49" t="s">
        <v>411</v>
      </c>
      <c r="H2740" s="50">
        <v>26144</v>
      </c>
      <c r="I2740" s="48" t="s">
        <v>11879</v>
      </c>
      <c r="J2740" s="48" t="s">
        <v>8068</v>
      </c>
      <c r="K2740" s="48" t="s">
        <v>11872</v>
      </c>
      <c r="L2740" s="49"/>
      <c r="M2740" s="51"/>
      <c r="N2740" s="51" t="s">
        <v>11880</v>
      </c>
    </row>
    <row r="2741" spans="1:14" ht="25.5" x14ac:dyDescent="0.2">
      <c r="A2741" s="48" t="s">
        <v>11881</v>
      </c>
      <c r="B2741" s="48" t="s">
        <v>11882</v>
      </c>
      <c r="C2741" s="48" t="s">
        <v>277</v>
      </c>
      <c r="D2741" s="48" t="s">
        <v>11883</v>
      </c>
      <c r="E2741" s="48" t="s">
        <v>3238</v>
      </c>
      <c r="F2741" s="49" t="s">
        <v>11884</v>
      </c>
      <c r="G2741" s="49" t="s">
        <v>11885</v>
      </c>
      <c r="H2741" s="50">
        <v>26154</v>
      </c>
      <c r="I2741" s="48" t="s">
        <v>11886</v>
      </c>
      <c r="J2741" s="48"/>
      <c r="K2741" s="48" t="s">
        <v>11887</v>
      </c>
      <c r="L2741" s="49"/>
      <c r="M2741" s="51"/>
      <c r="N2741" s="51" t="s">
        <v>11888</v>
      </c>
    </row>
    <row r="2742" spans="1:14" ht="25.5" x14ac:dyDescent="0.2">
      <c r="A2742" s="48" t="s">
        <v>11889</v>
      </c>
      <c r="B2742" s="48" t="s">
        <v>11890</v>
      </c>
      <c r="C2742" s="48" t="s">
        <v>126</v>
      </c>
      <c r="D2742" s="48" t="s">
        <v>11891</v>
      </c>
      <c r="E2742" s="48" t="s">
        <v>6528</v>
      </c>
      <c r="F2742" s="49" t="s">
        <v>11892</v>
      </c>
      <c r="G2742" s="49" t="s">
        <v>11893</v>
      </c>
      <c r="H2742" s="50">
        <v>26163</v>
      </c>
      <c r="I2742" s="48" t="s">
        <v>11894</v>
      </c>
      <c r="J2742" s="48" t="s">
        <v>11894</v>
      </c>
      <c r="K2742" s="48" t="s">
        <v>11895</v>
      </c>
      <c r="L2742" s="49"/>
      <c r="M2742" s="51"/>
      <c r="N2742" s="51" t="s">
        <v>11896</v>
      </c>
    </row>
    <row r="2743" spans="1:14" ht="25.5" x14ac:dyDescent="0.2">
      <c r="A2743" s="48" t="s">
        <v>11897</v>
      </c>
      <c r="B2743" s="48" t="s">
        <v>10660</v>
      </c>
      <c r="C2743" s="48" t="s">
        <v>7868</v>
      </c>
      <c r="D2743" s="48" t="s">
        <v>11898</v>
      </c>
      <c r="E2743" s="48" t="s">
        <v>16</v>
      </c>
      <c r="F2743" s="49" t="s">
        <v>11899</v>
      </c>
      <c r="G2743" s="49" t="s">
        <v>11900</v>
      </c>
      <c r="H2743" s="50">
        <v>26165</v>
      </c>
      <c r="I2743" s="48" t="s">
        <v>11901</v>
      </c>
      <c r="J2743" s="48"/>
      <c r="K2743" s="48" t="s">
        <v>11902</v>
      </c>
      <c r="L2743" s="49"/>
      <c r="M2743" s="51"/>
      <c r="N2743" s="51" t="s">
        <v>11903</v>
      </c>
    </row>
    <row r="2744" spans="1:14" ht="25.5" x14ac:dyDescent="0.2">
      <c r="A2744" s="48" t="s">
        <v>11904</v>
      </c>
      <c r="B2744" s="48" t="s">
        <v>3709</v>
      </c>
      <c r="C2744" s="48" t="s">
        <v>108</v>
      </c>
      <c r="D2744" s="48" t="s">
        <v>2288</v>
      </c>
      <c r="E2744" s="48" t="s">
        <v>2342</v>
      </c>
      <c r="F2744" s="49" t="s">
        <v>11905</v>
      </c>
      <c r="G2744" s="49" t="s">
        <v>11906</v>
      </c>
      <c r="H2744" s="50">
        <v>26182</v>
      </c>
      <c r="I2744" s="48" t="s">
        <v>11907</v>
      </c>
      <c r="J2744" s="48"/>
      <c r="K2744" s="48" t="s">
        <v>11908</v>
      </c>
      <c r="L2744" s="49"/>
      <c r="M2744" s="53">
        <v>52204</v>
      </c>
      <c r="N2744" s="51" t="s">
        <v>69</v>
      </c>
    </row>
    <row r="2745" spans="1:14" ht="25.5" x14ac:dyDescent="0.2">
      <c r="A2745" s="48" t="s">
        <v>11909</v>
      </c>
      <c r="B2745" s="48" t="s">
        <v>5254</v>
      </c>
      <c r="C2745" s="48" t="s">
        <v>108</v>
      </c>
      <c r="D2745" s="48" t="s">
        <v>10323</v>
      </c>
      <c r="E2745" s="48" t="s">
        <v>2342</v>
      </c>
      <c r="F2745" s="49" t="s">
        <v>11910</v>
      </c>
      <c r="G2745" s="49" t="s">
        <v>11911</v>
      </c>
      <c r="H2745" s="50">
        <v>26190</v>
      </c>
      <c r="I2745" s="48" t="s">
        <v>11912</v>
      </c>
      <c r="J2745" s="48"/>
      <c r="K2745" s="48" t="s">
        <v>11913</v>
      </c>
      <c r="L2745" s="49"/>
      <c r="M2745" s="51"/>
      <c r="N2745" s="51" t="s">
        <v>69</v>
      </c>
    </row>
    <row r="2746" spans="1:14" ht="63.75" x14ac:dyDescent="0.2">
      <c r="A2746" s="48" t="s">
        <v>11914</v>
      </c>
      <c r="B2746" s="48" t="s">
        <v>8949</v>
      </c>
      <c r="C2746" s="48" t="s">
        <v>1109</v>
      </c>
      <c r="D2746" s="48" t="s">
        <v>7586</v>
      </c>
      <c r="E2746" s="48" t="s">
        <v>52</v>
      </c>
      <c r="F2746" s="49" t="s">
        <v>11915</v>
      </c>
      <c r="G2746" s="49" t="s">
        <v>11916</v>
      </c>
      <c r="H2746" s="50">
        <v>26191</v>
      </c>
      <c r="I2746" s="48" t="s">
        <v>11917</v>
      </c>
      <c r="J2746" s="48"/>
      <c r="K2746" s="48" t="s">
        <v>11918</v>
      </c>
      <c r="L2746" s="49"/>
      <c r="M2746" s="51"/>
      <c r="N2746" s="51" t="s">
        <v>11919</v>
      </c>
    </row>
    <row r="2747" spans="1:14" ht="38.25" x14ac:dyDescent="0.2">
      <c r="A2747" s="48" t="s">
        <v>11920</v>
      </c>
      <c r="B2747" s="48" t="s">
        <v>8949</v>
      </c>
      <c r="C2747" s="48" t="s">
        <v>1109</v>
      </c>
      <c r="D2747" s="48" t="s">
        <v>7586</v>
      </c>
      <c r="E2747" s="48" t="s">
        <v>2342</v>
      </c>
      <c r="F2747" s="49" t="s">
        <v>11921</v>
      </c>
      <c r="G2747" s="49" t="s">
        <v>11916</v>
      </c>
      <c r="H2747" s="50">
        <v>26191</v>
      </c>
      <c r="I2747" s="48" t="s">
        <v>11917</v>
      </c>
      <c r="J2747" s="48"/>
      <c r="K2747" s="48" t="s">
        <v>11922</v>
      </c>
      <c r="L2747" s="49"/>
      <c r="M2747" s="54" t="s">
        <v>11590</v>
      </c>
      <c r="N2747" s="51" t="s">
        <v>11923</v>
      </c>
    </row>
    <row r="2748" spans="1:14" ht="63.75" x14ac:dyDescent="0.2">
      <c r="A2748" s="48" t="s">
        <v>11914</v>
      </c>
      <c r="B2748" s="48" t="s">
        <v>7585</v>
      </c>
      <c r="C2748" s="48" t="s">
        <v>1109</v>
      </c>
      <c r="D2748" s="48" t="s">
        <v>7586</v>
      </c>
      <c r="E2748" s="48" t="s">
        <v>52</v>
      </c>
      <c r="F2748" s="49" t="s">
        <v>11915</v>
      </c>
      <c r="G2748" s="49" t="s">
        <v>11916</v>
      </c>
      <c r="H2748" s="50">
        <v>26191</v>
      </c>
      <c r="I2748" s="48" t="s">
        <v>11917</v>
      </c>
      <c r="J2748" s="48"/>
      <c r="K2748" s="48" t="s">
        <v>11918</v>
      </c>
      <c r="L2748" s="49"/>
      <c r="M2748" s="51" t="s">
        <v>1448</v>
      </c>
      <c r="N2748" s="51" t="s">
        <v>11924</v>
      </c>
    </row>
    <row r="2749" spans="1:14" ht="38.25" x14ac:dyDescent="0.2">
      <c r="A2749" s="48" t="s">
        <v>11920</v>
      </c>
      <c r="B2749" s="48" t="s">
        <v>7585</v>
      </c>
      <c r="C2749" s="48" t="s">
        <v>1109</v>
      </c>
      <c r="D2749" s="48" t="s">
        <v>7586</v>
      </c>
      <c r="E2749" s="48" t="s">
        <v>2342</v>
      </c>
      <c r="F2749" s="49" t="s">
        <v>11921</v>
      </c>
      <c r="G2749" s="49" t="s">
        <v>11916</v>
      </c>
      <c r="H2749" s="50">
        <v>26191</v>
      </c>
      <c r="I2749" s="48" t="s">
        <v>11917</v>
      </c>
      <c r="J2749" s="48"/>
      <c r="K2749" s="48" t="s">
        <v>11922</v>
      </c>
      <c r="L2749" s="49"/>
      <c r="M2749" s="51"/>
      <c r="N2749" s="51" t="s">
        <v>11923</v>
      </c>
    </row>
    <row r="2750" spans="1:14" ht="63.75" x14ac:dyDescent="0.2">
      <c r="A2750" s="48" t="s">
        <v>11914</v>
      </c>
      <c r="B2750" s="48" t="s">
        <v>8954</v>
      </c>
      <c r="C2750" s="48" t="s">
        <v>1109</v>
      </c>
      <c r="D2750" s="48" t="s">
        <v>7586</v>
      </c>
      <c r="E2750" s="48" t="s">
        <v>52</v>
      </c>
      <c r="F2750" s="49" t="s">
        <v>11915</v>
      </c>
      <c r="G2750" s="49" t="s">
        <v>11916</v>
      </c>
      <c r="H2750" s="50">
        <v>26191</v>
      </c>
      <c r="I2750" s="48" t="s">
        <v>11917</v>
      </c>
      <c r="J2750" s="48"/>
      <c r="K2750" s="48" t="s">
        <v>11918</v>
      </c>
      <c r="L2750" s="49"/>
      <c r="M2750" s="51"/>
      <c r="N2750" s="51" t="s">
        <v>11924</v>
      </c>
    </row>
    <row r="2751" spans="1:14" ht="38.25" x14ac:dyDescent="0.2">
      <c r="A2751" s="48" t="s">
        <v>11920</v>
      </c>
      <c r="B2751" s="48" t="s">
        <v>8954</v>
      </c>
      <c r="C2751" s="48" t="s">
        <v>1109</v>
      </c>
      <c r="D2751" s="48" t="s">
        <v>7586</v>
      </c>
      <c r="E2751" s="48" t="s">
        <v>2342</v>
      </c>
      <c r="F2751" s="49" t="s">
        <v>11921</v>
      </c>
      <c r="G2751" s="49" t="s">
        <v>11916</v>
      </c>
      <c r="H2751" s="50">
        <v>26191</v>
      </c>
      <c r="I2751" s="48" t="s">
        <v>11917</v>
      </c>
      <c r="J2751" s="48"/>
      <c r="K2751" s="48" t="s">
        <v>11922</v>
      </c>
      <c r="L2751" s="49"/>
      <c r="M2751" s="51"/>
      <c r="N2751" s="51" t="s">
        <v>11923</v>
      </c>
    </row>
    <row r="2752" spans="1:14" ht="25.5" x14ac:dyDescent="0.2">
      <c r="A2752" s="48" t="s">
        <v>11925</v>
      </c>
      <c r="B2752" s="48" t="s">
        <v>2818</v>
      </c>
      <c r="C2752" s="48" t="s">
        <v>321</v>
      </c>
      <c r="D2752" s="48" t="s">
        <v>2818</v>
      </c>
      <c r="E2752" s="48" t="s">
        <v>2342</v>
      </c>
      <c r="F2752" s="49" t="s">
        <v>11724</v>
      </c>
      <c r="G2752" s="49" t="s">
        <v>11926</v>
      </c>
      <c r="H2752" s="50">
        <v>26199</v>
      </c>
      <c r="I2752" s="48" t="s">
        <v>9602</v>
      </c>
      <c r="J2752" s="48"/>
      <c r="K2752" s="48" t="s">
        <v>11927</v>
      </c>
      <c r="L2752" s="49"/>
      <c r="M2752" s="54" t="s">
        <v>11928</v>
      </c>
      <c r="N2752" s="51" t="s">
        <v>11929</v>
      </c>
    </row>
    <row r="2753" spans="1:14" x14ac:dyDescent="0.2">
      <c r="A2753" s="48" t="s">
        <v>11930</v>
      </c>
      <c r="B2753" s="48" t="s">
        <v>3762</v>
      </c>
      <c r="C2753" s="48" t="s">
        <v>108</v>
      </c>
      <c r="D2753" s="48" t="s">
        <v>7875</v>
      </c>
      <c r="E2753" s="48" t="s">
        <v>3238</v>
      </c>
      <c r="F2753" s="49" t="s">
        <v>11931</v>
      </c>
      <c r="G2753" s="49" t="s">
        <v>11932</v>
      </c>
      <c r="H2753" s="50">
        <v>26203</v>
      </c>
      <c r="I2753" s="48" t="s">
        <v>11933</v>
      </c>
      <c r="J2753" s="48"/>
      <c r="K2753" s="48" t="s">
        <v>3765</v>
      </c>
      <c r="L2753" s="49"/>
      <c r="M2753" s="51"/>
      <c r="N2753" s="51" t="s">
        <v>69</v>
      </c>
    </row>
    <row r="2754" spans="1:14" ht="25.5" x14ac:dyDescent="0.2">
      <c r="A2754" s="48" t="s">
        <v>11934</v>
      </c>
      <c r="B2754" s="48" t="s">
        <v>9737</v>
      </c>
      <c r="C2754" s="48" t="s">
        <v>321</v>
      </c>
      <c r="D2754" s="48" t="s">
        <v>9738</v>
      </c>
      <c r="E2754" s="48" t="s">
        <v>52</v>
      </c>
      <c r="F2754" s="49" t="s">
        <v>11935</v>
      </c>
      <c r="G2754" s="49" t="s">
        <v>11936</v>
      </c>
      <c r="H2754" s="50">
        <v>26210</v>
      </c>
      <c r="I2754" s="48"/>
      <c r="J2754" s="51"/>
      <c r="K2754" s="51"/>
      <c r="L2754" s="49"/>
      <c r="M2754" s="51"/>
      <c r="N2754" s="51" t="s">
        <v>11937</v>
      </c>
    </row>
    <row r="2755" spans="1:14" x14ac:dyDescent="0.2">
      <c r="A2755" s="48" t="s">
        <v>11938</v>
      </c>
      <c r="B2755" s="48" t="s">
        <v>516</v>
      </c>
      <c r="C2755" s="48" t="s">
        <v>41</v>
      </c>
      <c r="D2755" s="48" t="s">
        <v>517</v>
      </c>
      <c r="E2755" s="48" t="s">
        <v>52</v>
      </c>
      <c r="F2755" s="49" t="s">
        <v>11939</v>
      </c>
      <c r="G2755" s="49" t="s">
        <v>11940</v>
      </c>
      <c r="H2755" s="50">
        <v>26218</v>
      </c>
      <c r="I2755" s="48"/>
      <c r="J2755" s="51"/>
      <c r="K2755" s="51"/>
      <c r="L2755" s="49"/>
      <c r="M2755" s="51"/>
      <c r="N2755" s="51" t="s">
        <v>11941</v>
      </c>
    </row>
    <row r="2756" spans="1:14" x14ac:dyDescent="0.2">
      <c r="A2756" s="48" t="s">
        <v>11942</v>
      </c>
      <c r="B2756" s="48" t="s">
        <v>11943</v>
      </c>
      <c r="C2756" s="48" t="s">
        <v>85</v>
      </c>
      <c r="D2756" s="48" t="s">
        <v>11944</v>
      </c>
      <c r="E2756" s="48" t="s">
        <v>2342</v>
      </c>
      <c r="F2756" s="49" t="s">
        <v>11945</v>
      </c>
      <c r="G2756" s="49" t="s">
        <v>11946</v>
      </c>
      <c r="H2756" s="50">
        <v>26219</v>
      </c>
      <c r="I2756" s="48" t="s">
        <v>9502</v>
      </c>
      <c r="J2756" s="48"/>
      <c r="K2756" s="48" t="s">
        <v>7519</v>
      </c>
      <c r="L2756" s="49"/>
      <c r="M2756" s="51"/>
      <c r="N2756" s="51" t="s">
        <v>11947</v>
      </c>
    </row>
    <row r="2757" spans="1:14" ht="38.25" x14ac:dyDescent="0.2">
      <c r="A2757" s="48" t="s">
        <v>11948</v>
      </c>
      <c r="B2757" s="48" t="s">
        <v>11949</v>
      </c>
      <c r="C2757" s="48" t="s">
        <v>7780</v>
      </c>
      <c r="D2757" s="48" t="s">
        <v>11950</v>
      </c>
      <c r="E2757" s="48" t="s">
        <v>6528</v>
      </c>
      <c r="F2757" s="49" t="s">
        <v>11951</v>
      </c>
      <c r="G2757" s="49" t="s">
        <v>11952</v>
      </c>
      <c r="H2757" s="50">
        <v>26227</v>
      </c>
      <c r="I2757" s="48" t="s">
        <v>11953</v>
      </c>
      <c r="J2757" s="48" t="s">
        <v>11954</v>
      </c>
      <c r="K2757" s="48" t="s">
        <v>11955</v>
      </c>
      <c r="L2757" s="49"/>
      <c r="M2757" s="51"/>
      <c r="N2757" s="51" t="s">
        <v>11956</v>
      </c>
    </row>
    <row r="2758" spans="1:14" ht="38.25" x14ac:dyDescent="0.2">
      <c r="A2758" s="48" t="s">
        <v>11957</v>
      </c>
      <c r="B2758" s="48" t="s">
        <v>11958</v>
      </c>
      <c r="C2758" s="48" t="s">
        <v>277</v>
      </c>
      <c r="D2758" s="48" t="s">
        <v>11959</v>
      </c>
      <c r="E2758" s="48" t="s">
        <v>16</v>
      </c>
      <c r="F2758" s="49" t="s">
        <v>11960</v>
      </c>
      <c r="G2758" s="49" t="s">
        <v>11961</v>
      </c>
      <c r="H2758" s="50">
        <v>26232</v>
      </c>
      <c r="I2758" s="48"/>
      <c r="J2758" s="51"/>
      <c r="K2758" s="48" t="s">
        <v>11962</v>
      </c>
      <c r="L2758" s="49"/>
      <c r="M2758" s="51"/>
      <c r="N2758" s="51" t="s">
        <v>11963</v>
      </c>
    </row>
    <row r="2759" spans="1:14" ht="25.5" x14ac:dyDescent="0.2">
      <c r="A2759" s="48" t="s">
        <v>11964</v>
      </c>
      <c r="B2759" s="48" t="s">
        <v>9321</v>
      </c>
      <c r="C2759" s="48" t="s">
        <v>277</v>
      </c>
      <c r="D2759" s="48" t="s">
        <v>11965</v>
      </c>
      <c r="E2759" s="48" t="s">
        <v>3238</v>
      </c>
      <c r="F2759" s="49" t="s">
        <v>11966</v>
      </c>
      <c r="G2759" s="49" t="s">
        <v>11967</v>
      </c>
      <c r="H2759" s="50">
        <v>26234</v>
      </c>
      <c r="I2759" s="48" t="s">
        <v>11968</v>
      </c>
      <c r="J2759" s="48"/>
      <c r="K2759" s="48" t="s">
        <v>4223</v>
      </c>
      <c r="L2759" s="49"/>
      <c r="M2759" s="51"/>
      <c r="N2759" s="51" t="s">
        <v>11969</v>
      </c>
    </row>
    <row r="2760" spans="1:14" ht="25.5" x14ac:dyDescent="0.2">
      <c r="A2760" s="48" t="s">
        <v>11964</v>
      </c>
      <c r="B2760" s="48" t="s">
        <v>9321</v>
      </c>
      <c r="C2760" s="48" t="s">
        <v>277</v>
      </c>
      <c r="D2760" s="48" t="s">
        <v>11965</v>
      </c>
      <c r="E2760" s="48" t="s">
        <v>42</v>
      </c>
      <c r="F2760" s="49" t="s">
        <v>11966</v>
      </c>
      <c r="G2760" s="49" t="s">
        <v>11967</v>
      </c>
      <c r="H2760" s="50">
        <v>26234</v>
      </c>
      <c r="I2760" s="48" t="s">
        <v>11968</v>
      </c>
      <c r="J2760" s="48"/>
      <c r="K2760" s="48" t="s">
        <v>4223</v>
      </c>
      <c r="L2760" s="49"/>
      <c r="M2760" s="51"/>
      <c r="N2760" s="51" t="s">
        <v>11969</v>
      </c>
    </row>
    <row r="2761" spans="1:14" ht="25.5" x14ac:dyDescent="0.2">
      <c r="A2761" s="48" t="s">
        <v>11964</v>
      </c>
      <c r="B2761" s="48" t="s">
        <v>9326</v>
      </c>
      <c r="C2761" s="48" t="s">
        <v>277</v>
      </c>
      <c r="D2761" s="48" t="s">
        <v>11965</v>
      </c>
      <c r="E2761" s="48" t="s">
        <v>3238</v>
      </c>
      <c r="F2761" s="49" t="s">
        <v>11966</v>
      </c>
      <c r="G2761" s="49" t="s">
        <v>11967</v>
      </c>
      <c r="H2761" s="50">
        <v>26234</v>
      </c>
      <c r="I2761" s="48" t="s">
        <v>11968</v>
      </c>
      <c r="J2761" s="48"/>
      <c r="K2761" s="48" t="s">
        <v>4217</v>
      </c>
      <c r="L2761" s="49"/>
      <c r="M2761" s="51"/>
      <c r="N2761" s="51" t="s">
        <v>11969</v>
      </c>
    </row>
    <row r="2762" spans="1:14" ht="25.5" x14ac:dyDescent="0.2">
      <c r="A2762" s="48" t="s">
        <v>11964</v>
      </c>
      <c r="B2762" s="48" t="s">
        <v>9326</v>
      </c>
      <c r="C2762" s="48" t="s">
        <v>277</v>
      </c>
      <c r="D2762" s="48" t="s">
        <v>11965</v>
      </c>
      <c r="E2762" s="48" t="s">
        <v>42</v>
      </c>
      <c r="F2762" s="49" t="s">
        <v>11966</v>
      </c>
      <c r="G2762" s="49" t="s">
        <v>11967</v>
      </c>
      <c r="H2762" s="50">
        <v>26234</v>
      </c>
      <c r="I2762" s="48" t="s">
        <v>11968</v>
      </c>
      <c r="J2762" s="48"/>
      <c r="K2762" s="48" t="s">
        <v>4217</v>
      </c>
      <c r="L2762" s="49"/>
      <c r="M2762" s="51"/>
      <c r="N2762" s="51" t="s">
        <v>11969</v>
      </c>
    </row>
    <row r="2763" spans="1:14" ht="38.25" x14ac:dyDescent="0.2">
      <c r="A2763" s="48" t="s">
        <v>11970</v>
      </c>
      <c r="B2763" s="48" t="s">
        <v>11971</v>
      </c>
      <c r="C2763" s="48" t="s">
        <v>277</v>
      </c>
      <c r="D2763" s="48" t="s">
        <v>11972</v>
      </c>
      <c r="E2763" s="48" t="s">
        <v>6528</v>
      </c>
      <c r="F2763" s="49" t="s">
        <v>11973</v>
      </c>
      <c r="G2763" s="49" t="s">
        <v>11974</v>
      </c>
      <c r="H2763" s="50">
        <v>26235</v>
      </c>
      <c r="I2763" s="48" t="s">
        <v>11975</v>
      </c>
      <c r="J2763" s="48" t="s">
        <v>11975</v>
      </c>
      <c r="K2763" s="48" t="s">
        <v>11976</v>
      </c>
      <c r="L2763" s="49"/>
      <c r="M2763" s="54" t="s">
        <v>11977</v>
      </c>
      <c r="N2763" s="51" t="s">
        <v>11447</v>
      </c>
    </row>
    <row r="2764" spans="1:14" ht="38.25" x14ac:dyDescent="0.2">
      <c r="A2764" s="48" t="s">
        <v>11978</v>
      </c>
      <c r="B2764" s="48" t="s">
        <v>11979</v>
      </c>
      <c r="C2764" s="48" t="s">
        <v>803</v>
      </c>
      <c r="D2764" s="48" t="s">
        <v>11980</v>
      </c>
      <c r="E2764" s="48"/>
      <c r="F2764" s="49" t="s">
        <v>11981</v>
      </c>
      <c r="G2764" s="49" t="s">
        <v>11982</v>
      </c>
      <c r="H2764" s="50">
        <v>26241</v>
      </c>
      <c r="I2764" s="48"/>
      <c r="J2764" s="51"/>
      <c r="K2764" s="48" t="s">
        <v>11983</v>
      </c>
      <c r="L2764" s="49"/>
      <c r="M2764" s="51"/>
      <c r="N2764" s="51" t="s">
        <v>69</v>
      </c>
    </row>
    <row r="2765" spans="1:14" ht="38.25" x14ac:dyDescent="0.2">
      <c r="A2765" s="48" t="s">
        <v>11984</v>
      </c>
      <c r="B2765" s="48" t="s">
        <v>11985</v>
      </c>
      <c r="C2765" s="48" t="s">
        <v>63</v>
      </c>
      <c r="D2765" s="48" t="s">
        <v>6186</v>
      </c>
      <c r="E2765" s="48" t="s">
        <v>3238</v>
      </c>
      <c r="F2765" s="49" t="s">
        <v>11986</v>
      </c>
      <c r="G2765" s="49" t="s">
        <v>11987</v>
      </c>
      <c r="H2765" s="50">
        <v>26247</v>
      </c>
      <c r="I2765" s="48"/>
      <c r="J2765" s="51"/>
      <c r="K2765" s="48" t="s">
        <v>11988</v>
      </c>
      <c r="L2765" s="49"/>
      <c r="M2765" s="51"/>
      <c r="N2765" s="51" t="s">
        <v>11989</v>
      </c>
    </row>
    <row r="2766" spans="1:14" x14ac:dyDescent="0.2">
      <c r="A2766" s="48" t="s">
        <v>11990</v>
      </c>
      <c r="B2766" s="48" t="s">
        <v>6234</v>
      </c>
      <c r="C2766" s="48" t="s">
        <v>108</v>
      </c>
      <c r="D2766" s="48" t="s">
        <v>2288</v>
      </c>
      <c r="E2766" s="48" t="s">
        <v>3238</v>
      </c>
      <c r="F2766" s="49" t="s">
        <v>11991</v>
      </c>
      <c r="G2766" s="49" t="s">
        <v>11992</v>
      </c>
      <c r="H2766" s="50">
        <v>26248</v>
      </c>
      <c r="I2766" s="48" t="s">
        <v>11993</v>
      </c>
      <c r="J2766" s="48"/>
      <c r="K2766" s="48" t="s">
        <v>3765</v>
      </c>
      <c r="L2766" s="49"/>
      <c r="M2766" s="51"/>
      <c r="N2766" s="51" t="s">
        <v>69</v>
      </c>
    </row>
    <row r="2767" spans="1:14" ht="25.5" x14ac:dyDescent="0.2">
      <c r="A2767" s="48" t="s">
        <v>11994</v>
      </c>
      <c r="B2767" s="48" t="s">
        <v>11995</v>
      </c>
      <c r="C2767" s="48" t="s">
        <v>277</v>
      </c>
      <c r="D2767" s="48" t="s">
        <v>11996</v>
      </c>
      <c r="E2767" s="48" t="s">
        <v>6528</v>
      </c>
      <c r="F2767" s="49" t="s">
        <v>11997</v>
      </c>
      <c r="G2767" s="49" t="s">
        <v>11998</v>
      </c>
      <c r="H2767" s="50">
        <v>26249</v>
      </c>
      <c r="I2767" s="48" t="s">
        <v>11999</v>
      </c>
      <c r="J2767" s="48" t="s">
        <v>12000</v>
      </c>
      <c r="K2767" s="48" t="s">
        <v>12001</v>
      </c>
      <c r="L2767" s="49"/>
      <c r="M2767" s="51"/>
      <c r="N2767" s="51" t="s">
        <v>12002</v>
      </c>
    </row>
    <row r="2768" spans="1:14" ht="63.75" x14ac:dyDescent="0.2">
      <c r="A2768" s="48" t="s">
        <v>12003</v>
      </c>
      <c r="B2768" s="48" t="s">
        <v>8176</v>
      </c>
      <c r="C2768" s="48" t="s">
        <v>1109</v>
      </c>
      <c r="D2768" s="48" t="s">
        <v>12004</v>
      </c>
      <c r="E2768" s="48" t="s">
        <v>2342</v>
      </c>
      <c r="F2768" s="49" t="s">
        <v>12005</v>
      </c>
      <c r="G2768" s="49" t="s">
        <v>12006</v>
      </c>
      <c r="H2768" s="50">
        <v>26249</v>
      </c>
      <c r="I2768" s="48" t="s">
        <v>12007</v>
      </c>
      <c r="J2768" s="48"/>
      <c r="K2768" s="48" t="s">
        <v>12008</v>
      </c>
      <c r="L2768" s="49"/>
      <c r="M2768" s="51"/>
      <c r="N2768" s="51" t="s">
        <v>12009</v>
      </c>
    </row>
    <row r="2769" spans="1:14" ht="89.25" x14ac:dyDescent="0.2">
      <c r="A2769" s="48" t="s">
        <v>12010</v>
      </c>
      <c r="B2769" s="48" t="s">
        <v>8176</v>
      </c>
      <c r="C2769" s="48" t="s">
        <v>1109</v>
      </c>
      <c r="D2769" s="48" t="s">
        <v>12004</v>
      </c>
      <c r="E2769" s="48" t="s">
        <v>52</v>
      </c>
      <c r="F2769" s="49" t="s">
        <v>11786</v>
      </c>
      <c r="G2769" s="49" t="s">
        <v>12006</v>
      </c>
      <c r="H2769" s="50">
        <v>26249</v>
      </c>
      <c r="I2769" s="48" t="s">
        <v>12007</v>
      </c>
      <c r="J2769" s="48"/>
      <c r="K2769" s="48" t="s">
        <v>12011</v>
      </c>
      <c r="L2769" s="49"/>
      <c r="M2769" s="54" t="s">
        <v>12012</v>
      </c>
      <c r="N2769" s="51" t="s">
        <v>12013</v>
      </c>
    </row>
    <row r="2770" spans="1:14" ht="25.5" x14ac:dyDescent="0.2">
      <c r="A2770" s="48" t="s">
        <v>12014</v>
      </c>
      <c r="B2770" s="48" t="s">
        <v>12015</v>
      </c>
      <c r="C2770" s="48" t="s">
        <v>510</v>
      </c>
      <c r="D2770" s="48" t="s">
        <v>12016</v>
      </c>
      <c r="E2770" s="48" t="s">
        <v>3238</v>
      </c>
      <c r="F2770" s="49" t="s">
        <v>12017</v>
      </c>
      <c r="G2770" s="49" t="s">
        <v>12018</v>
      </c>
      <c r="H2770" s="50">
        <v>26250</v>
      </c>
      <c r="I2770" s="48" t="s">
        <v>12019</v>
      </c>
      <c r="J2770" s="48"/>
      <c r="K2770" s="48" t="s">
        <v>12020</v>
      </c>
      <c r="L2770" s="49"/>
      <c r="M2770" s="51"/>
      <c r="N2770" s="51" t="s">
        <v>12021</v>
      </c>
    </row>
    <row r="2771" spans="1:14" ht="25.5" x14ac:dyDescent="0.2">
      <c r="A2771" s="48" t="s">
        <v>12022</v>
      </c>
      <c r="B2771" s="48" t="s">
        <v>12023</v>
      </c>
      <c r="C2771" s="48" t="s">
        <v>33</v>
      </c>
      <c r="D2771" s="48" t="s">
        <v>12024</v>
      </c>
      <c r="E2771" s="48" t="s">
        <v>42</v>
      </c>
      <c r="F2771" s="49" t="s">
        <v>12025</v>
      </c>
      <c r="G2771" s="49" t="s">
        <v>12026</v>
      </c>
      <c r="H2771" s="50">
        <v>26254</v>
      </c>
      <c r="I2771" s="48" t="s">
        <v>12027</v>
      </c>
      <c r="J2771" s="48"/>
      <c r="K2771" s="48" t="s">
        <v>12028</v>
      </c>
      <c r="L2771" s="49"/>
      <c r="M2771" s="51"/>
      <c r="N2771" s="51" t="s">
        <v>69</v>
      </c>
    </row>
    <row r="2772" spans="1:14" ht="25.5" x14ac:dyDescent="0.2">
      <c r="A2772" s="48" t="s">
        <v>12022</v>
      </c>
      <c r="B2772" s="48" t="s">
        <v>12023</v>
      </c>
      <c r="C2772" s="48" t="s">
        <v>33</v>
      </c>
      <c r="D2772" s="48" t="s">
        <v>12024</v>
      </c>
      <c r="E2772" s="48" t="s">
        <v>2342</v>
      </c>
      <c r="F2772" s="49" t="s">
        <v>12025</v>
      </c>
      <c r="G2772" s="49" t="s">
        <v>12026</v>
      </c>
      <c r="H2772" s="50">
        <v>26254</v>
      </c>
      <c r="I2772" s="48" t="s">
        <v>12027</v>
      </c>
      <c r="J2772" s="48"/>
      <c r="K2772" s="48" t="s">
        <v>12028</v>
      </c>
      <c r="L2772" s="49"/>
      <c r="M2772" s="51"/>
      <c r="N2772" s="51" t="s">
        <v>69</v>
      </c>
    </row>
    <row r="2773" spans="1:14" x14ac:dyDescent="0.2">
      <c r="A2773" s="48" t="s">
        <v>12029</v>
      </c>
      <c r="B2773" s="48" t="s">
        <v>12030</v>
      </c>
      <c r="C2773" s="48" t="s">
        <v>63</v>
      </c>
      <c r="D2773" s="48" t="s">
        <v>12031</v>
      </c>
      <c r="E2773" s="48" t="s">
        <v>52</v>
      </c>
      <c r="F2773" s="49" t="s">
        <v>11378</v>
      </c>
      <c r="G2773" s="49" t="s">
        <v>12032</v>
      </c>
      <c r="H2773" s="50">
        <v>26255</v>
      </c>
      <c r="I2773" s="48"/>
      <c r="J2773" s="51"/>
      <c r="K2773" s="51"/>
      <c r="L2773" s="49"/>
      <c r="M2773" s="51"/>
      <c r="N2773" s="51" t="s">
        <v>12033</v>
      </c>
    </row>
    <row r="2774" spans="1:14" x14ac:dyDescent="0.2">
      <c r="A2774" s="48" t="s">
        <v>12034</v>
      </c>
      <c r="B2774" s="48" t="s">
        <v>647</v>
      </c>
      <c r="C2774" s="48" t="s">
        <v>77</v>
      </c>
      <c r="D2774" s="48" t="s">
        <v>647</v>
      </c>
      <c r="E2774" s="48" t="s">
        <v>42</v>
      </c>
      <c r="F2774" s="49" t="s">
        <v>12035</v>
      </c>
      <c r="G2774" s="49" t="s">
        <v>12036</v>
      </c>
      <c r="H2774" s="50">
        <v>26256</v>
      </c>
      <c r="I2774" s="48" t="s">
        <v>11740</v>
      </c>
      <c r="J2774" s="48"/>
      <c r="K2774" s="48" t="s">
        <v>11741</v>
      </c>
      <c r="L2774" s="49"/>
      <c r="M2774" s="51"/>
      <c r="N2774" s="51" t="s">
        <v>69</v>
      </c>
    </row>
    <row r="2775" spans="1:14" x14ac:dyDescent="0.2">
      <c r="A2775" s="48" t="s">
        <v>12037</v>
      </c>
      <c r="B2775" s="48" t="s">
        <v>5254</v>
      </c>
      <c r="C2775" s="48" t="s">
        <v>108</v>
      </c>
      <c r="D2775" s="48" t="s">
        <v>10323</v>
      </c>
      <c r="E2775" s="48" t="s">
        <v>3238</v>
      </c>
      <c r="F2775" s="49" t="s">
        <v>12038</v>
      </c>
      <c r="G2775" s="49" t="s">
        <v>12039</v>
      </c>
      <c r="H2775" s="50">
        <v>26261</v>
      </c>
      <c r="I2775" s="48" t="s">
        <v>12040</v>
      </c>
      <c r="J2775" s="48"/>
      <c r="K2775" s="48" t="s">
        <v>5144</v>
      </c>
      <c r="L2775" s="49"/>
      <c r="M2775" s="51"/>
      <c r="N2775" s="51" t="s">
        <v>69</v>
      </c>
    </row>
    <row r="2776" spans="1:14" ht="76.5" x14ac:dyDescent="0.2">
      <c r="A2776" s="48" t="s">
        <v>12041</v>
      </c>
      <c r="B2776" s="48" t="s">
        <v>9234</v>
      </c>
      <c r="C2776" s="48" t="s">
        <v>108</v>
      </c>
      <c r="D2776" s="48" t="s">
        <v>604</v>
      </c>
      <c r="E2776" s="48" t="s">
        <v>2342</v>
      </c>
      <c r="F2776" s="49" t="s">
        <v>12042</v>
      </c>
      <c r="G2776" s="49" t="s">
        <v>12043</v>
      </c>
      <c r="H2776" s="50">
        <v>26266</v>
      </c>
      <c r="I2776" s="48" t="s">
        <v>12044</v>
      </c>
      <c r="J2776" s="48"/>
      <c r="K2776" s="48" t="s">
        <v>12045</v>
      </c>
      <c r="L2776" s="49"/>
      <c r="M2776" s="51"/>
      <c r="N2776" s="51" t="s">
        <v>69</v>
      </c>
    </row>
    <row r="2777" spans="1:14" x14ac:dyDescent="0.2">
      <c r="A2777" s="48" t="s">
        <v>12046</v>
      </c>
      <c r="B2777" s="48" t="s">
        <v>5254</v>
      </c>
      <c r="C2777" s="48" t="s">
        <v>108</v>
      </c>
      <c r="D2777" s="48" t="s">
        <v>10323</v>
      </c>
      <c r="E2777" s="48" t="s">
        <v>2342</v>
      </c>
      <c r="F2777" s="49" t="s">
        <v>12047</v>
      </c>
      <c r="G2777" s="49" t="s">
        <v>12048</v>
      </c>
      <c r="H2777" s="50">
        <v>26267</v>
      </c>
      <c r="I2777" s="48" t="s">
        <v>12040</v>
      </c>
      <c r="J2777" s="48"/>
      <c r="K2777" s="48" t="s">
        <v>3765</v>
      </c>
      <c r="L2777" s="49"/>
      <c r="M2777" s="51"/>
      <c r="N2777" s="51" t="s">
        <v>69</v>
      </c>
    </row>
    <row r="2778" spans="1:14" x14ac:dyDescent="0.2">
      <c r="A2778" s="48" t="s">
        <v>12049</v>
      </c>
      <c r="B2778" s="48" t="s">
        <v>12050</v>
      </c>
      <c r="C2778" s="48" t="s">
        <v>108</v>
      </c>
      <c r="D2778" s="48" t="s">
        <v>3135</v>
      </c>
      <c r="E2778" s="48" t="s">
        <v>42</v>
      </c>
      <c r="F2778" s="49" t="s">
        <v>12051</v>
      </c>
      <c r="G2778" s="49" t="s">
        <v>12052</v>
      </c>
      <c r="H2778" s="50">
        <v>26290</v>
      </c>
      <c r="I2778" s="48" t="s">
        <v>12053</v>
      </c>
      <c r="J2778" s="48" t="s">
        <v>12054</v>
      </c>
      <c r="K2778" s="48" t="s">
        <v>7519</v>
      </c>
      <c r="L2778" s="49"/>
      <c r="M2778" s="51"/>
      <c r="N2778" s="51" t="s">
        <v>69</v>
      </c>
    </row>
    <row r="2779" spans="1:14" ht="12.75" customHeight="1" x14ac:dyDescent="0.2">
      <c r="A2779" s="48" t="s">
        <v>11237</v>
      </c>
      <c r="B2779" s="48" t="s">
        <v>11238</v>
      </c>
      <c r="C2779" s="48" t="s">
        <v>71</v>
      </c>
      <c r="D2779" s="48" t="s">
        <v>5795</v>
      </c>
      <c r="E2779" s="48" t="s">
        <v>42</v>
      </c>
      <c r="F2779" s="49" t="s">
        <v>12055</v>
      </c>
      <c r="G2779" s="49" t="s">
        <v>12056</v>
      </c>
      <c r="H2779" s="50">
        <v>26296</v>
      </c>
      <c r="I2779" s="48" t="s">
        <v>12057</v>
      </c>
      <c r="J2779" s="48"/>
      <c r="K2779" s="48" t="s">
        <v>5144</v>
      </c>
      <c r="L2779" s="49"/>
      <c r="M2779" s="51"/>
      <c r="N2779" s="51" t="s">
        <v>12058</v>
      </c>
    </row>
    <row r="2780" spans="1:14" x14ac:dyDescent="0.2">
      <c r="A2780" s="48" t="s">
        <v>12059</v>
      </c>
      <c r="B2780" s="48" t="s">
        <v>12060</v>
      </c>
      <c r="C2780" s="48" t="s">
        <v>277</v>
      </c>
      <c r="D2780" s="48" t="s">
        <v>12061</v>
      </c>
      <c r="E2780" s="48" t="s">
        <v>3238</v>
      </c>
      <c r="F2780" s="49" t="s">
        <v>12051</v>
      </c>
      <c r="G2780" s="49" t="s">
        <v>12062</v>
      </c>
      <c r="H2780" s="50">
        <v>26298</v>
      </c>
      <c r="I2780" s="48" t="s">
        <v>12063</v>
      </c>
      <c r="J2780" s="48"/>
      <c r="K2780" s="48" t="s">
        <v>12064</v>
      </c>
      <c r="L2780" s="49"/>
      <c r="M2780" s="51"/>
      <c r="N2780" s="51" t="s">
        <v>12065</v>
      </c>
    </row>
    <row r="2781" spans="1:14" x14ac:dyDescent="0.2">
      <c r="A2781" s="48" t="s">
        <v>12059</v>
      </c>
      <c r="B2781" s="48" t="s">
        <v>12060</v>
      </c>
      <c r="C2781" s="48" t="s">
        <v>277</v>
      </c>
      <c r="D2781" s="48" t="s">
        <v>12061</v>
      </c>
      <c r="E2781" s="48" t="s">
        <v>42</v>
      </c>
      <c r="F2781" s="49" t="s">
        <v>12051</v>
      </c>
      <c r="G2781" s="49" t="s">
        <v>12066</v>
      </c>
      <c r="H2781" s="50">
        <v>26309</v>
      </c>
      <c r="I2781" s="48" t="s">
        <v>8552</v>
      </c>
      <c r="J2781" s="48"/>
      <c r="K2781" s="48" t="s">
        <v>12064</v>
      </c>
      <c r="L2781" s="49"/>
      <c r="M2781" s="51"/>
      <c r="N2781" s="51" t="s">
        <v>12065</v>
      </c>
    </row>
    <row r="2782" spans="1:14" ht="25.5" x14ac:dyDescent="0.2">
      <c r="A2782" s="48" t="s">
        <v>12067</v>
      </c>
      <c r="B2782" s="48" t="s">
        <v>434</v>
      </c>
      <c r="C2782" s="48" t="s">
        <v>126</v>
      </c>
      <c r="D2782" s="48" t="s">
        <v>12068</v>
      </c>
      <c r="E2782" s="48" t="s">
        <v>3238</v>
      </c>
      <c r="F2782" s="49" t="s">
        <v>12069</v>
      </c>
      <c r="G2782" s="49" t="s">
        <v>12070</v>
      </c>
      <c r="H2782" s="50">
        <v>26323</v>
      </c>
      <c r="I2782" s="48" t="s">
        <v>12071</v>
      </c>
      <c r="J2782" s="48"/>
      <c r="K2782" s="48" t="s">
        <v>12072</v>
      </c>
      <c r="L2782" s="49"/>
      <c r="M2782" s="51"/>
      <c r="N2782" s="51" t="s">
        <v>11447</v>
      </c>
    </row>
    <row r="2783" spans="1:14" x14ac:dyDescent="0.2">
      <c r="A2783" s="48" t="s">
        <v>12073</v>
      </c>
      <c r="B2783" s="48" t="s">
        <v>12074</v>
      </c>
      <c r="C2783" s="48" t="s">
        <v>108</v>
      </c>
      <c r="D2783" s="48" t="s">
        <v>3135</v>
      </c>
      <c r="E2783" s="48" t="s">
        <v>6528</v>
      </c>
      <c r="F2783" s="49" t="s">
        <v>12075</v>
      </c>
      <c r="G2783" s="49" t="s">
        <v>12076</v>
      </c>
      <c r="H2783" s="50">
        <v>26324</v>
      </c>
      <c r="I2783" s="48" t="s">
        <v>12077</v>
      </c>
      <c r="J2783" s="48" t="s">
        <v>12078</v>
      </c>
      <c r="K2783" s="48" t="s">
        <v>12079</v>
      </c>
      <c r="L2783" s="49"/>
      <c r="M2783" s="51"/>
      <c r="N2783" s="51" t="s">
        <v>12080</v>
      </c>
    </row>
    <row r="2784" spans="1:14" x14ac:dyDescent="0.2">
      <c r="A2784" s="48" t="s">
        <v>12073</v>
      </c>
      <c r="B2784" s="48" t="s">
        <v>12081</v>
      </c>
      <c r="C2784" s="48" t="s">
        <v>108</v>
      </c>
      <c r="D2784" s="48" t="s">
        <v>3135</v>
      </c>
      <c r="E2784" s="48" t="s">
        <v>6528</v>
      </c>
      <c r="F2784" s="49" t="s">
        <v>12082</v>
      </c>
      <c r="G2784" s="49" t="s">
        <v>12076</v>
      </c>
      <c r="H2784" s="50">
        <v>26324</v>
      </c>
      <c r="I2784" s="48" t="s">
        <v>12077</v>
      </c>
      <c r="J2784" s="48" t="s">
        <v>12078</v>
      </c>
      <c r="K2784" s="48" t="s">
        <v>12083</v>
      </c>
      <c r="L2784" s="49"/>
      <c r="M2784" s="51"/>
      <c r="N2784" s="51" t="s">
        <v>12080</v>
      </c>
    </row>
    <row r="2785" spans="1:14" x14ac:dyDescent="0.2">
      <c r="A2785" s="48" t="s">
        <v>12073</v>
      </c>
      <c r="B2785" s="48" t="s">
        <v>12084</v>
      </c>
      <c r="C2785" s="48" t="s">
        <v>108</v>
      </c>
      <c r="D2785" s="48" t="s">
        <v>3135</v>
      </c>
      <c r="E2785" s="48" t="s">
        <v>6528</v>
      </c>
      <c r="F2785" s="49" t="s">
        <v>12082</v>
      </c>
      <c r="G2785" s="49" t="s">
        <v>12076</v>
      </c>
      <c r="H2785" s="50">
        <v>26324</v>
      </c>
      <c r="I2785" s="48" t="s">
        <v>12077</v>
      </c>
      <c r="J2785" s="48" t="s">
        <v>12085</v>
      </c>
      <c r="K2785" s="48" t="s">
        <v>6007</v>
      </c>
      <c r="L2785" s="49"/>
      <c r="M2785" s="51"/>
      <c r="N2785" s="51" t="s">
        <v>12086</v>
      </c>
    </row>
    <row r="2786" spans="1:14" ht="25.5" x14ac:dyDescent="0.2">
      <c r="A2786" s="48" t="s">
        <v>11832</v>
      </c>
      <c r="B2786" s="48" t="s">
        <v>7314</v>
      </c>
      <c r="C2786" s="48" t="s">
        <v>1109</v>
      </c>
      <c r="D2786" s="48" t="s">
        <v>11833</v>
      </c>
      <c r="E2786" s="48" t="s">
        <v>2342</v>
      </c>
      <c r="F2786" s="49" t="s">
        <v>12087</v>
      </c>
      <c r="G2786" s="49" t="s">
        <v>12088</v>
      </c>
      <c r="H2786" s="50">
        <v>26329</v>
      </c>
      <c r="I2786" s="48" t="s">
        <v>12089</v>
      </c>
      <c r="J2786" s="48"/>
      <c r="K2786" s="48" t="s">
        <v>12090</v>
      </c>
      <c r="L2786" s="49"/>
      <c r="M2786" s="51"/>
      <c r="N2786" s="51" t="s">
        <v>69</v>
      </c>
    </row>
    <row r="2787" spans="1:14" ht="51" x14ac:dyDescent="0.2">
      <c r="A2787" s="48" t="s">
        <v>12091</v>
      </c>
      <c r="B2787" s="48" t="s">
        <v>12092</v>
      </c>
      <c r="C2787" s="48" t="s">
        <v>137</v>
      </c>
      <c r="D2787" s="48" t="s">
        <v>12093</v>
      </c>
      <c r="E2787" s="48" t="s">
        <v>2342</v>
      </c>
      <c r="F2787" s="49" t="s">
        <v>12094</v>
      </c>
      <c r="G2787" s="49" t="s">
        <v>12095</v>
      </c>
      <c r="H2787" s="50">
        <v>26354</v>
      </c>
      <c r="I2787" s="48" t="s">
        <v>12096</v>
      </c>
      <c r="J2787" s="48"/>
      <c r="K2787" s="48" t="s">
        <v>12097</v>
      </c>
      <c r="L2787" s="49"/>
      <c r="M2787" s="51"/>
      <c r="N2787" s="51" t="s">
        <v>12098</v>
      </c>
    </row>
    <row r="2788" spans="1:14" x14ac:dyDescent="0.2">
      <c r="A2788" s="48" t="s">
        <v>12099</v>
      </c>
      <c r="B2788" s="48" t="s">
        <v>12100</v>
      </c>
      <c r="C2788" s="48" t="s">
        <v>510</v>
      </c>
      <c r="D2788" s="48" t="s">
        <v>12100</v>
      </c>
      <c r="E2788" s="48" t="s">
        <v>16</v>
      </c>
      <c r="F2788" s="49" t="s">
        <v>12101</v>
      </c>
      <c r="G2788" s="49" t="s">
        <v>12102</v>
      </c>
      <c r="H2788" s="50">
        <v>26358</v>
      </c>
      <c r="I2788" s="48" t="s">
        <v>12103</v>
      </c>
      <c r="J2788" s="48" t="s">
        <v>12104</v>
      </c>
      <c r="K2788" s="48" t="s">
        <v>8705</v>
      </c>
      <c r="L2788" s="49"/>
      <c r="M2788" s="51"/>
      <c r="N2788" s="51" t="s">
        <v>12105</v>
      </c>
    </row>
    <row r="2789" spans="1:14" ht="25.5" x14ac:dyDescent="0.2">
      <c r="A2789" s="48" t="s">
        <v>11744</v>
      </c>
      <c r="B2789" s="48" t="s">
        <v>12106</v>
      </c>
      <c r="C2789" s="48" t="s">
        <v>7868</v>
      </c>
      <c r="D2789" s="48" t="s">
        <v>12107</v>
      </c>
      <c r="E2789" s="48" t="s">
        <v>16</v>
      </c>
      <c r="F2789" s="49" t="s">
        <v>11992</v>
      </c>
      <c r="G2789" s="49" t="s">
        <v>12108</v>
      </c>
      <c r="H2789" s="50">
        <v>26371</v>
      </c>
      <c r="I2789" s="48" t="s">
        <v>9948</v>
      </c>
      <c r="J2789" s="48"/>
      <c r="K2789" s="48" t="s">
        <v>2422</v>
      </c>
      <c r="L2789" s="49"/>
      <c r="M2789" s="51"/>
      <c r="N2789" s="51" t="s">
        <v>12109</v>
      </c>
    </row>
    <row r="2790" spans="1:14" ht="38.25" x14ac:dyDescent="0.2">
      <c r="A2790" s="48" t="s">
        <v>12110</v>
      </c>
      <c r="B2790" s="48" t="s">
        <v>5459</v>
      </c>
      <c r="C2790" s="48" t="s">
        <v>126</v>
      </c>
      <c r="D2790" s="48" t="s">
        <v>5425</v>
      </c>
      <c r="E2790" s="48" t="s">
        <v>3238</v>
      </c>
      <c r="F2790" s="49" t="s">
        <v>12111</v>
      </c>
      <c r="G2790" s="49" t="s">
        <v>12112</v>
      </c>
      <c r="H2790" s="50">
        <v>26375</v>
      </c>
      <c r="I2790" s="48" t="s">
        <v>12113</v>
      </c>
      <c r="J2790" s="48"/>
      <c r="K2790" s="48" t="s">
        <v>12114</v>
      </c>
      <c r="L2790" s="49"/>
      <c r="M2790" s="51"/>
      <c r="N2790" s="51" t="s">
        <v>11447</v>
      </c>
    </row>
    <row r="2791" spans="1:14" ht="38.25" x14ac:dyDescent="0.2">
      <c r="A2791" s="48" t="s">
        <v>12115</v>
      </c>
      <c r="B2791" s="48" t="s">
        <v>2425</v>
      </c>
      <c r="C2791" s="48" t="s">
        <v>397</v>
      </c>
      <c r="D2791" s="48" t="s">
        <v>2426</v>
      </c>
      <c r="E2791" s="48" t="s">
        <v>52</v>
      </c>
      <c r="F2791" s="49" t="s">
        <v>12116</v>
      </c>
      <c r="G2791" s="49" t="s">
        <v>12117</v>
      </c>
      <c r="H2791" s="50">
        <v>26386</v>
      </c>
      <c r="I2791" s="48"/>
      <c r="J2791" s="51"/>
      <c r="K2791" s="48" t="s">
        <v>12118</v>
      </c>
      <c r="L2791" s="49"/>
      <c r="M2791" s="51"/>
      <c r="N2791" s="51" t="s">
        <v>12119</v>
      </c>
    </row>
    <row r="2792" spans="1:14" ht="25.5" x14ac:dyDescent="0.2">
      <c r="A2792" s="48" t="s">
        <v>12115</v>
      </c>
      <c r="B2792" s="48" t="s">
        <v>12120</v>
      </c>
      <c r="C2792" s="48" t="s">
        <v>277</v>
      </c>
      <c r="D2792" s="48" t="s">
        <v>2435</v>
      </c>
      <c r="E2792" s="48" t="s">
        <v>52</v>
      </c>
      <c r="F2792" s="49" t="s">
        <v>12116</v>
      </c>
      <c r="G2792" s="49" t="s">
        <v>12117</v>
      </c>
      <c r="H2792" s="50">
        <v>26386</v>
      </c>
      <c r="I2792" s="48"/>
      <c r="J2792" s="51"/>
      <c r="K2792" s="48" t="s">
        <v>12121</v>
      </c>
      <c r="L2792" s="49"/>
      <c r="M2792" s="53">
        <v>11554</v>
      </c>
      <c r="N2792" s="51" t="s">
        <v>12122</v>
      </c>
    </row>
    <row r="2793" spans="1:14" ht="38.25" x14ac:dyDescent="0.2">
      <c r="A2793" s="48" t="s">
        <v>12123</v>
      </c>
      <c r="B2793" s="48" t="s">
        <v>12124</v>
      </c>
      <c r="C2793" s="48" t="s">
        <v>949</v>
      </c>
      <c r="D2793" s="48" t="s">
        <v>12125</v>
      </c>
      <c r="E2793" s="48" t="s">
        <v>2342</v>
      </c>
      <c r="F2793" s="49" t="s">
        <v>12126</v>
      </c>
      <c r="G2793" s="49" t="s">
        <v>12127</v>
      </c>
      <c r="H2793" s="50">
        <v>26386</v>
      </c>
      <c r="I2793" s="48" t="s">
        <v>12128</v>
      </c>
      <c r="J2793" s="48"/>
      <c r="K2793" s="48" t="s">
        <v>12129</v>
      </c>
      <c r="L2793" s="49"/>
      <c r="M2793" s="57">
        <v>44425</v>
      </c>
      <c r="N2793" s="51" t="s">
        <v>12130</v>
      </c>
    </row>
    <row r="2794" spans="1:14" ht="38.25" x14ac:dyDescent="0.2">
      <c r="A2794" s="48" t="s">
        <v>12123</v>
      </c>
      <c r="B2794" s="48" t="s">
        <v>12131</v>
      </c>
      <c r="C2794" s="48" t="s">
        <v>50</v>
      </c>
      <c r="D2794" s="48" t="s">
        <v>12125</v>
      </c>
      <c r="E2794" s="48" t="s">
        <v>2342</v>
      </c>
      <c r="F2794" s="49" t="s">
        <v>12126</v>
      </c>
      <c r="G2794" s="49" t="s">
        <v>12127</v>
      </c>
      <c r="H2794" s="50">
        <v>26386</v>
      </c>
      <c r="I2794" s="48" t="s">
        <v>12128</v>
      </c>
      <c r="J2794" s="48"/>
      <c r="K2794" s="48" t="s">
        <v>12129</v>
      </c>
      <c r="L2794" s="49"/>
      <c r="M2794" s="55">
        <v>45118</v>
      </c>
      <c r="N2794" s="51" t="s">
        <v>12132</v>
      </c>
    </row>
    <row r="2795" spans="1:14" ht="25.5" x14ac:dyDescent="0.2">
      <c r="A2795" s="48" t="s">
        <v>12115</v>
      </c>
      <c r="B2795" s="48" t="s">
        <v>2434</v>
      </c>
      <c r="C2795" s="48" t="s">
        <v>277</v>
      </c>
      <c r="D2795" s="48" t="s">
        <v>2435</v>
      </c>
      <c r="E2795" s="48" t="s">
        <v>52</v>
      </c>
      <c r="F2795" s="49" t="s">
        <v>12133</v>
      </c>
      <c r="G2795" s="49" t="s">
        <v>12127</v>
      </c>
      <c r="H2795" s="50">
        <v>26386</v>
      </c>
      <c r="I2795" s="48"/>
      <c r="J2795" s="51"/>
      <c r="K2795" s="48" t="s">
        <v>12118</v>
      </c>
      <c r="L2795" s="49"/>
      <c r="M2795" s="51"/>
      <c r="N2795" s="51" t="s">
        <v>12134</v>
      </c>
    </row>
    <row r="2796" spans="1:14" ht="25.5" x14ac:dyDescent="0.2">
      <c r="A2796" s="48" t="s">
        <v>12135</v>
      </c>
      <c r="B2796" s="48" t="s">
        <v>1066</v>
      </c>
      <c r="C2796" s="48" t="s">
        <v>7780</v>
      </c>
      <c r="D2796" s="48" t="s">
        <v>12136</v>
      </c>
      <c r="E2796" s="48" t="s">
        <v>3238</v>
      </c>
      <c r="F2796" s="49" t="s">
        <v>12137</v>
      </c>
      <c r="G2796" s="49" t="s">
        <v>12127</v>
      </c>
      <c r="H2796" s="50">
        <v>26386</v>
      </c>
      <c r="I2796" s="48" t="s">
        <v>12138</v>
      </c>
      <c r="J2796" s="48"/>
      <c r="K2796" s="48" t="s">
        <v>12139</v>
      </c>
      <c r="L2796" s="49"/>
      <c r="M2796" s="51"/>
      <c r="N2796" s="51" t="s">
        <v>11431</v>
      </c>
    </row>
    <row r="2797" spans="1:14" ht="38.25" x14ac:dyDescent="0.2">
      <c r="A2797" s="48" t="s">
        <v>12140</v>
      </c>
      <c r="B2797" s="48" t="s">
        <v>9960</v>
      </c>
      <c r="C2797" s="48" t="s">
        <v>4818</v>
      </c>
      <c r="D2797" s="48" t="s">
        <v>9961</v>
      </c>
      <c r="E2797" s="48" t="s">
        <v>2342</v>
      </c>
      <c r="F2797" s="49" t="s">
        <v>12088</v>
      </c>
      <c r="G2797" s="49" t="s">
        <v>12141</v>
      </c>
      <c r="H2797" s="50">
        <v>26387</v>
      </c>
      <c r="I2797" s="48" t="s">
        <v>12142</v>
      </c>
      <c r="J2797" s="48"/>
      <c r="K2797" s="48" t="s">
        <v>12143</v>
      </c>
      <c r="L2797" s="49"/>
      <c r="M2797" s="51"/>
      <c r="N2797" s="51" t="s">
        <v>9965</v>
      </c>
    </row>
    <row r="2798" spans="1:14" ht="38.25" x14ac:dyDescent="0.2">
      <c r="A2798" s="48" t="s">
        <v>12140</v>
      </c>
      <c r="B2798" s="48" t="s">
        <v>9967</v>
      </c>
      <c r="C2798" s="48" t="s">
        <v>4818</v>
      </c>
      <c r="D2798" s="48" t="s">
        <v>9961</v>
      </c>
      <c r="E2798" s="48" t="s">
        <v>2342</v>
      </c>
      <c r="F2798" s="49" t="s">
        <v>12088</v>
      </c>
      <c r="G2798" s="49" t="s">
        <v>12141</v>
      </c>
      <c r="H2798" s="50">
        <v>26387</v>
      </c>
      <c r="I2798" s="48" t="s">
        <v>12144</v>
      </c>
      <c r="J2798" s="48"/>
      <c r="K2798" s="48" t="s">
        <v>12143</v>
      </c>
      <c r="L2798" s="49"/>
      <c r="M2798" s="54" t="s">
        <v>12145</v>
      </c>
      <c r="N2798" s="51" t="s">
        <v>9969</v>
      </c>
    </row>
    <row r="2799" spans="1:14" x14ac:dyDescent="0.2">
      <c r="A2799" s="48" t="s">
        <v>12146</v>
      </c>
      <c r="B2799" s="48" t="s">
        <v>2773</v>
      </c>
      <c r="C2799" s="48" t="s">
        <v>108</v>
      </c>
      <c r="D2799" s="48" t="s">
        <v>2773</v>
      </c>
      <c r="E2799" s="48" t="s">
        <v>16</v>
      </c>
      <c r="F2799" s="49" t="s">
        <v>12147</v>
      </c>
      <c r="G2799" s="49" t="s">
        <v>12141</v>
      </c>
      <c r="H2799" s="50">
        <v>26387</v>
      </c>
      <c r="I2799" s="48" t="s">
        <v>12148</v>
      </c>
      <c r="J2799" s="48" t="s">
        <v>12149</v>
      </c>
      <c r="K2799" s="48" t="s">
        <v>8293</v>
      </c>
      <c r="L2799" s="49"/>
      <c r="M2799" s="51"/>
      <c r="N2799" s="51" t="s">
        <v>12150</v>
      </c>
    </row>
    <row r="2800" spans="1:14" ht="38.25" x14ac:dyDescent="0.2">
      <c r="A2800" s="48" t="s">
        <v>12151</v>
      </c>
      <c r="B2800" s="48" t="s">
        <v>4061</v>
      </c>
      <c r="C2800" s="48" t="s">
        <v>610</v>
      </c>
      <c r="D2800" s="48" t="s">
        <v>4062</v>
      </c>
      <c r="E2800" s="48" t="s">
        <v>2634</v>
      </c>
      <c r="F2800" s="49" t="s">
        <v>12152</v>
      </c>
      <c r="G2800" s="49" t="s">
        <v>12153</v>
      </c>
      <c r="H2800" s="50">
        <v>26396</v>
      </c>
      <c r="I2800" s="48" t="s">
        <v>12154</v>
      </c>
      <c r="J2800" s="48"/>
      <c r="K2800" s="48" t="s">
        <v>12155</v>
      </c>
      <c r="L2800" s="49"/>
      <c r="M2800" s="55">
        <v>47644</v>
      </c>
      <c r="N2800" s="51" t="s">
        <v>12156</v>
      </c>
    </row>
    <row r="2801" spans="1:14" ht="38.25" x14ac:dyDescent="0.2">
      <c r="A2801" s="48" t="s">
        <v>12157</v>
      </c>
      <c r="B2801" s="48" t="s">
        <v>4066</v>
      </c>
      <c r="C2801" s="48" t="s">
        <v>610</v>
      </c>
      <c r="D2801" s="48" t="s">
        <v>4062</v>
      </c>
      <c r="E2801" s="48" t="s">
        <v>2634</v>
      </c>
      <c r="F2801" s="49" t="s">
        <v>12152</v>
      </c>
      <c r="G2801" s="49" t="s">
        <v>12153</v>
      </c>
      <c r="H2801" s="50">
        <v>26396</v>
      </c>
      <c r="I2801" s="48" t="s">
        <v>12158</v>
      </c>
      <c r="J2801" s="48"/>
      <c r="K2801" s="48" t="s">
        <v>12155</v>
      </c>
      <c r="L2801" s="49"/>
      <c r="M2801" s="51"/>
      <c r="N2801" s="51" t="s">
        <v>12159</v>
      </c>
    </row>
    <row r="2802" spans="1:14" ht="38.25" x14ac:dyDescent="0.2">
      <c r="A2802" s="48" t="s">
        <v>12157</v>
      </c>
      <c r="B2802" s="48" t="s">
        <v>4068</v>
      </c>
      <c r="C2802" s="48" t="s">
        <v>610</v>
      </c>
      <c r="D2802" s="48" t="s">
        <v>4062</v>
      </c>
      <c r="E2802" s="48" t="s">
        <v>2634</v>
      </c>
      <c r="F2802" s="49" t="s">
        <v>12152</v>
      </c>
      <c r="G2802" s="49" t="s">
        <v>12153</v>
      </c>
      <c r="H2802" s="50">
        <v>26396</v>
      </c>
      <c r="I2802" s="48" t="s">
        <v>12154</v>
      </c>
      <c r="J2802" s="48"/>
      <c r="K2802" s="48" t="s">
        <v>12155</v>
      </c>
      <c r="L2802" s="49"/>
      <c r="M2802" s="51"/>
      <c r="N2802" s="51" t="s">
        <v>12160</v>
      </c>
    </row>
    <row r="2803" spans="1:14" ht="38.25" x14ac:dyDescent="0.2">
      <c r="A2803" s="48" t="s">
        <v>11984</v>
      </c>
      <c r="B2803" s="48" t="s">
        <v>11985</v>
      </c>
      <c r="C2803" s="48" t="s">
        <v>63</v>
      </c>
      <c r="D2803" s="48" t="s">
        <v>6186</v>
      </c>
      <c r="E2803" s="48" t="s">
        <v>3238</v>
      </c>
      <c r="F2803" s="49" t="s">
        <v>12161</v>
      </c>
      <c r="G2803" s="49" t="s">
        <v>12162</v>
      </c>
      <c r="H2803" s="50">
        <v>26400</v>
      </c>
      <c r="I2803" s="48"/>
      <c r="J2803" s="51"/>
      <c r="K2803" s="48" t="s">
        <v>11988</v>
      </c>
      <c r="L2803" s="49"/>
      <c r="M2803" s="53">
        <v>47596</v>
      </c>
      <c r="N2803" s="51" t="s">
        <v>11989</v>
      </c>
    </row>
    <row r="2804" spans="1:14" x14ac:dyDescent="0.2">
      <c r="A2804" s="48" t="s">
        <v>12163</v>
      </c>
      <c r="B2804" s="48" t="s">
        <v>2537</v>
      </c>
      <c r="C2804" s="48" t="s">
        <v>108</v>
      </c>
      <c r="D2804" s="48" t="s">
        <v>2537</v>
      </c>
      <c r="E2804" s="48" t="s">
        <v>42</v>
      </c>
      <c r="F2804" s="49" t="s">
        <v>12164</v>
      </c>
      <c r="G2804" s="49" t="s">
        <v>12165</v>
      </c>
      <c r="H2804" s="50">
        <v>26401</v>
      </c>
      <c r="I2804" s="48" t="s">
        <v>12166</v>
      </c>
      <c r="J2804" s="48" t="s">
        <v>12166</v>
      </c>
      <c r="K2804" s="48" t="s">
        <v>9514</v>
      </c>
      <c r="L2804" s="49"/>
      <c r="M2804" s="51"/>
      <c r="N2804" s="51" t="s">
        <v>12167</v>
      </c>
    </row>
    <row r="2805" spans="1:14" ht="62.1" customHeight="1" x14ac:dyDescent="0.2">
      <c r="A2805" s="48" t="s">
        <v>12168</v>
      </c>
      <c r="B2805" s="48" t="s">
        <v>12169</v>
      </c>
      <c r="C2805" s="48" t="s">
        <v>108</v>
      </c>
      <c r="D2805" s="48" t="s">
        <v>4340</v>
      </c>
      <c r="E2805" s="48" t="s">
        <v>3238</v>
      </c>
      <c r="F2805" s="49" t="s">
        <v>12170</v>
      </c>
      <c r="G2805" s="49" t="s">
        <v>12171</v>
      </c>
      <c r="H2805" s="50">
        <v>26408</v>
      </c>
      <c r="I2805" s="48" t="s">
        <v>12172</v>
      </c>
      <c r="J2805" s="48"/>
      <c r="K2805" s="48" t="s">
        <v>7642</v>
      </c>
      <c r="L2805" s="49"/>
      <c r="M2805" s="51"/>
      <c r="N2805" s="51" t="s">
        <v>69</v>
      </c>
    </row>
    <row r="2806" spans="1:14" ht="51" x14ac:dyDescent="0.2">
      <c r="A2806" s="48" t="s">
        <v>12173</v>
      </c>
      <c r="B2806" s="48" t="s">
        <v>9272</v>
      </c>
      <c r="C2806" s="48" t="s">
        <v>2294</v>
      </c>
      <c r="D2806" s="48" t="s">
        <v>9272</v>
      </c>
      <c r="E2806" s="48" t="s">
        <v>2342</v>
      </c>
      <c r="F2806" s="49" t="s">
        <v>12039</v>
      </c>
      <c r="G2806" s="49" t="s">
        <v>12174</v>
      </c>
      <c r="H2806" s="50">
        <v>26409</v>
      </c>
      <c r="I2806" s="48" t="s">
        <v>12175</v>
      </c>
      <c r="J2806" s="48"/>
      <c r="K2806" s="48" t="s">
        <v>12176</v>
      </c>
      <c r="L2806" s="49"/>
      <c r="M2806" s="51"/>
      <c r="N2806" s="51" t="s">
        <v>12177</v>
      </c>
    </row>
    <row r="2807" spans="1:14" x14ac:dyDescent="0.2">
      <c r="A2807" s="48" t="s">
        <v>12178</v>
      </c>
      <c r="B2807" s="48" t="s">
        <v>12179</v>
      </c>
      <c r="C2807" s="48" t="s">
        <v>456</v>
      </c>
      <c r="D2807" s="48" t="s">
        <v>5292</v>
      </c>
      <c r="E2807" s="48" t="s">
        <v>2342</v>
      </c>
      <c r="F2807" s="49" t="s">
        <v>12180</v>
      </c>
      <c r="G2807" s="49" t="s">
        <v>12181</v>
      </c>
      <c r="H2807" s="50">
        <v>26421</v>
      </c>
      <c r="I2807" s="48"/>
      <c r="J2807" s="51"/>
      <c r="K2807" s="48" t="s">
        <v>4535</v>
      </c>
      <c r="L2807" s="49"/>
      <c r="M2807" s="51"/>
      <c r="N2807" s="51" t="s">
        <v>12182</v>
      </c>
    </row>
    <row r="2808" spans="1:14" x14ac:dyDescent="0.2">
      <c r="A2808" s="48" t="s">
        <v>12183</v>
      </c>
      <c r="B2808" s="48" t="s">
        <v>12184</v>
      </c>
      <c r="C2808" s="48" t="s">
        <v>321</v>
      </c>
      <c r="D2808" s="48" t="s">
        <v>2652</v>
      </c>
      <c r="E2808" s="48" t="s">
        <v>42</v>
      </c>
      <c r="F2808" s="49" t="s">
        <v>12185</v>
      </c>
      <c r="G2808" s="49" t="s">
        <v>12186</v>
      </c>
      <c r="H2808" s="50">
        <v>26429</v>
      </c>
      <c r="I2808" s="48" t="s">
        <v>12187</v>
      </c>
      <c r="J2808" s="48"/>
      <c r="K2808" s="48" t="s">
        <v>8103</v>
      </c>
      <c r="L2808" s="49"/>
      <c r="M2808" s="55">
        <v>47408</v>
      </c>
      <c r="N2808" s="51" t="s">
        <v>69</v>
      </c>
    </row>
    <row r="2809" spans="1:14" x14ac:dyDescent="0.2">
      <c r="A2809" s="48" t="s">
        <v>12183</v>
      </c>
      <c r="B2809" s="48" t="s">
        <v>12184</v>
      </c>
      <c r="C2809" s="48" t="s">
        <v>321</v>
      </c>
      <c r="D2809" s="48" t="s">
        <v>2652</v>
      </c>
      <c r="E2809" s="48" t="s">
        <v>2342</v>
      </c>
      <c r="F2809" s="49" t="s">
        <v>12185</v>
      </c>
      <c r="G2809" s="49" t="s">
        <v>12186</v>
      </c>
      <c r="H2809" s="50">
        <v>26429</v>
      </c>
      <c r="I2809" s="48" t="s">
        <v>12187</v>
      </c>
      <c r="J2809" s="48"/>
      <c r="K2809" s="48" t="s">
        <v>8103</v>
      </c>
      <c r="L2809" s="49"/>
      <c r="M2809" s="56" t="s">
        <v>12188</v>
      </c>
      <c r="N2809" s="51" t="s">
        <v>69</v>
      </c>
    </row>
    <row r="2810" spans="1:14" ht="25.5" x14ac:dyDescent="0.2">
      <c r="A2810" s="48" t="s">
        <v>12189</v>
      </c>
      <c r="B2810" s="48" t="s">
        <v>12190</v>
      </c>
      <c r="C2810" s="48" t="s">
        <v>2294</v>
      </c>
      <c r="D2810" s="48" t="s">
        <v>12191</v>
      </c>
      <c r="E2810" s="48" t="s">
        <v>3238</v>
      </c>
      <c r="F2810" s="49" t="s">
        <v>12192</v>
      </c>
      <c r="G2810" s="49"/>
      <c r="H2810" s="50">
        <v>26430</v>
      </c>
      <c r="I2810" s="48" t="s">
        <v>12193</v>
      </c>
      <c r="J2810" s="48"/>
      <c r="K2810" s="51"/>
      <c r="L2810" s="49"/>
      <c r="M2810" s="51"/>
      <c r="N2810" s="51" t="s">
        <v>12194</v>
      </c>
    </row>
    <row r="2811" spans="1:14" ht="51" x14ac:dyDescent="0.2">
      <c r="A2811" s="48" t="s">
        <v>12195</v>
      </c>
      <c r="B2811" s="48" t="s">
        <v>12196</v>
      </c>
      <c r="C2811" s="48" t="s">
        <v>375</v>
      </c>
      <c r="D2811" s="48" t="s">
        <v>12197</v>
      </c>
      <c r="E2811" s="48" t="s">
        <v>3238</v>
      </c>
      <c r="F2811" s="49" t="s">
        <v>12198</v>
      </c>
      <c r="G2811" s="49" t="s">
        <v>12199</v>
      </c>
      <c r="H2811" s="50">
        <v>26431</v>
      </c>
      <c r="I2811" s="48" t="s">
        <v>10532</v>
      </c>
      <c r="J2811" s="48"/>
      <c r="K2811" s="48" t="s">
        <v>12200</v>
      </c>
      <c r="L2811" s="49"/>
      <c r="M2811" s="54" t="s">
        <v>12145</v>
      </c>
      <c r="N2811" s="51" t="s">
        <v>12201</v>
      </c>
    </row>
    <row r="2812" spans="1:14" ht="25.5" x14ac:dyDescent="0.2">
      <c r="A2812" s="48" t="s">
        <v>12202</v>
      </c>
      <c r="B2812" s="48" t="s">
        <v>12203</v>
      </c>
      <c r="C2812" s="48" t="s">
        <v>126</v>
      </c>
      <c r="D2812" s="48" t="s">
        <v>12204</v>
      </c>
      <c r="E2812" s="48" t="s">
        <v>2634</v>
      </c>
      <c r="F2812" s="49" t="s">
        <v>12205</v>
      </c>
      <c r="G2812" s="49" t="s">
        <v>12206</v>
      </c>
      <c r="H2812" s="50">
        <v>26431</v>
      </c>
      <c r="I2812" s="48" t="s">
        <v>10227</v>
      </c>
      <c r="J2812" s="48"/>
      <c r="K2812" s="51"/>
      <c r="L2812" s="49"/>
      <c r="M2812" s="51"/>
      <c r="N2812" s="51" t="s">
        <v>12207</v>
      </c>
    </row>
    <row r="2813" spans="1:14" ht="25.5" x14ac:dyDescent="0.2">
      <c r="A2813" s="48" t="s">
        <v>12202</v>
      </c>
      <c r="B2813" s="48" t="s">
        <v>12203</v>
      </c>
      <c r="C2813" s="48" t="s">
        <v>126</v>
      </c>
      <c r="D2813" s="48" t="s">
        <v>12204</v>
      </c>
      <c r="E2813" s="48" t="s">
        <v>2634</v>
      </c>
      <c r="F2813" s="49" t="s">
        <v>12205</v>
      </c>
      <c r="G2813" s="49" t="s">
        <v>12206</v>
      </c>
      <c r="H2813" s="50">
        <v>26431</v>
      </c>
      <c r="I2813" s="48" t="s">
        <v>12208</v>
      </c>
      <c r="J2813" s="48"/>
      <c r="K2813" s="51"/>
      <c r="L2813" s="49"/>
      <c r="M2813" s="51"/>
      <c r="N2813" s="51" t="s">
        <v>12209</v>
      </c>
    </row>
    <row r="2814" spans="1:14" ht="25.5" x14ac:dyDescent="0.2">
      <c r="A2814" s="48" t="s">
        <v>12210</v>
      </c>
      <c r="B2814" s="48" t="s">
        <v>12211</v>
      </c>
      <c r="C2814" s="48" t="s">
        <v>7868</v>
      </c>
      <c r="D2814" s="48" t="s">
        <v>10889</v>
      </c>
      <c r="E2814" s="48" t="s">
        <v>16</v>
      </c>
      <c r="F2814" s="49" t="s">
        <v>12212</v>
      </c>
      <c r="G2814" s="49" t="s">
        <v>12213</v>
      </c>
      <c r="H2814" s="50">
        <v>26432</v>
      </c>
      <c r="I2814" s="48"/>
      <c r="J2814" s="51"/>
      <c r="K2814" s="48" t="s">
        <v>12214</v>
      </c>
      <c r="L2814" s="49"/>
      <c r="M2814" s="51"/>
      <c r="N2814" s="51" t="s">
        <v>12215</v>
      </c>
    </row>
    <row r="2815" spans="1:14" ht="25.5" x14ac:dyDescent="0.2">
      <c r="A2815" s="48" t="s">
        <v>12216</v>
      </c>
      <c r="B2815" s="48" t="s">
        <v>12217</v>
      </c>
      <c r="C2815" s="48" t="s">
        <v>12218</v>
      </c>
      <c r="D2815" s="48" t="s">
        <v>12219</v>
      </c>
      <c r="E2815" s="48" t="s">
        <v>52</v>
      </c>
      <c r="F2815" s="49" t="s">
        <v>12220</v>
      </c>
      <c r="G2815" s="49"/>
      <c r="H2815" s="50">
        <v>26434</v>
      </c>
      <c r="I2815" s="48"/>
      <c r="J2815" s="51"/>
      <c r="K2815" s="48" t="s">
        <v>12221</v>
      </c>
      <c r="L2815" s="49"/>
      <c r="M2815" s="51"/>
      <c r="N2815" s="51" t="s">
        <v>12222</v>
      </c>
    </row>
    <row r="2816" spans="1:14" x14ac:dyDescent="0.2">
      <c r="A2816" s="48" t="s">
        <v>12223</v>
      </c>
      <c r="B2816" s="48" t="s">
        <v>1365</v>
      </c>
      <c r="C2816" s="48" t="s">
        <v>108</v>
      </c>
      <c r="D2816" s="48" t="s">
        <v>4333</v>
      </c>
      <c r="E2816" s="48" t="s">
        <v>6528</v>
      </c>
      <c r="F2816" s="49" t="s">
        <v>12224</v>
      </c>
      <c r="G2816" s="49"/>
      <c r="H2816" s="50">
        <v>26441</v>
      </c>
      <c r="I2816" s="48" t="s">
        <v>12225</v>
      </c>
      <c r="J2816" s="48" t="s">
        <v>12226</v>
      </c>
      <c r="K2816" s="48" t="s">
        <v>12227</v>
      </c>
      <c r="L2816" s="49"/>
      <c r="M2816" s="54" t="s">
        <v>12228</v>
      </c>
      <c r="N2816" s="51" t="s">
        <v>12229</v>
      </c>
    </row>
    <row r="2817" spans="1:14" x14ac:dyDescent="0.2">
      <c r="A2817" s="48" t="s">
        <v>12230</v>
      </c>
      <c r="B2817" s="48" t="s">
        <v>12231</v>
      </c>
      <c r="C2817" s="48" t="s">
        <v>524</v>
      </c>
      <c r="D2817" s="48" t="s">
        <v>12232</v>
      </c>
      <c r="E2817" s="48" t="s">
        <v>52</v>
      </c>
      <c r="F2817" s="49" t="s">
        <v>12233</v>
      </c>
      <c r="G2817" s="49" t="s">
        <v>182</v>
      </c>
      <c r="H2817" s="50">
        <v>26456</v>
      </c>
      <c r="I2817" s="48" t="s">
        <v>12234</v>
      </c>
      <c r="J2817" s="48"/>
      <c r="K2817" s="48" t="s">
        <v>7312</v>
      </c>
      <c r="L2817" s="49"/>
      <c r="M2817" s="51"/>
      <c r="N2817" s="51" t="s">
        <v>69</v>
      </c>
    </row>
    <row r="2818" spans="1:14" x14ac:dyDescent="0.2">
      <c r="A2818" s="48" t="s">
        <v>12235</v>
      </c>
      <c r="B2818" s="48" t="s">
        <v>1185</v>
      </c>
      <c r="C2818" s="48" t="s">
        <v>108</v>
      </c>
      <c r="D2818" s="48" t="s">
        <v>109</v>
      </c>
      <c r="E2818" s="48" t="s">
        <v>6528</v>
      </c>
      <c r="F2818" s="49" t="s">
        <v>12236</v>
      </c>
      <c r="G2818" s="49" t="s">
        <v>12237</v>
      </c>
      <c r="H2818" s="50">
        <v>26462</v>
      </c>
      <c r="I2818" s="48" t="s">
        <v>12238</v>
      </c>
      <c r="J2818" s="48" t="s">
        <v>12238</v>
      </c>
      <c r="K2818" s="48" t="s">
        <v>4010</v>
      </c>
      <c r="L2818" s="49"/>
      <c r="M2818" s="51"/>
      <c r="N2818" s="51" t="s">
        <v>12239</v>
      </c>
    </row>
    <row r="2819" spans="1:14" x14ac:dyDescent="0.2">
      <c r="A2819" s="48" t="s">
        <v>12240</v>
      </c>
      <c r="B2819" s="48" t="s">
        <v>12241</v>
      </c>
      <c r="C2819" s="48" t="s">
        <v>610</v>
      </c>
      <c r="D2819" s="48" t="s">
        <v>6070</v>
      </c>
      <c r="E2819" s="48" t="s">
        <v>2342</v>
      </c>
      <c r="F2819" s="49" t="s">
        <v>12242</v>
      </c>
      <c r="G2819" s="49" t="s">
        <v>12243</v>
      </c>
      <c r="H2819" s="50">
        <v>26470</v>
      </c>
      <c r="I2819" s="48" t="s">
        <v>12244</v>
      </c>
      <c r="J2819" s="48"/>
      <c r="K2819" s="48" t="s">
        <v>6765</v>
      </c>
      <c r="L2819" s="49"/>
      <c r="M2819" s="51"/>
      <c r="N2819" s="51" t="s">
        <v>12245</v>
      </c>
    </row>
    <row r="2820" spans="1:14" x14ac:dyDescent="0.2">
      <c r="A2820" s="48" t="s">
        <v>12246</v>
      </c>
      <c r="B2820" s="48" t="s">
        <v>1772</v>
      </c>
      <c r="C2820" s="48" t="s">
        <v>108</v>
      </c>
      <c r="D2820" s="48" t="s">
        <v>604</v>
      </c>
      <c r="E2820" s="48" t="s">
        <v>2342</v>
      </c>
      <c r="F2820" s="49" t="s">
        <v>12247</v>
      </c>
      <c r="G2820" s="49" t="s">
        <v>12243</v>
      </c>
      <c r="H2820" s="50">
        <v>26470</v>
      </c>
      <c r="I2820" s="48" t="s">
        <v>12248</v>
      </c>
      <c r="J2820" s="48"/>
      <c r="K2820" s="48" t="s">
        <v>7642</v>
      </c>
      <c r="L2820" s="49"/>
      <c r="M2820" s="51"/>
      <c r="N2820" s="51" t="s">
        <v>69</v>
      </c>
    </row>
    <row r="2821" spans="1:14" x14ac:dyDescent="0.2">
      <c r="A2821" s="48" t="s">
        <v>12249</v>
      </c>
      <c r="B2821" s="48" t="s">
        <v>12250</v>
      </c>
      <c r="C2821" s="48" t="s">
        <v>108</v>
      </c>
      <c r="D2821" s="48" t="s">
        <v>2288</v>
      </c>
      <c r="E2821" s="48" t="s">
        <v>2342</v>
      </c>
      <c r="F2821" s="49" t="s">
        <v>12127</v>
      </c>
      <c r="G2821" s="49" t="s">
        <v>12243</v>
      </c>
      <c r="H2821" s="50">
        <v>26470</v>
      </c>
      <c r="I2821" s="48" t="s">
        <v>12251</v>
      </c>
      <c r="J2821" s="48"/>
      <c r="K2821" s="48" t="s">
        <v>12252</v>
      </c>
      <c r="L2821" s="49"/>
      <c r="M2821" s="51"/>
      <c r="N2821" s="51" t="s">
        <v>69</v>
      </c>
    </row>
    <row r="2822" spans="1:14" ht="25.5" x14ac:dyDescent="0.2">
      <c r="A2822" s="48" t="s">
        <v>11670</v>
      </c>
      <c r="B2822" s="48" t="s">
        <v>11671</v>
      </c>
      <c r="C2822" s="48" t="s">
        <v>7868</v>
      </c>
      <c r="D2822" s="48" t="s">
        <v>11672</v>
      </c>
      <c r="E2822" s="48"/>
      <c r="F2822" s="49" t="s">
        <v>11998</v>
      </c>
      <c r="G2822" s="49" t="s">
        <v>12253</v>
      </c>
      <c r="H2822" s="50">
        <v>26471</v>
      </c>
      <c r="I2822" s="48" t="s">
        <v>12254</v>
      </c>
      <c r="J2822" s="48"/>
      <c r="K2822" s="48" t="s">
        <v>12255</v>
      </c>
      <c r="L2822" s="49"/>
      <c r="M2822" s="51"/>
      <c r="N2822" s="51" t="s">
        <v>11677</v>
      </c>
    </row>
    <row r="2823" spans="1:14" ht="25.5" x14ac:dyDescent="0.2">
      <c r="A2823" s="48" t="s">
        <v>12256</v>
      </c>
      <c r="B2823" s="48" t="s">
        <v>8204</v>
      </c>
      <c r="C2823" s="48" t="s">
        <v>71</v>
      </c>
      <c r="D2823" s="48" t="s">
        <v>12257</v>
      </c>
      <c r="E2823" s="48" t="s">
        <v>6528</v>
      </c>
      <c r="F2823" s="49" t="s">
        <v>11585</v>
      </c>
      <c r="G2823" s="49" t="s">
        <v>12258</v>
      </c>
      <c r="H2823" s="50">
        <v>26472</v>
      </c>
      <c r="I2823" s="48" t="s">
        <v>12259</v>
      </c>
      <c r="J2823" s="48" t="s">
        <v>12260</v>
      </c>
      <c r="K2823" s="48" t="s">
        <v>12261</v>
      </c>
      <c r="L2823" s="49"/>
      <c r="M2823" s="51"/>
      <c r="N2823" s="51" t="s">
        <v>12262</v>
      </c>
    </row>
    <row r="2824" spans="1:14" ht="25.5" x14ac:dyDescent="0.2">
      <c r="A2824" s="48" t="s">
        <v>12263</v>
      </c>
      <c r="B2824" s="48" t="s">
        <v>12264</v>
      </c>
      <c r="C2824" s="48" t="s">
        <v>71</v>
      </c>
      <c r="D2824" s="48" t="s">
        <v>12265</v>
      </c>
      <c r="E2824" s="48" t="s">
        <v>6528</v>
      </c>
      <c r="F2824" s="49" t="s">
        <v>12266</v>
      </c>
      <c r="G2824" s="49" t="s">
        <v>12258</v>
      </c>
      <c r="H2824" s="50">
        <v>26472</v>
      </c>
      <c r="I2824" s="48" t="s">
        <v>12267</v>
      </c>
      <c r="J2824" s="48" t="s">
        <v>12268</v>
      </c>
      <c r="K2824" s="48" t="s">
        <v>12269</v>
      </c>
      <c r="L2824" s="49"/>
      <c r="M2824" s="51"/>
      <c r="N2824" s="51" t="s">
        <v>12270</v>
      </c>
    </row>
    <row r="2825" spans="1:14" x14ac:dyDescent="0.2">
      <c r="A2825" s="48" t="s">
        <v>12271</v>
      </c>
      <c r="B2825" s="48" t="s">
        <v>7354</v>
      </c>
      <c r="C2825" s="48" t="s">
        <v>510</v>
      </c>
      <c r="D2825" s="48" t="s">
        <v>12272</v>
      </c>
      <c r="E2825" s="48" t="s">
        <v>52</v>
      </c>
      <c r="F2825" s="49" t="s">
        <v>12273</v>
      </c>
      <c r="G2825" s="49" t="s">
        <v>12274</v>
      </c>
      <c r="H2825" s="50">
        <v>26476</v>
      </c>
      <c r="I2825" s="48"/>
      <c r="J2825" s="51"/>
      <c r="K2825" s="51"/>
      <c r="L2825" s="49"/>
      <c r="M2825" s="51"/>
      <c r="N2825" s="51" t="s">
        <v>12275</v>
      </c>
    </row>
    <row r="2826" spans="1:14" x14ac:dyDescent="0.2">
      <c r="A2826" s="48" t="s">
        <v>12276</v>
      </c>
      <c r="B2826" s="48" t="s">
        <v>10672</v>
      </c>
      <c r="C2826" s="48" t="s">
        <v>335</v>
      </c>
      <c r="D2826" s="48" t="s">
        <v>12277</v>
      </c>
      <c r="E2826" s="48" t="s">
        <v>52</v>
      </c>
      <c r="F2826" s="49" t="s">
        <v>11718</v>
      </c>
      <c r="G2826" s="49" t="s">
        <v>12278</v>
      </c>
      <c r="H2826" s="50">
        <v>26477</v>
      </c>
      <c r="I2826" s="48"/>
      <c r="J2826" s="51"/>
      <c r="K2826" s="51"/>
      <c r="L2826" s="49"/>
      <c r="M2826" s="51"/>
      <c r="N2826" s="51" t="s">
        <v>12279</v>
      </c>
    </row>
    <row r="2827" spans="1:14" ht="63.75" x14ac:dyDescent="0.2">
      <c r="A2827" s="48" t="s">
        <v>12280</v>
      </c>
      <c r="B2827" s="48" t="s">
        <v>12281</v>
      </c>
      <c r="C2827" s="48" t="s">
        <v>137</v>
      </c>
      <c r="D2827" s="48" t="s">
        <v>12282</v>
      </c>
      <c r="E2827" s="48" t="s">
        <v>2342</v>
      </c>
      <c r="F2827" s="49" t="s">
        <v>12127</v>
      </c>
      <c r="G2827" s="49" t="s">
        <v>12278</v>
      </c>
      <c r="H2827" s="50">
        <v>26477</v>
      </c>
      <c r="I2827" s="48" t="s">
        <v>11601</v>
      </c>
      <c r="J2827" s="48"/>
      <c r="K2827" s="48" t="s">
        <v>12283</v>
      </c>
      <c r="L2827" s="49"/>
      <c r="M2827" s="51"/>
      <c r="N2827" s="51" t="s">
        <v>12284</v>
      </c>
    </row>
    <row r="2828" spans="1:14" ht="25.5" x14ac:dyDescent="0.2">
      <c r="A2828" s="48" t="s">
        <v>12285</v>
      </c>
      <c r="B2828" s="48" t="s">
        <v>5170</v>
      </c>
      <c r="C2828" s="48" t="s">
        <v>12286</v>
      </c>
      <c r="D2828" s="48" t="s">
        <v>449</v>
      </c>
      <c r="E2828" s="48" t="s">
        <v>6528</v>
      </c>
      <c r="F2828" s="49" t="s">
        <v>12205</v>
      </c>
      <c r="G2828" s="49" t="s">
        <v>12287</v>
      </c>
      <c r="H2828" s="50">
        <v>26479</v>
      </c>
      <c r="I2828" s="48" t="s">
        <v>12288</v>
      </c>
      <c r="J2828" s="48" t="s">
        <v>4284</v>
      </c>
      <c r="K2828" s="48" t="s">
        <v>12289</v>
      </c>
      <c r="L2828" s="49"/>
      <c r="M2828" s="56" t="s">
        <v>12290</v>
      </c>
      <c r="N2828" s="51" t="s">
        <v>12291</v>
      </c>
    </row>
    <row r="2829" spans="1:14" ht="25.5" x14ac:dyDescent="0.2">
      <c r="A2829" s="48" t="s">
        <v>12292</v>
      </c>
      <c r="B2829" s="48" t="s">
        <v>7581</v>
      </c>
      <c r="C2829" s="48" t="s">
        <v>1109</v>
      </c>
      <c r="D2829" s="48" t="s">
        <v>12293</v>
      </c>
      <c r="E2829" s="48" t="s">
        <v>52</v>
      </c>
      <c r="F2829" s="49" t="s">
        <v>12294</v>
      </c>
      <c r="G2829" s="49" t="s">
        <v>12295</v>
      </c>
      <c r="H2829" s="50">
        <v>26480</v>
      </c>
      <c r="I2829" s="48" t="s">
        <v>11327</v>
      </c>
      <c r="J2829" s="48"/>
      <c r="K2829" s="48" t="s">
        <v>8421</v>
      </c>
      <c r="L2829" s="49"/>
      <c r="M2829" s="51"/>
      <c r="N2829" s="51" t="s">
        <v>12296</v>
      </c>
    </row>
    <row r="2830" spans="1:14" x14ac:dyDescent="0.2">
      <c r="A2830" s="48" t="s">
        <v>12297</v>
      </c>
      <c r="B2830" s="48" t="s">
        <v>9715</v>
      </c>
      <c r="C2830" s="48" t="s">
        <v>108</v>
      </c>
      <c r="D2830" s="48" t="s">
        <v>604</v>
      </c>
      <c r="E2830" s="48" t="s">
        <v>2342</v>
      </c>
      <c r="F2830" s="49" t="s">
        <v>12298</v>
      </c>
      <c r="G2830" s="49" t="s">
        <v>12295</v>
      </c>
      <c r="H2830" s="50">
        <v>26480</v>
      </c>
      <c r="I2830" s="48" t="s">
        <v>8777</v>
      </c>
      <c r="J2830" s="48"/>
      <c r="K2830" s="48" t="s">
        <v>7642</v>
      </c>
      <c r="L2830" s="49"/>
      <c r="M2830" s="51"/>
      <c r="N2830" s="51" t="s">
        <v>69</v>
      </c>
    </row>
    <row r="2831" spans="1:14" ht="25.5" x14ac:dyDescent="0.2">
      <c r="A2831" s="48" t="s">
        <v>12299</v>
      </c>
      <c r="B2831" s="48" t="s">
        <v>3692</v>
      </c>
      <c r="C2831" s="48" t="s">
        <v>85</v>
      </c>
      <c r="D2831" s="48" t="s">
        <v>3693</v>
      </c>
      <c r="E2831" s="48" t="s">
        <v>2342</v>
      </c>
      <c r="F2831" s="49" t="s">
        <v>12300</v>
      </c>
      <c r="G2831" s="49" t="s">
        <v>12301</v>
      </c>
      <c r="H2831" s="50">
        <v>26484</v>
      </c>
      <c r="I2831" s="48" t="s">
        <v>12302</v>
      </c>
      <c r="J2831" s="48"/>
      <c r="K2831" s="48" t="s">
        <v>12303</v>
      </c>
      <c r="L2831" s="49"/>
      <c r="M2831" s="54" t="s">
        <v>11977</v>
      </c>
      <c r="N2831" s="51" t="s">
        <v>12304</v>
      </c>
    </row>
    <row r="2832" spans="1:14" ht="51" x14ac:dyDescent="0.2">
      <c r="A2832" s="48" t="s">
        <v>12305</v>
      </c>
      <c r="B2832" s="48" t="s">
        <v>12306</v>
      </c>
      <c r="C2832" s="48" t="s">
        <v>2294</v>
      </c>
      <c r="D2832" s="48" t="s">
        <v>12307</v>
      </c>
      <c r="E2832" s="48" t="s">
        <v>3238</v>
      </c>
      <c r="F2832" s="49" t="s">
        <v>12308</v>
      </c>
      <c r="G2832" s="49" t="s">
        <v>12309</v>
      </c>
      <c r="H2832" s="50">
        <v>26487</v>
      </c>
      <c r="I2832" s="48" t="s">
        <v>12310</v>
      </c>
      <c r="J2832" s="48"/>
      <c r="K2832" s="48" t="s">
        <v>12311</v>
      </c>
      <c r="L2832" s="49"/>
      <c r="M2832" s="51"/>
      <c r="N2832" s="51" t="s">
        <v>12312</v>
      </c>
    </row>
    <row r="2833" spans="1:14" x14ac:dyDescent="0.2">
      <c r="A2833" s="48" t="s">
        <v>12313</v>
      </c>
      <c r="B2833" s="48" t="s">
        <v>12314</v>
      </c>
      <c r="C2833" s="48" t="s">
        <v>321</v>
      </c>
      <c r="D2833" s="48" t="s">
        <v>2652</v>
      </c>
      <c r="E2833" s="48" t="s">
        <v>42</v>
      </c>
      <c r="F2833" s="49" t="s">
        <v>12315</v>
      </c>
      <c r="G2833" s="49" t="s">
        <v>12316</v>
      </c>
      <c r="H2833" s="50">
        <v>26491</v>
      </c>
      <c r="I2833" s="48" t="s">
        <v>12317</v>
      </c>
      <c r="J2833" s="48"/>
      <c r="K2833" s="48" t="s">
        <v>7642</v>
      </c>
      <c r="L2833" s="49"/>
      <c r="M2833" s="55">
        <v>43891</v>
      </c>
      <c r="N2833" s="51" t="s">
        <v>12318</v>
      </c>
    </row>
    <row r="2834" spans="1:14" ht="51" x14ac:dyDescent="0.2">
      <c r="A2834" s="48" t="s">
        <v>12319</v>
      </c>
      <c r="B2834" s="48" t="s">
        <v>12320</v>
      </c>
      <c r="C2834" s="48" t="s">
        <v>9846</v>
      </c>
      <c r="D2834" s="48" t="s">
        <v>12321</v>
      </c>
      <c r="E2834" s="48" t="s">
        <v>2342</v>
      </c>
      <c r="F2834" s="49" t="s">
        <v>12322</v>
      </c>
      <c r="G2834" s="49" t="s">
        <v>12323</v>
      </c>
      <c r="H2834" s="50">
        <v>26493</v>
      </c>
      <c r="I2834" s="48" t="s">
        <v>12324</v>
      </c>
      <c r="J2834" s="48"/>
      <c r="K2834" s="48" t="s">
        <v>12325</v>
      </c>
      <c r="L2834" s="49"/>
      <c r="M2834" s="51"/>
      <c r="N2834" s="51" t="s">
        <v>12326</v>
      </c>
    </row>
    <row r="2835" spans="1:14" ht="38.25" x14ac:dyDescent="0.2">
      <c r="A2835" s="48" t="s">
        <v>8861</v>
      </c>
      <c r="B2835" s="48" t="s">
        <v>758</v>
      </c>
      <c r="C2835" s="48" t="s">
        <v>137</v>
      </c>
      <c r="D2835" s="48" t="s">
        <v>12327</v>
      </c>
      <c r="E2835" s="48" t="s">
        <v>2342</v>
      </c>
      <c r="F2835" s="49" t="s">
        <v>12328</v>
      </c>
      <c r="G2835" s="49" t="s">
        <v>12329</v>
      </c>
      <c r="H2835" s="50">
        <v>26493</v>
      </c>
      <c r="I2835" s="48" t="s">
        <v>8861</v>
      </c>
      <c r="J2835" s="48"/>
      <c r="K2835" s="48" t="s">
        <v>12330</v>
      </c>
      <c r="L2835" s="49"/>
      <c r="M2835" s="51"/>
      <c r="N2835" s="51" t="s">
        <v>12331</v>
      </c>
    </row>
    <row r="2836" spans="1:14" ht="38.25" x14ac:dyDescent="0.2">
      <c r="A2836" s="48" t="s">
        <v>12332</v>
      </c>
      <c r="B2836" s="48" t="s">
        <v>758</v>
      </c>
      <c r="C2836" s="48" t="s">
        <v>137</v>
      </c>
      <c r="D2836" s="48" t="s">
        <v>12327</v>
      </c>
      <c r="E2836" s="48" t="s">
        <v>42</v>
      </c>
      <c r="F2836" s="49" t="s">
        <v>12328</v>
      </c>
      <c r="G2836" s="49" t="s">
        <v>12329</v>
      </c>
      <c r="H2836" s="50">
        <v>26493</v>
      </c>
      <c r="I2836" s="48" t="s">
        <v>12333</v>
      </c>
      <c r="J2836" s="48"/>
      <c r="K2836" s="48" t="s">
        <v>12330</v>
      </c>
      <c r="L2836" s="49"/>
      <c r="M2836" s="51"/>
      <c r="N2836" s="51" t="s">
        <v>12331</v>
      </c>
    </row>
    <row r="2837" spans="1:14" ht="38.25" x14ac:dyDescent="0.2">
      <c r="A2837" s="48" t="s">
        <v>12334</v>
      </c>
      <c r="B2837" s="48" t="s">
        <v>758</v>
      </c>
      <c r="C2837" s="48" t="s">
        <v>137</v>
      </c>
      <c r="D2837" s="48" t="s">
        <v>12327</v>
      </c>
      <c r="E2837" s="48" t="s">
        <v>3238</v>
      </c>
      <c r="F2837" s="49" t="s">
        <v>12328</v>
      </c>
      <c r="G2837" s="49" t="s">
        <v>12329</v>
      </c>
      <c r="H2837" s="50">
        <v>26493</v>
      </c>
      <c r="I2837" s="48" t="s">
        <v>8861</v>
      </c>
      <c r="J2837" s="48"/>
      <c r="K2837" s="48" t="s">
        <v>12330</v>
      </c>
      <c r="L2837" s="49"/>
      <c r="M2837" s="51"/>
      <c r="N2837" s="51" t="s">
        <v>12335</v>
      </c>
    </row>
    <row r="2838" spans="1:14" ht="24.95" customHeight="1" x14ac:dyDescent="0.2">
      <c r="A2838" s="48" t="s">
        <v>12336</v>
      </c>
      <c r="B2838" s="48" t="s">
        <v>4577</v>
      </c>
      <c r="C2838" s="48" t="s">
        <v>321</v>
      </c>
      <c r="D2838" s="48" t="s">
        <v>12337</v>
      </c>
      <c r="E2838" s="48" t="s">
        <v>6528</v>
      </c>
      <c r="F2838" s="49" t="s">
        <v>11058</v>
      </c>
      <c r="G2838" s="49" t="s">
        <v>12338</v>
      </c>
      <c r="H2838" s="50">
        <v>26499</v>
      </c>
      <c r="I2838" s="48" t="s">
        <v>12339</v>
      </c>
      <c r="J2838" s="48" t="s">
        <v>12340</v>
      </c>
      <c r="K2838" s="48" t="s">
        <v>12341</v>
      </c>
      <c r="L2838" s="49"/>
      <c r="M2838" s="51"/>
      <c r="N2838" s="51" t="s">
        <v>12342</v>
      </c>
    </row>
    <row r="2839" spans="1:14" ht="49.7" customHeight="1" x14ac:dyDescent="0.2">
      <c r="A2839" s="48" t="s">
        <v>12336</v>
      </c>
      <c r="B2839" s="48" t="s">
        <v>4577</v>
      </c>
      <c r="C2839" s="48" t="s">
        <v>321</v>
      </c>
      <c r="D2839" s="48" t="s">
        <v>12337</v>
      </c>
      <c r="E2839" s="48" t="s">
        <v>42</v>
      </c>
      <c r="F2839" s="49" t="s">
        <v>11058</v>
      </c>
      <c r="G2839" s="49" t="s">
        <v>12338</v>
      </c>
      <c r="H2839" s="50">
        <v>26499</v>
      </c>
      <c r="I2839" s="48" t="s">
        <v>12343</v>
      </c>
      <c r="J2839" s="48" t="s">
        <v>12344</v>
      </c>
      <c r="K2839" s="48" t="s">
        <v>12341</v>
      </c>
      <c r="L2839" s="49"/>
      <c r="M2839" s="51"/>
      <c r="N2839" s="51" t="s">
        <v>12342</v>
      </c>
    </row>
    <row r="2840" spans="1:14" x14ac:dyDescent="0.2">
      <c r="A2840" s="48" t="s">
        <v>12345</v>
      </c>
      <c r="B2840" s="48" t="s">
        <v>12346</v>
      </c>
      <c r="C2840" s="48" t="s">
        <v>335</v>
      </c>
      <c r="D2840" s="48" t="s">
        <v>12347</v>
      </c>
      <c r="E2840" s="48" t="s">
        <v>6528</v>
      </c>
      <c r="F2840" s="49" t="s">
        <v>12348</v>
      </c>
      <c r="G2840" s="49" t="s">
        <v>12349</v>
      </c>
      <c r="H2840" s="50">
        <v>26501</v>
      </c>
      <c r="I2840" s="48" t="s">
        <v>12350</v>
      </c>
      <c r="J2840" s="48" t="s">
        <v>12351</v>
      </c>
      <c r="K2840" s="48" t="s">
        <v>7519</v>
      </c>
      <c r="L2840" s="49"/>
      <c r="M2840" s="51" t="s">
        <v>11590</v>
      </c>
      <c r="N2840" s="51" t="s">
        <v>69</v>
      </c>
    </row>
    <row r="2841" spans="1:14" x14ac:dyDescent="0.2">
      <c r="A2841" s="48" t="s">
        <v>12352</v>
      </c>
      <c r="B2841" s="48" t="s">
        <v>6076</v>
      </c>
      <c r="C2841" s="48" t="s">
        <v>289</v>
      </c>
      <c r="D2841" s="48" t="s">
        <v>12353</v>
      </c>
      <c r="E2841" s="48" t="s">
        <v>6528</v>
      </c>
      <c r="F2841" s="49" t="s">
        <v>12354</v>
      </c>
      <c r="G2841" s="49" t="s">
        <v>12355</v>
      </c>
      <c r="H2841" s="50">
        <v>26505</v>
      </c>
      <c r="I2841" s="48" t="s">
        <v>12356</v>
      </c>
      <c r="J2841" s="48" t="s">
        <v>12357</v>
      </c>
      <c r="K2841" s="48"/>
      <c r="L2841" s="49"/>
      <c r="M2841" s="55">
        <v>49674</v>
      </c>
      <c r="N2841" s="51" t="s">
        <v>12358</v>
      </c>
    </row>
    <row r="2842" spans="1:14" ht="38.25" x14ac:dyDescent="0.2">
      <c r="A2842" s="48" t="s">
        <v>12359</v>
      </c>
      <c r="B2842" s="48" t="s">
        <v>12360</v>
      </c>
      <c r="C2842" s="48" t="s">
        <v>85</v>
      </c>
      <c r="D2842" s="48" t="s">
        <v>7390</v>
      </c>
      <c r="E2842" s="48" t="s">
        <v>3238</v>
      </c>
      <c r="F2842" s="49" t="s">
        <v>12361</v>
      </c>
      <c r="G2842" s="49" t="s">
        <v>12362</v>
      </c>
      <c r="H2842" s="50">
        <v>26506</v>
      </c>
      <c r="I2842" s="48" t="s">
        <v>12363</v>
      </c>
      <c r="J2842" s="48"/>
      <c r="K2842" s="48" t="s">
        <v>12364</v>
      </c>
      <c r="L2842" s="49"/>
      <c r="M2842" s="51"/>
      <c r="N2842" s="51" t="s">
        <v>12365</v>
      </c>
    </row>
    <row r="2843" spans="1:14" ht="25.5" x14ac:dyDescent="0.2">
      <c r="A2843" s="48" t="s">
        <v>12366</v>
      </c>
      <c r="B2843" s="48" t="s">
        <v>12367</v>
      </c>
      <c r="C2843" s="48" t="s">
        <v>289</v>
      </c>
      <c r="D2843" s="48" t="s">
        <v>12368</v>
      </c>
      <c r="E2843" s="48" t="s">
        <v>6528</v>
      </c>
      <c r="F2843" s="49" t="s">
        <v>12369</v>
      </c>
      <c r="G2843" s="49" t="s">
        <v>12370</v>
      </c>
      <c r="H2843" s="50">
        <v>26508</v>
      </c>
      <c r="I2843" s="48" t="s">
        <v>2361</v>
      </c>
      <c r="J2843" s="48" t="s">
        <v>2361</v>
      </c>
      <c r="K2843" s="48" t="s">
        <v>4582</v>
      </c>
      <c r="L2843" s="49"/>
      <c r="M2843" s="55">
        <v>47848</v>
      </c>
      <c r="N2843" s="51" t="s">
        <v>12371</v>
      </c>
    </row>
    <row r="2844" spans="1:14" x14ac:dyDescent="0.2">
      <c r="A2844" s="48" t="s">
        <v>12372</v>
      </c>
      <c r="B2844" s="48" t="s">
        <v>3928</v>
      </c>
      <c r="C2844" s="48" t="s">
        <v>108</v>
      </c>
      <c r="D2844" s="48" t="s">
        <v>3928</v>
      </c>
      <c r="E2844" s="48" t="s">
        <v>6528</v>
      </c>
      <c r="F2844" s="49" t="s">
        <v>12373</v>
      </c>
      <c r="G2844" s="49" t="s">
        <v>12374</v>
      </c>
      <c r="H2844" s="50">
        <v>26511</v>
      </c>
      <c r="I2844" s="48" t="s">
        <v>12375</v>
      </c>
      <c r="J2844" s="48" t="s">
        <v>12376</v>
      </c>
      <c r="K2844" s="48" t="s">
        <v>3982</v>
      </c>
      <c r="L2844" s="49"/>
      <c r="M2844" s="51"/>
      <c r="N2844" s="51" t="s">
        <v>11018</v>
      </c>
    </row>
    <row r="2845" spans="1:14" x14ac:dyDescent="0.2">
      <c r="A2845" s="48" t="s">
        <v>11625</v>
      </c>
      <c r="B2845" s="48" t="s">
        <v>7018</v>
      </c>
      <c r="C2845" s="48" t="s">
        <v>108</v>
      </c>
      <c r="D2845" s="48" t="s">
        <v>474</v>
      </c>
      <c r="E2845" s="48" t="s">
        <v>52</v>
      </c>
      <c r="F2845" s="49" t="s">
        <v>12377</v>
      </c>
      <c r="G2845" s="49" t="s">
        <v>12378</v>
      </c>
      <c r="H2845" s="50">
        <v>26512</v>
      </c>
      <c r="I2845" s="48" t="s">
        <v>12379</v>
      </c>
      <c r="J2845" s="48"/>
      <c r="K2845" s="48" t="s">
        <v>11629</v>
      </c>
      <c r="L2845" s="49"/>
      <c r="M2845" s="51"/>
      <c r="N2845" s="51" t="s">
        <v>69</v>
      </c>
    </row>
    <row r="2846" spans="1:14" x14ac:dyDescent="0.2">
      <c r="A2846" s="48" t="s">
        <v>12380</v>
      </c>
      <c r="B2846" s="48" t="s">
        <v>9715</v>
      </c>
      <c r="C2846" s="48" t="s">
        <v>108</v>
      </c>
      <c r="D2846" s="48" t="s">
        <v>604</v>
      </c>
      <c r="E2846" s="48" t="s">
        <v>6528</v>
      </c>
      <c r="F2846" s="49" t="s">
        <v>12381</v>
      </c>
      <c r="G2846" s="49" t="s">
        <v>12382</v>
      </c>
      <c r="H2846" s="50">
        <v>26525</v>
      </c>
      <c r="I2846" s="48" t="s">
        <v>11441</v>
      </c>
      <c r="J2846" s="48" t="s">
        <v>11441</v>
      </c>
      <c r="K2846" s="48" t="s">
        <v>7519</v>
      </c>
      <c r="L2846" s="49"/>
      <c r="M2846" s="51"/>
      <c r="N2846" s="51" t="s">
        <v>69</v>
      </c>
    </row>
    <row r="2847" spans="1:14" ht="25.5" x14ac:dyDescent="0.2">
      <c r="A2847" s="48" t="s">
        <v>12383</v>
      </c>
      <c r="B2847" s="48" t="s">
        <v>12384</v>
      </c>
      <c r="C2847" s="48" t="s">
        <v>256</v>
      </c>
      <c r="D2847" s="48"/>
      <c r="E2847" s="48" t="s">
        <v>3238</v>
      </c>
      <c r="F2847" s="49" t="s">
        <v>12385</v>
      </c>
      <c r="G2847" s="49" t="s">
        <v>12386</v>
      </c>
      <c r="H2847" s="50">
        <v>26527</v>
      </c>
      <c r="I2847" s="48" t="s">
        <v>12387</v>
      </c>
      <c r="J2847" s="48"/>
      <c r="K2847" s="48" t="s">
        <v>12388</v>
      </c>
      <c r="L2847" s="49"/>
      <c r="M2847" s="51" t="s">
        <v>11590</v>
      </c>
      <c r="N2847" s="51" t="s">
        <v>11341</v>
      </c>
    </row>
    <row r="2848" spans="1:14" ht="25.5" x14ac:dyDescent="0.2">
      <c r="A2848" s="48" t="s">
        <v>12389</v>
      </c>
      <c r="B2848" s="48" t="s">
        <v>7779</v>
      </c>
      <c r="C2848" s="48" t="s">
        <v>7780</v>
      </c>
      <c r="D2848" s="48" t="s">
        <v>12390</v>
      </c>
      <c r="E2848" s="48" t="s">
        <v>3238</v>
      </c>
      <c r="F2848" s="49" t="s">
        <v>12391</v>
      </c>
      <c r="G2848" s="49" t="s">
        <v>12392</v>
      </c>
      <c r="H2848" s="50">
        <v>26533</v>
      </c>
      <c r="I2848" s="48" t="s">
        <v>12393</v>
      </c>
      <c r="J2848" s="48"/>
      <c r="K2848" s="48" t="s">
        <v>8103</v>
      </c>
      <c r="L2848" s="49"/>
      <c r="M2848" s="51"/>
      <c r="N2848" s="51" t="s">
        <v>12394</v>
      </c>
    </row>
    <row r="2849" spans="1:14" ht="25.5" x14ac:dyDescent="0.2">
      <c r="A2849" s="48" t="s">
        <v>12395</v>
      </c>
      <c r="B2849" s="48" t="s">
        <v>10834</v>
      </c>
      <c r="C2849" s="48" t="s">
        <v>857</v>
      </c>
      <c r="D2849" s="48" t="s">
        <v>10109</v>
      </c>
      <c r="E2849" s="48" t="s">
        <v>16</v>
      </c>
      <c r="F2849" s="49" t="s">
        <v>12396</v>
      </c>
      <c r="G2849" s="49" t="s">
        <v>12392</v>
      </c>
      <c r="H2849" s="50">
        <v>26533</v>
      </c>
      <c r="I2849" s="48" t="s">
        <v>12397</v>
      </c>
      <c r="J2849" s="48" t="s">
        <v>12398</v>
      </c>
      <c r="K2849" s="48" t="s">
        <v>12399</v>
      </c>
      <c r="L2849" s="49"/>
      <c r="M2849" s="51"/>
      <c r="N2849" s="51" t="s">
        <v>12400</v>
      </c>
    </row>
    <row r="2850" spans="1:14" ht="25.5" x14ac:dyDescent="0.2">
      <c r="A2850" s="48" t="s">
        <v>12401</v>
      </c>
      <c r="B2850" s="48" t="s">
        <v>12402</v>
      </c>
      <c r="C2850" s="48" t="s">
        <v>277</v>
      </c>
      <c r="D2850" s="48" t="s">
        <v>12403</v>
      </c>
      <c r="E2850" s="48" t="s">
        <v>6528</v>
      </c>
      <c r="F2850" s="49" t="s">
        <v>12404</v>
      </c>
      <c r="G2850" s="49" t="s">
        <v>12405</v>
      </c>
      <c r="H2850" s="50">
        <v>26534</v>
      </c>
      <c r="I2850" s="48" t="s">
        <v>12406</v>
      </c>
      <c r="J2850" s="48" t="s">
        <v>12406</v>
      </c>
      <c r="K2850" s="48" t="s">
        <v>12407</v>
      </c>
      <c r="L2850" s="49"/>
      <c r="M2850" s="51"/>
      <c r="N2850" s="51" t="s">
        <v>12408</v>
      </c>
    </row>
    <row r="2851" spans="1:14" ht="25.5" x14ac:dyDescent="0.2">
      <c r="A2851" s="48" t="s">
        <v>12409</v>
      </c>
      <c r="B2851" s="48" t="s">
        <v>12410</v>
      </c>
      <c r="C2851" s="48" t="s">
        <v>277</v>
      </c>
      <c r="D2851" s="48" t="s">
        <v>4262</v>
      </c>
      <c r="E2851" s="48" t="s">
        <v>6528</v>
      </c>
      <c r="F2851" s="49" t="s">
        <v>12411</v>
      </c>
      <c r="G2851" s="49" t="s">
        <v>12405</v>
      </c>
      <c r="H2851" s="50">
        <v>26534</v>
      </c>
      <c r="I2851" s="48" t="s">
        <v>12412</v>
      </c>
      <c r="J2851" s="48" t="s">
        <v>12413</v>
      </c>
      <c r="K2851" s="48" t="s">
        <v>12414</v>
      </c>
      <c r="L2851" s="49"/>
      <c r="M2851" s="51"/>
      <c r="N2851" s="51" t="s">
        <v>12415</v>
      </c>
    </row>
    <row r="2852" spans="1:14" ht="25.5" x14ac:dyDescent="0.2">
      <c r="A2852" s="48" t="s">
        <v>12416</v>
      </c>
      <c r="B2852" s="48" t="s">
        <v>12417</v>
      </c>
      <c r="C2852" s="48" t="s">
        <v>277</v>
      </c>
      <c r="D2852" s="48" t="s">
        <v>12418</v>
      </c>
      <c r="E2852" s="48" t="s">
        <v>3238</v>
      </c>
      <c r="F2852" s="49" t="s">
        <v>12165</v>
      </c>
      <c r="G2852" s="49" t="s">
        <v>12419</v>
      </c>
      <c r="H2852" s="50">
        <v>26541</v>
      </c>
      <c r="I2852" s="48" t="s">
        <v>4284</v>
      </c>
      <c r="J2852" s="48"/>
      <c r="K2852" s="48" t="s">
        <v>4223</v>
      </c>
      <c r="L2852" s="49"/>
      <c r="M2852" s="51"/>
      <c r="N2852" s="51" t="s">
        <v>12420</v>
      </c>
    </row>
    <row r="2853" spans="1:14" x14ac:dyDescent="0.2">
      <c r="A2853" s="48" t="s">
        <v>12421</v>
      </c>
      <c r="B2853" s="48" t="s">
        <v>12417</v>
      </c>
      <c r="C2853" s="48" t="s">
        <v>277</v>
      </c>
      <c r="D2853" s="48" t="s">
        <v>12418</v>
      </c>
      <c r="E2853" s="48" t="s">
        <v>42</v>
      </c>
      <c r="F2853" s="49" t="s">
        <v>12258</v>
      </c>
      <c r="G2853" s="49" t="s">
        <v>12422</v>
      </c>
      <c r="H2853" s="50">
        <v>26546</v>
      </c>
      <c r="I2853" s="48" t="s">
        <v>4284</v>
      </c>
      <c r="J2853" s="48"/>
      <c r="K2853" s="48" t="s">
        <v>4223</v>
      </c>
      <c r="L2853" s="49"/>
      <c r="M2853" s="51"/>
      <c r="N2853" s="51" t="s">
        <v>12065</v>
      </c>
    </row>
    <row r="2854" spans="1:14" ht="38.25" x14ac:dyDescent="0.2">
      <c r="A2854" s="48" t="s">
        <v>12423</v>
      </c>
      <c r="B2854" s="48" t="s">
        <v>12424</v>
      </c>
      <c r="C2854" s="48" t="s">
        <v>277</v>
      </c>
      <c r="D2854" s="48" t="s">
        <v>5389</v>
      </c>
      <c r="E2854" s="48" t="s">
        <v>6528</v>
      </c>
      <c r="F2854" s="49" t="s">
        <v>12425</v>
      </c>
      <c r="G2854" s="49" t="s">
        <v>12426</v>
      </c>
      <c r="H2854" s="50">
        <v>26555</v>
      </c>
      <c r="I2854" s="48" t="s">
        <v>12427</v>
      </c>
      <c r="J2854" s="48" t="s">
        <v>12428</v>
      </c>
      <c r="K2854" s="48" t="s">
        <v>12429</v>
      </c>
      <c r="L2854" s="49"/>
      <c r="M2854" s="51" t="s">
        <v>11590</v>
      </c>
      <c r="N2854" s="51" t="s">
        <v>12430</v>
      </c>
    </row>
    <row r="2855" spans="1:14" ht="38.25" x14ac:dyDescent="0.2">
      <c r="A2855" s="48" t="s">
        <v>12431</v>
      </c>
      <c r="B2855" s="48" t="s">
        <v>12432</v>
      </c>
      <c r="C2855" s="48" t="s">
        <v>277</v>
      </c>
      <c r="D2855" s="48" t="s">
        <v>5389</v>
      </c>
      <c r="E2855" s="48" t="s">
        <v>6528</v>
      </c>
      <c r="F2855" s="49" t="s">
        <v>12425</v>
      </c>
      <c r="G2855" s="49" t="s">
        <v>12433</v>
      </c>
      <c r="H2855" s="50">
        <v>26555</v>
      </c>
      <c r="I2855" s="48" t="s">
        <v>12434</v>
      </c>
      <c r="J2855" s="48" t="s">
        <v>12435</v>
      </c>
      <c r="K2855" s="48" t="s">
        <v>12436</v>
      </c>
      <c r="L2855" s="49"/>
      <c r="M2855" s="51" t="s">
        <v>11590</v>
      </c>
      <c r="N2855" s="51" t="s">
        <v>12430</v>
      </c>
    </row>
    <row r="2856" spans="1:14" ht="38.25" x14ac:dyDescent="0.2">
      <c r="A2856" s="48" t="s">
        <v>12431</v>
      </c>
      <c r="B2856" s="48" t="s">
        <v>12437</v>
      </c>
      <c r="C2856" s="48" t="s">
        <v>277</v>
      </c>
      <c r="D2856" s="48" t="s">
        <v>5389</v>
      </c>
      <c r="E2856" s="48" t="s">
        <v>6528</v>
      </c>
      <c r="F2856" s="49" t="s">
        <v>12425</v>
      </c>
      <c r="G2856" s="49" t="s">
        <v>12438</v>
      </c>
      <c r="H2856" s="50">
        <v>26555</v>
      </c>
      <c r="I2856" s="48" t="s">
        <v>12439</v>
      </c>
      <c r="J2856" s="48" t="s">
        <v>12440</v>
      </c>
      <c r="K2856" s="48" t="s">
        <v>12436</v>
      </c>
      <c r="L2856" s="49"/>
      <c r="M2856" s="51" t="s">
        <v>11590</v>
      </c>
      <c r="N2856" s="51" t="s">
        <v>12430</v>
      </c>
    </row>
    <row r="2857" spans="1:14" ht="38.25" x14ac:dyDescent="0.2">
      <c r="A2857" s="48" t="s">
        <v>12431</v>
      </c>
      <c r="B2857" s="48" t="s">
        <v>12441</v>
      </c>
      <c r="C2857" s="48" t="s">
        <v>277</v>
      </c>
      <c r="D2857" s="48" t="s">
        <v>5389</v>
      </c>
      <c r="E2857" s="48" t="s">
        <v>6528</v>
      </c>
      <c r="F2857" s="49" t="s">
        <v>11759</v>
      </c>
      <c r="G2857" s="49" t="s">
        <v>12442</v>
      </c>
      <c r="H2857" s="50">
        <v>26555</v>
      </c>
      <c r="I2857" s="48" t="s">
        <v>12443</v>
      </c>
      <c r="J2857" s="48" t="s">
        <v>12444</v>
      </c>
      <c r="K2857" s="48" t="s">
        <v>12445</v>
      </c>
      <c r="L2857" s="49"/>
      <c r="M2857" s="51" t="s">
        <v>11590</v>
      </c>
      <c r="N2857" s="51" t="s">
        <v>12430</v>
      </c>
    </row>
    <row r="2858" spans="1:14" ht="38.25" x14ac:dyDescent="0.2">
      <c r="A2858" s="48" t="s">
        <v>12423</v>
      </c>
      <c r="B2858" s="48" t="s">
        <v>12446</v>
      </c>
      <c r="C2858" s="48" t="s">
        <v>277</v>
      </c>
      <c r="D2858" s="48" t="s">
        <v>5389</v>
      </c>
      <c r="E2858" s="48" t="s">
        <v>6528</v>
      </c>
      <c r="F2858" s="49" t="s">
        <v>11759</v>
      </c>
      <c r="G2858" s="49" t="s">
        <v>12442</v>
      </c>
      <c r="H2858" s="50">
        <v>26555</v>
      </c>
      <c r="I2858" s="48" t="s">
        <v>12447</v>
      </c>
      <c r="J2858" s="48" t="s">
        <v>12448</v>
      </c>
      <c r="K2858" s="48" t="s">
        <v>12449</v>
      </c>
      <c r="L2858" s="49"/>
      <c r="M2858" s="51"/>
      <c r="N2858" s="51" t="s">
        <v>12430</v>
      </c>
    </row>
    <row r="2859" spans="1:14" ht="38.25" x14ac:dyDescent="0.2">
      <c r="A2859" s="48" t="s">
        <v>12431</v>
      </c>
      <c r="B2859" s="48" t="s">
        <v>12450</v>
      </c>
      <c r="C2859" s="48" t="s">
        <v>277</v>
      </c>
      <c r="D2859" s="48" t="s">
        <v>5389</v>
      </c>
      <c r="E2859" s="48" t="s">
        <v>6528</v>
      </c>
      <c r="F2859" s="49" t="s">
        <v>11759</v>
      </c>
      <c r="G2859" s="49" t="s">
        <v>12442</v>
      </c>
      <c r="H2859" s="50">
        <v>26555</v>
      </c>
      <c r="I2859" s="48" t="s">
        <v>12451</v>
      </c>
      <c r="J2859" s="48" t="s">
        <v>12452</v>
      </c>
      <c r="K2859" s="48" t="s">
        <v>12453</v>
      </c>
      <c r="L2859" s="49"/>
      <c r="M2859" s="51" t="s">
        <v>11590</v>
      </c>
      <c r="N2859" s="51" t="s">
        <v>12454</v>
      </c>
    </row>
    <row r="2860" spans="1:14" ht="25.5" x14ac:dyDescent="0.2">
      <c r="A2860" s="48" t="s">
        <v>12455</v>
      </c>
      <c r="B2860" s="48" t="s">
        <v>758</v>
      </c>
      <c r="C2860" s="48" t="s">
        <v>137</v>
      </c>
      <c r="D2860" s="48" t="s">
        <v>12327</v>
      </c>
      <c r="E2860" s="48" t="s">
        <v>52</v>
      </c>
      <c r="F2860" s="49" t="s">
        <v>12328</v>
      </c>
      <c r="G2860" s="49" t="s">
        <v>12456</v>
      </c>
      <c r="H2860" s="50">
        <v>26556</v>
      </c>
      <c r="I2860" s="48" t="s">
        <v>8861</v>
      </c>
      <c r="J2860" s="48"/>
      <c r="K2860" s="48" t="s">
        <v>12457</v>
      </c>
      <c r="L2860" s="49"/>
      <c r="M2860" s="51"/>
      <c r="N2860" s="51" t="s">
        <v>12458</v>
      </c>
    </row>
    <row r="2861" spans="1:14" x14ac:dyDescent="0.2">
      <c r="A2861" s="48" t="s">
        <v>12459</v>
      </c>
      <c r="B2861" s="48" t="s">
        <v>12460</v>
      </c>
      <c r="C2861" s="48" t="s">
        <v>7470</v>
      </c>
      <c r="D2861" s="48" t="s">
        <v>12461</v>
      </c>
      <c r="E2861" s="48" t="s">
        <v>6528</v>
      </c>
      <c r="F2861" s="49" t="s">
        <v>12462</v>
      </c>
      <c r="G2861" s="49" t="s">
        <v>12463</v>
      </c>
      <c r="H2861" s="50">
        <v>26561</v>
      </c>
      <c r="I2861" s="48" t="s">
        <v>9943</v>
      </c>
      <c r="J2861" s="48" t="s">
        <v>12464</v>
      </c>
      <c r="K2861" s="48" t="s">
        <v>12465</v>
      </c>
      <c r="L2861" s="49"/>
      <c r="M2861" s="51"/>
      <c r="N2861" s="51" t="s">
        <v>69</v>
      </c>
    </row>
    <row r="2862" spans="1:14" ht="25.5" x14ac:dyDescent="0.2">
      <c r="A2862" s="48" t="s">
        <v>12466</v>
      </c>
      <c r="B2862" s="48" t="s">
        <v>12460</v>
      </c>
      <c r="C2862" s="48" t="s">
        <v>7470</v>
      </c>
      <c r="D2862" s="48" t="s">
        <v>12461</v>
      </c>
      <c r="E2862" s="48" t="s">
        <v>42</v>
      </c>
      <c r="F2862" s="49" t="s">
        <v>12467</v>
      </c>
      <c r="G2862" s="49" t="s">
        <v>12463</v>
      </c>
      <c r="H2862" s="50">
        <v>26561</v>
      </c>
      <c r="I2862" s="48" t="s">
        <v>9943</v>
      </c>
      <c r="J2862" s="48" t="s">
        <v>12464</v>
      </c>
      <c r="K2862" s="48" t="s">
        <v>12468</v>
      </c>
      <c r="L2862" s="49"/>
      <c r="M2862" s="51"/>
      <c r="N2862" s="51" t="s">
        <v>69</v>
      </c>
    </row>
    <row r="2863" spans="1:14" ht="25.5" x14ac:dyDescent="0.2">
      <c r="A2863" s="48" t="s">
        <v>12469</v>
      </c>
      <c r="B2863" s="48" t="s">
        <v>7966</v>
      </c>
      <c r="C2863" s="48" t="s">
        <v>71</v>
      </c>
      <c r="D2863" s="48" t="s">
        <v>7967</v>
      </c>
      <c r="E2863" s="48" t="s">
        <v>2342</v>
      </c>
      <c r="F2863" s="49" t="s">
        <v>12470</v>
      </c>
      <c r="G2863" s="49" t="s">
        <v>12471</v>
      </c>
      <c r="H2863" s="50">
        <v>26564</v>
      </c>
      <c r="I2863" s="48" t="s">
        <v>9502</v>
      </c>
      <c r="J2863" s="48"/>
      <c r="K2863" s="48" t="s">
        <v>12472</v>
      </c>
      <c r="L2863" s="49"/>
      <c r="M2863" s="51"/>
      <c r="N2863" s="51" t="s">
        <v>12473</v>
      </c>
    </row>
    <row r="2864" spans="1:14" ht="38.25" x14ac:dyDescent="0.2">
      <c r="A2864" s="48" t="s">
        <v>12469</v>
      </c>
      <c r="B2864" s="48" t="s">
        <v>7966</v>
      </c>
      <c r="C2864" s="48" t="s">
        <v>71</v>
      </c>
      <c r="D2864" s="48" t="s">
        <v>7967</v>
      </c>
      <c r="E2864" s="48" t="s">
        <v>2342</v>
      </c>
      <c r="F2864" s="49" t="s">
        <v>12470</v>
      </c>
      <c r="G2864" s="49" t="s">
        <v>12471</v>
      </c>
      <c r="H2864" s="50">
        <v>26564</v>
      </c>
      <c r="I2864" s="48" t="s">
        <v>9502</v>
      </c>
      <c r="J2864" s="48"/>
      <c r="K2864" s="48" t="s">
        <v>12474</v>
      </c>
      <c r="L2864" s="49"/>
      <c r="M2864" s="51"/>
      <c r="N2864" s="51" t="s">
        <v>12473</v>
      </c>
    </row>
    <row r="2865" spans="1:14" ht="25.5" x14ac:dyDescent="0.2">
      <c r="A2865" s="48" t="s">
        <v>12475</v>
      </c>
      <c r="B2865" s="48" t="s">
        <v>5279</v>
      </c>
      <c r="C2865" s="48" t="s">
        <v>321</v>
      </c>
      <c r="D2865" s="48" t="s">
        <v>5279</v>
      </c>
      <c r="E2865" s="48" t="s">
        <v>2342</v>
      </c>
      <c r="F2865" s="49" t="s">
        <v>11865</v>
      </c>
      <c r="G2865" s="49" t="s">
        <v>12476</v>
      </c>
      <c r="H2865" s="50">
        <v>26567</v>
      </c>
      <c r="I2865" s="48" t="s">
        <v>12477</v>
      </c>
      <c r="J2865" s="48"/>
      <c r="K2865" s="48" t="s">
        <v>12478</v>
      </c>
      <c r="L2865" s="49"/>
      <c r="M2865" s="51"/>
      <c r="N2865" s="51" t="s">
        <v>12479</v>
      </c>
    </row>
    <row r="2866" spans="1:14" ht="51" x14ac:dyDescent="0.2">
      <c r="A2866" s="48" t="s">
        <v>12480</v>
      </c>
      <c r="B2866" s="48" t="s">
        <v>6076</v>
      </c>
      <c r="C2866" s="48" t="s">
        <v>289</v>
      </c>
      <c r="D2866" s="48" t="s">
        <v>12353</v>
      </c>
      <c r="E2866" s="48" t="s">
        <v>52</v>
      </c>
      <c r="F2866" s="49" t="s">
        <v>12481</v>
      </c>
      <c r="G2866" s="49" t="s">
        <v>12482</v>
      </c>
      <c r="H2866" s="50">
        <v>26574</v>
      </c>
      <c r="I2866" s="48" t="s">
        <v>12356</v>
      </c>
      <c r="J2866" s="48" t="s">
        <v>12357</v>
      </c>
      <c r="K2866" s="48" t="s">
        <v>12483</v>
      </c>
      <c r="L2866" s="49"/>
      <c r="M2866" s="55">
        <v>47499</v>
      </c>
      <c r="N2866" s="51" t="s">
        <v>12484</v>
      </c>
    </row>
    <row r="2867" spans="1:14" ht="25.5" x14ac:dyDescent="0.2">
      <c r="A2867" s="48" t="s">
        <v>12485</v>
      </c>
      <c r="B2867" s="48" t="s">
        <v>12486</v>
      </c>
      <c r="C2867" s="48" t="s">
        <v>77</v>
      </c>
      <c r="D2867" s="48" t="s">
        <v>7840</v>
      </c>
      <c r="E2867" s="48" t="s">
        <v>42</v>
      </c>
      <c r="F2867" s="49" t="s">
        <v>11662</v>
      </c>
      <c r="G2867" s="49" t="s">
        <v>12487</v>
      </c>
      <c r="H2867" s="50">
        <v>26574</v>
      </c>
      <c r="I2867" s="48" t="s">
        <v>12488</v>
      </c>
      <c r="J2867" s="48"/>
      <c r="K2867" s="48" t="s">
        <v>12489</v>
      </c>
      <c r="L2867" s="49"/>
      <c r="M2867" s="51"/>
      <c r="N2867" s="51" t="s">
        <v>69</v>
      </c>
    </row>
    <row r="2868" spans="1:14" x14ac:dyDescent="0.2">
      <c r="A2868" s="48" t="s">
        <v>12490</v>
      </c>
      <c r="B2868" s="48" t="s">
        <v>12486</v>
      </c>
      <c r="C2868" s="48" t="s">
        <v>77</v>
      </c>
      <c r="D2868" s="48" t="s">
        <v>7840</v>
      </c>
      <c r="E2868" s="48" t="s">
        <v>42</v>
      </c>
      <c r="F2868" s="49" t="s">
        <v>11662</v>
      </c>
      <c r="G2868" s="49" t="s">
        <v>12487</v>
      </c>
      <c r="H2868" s="50">
        <v>26574</v>
      </c>
      <c r="I2868" s="48" t="s">
        <v>12491</v>
      </c>
      <c r="J2868" s="48"/>
      <c r="K2868" s="48" t="s">
        <v>4223</v>
      </c>
      <c r="L2868" s="49"/>
      <c r="M2868" s="51"/>
      <c r="N2868" s="51" t="s">
        <v>69</v>
      </c>
    </row>
    <row r="2869" spans="1:14" x14ac:dyDescent="0.2">
      <c r="A2869" s="48" t="s">
        <v>12492</v>
      </c>
      <c r="B2869" s="48" t="s">
        <v>12493</v>
      </c>
      <c r="C2869" s="48" t="s">
        <v>1109</v>
      </c>
      <c r="D2869" s="48" t="s">
        <v>12494</v>
      </c>
      <c r="E2869" s="48" t="s">
        <v>52</v>
      </c>
      <c r="F2869" s="49" t="s">
        <v>12495</v>
      </c>
      <c r="G2869" s="49" t="s">
        <v>12496</v>
      </c>
      <c r="H2869" s="50">
        <v>26588</v>
      </c>
      <c r="I2869" s="48" t="s">
        <v>9502</v>
      </c>
      <c r="J2869" s="48"/>
      <c r="K2869" s="48" t="s">
        <v>7160</v>
      </c>
      <c r="L2869" s="49"/>
      <c r="M2869" s="51"/>
      <c r="N2869" s="51" t="s">
        <v>12497</v>
      </c>
    </row>
    <row r="2870" spans="1:14" ht="25.5" x14ac:dyDescent="0.2">
      <c r="A2870" s="48" t="s">
        <v>12498</v>
      </c>
      <c r="B2870" s="48" t="s">
        <v>12499</v>
      </c>
      <c r="C2870" s="48" t="s">
        <v>108</v>
      </c>
      <c r="D2870" s="48" t="s">
        <v>9727</v>
      </c>
      <c r="E2870" s="48"/>
      <c r="F2870" s="49" t="s">
        <v>12471</v>
      </c>
      <c r="G2870" s="49" t="s">
        <v>12500</v>
      </c>
      <c r="H2870" s="50">
        <v>26597</v>
      </c>
      <c r="I2870" s="48" t="s">
        <v>12501</v>
      </c>
      <c r="J2870" s="48"/>
      <c r="K2870" s="48" t="s">
        <v>12502</v>
      </c>
      <c r="L2870" s="49"/>
      <c r="M2870" s="51"/>
      <c r="N2870" s="51" t="s">
        <v>12503</v>
      </c>
    </row>
    <row r="2871" spans="1:14" x14ac:dyDescent="0.2">
      <c r="A2871" s="48" t="s">
        <v>12504</v>
      </c>
      <c r="B2871" s="48" t="s">
        <v>12505</v>
      </c>
      <c r="C2871" s="48" t="s">
        <v>77</v>
      </c>
      <c r="D2871" s="48" t="s">
        <v>11500</v>
      </c>
      <c r="E2871" s="48" t="s">
        <v>6528</v>
      </c>
      <c r="F2871" s="49" t="s">
        <v>12506</v>
      </c>
      <c r="G2871" s="49" t="s">
        <v>12507</v>
      </c>
      <c r="H2871" s="50">
        <v>26609</v>
      </c>
      <c r="I2871" s="48" t="s">
        <v>12508</v>
      </c>
      <c r="J2871" s="48" t="s">
        <v>12509</v>
      </c>
      <c r="K2871" s="48" t="s">
        <v>7742</v>
      </c>
      <c r="L2871" s="49"/>
      <c r="M2871" s="51"/>
      <c r="N2871" s="51" t="s">
        <v>69</v>
      </c>
    </row>
    <row r="2872" spans="1:14" ht="38.25" x14ac:dyDescent="0.2">
      <c r="A2872" s="48" t="s">
        <v>12510</v>
      </c>
      <c r="B2872" s="48" t="s">
        <v>12511</v>
      </c>
      <c r="C2872" s="48" t="s">
        <v>1109</v>
      </c>
      <c r="D2872" s="48" t="s">
        <v>12511</v>
      </c>
      <c r="E2872" s="48" t="s">
        <v>2342</v>
      </c>
      <c r="F2872" s="49" t="s">
        <v>12512</v>
      </c>
      <c r="G2872" s="49" t="s">
        <v>12513</v>
      </c>
      <c r="H2872" s="50">
        <v>26611</v>
      </c>
      <c r="I2872" s="48" t="s">
        <v>12514</v>
      </c>
      <c r="J2872" s="48"/>
      <c r="K2872" s="48" t="s">
        <v>12515</v>
      </c>
      <c r="L2872" s="49"/>
      <c r="M2872" s="51"/>
      <c r="N2872" s="51" t="s">
        <v>12516</v>
      </c>
    </row>
    <row r="2873" spans="1:14" x14ac:dyDescent="0.2">
      <c r="A2873" s="48" t="s">
        <v>12517</v>
      </c>
      <c r="B2873" s="48" t="s">
        <v>7966</v>
      </c>
      <c r="C2873" s="48" t="s">
        <v>71</v>
      </c>
      <c r="D2873" s="48" t="s">
        <v>7967</v>
      </c>
      <c r="E2873" s="48" t="s">
        <v>2342</v>
      </c>
      <c r="F2873" s="49" t="s">
        <v>12518</v>
      </c>
      <c r="G2873" s="49" t="s">
        <v>182</v>
      </c>
      <c r="H2873" s="50">
        <v>26612</v>
      </c>
      <c r="I2873" s="48" t="s">
        <v>12519</v>
      </c>
      <c r="J2873" s="48"/>
      <c r="K2873" s="48" t="s">
        <v>12520</v>
      </c>
      <c r="L2873" s="49"/>
      <c r="M2873" s="51"/>
      <c r="N2873" s="51" t="s">
        <v>12521</v>
      </c>
    </row>
    <row r="2874" spans="1:14" ht="38.25" x14ac:dyDescent="0.2">
      <c r="A2874" s="48" t="s">
        <v>12522</v>
      </c>
      <c r="B2874" s="48" t="s">
        <v>11359</v>
      </c>
      <c r="C2874" s="48" t="s">
        <v>108</v>
      </c>
      <c r="D2874" s="48" t="s">
        <v>3135</v>
      </c>
      <c r="E2874" s="48" t="s">
        <v>42</v>
      </c>
      <c r="F2874" s="49" t="s">
        <v>11360</v>
      </c>
      <c r="G2874" s="49" t="s">
        <v>12523</v>
      </c>
      <c r="H2874" s="50">
        <v>26613</v>
      </c>
      <c r="I2874" s="48" t="s">
        <v>12524</v>
      </c>
      <c r="J2874" s="48" t="s">
        <v>12525</v>
      </c>
      <c r="K2874" s="48" t="s">
        <v>11363</v>
      </c>
      <c r="L2874" s="49"/>
      <c r="M2874" s="51"/>
      <c r="N2874" s="51" t="s">
        <v>11364</v>
      </c>
    </row>
    <row r="2875" spans="1:14" ht="38.25" x14ac:dyDescent="0.2">
      <c r="A2875" s="48" t="s">
        <v>11358</v>
      </c>
      <c r="B2875" s="48" t="s">
        <v>12526</v>
      </c>
      <c r="C2875" s="48" t="s">
        <v>108</v>
      </c>
      <c r="D2875" s="48" t="s">
        <v>3135</v>
      </c>
      <c r="E2875" s="48" t="s">
        <v>6528</v>
      </c>
      <c r="F2875" s="49" t="s">
        <v>12411</v>
      </c>
      <c r="G2875" s="49" t="s">
        <v>12527</v>
      </c>
      <c r="H2875" s="50">
        <v>26613</v>
      </c>
      <c r="I2875" s="48" t="s">
        <v>12528</v>
      </c>
      <c r="J2875" s="48" t="s">
        <v>12529</v>
      </c>
      <c r="K2875" s="48" t="s">
        <v>12530</v>
      </c>
      <c r="L2875" s="49"/>
      <c r="M2875" s="51"/>
      <c r="N2875" s="51" t="s">
        <v>11364</v>
      </c>
    </row>
    <row r="2876" spans="1:14" ht="38.25" x14ac:dyDescent="0.2">
      <c r="A2876" s="48" t="s">
        <v>12522</v>
      </c>
      <c r="B2876" s="48" t="s">
        <v>12526</v>
      </c>
      <c r="C2876" s="48" t="s">
        <v>108</v>
      </c>
      <c r="D2876" s="48" t="s">
        <v>3135</v>
      </c>
      <c r="E2876" s="48" t="s">
        <v>42</v>
      </c>
      <c r="F2876" s="49" t="s">
        <v>12411</v>
      </c>
      <c r="G2876" s="49" t="s">
        <v>12527</v>
      </c>
      <c r="H2876" s="50">
        <v>26613</v>
      </c>
      <c r="I2876" s="48" t="s">
        <v>12531</v>
      </c>
      <c r="J2876" s="48" t="s">
        <v>12529</v>
      </c>
      <c r="K2876" s="48" t="s">
        <v>12530</v>
      </c>
      <c r="L2876" s="49"/>
      <c r="M2876" s="51" t="s">
        <v>12532</v>
      </c>
      <c r="N2876" s="51" t="s">
        <v>11364</v>
      </c>
    </row>
    <row r="2877" spans="1:14" ht="25.5" x14ac:dyDescent="0.2">
      <c r="A2877" s="48" t="s">
        <v>11358</v>
      </c>
      <c r="B2877" s="48" t="s">
        <v>12533</v>
      </c>
      <c r="C2877" s="48" t="s">
        <v>108</v>
      </c>
      <c r="D2877" s="48" t="s">
        <v>3135</v>
      </c>
      <c r="E2877" s="48" t="s">
        <v>6528</v>
      </c>
      <c r="F2877" s="49" t="s">
        <v>12411</v>
      </c>
      <c r="G2877" s="49" t="s">
        <v>12527</v>
      </c>
      <c r="H2877" s="50">
        <v>26613</v>
      </c>
      <c r="I2877" s="48" t="s">
        <v>12531</v>
      </c>
      <c r="J2877" s="48" t="s">
        <v>12529</v>
      </c>
      <c r="K2877" s="48" t="s">
        <v>12534</v>
      </c>
      <c r="L2877" s="49"/>
      <c r="M2877" s="51"/>
      <c r="N2877" s="51" t="s">
        <v>11364</v>
      </c>
    </row>
    <row r="2878" spans="1:14" ht="25.5" x14ac:dyDescent="0.2">
      <c r="A2878" s="48" t="s">
        <v>12522</v>
      </c>
      <c r="B2878" s="48" t="s">
        <v>12533</v>
      </c>
      <c r="C2878" s="48" t="s">
        <v>108</v>
      </c>
      <c r="D2878" s="48" t="s">
        <v>3135</v>
      </c>
      <c r="E2878" s="48" t="s">
        <v>42</v>
      </c>
      <c r="F2878" s="49" t="s">
        <v>12411</v>
      </c>
      <c r="G2878" s="49" t="s">
        <v>12527</v>
      </c>
      <c r="H2878" s="50">
        <v>26613</v>
      </c>
      <c r="I2878" s="48" t="s">
        <v>12535</v>
      </c>
      <c r="J2878" s="48" t="s">
        <v>12529</v>
      </c>
      <c r="K2878" s="48" t="s">
        <v>12534</v>
      </c>
      <c r="L2878" s="49"/>
      <c r="M2878" s="51"/>
      <c r="N2878" s="51" t="s">
        <v>11364</v>
      </c>
    </row>
    <row r="2879" spans="1:14" ht="25.5" x14ac:dyDescent="0.2">
      <c r="A2879" s="48" t="s">
        <v>11358</v>
      </c>
      <c r="B2879" s="48" t="s">
        <v>12536</v>
      </c>
      <c r="C2879" s="48" t="s">
        <v>108</v>
      </c>
      <c r="D2879" s="48" t="s">
        <v>3135</v>
      </c>
      <c r="E2879" s="48" t="s">
        <v>6528</v>
      </c>
      <c r="F2879" s="49" t="s">
        <v>12411</v>
      </c>
      <c r="G2879" s="49" t="s">
        <v>12527</v>
      </c>
      <c r="H2879" s="50">
        <v>26613</v>
      </c>
      <c r="I2879" s="48" t="s">
        <v>12531</v>
      </c>
      <c r="J2879" s="48" t="s">
        <v>12529</v>
      </c>
      <c r="K2879" s="48" t="s">
        <v>11363</v>
      </c>
      <c r="L2879" s="49"/>
      <c r="M2879" s="51"/>
      <c r="N2879" s="51" t="s">
        <v>11364</v>
      </c>
    </row>
    <row r="2880" spans="1:14" ht="25.5" x14ac:dyDescent="0.2">
      <c r="A2880" s="48" t="s">
        <v>12522</v>
      </c>
      <c r="B2880" s="48" t="s">
        <v>12536</v>
      </c>
      <c r="C2880" s="48" t="s">
        <v>108</v>
      </c>
      <c r="D2880" s="48" t="s">
        <v>3135</v>
      </c>
      <c r="E2880" s="48" t="s">
        <v>42</v>
      </c>
      <c r="F2880" s="49" t="s">
        <v>12411</v>
      </c>
      <c r="G2880" s="49" t="s">
        <v>12527</v>
      </c>
      <c r="H2880" s="50">
        <v>26613</v>
      </c>
      <c r="I2880" s="48" t="s">
        <v>12531</v>
      </c>
      <c r="J2880" s="48" t="s">
        <v>12529</v>
      </c>
      <c r="K2880" s="48" t="s">
        <v>11363</v>
      </c>
      <c r="L2880" s="49"/>
      <c r="M2880" s="51"/>
      <c r="N2880" s="51" t="s">
        <v>11364</v>
      </c>
    </row>
    <row r="2881" spans="1:14" x14ac:dyDescent="0.2">
      <c r="A2881" s="48" t="s">
        <v>12537</v>
      </c>
      <c r="B2881" s="48" t="s">
        <v>12538</v>
      </c>
      <c r="C2881" s="48" t="s">
        <v>108</v>
      </c>
      <c r="D2881" s="48" t="s">
        <v>604</v>
      </c>
      <c r="E2881" s="48" t="s">
        <v>2342</v>
      </c>
      <c r="F2881" s="49" t="s">
        <v>12482</v>
      </c>
      <c r="G2881" s="49" t="s">
        <v>12539</v>
      </c>
      <c r="H2881" s="50">
        <v>26613</v>
      </c>
      <c r="I2881" s="48" t="s">
        <v>8325</v>
      </c>
      <c r="J2881" s="48"/>
      <c r="K2881" s="48" t="s">
        <v>7642</v>
      </c>
      <c r="L2881" s="49"/>
      <c r="M2881" s="51"/>
      <c r="N2881" s="51" t="s">
        <v>69</v>
      </c>
    </row>
    <row r="2882" spans="1:14" ht="25.5" x14ac:dyDescent="0.2">
      <c r="A2882" s="48" t="s">
        <v>12540</v>
      </c>
      <c r="B2882" s="48" t="s">
        <v>11490</v>
      </c>
      <c r="C2882" s="48" t="s">
        <v>1621</v>
      </c>
      <c r="D2882" s="48" t="s">
        <v>11491</v>
      </c>
      <c r="E2882" s="48" t="s">
        <v>6528</v>
      </c>
      <c r="F2882" s="49" t="s">
        <v>11550</v>
      </c>
      <c r="G2882" s="49" t="s">
        <v>12541</v>
      </c>
      <c r="H2882" s="50">
        <v>26624</v>
      </c>
      <c r="I2882" s="48" t="s">
        <v>12542</v>
      </c>
      <c r="J2882" s="48" t="s">
        <v>12543</v>
      </c>
      <c r="K2882" s="48" t="s">
        <v>2422</v>
      </c>
      <c r="L2882" s="49"/>
      <c r="M2882" s="55">
        <v>51346</v>
      </c>
      <c r="N2882" s="51" t="s">
        <v>12544</v>
      </c>
    </row>
    <row r="2883" spans="1:14" ht="51" x14ac:dyDescent="0.2">
      <c r="A2883" s="48" t="s">
        <v>12545</v>
      </c>
      <c r="B2883" s="48" t="s">
        <v>11406</v>
      </c>
      <c r="C2883" s="48" t="s">
        <v>71</v>
      </c>
      <c r="D2883" s="48" t="s">
        <v>12546</v>
      </c>
      <c r="E2883" s="48" t="s">
        <v>42</v>
      </c>
      <c r="F2883" s="49" t="s">
        <v>12547</v>
      </c>
      <c r="G2883" s="49" t="s">
        <v>12548</v>
      </c>
      <c r="H2883" s="50">
        <v>26624</v>
      </c>
      <c r="I2883" s="48" t="s">
        <v>5832</v>
      </c>
      <c r="J2883" s="48"/>
      <c r="K2883" s="48" t="s">
        <v>12549</v>
      </c>
      <c r="L2883" s="49"/>
      <c r="M2883" s="51"/>
      <c r="N2883" s="51" t="s">
        <v>12550</v>
      </c>
    </row>
    <row r="2884" spans="1:14" ht="62.1" customHeight="1" x14ac:dyDescent="0.2">
      <c r="A2884" s="48" t="s">
        <v>12551</v>
      </c>
      <c r="B2884" s="48" t="s">
        <v>5485</v>
      </c>
      <c r="C2884" s="48" t="s">
        <v>77</v>
      </c>
      <c r="D2884" s="48" t="s">
        <v>647</v>
      </c>
      <c r="E2884" s="48" t="s">
        <v>42</v>
      </c>
      <c r="F2884" s="49" t="s">
        <v>12552</v>
      </c>
      <c r="G2884" s="49" t="s">
        <v>12553</v>
      </c>
      <c r="H2884" s="50">
        <v>26631</v>
      </c>
      <c r="I2884" s="48" t="s">
        <v>12554</v>
      </c>
      <c r="J2884" s="48"/>
      <c r="K2884" s="48" t="s">
        <v>12555</v>
      </c>
      <c r="L2884" s="49"/>
      <c r="M2884" s="51"/>
      <c r="N2884" s="51" t="s">
        <v>69</v>
      </c>
    </row>
    <row r="2885" spans="1:14" x14ac:dyDescent="0.2">
      <c r="A2885" s="48" t="s">
        <v>12556</v>
      </c>
      <c r="B2885" s="48" t="s">
        <v>12557</v>
      </c>
      <c r="C2885" s="48" t="s">
        <v>77</v>
      </c>
      <c r="D2885" s="48" t="s">
        <v>12558</v>
      </c>
      <c r="E2885" s="48" t="s">
        <v>42</v>
      </c>
      <c r="F2885" s="49" t="s">
        <v>12559</v>
      </c>
      <c r="G2885" s="49" t="s">
        <v>12560</v>
      </c>
      <c r="H2885" s="50">
        <v>26633</v>
      </c>
      <c r="I2885" s="48" t="s">
        <v>12561</v>
      </c>
      <c r="J2885" s="48" t="s">
        <v>12562</v>
      </c>
      <c r="K2885" s="48" t="s">
        <v>4010</v>
      </c>
      <c r="L2885" s="49"/>
      <c r="M2885" s="51"/>
      <c r="N2885" s="51" t="s">
        <v>69</v>
      </c>
    </row>
    <row r="2886" spans="1:14" x14ac:dyDescent="0.2">
      <c r="A2886" s="48" t="s">
        <v>12563</v>
      </c>
      <c r="B2886" s="48" t="s">
        <v>12557</v>
      </c>
      <c r="C2886" s="48" t="s">
        <v>77</v>
      </c>
      <c r="D2886" s="48" t="s">
        <v>12558</v>
      </c>
      <c r="E2886" s="48" t="s">
        <v>6528</v>
      </c>
      <c r="F2886" s="49" t="s">
        <v>12108</v>
      </c>
      <c r="G2886" s="49" t="s">
        <v>12560</v>
      </c>
      <c r="H2886" s="50">
        <v>26633</v>
      </c>
      <c r="I2886" s="48"/>
      <c r="J2886" s="51"/>
      <c r="K2886" s="48" t="s">
        <v>2422</v>
      </c>
      <c r="L2886" s="49"/>
      <c r="M2886" s="51"/>
      <c r="N2886" s="51" t="s">
        <v>69</v>
      </c>
    </row>
    <row r="2887" spans="1:14" ht="51" x14ac:dyDescent="0.2">
      <c r="A2887" s="48" t="s">
        <v>12564</v>
      </c>
      <c r="B2887" s="48" t="s">
        <v>10660</v>
      </c>
      <c r="C2887" s="48" t="s">
        <v>7868</v>
      </c>
      <c r="D2887" s="48" t="s">
        <v>11898</v>
      </c>
      <c r="E2887" s="48" t="s">
        <v>16</v>
      </c>
      <c r="F2887" s="49" t="s">
        <v>12565</v>
      </c>
      <c r="G2887" s="49" t="s">
        <v>12566</v>
      </c>
      <c r="H2887" s="50">
        <v>26641</v>
      </c>
      <c r="I2887" s="48" t="s">
        <v>12567</v>
      </c>
      <c r="J2887" s="48"/>
      <c r="K2887" s="48" t="s">
        <v>12568</v>
      </c>
      <c r="L2887" s="49"/>
      <c r="M2887" s="51"/>
      <c r="N2887" s="51" t="s">
        <v>12569</v>
      </c>
    </row>
    <row r="2888" spans="1:14" ht="74.650000000000006" customHeight="1" x14ac:dyDescent="0.2">
      <c r="A2888" s="48" t="s">
        <v>12570</v>
      </c>
      <c r="B2888" s="48" t="s">
        <v>7756</v>
      </c>
      <c r="C2888" s="48" t="s">
        <v>108</v>
      </c>
      <c r="D2888" s="48" t="s">
        <v>7875</v>
      </c>
      <c r="E2888" s="48" t="s">
        <v>2342</v>
      </c>
      <c r="F2888" s="49" t="s">
        <v>12243</v>
      </c>
      <c r="G2888" s="49" t="s">
        <v>12566</v>
      </c>
      <c r="H2888" s="50">
        <v>26641</v>
      </c>
      <c r="I2888" s="48" t="s">
        <v>12571</v>
      </c>
      <c r="J2888" s="48"/>
      <c r="K2888" s="48" t="s">
        <v>9807</v>
      </c>
      <c r="L2888" s="49"/>
      <c r="M2888" s="51"/>
      <c r="N2888" s="51" t="s">
        <v>69</v>
      </c>
    </row>
    <row r="2889" spans="1:14" ht="74.650000000000006" customHeight="1" x14ac:dyDescent="0.2">
      <c r="A2889" s="48" t="s">
        <v>12572</v>
      </c>
      <c r="B2889" s="48" t="s">
        <v>12573</v>
      </c>
      <c r="C2889" s="48" t="s">
        <v>108</v>
      </c>
      <c r="D2889" s="48" t="s">
        <v>604</v>
      </c>
      <c r="E2889" s="48" t="s">
        <v>2342</v>
      </c>
      <c r="F2889" s="49" t="s">
        <v>12574</v>
      </c>
      <c r="G2889" s="49"/>
      <c r="H2889" s="50">
        <v>26648</v>
      </c>
      <c r="I2889" s="48" t="s">
        <v>12575</v>
      </c>
      <c r="J2889" s="48"/>
      <c r="K2889" s="48" t="s">
        <v>12576</v>
      </c>
      <c r="L2889" s="49"/>
      <c r="M2889" s="51"/>
      <c r="N2889" s="51" t="s">
        <v>12577</v>
      </c>
    </row>
    <row r="2890" spans="1:14" ht="38.25" x14ac:dyDescent="0.2">
      <c r="A2890" s="48" t="s">
        <v>12578</v>
      </c>
      <c r="B2890" s="48" t="s">
        <v>114</v>
      </c>
      <c r="C2890" s="48" t="s">
        <v>108</v>
      </c>
      <c r="D2890" s="48" t="s">
        <v>109</v>
      </c>
      <c r="E2890" s="48" t="s">
        <v>52</v>
      </c>
      <c r="F2890" s="49" t="s">
        <v>12579</v>
      </c>
      <c r="G2890" s="49" t="s">
        <v>12580</v>
      </c>
      <c r="H2890" s="50">
        <v>26652</v>
      </c>
      <c r="I2890" s="48"/>
      <c r="J2890" s="51"/>
      <c r="K2890" s="48" t="s">
        <v>12581</v>
      </c>
      <c r="L2890" s="49"/>
      <c r="M2890" s="51"/>
      <c r="N2890" s="51" t="s">
        <v>117</v>
      </c>
    </row>
    <row r="2891" spans="1:14" ht="25.5" x14ac:dyDescent="0.2">
      <c r="A2891" s="48" t="s">
        <v>12582</v>
      </c>
      <c r="B2891" s="48" t="s">
        <v>4481</v>
      </c>
      <c r="C2891" s="48" t="s">
        <v>375</v>
      </c>
      <c r="D2891" s="48" t="s">
        <v>12583</v>
      </c>
      <c r="E2891" s="48" t="s">
        <v>52</v>
      </c>
      <c r="F2891" s="49" t="s">
        <v>12584</v>
      </c>
      <c r="G2891" s="49" t="s">
        <v>12585</v>
      </c>
      <c r="H2891" s="50">
        <v>26661</v>
      </c>
      <c r="I2891" s="48" t="s">
        <v>12586</v>
      </c>
      <c r="J2891" s="48"/>
      <c r="K2891" s="48" t="s">
        <v>7642</v>
      </c>
      <c r="L2891" s="49"/>
      <c r="M2891" s="51"/>
      <c r="N2891" s="51" t="s">
        <v>12587</v>
      </c>
    </row>
    <row r="2892" spans="1:14" ht="25.5" x14ac:dyDescent="0.2">
      <c r="A2892" s="48" t="s">
        <v>12588</v>
      </c>
      <c r="B2892" s="48" t="s">
        <v>7178</v>
      </c>
      <c r="C2892" s="48" t="s">
        <v>108</v>
      </c>
      <c r="D2892" s="48" t="s">
        <v>3135</v>
      </c>
      <c r="E2892" s="48" t="s">
        <v>3238</v>
      </c>
      <c r="F2892" s="49" t="s">
        <v>12589</v>
      </c>
      <c r="G2892" s="49" t="s">
        <v>12590</v>
      </c>
      <c r="H2892" s="50">
        <v>26662</v>
      </c>
      <c r="I2892" s="48" t="s">
        <v>12591</v>
      </c>
      <c r="J2892" s="48" t="s">
        <v>12592</v>
      </c>
      <c r="K2892" s="48" t="s">
        <v>4582</v>
      </c>
      <c r="L2892" s="49"/>
      <c r="M2892" s="51"/>
      <c r="N2892" s="51" t="s">
        <v>12593</v>
      </c>
    </row>
    <row r="2893" spans="1:14" ht="25.5" x14ac:dyDescent="0.2">
      <c r="A2893" s="48" t="s">
        <v>12594</v>
      </c>
      <c r="B2893" s="48" t="s">
        <v>12595</v>
      </c>
      <c r="C2893" s="48" t="s">
        <v>375</v>
      </c>
      <c r="D2893" s="48" t="s">
        <v>12596</v>
      </c>
      <c r="E2893" s="48" t="s">
        <v>6528</v>
      </c>
      <c r="F2893" s="49" t="s">
        <v>12597</v>
      </c>
      <c r="G2893" s="49" t="s">
        <v>12598</v>
      </c>
      <c r="H2893" s="50">
        <v>26679</v>
      </c>
      <c r="I2893" s="48" t="s">
        <v>12599</v>
      </c>
      <c r="J2893" s="48" t="s">
        <v>12599</v>
      </c>
      <c r="K2893" s="48" t="s">
        <v>12600</v>
      </c>
      <c r="L2893" s="49"/>
      <c r="M2893" s="51"/>
      <c r="N2893" s="51" t="s">
        <v>12601</v>
      </c>
    </row>
    <row r="2894" spans="1:14" ht="25.5" x14ac:dyDescent="0.2">
      <c r="A2894" s="48" t="s">
        <v>12594</v>
      </c>
      <c r="B2894" s="48" t="s">
        <v>12595</v>
      </c>
      <c r="C2894" s="48" t="s">
        <v>375</v>
      </c>
      <c r="D2894" s="48" t="s">
        <v>12596</v>
      </c>
      <c r="E2894" s="48" t="s">
        <v>42</v>
      </c>
      <c r="F2894" s="49" t="s">
        <v>12471</v>
      </c>
      <c r="G2894" s="49" t="s">
        <v>12598</v>
      </c>
      <c r="H2894" s="50">
        <v>26679</v>
      </c>
      <c r="I2894" s="48" t="s">
        <v>12599</v>
      </c>
      <c r="J2894" s="48" t="s">
        <v>12599</v>
      </c>
      <c r="K2894" s="48" t="s">
        <v>12600</v>
      </c>
      <c r="L2894" s="49"/>
      <c r="M2894" s="51"/>
      <c r="N2894" s="51" t="s">
        <v>12601</v>
      </c>
    </row>
    <row r="2895" spans="1:14" ht="51" x14ac:dyDescent="0.2">
      <c r="A2895" s="48" t="s">
        <v>12602</v>
      </c>
      <c r="B2895" s="48" t="s">
        <v>2597</v>
      </c>
      <c r="C2895" s="48" t="s">
        <v>165</v>
      </c>
      <c r="D2895" s="48" t="s">
        <v>2598</v>
      </c>
      <c r="E2895" s="48" t="s">
        <v>52</v>
      </c>
      <c r="F2895" s="49" t="s">
        <v>12603</v>
      </c>
      <c r="G2895" s="49"/>
      <c r="H2895" s="50">
        <v>26680</v>
      </c>
      <c r="I2895" s="48" t="s">
        <v>12604</v>
      </c>
      <c r="J2895" s="48" t="s">
        <v>12605</v>
      </c>
      <c r="K2895" s="48" t="s">
        <v>12606</v>
      </c>
      <c r="L2895" s="49"/>
      <c r="M2895" s="51"/>
      <c r="N2895" s="51" t="s">
        <v>2601</v>
      </c>
    </row>
    <row r="2896" spans="1:14" ht="25.5" x14ac:dyDescent="0.2">
      <c r="A2896" s="48" t="s">
        <v>12607</v>
      </c>
      <c r="B2896" s="48" t="s">
        <v>12608</v>
      </c>
      <c r="C2896" s="48" t="s">
        <v>227</v>
      </c>
      <c r="D2896" s="48" t="s">
        <v>9663</v>
      </c>
      <c r="E2896" s="48" t="s">
        <v>52</v>
      </c>
      <c r="F2896" s="49" t="s">
        <v>11860</v>
      </c>
      <c r="G2896" s="49" t="s">
        <v>12609</v>
      </c>
      <c r="H2896" s="50">
        <v>26681</v>
      </c>
      <c r="I2896" s="48"/>
      <c r="J2896" s="51"/>
      <c r="K2896" s="48" t="s">
        <v>12221</v>
      </c>
      <c r="L2896" s="49"/>
      <c r="M2896" s="51"/>
      <c r="N2896" s="51" t="s">
        <v>12610</v>
      </c>
    </row>
    <row r="2897" spans="1:14" x14ac:dyDescent="0.2">
      <c r="A2897" s="48" t="s">
        <v>12611</v>
      </c>
      <c r="B2897" s="48" t="s">
        <v>5603</v>
      </c>
      <c r="C2897" s="48" t="s">
        <v>1621</v>
      </c>
      <c r="D2897" s="48" t="s">
        <v>5604</v>
      </c>
      <c r="E2897" s="48" t="s">
        <v>16</v>
      </c>
      <c r="F2897" s="49" t="s">
        <v>12612</v>
      </c>
      <c r="G2897" s="49" t="s">
        <v>12613</v>
      </c>
      <c r="H2897" s="50">
        <v>26682</v>
      </c>
      <c r="I2897" s="48" t="s">
        <v>12614</v>
      </c>
      <c r="J2897" s="48" t="s">
        <v>12615</v>
      </c>
      <c r="K2897" s="48" t="s">
        <v>8293</v>
      </c>
      <c r="L2897" s="49"/>
      <c r="M2897" s="51"/>
      <c r="N2897" s="51" t="s">
        <v>12616</v>
      </c>
    </row>
    <row r="2898" spans="1:14" x14ac:dyDescent="0.2">
      <c r="A2898" s="48" t="s">
        <v>12617</v>
      </c>
      <c r="B2898" s="48" t="s">
        <v>573</v>
      </c>
      <c r="C2898" s="48" t="s">
        <v>108</v>
      </c>
      <c r="D2898" s="48" t="s">
        <v>474</v>
      </c>
      <c r="E2898" s="48" t="s">
        <v>52</v>
      </c>
      <c r="F2898" s="49" t="s">
        <v>12539</v>
      </c>
      <c r="G2898" s="49" t="s">
        <v>12613</v>
      </c>
      <c r="H2898" s="50">
        <v>26682</v>
      </c>
      <c r="I2898" s="48" t="s">
        <v>10069</v>
      </c>
      <c r="J2898" s="48"/>
      <c r="K2898" s="48" t="s">
        <v>12618</v>
      </c>
      <c r="L2898" s="49"/>
      <c r="M2898" s="51"/>
      <c r="N2898" s="51" t="s">
        <v>11624</v>
      </c>
    </row>
    <row r="2899" spans="1:14" x14ac:dyDescent="0.2">
      <c r="A2899" s="48" t="s">
        <v>12619</v>
      </c>
      <c r="B2899" s="48" t="s">
        <v>12620</v>
      </c>
      <c r="C2899" s="48" t="s">
        <v>77</v>
      </c>
      <c r="D2899" s="48" t="s">
        <v>12621</v>
      </c>
      <c r="E2899" s="48" t="s">
        <v>42</v>
      </c>
      <c r="F2899" s="49" t="s">
        <v>12622</v>
      </c>
      <c r="G2899" s="49" t="s">
        <v>12623</v>
      </c>
      <c r="H2899" s="50">
        <v>26683</v>
      </c>
      <c r="I2899" s="48" t="s">
        <v>12624</v>
      </c>
      <c r="J2899" s="48"/>
      <c r="K2899" s="48" t="s">
        <v>10212</v>
      </c>
      <c r="L2899" s="49">
        <v>26683</v>
      </c>
      <c r="M2899" s="51"/>
      <c r="N2899" s="51" t="s">
        <v>69</v>
      </c>
    </row>
    <row r="2900" spans="1:14" ht="74.650000000000006" customHeight="1" x14ac:dyDescent="0.2">
      <c r="A2900" s="48" t="s">
        <v>12625</v>
      </c>
      <c r="B2900" s="48" t="s">
        <v>12620</v>
      </c>
      <c r="C2900" s="48" t="s">
        <v>456</v>
      </c>
      <c r="D2900" s="48" t="s">
        <v>12558</v>
      </c>
      <c r="E2900" s="48" t="s">
        <v>3238</v>
      </c>
      <c r="F2900" s="49" t="s">
        <v>12626</v>
      </c>
      <c r="G2900" s="49" t="s">
        <v>12627</v>
      </c>
      <c r="H2900" s="50">
        <v>26687</v>
      </c>
      <c r="I2900" s="48" t="s">
        <v>12624</v>
      </c>
      <c r="J2900" s="48"/>
      <c r="K2900" s="48" t="s">
        <v>2422</v>
      </c>
      <c r="L2900" s="49"/>
      <c r="M2900" s="51"/>
      <c r="N2900" s="51" t="s">
        <v>69</v>
      </c>
    </row>
    <row r="2901" spans="1:14" ht="25.5" x14ac:dyDescent="0.2">
      <c r="A2901" s="48" t="s">
        <v>12628</v>
      </c>
      <c r="B2901" s="48" t="s">
        <v>12629</v>
      </c>
      <c r="C2901" s="48" t="s">
        <v>321</v>
      </c>
      <c r="D2901" s="48" t="s">
        <v>9738</v>
      </c>
      <c r="E2901" s="48" t="s">
        <v>3238</v>
      </c>
      <c r="F2901" s="49" t="s">
        <v>12630</v>
      </c>
      <c r="G2901" s="49" t="s">
        <v>12631</v>
      </c>
      <c r="H2901" s="50">
        <v>26689</v>
      </c>
      <c r="I2901" s="48" t="s">
        <v>12632</v>
      </c>
      <c r="J2901" s="48"/>
      <c r="K2901" s="48" t="s">
        <v>12633</v>
      </c>
      <c r="L2901" s="49"/>
      <c r="M2901" s="51"/>
      <c r="N2901" s="51" t="s">
        <v>10842</v>
      </c>
    </row>
    <row r="2902" spans="1:14" ht="25.5" x14ac:dyDescent="0.2">
      <c r="A2902" s="48" t="s">
        <v>12634</v>
      </c>
      <c r="B2902" s="48" t="s">
        <v>12629</v>
      </c>
      <c r="C2902" s="48" t="s">
        <v>321</v>
      </c>
      <c r="D2902" s="48" t="s">
        <v>9738</v>
      </c>
      <c r="E2902" s="48" t="s">
        <v>42</v>
      </c>
      <c r="F2902" s="49" t="s">
        <v>12456</v>
      </c>
      <c r="G2902" s="49" t="s">
        <v>12635</v>
      </c>
      <c r="H2902" s="50">
        <v>26689</v>
      </c>
      <c r="I2902" s="48" t="s">
        <v>12636</v>
      </c>
      <c r="J2902" s="48"/>
      <c r="K2902" s="48" t="s">
        <v>12633</v>
      </c>
      <c r="L2902" s="49"/>
      <c r="M2902" s="51"/>
      <c r="N2902" s="51" t="s">
        <v>10842</v>
      </c>
    </row>
    <row r="2903" spans="1:14" x14ac:dyDescent="0.2">
      <c r="A2903" s="48" t="s">
        <v>12637</v>
      </c>
      <c r="B2903" s="48" t="s">
        <v>12638</v>
      </c>
      <c r="C2903" s="48" t="s">
        <v>108</v>
      </c>
      <c r="D2903" s="48" t="s">
        <v>3135</v>
      </c>
      <c r="E2903" s="48" t="s">
        <v>6528</v>
      </c>
      <c r="F2903" s="49" t="s">
        <v>12639</v>
      </c>
      <c r="G2903" s="49" t="s">
        <v>12640</v>
      </c>
      <c r="H2903" s="50">
        <v>26690</v>
      </c>
      <c r="I2903" s="48" t="s">
        <v>12641</v>
      </c>
      <c r="J2903" s="48" t="s">
        <v>12642</v>
      </c>
      <c r="K2903" s="48" t="s">
        <v>12643</v>
      </c>
      <c r="L2903" s="49"/>
      <c r="M2903" s="51"/>
      <c r="N2903" s="51" t="s">
        <v>69</v>
      </c>
    </row>
    <row r="2904" spans="1:14" ht="25.5" x14ac:dyDescent="0.2">
      <c r="A2904" s="48" t="s">
        <v>12644</v>
      </c>
      <c r="B2904" s="48" t="s">
        <v>9742</v>
      </c>
      <c r="C2904" s="48" t="s">
        <v>227</v>
      </c>
      <c r="D2904" s="48" t="s">
        <v>12645</v>
      </c>
      <c r="E2904" s="48" t="s">
        <v>52</v>
      </c>
      <c r="F2904" s="49" t="s">
        <v>12646</v>
      </c>
      <c r="G2904" s="49" t="s">
        <v>12640</v>
      </c>
      <c r="H2904" s="50">
        <v>26690</v>
      </c>
      <c r="I2904" s="48" t="s">
        <v>12647</v>
      </c>
      <c r="J2904" s="48"/>
      <c r="K2904" s="48" t="s">
        <v>7642</v>
      </c>
      <c r="L2904" s="49"/>
      <c r="M2904" s="51"/>
      <c r="N2904" s="51" t="s">
        <v>69</v>
      </c>
    </row>
    <row r="2905" spans="1:14" ht="25.5" x14ac:dyDescent="0.2">
      <c r="A2905" s="48" t="s">
        <v>12648</v>
      </c>
      <c r="B2905" s="48" t="s">
        <v>12649</v>
      </c>
      <c r="C2905" s="48" t="s">
        <v>108</v>
      </c>
      <c r="D2905" s="48" t="s">
        <v>9727</v>
      </c>
      <c r="E2905" s="48" t="s">
        <v>6528</v>
      </c>
      <c r="F2905" s="49" t="s">
        <v>12650</v>
      </c>
      <c r="G2905" s="49"/>
      <c r="H2905" s="50">
        <v>26694</v>
      </c>
      <c r="I2905" s="48" t="s">
        <v>12651</v>
      </c>
      <c r="J2905" s="48" t="s">
        <v>12651</v>
      </c>
      <c r="K2905" s="48" t="s">
        <v>12652</v>
      </c>
      <c r="L2905" s="49"/>
      <c r="M2905" s="51"/>
      <c r="N2905" s="51" t="s">
        <v>12653</v>
      </c>
    </row>
    <row r="2906" spans="1:14" ht="25.5" x14ac:dyDescent="0.2">
      <c r="A2906" s="48" t="s">
        <v>12654</v>
      </c>
      <c r="B2906" s="48" t="s">
        <v>12655</v>
      </c>
      <c r="C2906" s="48" t="s">
        <v>349</v>
      </c>
      <c r="D2906" s="48" t="s">
        <v>12656</v>
      </c>
      <c r="E2906" s="48" t="s">
        <v>6528</v>
      </c>
      <c r="F2906" s="49" t="s">
        <v>12657</v>
      </c>
      <c r="G2906" s="49" t="s">
        <v>12658</v>
      </c>
      <c r="H2906" s="50">
        <v>26696</v>
      </c>
      <c r="I2906" s="48" t="s">
        <v>12659</v>
      </c>
      <c r="J2906" s="48" t="s">
        <v>12659</v>
      </c>
      <c r="K2906" s="48" t="s">
        <v>2422</v>
      </c>
      <c r="L2906" s="49"/>
      <c r="M2906" s="51"/>
      <c r="N2906" s="51" t="s">
        <v>12660</v>
      </c>
    </row>
    <row r="2907" spans="1:14" ht="25.5" x14ac:dyDescent="0.2">
      <c r="A2907" s="48" t="s">
        <v>11744</v>
      </c>
      <c r="B2907" s="48" t="s">
        <v>12106</v>
      </c>
      <c r="C2907" s="48" t="s">
        <v>7868</v>
      </c>
      <c r="D2907" s="48" t="s">
        <v>12661</v>
      </c>
      <c r="E2907" s="48" t="s">
        <v>16</v>
      </c>
      <c r="F2907" s="49" t="s">
        <v>12662</v>
      </c>
      <c r="G2907" s="49" t="s">
        <v>12663</v>
      </c>
      <c r="H2907" s="50">
        <v>26702</v>
      </c>
      <c r="I2907" s="48" t="s">
        <v>12664</v>
      </c>
      <c r="J2907" s="48"/>
      <c r="K2907" s="48" t="s">
        <v>12665</v>
      </c>
      <c r="L2907" s="49"/>
      <c r="M2907" s="51"/>
      <c r="N2907" s="51" t="s">
        <v>12109</v>
      </c>
    </row>
    <row r="2908" spans="1:14" ht="25.5" x14ac:dyDescent="0.2">
      <c r="A2908" s="48" t="s">
        <v>12666</v>
      </c>
      <c r="B2908" s="48" t="s">
        <v>11076</v>
      </c>
      <c r="C2908" s="48" t="s">
        <v>71</v>
      </c>
      <c r="D2908" s="48"/>
      <c r="E2908" s="48" t="s">
        <v>16</v>
      </c>
      <c r="F2908" s="49" t="s">
        <v>12662</v>
      </c>
      <c r="G2908" s="49" t="s">
        <v>12663</v>
      </c>
      <c r="H2908" s="50">
        <v>26702</v>
      </c>
      <c r="I2908" s="48" t="s">
        <v>5621</v>
      </c>
      <c r="J2908" s="48"/>
      <c r="K2908" s="48" t="s">
        <v>12667</v>
      </c>
      <c r="L2908" s="49"/>
      <c r="M2908" s="51"/>
      <c r="N2908" s="51" t="s">
        <v>11748</v>
      </c>
    </row>
    <row r="2909" spans="1:14" ht="25.5" x14ac:dyDescent="0.2">
      <c r="A2909" s="48" t="s">
        <v>12668</v>
      </c>
      <c r="B2909" s="48" t="s">
        <v>12669</v>
      </c>
      <c r="C2909" s="48" t="s">
        <v>949</v>
      </c>
      <c r="D2909" s="48" t="s">
        <v>12670</v>
      </c>
      <c r="E2909" s="48" t="s">
        <v>2342</v>
      </c>
      <c r="F2909" s="49" t="s">
        <v>12671</v>
      </c>
      <c r="G2909" s="49" t="s">
        <v>12672</v>
      </c>
      <c r="H2909" s="50">
        <v>26707</v>
      </c>
      <c r="I2909" s="48" t="s">
        <v>12673</v>
      </c>
      <c r="J2909" s="48"/>
      <c r="K2909" s="48" t="s">
        <v>10498</v>
      </c>
      <c r="L2909" s="49"/>
      <c r="M2909" s="55">
        <v>43985</v>
      </c>
      <c r="N2909" s="51" t="s">
        <v>69</v>
      </c>
    </row>
    <row r="2910" spans="1:14" ht="25.5" x14ac:dyDescent="0.2">
      <c r="A2910" s="48" t="s">
        <v>12674</v>
      </c>
      <c r="B2910" s="48" t="s">
        <v>7638</v>
      </c>
      <c r="C2910" s="48" t="s">
        <v>71</v>
      </c>
      <c r="D2910" s="48" t="s">
        <v>7638</v>
      </c>
      <c r="E2910" s="48" t="s">
        <v>2342</v>
      </c>
      <c r="F2910" s="49" t="s">
        <v>12338</v>
      </c>
      <c r="G2910" s="49" t="s">
        <v>12675</v>
      </c>
      <c r="H2910" s="50">
        <v>26707</v>
      </c>
      <c r="I2910" s="48" t="s">
        <v>7990</v>
      </c>
      <c r="J2910" s="48"/>
      <c r="K2910" s="48" t="s">
        <v>7764</v>
      </c>
      <c r="L2910" s="49"/>
      <c r="M2910" s="51"/>
      <c r="N2910" s="51" t="s">
        <v>8289</v>
      </c>
    </row>
    <row r="2911" spans="1:14" x14ac:dyDescent="0.2">
      <c r="A2911" s="48" t="s">
        <v>12676</v>
      </c>
      <c r="B2911" s="48" t="s">
        <v>12677</v>
      </c>
      <c r="C2911" s="48" t="s">
        <v>335</v>
      </c>
      <c r="D2911" s="48" t="s">
        <v>739</v>
      </c>
      <c r="E2911" s="48" t="s">
        <v>2342</v>
      </c>
      <c r="F2911" s="49" t="s">
        <v>12678</v>
      </c>
      <c r="G2911" s="49" t="s">
        <v>12679</v>
      </c>
      <c r="H2911" s="50">
        <v>26725</v>
      </c>
      <c r="I2911" s="48" t="s">
        <v>12680</v>
      </c>
      <c r="J2911" s="48"/>
      <c r="K2911" s="48" t="s">
        <v>7642</v>
      </c>
      <c r="L2911" s="49"/>
      <c r="M2911" s="51"/>
      <c r="N2911" s="51" t="s">
        <v>69</v>
      </c>
    </row>
    <row r="2912" spans="1:14" x14ac:dyDescent="0.2">
      <c r="A2912" s="48" t="s">
        <v>12676</v>
      </c>
      <c r="B2912" s="48" t="s">
        <v>12677</v>
      </c>
      <c r="C2912" s="48" t="s">
        <v>335</v>
      </c>
      <c r="D2912" s="48" t="s">
        <v>12681</v>
      </c>
      <c r="E2912" s="48" t="s">
        <v>2342</v>
      </c>
      <c r="F2912" s="49" t="s">
        <v>12678</v>
      </c>
      <c r="G2912" s="49" t="s">
        <v>12679</v>
      </c>
      <c r="H2912" s="50">
        <v>26725</v>
      </c>
      <c r="I2912" s="48" t="s">
        <v>12680</v>
      </c>
      <c r="J2912" s="48"/>
      <c r="K2912" s="48" t="s">
        <v>7642</v>
      </c>
      <c r="L2912" s="49"/>
      <c r="M2912" s="51"/>
      <c r="N2912" s="51" t="s">
        <v>69</v>
      </c>
    </row>
    <row r="2913" spans="1:14" x14ac:dyDescent="0.2">
      <c r="A2913" s="48" t="s">
        <v>12682</v>
      </c>
      <c r="B2913" s="48" t="s">
        <v>11574</v>
      </c>
      <c r="C2913" s="48" t="s">
        <v>108</v>
      </c>
      <c r="D2913" s="48" t="s">
        <v>11570</v>
      </c>
      <c r="E2913" s="48" t="s">
        <v>2342</v>
      </c>
      <c r="F2913" s="49" t="s">
        <v>12683</v>
      </c>
      <c r="G2913" s="49" t="s">
        <v>12684</v>
      </c>
      <c r="H2913" s="50">
        <v>26728</v>
      </c>
      <c r="I2913" s="48" t="s">
        <v>12685</v>
      </c>
      <c r="J2913" s="48"/>
      <c r="K2913" s="48" t="s">
        <v>12686</v>
      </c>
      <c r="L2913" s="49"/>
      <c r="M2913" s="51"/>
      <c r="N2913" s="51" t="s">
        <v>69</v>
      </c>
    </row>
    <row r="2914" spans="1:14" ht="51" x14ac:dyDescent="0.2">
      <c r="A2914" s="48" t="s">
        <v>12687</v>
      </c>
      <c r="B2914" s="48" t="s">
        <v>2879</v>
      </c>
      <c r="C2914" s="48" t="s">
        <v>289</v>
      </c>
      <c r="D2914" s="48" t="s">
        <v>12688</v>
      </c>
      <c r="E2914" s="48" t="s">
        <v>52</v>
      </c>
      <c r="F2914" s="49" t="s">
        <v>12689</v>
      </c>
      <c r="G2914" s="49"/>
      <c r="H2914" s="50">
        <v>26730</v>
      </c>
      <c r="I2914" s="48"/>
      <c r="J2914" s="51"/>
      <c r="K2914" s="48" t="s">
        <v>12690</v>
      </c>
      <c r="L2914" s="49"/>
      <c r="M2914" s="55">
        <v>46141</v>
      </c>
      <c r="N2914" s="51" t="s">
        <v>12691</v>
      </c>
    </row>
    <row r="2915" spans="1:14" ht="25.5" x14ac:dyDescent="0.2">
      <c r="A2915" s="48" t="s">
        <v>12692</v>
      </c>
      <c r="B2915" s="48" t="s">
        <v>12693</v>
      </c>
      <c r="C2915" s="48" t="s">
        <v>165</v>
      </c>
      <c r="D2915" s="48" t="s">
        <v>2598</v>
      </c>
      <c r="E2915" s="48" t="s">
        <v>6528</v>
      </c>
      <c r="F2915" s="49" t="s">
        <v>12694</v>
      </c>
      <c r="G2915" s="49"/>
      <c r="H2915" s="50">
        <v>26742</v>
      </c>
      <c r="I2915" s="48" t="s">
        <v>12695</v>
      </c>
      <c r="J2915" s="48" t="s">
        <v>12696</v>
      </c>
      <c r="K2915" s="48" t="s">
        <v>12697</v>
      </c>
      <c r="L2915" s="49"/>
      <c r="M2915" s="51"/>
      <c r="N2915" s="51" t="s">
        <v>12698</v>
      </c>
    </row>
    <row r="2916" spans="1:14" x14ac:dyDescent="0.2">
      <c r="A2916" s="48" t="s">
        <v>12699</v>
      </c>
      <c r="B2916" s="48" t="s">
        <v>12499</v>
      </c>
      <c r="C2916" s="48" t="s">
        <v>108</v>
      </c>
      <c r="D2916" s="48" t="s">
        <v>9727</v>
      </c>
      <c r="E2916" s="48"/>
      <c r="F2916" s="49"/>
      <c r="G2916" s="49" t="s">
        <v>12700</v>
      </c>
      <c r="H2916" s="50">
        <v>26756</v>
      </c>
      <c r="I2916" s="48" t="s">
        <v>12701</v>
      </c>
      <c r="J2916" s="48" t="s">
        <v>331</v>
      </c>
      <c r="K2916" s="48" t="s">
        <v>12702</v>
      </c>
      <c r="L2916" s="49"/>
      <c r="M2916" s="51"/>
      <c r="N2916" s="51" t="s">
        <v>12503</v>
      </c>
    </row>
    <row r="2917" spans="1:14" ht="25.5" x14ac:dyDescent="0.2">
      <c r="A2917" s="48" t="s">
        <v>12703</v>
      </c>
      <c r="B2917" s="48" t="s">
        <v>12704</v>
      </c>
      <c r="C2917" s="48" t="s">
        <v>126</v>
      </c>
      <c r="D2917" s="48" t="s">
        <v>3681</v>
      </c>
      <c r="E2917" s="48" t="s">
        <v>52</v>
      </c>
      <c r="F2917" s="49" t="s">
        <v>12705</v>
      </c>
      <c r="G2917" s="49" t="s">
        <v>12706</v>
      </c>
      <c r="H2917" s="50">
        <v>26757</v>
      </c>
      <c r="I2917" s="48"/>
      <c r="J2917" s="51"/>
      <c r="K2917" s="51"/>
      <c r="L2917" s="49"/>
      <c r="M2917" s="51"/>
      <c r="N2917" s="51" t="s">
        <v>12707</v>
      </c>
    </row>
    <row r="2918" spans="1:14" ht="38.25" x14ac:dyDescent="0.2">
      <c r="A2918" s="48" t="s">
        <v>12708</v>
      </c>
      <c r="B2918" s="48" t="s">
        <v>12709</v>
      </c>
      <c r="C2918" s="48" t="s">
        <v>71</v>
      </c>
      <c r="D2918" s="48" t="s">
        <v>12710</v>
      </c>
      <c r="E2918" s="48" t="s">
        <v>3238</v>
      </c>
      <c r="F2918" s="49" t="s">
        <v>12711</v>
      </c>
      <c r="G2918" s="49" t="s">
        <v>12712</v>
      </c>
      <c r="H2918" s="50">
        <v>26787</v>
      </c>
      <c r="I2918" s="48" t="s">
        <v>12713</v>
      </c>
      <c r="J2918" s="48"/>
      <c r="K2918" s="48" t="s">
        <v>12714</v>
      </c>
      <c r="L2918" s="49"/>
      <c r="M2918" s="51"/>
      <c r="N2918" s="51" t="s">
        <v>12715</v>
      </c>
    </row>
    <row r="2919" spans="1:14" ht="49.7" customHeight="1" x14ac:dyDescent="0.2">
      <c r="A2919" s="48" t="s">
        <v>12716</v>
      </c>
      <c r="B2919" s="48" t="s">
        <v>5254</v>
      </c>
      <c r="C2919" s="48" t="s">
        <v>108</v>
      </c>
      <c r="D2919" s="48" t="s">
        <v>10323</v>
      </c>
      <c r="E2919" s="48" t="s">
        <v>2342</v>
      </c>
      <c r="F2919" s="49" t="s">
        <v>12717</v>
      </c>
      <c r="G2919" s="49" t="s">
        <v>411</v>
      </c>
      <c r="H2919" s="50">
        <v>26793</v>
      </c>
      <c r="I2919" s="48"/>
      <c r="J2919" s="51"/>
      <c r="K2919" s="48" t="s">
        <v>12718</v>
      </c>
      <c r="L2919" s="49"/>
      <c r="M2919" s="51"/>
      <c r="N2919" s="51" t="s">
        <v>69</v>
      </c>
    </row>
    <row r="2920" spans="1:14" ht="51" x14ac:dyDescent="0.2">
      <c r="A2920" s="48" t="s">
        <v>12719</v>
      </c>
      <c r="B2920" s="48" t="s">
        <v>12720</v>
      </c>
      <c r="C2920" s="48" t="s">
        <v>71</v>
      </c>
      <c r="D2920" s="48" t="s">
        <v>1305</v>
      </c>
      <c r="E2920" s="48" t="s">
        <v>3238</v>
      </c>
      <c r="F2920" s="49" t="s">
        <v>12721</v>
      </c>
      <c r="G2920" s="49" t="s">
        <v>12717</v>
      </c>
      <c r="H2920" s="50">
        <v>26793</v>
      </c>
      <c r="I2920" s="48" t="s">
        <v>12722</v>
      </c>
      <c r="J2920" s="48"/>
      <c r="K2920" s="48" t="s">
        <v>12723</v>
      </c>
      <c r="L2920" s="49"/>
      <c r="M2920" s="51"/>
      <c r="N2920" s="51" t="s">
        <v>12724</v>
      </c>
    </row>
    <row r="2921" spans="1:14" ht="51" x14ac:dyDescent="0.2">
      <c r="A2921" s="48" t="s">
        <v>12719</v>
      </c>
      <c r="B2921" s="48" t="s">
        <v>12720</v>
      </c>
      <c r="C2921" s="48" t="s">
        <v>71</v>
      </c>
      <c r="D2921" s="48" t="s">
        <v>1305</v>
      </c>
      <c r="E2921" s="48" t="s">
        <v>42</v>
      </c>
      <c r="F2921" s="49" t="s">
        <v>12725</v>
      </c>
      <c r="G2921" s="49" t="s">
        <v>12717</v>
      </c>
      <c r="H2921" s="50">
        <v>26793</v>
      </c>
      <c r="I2921" s="48" t="s">
        <v>12722</v>
      </c>
      <c r="J2921" s="48"/>
      <c r="K2921" s="48" t="s">
        <v>12723</v>
      </c>
      <c r="L2921" s="49"/>
      <c r="M2921" s="51"/>
      <c r="N2921" s="51" t="s">
        <v>12724</v>
      </c>
    </row>
    <row r="2922" spans="1:14" ht="51" x14ac:dyDescent="0.2">
      <c r="A2922" s="48" t="s">
        <v>12726</v>
      </c>
      <c r="B2922" s="48" t="s">
        <v>7740</v>
      </c>
      <c r="C2922" s="48" t="s">
        <v>1109</v>
      </c>
      <c r="D2922" s="48" t="s">
        <v>6138</v>
      </c>
      <c r="E2922" s="48" t="s">
        <v>2342</v>
      </c>
      <c r="F2922" s="49" t="s">
        <v>12727</v>
      </c>
      <c r="G2922" s="49" t="s">
        <v>12728</v>
      </c>
      <c r="H2922" s="50">
        <v>26798</v>
      </c>
      <c r="I2922" s="48"/>
      <c r="J2922" s="51"/>
      <c r="K2922" s="48" t="s">
        <v>7742</v>
      </c>
      <c r="L2922" s="49"/>
      <c r="M2922" s="51"/>
      <c r="N2922" s="51" t="s">
        <v>12729</v>
      </c>
    </row>
    <row r="2923" spans="1:14" ht="25.5" x14ac:dyDescent="0.2">
      <c r="A2923" s="48" t="s">
        <v>12730</v>
      </c>
      <c r="B2923" s="48" t="s">
        <v>12731</v>
      </c>
      <c r="C2923" s="48" t="s">
        <v>865</v>
      </c>
      <c r="D2923" s="48" t="s">
        <v>12732</v>
      </c>
      <c r="E2923" s="48" t="s">
        <v>3119</v>
      </c>
      <c r="F2923" s="49" t="s">
        <v>12733</v>
      </c>
      <c r="G2923" s="49" t="s">
        <v>12734</v>
      </c>
      <c r="H2923" s="50">
        <v>26805</v>
      </c>
      <c r="I2923" s="48" t="s">
        <v>12735</v>
      </c>
      <c r="J2923" s="48"/>
      <c r="K2923" s="48" t="s">
        <v>12736</v>
      </c>
      <c r="L2923" s="49"/>
      <c r="M2923" s="51"/>
      <c r="N2923" s="51" t="s">
        <v>12737</v>
      </c>
    </row>
    <row r="2924" spans="1:14" ht="25.5" x14ac:dyDescent="0.2">
      <c r="A2924" s="48" t="s">
        <v>12738</v>
      </c>
      <c r="B2924" s="48" t="s">
        <v>12731</v>
      </c>
      <c r="C2924" s="48" t="s">
        <v>865</v>
      </c>
      <c r="D2924" s="48" t="s">
        <v>12732</v>
      </c>
      <c r="E2924" s="48" t="s">
        <v>2634</v>
      </c>
      <c r="F2924" s="49" t="s">
        <v>12733</v>
      </c>
      <c r="G2924" s="49" t="s">
        <v>12734</v>
      </c>
      <c r="H2924" s="50">
        <v>26805</v>
      </c>
      <c r="I2924" s="48" t="s">
        <v>12739</v>
      </c>
      <c r="J2924" s="48"/>
      <c r="K2924" s="51"/>
      <c r="L2924" s="49"/>
      <c r="M2924" s="51"/>
      <c r="N2924" s="51" t="s">
        <v>12740</v>
      </c>
    </row>
    <row r="2925" spans="1:14" ht="25.5" x14ac:dyDescent="0.2">
      <c r="A2925" s="48" t="s">
        <v>12741</v>
      </c>
      <c r="B2925" s="48" t="s">
        <v>12742</v>
      </c>
      <c r="C2925" s="48" t="s">
        <v>71</v>
      </c>
      <c r="D2925" s="48" t="s">
        <v>12743</v>
      </c>
      <c r="E2925" s="48" t="s">
        <v>2342</v>
      </c>
      <c r="F2925" s="49" t="s">
        <v>12744</v>
      </c>
      <c r="G2925" s="49" t="s">
        <v>12745</v>
      </c>
      <c r="H2925" s="50">
        <v>26806</v>
      </c>
      <c r="I2925" s="48" t="s">
        <v>3459</v>
      </c>
      <c r="J2925" s="48"/>
      <c r="K2925" s="48" t="s">
        <v>12746</v>
      </c>
      <c r="L2925" s="49"/>
      <c r="M2925" s="51"/>
      <c r="N2925" s="51" t="s">
        <v>12747</v>
      </c>
    </row>
    <row r="2926" spans="1:14" ht="25.5" x14ac:dyDescent="0.2">
      <c r="A2926" s="48" t="s">
        <v>12748</v>
      </c>
      <c r="B2926" s="48" t="s">
        <v>1365</v>
      </c>
      <c r="C2926" s="48" t="s">
        <v>108</v>
      </c>
      <c r="D2926" s="48" t="s">
        <v>4333</v>
      </c>
      <c r="E2926" s="48" t="s">
        <v>6528</v>
      </c>
      <c r="F2926" s="49" t="s">
        <v>12749</v>
      </c>
      <c r="G2926" s="49" t="s">
        <v>12701</v>
      </c>
      <c r="H2926" s="50">
        <v>26807</v>
      </c>
      <c r="I2926" s="48" t="s">
        <v>12750</v>
      </c>
      <c r="J2926" s="48" t="s">
        <v>12751</v>
      </c>
      <c r="K2926" s="48" t="s">
        <v>12752</v>
      </c>
      <c r="L2926" s="49"/>
      <c r="M2926" s="51"/>
      <c r="N2926" s="51" t="s">
        <v>11018</v>
      </c>
    </row>
    <row r="2927" spans="1:14" ht="25.5" x14ac:dyDescent="0.2">
      <c r="A2927" s="48" t="s">
        <v>12753</v>
      </c>
      <c r="B2927" s="48" t="s">
        <v>12754</v>
      </c>
      <c r="C2927" s="48" t="s">
        <v>1109</v>
      </c>
      <c r="D2927" s="48" t="s">
        <v>12755</v>
      </c>
      <c r="E2927" s="48" t="s">
        <v>2342</v>
      </c>
      <c r="F2927" s="49" t="s">
        <v>12756</v>
      </c>
      <c r="G2927" s="49" t="s">
        <v>12757</v>
      </c>
      <c r="H2927" s="50">
        <v>26808</v>
      </c>
      <c r="I2927" s="48" t="s">
        <v>12758</v>
      </c>
      <c r="J2927" s="48"/>
      <c r="K2927" s="48" t="s">
        <v>12759</v>
      </c>
      <c r="L2927" s="49"/>
      <c r="M2927" s="51"/>
      <c r="N2927" s="51" t="s">
        <v>12760</v>
      </c>
    </row>
    <row r="2928" spans="1:14" ht="38.25" x14ac:dyDescent="0.2">
      <c r="A2928" s="48" t="s">
        <v>12761</v>
      </c>
      <c r="B2928" s="48" t="s">
        <v>12762</v>
      </c>
      <c r="C2928" s="48" t="s">
        <v>357</v>
      </c>
      <c r="D2928" s="48" t="s">
        <v>12763</v>
      </c>
      <c r="E2928" s="48" t="s">
        <v>6528</v>
      </c>
      <c r="F2928" s="49" t="s">
        <v>12482</v>
      </c>
      <c r="G2928" s="49" t="s">
        <v>12757</v>
      </c>
      <c r="H2928" s="50">
        <v>26808</v>
      </c>
      <c r="I2928" s="48" t="s">
        <v>12764</v>
      </c>
      <c r="J2928" s="48" t="s">
        <v>12764</v>
      </c>
      <c r="K2928" s="48" t="s">
        <v>12765</v>
      </c>
      <c r="L2928" s="49"/>
      <c r="M2928" s="51"/>
      <c r="N2928" s="51" t="s">
        <v>69</v>
      </c>
    </row>
    <row r="2929" spans="1:14" ht="38.25" x14ac:dyDescent="0.2">
      <c r="A2929" s="48" t="s">
        <v>12761</v>
      </c>
      <c r="B2929" s="48" t="s">
        <v>12766</v>
      </c>
      <c r="C2929" s="48" t="s">
        <v>357</v>
      </c>
      <c r="D2929" s="48" t="s">
        <v>12767</v>
      </c>
      <c r="E2929" s="48" t="s">
        <v>6528</v>
      </c>
      <c r="F2929" s="49" t="s">
        <v>12482</v>
      </c>
      <c r="G2929" s="49" t="s">
        <v>12757</v>
      </c>
      <c r="H2929" s="50">
        <v>26808</v>
      </c>
      <c r="I2929" s="48" t="s">
        <v>12764</v>
      </c>
      <c r="J2929" s="48" t="s">
        <v>12764</v>
      </c>
      <c r="K2929" s="48" t="s">
        <v>12768</v>
      </c>
      <c r="L2929" s="49"/>
      <c r="M2929" s="51"/>
      <c r="N2929" s="51" t="s">
        <v>69</v>
      </c>
    </row>
    <row r="2930" spans="1:14" ht="38.25" x14ac:dyDescent="0.2">
      <c r="A2930" s="48" t="s">
        <v>12761</v>
      </c>
      <c r="B2930" s="48" t="s">
        <v>12766</v>
      </c>
      <c r="C2930" s="48" t="s">
        <v>33</v>
      </c>
      <c r="D2930" s="48" t="s">
        <v>12769</v>
      </c>
      <c r="E2930" s="48" t="s">
        <v>6528</v>
      </c>
      <c r="F2930" s="49" t="s">
        <v>12482</v>
      </c>
      <c r="G2930" s="49" t="s">
        <v>12757</v>
      </c>
      <c r="H2930" s="50">
        <v>26808</v>
      </c>
      <c r="I2930" s="48" t="s">
        <v>12764</v>
      </c>
      <c r="J2930" s="48" t="s">
        <v>12764</v>
      </c>
      <c r="K2930" s="48" t="s">
        <v>12768</v>
      </c>
      <c r="L2930" s="49"/>
      <c r="M2930" s="51"/>
      <c r="N2930" s="51" t="s">
        <v>69</v>
      </c>
    </row>
    <row r="2931" spans="1:14" ht="25.5" x14ac:dyDescent="0.2">
      <c r="A2931" s="48" t="s">
        <v>12770</v>
      </c>
      <c r="B2931" s="48" t="s">
        <v>7526</v>
      </c>
      <c r="C2931" s="48" t="s">
        <v>277</v>
      </c>
      <c r="D2931" s="48" t="s">
        <v>7527</v>
      </c>
      <c r="E2931" s="48" t="s">
        <v>52</v>
      </c>
      <c r="F2931" s="49" t="s">
        <v>12771</v>
      </c>
      <c r="G2931" s="49" t="s">
        <v>12772</v>
      </c>
      <c r="H2931" s="50">
        <v>26827</v>
      </c>
      <c r="I2931" s="48"/>
      <c r="J2931" s="51"/>
      <c r="K2931" s="48" t="s">
        <v>12773</v>
      </c>
      <c r="L2931" s="49"/>
      <c r="M2931" s="51"/>
      <c r="N2931" s="51" t="s">
        <v>12774</v>
      </c>
    </row>
    <row r="2932" spans="1:14" ht="38.25" x14ac:dyDescent="0.2">
      <c r="A2932" s="48" t="s">
        <v>12775</v>
      </c>
      <c r="B2932" s="48" t="s">
        <v>538</v>
      </c>
      <c r="C2932" s="48" t="s">
        <v>126</v>
      </c>
      <c r="D2932" s="48" t="s">
        <v>12776</v>
      </c>
      <c r="E2932" s="48" t="s">
        <v>6528</v>
      </c>
      <c r="F2932" s="49" t="s">
        <v>12777</v>
      </c>
      <c r="G2932" s="49" t="s">
        <v>12778</v>
      </c>
      <c r="H2932" s="50">
        <v>26830</v>
      </c>
      <c r="I2932" s="48" t="s">
        <v>12779</v>
      </c>
      <c r="J2932" s="48" t="s">
        <v>12779</v>
      </c>
      <c r="K2932" s="48" t="s">
        <v>12780</v>
      </c>
      <c r="L2932" s="49"/>
      <c r="M2932" s="51"/>
      <c r="N2932" s="51" t="s">
        <v>12781</v>
      </c>
    </row>
    <row r="2933" spans="1:14" ht="38.25" x14ac:dyDescent="0.2">
      <c r="A2933" s="48" t="s">
        <v>12782</v>
      </c>
      <c r="B2933" s="48" t="s">
        <v>12783</v>
      </c>
      <c r="C2933" s="48" t="s">
        <v>1621</v>
      </c>
      <c r="D2933" s="48" t="s">
        <v>12784</v>
      </c>
      <c r="E2933" s="48" t="s">
        <v>6528</v>
      </c>
      <c r="F2933" s="49" t="s">
        <v>12785</v>
      </c>
      <c r="G2933" s="49" t="s">
        <v>12786</v>
      </c>
      <c r="H2933" s="50">
        <v>26834</v>
      </c>
      <c r="I2933" s="48" t="s">
        <v>12787</v>
      </c>
      <c r="J2933" s="48" t="s">
        <v>12788</v>
      </c>
      <c r="K2933" s="48" t="s">
        <v>12789</v>
      </c>
      <c r="L2933" s="49"/>
      <c r="M2933" s="51"/>
      <c r="N2933" s="51" t="s">
        <v>12790</v>
      </c>
    </row>
    <row r="2934" spans="1:14" ht="38.25" x14ac:dyDescent="0.2">
      <c r="A2934" s="48" t="s">
        <v>11957</v>
      </c>
      <c r="B2934" s="48" t="s">
        <v>11958</v>
      </c>
      <c r="C2934" s="48" t="s">
        <v>277</v>
      </c>
      <c r="D2934" s="48" t="s">
        <v>11959</v>
      </c>
      <c r="E2934" s="48" t="s">
        <v>16</v>
      </c>
      <c r="F2934" s="49" t="s">
        <v>12791</v>
      </c>
      <c r="G2934" s="49" t="s">
        <v>12792</v>
      </c>
      <c r="H2934" s="50">
        <v>26844</v>
      </c>
      <c r="I2934" s="48"/>
      <c r="J2934" s="51"/>
      <c r="K2934" s="48" t="s">
        <v>11962</v>
      </c>
      <c r="L2934" s="49"/>
      <c r="M2934" s="51" t="s">
        <v>11590</v>
      </c>
      <c r="N2934" s="51" t="s">
        <v>11963</v>
      </c>
    </row>
    <row r="2935" spans="1:14" ht="25.5" x14ac:dyDescent="0.2">
      <c r="A2935" s="48" t="s">
        <v>12793</v>
      </c>
      <c r="B2935" s="48" t="s">
        <v>12794</v>
      </c>
      <c r="C2935" s="48" t="s">
        <v>335</v>
      </c>
      <c r="D2935" s="48" t="s">
        <v>12795</v>
      </c>
      <c r="E2935" s="48" t="s">
        <v>52</v>
      </c>
      <c r="F2935" s="49" t="s">
        <v>12796</v>
      </c>
      <c r="G2935" s="49" t="s">
        <v>12797</v>
      </c>
      <c r="H2935" s="50">
        <v>26854</v>
      </c>
      <c r="I2935" s="48"/>
      <c r="J2935" s="51"/>
      <c r="K2935" s="48" t="s">
        <v>12221</v>
      </c>
      <c r="L2935" s="49"/>
      <c r="M2935" s="51"/>
      <c r="N2935" s="51" t="s">
        <v>12798</v>
      </c>
    </row>
    <row r="2936" spans="1:14" ht="51" x14ac:dyDescent="0.2">
      <c r="A2936" s="48" t="s">
        <v>12799</v>
      </c>
      <c r="B2936" s="48" t="s">
        <v>9945</v>
      </c>
      <c r="C2936" s="48" t="s">
        <v>865</v>
      </c>
      <c r="D2936" s="48" t="s">
        <v>12800</v>
      </c>
      <c r="E2936" s="48" t="s">
        <v>3238</v>
      </c>
      <c r="F2936" s="49" t="s">
        <v>12801</v>
      </c>
      <c r="G2936" s="49" t="s">
        <v>12802</v>
      </c>
      <c r="H2936" s="50">
        <v>26857</v>
      </c>
      <c r="I2936" s="48" t="s">
        <v>12803</v>
      </c>
      <c r="J2936" s="48"/>
      <c r="K2936" s="48" t="s">
        <v>12804</v>
      </c>
      <c r="L2936" s="49"/>
      <c r="M2936" s="51"/>
      <c r="N2936" s="51" t="s">
        <v>12805</v>
      </c>
    </row>
    <row r="2937" spans="1:14" x14ac:dyDescent="0.2">
      <c r="A2937" s="48" t="s">
        <v>12806</v>
      </c>
      <c r="B2937" s="48" t="s">
        <v>422</v>
      </c>
      <c r="C2937" s="48" t="s">
        <v>335</v>
      </c>
      <c r="D2937" s="48" t="s">
        <v>422</v>
      </c>
      <c r="E2937" s="48" t="s">
        <v>3238</v>
      </c>
      <c r="F2937" s="49" t="s">
        <v>12640</v>
      </c>
      <c r="G2937" s="49" t="s">
        <v>12807</v>
      </c>
      <c r="H2937" s="50">
        <v>26864</v>
      </c>
      <c r="I2937" s="48" t="s">
        <v>12808</v>
      </c>
      <c r="J2937" s="48"/>
      <c r="K2937" s="48" t="s">
        <v>2422</v>
      </c>
      <c r="L2937" s="49"/>
      <c r="M2937" s="51"/>
      <c r="N2937" s="51" t="s">
        <v>12809</v>
      </c>
    </row>
    <row r="2938" spans="1:14" ht="49.7" customHeight="1" x14ac:dyDescent="0.2">
      <c r="A2938" s="48" t="s">
        <v>12810</v>
      </c>
      <c r="B2938" s="48" t="s">
        <v>12367</v>
      </c>
      <c r="C2938" s="48" t="s">
        <v>289</v>
      </c>
      <c r="D2938" s="48" t="s">
        <v>12368</v>
      </c>
      <c r="E2938" s="48" t="s">
        <v>6528</v>
      </c>
      <c r="F2938" s="49" t="s">
        <v>12807</v>
      </c>
      <c r="G2938" s="49"/>
      <c r="H2938" s="50">
        <v>26864</v>
      </c>
      <c r="I2938" s="48" t="s">
        <v>2361</v>
      </c>
      <c r="J2938" s="48" t="s">
        <v>2361</v>
      </c>
      <c r="K2938" s="48" t="s">
        <v>5658</v>
      </c>
      <c r="L2938" s="49"/>
      <c r="M2938" s="51"/>
      <c r="N2938" s="51" t="s">
        <v>6853</v>
      </c>
    </row>
    <row r="2939" spans="1:14" ht="25.5" x14ac:dyDescent="0.2">
      <c r="A2939" s="48" t="s">
        <v>12811</v>
      </c>
      <c r="B2939" s="48" t="s">
        <v>12812</v>
      </c>
      <c r="C2939" s="48" t="s">
        <v>610</v>
      </c>
      <c r="D2939" s="48" t="s">
        <v>12813</v>
      </c>
      <c r="E2939" s="48" t="s">
        <v>2342</v>
      </c>
      <c r="F2939" s="49" t="s">
        <v>12814</v>
      </c>
      <c r="G2939" s="49" t="s">
        <v>12815</v>
      </c>
      <c r="H2939" s="50">
        <v>26865</v>
      </c>
      <c r="I2939" s="48" t="s">
        <v>12816</v>
      </c>
      <c r="J2939" s="48"/>
      <c r="K2939" s="48" t="s">
        <v>12817</v>
      </c>
      <c r="L2939" s="49"/>
      <c r="M2939" s="51"/>
      <c r="N2939" s="51" t="s">
        <v>12818</v>
      </c>
    </row>
    <row r="2940" spans="1:14" ht="25.5" x14ac:dyDescent="0.2">
      <c r="A2940" s="48" t="s">
        <v>12819</v>
      </c>
      <c r="B2940" s="48" t="s">
        <v>12820</v>
      </c>
      <c r="C2940" s="48" t="s">
        <v>108</v>
      </c>
      <c r="D2940" s="48" t="s">
        <v>12821</v>
      </c>
      <c r="E2940" s="48" t="s">
        <v>3238</v>
      </c>
      <c r="F2940" s="49" t="s">
        <v>12822</v>
      </c>
      <c r="G2940" s="49" t="s">
        <v>12823</v>
      </c>
      <c r="H2940" s="50">
        <v>26872</v>
      </c>
      <c r="I2940" s="48"/>
      <c r="J2940" s="51"/>
      <c r="K2940" s="48" t="s">
        <v>12824</v>
      </c>
      <c r="L2940" s="49"/>
      <c r="M2940" s="51"/>
      <c r="N2940" s="51" t="s">
        <v>12825</v>
      </c>
    </row>
    <row r="2941" spans="1:14" ht="25.5" x14ac:dyDescent="0.2">
      <c r="A2941" s="48" t="s">
        <v>12826</v>
      </c>
      <c r="B2941" s="48" t="s">
        <v>12827</v>
      </c>
      <c r="C2941" s="48" t="s">
        <v>71</v>
      </c>
      <c r="D2941" s="48" t="s">
        <v>12828</v>
      </c>
      <c r="E2941" s="48" t="s">
        <v>6528</v>
      </c>
      <c r="F2941" s="49" t="s">
        <v>12597</v>
      </c>
      <c r="G2941" s="49" t="s">
        <v>12829</v>
      </c>
      <c r="H2941" s="50">
        <v>26876</v>
      </c>
      <c r="I2941" s="48" t="s">
        <v>12830</v>
      </c>
      <c r="J2941" s="48" t="s">
        <v>12830</v>
      </c>
      <c r="K2941" s="48" t="s">
        <v>12831</v>
      </c>
      <c r="L2941" s="49"/>
      <c r="M2941" s="51"/>
      <c r="N2941" s="51" t="s">
        <v>12832</v>
      </c>
    </row>
    <row r="2942" spans="1:14" ht="25.5" x14ac:dyDescent="0.2">
      <c r="A2942" s="48" t="s">
        <v>12833</v>
      </c>
      <c r="B2942" s="48" t="s">
        <v>12834</v>
      </c>
      <c r="C2942" s="48" t="s">
        <v>71</v>
      </c>
      <c r="D2942" s="48" t="s">
        <v>12828</v>
      </c>
      <c r="E2942" s="48" t="s">
        <v>6528</v>
      </c>
      <c r="F2942" s="49" t="s">
        <v>12835</v>
      </c>
      <c r="G2942" s="49" t="s">
        <v>12829</v>
      </c>
      <c r="H2942" s="50">
        <v>26876</v>
      </c>
      <c r="I2942" s="48" t="s">
        <v>12836</v>
      </c>
      <c r="J2942" s="48" t="s">
        <v>12837</v>
      </c>
      <c r="K2942" s="48" t="s">
        <v>12831</v>
      </c>
      <c r="L2942" s="49"/>
      <c r="M2942" s="54"/>
      <c r="N2942" s="51" t="s">
        <v>12838</v>
      </c>
    </row>
    <row r="2943" spans="1:14" ht="38.25" x14ac:dyDescent="0.2">
      <c r="A2943" s="48" t="s">
        <v>12839</v>
      </c>
      <c r="B2943" s="48" t="s">
        <v>12840</v>
      </c>
      <c r="C2943" s="48" t="s">
        <v>610</v>
      </c>
      <c r="D2943" s="48" t="s">
        <v>12841</v>
      </c>
      <c r="E2943" s="48" t="s">
        <v>2342</v>
      </c>
      <c r="F2943" s="49" t="s">
        <v>12842</v>
      </c>
      <c r="G2943" s="49" t="s">
        <v>12843</v>
      </c>
      <c r="H2943" s="50">
        <v>26885</v>
      </c>
      <c r="I2943" s="48" t="s">
        <v>10347</v>
      </c>
      <c r="J2943" s="48"/>
      <c r="K2943" s="48" t="s">
        <v>10498</v>
      </c>
      <c r="L2943" s="49"/>
      <c r="M2943" s="51"/>
      <c r="N2943" s="51" t="s">
        <v>12844</v>
      </c>
    </row>
    <row r="2944" spans="1:14" ht="51" x14ac:dyDescent="0.2">
      <c r="A2944" s="48" t="s">
        <v>12845</v>
      </c>
      <c r="B2944" s="48" t="s">
        <v>12846</v>
      </c>
      <c r="C2944" s="48" t="s">
        <v>610</v>
      </c>
      <c r="D2944" s="48" t="s">
        <v>12847</v>
      </c>
      <c r="E2944" s="48" t="s">
        <v>2342</v>
      </c>
      <c r="F2944" s="49" t="s">
        <v>12848</v>
      </c>
      <c r="G2944" s="49" t="s">
        <v>12849</v>
      </c>
      <c r="H2944" s="50">
        <v>26886</v>
      </c>
      <c r="I2944" s="48" t="s">
        <v>12850</v>
      </c>
      <c r="J2944" s="48"/>
      <c r="K2944" s="48" t="s">
        <v>12851</v>
      </c>
      <c r="L2944" s="49"/>
      <c r="M2944" s="51"/>
      <c r="N2944" s="51" t="s">
        <v>7726</v>
      </c>
    </row>
    <row r="2945" spans="1:14" x14ac:dyDescent="0.2">
      <c r="A2945" s="48" t="s">
        <v>12852</v>
      </c>
      <c r="B2945" s="48" t="s">
        <v>12853</v>
      </c>
      <c r="C2945" s="48" t="s">
        <v>277</v>
      </c>
      <c r="D2945" s="48" t="s">
        <v>12854</v>
      </c>
      <c r="E2945" s="48" t="s">
        <v>3238</v>
      </c>
      <c r="F2945" s="49" t="s">
        <v>12855</v>
      </c>
      <c r="G2945" s="49" t="s">
        <v>12856</v>
      </c>
      <c r="H2945" s="50">
        <v>26889</v>
      </c>
      <c r="I2945" s="48" t="s">
        <v>12857</v>
      </c>
      <c r="J2945" s="48"/>
      <c r="K2945" s="48" t="s">
        <v>5144</v>
      </c>
      <c r="L2945" s="49"/>
      <c r="M2945" s="51"/>
      <c r="N2945" s="51" t="s">
        <v>12065</v>
      </c>
    </row>
    <row r="2946" spans="1:14" ht="25.5" x14ac:dyDescent="0.2">
      <c r="A2946" s="48" t="s">
        <v>12858</v>
      </c>
      <c r="B2946" s="48" t="s">
        <v>9003</v>
      </c>
      <c r="C2946" s="48" t="s">
        <v>7868</v>
      </c>
      <c r="D2946" s="48" t="s">
        <v>9003</v>
      </c>
      <c r="E2946" s="48" t="s">
        <v>16</v>
      </c>
      <c r="F2946" s="49" t="s">
        <v>12859</v>
      </c>
      <c r="G2946" s="49" t="s">
        <v>12860</v>
      </c>
      <c r="H2946" s="50">
        <v>26892</v>
      </c>
      <c r="I2946" s="48" t="s">
        <v>12861</v>
      </c>
      <c r="J2946" s="48"/>
      <c r="K2946" s="48" t="s">
        <v>12862</v>
      </c>
      <c r="L2946" s="49"/>
      <c r="M2946" s="51" t="s">
        <v>12863</v>
      </c>
      <c r="N2946" s="51" t="s">
        <v>12864</v>
      </c>
    </row>
    <row r="2947" spans="1:14" ht="25.5" x14ac:dyDescent="0.2">
      <c r="A2947" s="48" t="s">
        <v>12299</v>
      </c>
      <c r="B2947" s="48" t="s">
        <v>12865</v>
      </c>
      <c r="C2947" s="48" t="s">
        <v>85</v>
      </c>
      <c r="D2947" s="48" t="s">
        <v>3698</v>
      </c>
      <c r="E2947" s="48" t="s">
        <v>2342</v>
      </c>
      <c r="F2947" s="49" t="s">
        <v>12300</v>
      </c>
      <c r="G2947" s="49" t="s">
        <v>12866</v>
      </c>
      <c r="H2947" s="50">
        <v>26897</v>
      </c>
      <c r="I2947" s="48" t="s">
        <v>12867</v>
      </c>
      <c r="J2947" s="48"/>
      <c r="K2947" s="48" t="s">
        <v>12868</v>
      </c>
      <c r="L2947" s="49"/>
      <c r="M2947" s="51"/>
      <c r="N2947" s="51" t="s">
        <v>12304</v>
      </c>
    </row>
    <row r="2948" spans="1:14" ht="25.5" x14ac:dyDescent="0.2">
      <c r="A2948" s="48" t="s">
        <v>12299</v>
      </c>
      <c r="B2948" s="48" t="s">
        <v>12869</v>
      </c>
      <c r="C2948" s="48" t="s">
        <v>85</v>
      </c>
      <c r="D2948" s="48" t="s">
        <v>3698</v>
      </c>
      <c r="E2948" s="48" t="s">
        <v>2342</v>
      </c>
      <c r="F2948" s="49" t="s">
        <v>12300</v>
      </c>
      <c r="G2948" s="49" t="s">
        <v>12866</v>
      </c>
      <c r="H2948" s="50">
        <v>26897</v>
      </c>
      <c r="I2948" s="48" t="s">
        <v>12867</v>
      </c>
      <c r="J2948" s="48"/>
      <c r="K2948" s="48" t="s">
        <v>12870</v>
      </c>
      <c r="L2948" s="49"/>
      <c r="M2948" s="51"/>
      <c r="N2948" s="51" t="s">
        <v>12871</v>
      </c>
    </row>
    <row r="2949" spans="1:14" ht="63.75" x14ac:dyDescent="0.2">
      <c r="A2949" s="48" t="s">
        <v>11405</v>
      </c>
      <c r="B2949" s="48" t="s">
        <v>11406</v>
      </c>
      <c r="C2949" s="48" t="s">
        <v>71</v>
      </c>
      <c r="D2949" s="48" t="s">
        <v>11407</v>
      </c>
      <c r="E2949" s="48" t="s">
        <v>3238</v>
      </c>
      <c r="F2949" s="49" t="s">
        <v>12872</v>
      </c>
      <c r="G2949" s="49" t="s">
        <v>12873</v>
      </c>
      <c r="H2949" s="50">
        <v>26900</v>
      </c>
      <c r="I2949" s="48" t="s">
        <v>5832</v>
      </c>
      <c r="J2949" s="48"/>
      <c r="K2949" s="48" t="s">
        <v>11411</v>
      </c>
      <c r="L2949" s="49"/>
      <c r="M2949" s="51"/>
      <c r="N2949" s="51" t="s">
        <v>11412</v>
      </c>
    </row>
    <row r="2950" spans="1:14" ht="38.25" x14ac:dyDescent="0.2">
      <c r="A2950" s="48" t="s">
        <v>12874</v>
      </c>
      <c r="B2950" s="48" t="s">
        <v>9810</v>
      </c>
      <c r="C2950" s="48" t="s">
        <v>7868</v>
      </c>
      <c r="D2950" s="48" t="s">
        <v>12875</v>
      </c>
      <c r="E2950" s="48" t="s">
        <v>16</v>
      </c>
      <c r="F2950" s="49" t="s">
        <v>12876</v>
      </c>
      <c r="G2950" s="49" t="s">
        <v>12877</v>
      </c>
      <c r="H2950" s="50">
        <v>26910</v>
      </c>
      <c r="I2950" s="48" t="s">
        <v>12878</v>
      </c>
      <c r="J2950" s="48"/>
      <c r="K2950" s="48" t="s">
        <v>12879</v>
      </c>
      <c r="L2950" s="49"/>
      <c r="M2950" s="51"/>
      <c r="N2950" s="51" t="s">
        <v>12880</v>
      </c>
    </row>
    <row r="2951" spans="1:14" ht="25.5" x14ac:dyDescent="0.2">
      <c r="A2951" s="48" t="s">
        <v>12475</v>
      </c>
      <c r="B2951" s="48" t="s">
        <v>5279</v>
      </c>
      <c r="C2951" s="48" t="s">
        <v>321</v>
      </c>
      <c r="D2951" s="48" t="s">
        <v>5279</v>
      </c>
      <c r="E2951" s="48" t="s">
        <v>2342</v>
      </c>
      <c r="F2951" s="49" t="s">
        <v>12881</v>
      </c>
      <c r="G2951" s="49" t="s">
        <v>12882</v>
      </c>
      <c r="H2951" s="50">
        <v>26911</v>
      </c>
      <c r="I2951" s="48" t="s">
        <v>12477</v>
      </c>
      <c r="J2951" s="48"/>
      <c r="K2951" s="48" t="s">
        <v>12478</v>
      </c>
      <c r="L2951" s="49"/>
      <c r="M2951" s="51"/>
      <c r="N2951" s="51" t="s">
        <v>12479</v>
      </c>
    </row>
    <row r="2952" spans="1:14" ht="25.5" x14ac:dyDescent="0.2">
      <c r="A2952" s="48" t="s">
        <v>12883</v>
      </c>
      <c r="B2952" s="48" t="s">
        <v>12884</v>
      </c>
      <c r="C2952" s="48" t="s">
        <v>50</v>
      </c>
      <c r="D2952" s="48" t="s">
        <v>7219</v>
      </c>
      <c r="E2952" s="48" t="s">
        <v>2342</v>
      </c>
      <c r="F2952" s="49" t="s">
        <v>12885</v>
      </c>
      <c r="G2952" s="49" t="s">
        <v>12886</v>
      </c>
      <c r="H2952" s="50">
        <v>26914</v>
      </c>
      <c r="I2952" s="48"/>
      <c r="J2952" s="51"/>
      <c r="K2952" s="48" t="s">
        <v>12887</v>
      </c>
      <c r="L2952" s="49"/>
      <c r="M2952" s="51"/>
      <c r="N2952" s="51" t="s">
        <v>69</v>
      </c>
    </row>
    <row r="2953" spans="1:14" x14ac:dyDescent="0.2">
      <c r="A2953" s="48" t="s">
        <v>12888</v>
      </c>
      <c r="B2953" s="48" t="s">
        <v>12074</v>
      </c>
      <c r="C2953" s="48" t="s">
        <v>108</v>
      </c>
      <c r="D2953" s="48" t="s">
        <v>3135</v>
      </c>
      <c r="E2953" s="48" t="s">
        <v>6528</v>
      </c>
      <c r="F2953" s="49" t="s">
        <v>12889</v>
      </c>
      <c r="G2953" s="49" t="s">
        <v>12890</v>
      </c>
      <c r="H2953" s="50">
        <v>26925</v>
      </c>
      <c r="I2953" s="48" t="s">
        <v>12891</v>
      </c>
      <c r="J2953" s="48" t="s">
        <v>12892</v>
      </c>
      <c r="K2953" s="48" t="s">
        <v>12083</v>
      </c>
      <c r="L2953" s="49"/>
      <c r="M2953" s="51"/>
      <c r="N2953" s="51" t="s">
        <v>12893</v>
      </c>
    </row>
    <row r="2954" spans="1:14" x14ac:dyDescent="0.2">
      <c r="A2954" s="48" t="s">
        <v>12894</v>
      </c>
      <c r="B2954" s="48" t="s">
        <v>12081</v>
      </c>
      <c r="C2954" s="48" t="s">
        <v>108</v>
      </c>
      <c r="D2954" s="48" t="s">
        <v>3135</v>
      </c>
      <c r="E2954" s="48" t="s">
        <v>6528</v>
      </c>
      <c r="F2954" s="49" t="s">
        <v>12889</v>
      </c>
      <c r="G2954" s="49" t="s">
        <v>12890</v>
      </c>
      <c r="H2954" s="50">
        <v>26925</v>
      </c>
      <c r="I2954" s="48" t="s">
        <v>12891</v>
      </c>
      <c r="J2954" s="48" t="s">
        <v>12892</v>
      </c>
      <c r="K2954" s="48" t="s">
        <v>12083</v>
      </c>
      <c r="L2954" s="49"/>
      <c r="M2954" s="51"/>
      <c r="N2954" s="51" t="s">
        <v>12893</v>
      </c>
    </row>
    <row r="2955" spans="1:14" x14ac:dyDescent="0.2">
      <c r="A2955" s="48" t="s">
        <v>12888</v>
      </c>
      <c r="B2955" s="48" t="s">
        <v>12084</v>
      </c>
      <c r="C2955" s="48" t="s">
        <v>108</v>
      </c>
      <c r="D2955" s="48" t="s">
        <v>3135</v>
      </c>
      <c r="E2955" s="48" t="s">
        <v>6528</v>
      </c>
      <c r="F2955" s="49" t="s">
        <v>12889</v>
      </c>
      <c r="G2955" s="49" t="s">
        <v>12890</v>
      </c>
      <c r="H2955" s="50">
        <v>26925</v>
      </c>
      <c r="I2955" s="48" t="s">
        <v>12891</v>
      </c>
      <c r="J2955" s="48" t="s">
        <v>12892</v>
      </c>
      <c r="K2955" s="48" t="s">
        <v>6007</v>
      </c>
      <c r="L2955" s="49"/>
      <c r="M2955" s="51"/>
      <c r="N2955" s="51" t="s">
        <v>12893</v>
      </c>
    </row>
    <row r="2956" spans="1:14" ht="25.5" x14ac:dyDescent="0.2">
      <c r="A2956" s="48" t="s">
        <v>12895</v>
      </c>
      <c r="B2956" s="48" t="s">
        <v>12896</v>
      </c>
      <c r="C2956" s="48" t="s">
        <v>803</v>
      </c>
      <c r="D2956" s="48" t="s">
        <v>12897</v>
      </c>
      <c r="E2956" s="48" t="s">
        <v>6528</v>
      </c>
      <c r="F2956" s="49" t="s">
        <v>12898</v>
      </c>
      <c r="G2956" s="49" t="s">
        <v>12899</v>
      </c>
      <c r="H2956" s="50">
        <v>26931</v>
      </c>
      <c r="I2956" s="48" t="s">
        <v>12900</v>
      </c>
      <c r="J2956" s="48" t="s">
        <v>12901</v>
      </c>
      <c r="K2956" s="48" t="s">
        <v>12902</v>
      </c>
      <c r="L2956" s="49"/>
      <c r="M2956" s="51"/>
      <c r="N2956" s="51" t="s">
        <v>12903</v>
      </c>
    </row>
    <row r="2957" spans="1:14" x14ac:dyDescent="0.2">
      <c r="A2957" s="48" t="s">
        <v>12904</v>
      </c>
      <c r="B2957" s="48" t="s">
        <v>12499</v>
      </c>
      <c r="C2957" s="48" t="s">
        <v>108</v>
      </c>
      <c r="D2957" s="48" t="s">
        <v>9727</v>
      </c>
      <c r="E2957" s="48" t="s">
        <v>9</v>
      </c>
      <c r="F2957" s="49" t="s">
        <v>12843</v>
      </c>
      <c r="G2957" s="49" t="s">
        <v>12899</v>
      </c>
      <c r="H2957" s="50">
        <v>26931</v>
      </c>
      <c r="I2957" s="48" t="s">
        <v>7708</v>
      </c>
      <c r="J2957" s="48"/>
      <c r="K2957" s="48" t="s">
        <v>12905</v>
      </c>
      <c r="L2957" s="49"/>
      <c r="M2957" s="51"/>
      <c r="N2957" s="51" t="s">
        <v>12906</v>
      </c>
    </row>
    <row r="2958" spans="1:14" ht="25.5" x14ac:dyDescent="0.2">
      <c r="A2958" s="48" t="s">
        <v>12907</v>
      </c>
      <c r="B2958" s="48" t="s">
        <v>12908</v>
      </c>
      <c r="C2958" s="48" t="s">
        <v>1109</v>
      </c>
      <c r="D2958" s="48" t="s">
        <v>2686</v>
      </c>
      <c r="E2958" s="48" t="s">
        <v>16</v>
      </c>
      <c r="F2958" s="49" t="s">
        <v>12909</v>
      </c>
      <c r="G2958" s="49" t="s">
        <v>12910</v>
      </c>
      <c r="H2958" s="50">
        <v>26934</v>
      </c>
      <c r="I2958" s="48" t="s">
        <v>331</v>
      </c>
      <c r="J2958" s="48" t="s">
        <v>331</v>
      </c>
      <c r="K2958" s="48"/>
      <c r="L2958" s="49"/>
      <c r="M2958" s="51"/>
      <c r="N2958" s="51" t="s">
        <v>12911</v>
      </c>
    </row>
    <row r="2959" spans="1:14" x14ac:dyDescent="0.2">
      <c r="A2959" s="48" t="s">
        <v>12912</v>
      </c>
      <c r="B2959" s="48" t="s">
        <v>9033</v>
      </c>
      <c r="C2959" s="48" t="s">
        <v>321</v>
      </c>
      <c r="D2959" s="48" t="s">
        <v>3083</v>
      </c>
      <c r="E2959" s="48" t="s">
        <v>6528</v>
      </c>
      <c r="F2959" s="49" t="s">
        <v>12913</v>
      </c>
      <c r="G2959" s="49" t="s">
        <v>12910</v>
      </c>
      <c r="H2959" s="50">
        <v>26934</v>
      </c>
      <c r="I2959" s="48" t="s">
        <v>12914</v>
      </c>
      <c r="J2959" s="48" t="s">
        <v>12914</v>
      </c>
      <c r="K2959" s="48" t="s">
        <v>12915</v>
      </c>
      <c r="L2959" s="49"/>
      <c r="M2959" s="51"/>
      <c r="N2959" s="51" t="s">
        <v>12916</v>
      </c>
    </row>
    <row r="2960" spans="1:14" ht="51" x14ac:dyDescent="0.2">
      <c r="A2960" s="48" t="s">
        <v>12917</v>
      </c>
      <c r="B2960" s="48" t="s">
        <v>12918</v>
      </c>
      <c r="C2960" s="48" t="s">
        <v>375</v>
      </c>
      <c r="D2960" s="48" t="s">
        <v>12919</v>
      </c>
      <c r="E2960" s="48" t="s">
        <v>42</v>
      </c>
      <c r="F2960" s="49" t="s">
        <v>12920</v>
      </c>
      <c r="G2960" s="49" t="s">
        <v>12921</v>
      </c>
      <c r="H2960" s="50">
        <v>26940</v>
      </c>
      <c r="I2960" s="48" t="s">
        <v>12922</v>
      </c>
      <c r="J2960" s="48"/>
      <c r="K2960" s="48" t="s">
        <v>12923</v>
      </c>
      <c r="L2960" s="49"/>
      <c r="M2960" s="51"/>
      <c r="N2960" s="51" t="s">
        <v>12924</v>
      </c>
    </row>
    <row r="2961" spans="1:14" ht="51" x14ac:dyDescent="0.2">
      <c r="A2961" s="48" t="s">
        <v>12917</v>
      </c>
      <c r="B2961" s="48" t="s">
        <v>12918</v>
      </c>
      <c r="C2961" s="48" t="s">
        <v>375</v>
      </c>
      <c r="D2961" s="48" t="s">
        <v>12919</v>
      </c>
      <c r="E2961" s="48" t="s">
        <v>2342</v>
      </c>
      <c r="F2961" s="49" t="s">
        <v>12920</v>
      </c>
      <c r="G2961" s="49" t="s">
        <v>12921</v>
      </c>
      <c r="H2961" s="50">
        <v>26940</v>
      </c>
      <c r="I2961" s="48" t="s">
        <v>12925</v>
      </c>
      <c r="J2961" s="48"/>
      <c r="K2961" s="48" t="s">
        <v>12923</v>
      </c>
      <c r="L2961" s="49"/>
      <c r="M2961" s="51"/>
      <c r="N2961" s="51" t="s">
        <v>12924</v>
      </c>
    </row>
    <row r="2962" spans="1:14" ht="51" x14ac:dyDescent="0.2">
      <c r="A2962" s="48" t="s">
        <v>12917</v>
      </c>
      <c r="B2962" s="48" t="s">
        <v>12926</v>
      </c>
      <c r="C2962" s="48" t="s">
        <v>375</v>
      </c>
      <c r="D2962" s="48" t="s">
        <v>12927</v>
      </c>
      <c r="E2962" s="48" t="s">
        <v>42</v>
      </c>
      <c r="F2962" s="49" t="s">
        <v>12928</v>
      </c>
      <c r="G2962" s="49" t="s">
        <v>12929</v>
      </c>
      <c r="H2962" s="50">
        <v>26940</v>
      </c>
      <c r="I2962" s="48" t="s">
        <v>12930</v>
      </c>
      <c r="J2962" s="48"/>
      <c r="K2962" s="48" t="s">
        <v>12923</v>
      </c>
      <c r="L2962" s="49"/>
      <c r="M2962" s="51"/>
      <c r="N2962" s="51" t="s">
        <v>12931</v>
      </c>
    </row>
    <row r="2963" spans="1:14" ht="51" x14ac:dyDescent="0.2">
      <c r="A2963" s="48" t="s">
        <v>12917</v>
      </c>
      <c r="B2963" s="48" t="s">
        <v>12926</v>
      </c>
      <c r="C2963" s="48" t="s">
        <v>375</v>
      </c>
      <c r="D2963" s="48" t="s">
        <v>12927</v>
      </c>
      <c r="E2963" s="48" t="s">
        <v>2342</v>
      </c>
      <c r="F2963" s="49" t="s">
        <v>12928</v>
      </c>
      <c r="G2963" s="49" t="s">
        <v>12929</v>
      </c>
      <c r="H2963" s="50">
        <v>26940</v>
      </c>
      <c r="I2963" s="48" t="s">
        <v>7028</v>
      </c>
      <c r="J2963" s="48"/>
      <c r="K2963" s="48" t="s">
        <v>12923</v>
      </c>
      <c r="L2963" s="49"/>
      <c r="M2963" s="51"/>
      <c r="N2963" s="51" t="s">
        <v>12931</v>
      </c>
    </row>
    <row r="2964" spans="1:14" ht="51" x14ac:dyDescent="0.2">
      <c r="A2964" s="48" t="s">
        <v>12917</v>
      </c>
      <c r="B2964" s="48" t="s">
        <v>12932</v>
      </c>
      <c r="C2964" s="48" t="s">
        <v>375</v>
      </c>
      <c r="D2964" s="48" t="s">
        <v>8678</v>
      </c>
      <c r="E2964" s="48" t="s">
        <v>42</v>
      </c>
      <c r="F2964" s="49" t="s">
        <v>12928</v>
      </c>
      <c r="G2964" s="49" t="s">
        <v>12929</v>
      </c>
      <c r="H2964" s="50">
        <v>26940</v>
      </c>
      <c r="I2964" s="48" t="s">
        <v>12933</v>
      </c>
      <c r="J2964" s="48"/>
      <c r="K2964" s="48" t="s">
        <v>12934</v>
      </c>
      <c r="L2964" s="49"/>
      <c r="M2964" s="51"/>
      <c r="N2964" s="51" t="s">
        <v>12935</v>
      </c>
    </row>
    <row r="2965" spans="1:14" ht="51" x14ac:dyDescent="0.2">
      <c r="A2965" s="48" t="s">
        <v>12917</v>
      </c>
      <c r="B2965" s="48" t="s">
        <v>12932</v>
      </c>
      <c r="C2965" s="48" t="s">
        <v>375</v>
      </c>
      <c r="D2965" s="48" t="s">
        <v>8678</v>
      </c>
      <c r="E2965" s="48" t="s">
        <v>2342</v>
      </c>
      <c r="F2965" s="49" t="s">
        <v>12928</v>
      </c>
      <c r="G2965" s="49" t="s">
        <v>12929</v>
      </c>
      <c r="H2965" s="50">
        <v>26940</v>
      </c>
      <c r="I2965" s="48" t="s">
        <v>4518</v>
      </c>
      <c r="J2965" s="48"/>
      <c r="K2965" s="48" t="s">
        <v>12934</v>
      </c>
      <c r="L2965" s="49"/>
      <c r="M2965" s="51"/>
      <c r="N2965" s="51" t="s">
        <v>12935</v>
      </c>
    </row>
    <row r="2966" spans="1:14" ht="51" x14ac:dyDescent="0.2">
      <c r="A2966" s="48" t="s">
        <v>12917</v>
      </c>
      <c r="B2966" s="48" t="s">
        <v>12936</v>
      </c>
      <c r="C2966" s="48" t="s">
        <v>375</v>
      </c>
      <c r="D2966" s="48" t="s">
        <v>8678</v>
      </c>
      <c r="E2966" s="48" t="s">
        <v>42</v>
      </c>
      <c r="F2966" s="49" t="s">
        <v>12928</v>
      </c>
      <c r="G2966" s="49" t="s">
        <v>12929</v>
      </c>
      <c r="H2966" s="50">
        <v>26940</v>
      </c>
      <c r="I2966" s="48" t="s">
        <v>12933</v>
      </c>
      <c r="J2966" s="48"/>
      <c r="K2966" s="48" t="s">
        <v>12923</v>
      </c>
      <c r="L2966" s="49"/>
      <c r="M2966" s="51" t="s">
        <v>12863</v>
      </c>
      <c r="N2966" s="51" t="s">
        <v>12937</v>
      </c>
    </row>
    <row r="2967" spans="1:14" ht="51" x14ac:dyDescent="0.2">
      <c r="A2967" s="48" t="s">
        <v>12917</v>
      </c>
      <c r="B2967" s="48" t="s">
        <v>12936</v>
      </c>
      <c r="C2967" s="48" t="s">
        <v>375</v>
      </c>
      <c r="D2967" s="48" t="s">
        <v>8678</v>
      </c>
      <c r="E2967" s="48" t="s">
        <v>2342</v>
      </c>
      <c r="F2967" s="49" t="s">
        <v>12928</v>
      </c>
      <c r="G2967" s="49" t="s">
        <v>12929</v>
      </c>
      <c r="H2967" s="50">
        <v>26940</v>
      </c>
      <c r="I2967" s="48" t="s">
        <v>12938</v>
      </c>
      <c r="J2967" s="48"/>
      <c r="K2967" s="48" t="s">
        <v>12923</v>
      </c>
      <c r="L2967" s="49"/>
      <c r="M2967" s="51"/>
      <c r="N2967" s="51" t="s">
        <v>12937</v>
      </c>
    </row>
    <row r="2968" spans="1:14" x14ac:dyDescent="0.2">
      <c r="A2968" s="48" t="s">
        <v>12939</v>
      </c>
      <c r="B2968" s="48" t="s">
        <v>12940</v>
      </c>
      <c r="C2968" s="48" t="s">
        <v>219</v>
      </c>
      <c r="D2968" s="48" t="s">
        <v>12941</v>
      </c>
      <c r="E2968" s="48" t="s">
        <v>42</v>
      </c>
      <c r="F2968" s="49" t="s">
        <v>12942</v>
      </c>
      <c r="G2968" s="49" t="s">
        <v>12943</v>
      </c>
      <c r="H2968" s="50">
        <v>26942</v>
      </c>
      <c r="I2968" s="48" t="s">
        <v>12944</v>
      </c>
      <c r="J2968" s="48"/>
      <c r="K2968" s="48" t="s">
        <v>10118</v>
      </c>
      <c r="L2968" s="49"/>
      <c r="M2968" s="51"/>
      <c r="N2968" s="51" t="s">
        <v>69</v>
      </c>
    </row>
    <row r="2969" spans="1:14" ht="25.5" x14ac:dyDescent="0.2">
      <c r="A2969" s="48" t="s">
        <v>12945</v>
      </c>
      <c r="B2969" s="48" t="s">
        <v>3709</v>
      </c>
      <c r="C2969" s="48" t="s">
        <v>108</v>
      </c>
      <c r="D2969" s="48" t="s">
        <v>2288</v>
      </c>
      <c r="E2969" s="48"/>
      <c r="F2969" s="49" t="s">
        <v>12873</v>
      </c>
      <c r="G2969" s="49" t="s">
        <v>12946</v>
      </c>
      <c r="H2969" s="50">
        <v>26946</v>
      </c>
      <c r="I2969" s="48" t="s">
        <v>7399</v>
      </c>
      <c r="J2969" s="48"/>
      <c r="K2969" s="48" t="s">
        <v>12947</v>
      </c>
      <c r="L2969" s="49"/>
      <c r="M2969" s="51"/>
      <c r="N2969" s="51" t="s">
        <v>12948</v>
      </c>
    </row>
    <row r="2970" spans="1:14" ht="51" x14ac:dyDescent="0.2">
      <c r="A2970" s="48" t="s">
        <v>12949</v>
      </c>
      <c r="B2970" s="48" t="s">
        <v>12950</v>
      </c>
      <c r="C2970" s="48" t="s">
        <v>375</v>
      </c>
      <c r="D2970" s="48" t="s">
        <v>12951</v>
      </c>
      <c r="E2970" s="48" t="s">
        <v>3238</v>
      </c>
      <c r="F2970" s="49" t="s">
        <v>12952</v>
      </c>
      <c r="G2970" s="49" t="s">
        <v>12953</v>
      </c>
      <c r="H2970" s="50">
        <v>26947</v>
      </c>
      <c r="I2970" s="48" t="s">
        <v>4744</v>
      </c>
      <c r="J2970" s="48"/>
      <c r="K2970" s="48" t="s">
        <v>12954</v>
      </c>
      <c r="L2970" s="49"/>
      <c r="M2970" s="51"/>
      <c r="N2970" s="51" t="s">
        <v>12955</v>
      </c>
    </row>
    <row r="2971" spans="1:14" x14ac:dyDescent="0.2">
      <c r="A2971" s="48" t="s">
        <v>12956</v>
      </c>
      <c r="B2971" s="48" t="s">
        <v>12957</v>
      </c>
      <c r="C2971" s="48" t="s">
        <v>77</v>
      </c>
      <c r="D2971" s="48" t="s">
        <v>647</v>
      </c>
      <c r="E2971" s="48" t="s">
        <v>3238</v>
      </c>
      <c r="F2971" s="49" t="s">
        <v>12958</v>
      </c>
      <c r="G2971" s="49" t="s">
        <v>12959</v>
      </c>
      <c r="H2971" s="50">
        <v>26948</v>
      </c>
      <c r="I2971" s="48" t="s">
        <v>12960</v>
      </c>
      <c r="J2971" s="48"/>
      <c r="K2971" s="48" t="s">
        <v>12961</v>
      </c>
      <c r="L2971" s="49"/>
      <c r="M2971" s="51"/>
      <c r="N2971" s="51" t="s">
        <v>69</v>
      </c>
    </row>
    <row r="2972" spans="1:14" ht="38.25" x14ac:dyDescent="0.2">
      <c r="A2972" s="48" t="s">
        <v>12962</v>
      </c>
      <c r="B2972" s="48" t="s">
        <v>12963</v>
      </c>
      <c r="C2972" s="48" t="s">
        <v>321</v>
      </c>
      <c r="D2972" s="48" t="s">
        <v>2165</v>
      </c>
      <c r="E2972" s="48" t="s">
        <v>2342</v>
      </c>
      <c r="F2972" s="49" t="s">
        <v>12964</v>
      </c>
      <c r="G2972" s="49" t="s">
        <v>12965</v>
      </c>
      <c r="H2972" s="50">
        <v>26952</v>
      </c>
      <c r="I2972" s="48" t="s">
        <v>3314</v>
      </c>
      <c r="J2972" s="48"/>
      <c r="K2972" s="48" t="s">
        <v>12966</v>
      </c>
      <c r="L2972" s="49"/>
      <c r="M2972" s="51"/>
      <c r="N2972" s="51" t="s">
        <v>12967</v>
      </c>
    </row>
    <row r="2973" spans="1:14" ht="38.25" x14ac:dyDescent="0.2">
      <c r="A2973" s="48" t="s">
        <v>12968</v>
      </c>
      <c r="B2973" s="48" t="s">
        <v>9390</v>
      </c>
      <c r="C2973" s="48" t="s">
        <v>2294</v>
      </c>
      <c r="D2973" s="48" t="s">
        <v>12969</v>
      </c>
      <c r="E2973" s="48" t="s">
        <v>52</v>
      </c>
      <c r="F2973" s="49" t="s">
        <v>12970</v>
      </c>
      <c r="G2973" s="49" t="s">
        <v>12971</v>
      </c>
      <c r="H2973" s="50">
        <v>26953</v>
      </c>
      <c r="I2973" s="48" t="s">
        <v>12972</v>
      </c>
      <c r="J2973" s="48"/>
      <c r="K2973" s="48" t="s">
        <v>12973</v>
      </c>
      <c r="L2973" s="49"/>
      <c r="M2973" s="51"/>
      <c r="N2973" s="51" t="s">
        <v>12974</v>
      </c>
    </row>
    <row r="2974" spans="1:14" x14ac:dyDescent="0.2">
      <c r="A2974" s="48" t="s">
        <v>12975</v>
      </c>
      <c r="B2974" s="48" t="s">
        <v>3762</v>
      </c>
      <c r="C2974" s="48" t="s">
        <v>108</v>
      </c>
      <c r="D2974" s="48" t="s">
        <v>3763</v>
      </c>
      <c r="E2974" s="48" t="s">
        <v>6528</v>
      </c>
      <c r="F2974" s="49" t="s">
        <v>12976</v>
      </c>
      <c r="G2974" s="49" t="s">
        <v>12977</v>
      </c>
      <c r="H2974" s="50">
        <v>26956</v>
      </c>
      <c r="I2974" s="48" t="s">
        <v>12148</v>
      </c>
      <c r="J2974" s="48" t="s">
        <v>12148</v>
      </c>
      <c r="K2974" s="48" t="s">
        <v>7642</v>
      </c>
      <c r="L2974" s="49"/>
      <c r="M2974" s="51"/>
      <c r="N2974" s="51" t="s">
        <v>69</v>
      </c>
    </row>
    <row r="2975" spans="1:14" ht="38.25" x14ac:dyDescent="0.2">
      <c r="A2975" s="48" t="s">
        <v>12978</v>
      </c>
      <c r="B2975" s="48" t="s">
        <v>12979</v>
      </c>
      <c r="C2975" s="48" t="s">
        <v>1109</v>
      </c>
      <c r="D2975" s="48" t="s">
        <v>12979</v>
      </c>
      <c r="E2975" s="48" t="s">
        <v>2342</v>
      </c>
      <c r="F2975" s="49" t="s">
        <v>12199</v>
      </c>
      <c r="G2975" s="49" t="s">
        <v>12980</v>
      </c>
      <c r="H2975" s="50">
        <v>26961</v>
      </c>
      <c r="I2975" s="48" t="s">
        <v>12981</v>
      </c>
      <c r="J2975" s="48"/>
      <c r="K2975" s="48" t="s">
        <v>12982</v>
      </c>
      <c r="L2975" s="49"/>
      <c r="M2975" s="51"/>
      <c r="N2975" s="51" t="s">
        <v>12983</v>
      </c>
    </row>
    <row r="2976" spans="1:14" ht="25.5" x14ac:dyDescent="0.2">
      <c r="A2976" s="48" t="s">
        <v>12648</v>
      </c>
      <c r="B2976" s="48" t="s">
        <v>12984</v>
      </c>
      <c r="C2976" s="48" t="s">
        <v>108</v>
      </c>
      <c r="D2976" s="48" t="s">
        <v>9727</v>
      </c>
      <c r="E2976" s="48" t="s">
        <v>6528</v>
      </c>
      <c r="F2976" s="49" t="s">
        <v>12985</v>
      </c>
      <c r="G2976" s="49"/>
      <c r="H2976" s="50">
        <v>26966</v>
      </c>
      <c r="I2976" s="48" t="s">
        <v>12986</v>
      </c>
      <c r="J2976" s="48" t="s">
        <v>12987</v>
      </c>
      <c r="K2976" s="48" t="s">
        <v>12988</v>
      </c>
      <c r="L2976" s="49"/>
      <c r="M2976" s="51"/>
      <c r="N2976" s="51" t="s">
        <v>12653</v>
      </c>
    </row>
    <row r="2977" spans="1:14" x14ac:dyDescent="0.2">
      <c r="A2977" s="48" t="s">
        <v>12989</v>
      </c>
      <c r="B2977" s="48" t="s">
        <v>4055</v>
      </c>
      <c r="C2977" s="48" t="s">
        <v>277</v>
      </c>
      <c r="D2977" s="48" t="s">
        <v>4056</v>
      </c>
      <c r="E2977" s="48" t="s">
        <v>42</v>
      </c>
      <c r="F2977" s="49" t="s">
        <v>12990</v>
      </c>
      <c r="G2977" s="49" t="s">
        <v>12991</v>
      </c>
      <c r="H2977" s="50">
        <v>26975</v>
      </c>
      <c r="I2977" s="48" t="s">
        <v>12992</v>
      </c>
      <c r="J2977" s="48"/>
      <c r="K2977" s="48" t="s">
        <v>8103</v>
      </c>
      <c r="L2977" s="49"/>
      <c r="M2977" s="51"/>
      <c r="N2977" s="51" t="s">
        <v>12993</v>
      </c>
    </row>
    <row r="2978" spans="1:14" ht="51" x14ac:dyDescent="0.2">
      <c r="A2978" s="48" t="s">
        <v>12994</v>
      </c>
      <c r="B2978" s="48" t="s">
        <v>4055</v>
      </c>
      <c r="C2978" s="48" t="s">
        <v>277</v>
      </c>
      <c r="D2978" s="48" t="s">
        <v>4056</v>
      </c>
      <c r="E2978" s="48" t="s">
        <v>52</v>
      </c>
      <c r="F2978" s="49" t="s">
        <v>12995</v>
      </c>
      <c r="G2978" s="49" t="s">
        <v>12991</v>
      </c>
      <c r="H2978" s="50">
        <v>26975</v>
      </c>
      <c r="I2978" s="48" t="s">
        <v>12992</v>
      </c>
      <c r="J2978" s="48" t="s">
        <v>12996</v>
      </c>
      <c r="K2978" s="48" t="s">
        <v>12997</v>
      </c>
      <c r="L2978" s="49"/>
      <c r="M2978" s="51"/>
      <c r="N2978" s="51" t="s">
        <v>69</v>
      </c>
    </row>
    <row r="2979" spans="1:14" ht="25.5" x14ac:dyDescent="0.2">
      <c r="A2979" s="48" t="s">
        <v>12998</v>
      </c>
      <c r="B2979" s="48" t="s">
        <v>10100</v>
      </c>
      <c r="C2979" s="48" t="s">
        <v>321</v>
      </c>
      <c r="D2979" s="48" t="s">
        <v>584</v>
      </c>
      <c r="E2979" s="48" t="s">
        <v>52</v>
      </c>
      <c r="F2979" s="49" t="s">
        <v>12999</v>
      </c>
      <c r="G2979" s="49" t="s">
        <v>11780</v>
      </c>
      <c r="H2979" s="50">
        <v>26977</v>
      </c>
      <c r="I2979" s="48" t="s">
        <v>13000</v>
      </c>
      <c r="J2979" s="48"/>
      <c r="K2979" s="48" t="s">
        <v>13001</v>
      </c>
      <c r="L2979" s="49"/>
      <c r="M2979" s="51"/>
      <c r="N2979" s="51" t="s">
        <v>10103</v>
      </c>
    </row>
    <row r="2980" spans="1:14" x14ac:dyDescent="0.2">
      <c r="A2980" s="48" t="s">
        <v>13002</v>
      </c>
      <c r="B2980" s="48" t="s">
        <v>13003</v>
      </c>
      <c r="C2980" s="48" t="s">
        <v>227</v>
      </c>
      <c r="D2980" s="48" t="s">
        <v>1446</v>
      </c>
      <c r="E2980" s="48" t="s">
        <v>2342</v>
      </c>
      <c r="F2980" s="49" t="s">
        <v>12233</v>
      </c>
      <c r="G2980" s="49" t="s">
        <v>13004</v>
      </c>
      <c r="H2980" s="50">
        <v>26980</v>
      </c>
      <c r="I2980" s="48" t="s">
        <v>4540</v>
      </c>
      <c r="J2980" s="48"/>
      <c r="K2980" s="48" t="s">
        <v>8223</v>
      </c>
      <c r="L2980" s="49"/>
      <c r="M2980" s="51"/>
      <c r="N2980" s="51" t="s">
        <v>13005</v>
      </c>
    </row>
    <row r="2981" spans="1:14" ht="25.5" x14ac:dyDescent="0.2">
      <c r="A2981" s="48" t="s">
        <v>13006</v>
      </c>
      <c r="B2981" s="48" t="s">
        <v>3762</v>
      </c>
      <c r="C2981" s="48" t="s">
        <v>108</v>
      </c>
      <c r="D2981" s="48" t="s">
        <v>7875</v>
      </c>
      <c r="E2981" s="48" t="s">
        <v>3238</v>
      </c>
      <c r="F2981" s="49" t="s">
        <v>13007</v>
      </c>
      <c r="G2981" s="49" t="s">
        <v>13008</v>
      </c>
      <c r="H2981" s="50">
        <v>26988</v>
      </c>
      <c r="I2981" s="48" t="s">
        <v>13009</v>
      </c>
      <c r="J2981" s="48"/>
      <c r="K2981" s="48" t="s">
        <v>13010</v>
      </c>
      <c r="L2981" s="49"/>
      <c r="M2981" s="51"/>
      <c r="N2981" s="51" t="s">
        <v>13011</v>
      </c>
    </row>
    <row r="2982" spans="1:14" x14ac:dyDescent="0.2">
      <c r="A2982" s="48" t="s">
        <v>13012</v>
      </c>
      <c r="B2982" s="48" t="s">
        <v>13013</v>
      </c>
      <c r="C2982" s="48" t="s">
        <v>335</v>
      </c>
      <c r="D2982" s="48" t="s">
        <v>13014</v>
      </c>
      <c r="E2982" s="48" t="s">
        <v>3238</v>
      </c>
      <c r="F2982" s="49" t="s">
        <v>11869</v>
      </c>
      <c r="G2982" s="49" t="s">
        <v>13015</v>
      </c>
      <c r="H2982" s="50">
        <v>26989</v>
      </c>
      <c r="I2982" s="48" t="s">
        <v>13016</v>
      </c>
      <c r="J2982" s="48"/>
      <c r="K2982" s="51"/>
      <c r="L2982" s="49"/>
      <c r="M2982" s="51"/>
      <c r="N2982" s="51" t="s">
        <v>69</v>
      </c>
    </row>
    <row r="2983" spans="1:14" x14ac:dyDescent="0.2">
      <c r="A2983" s="48" t="s">
        <v>13017</v>
      </c>
      <c r="B2983" s="48" t="s">
        <v>13013</v>
      </c>
      <c r="C2983" s="48" t="s">
        <v>335</v>
      </c>
      <c r="D2983" s="48" t="s">
        <v>13014</v>
      </c>
      <c r="E2983" s="48" t="s">
        <v>42</v>
      </c>
      <c r="F2983" s="49" t="s">
        <v>13018</v>
      </c>
      <c r="G2983" s="49" t="s">
        <v>13015</v>
      </c>
      <c r="H2983" s="50">
        <v>26989</v>
      </c>
      <c r="I2983" s="48" t="s">
        <v>13016</v>
      </c>
      <c r="J2983" s="48"/>
      <c r="K2983" s="48" t="s">
        <v>13019</v>
      </c>
      <c r="L2983" s="49"/>
      <c r="M2983" s="51"/>
      <c r="N2983" s="51" t="s">
        <v>69</v>
      </c>
    </row>
    <row r="2984" spans="1:14" x14ac:dyDescent="0.2">
      <c r="A2984" s="48" t="s">
        <v>13012</v>
      </c>
      <c r="B2984" s="48" t="s">
        <v>13020</v>
      </c>
      <c r="C2984" s="48" t="s">
        <v>335</v>
      </c>
      <c r="D2984" s="48" t="s">
        <v>13014</v>
      </c>
      <c r="E2984" s="48" t="s">
        <v>3238</v>
      </c>
      <c r="F2984" s="49" t="s">
        <v>11869</v>
      </c>
      <c r="G2984" s="49" t="s">
        <v>13015</v>
      </c>
      <c r="H2984" s="50">
        <v>26989</v>
      </c>
      <c r="I2984" s="48" t="s">
        <v>13016</v>
      </c>
      <c r="J2984" s="48"/>
      <c r="K2984" s="51"/>
      <c r="L2984" s="49"/>
      <c r="M2984" s="51"/>
      <c r="N2984" s="51" t="s">
        <v>69</v>
      </c>
    </row>
    <row r="2985" spans="1:14" x14ac:dyDescent="0.2">
      <c r="A2985" s="48" t="s">
        <v>13017</v>
      </c>
      <c r="B2985" s="48" t="s">
        <v>13020</v>
      </c>
      <c r="C2985" s="48" t="s">
        <v>335</v>
      </c>
      <c r="D2985" s="48" t="s">
        <v>13014</v>
      </c>
      <c r="E2985" s="48" t="s">
        <v>42</v>
      </c>
      <c r="F2985" s="49" t="s">
        <v>13018</v>
      </c>
      <c r="G2985" s="49" t="s">
        <v>13015</v>
      </c>
      <c r="H2985" s="50">
        <v>26989</v>
      </c>
      <c r="I2985" s="48" t="s">
        <v>13016</v>
      </c>
      <c r="J2985" s="48"/>
      <c r="K2985" s="48" t="s">
        <v>13019</v>
      </c>
      <c r="L2985" s="49"/>
      <c r="M2985" s="51"/>
      <c r="N2985" s="51" t="s">
        <v>69</v>
      </c>
    </row>
    <row r="2986" spans="1:14" x14ac:dyDescent="0.2">
      <c r="A2986" s="48" t="s">
        <v>13021</v>
      </c>
      <c r="B2986" s="48" t="s">
        <v>7655</v>
      </c>
      <c r="C2986" s="48" t="s">
        <v>108</v>
      </c>
      <c r="D2986" s="48" t="s">
        <v>604</v>
      </c>
      <c r="E2986" s="48" t="s">
        <v>2342</v>
      </c>
      <c r="F2986" s="49" t="s">
        <v>12866</v>
      </c>
      <c r="G2986" s="49" t="s">
        <v>13022</v>
      </c>
      <c r="H2986" s="50">
        <v>26994</v>
      </c>
      <c r="I2986" s="48" t="s">
        <v>13023</v>
      </c>
      <c r="J2986" s="48"/>
      <c r="K2986" s="48" t="s">
        <v>13024</v>
      </c>
      <c r="L2986" s="49"/>
      <c r="M2986" s="51"/>
      <c r="N2986" s="51" t="s">
        <v>13025</v>
      </c>
    </row>
    <row r="2987" spans="1:14" ht="25.5" x14ac:dyDescent="0.2">
      <c r="A2987" s="48" t="s">
        <v>13026</v>
      </c>
      <c r="B2987" s="48" t="s">
        <v>13027</v>
      </c>
      <c r="C2987" s="48" t="s">
        <v>1109</v>
      </c>
      <c r="D2987" s="48" t="s">
        <v>13028</v>
      </c>
      <c r="E2987" s="48" t="s">
        <v>3238</v>
      </c>
      <c r="F2987" s="49" t="s">
        <v>13029</v>
      </c>
      <c r="G2987" s="49" t="s">
        <v>13030</v>
      </c>
      <c r="H2987" s="50">
        <v>26996</v>
      </c>
      <c r="I2987" s="48" t="s">
        <v>13031</v>
      </c>
      <c r="J2987" s="48"/>
      <c r="K2987" s="48" t="s">
        <v>13032</v>
      </c>
      <c r="L2987" s="49"/>
      <c r="M2987" s="51"/>
      <c r="N2987" s="51" t="s">
        <v>13033</v>
      </c>
    </row>
    <row r="2988" spans="1:14" x14ac:dyDescent="0.2">
      <c r="A2988" s="48" t="s">
        <v>13034</v>
      </c>
      <c r="B2988" s="48" t="s">
        <v>13035</v>
      </c>
      <c r="C2988" s="48" t="s">
        <v>126</v>
      </c>
      <c r="D2988" s="48" t="s">
        <v>13036</v>
      </c>
      <c r="E2988" s="48" t="s">
        <v>13</v>
      </c>
      <c r="F2988" s="49" t="s">
        <v>13037</v>
      </c>
      <c r="G2988" s="49" t="s">
        <v>13038</v>
      </c>
      <c r="H2988" s="50">
        <v>26996</v>
      </c>
      <c r="I2988" s="48" t="s">
        <v>13039</v>
      </c>
      <c r="J2988" s="48" t="s">
        <v>13040</v>
      </c>
      <c r="K2988" s="48" t="s">
        <v>13041</v>
      </c>
      <c r="L2988" s="49"/>
      <c r="M2988" s="51"/>
      <c r="N2988" s="51" t="s">
        <v>69</v>
      </c>
    </row>
    <row r="2989" spans="1:14" ht="25.5" x14ac:dyDescent="0.2">
      <c r="A2989" s="48" t="s">
        <v>13042</v>
      </c>
      <c r="B2989" s="48" t="s">
        <v>13043</v>
      </c>
      <c r="C2989" s="48" t="s">
        <v>277</v>
      </c>
      <c r="D2989" s="48" t="s">
        <v>5535</v>
      </c>
      <c r="E2989" s="48" t="s">
        <v>3238</v>
      </c>
      <c r="F2989" s="49" t="s">
        <v>12646</v>
      </c>
      <c r="G2989" s="49" t="s">
        <v>13044</v>
      </c>
      <c r="H2989" s="50">
        <v>26998</v>
      </c>
      <c r="I2989" s="48" t="s">
        <v>9576</v>
      </c>
      <c r="J2989" s="48"/>
      <c r="K2989" s="48" t="s">
        <v>13045</v>
      </c>
      <c r="L2989" s="49"/>
      <c r="M2989" s="51"/>
      <c r="N2989" s="51" t="s">
        <v>12065</v>
      </c>
    </row>
    <row r="2990" spans="1:14" ht="25.5" x14ac:dyDescent="0.2">
      <c r="A2990" s="48" t="s">
        <v>13046</v>
      </c>
      <c r="B2990" s="48" t="s">
        <v>13043</v>
      </c>
      <c r="C2990" s="48" t="s">
        <v>277</v>
      </c>
      <c r="D2990" s="48" t="s">
        <v>5535</v>
      </c>
      <c r="E2990" s="48" t="s">
        <v>42</v>
      </c>
      <c r="F2990" s="49" t="s">
        <v>12964</v>
      </c>
      <c r="G2990" s="49" t="s">
        <v>13044</v>
      </c>
      <c r="H2990" s="50">
        <v>26998</v>
      </c>
      <c r="I2990" s="48" t="s">
        <v>9576</v>
      </c>
      <c r="J2990" s="48"/>
      <c r="K2990" s="48" t="s">
        <v>13045</v>
      </c>
      <c r="L2990" s="49"/>
      <c r="M2990" s="51"/>
      <c r="N2990" s="51" t="s">
        <v>12065</v>
      </c>
    </row>
    <row r="2991" spans="1:14" ht="25.5" x14ac:dyDescent="0.2">
      <c r="A2991" s="48" t="s">
        <v>13047</v>
      </c>
      <c r="B2991" s="48" t="s">
        <v>13048</v>
      </c>
      <c r="C2991" s="48" t="s">
        <v>610</v>
      </c>
      <c r="D2991" s="48" t="s">
        <v>6070</v>
      </c>
      <c r="E2991" s="48" t="s">
        <v>2342</v>
      </c>
      <c r="F2991" s="49" t="s">
        <v>12849</v>
      </c>
      <c r="G2991" s="49" t="s">
        <v>13049</v>
      </c>
      <c r="H2991" s="50">
        <v>27009</v>
      </c>
      <c r="I2991" s="48" t="s">
        <v>13050</v>
      </c>
      <c r="J2991" s="48"/>
      <c r="K2991" s="48" t="s">
        <v>13051</v>
      </c>
      <c r="L2991" s="49"/>
      <c r="M2991" s="51"/>
      <c r="N2991" s="51" t="s">
        <v>13052</v>
      </c>
    </row>
    <row r="2992" spans="1:14" ht="25.5" x14ac:dyDescent="0.2">
      <c r="A2992" s="48" t="s">
        <v>13053</v>
      </c>
      <c r="B2992" s="48" t="s">
        <v>13054</v>
      </c>
      <c r="C2992" s="48" t="s">
        <v>456</v>
      </c>
      <c r="D2992" s="48" t="s">
        <v>13055</v>
      </c>
      <c r="E2992" s="48" t="s">
        <v>2342</v>
      </c>
      <c r="F2992" s="49" t="s">
        <v>13056</v>
      </c>
      <c r="G2992" s="49" t="s">
        <v>13057</v>
      </c>
      <c r="H2992" s="50">
        <v>27009</v>
      </c>
      <c r="I2992" s="48" t="s">
        <v>13058</v>
      </c>
      <c r="J2992" s="48"/>
      <c r="K2992" s="48" t="s">
        <v>13059</v>
      </c>
      <c r="L2992" s="49"/>
      <c r="M2992" s="51"/>
      <c r="N2992" s="51" t="s">
        <v>13060</v>
      </c>
    </row>
    <row r="2993" spans="1:14" ht="25.5" x14ac:dyDescent="0.2">
      <c r="A2993" s="48" t="s">
        <v>13061</v>
      </c>
      <c r="B2993" s="48" t="s">
        <v>13062</v>
      </c>
      <c r="C2993" s="48" t="s">
        <v>71</v>
      </c>
      <c r="D2993" s="48" t="s">
        <v>13063</v>
      </c>
      <c r="E2993" s="48" t="s">
        <v>2342</v>
      </c>
      <c r="F2993" s="49" t="s">
        <v>12700</v>
      </c>
      <c r="G2993" s="49" t="s">
        <v>13064</v>
      </c>
      <c r="H2993" s="50">
        <v>27025</v>
      </c>
      <c r="I2993" s="48"/>
      <c r="J2993" s="51"/>
      <c r="K2993" s="48" t="s">
        <v>13065</v>
      </c>
      <c r="L2993" s="49"/>
      <c r="M2993" s="51"/>
      <c r="N2993" s="51" t="s">
        <v>13066</v>
      </c>
    </row>
    <row r="2994" spans="1:14" x14ac:dyDescent="0.2">
      <c r="A2994" s="48" t="s">
        <v>13067</v>
      </c>
      <c r="B2994" s="48" t="s">
        <v>903</v>
      </c>
      <c r="C2994" s="48" t="s">
        <v>108</v>
      </c>
      <c r="D2994" s="48" t="s">
        <v>2288</v>
      </c>
      <c r="E2994" s="48" t="s">
        <v>42</v>
      </c>
      <c r="F2994" s="49" t="s">
        <v>13068</v>
      </c>
      <c r="G2994" s="49" t="s">
        <v>13069</v>
      </c>
      <c r="H2994" s="50">
        <v>27026</v>
      </c>
      <c r="I2994" s="48" t="s">
        <v>13070</v>
      </c>
      <c r="J2994" s="48"/>
      <c r="K2994" s="48" t="s">
        <v>2422</v>
      </c>
      <c r="L2994" s="49"/>
      <c r="M2994" s="51"/>
      <c r="N2994" s="51" t="s">
        <v>13071</v>
      </c>
    </row>
    <row r="2995" spans="1:14" ht="37.35" customHeight="1" x14ac:dyDescent="0.2">
      <c r="A2995" s="48" t="s">
        <v>13072</v>
      </c>
      <c r="B2995" s="48" t="s">
        <v>5084</v>
      </c>
      <c r="C2995" s="48" t="s">
        <v>77</v>
      </c>
      <c r="D2995" s="48" t="s">
        <v>13073</v>
      </c>
      <c r="E2995" s="48" t="s">
        <v>2342</v>
      </c>
      <c r="F2995" s="49" t="s">
        <v>13074</v>
      </c>
      <c r="G2995" s="49" t="s">
        <v>13075</v>
      </c>
      <c r="H2995" s="50">
        <v>27029</v>
      </c>
      <c r="I2995" s="48" t="s">
        <v>13076</v>
      </c>
      <c r="J2995" s="48"/>
      <c r="K2995" s="48" t="s">
        <v>4535</v>
      </c>
      <c r="L2995" s="49"/>
      <c r="M2995" s="51"/>
      <c r="N2995" s="51" t="s">
        <v>13077</v>
      </c>
    </row>
    <row r="2996" spans="1:14" x14ac:dyDescent="0.2">
      <c r="A2996" s="48" t="s">
        <v>13078</v>
      </c>
      <c r="B2996" s="48" t="s">
        <v>8048</v>
      </c>
      <c r="C2996" s="48" t="s">
        <v>949</v>
      </c>
      <c r="D2996" s="48" t="s">
        <v>8049</v>
      </c>
      <c r="E2996" s="48" t="s">
        <v>16</v>
      </c>
      <c r="F2996" s="49" t="s">
        <v>12899</v>
      </c>
      <c r="G2996" s="49" t="s">
        <v>13079</v>
      </c>
      <c r="H2996" s="50">
        <v>27029</v>
      </c>
      <c r="I2996" s="48" t="s">
        <v>13080</v>
      </c>
      <c r="J2996" s="48" t="s">
        <v>13081</v>
      </c>
      <c r="K2996" s="48" t="s">
        <v>8705</v>
      </c>
      <c r="L2996" s="49"/>
      <c r="M2996" s="51"/>
      <c r="N2996" s="51" t="s">
        <v>8052</v>
      </c>
    </row>
    <row r="2997" spans="1:14" x14ac:dyDescent="0.2">
      <c r="A2997" s="48" t="s">
        <v>13082</v>
      </c>
      <c r="B2997" s="48" t="s">
        <v>10267</v>
      </c>
      <c r="C2997" s="48" t="s">
        <v>321</v>
      </c>
      <c r="D2997" s="48" t="s">
        <v>10267</v>
      </c>
      <c r="E2997" s="48" t="s">
        <v>52</v>
      </c>
      <c r="F2997" s="49" t="s">
        <v>13083</v>
      </c>
      <c r="G2997" s="49" t="s">
        <v>411</v>
      </c>
      <c r="H2997" s="50">
        <v>27044</v>
      </c>
      <c r="I2997" s="48" t="s">
        <v>13084</v>
      </c>
      <c r="J2997" s="48"/>
      <c r="K2997" s="48" t="s">
        <v>13085</v>
      </c>
      <c r="L2997" s="49"/>
      <c r="M2997" s="51"/>
      <c r="N2997" s="51" t="s">
        <v>13086</v>
      </c>
    </row>
    <row r="2998" spans="1:14" ht="63.75" x14ac:dyDescent="0.2">
      <c r="A2998" s="48" t="s">
        <v>13087</v>
      </c>
      <c r="B2998" s="48" t="s">
        <v>12281</v>
      </c>
      <c r="C2998" s="48" t="s">
        <v>137</v>
      </c>
      <c r="D2998" s="48" t="s">
        <v>12282</v>
      </c>
      <c r="E2998" s="48" t="s">
        <v>2342</v>
      </c>
      <c r="F2998" s="49" t="s">
        <v>12792</v>
      </c>
      <c r="G2998" s="49" t="s">
        <v>13088</v>
      </c>
      <c r="H2998" s="50">
        <v>27047</v>
      </c>
      <c r="I2998" s="48" t="s">
        <v>13089</v>
      </c>
      <c r="J2998" s="48"/>
      <c r="K2998" s="48" t="s">
        <v>12283</v>
      </c>
      <c r="L2998" s="49"/>
      <c r="M2998" s="51"/>
      <c r="N2998" s="51" t="s">
        <v>12284</v>
      </c>
    </row>
    <row r="2999" spans="1:14" x14ac:dyDescent="0.2">
      <c r="A2999" s="48" t="s">
        <v>13090</v>
      </c>
      <c r="B2999" s="48" t="s">
        <v>13091</v>
      </c>
      <c r="C2999" s="48" t="s">
        <v>375</v>
      </c>
      <c r="D2999" s="48" t="s">
        <v>13092</v>
      </c>
      <c r="E2999" s="48" t="s">
        <v>3238</v>
      </c>
      <c r="F2999" s="49" t="s">
        <v>13093</v>
      </c>
      <c r="G2999" s="49" t="s">
        <v>13094</v>
      </c>
      <c r="H2999" s="50">
        <v>27050</v>
      </c>
      <c r="I2999" s="48" t="s">
        <v>13095</v>
      </c>
      <c r="J2999" s="48"/>
      <c r="K2999" s="48" t="s">
        <v>13096</v>
      </c>
      <c r="L2999" s="49"/>
      <c r="M2999" s="51"/>
      <c r="N2999" s="51" t="s">
        <v>13097</v>
      </c>
    </row>
    <row r="3000" spans="1:14" ht="25.5" x14ac:dyDescent="0.2">
      <c r="A3000" s="48" t="s">
        <v>13098</v>
      </c>
      <c r="B3000" s="48" t="s">
        <v>13099</v>
      </c>
      <c r="C3000" s="48" t="s">
        <v>7780</v>
      </c>
      <c r="D3000" s="48" t="s">
        <v>13100</v>
      </c>
      <c r="E3000" s="48" t="s">
        <v>2342</v>
      </c>
      <c r="F3000" s="49" t="s">
        <v>13101</v>
      </c>
      <c r="G3000" s="49" t="s">
        <v>13102</v>
      </c>
      <c r="H3000" s="50">
        <v>27051</v>
      </c>
      <c r="I3000" s="48" t="s">
        <v>13103</v>
      </c>
      <c r="J3000" s="48"/>
      <c r="K3000" s="48" t="s">
        <v>13104</v>
      </c>
      <c r="L3000" s="49"/>
      <c r="M3000" s="51"/>
      <c r="N3000" s="51" t="s">
        <v>13105</v>
      </c>
    </row>
    <row r="3001" spans="1:14" x14ac:dyDescent="0.2">
      <c r="A3001" s="48" t="s">
        <v>13106</v>
      </c>
      <c r="B3001" s="48" t="s">
        <v>903</v>
      </c>
      <c r="C3001" s="48" t="s">
        <v>108</v>
      </c>
      <c r="D3001" s="48" t="s">
        <v>2288</v>
      </c>
      <c r="E3001" s="48" t="s">
        <v>3238</v>
      </c>
      <c r="F3001" s="49" t="s">
        <v>13107</v>
      </c>
      <c r="G3001" s="49" t="s">
        <v>13108</v>
      </c>
      <c r="H3001" s="50">
        <v>27052</v>
      </c>
      <c r="I3001" s="48" t="s">
        <v>13109</v>
      </c>
      <c r="J3001" s="48"/>
      <c r="K3001" s="48" t="s">
        <v>4582</v>
      </c>
      <c r="L3001" s="49"/>
      <c r="M3001" s="51"/>
      <c r="N3001" s="51" t="s">
        <v>13110</v>
      </c>
    </row>
    <row r="3002" spans="1:14" ht="25.5" x14ac:dyDescent="0.2">
      <c r="A3002" s="48" t="s">
        <v>13111</v>
      </c>
      <c r="B3002" s="48" t="s">
        <v>13112</v>
      </c>
      <c r="C3002" s="48" t="s">
        <v>50</v>
      </c>
      <c r="D3002" s="48" t="s">
        <v>13113</v>
      </c>
      <c r="E3002" s="48" t="s">
        <v>3119</v>
      </c>
      <c r="F3002" s="49" t="s">
        <v>13114</v>
      </c>
      <c r="G3002" s="49" t="s">
        <v>13115</v>
      </c>
      <c r="H3002" s="50">
        <v>27059</v>
      </c>
      <c r="I3002" s="48"/>
      <c r="J3002" s="51"/>
      <c r="K3002" s="48" t="s">
        <v>13116</v>
      </c>
      <c r="L3002" s="49"/>
      <c r="M3002" s="51"/>
      <c r="N3002" s="51" t="s">
        <v>13117</v>
      </c>
    </row>
    <row r="3003" spans="1:14" ht="25.5" x14ac:dyDescent="0.2">
      <c r="A3003" s="48" t="s">
        <v>13118</v>
      </c>
      <c r="B3003" s="48" t="s">
        <v>903</v>
      </c>
      <c r="C3003" s="48" t="s">
        <v>108</v>
      </c>
      <c r="D3003" s="48" t="s">
        <v>2288</v>
      </c>
      <c r="E3003" s="48" t="s">
        <v>52</v>
      </c>
      <c r="F3003" s="49" t="s">
        <v>13119</v>
      </c>
      <c r="G3003" s="49" t="s">
        <v>13120</v>
      </c>
      <c r="H3003" s="50">
        <v>27067</v>
      </c>
      <c r="I3003" s="48" t="s">
        <v>13121</v>
      </c>
      <c r="J3003" s="48"/>
      <c r="K3003" s="48" t="s">
        <v>13122</v>
      </c>
      <c r="L3003" s="49"/>
      <c r="M3003" s="51"/>
      <c r="N3003" s="51" t="s">
        <v>13123</v>
      </c>
    </row>
    <row r="3004" spans="1:14" ht="25.5" x14ac:dyDescent="0.2">
      <c r="A3004" s="48" t="s">
        <v>13124</v>
      </c>
      <c r="B3004" s="48" t="s">
        <v>12281</v>
      </c>
      <c r="C3004" s="48" t="s">
        <v>137</v>
      </c>
      <c r="D3004" s="48" t="s">
        <v>13125</v>
      </c>
      <c r="E3004" s="48" t="s">
        <v>2342</v>
      </c>
      <c r="F3004" s="49" t="s">
        <v>13126</v>
      </c>
      <c r="G3004" s="49" t="s">
        <v>13127</v>
      </c>
      <c r="H3004" s="50">
        <v>27081</v>
      </c>
      <c r="I3004" s="48" t="s">
        <v>2361</v>
      </c>
      <c r="J3004" s="48"/>
      <c r="K3004" s="48" t="s">
        <v>13128</v>
      </c>
      <c r="L3004" s="49"/>
      <c r="M3004" s="51"/>
      <c r="N3004" s="51" t="s">
        <v>13129</v>
      </c>
    </row>
    <row r="3005" spans="1:14" ht="25.5" x14ac:dyDescent="0.2">
      <c r="A3005" s="48" t="s">
        <v>13130</v>
      </c>
      <c r="B3005" s="48" t="s">
        <v>7721</v>
      </c>
      <c r="C3005" s="48" t="s">
        <v>610</v>
      </c>
      <c r="D3005" s="48" t="s">
        <v>7721</v>
      </c>
      <c r="E3005" s="48" t="s">
        <v>2342</v>
      </c>
      <c r="F3005" s="49" t="s">
        <v>13131</v>
      </c>
      <c r="G3005" s="49" t="s">
        <v>13132</v>
      </c>
      <c r="H3005" s="50">
        <v>27094</v>
      </c>
      <c r="I3005" s="48" t="s">
        <v>13133</v>
      </c>
      <c r="J3005" s="48"/>
      <c r="K3005" s="48" t="s">
        <v>13134</v>
      </c>
      <c r="L3005" s="49"/>
      <c r="M3005" s="51"/>
      <c r="N3005" s="51" t="s">
        <v>7726</v>
      </c>
    </row>
    <row r="3006" spans="1:14" ht="51" x14ac:dyDescent="0.2">
      <c r="A3006" s="48" t="s">
        <v>13135</v>
      </c>
      <c r="B3006" s="48" t="s">
        <v>13136</v>
      </c>
      <c r="C3006" s="48" t="s">
        <v>803</v>
      </c>
      <c r="D3006" s="48" t="s">
        <v>13137</v>
      </c>
      <c r="E3006" s="48" t="s">
        <v>42</v>
      </c>
      <c r="F3006" s="49" t="s">
        <v>13138</v>
      </c>
      <c r="G3006" s="49" t="s">
        <v>13139</v>
      </c>
      <c r="H3006" s="50">
        <v>27095</v>
      </c>
      <c r="I3006" s="48"/>
      <c r="J3006" s="51"/>
      <c r="K3006" s="48" t="s">
        <v>13140</v>
      </c>
      <c r="L3006" s="49"/>
      <c r="M3006" s="51"/>
      <c r="N3006" s="51" t="s">
        <v>13141</v>
      </c>
    </row>
    <row r="3007" spans="1:14" ht="51" x14ac:dyDescent="0.2">
      <c r="A3007" s="48" t="s">
        <v>13135</v>
      </c>
      <c r="B3007" s="48" t="s">
        <v>13136</v>
      </c>
      <c r="C3007" s="48" t="s">
        <v>803</v>
      </c>
      <c r="D3007" s="48" t="s">
        <v>13137</v>
      </c>
      <c r="E3007" s="48" t="s">
        <v>2342</v>
      </c>
      <c r="F3007" s="49" t="s">
        <v>13138</v>
      </c>
      <c r="G3007" s="49" t="s">
        <v>13139</v>
      </c>
      <c r="H3007" s="50">
        <v>27095</v>
      </c>
      <c r="I3007" s="48"/>
      <c r="J3007" s="51"/>
      <c r="K3007" s="48" t="s">
        <v>13142</v>
      </c>
      <c r="L3007" s="49"/>
      <c r="M3007" s="51"/>
      <c r="N3007" s="51" t="s">
        <v>13141</v>
      </c>
    </row>
    <row r="3008" spans="1:14" ht="38.25" x14ac:dyDescent="0.2">
      <c r="A3008" s="48" t="s">
        <v>13143</v>
      </c>
      <c r="B3008" s="48" t="s">
        <v>8302</v>
      </c>
      <c r="C3008" s="48" t="s">
        <v>610</v>
      </c>
      <c r="D3008" s="48" t="s">
        <v>13144</v>
      </c>
      <c r="E3008" s="48" t="s">
        <v>2342</v>
      </c>
      <c r="F3008" s="49" t="s">
        <v>13145</v>
      </c>
      <c r="G3008" s="49" t="s">
        <v>13139</v>
      </c>
      <c r="H3008" s="50">
        <v>27095</v>
      </c>
      <c r="I3008" s="48" t="s">
        <v>13146</v>
      </c>
      <c r="J3008" s="48"/>
      <c r="K3008" s="48" t="s">
        <v>13147</v>
      </c>
      <c r="L3008" s="49"/>
      <c r="M3008" s="51"/>
      <c r="N3008" s="51" t="s">
        <v>13148</v>
      </c>
    </row>
    <row r="3009" spans="1:14" ht="51" x14ac:dyDescent="0.2">
      <c r="A3009" s="48" t="s">
        <v>13135</v>
      </c>
      <c r="B3009" s="48" t="s">
        <v>13149</v>
      </c>
      <c r="C3009" s="48" t="s">
        <v>803</v>
      </c>
      <c r="D3009" s="48" t="s">
        <v>13137</v>
      </c>
      <c r="E3009" s="48" t="s">
        <v>42</v>
      </c>
      <c r="F3009" s="49" t="s">
        <v>13138</v>
      </c>
      <c r="G3009" s="49" t="s">
        <v>13139</v>
      </c>
      <c r="H3009" s="50">
        <v>27095</v>
      </c>
      <c r="I3009" s="48"/>
      <c r="J3009" s="51"/>
      <c r="K3009" s="48" t="s">
        <v>13150</v>
      </c>
      <c r="L3009" s="49"/>
      <c r="M3009" s="51"/>
      <c r="N3009" s="51" t="s">
        <v>13151</v>
      </c>
    </row>
    <row r="3010" spans="1:14" ht="51" x14ac:dyDescent="0.2">
      <c r="A3010" s="48" t="s">
        <v>13135</v>
      </c>
      <c r="B3010" s="48" t="s">
        <v>13149</v>
      </c>
      <c r="C3010" s="48" t="s">
        <v>803</v>
      </c>
      <c r="D3010" s="48" t="s">
        <v>13137</v>
      </c>
      <c r="E3010" s="48" t="s">
        <v>2342</v>
      </c>
      <c r="F3010" s="49" t="s">
        <v>13138</v>
      </c>
      <c r="G3010" s="49" t="s">
        <v>13139</v>
      </c>
      <c r="H3010" s="50">
        <v>27095</v>
      </c>
      <c r="I3010" s="48"/>
      <c r="J3010" s="51"/>
      <c r="K3010" s="48" t="s">
        <v>13152</v>
      </c>
      <c r="L3010" s="49"/>
      <c r="M3010" s="51"/>
      <c r="N3010" s="51" t="s">
        <v>13151</v>
      </c>
    </row>
    <row r="3011" spans="1:14" x14ac:dyDescent="0.2">
      <c r="A3011" s="48" t="s">
        <v>13153</v>
      </c>
      <c r="B3011" s="48" t="s">
        <v>9662</v>
      </c>
      <c r="C3011" s="48" t="s">
        <v>227</v>
      </c>
      <c r="D3011" s="48" t="s">
        <v>9663</v>
      </c>
      <c r="E3011" s="48" t="s">
        <v>3238</v>
      </c>
      <c r="F3011" s="49" t="s">
        <v>13154</v>
      </c>
      <c r="G3011" s="49" t="s">
        <v>13155</v>
      </c>
      <c r="H3011" s="50">
        <v>27095</v>
      </c>
      <c r="I3011" s="48" t="s">
        <v>13156</v>
      </c>
      <c r="J3011" s="48"/>
      <c r="K3011" s="48" t="s">
        <v>4217</v>
      </c>
      <c r="L3011" s="49"/>
      <c r="M3011" s="51"/>
      <c r="N3011" s="51" t="s">
        <v>69</v>
      </c>
    </row>
    <row r="3012" spans="1:14" ht="38.25" x14ac:dyDescent="0.2">
      <c r="A3012" s="48" t="s">
        <v>13135</v>
      </c>
      <c r="B3012" s="48" t="s">
        <v>13157</v>
      </c>
      <c r="C3012" s="48" t="s">
        <v>803</v>
      </c>
      <c r="D3012" s="48" t="s">
        <v>13137</v>
      </c>
      <c r="E3012" s="48" t="s">
        <v>42</v>
      </c>
      <c r="F3012" s="49" t="s">
        <v>13158</v>
      </c>
      <c r="G3012" s="49" t="s">
        <v>13155</v>
      </c>
      <c r="H3012" s="50">
        <v>27095</v>
      </c>
      <c r="I3012" s="48"/>
      <c r="J3012" s="51"/>
      <c r="K3012" s="48" t="s">
        <v>13159</v>
      </c>
      <c r="L3012" s="49"/>
      <c r="M3012" s="51"/>
      <c r="N3012" s="51" t="s">
        <v>13160</v>
      </c>
    </row>
    <row r="3013" spans="1:14" ht="38.25" x14ac:dyDescent="0.2">
      <c r="A3013" s="48" t="s">
        <v>13135</v>
      </c>
      <c r="B3013" s="48" t="s">
        <v>13161</v>
      </c>
      <c r="C3013" s="48" t="s">
        <v>803</v>
      </c>
      <c r="D3013" s="48" t="s">
        <v>13137</v>
      </c>
      <c r="E3013" s="48" t="s">
        <v>2342</v>
      </c>
      <c r="F3013" s="49" t="s">
        <v>13158</v>
      </c>
      <c r="G3013" s="49" t="s">
        <v>13155</v>
      </c>
      <c r="H3013" s="50">
        <v>27095</v>
      </c>
      <c r="I3013" s="48"/>
      <c r="J3013" s="51"/>
      <c r="K3013" s="48" t="s">
        <v>13159</v>
      </c>
      <c r="L3013" s="49"/>
      <c r="M3013" s="51"/>
      <c r="N3013" s="51" t="s">
        <v>13160</v>
      </c>
    </row>
    <row r="3014" spans="1:14" ht="51" x14ac:dyDescent="0.2">
      <c r="A3014" s="48" t="s">
        <v>13135</v>
      </c>
      <c r="B3014" s="48" t="s">
        <v>13162</v>
      </c>
      <c r="C3014" s="48" t="s">
        <v>803</v>
      </c>
      <c r="D3014" s="48" t="s">
        <v>13137</v>
      </c>
      <c r="E3014" s="48" t="s">
        <v>42</v>
      </c>
      <c r="F3014" s="49" t="s">
        <v>13158</v>
      </c>
      <c r="G3014" s="49" t="s">
        <v>13155</v>
      </c>
      <c r="H3014" s="50">
        <v>27095</v>
      </c>
      <c r="I3014" s="48"/>
      <c r="J3014" s="51"/>
      <c r="K3014" s="48" t="s">
        <v>13159</v>
      </c>
      <c r="L3014" s="49"/>
      <c r="M3014" s="51"/>
      <c r="N3014" s="51" t="s">
        <v>13151</v>
      </c>
    </row>
    <row r="3015" spans="1:14" ht="51" x14ac:dyDescent="0.2">
      <c r="A3015" s="48" t="s">
        <v>13135</v>
      </c>
      <c r="B3015" s="48" t="s">
        <v>13162</v>
      </c>
      <c r="C3015" s="48" t="s">
        <v>803</v>
      </c>
      <c r="D3015" s="48" t="s">
        <v>13137</v>
      </c>
      <c r="E3015" s="48" t="s">
        <v>2342</v>
      </c>
      <c r="F3015" s="49" t="s">
        <v>13158</v>
      </c>
      <c r="G3015" s="49" t="s">
        <v>13155</v>
      </c>
      <c r="H3015" s="50">
        <v>27095</v>
      </c>
      <c r="I3015" s="48"/>
      <c r="J3015" s="51"/>
      <c r="K3015" s="48" t="s">
        <v>13159</v>
      </c>
      <c r="L3015" s="49"/>
      <c r="M3015" s="51"/>
      <c r="N3015" s="51" t="s">
        <v>13151</v>
      </c>
    </row>
    <row r="3016" spans="1:14" ht="51" x14ac:dyDescent="0.2">
      <c r="A3016" s="48" t="s">
        <v>13135</v>
      </c>
      <c r="B3016" s="48" t="s">
        <v>13163</v>
      </c>
      <c r="C3016" s="48" t="s">
        <v>803</v>
      </c>
      <c r="D3016" s="48" t="s">
        <v>13137</v>
      </c>
      <c r="E3016" s="48" t="s">
        <v>42</v>
      </c>
      <c r="F3016" s="49" t="s">
        <v>13158</v>
      </c>
      <c r="G3016" s="49" t="s">
        <v>13155</v>
      </c>
      <c r="H3016" s="50">
        <v>27095</v>
      </c>
      <c r="I3016" s="48"/>
      <c r="J3016" s="51"/>
      <c r="K3016" s="48" t="s">
        <v>13164</v>
      </c>
      <c r="L3016" s="49"/>
      <c r="M3016" s="51"/>
      <c r="N3016" s="51" t="s">
        <v>13151</v>
      </c>
    </row>
    <row r="3017" spans="1:14" ht="51" x14ac:dyDescent="0.2">
      <c r="A3017" s="48" t="s">
        <v>13135</v>
      </c>
      <c r="B3017" s="48" t="s">
        <v>13163</v>
      </c>
      <c r="C3017" s="48" t="s">
        <v>803</v>
      </c>
      <c r="D3017" s="48" t="s">
        <v>13137</v>
      </c>
      <c r="E3017" s="48" t="s">
        <v>2342</v>
      </c>
      <c r="F3017" s="49" t="s">
        <v>13158</v>
      </c>
      <c r="G3017" s="49" t="s">
        <v>13155</v>
      </c>
      <c r="H3017" s="50">
        <v>27095</v>
      </c>
      <c r="I3017" s="48"/>
      <c r="J3017" s="51"/>
      <c r="K3017" s="48" t="s">
        <v>13164</v>
      </c>
      <c r="L3017" s="49"/>
      <c r="M3017" s="51"/>
      <c r="N3017" s="51" t="s">
        <v>13151</v>
      </c>
    </row>
    <row r="3018" spans="1:14" ht="25.5" x14ac:dyDescent="0.2">
      <c r="A3018" s="48" t="s">
        <v>13165</v>
      </c>
      <c r="B3018" s="48" t="s">
        <v>13166</v>
      </c>
      <c r="C3018" s="48" t="s">
        <v>949</v>
      </c>
      <c r="D3018" s="48" t="s">
        <v>13167</v>
      </c>
      <c r="E3018" s="48" t="s">
        <v>52</v>
      </c>
      <c r="F3018" s="49" t="s">
        <v>13168</v>
      </c>
      <c r="G3018" s="49" t="s">
        <v>13169</v>
      </c>
      <c r="H3018" s="50">
        <v>27106</v>
      </c>
      <c r="I3018" s="48"/>
      <c r="J3018" s="51"/>
      <c r="K3018" s="48" t="s">
        <v>12221</v>
      </c>
      <c r="L3018" s="49"/>
      <c r="M3018" s="51"/>
      <c r="N3018" s="51" t="s">
        <v>13170</v>
      </c>
    </row>
    <row r="3019" spans="1:14" ht="25.5" x14ac:dyDescent="0.2">
      <c r="A3019" s="48" t="s">
        <v>13171</v>
      </c>
      <c r="B3019" s="48" t="s">
        <v>13172</v>
      </c>
      <c r="C3019" s="48" t="s">
        <v>2294</v>
      </c>
      <c r="D3019" s="48" t="s">
        <v>8917</v>
      </c>
      <c r="E3019" s="48" t="s">
        <v>6528</v>
      </c>
      <c r="F3019" s="49" t="s">
        <v>13173</v>
      </c>
      <c r="G3019" s="49" t="s">
        <v>13174</v>
      </c>
      <c r="H3019" s="50">
        <v>27108</v>
      </c>
      <c r="I3019" s="48" t="s">
        <v>13175</v>
      </c>
      <c r="J3019" s="48" t="s">
        <v>13176</v>
      </c>
      <c r="K3019" s="48" t="s">
        <v>13177</v>
      </c>
      <c r="L3019" s="49"/>
      <c r="M3019" s="51"/>
      <c r="N3019" s="51" t="s">
        <v>13178</v>
      </c>
    </row>
    <row r="3020" spans="1:14" ht="25.5" x14ac:dyDescent="0.2">
      <c r="A3020" s="48" t="s">
        <v>13171</v>
      </c>
      <c r="B3020" s="48" t="s">
        <v>13179</v>
      </c>
      <c r="C3020" s="48" t="s">
        <v>2294</v>
      </c>
      <c r="D3020" s="48" t="s">
        <v>8917</v>
      </c>
      <c r="E3020" s="48" t="s">
        <v>6528</v>
      </c>
      <c r="F3020" s="49" t="s">
        <v>13173</v>
      </c>
      <c r="G3020" s="49" t="s">
        <v>13174</v>
      </c>
      <c r="H3020" s="50">
        <v>27108</v>
      </c>
      <c r="I3020" s="48" t="s">
        <v>13175</v>
      </c>
      <c r="J3020" s="48" t="s">
        <v>13176</v>
      </c>
      <c r="K3020" s="48" t="s">
        <v>13180</v>
      </c>
      <c r="L3020" s="49"/>
      <c r="M3020" s="51"/>
      <c r="N3020" s="51" t="s">
        <v>13178</v>
      </c>
    </row>
    <row r="3021" spans="1:14" ht="51" x14ac:dyDescent="0.2">
      <c r="A3021" s="48" t="s">
        <v>13181</v>
      </c>
      <c r="B3021" s="48" t="s">
        <v>5603</v>
      </c>
      <c r="C3021" s="48" t="s">
        <v>1621</v>
      </c>
      <c r="D3021" s="48" t="s">
        <v>5604</v>
      </c>
      <c r="E3021" s="48" t="s">
        <v>52</v>
      </c>
      <c r="F3021" s="49" t="s">
        <v>13182</v>
      </c>
      <c r="G3021" s="49" t="s">
        <v>13183</v>
      </c>
      <c r="H3021" s="50">
        <v>27110</v>
      </c>
      <c r="I3021" s="48" t="s">
        <v>5607</v>
      </c>
      <c r="J3021" s="48"/>
      <c r="K3021" s="51"/>
      <c r="L3021" s="49"/>
      <c r="M3021" s="51"/>
      <c r="N3021" s="51" t="s">
        <v>5608</v>
      </c>
    </row>
    <row r="3022" spans="1:14" ht="38.25" x14ac:dyDescent="0.2">
      <c r="A3022" s="48" t="s">
        <v>12607</v>
      </c>
      <c r="B3022" s="48" t="s">
        <v>12608</v>
      </c>
      <c r="C3022" s="48" t="s">
        <v>227</v>
      </c>
      <c r="D3022" s="48" t="s">
        <v>9663</v>
      </c>
      <c r="E3022" s="48" t="s">
        <v>52</v>
      </c>
      <c r="F3022" s="49" t="s">
        <v>13184</v>
      </c>
      <c r="G3022" s="49" t="s">
        <v>13185</v>
      </c>
      <c r="H3022" s="50">
        <v>27113</v>
      </c>
      <c r="I3022" s="48" t="s">
        <v>13186</v>
      </c>
      <c r="J3022" s="48"/>
      <c r="K3022" s="48" t="s">
        <v>13187</v>
      </c>
      <c r="L3022" s="49"/>
      <c r="M3022" s="51"/>
      <c r="N3022" s="51" t="s">
        <v>13188</v>
      </c>
    </row>
    <row r="3023" spans="1:14" x14ac:dyDescent="0.2">
      <c r="A3023" s="48" t="s">
        <v>13189</v>
      </c>
      <c r="B3023" s="48" t="s">
        <v>13190</v>
      </c>
      <c r="C3023" s="48" t="s">
        <v>63</v>
      </c>
      <c r="D3023" s="48" t="s">
        <v>11512</v>
      </c>
      <c r="E3023" s="48" t="s">
        <v>6528</v>
      </c>
      <c r="F3023" s="49" t="s">
        <v>13191</v>
      </c>
      <c r="G3023" s="49" t="s">
        <v>13185</v>
      </c>
      <c r="H3023" s="50">
        <v>27113</v>
      </c>
      <c r="I3023" s="48" t="s">
        <v>13192</v>
      </c>
      <c r="J3023" s="48" t="s">
        <v>13192</v>
      </c>
      <c r="K3023" s="48" t="s">
        <v>13193</v>
      </c>
      <c r="L3023" s="49"/>
      <c r="M3023" s="51"/>
      <c r="N3023" s="51" t="s">
        <v>69</v>
      </c>
    </row>
    <row r="3024" spans="1:14" ht="25.5" x14ac:dyDescent="0.2">
      <c r="A3024" s="48" t="s">
        <v>13194</v>
      </c>
      <c r="B3024" s="48" t="s">
        <v>13190</v>
      </c>
      <c r="C3024" s="48" t="s">
        <v>63</v>
      </c>
      <c r="D3024" s="48" t="s">
        <v>11512</v>
      </c>
      <c r="E3024" s="48" t="s">
        <v>42</v>
      </c>
      <c r="F3024" s="49" t="s">
        <v>13195</v>
      </c>
      <c r="G3024" s="49" t="s">
        <v>13185</v>
      </c>
      <c r="H3024" s="50">
        <v>27113</v>
      </c>
      <c r="I3024" s="48" t="s">
        <v>13192</v>
      </c>
      <c r="J3024" s="48" t="s">
        <v>13192</v>
      </c>
      <c r="K3024" s="48" t="s">
        <v>13196</v>
      </c>
      <c r="L3024" s="49"/>
      <c r="M3024" s="51"/>
      <c r="N3024" s="51" t="s">
        <v>13197</v>
      </c>
    </row>
    <row r="3025" spans="1:14" ht="25.5" x14ac:dyDescent="0.2">
      <c r="A3025" s="48" t="s">
        <v>13194</v>
      </c>
      <c r="B3025" s="48" t="s">
        <v>13190</v>
      </c>
      <c r="C3025" s="48" t="s">
        <v>63</v>
      </c>
      <c r="D3025" s="48" t="s">
        <v>11512</v>
      </c>
      <c r="E3025" s="48" t="s">
        <v>2342</v>
      </c>
      <c r="F3025" s="49" t="s">
        <v>13195</v>
      </c>
      <c r="G3025" s="49" t="s">
        <v>13185</v>
      </c>
      <c r="H3025" s="50">
        <v>27113</v>
      </c>
      <c r="I3025" s="48" t="s">
        <v>13192</v>
      </c>
      <c r="J3025" s="48" t="s">
        <v>13192</v>
      </c>
      <c r="K3025" s="48" t="s">
        <v>13196</v>
      </c>
      <c r="L3025" s="49"/>
      <c r="M3025" s="51"/>
      <c r="N3025" s="51" t="s">
        <v>13197</v>
      </c>
    </row>
    <row r="3026" spans="1:14" ht="25.5" x14ac:dyDescent="0.2">
      <c r="A3026" s="48" t="s">
        <v>13198</v>
      </c>
      <c r="B3026" s="48" t="s">
        <v>5170</v>
      </c>
      <c r="C3026" s="48" t="s">
        <v>12286</v>
      </c>
      <c r="D3026" s="48" t="s">
        <v>449</v>
      </c>
      <c r="E3026" s="48" t="s">
        <v>6528</v>
      </c>
      <c r="F3026" s="49" t="s">
        <v>13199</v>
      </c>
      <c r="G3026" s="49" t="s">
        <v>13200</v>
      </c>
      <c r="H3026" s="50">
        <v>27115</v>
      </c>
      <c r="I3026" s="48"/>
      <c r="J3026" s="51"/>
      <c r="K3026" s="48" t="s">
        <v>12289</v>
      </c>
      <c r="L3026" s="49"/>
      <c r="M3026" s="55">
        <v>51372</v>
      </c>
      <c r="N3026" s="51" t="s">
        <v>13201</v>
      </c>
    </row>
    <row r="3027" spans="1:14" ht="76.5" x14ac:dyDescent="0.2">
      <c r="A3027" s="48" t="s">
        <v>13202</v>
      </c>
      <c r="B3027" s="48" t="s">
        <v>13203</v>
      </c>
      <c r="C3027" s="48" t="s">
        <v>524</v>
      </c>
      <c r="D3027" s="48" t="s">
        <v>826</v>
      </c>
      <c r="E3027" s="48" t="s">
        <v>52</v>
      </c>
      <c r="F3027" s="49" t="s">
        <v>13204</v>
      </c>
      <c r="G3027" s="49" t="s">
        <v>13205</v>
      </c>
      <c r="H3027" s="50">
        <v>27117</v>
      </c>
      <c r="I3027" s="48"/>
      <c r="J3027" s="51"/>
      <c r="K3027" s="48" t="s">
        <v>13206</v>
      </c>
      <c r="L3027" s="49"/>
      <c r="M3027" s="51"/>
      <c r="N3027" s="51" t="s">
        <v>830</v>
      </c>
    </row>
    <row r="3028" spans="1:14" ht="76.5" x14ac:dyDescent="0.2">
      <c r="A3028" s="48" t="s">
        <v>13202</v>
      </c>
      <c r="B3028" s="48" t="s">
        <v>832</v>
      </c>
      <c r="C3028" s="48" t="s">
        <v>524</v>
      </c>
      <c r="D3028" s="48" t="s">
        <v>826</v>
      </c>
      <c r="E3028" s="48" t="s">
        <v>52</v>
      </c>
      <c r="F3028" s="49" t="s">
        <v>13207</v>
      </c>
      <c r="G3028" s="49" t="s">
        <v>13205</v>
      </c>
      <c r="H3028" s="50">
        <v>27117</v>
      </c>
      <c r="I3028" s="48" t="s">
        <v>829</v>
      </c>
      <c r="J3028" s="48"/>
      <c r="K3028" s="48" t="s">
        <v>13208</v>
      </c>
      <c r="L3028" s="49"/>
      <c r="M3028" s="51"/>
      <c r="N3028" s="51" t="s">
        <v>834</v>
      </c>
    </row>
    <row r="3029" spans="1:14" ht="76.5" x14ac:dyDescent="0.2">
      <c r="A3029" s="48" t="s">
        <v>13202</v>
      </c>
      <c r="B3029" s="48" t="s">
        <v>835</v>
      </c>
      <c r="C3029" s="48" t="s">
        <v>524</v>
      </c>
      <c r="D3029" s="48" t="s">
        <v>826</v>
      </c>
      <c r="E3029" s="48" t="s">
        <v>52</v>
      </c>
      <c r="F3029" s="49" t="s">
        <v>13207</v>
      </c>
      <c r="G3029" s="49" t="s">
        <v>13205</v>
      </c>
      <c r="H3029" s="50">
        <v>27117</v>
      </c>
      <c r="I3029" s="48"/>
      <c r="J3029" s="51"/>
      <c r="K3029" s="48" t="s">
        <v>13209</v>
      </c>
      <c r="L3029" s="49"/>
      <c r="M3029" s="51"/>
      <c r="N3029" s="51" t="s">
        <v>836</v>
      </c>
    </row>
    <row r="3030" spans="1:14" ht="76.5" x14ac:dyDescent="0.2">
      <c r="A3030" s="48" t="s">
        <v>13210</v>
      </c>
      <c r="B3030" s="48" t="s">
        <v>838</v>
      </c>
      <c r="C3030" s="48" t="s">
        <v>524</v>
      </c>
      <c r="D3030" s="48" t="s">
        <v>826</v>
      </c>
      <c r="E3030" s="48" t="s">
        <v>52</v>
      </c>
      <c r="F3030" s="49" t="s">
        <v>13211</v>
      </c>
      <c r="G3030" s="49" t="s">
        <v>13212</v>
      </c>
      <c r="H3030" s="50">
        <v>27117</v>
      </c>
      <c r="I3030" s="48"/>
      <c r="J3030" s="51"/>
      <c r="K3030" s="48" t="s">
        <v>13213</v>
      </c>
      <c r="L3030" s="49"/>
      <c r="M3030" s="51"/>
      <c r="N3030" s="51" t="s">
        <v>842</v>
      </c>
    </row>
    <row r="3031" spans="1:14" ht="76.5" x14ac:dyDescent="0.2">
      <c r="A3031" s="48" t="s">
        <v>13202</v>
      </c>
      <c r="B3031" s="48" t="s">
        <v>844</v>
      </c>
      <c r="C3031" s="48" t="s">
        <v>524</v>
      </c>
      <c r="D3031" s="48" t="s">
        <v>826</v>
      </c>
      <c r="E3031" s="48" t="s">
        <v>52</v>
      </c>
      <c r="F3031" s="49" t="s">
        <v>13207</v>
      </c>
      <c r="G3031" s="49" t="s">
        <v>13205</v>
      </c>
      <c r="H3031" s="50">
        <v>27117</v>
      </c>
      <c r="I3031" s="48"/>
      <c r="J3031" s="51"/>
      <c r="K3031" s="48" t="s">
        <v>13214</v>
      </c>
      <c r="L3031" s="49"/>
      <c r="M3031" s="51"/>
      <c r="N3031" s="51" t="s">
        <v>845</v>
      </c>
    </row>
    <row r="3032" spans="1:14" ht="76.5" x14ac:dyDescent="0.2">
      <c r="A3032" s="48" t="s">
        <v>13202</v>
      </c>
      <c r="B3032" s="48" t="s">
        <v>847</v>
      </c>
      <c r="C3032" s="48" t="s">
        <v>524</v>
      </c>
      <c r="D3032" s="48" t="s">
        <v>826</v>
      </c>
      <c r="E3032" s="48" t="s">
        <v>52</v>
      </c>
      <c r="F3032" s="49" t="s">
        <v>13215</v>
      </c>
      <c r="G3032" s="49" t="s">
        <v>13216</v>
      </c>
      <c r="H3032" s="50">
        <v>27117</v>
      </c>
      <c r="I3032" s="48"/>
      <c r="J3032" s="51"/>
      <c r="K3032" s="48" t="s">
        <v>13217</v>
      </c>
      <c r="L3032" s="49"/>
      <c r="M3032" s="51"/>
      <c r="N3032" s="51" t="s">
        <v>850</v>
      </c>
    </row>
    <row r="3033" spans="1:14" ht="25.5" x14ac:dyDescent="0.2">
      <c r="A3033" s="48" t="s">
        <v>13218</v>
      </c>
      <c r="B3033" s="48" t="s">
        <v>13219</v>
      </c>
      <c r="C3033" s="48" t="s">
        <v>1109</v>
      </c>
      <c r="D3033" s="48" t="s">
        <v>13220</v>
      </c>
      <c r="E3033" s="48" t="s">
        <v>52</v>
      </c>
      <c r="F3033" s="49" t="s">
        <v>13221</v>
      </c>
      <c r="G3033" s="49" t="s">
        <v>13222</v>
      </c>
      <c r="H3033" s="50">
        <v>27117</v>
      </c>
      <c r="I3033" s="48"/>
      <c r="J3033" s="51"/>
      <c r="K3033" s="51"/>
      <c r="L3033" s="49"/>
      <c r="M3033" s="54" t="s">
        <v>11590</v>
      </c>
      <c r="N3033" s="51" t="s">
        <v>13223</v>
      </c>
    </row>
    <row r="3034" spans="1:14" ht="51" x14ac:dyDescent="0.2">
      <c r="A3034" s="48" t="s">
        <v>13224</v>
      </c>
      <c r="B3034" s="48" t="s">
        <v>10660</v>
      </c>
      <c r="C3034" s="48" t="s">
        <v>7868</v>
      </c>
      <c r="D3034" s="48" t="s">
        <v>11898</v>
      </c>
      <c r="E3034" s="48" t="s">
        <v>16</v>
      </c>
      <c r="F3034" s="49" t="s">
        <v>13225</v>
      </c>
      <c r="G3034" s="49"/>
      <c r="H3034" s="50">
        <v>27123</v>
      </c>
      <c r="I3034" s="48"/>
      <c r="J3034" s="51"/>
      <c r="K3034" s="48" t="s">
        <v>13226</v>
      </c>
      <c r="L3034" s="49"/>
      <c r="M3034" s="51"/>
      <c r="N3034" s="51" t="s">
        <v>12569</v>
      </c>
    </row>
    <row r="3035" spans="1:14" x14ac:dyDescent="0.2">
      <c r="A3035" s="48" t="s">
        <v>13227</v>
      </c>
      <c r="B3035" s="48" t="s">
        <v>13228</v>
      </c>
      <c r="C3035" s="48" t="s">
        <v>949</v>
      </c>
      <c r="D3035" s="48" t="s">
        <v>4930</v>
      </c>
      <c r="E3035" s="48" t="s">
        <v>2342</v>
      </c>
      <c r="F3035" s="49" t="s">
        <v>13229</v>
      </c>
      <c r="G3035" s="49" t="s">
        <v>13230</v>
      </c>
      <c r="H3035" s="50">
        <v>27143</v>
      </c>
      <c r="I3035" s="48" t="s">
        <v>13231</v>
      </c>
      <c r="J3035" s="48"/>
      <c r="K3035" s="48" t="s">
        <v>13232</v>
      </c>
      <c r="L3035" s="49"/>
      <c r="M3035" s="51"/>
      <c r="N3035" s="51" t="s">
        <v>13233</v>
      </c>
    </row>
    <row r="3036" spans="1:14" ht="25.5" x14ac:dyDescent="0.2">
      <c r="A3036" s="48" t="s">
        <v>13234</v>
      </c>
      <c r="B3036" s="48" t="s">
        <v>13112</v>
      </c>
      <c r="C3036" s="48" t="s">
        <v>949</v>
      </c>
      <c r="D3036" s="48" t="s">
        <v>12125</v>
      </c>
      <c r="E3036" s="48" t="s">
        <v>2342</v>
      </c>
      <c r="F3036" s="49" t="s">
        <v>12700</v>
      </c>
      <c r="G3036" s="49" t="s">
        <v>13235</v>
      </c>
      <c r="H3036" s="50">
        <v>27151</v>
      </c>
      <c r="I3036" s="48"/>
      <c r="J3036" s="51"/>
      <c r="K3036" s="48" t="s">
        <v>13236</v>
      </c>
      <c r="L3036" s="49"/>
      <c r="M3036" s="51"/>
      <c r="N3036" s="51" t="s">
        <v>13237</v>
      </c>
    </row>
    <row r="3037" spans="1:14" ht="25.5" x14ac:dyDescent="0.2">
      <c r="A3037" s="48" t="s">
        <v>13238</v>
      </c>
      <c r="B3037" s="48" t="s">
        <v>9711</v>
      </c>
      <c r="C3037" s="48" t="s">
        <v>321</v>
      </c>
      <c r="D3037" s="48" t="s">
        <v>10145</v>
      </c>
      <c r="E3037" s="48" t="s">
        <v>42</v>
      </c>
      <c r="F3037" s="49" t="s">
        <v>13239</v>
      </c>
      <c r="G3037" s="49" t="s">
        <v>13240</v>
      </c>
      <c r="H3037" s="50">
        <v>27156</v>
      </c>
      <c r="I3037" s="48" t="s">
        <v>13241</v>
      </c>
      <c r="J3037" s="48"/>
      <c r="K3037" s="48" t="s">
        <v>13242</v>
      </c>
      <c r="L3037" s="49"/>
      <c r="M3037" s="51"/>
      <c r="N3037" s="51" t="s">
        <v>13243</v>
      </c>
    </row>
    <row r="3038" spans="1:14" ht="38.25" x14ac:dyDescent="0.2">
      <c r="A3038" s="48" t="s">
        <v>13244</v>
      </c>
      <c r="B3038" s="48" t="s">
        <v>8204</v>
      </c>
      <c r="C3038" s="48" t="s">
        <v>71</v>
      </c>
      <c r="D3038" s="48" t="s">
        <v>8204</v>
      </c>
      <c r="E3038" s="48" t="s">
        <v>2342</v>
      </c>
      <c r="F3038" s="49" t="s">
        <v>13245</v>
      </c>
      <c r="G3038" s="49" t="s">
        <v>13246</v>
      </c>
      <c r="H3038" s="50">
        <v>27157</v>
      </c>
      <c r="I3038" s="48" t="s">
        <v>13247</v>
      </c>
      <c r="J3038" s="48"/>
      <c r="K3038" s="48" t="s">
        <v>13248</v>
      </c>
      <c r="L3038" s="49"/>
      <c r="M3038" s="51"/>
      <c r="N3038" s="51" t="s">
        <v>10485</v>
      </c>
    </row>
    <row r="3039" spans="1:14" ht="25.5" x14ac:dyDescent="0.2">
      <c r="A3039" s="48" t="s">
        <v>13249</v>
      </c>
      <c r="B3039" s="48" t="s">
        <v>13250</v>
      </c>
      <c r="C3039" s="48" t="s">
        <v>9846</v>
      </c>
      <c r="D3039" s="48" t="s">
        <v>13251</v>
      </c>
      <c r="E3039" s="48" t="s">
        <v>2342</v>
      </c>
      <c r="F3039" s="49" t="s">
        <v>13252</v>
      </c>
      <c r="G3039" s="49" t="s">
        <v>13253</v>
      </c>
      <c r="H3039" s="50">
        <v>27184</v>
      </c>
      <c r="I3039" s="48" t="s">
        <v>5325</v>
      </c>
      <c r="J3039" s="48"/>
      <c r="K3039" s="48" t="s">
        <v>13254</v>
      </c>
      <c r="L3039" s="49"/>
      <c r="M3039" s="51"/>
      <c r="N3039" s="51" t="s">
        <v>13255</v>
      </c>
    </row>
    <row r="3040" spans="1:14" ht="25.5" x14ac:dyDescent="0.2">
      <c r="A3040" s="48" t="s">
        <v>13256</v>
      </c>
      <c r="B3040" s="48" t="s">
        <v>13257</v>
      </c>
      <c r="C3040" s="48" t="s">
        <v>108</v>
      </c>
      <c r="D3040" s="48" t="s">
        <v>13258</v>
      </c>
      <c r="E3040" s="48" t="s">
        <v>3238</v>
      </c>
      <c r="F3040" s="49" t="s">
        <v>13259</v>
      </c>
      <c r="G3040" s="49" t="s">
        <v>13260</v>
      </c>
      <c r="H3040" s="50">
        <v>27187</v>
      </c>
      <c r="I3040" s="48" t="s">
        <v>13261</v>
      </c>
      <c r="J3040" s="48"/>
      <c r="K3040" s="48" t="s">
        <v>13262</v>
      </c>
      <c r="L3040" s="49"/>
      <c r="M3040" s="51"/>
      <c r="N3040" s="51" t="s">
        <v>13263</v>
      </c>
    </row>
    <row r="3041" spans="1:14" ht="25.5" x14ac:dyDescent="0.2">
      <c r="A3041" s="48" t="s">
        <v>13264</v>
      </c>
      <c r="B3041" s="48" t="s">
        <v>13265</v>
      </c>
      <c r="C3041" s="48" t="s">
        <v>108</v>
      </c>
      <c r="D3041" s="48" t="s">
        <v>1726</v>
      </c>
      <c r="E3041" s="48" t="s">
        <v>6528</v>
      </c>
      <c r="F3041" s="49" t="s">
        <v>13068</v>
      </c>
      <c r="G3041" s="49" t="s">
        <v>13266</v>
      </c>
      <c r="H3041" s="50">
        <v>27201</v>
      </c>
      <c r="I3041" s="48" t="s">
        <v>13267</v>
      </c>
      <c r="J3041" s="48" t="s">
        <v>13267</v>
      </c>
      <c r="K3041" s="48" t="s">
        <v>13268</v>
      </c>
      <c r="L3041" s="49"/>
      <c r="M3041" s="51"/>
      <c r="N3041" s="51" t="s">
        <v>13269</v>
      </c>
    </row>
    <row r="3042" spans="1:14" x14ac:dyDescent="0.2">
      <c r="A3042" s="48" t="s">
        <v>13270</v>
      </c>
      <c r="B3042" s="48" t="s">
        <v>409</v>
      </c>
      <c r="C3042" s="48" t="s">
        <v>7868</v>
      </c>
      <c r="D3042" s="48" t="s">
        <v>5829</v>
      </c>
      <c r="E3042" s="48" t="s">
        <v>16</v>
      </c>
      <c r="F3042" s="49" t="s">
        <v>13230</v>
      </c>
      <c r="G3042" s="49" t="s">
        <v>13271</v>
      </c>
      <c r="H3042" s="50">
        <v>27214</v>
      </c>
      <c r="I3042" s="48" t="s">
        <v>13272</v>
      </c>
      <c r="J3042" s="48"/>
      <c r="K3042" s="48" t="s">
        <v>13273</v>
      </c>
      <c r="L3042" s="49"/>
      <c r="M3042" s="51"/>
      <c r="N3042" s="51" t="s">
        <v>13274</v>
      </c>
    </row>
    <row r="3043" spans="1:14" ht="74.650000000000006" customHeight="1" x14ac:dyDescent="0.2">
      <c r="A3043" s="48" t="s">
        <v>13275</v>
      </c>
      <c r="B3043" s="48" t="s">
        <v>13276</v>
      </c>
      <c r="C3043" s="48" t="s">
        <v>310</v>
      </c>
      <c r="D3043" s="48" t="s">
        <v>11350</v>
      </c>
      <c r="E3043" s="48" t="s">
        <v>2342</v>
      </c>
      <c r="F3043" s="49" t="s">
        <v>13277</v>
      </c>
      <c r="G3043" s="49" t="s">
        <v>13278</v>
      </c>
      <c r="H3043" s="50">
        <v>27218</v>
      </c>
      <c r="I3043" s="48" t="s">
        <v>13279</v>
      </c>
      <c r="J3043" s="48"/>
      <c r="K3043" s="48" t="s">
        <v>10882</v>
      </c>
      <c r="L3043" s="49"/>
      <c r="M3043" s="51"/>
      <c r="N3043" s="51" t="s">
        <v>13280</v>
      </c>
    </row>
    <row r="3044" spans="1:14" ht="25.5" x14ac:dyDescent="0.2">
      <c r="A3044" s="48" t="s">
        <v>13281</v>
      </c>
      <c r="B3044" s="48" t="s">
        <v>12908</v>
      </c>
      <c r="C3044" s="48" t="s">
        <v>1109</v>
      </c>
      <c r="D3044" s="48" t="s">
        <v>2686</v>
      </c>
      <c r="E3044" s="48" t="s">
        <v>16</v>
      </c>
      <c r="F3044" s="49" t="s">
        <v>13282</v>
      </c>
      <c r="G3044" s="49" t="s">
        <v>13283</v>
      </c>
      <c r="H3044" s="50">
        <v>27225</v>
      </c>
      <c r="I3044" s="48" t="s">
        <v>2103</v>
      </c>
      <c r="J3044" s="48" t="s">
        <v>2103</v>
      </c>
      <c r="K3044" s="48"/>
      <c r="L3044" s="49"/>
      <c r="M3044" s="51"/>
      <c r="N3044" s="51" t="s">
        <v>13284</v>
      </c>
    </row>
    <row r="3045" spans="1:14" ht="25.5" x14ac:dyDescent="0.2">
      <c r="A3045" s="48"/>
      <c r="B3045" s="48" t="s">
        <v>5254</v>
      </c>
      <c r="C3045" s="48" t="s">
        <v>108</v>
      </c>
      <c r="D3045" s="48" t="s">
        <v>10323</v>
      </c>
      <c r="E3045" s="48" t="s">
        <v>2342</v>
      </c>
      <c r="F3045" s="49" t="s">
        <v>13285</v>
      </c>
      <c r="G3045" s="49" t="s">
        <v>13286</v>
      </c>
      <c r="H3045" s="50">
        <v>27228</v>
      </c>
      <c r="I3045" s="48" t="s">
        <v>13287</v>
      </c>
      <c r="J3045" s="48"/>
      <c r="K3045" s="48" t="s">
        <v>13288</v>
      </c>
      <c r="L3045" s="49"/>
      <c r="M3045" s="51"/>
      <c r="N3045" s="51" t="s">
        <v>69</v>
      </c>
    </row>
    <row r="3046" spans="1:14" ht="25.5" x14ac:dyDescent="0.2">
      <c r="A3046" s="48" t="s">
        <v>13289</v>
      </c>
      <c r="B3046" s="48" t="s">
        <v>165</v>
      </c>
      <c r="C3046" s="48" t="s">
        <v>321</v>
      </c>
      <c r="D3046" s="48" t="s">
        <v>165</v>
      </c>
      <c r="E3046" s="48" t="s">
        <v>3238</v>
      </c>
      <c r="F3046" s="49" t="s">
        <v>13290</v>
      </c>
      <c r="G3046" s="49" t="s">
        <v>13291</v>
      </c>
      <c r="H3046" s="50">
        <v>27234</v>
      </c>
      <c r="I3046" s="48" t="s">
        <v>13292</v>
      </c>
      <c r="J3046" s="48"/>
      <c r="K3046" s="48" t="s">
        <v>13293</v>
      </c>
      <c r="L3046" s="49"/>
      <c r="M3046" s="51"/>
      <c r="N3046" s="51" t="s">
        <v>13294</v>
      </c>
    </row>
    <row r="3047" spans="1:14" ht="38.25" x14ac:dyDescent="0.2">
      <c r="A3047" s="48" t="s">
        <v>13295</v>
      </c>
      <c r="B3047" s="48" t="s">
        <v>165</v>
      </c>
      <c r="C3047" s="48" t="s">
        <v>321</v>
      </c>
      <c r="D3047" s="48" t="s">
        <v>165</v>
      </c>
      <c r="E3047" s="48" t="s">
        <v>2342</v>
      </c>
      <c r="F3047" s="49" t="s">
        <v>13296</v>
      </c>
      <c r="G3047" s="49" t="s">
        <v>13297</v>
      </c>
      <c r="H3047" s="50">
        <v>27243</v>
      </c>
      <c r="I3047" s="48" t="s">
        <v>13292</v>
      </c>
      <c r="J3047" s="48"/>
      <c r="K3047" s="48" t="s">
        <v>3765</v>
      </c>
      <c r="L3047" s="49"/>
      <c r="M3047" s="51"/>
      <c r="N3047" s="51" t="s">
        <v>13298</v>
      </c>
    </row>
    <row r="3048" spans="1:14" x14ac:dyDescent="0.2">
      <c r="A3048" s="48" t="s">
        <v>13299</v>
      </c>
      <c r="B3048" s="48" t="s">
        <v>13300</v>
      </c>
      <c r="C3048" s="48" t="s">
        <v>335</v>
      </c>
      <c r="D3048" s="48" t="s">
        <v>13301</v>
      </c>
      <c r="E3048" s="48" t="s">
        <v>2342</v>
      </c>
      <c r="F3048" s="49" t="s">
        <v>13302</v>
      </c>
      <c r="G3048" s="49" t="s">
        <v>13303</v>
      </c>
      <c r="H3048" s="50">
        <v>27246</v>
      </c>
      <c r="I3048" s="48" t="s">
        <v>13304</v>
      </c>
      <c r="J3048" s="48" t="s">
        <v>13304</v>
      </c>
      <c r="K3048" s="48" t="s">
        <v>13305</v>
      </c>
      <c r="L3048" s="49"/>
      <c r="M3048" s="51"/>
      <c r="N3048" s="51" t="s">
        <v>13306</v>
      </c>
    </row>
    <row r="3049" spans="1:14" ht="38.25" x14ac:dyDescent="0.2">
      <c r="A3049" s="48" t="s">
        <v>13307</v>
      </c>
      <c r="B3049" s="48" t="s">
        <v>13308</v>
      </c>
      <c r="C3049" s="48" t="s">
        <v>715</v>
      </c>
      <c r="D3049" s="48" t="s">
        <v>13309</v>
      </c>
      <c r="E3049" s="48" t="s">
        <v>6528</v>
      </c>
      <c r="F3049" s="49" t="s">
        <v>13310</v>
      </c>
      <c r="G3049" s="49" t="s">
        <v>13311</v>
      </c>
      <c r="H3049" s="50">
        <v>27262</v>
      </c>
      <c r="I3049" s="48" t="s">
        <v>13312</v>
      </c>
      <c r="J3049" s="48" t="s">
        <v>13312</v>
      </c>
      <c r="K3049" s="48" t="s">
        <v>13313</v>
      </c>
      <c r="L3049" s="49"/>
      <c r="M3049" s="51"/>
      <c r="N3049" s="51" t="s">
        <v>13314</v>
      </c>
    </row>
    <row r="3050" spans="1:14" ht="38.25" x14ac:dyDescent="0.2">
      <c r="A3050" s="48" t="s">
        <v>13315</v>
      </c>
      <c r="B3050" s="48" t="s">
        <v>13316</v>
      </c>
      <c r="C3050" s="48" t="s">
        <v>510</v>
      </c>
      <c r="D3050" s="48" t="s">
        <v>13317</v>
      </c>
      <c r="E3050" s="48" t="s">
        <v>42</v>
      </c>
      <c r="F3050" s="49" t="s">
        <v>13318</v>
      </c>
      <c r="G3050" s="49" t="s">
        <v>13319</v>
      </c>
      <c r="H3050" s="50">
        <v>27270</v>
      </c>
      <c r="I3050" s="48" t="s">
        <v>13320</v>
      </c>
      <c r="J3050" s="48" t="s">
        <v>13321</v>
      </c>
      <c r="K3050" s="48" t="s">
        <v>13322</v>
      </c>
      <c r="L3050" s="49"/>
      <c r="M3050" s="51"/>
      <c r="N3050" s="51" t="s">
        <v>13323</v>
      </c>
    </row>
    <row r="3051" spans="1:14" ht="38.25" x14ac:dyDescent="0.2">
      <c r="A3051" s="48" t="s">
        <v>13315</v>
      </c>
      <c r="B3051" s="48" t="s">
        <v>13316</v>
      </c>
      <c r="C3051" s="48" t="s">
        <v>510</v>
      </c>
      <c r="D3051" s="48" t="s">
        <v>13317</v>
      </c>
      <c r="E3051" s="48" t="s">
        <v>6528</v>
      </c>
      <c r="F3051" s="49" t="s">
        <v>13324</v>
      </c>
      <c r="G3051" s="49" t="s">
        <v>13325</v>
      </c>
      <c r="H3051" s="50">
        <v>27270</v>
      </c>
      <c r="I3051" s="48" t="s">
        <v>13320</v>
      </c>
      <c r="J3051" s="48" t="s">
        <v>13321</v>
      </c>
      <c r="K3051" s="48" t="s">
        <v>13322</v>
      </c>
      <c r="L3051" s="49"/>
      <c r="M3051" s="51"/>
      <c r="N3051" s="51" t="s">
        <v>13323</v>
      </c>
    </row>
    <row r="3052" spans="1:14" x14ac:dyDescent="0.2">
      <c r="A3052" s="48" t="s">
        <v>13326</v>
      </c>
      <c r="B3052" s="48" t="s">
        <v>13327</v>
      </c>
      <c r="C3052" s="48" t="s">
        <v>289</v>
      </c>
      <c r="D3052" s="48" t="s">
        <v>13328</v>
      </c>
      <c r="E3052" s="48" t="s">
        <v>52</v>
      </c>
      <c r="F3052" s="49" t="s">
        <v>13329</v>
      </c>
      <c r="G3052" s="49" t="s">
        <v>13330</v>
      </c>
      <c r="H3052" s="50">
        <v>27306</v>
      </c>
      <c r="I3052" s="48"/>
      <c r="J3052" s="51"/>
      <c r="K3052" s="48" t="s">
        <v>12221</v>
      </c>
      <c r="L3052" s="49"/>
      <c r="M3052" s="51"/>
      <c r="N3052" s="51" t="s">
        <v>13331</v>
      </c>
    </row>
    <row r="3053" spans="1:14" ht="25.5" x14ac:dyDescent="0.2">
      <c r="A3053" s="48" t="s">
        <v>13332</v>
      </c>
      <c r="B3053" s="48" t="s">
        <v>13333</v>
      </c>
      <c r="C3053" s="48" t="s">
        <v>77</v>
      </c>
      <c r="D3053" s="48" t="s">
        <v>5292</v>
      </c>
      <c r="E3053" s="48" t="s">
        <v>42</v>
      </c>
      <c r="F3053" s="49" t="s">
        <v>13334</v>
      </c>
      <c r="G3053" s="49" t="s">
        <v>13335</v>
      </c>
      <c r="H3053" s="50">
        <v>27312</v>
      </c>
      <c r="I3053" s="48" t="s">
        <v>13336</v>
      </c>
      <c r="J3053" s="48"/>
      <c r="K3053" s="48" t="s">
        <v>13337</v>
      </c>
      <c r="L3053" s="49"/>
      <c r="M3053" s="51"/>
      <c r="N3053" s="51" t="s">
        <v>13338</v>
      </c>
    </row>
    <row r="3054" spans="1:14" ht="25.5" x14ac:dyDescent="0.2">
      <c r="A3054" s="48" t="s">
        <v>13332</v>
      </c>
      <c r="B3054" s="48" t="s">
        <v>13333</v>
      </c>
      <c r="C3054" s="48" t="s">
        <v>77</v>
      </c>
      <c r="D3054" s="48" t="s">
        <v>5292</v>
      </c>
      <c r="E3054" s="48" t="s">
        <v>2342</v>
      </c>
      <c r="F3054" s="49" t="s">
        <v>13334</v>
      </c>
      <c r="G3054" s="49" t="s">
        <v>13335</v>
      </c>
      <c r="H3054" s="50">
        <v>27312</v>
      </c>
      <c r="I3054" s="48" t="s">
        <v>13336</v>
      </c>
      <c r="J3054" s="48"/>
      <c r="K3054" s="48" t="s">
        <v>13337</v>
      </c>
      <c r="L3054" s="49"/>
      <c r="M3054" s="51"/>
      <c r="N3054" s="51" t="s">
        <v>13338</v>
      </c>
    </row>
    <row r="3055" spans="1:14" ht="25.5" x14ac:dyDescent="0.2">
      <c r="A3055" s="48" t="s">
        <v>13339</v>
      </c>
      <c r="B3055" s="48" t="s">
        <v>603</v>
      </c>
      <c r="C3055" s="48" t="s">
        <v>108</v>
      </c>
      <c r="D3055" s="48" t="s">
        <v>604</v>
      </c>
      <c r="E3055" s="48" t="s">
        <v>3119</v>
      </c>
      <c r="F3055" s="49" t="s">
        <v>13340</v>
      </c>
      <c r="G3055" s="49" t="s">
        <v>13341</v>
      </c>
      <c r="H3055" s="50">
        <v>27316</v>
      </c>
      <c r="I3055" s="48"/>
      <c r="J3055" s="51"/>
      <c r="K3055" s="48" t="s">
        <v>13342</v>
      </c>
      <c r="L3055" s="49"/>
      <c r="M3055" s="51"/>
      <c r="N3055" s="51" t="s">
        <v>13343</v>
      </c>
    </row>
    <row r="3056" spans="1:14" ht="63.75" x14ac:dyDescent="0.2">
      <c r="A3056" s="48" t="s">
        <v>13344</v>
      </c>
      <c r="B3056" s="48" t="s">
        <v>13345</v>
      </c>
      <c r="C3056" s="48" t="s">
        <v>71</v>
      </c>
      <c r="D3056" s="48" t="s">
        <v>13346</v>
      </c>
      <c r="E3056" s="48" t="s">
        <v>6528</v>
      </c>
      <c r="F3056" s="49" t="s">
        <v>13347</v>
      </c>
      <c r="G3056" s="49" t="s">
        <v>13348</v>
      </c>
      <c r="H3056" s="50">
        <v>27330</v>
      </c>
      <c r="I3056" s="48" t="s">
        <v>13349</v>
      </c>
      <c r="J3056" s="48" t="s">
        <v>13350</v>
      </c>
      <c r="K3056" s="48" t="s">
        <v>13351</v>
      </c>
      <c r="L3056" s="49"/>
      <c r="M3056" s="51"/>
      <c r="N3056" s="51" t="s">
        <v>11412</v>
      </c>
    </row>
    <row r="3057" spans="1:14" x14ac:dyDescent="0.2">
      <c r="A3057" s="48" t="s">
        <v>13352</v>
      </c>
      <c r="B3057" s="48" t="s">
        <v>13353</v>
      </c>
      <c r="C3057" s="48" t="s">
        <v>1109</v>
      </c>
      <c r="D3057" s="48" t="s">
        <v>13354</v>
      </c>
      <c r="E3057" s="48" t="s">
        <v>3238</v>
      </c>
      <c r="F3057" s="49" t="s">
        <v>13044</v>
      </c>
      <c r="G3057" s="49" t="s">
        <v>13355</v>
      </c>
      <c r="H3057" s="50">
        <v>27337</v>
      </c>
      <c r="I3057" s="48" t="s">
        <v>5832</v>
      </c>
      <c r="J3057" s="48"/>
      <c r="K3057" s="48" t="s">
        <v>4217</v>
      </c>
      <c r="L3057" s="49"/>
      <c r="M3057" s="51"/>
      <c r="N3057" s="51" t="s">
        <v>13356</v>
      </c>
    </row>
    <row r="3058" spans="1:14" x14ac:dyDescent="0.2">
      <c r="A3058" s="48" t="s">
        <v>13352</v>
      </c>
      <c r="B3058" s="48" t="s">
        <v>13353</v>
      </c>
      <c r="C3058" s="48" t="s">
        <v>1109</v>
      </c>
      <c r="D3058" s="48" t="s">
        <v>13354</v>
      </c>
      <c r="E3058" s="48" t="s">
        <v>3898</v>
      </c>
      <c r="F3058" s="49" t="s">
        <v>13044</v>
      </c>
      <c r="G3058" s="49" t="s">
        <v>13355</v>
      </c>
      <c r="H3058" s="50">
        <v>27337</v>
      </c>
      <c r="I3058" s="48" t="s">
        <v>5832</v>
      </c>
      <c r="J3058" s="48"/>
      <c r="K3058" s="48" t="s">
        <v>4217</v>
      </c>
      <c r="L3058" s="49"/>
      <c r="M3058" s="51"/>
      <c r="N3058" s="51" t="s">
        <v>13356</v>
      </c>
    </row>
    <row r="3059" spans="1:14" x14ac:dyDescent="0.2">
      <c r="A3059" s="48" t="s">
        <v>13357</v>
      </c>
      <c r="B3059" s="48" t="s">
        <v>13358</v>
      </c>
      <c r="C3059" s="48" t="s">
        <v>108</v>
      </c>
      <c r="D3059" s="48" t="s">
        <v>9727</v>
      </c>
      <c r="E3059" s="48" t="s">
        <v>42</v>
      </c>
      <c r="F3059" s="49" t="s">
        <v>13169</v>
      </c>
      <c r="G3059" s="49" t="s">
        <v>13359</v>
      </c>
      <c r="H3059" s="50">
        <v>27338</v>
      </c>
      <c r="I3059" s="48" t="s">
        <v>13360</v>
      </c>
      <c r="J3059" s="48"/>
      <c r="K3059" s="48" t="s">
        <v>5144</v>
      </c>
      <c r="L3059" s="49"/>
      <c r="M3059" s="51"/>
      <c r="N3059" s="51" t="s">
        <v>13361</v>
      </c>
    </row>
    <row r="3060" spans="1:14" x14ac:dyDescent="0.2">
      <c r="A3060" s="48" t="s">
        <v>13362</v>
      </c>
      <c r="B3060" s="48" t="s">
        <v>13358</v>
      </c>
      <c r="C3060" s="48" t="s">
        <v>108</v>
      </c>
      <c r="D3060" s="48" t="s">
        <v>9727</v>
      </c>
      <c r="E3060" s="48" t="s">
        <v>3238</v>
      </c>
      <c r="F3060" s="49" t="s">
        <v>13169</v>
      </c>
      <c r="G3060" s="49" t="s">
        <v>13359</v>
      </c>
      <c r="H3060" s="50">
        <v>27338</v>
      </c>
      <c r="I3060" s="48" t="s">
        <v>13360</v>
      </c>
      <c r="J3060" s="48"/>
      <c r="K3060" s="48" t="s">
        <v>5144</v>
      </c>
      <c r="L3060" s="49"/>
      <c r="M3060" s="51"/>
      <c r="N3060" s="51" t="s">
        <v>13361</v>
      </c>
    </row>
    <row r="3061" spans="1:14" x14ac:dyDescent="0.2">
      <c r="A3061" s="48" t="s">
        <v>13363</v>
      </c>
      <c r="B3061" s="48" t="s">
        <v>12957</v>
      </c>
      <c r="C3061" s="48" t="s">
        <v>77</v>
      </c>
      <c r="D3061" s="48" t="s">
        <v>647</v>
      </c>
      <c r="E3061" s="48" t="s">
        <v>6528</v>
      </c>
      <c r="F3061" s="49" t="s">
        <v>13364</v>
      </c>
      <c r="G3061" s="49" t="s">
        <v>13365</v>
      </c>
      <c r="H3061" s="50">
        <v>27360</v>
      </c>
      <c r="I3061" s="48" t="s">
        <v>13366</v>
      </c>
      <c r="J3061" s="48" t="s">
        <v>13366</v>
      </c>
      <c r="K3061" s="48"/>
      <c r="L3061" s="49"/>
      <c r="M3061" s="51"/>
      <c r="N3061" s="51" t="s">
        <v>69</v>
      </c>
    </row>
    <row r="3062" spans="1:14" ht="38.25" x14ac:dyDescent="0.2">
      <c r="A3062" s="48" t="s">
        <v>13367</v>
      </c>
      <c r="B3062" s="48" t="s">
        <v>13368</v>
      </c>
      <c r="C3062" s="48" t="s">
        <v>641</v>
      </c>
      <c r="D3062" s="48" t="s">
        <v>4818</v>
      </c>
      <c r="E3062" s="48" t="s">
        <v>3119</v>
      </c>
      <c r="F3062" s="49" t="s">
        <v>13369</v>
      </c>
      <c r="G3062" s="49"/>
      <c r="H3062" s="50">
        <v>27368</v>
      </c>
      <c r="I3062" s="48"/>
      <c r="J3062" s="51"/>
      <c r="K3062" s="48" t="s">
        <v>13370</v>
      </c>
      <c r="L3062" s="49"/>
      <c r="M3062" s="51"/>
      <c r="N3062" s="51" t="s">
        <v>13371</v>
      </c>
    </row>
    <row r="3063" spans="1:14" ht="38.25" x14ac:dyDescent="0.2">
      <c r="A3063" s="48" t="s">
        <v>13372</v>
      </c>
      <c r="B3063" s="48" t="s">
        <v>13373</v>
      </c>
      <c r="C3063" s="48" t="s">
        <v>227</v>
      </c>
      <c r="D3063" s="48" t="s">
        <v>11750</v>
      </c>
      <c r="E3063" s="48" t="s">
        <v>42</v>
      </c>
      <c r="F3063" s="49" t="s">
        <v>12584</v>
      </c>
      <c r="G3063" s="49" t="s">
        <v>13374</v>
      </c>
      <c r="H3063" s="50">
        <v>27373</v>
      </c>
      <c r="I3063" s="48" t="s">
        <v>13375</v>
      </c>
      <c r="J3063" s="48"/>
      <c r="K3063" s="48" t="s">
        <v>13376</v>
      </c>
      <c r="L3063" s="49"/>
      <c r="M3063" s="51"/>
      <c r="N3063" s="51" t="s">
        <v>13377</v>
      </c>
    </row>
    <row r="3064" spans="1:14" ht="25.5" x14ac:dyDescent="0.2">
      <c r="A3064" s="48" t="s">
        <v>13372</v>
      </c>
      <c r="B3064" s="48" t="s">
        <v>13378</v>
      </c>
      <c r="C3064" s="48" t="s">
        <v>227</v>
      </c>
      <c r="D3064" s="48" t="s">
        <v>11750</v>
      </c>
      <c r="E3064" s="48" t="s">
        <v>42</v>
      </c>
      <c r="F3064" s="49" t="s">
        <v>12584</v>
      </c>
      <c r="G3064" s="49" t="s">
        <v>13374</v>
      </c>
      <c r="H3064" s="50">
        <v>27373</v>
      </c>
      <c r="I3064" s="48" t="s">
        <v>13375</v>
      </c>
      <c r="J3064" s="48"/>
      <c r="K3064" s="48" t="s">
        <v>13376</v>
      </c>
      <c r="L3064" s="49"/>
      <c r="M3064" s="51"/>
      <c r="N3064" s="51" t="s">
        <v>13377</v>
      </c>
    </row>
    <row r="3065" spans="1:14" ht="25.5" x14ac:dyDescent="0.2">
      <c r="A3065" s="48" t="s">
        <v>13372</v>
      </c>
      <c r="B3065" s="48" t="s">
        <v>13379</v>
      </c>
      <c r="C3065" s="48" t="s">
        <v>227</v>
      </c>
      <c r="D3065" s="48" t="s">
        <v>11750</v>
      </c>
      <c r="E3065" s="48" t="s">
        <v>42</v>
      </c>
      <c r="F3065" s="49" t="s">
        <v>12584</v>
      </c>
      <c r="G3065" s="49" t="s">
        <v>13374</v>
      </c>
      <c r="H3065" s="50">
        <v>27373</v>
      </c>
      <c r="I3065" s="48" t="s">
        <v>13375</v>
      </c>
      <c r="J3065" s="48"/>
      <c r="K3065" s="48" t="s">
        <v>13380</v>
      </c>
      <c r="L3065" s="49"/>
      <c r="M3065" s="51"/>
      <c r="N3065" s="51" t="s">
        <v>13381</v>
      </c>
    </row>
    <row r="3066" spans="1:14" x14ac:dyDescent="0.2">
      <c r="A3066" s="48" t="s">
        <v>13382</v>
      </c>
      <c r="B3066" s="48" t="s">
        <v>12820</v>
      </c>
      <c r="C3066" s="48" t="s">
        <v>108</v>
      </c>
      <c r="D3066" s="48" t="s">
        <v>604</v>
      </c>
      <c r="E3066" s="48" t="s">
        <v>2342</v>
      </c>
      <c r="F3066" s="49" t="s">
        <v>13383</v>
      </c>
      <c r="G3066" s="49" t="s">
        <v>13384</v>
      </c>
      <c r="H3066" s="50">
        <v>27396</v>
      </c>
      <c r="I3066" s="48" t="s">
        <v>13385</v>
      </c>
      <c r="J3066" s="48"/>
      <c r="K3066" s="48" t="s">
        <v>13386</v>
      </c>
      <c r="L3066" s="49"/>
      <c r="M3066" s="51"/>
      <c r="N3066" s="51" t="s">
        <v>13387</v>
      </c>
    </row>
    <row r="3067" spans="1:14" ht="38.25" x14ac:dyDescent="0.2">
      <c r="A3067" s="48" t="s">
        <v>13388</v>
      </c>
      <c r="B3067" s="48" t="s">
        <v>8482</v>
      </c>
      <c r="C3067" s="48" t="s">
        <v>1109</v>
      </c>
      <c r="D3067" s="48" t="s">
        <v>8482</v>
      </c>
      <c r="E3067" s="48" t="s">
        <v>2342</v>
      </c>
      <c r="F3067" s="49" t="s">
        <v>13389</v>
      </c>
      <c r="G3067" s="49" t="s">
        <v>13390</v>
      </c>
      <c r="H3067" s="50">
        <v>27411</v>
      </c>
      <c r="I3067" s="48" t="s">
        <v>13391</v>
      </c>
      <c r="J3067" s="48"/>
      <c r="K3067" s="48" t="s">
        <v>13392</v>
      </c>
      <c r="L3067" s="49"/>
      <c r="M3067" s="51"/>
      <c r="N3067" s="51" t="s">
        <v>69</v>
      </c>
    </row>
    <row r="3068" spans="1:14" x14ac:dyDescent="0.2">
      <c r="A3068" s="48" t="s">
        <v>13393</v>
      </c>
      <c r="B3068" s="48" t="s">
        <v>13394</v>
      </c>
      <c r="C3068" s="48" t="s">
        <v>108</v>
      </c>
      <c r="D3068" s="48" t="s">
        <v>13395</v>
      </c>
      <c r="E3068" s="48" t="s">
        <v>42</v>
      </c>
      <c r="F3068" s="49" t="s">
        <v>13396</v>
      </c>
      <c r="G3068" s="49" t="s">
        <v>13397</v>
      </c>
      <c r="H3068" s="50">
        <v>27414</v>
      </c>
      <c r="I3068" s="48" t="s">
        <v>13398</v>
      </c>
      <c r="J3068" s="48"/>
      <c r="K3068" s="48" t="s">
        <v>5144</v>
      </c>
      <c r="L3068" s="49"/>
      <c r="M3068" s="51"/>
      <c r="N3068" s="51" t="s">
        <v>13361</v>
      </c>
    </row>
    <row r="3069" spans="1:14" x14ac:dyDescent="0.2">
      <c r="A3069" s="48" t="s">
        <v>13393</v>
      </c>
      <c r="B3069" s="48" t="s">
        <v>13399</v>
      </c>
      <c r="C3069" s="48" t="s">
        <v>108</v>
      </c>
      <c r="D3069" s="48" t="s">
        <v>13395</v>
      </c>
      <c r="E3069" s="48" t="s">
        <v>42</v>
      </c>
      <c r="F3069" s="49" t="s">
        <v>13396</v>
      </c>
      <c r="G3069" s="49" t="s">
        <v>13397</v>
      </c>
      <c r="H3069" s="50">
        <v>27414</v>
      </c>
      <c r="I3069" s="48" t="s">
        <v>13398</v>
      </c>
      <c r="J3069" s="48"/>
      <c r="K3069" s="48" t="s">
        <v>5144</v>
      </c>
      <c r="L3069" s="49"/>
      <c r="M3069" s="51"/>
      <c r="N3069" s="51" t="s">
        <v>13361</v>
      </c>
    </row>
    <row r="3070" spans="1:14" ht="25.5" x14ac:dyDescent="0.2">
      <c r="A3070" s="48" t="s">
        <v>13400</v>
      </c>
      <c r="B3070" s="48" t="s">
        <v>13401</v>
      </c>
      <c r="C3070" s="48" t="s">
        <v>108</v>
      </c>
      <c r="D3070" s="48" t="s">
        <v>474</v>
      </c>
      <c r="E3070" s="48" t="s">
        <v>3238</v>
      </c>
      <c r="F3070" s="49" t="s">
        <v>13402</v>
      </c>
      <c r="G3070" s="49" t="s">
        <v>13403</v>
      </c>
      <c r="H3070" s="50">
        <v>27416</v>
      </c>
      <c r="I3070" s="48" t="s">
        <v>13404</v>
      </c>
      <c r="J3070" s="48"/>
      <c r="K3070" s="48" t="s">
        <v>4223</v>
      </c>
      <c r="L3070" s="49"/>
      <c r="M3070" s="51"/>
      <c r="N3070" s="51" t="s">
        <v>13361</v>
      </c>
    </row>
    <row r="3071" spans="1:14" ht="25.5" x14ac:dyDescent="0.2">
      <c r="A3071" s="48" t="s">
        <v>13400</v>
      </c>
      <c r="B3071" s="48" t="s">
        <v>13405</v>
      </c>
      <c r="C3071" s="48" t="s">
        <v>108</v>
      </c>
      <c r="D3071" s="48" t="s">
        <v>474</v>
      </c>
      <c r="E3071" s="48" t="s">
        <v>3238</v>
      </c>
      <c r="F3071" s="49" t="s">
        <v>13402</v>
      </c>
      <c r="G3071" s="49" t="s">
        <v>13403</v>
      </c>
      <c r="H3071" s="50">
        <v>27416</v>
      </c>
      <c r="I3071" s="48" t="s">
        <v>13406</v>
      </c>
      <c r="J3071" s="48"/>
      <c r="K3071" s="48" t="s">
        <v>4223</v>
      </c>
      <c r="L3071" s="49"/>
      <c r="M3071" s="51"/>
      <c r="N3071" s="51" t="s">
        <v>13361</v>
      </c>
    </row>
    <row r="3072" spans="1:14" x14ac:dyDescent="0.2">
      <c r="A3072" s="48" t="s">
        <v>13407</v>
      </c>
      <c r="B3072" s="48" t="s">
        <v>13408</v>
      </c>
      <c r="C3072" s="48" t="s">
        <v>1230</v>
      </c>
      <c r="D3072" s="48" t="s">
        <v>1822</v>
      </c>
      <c r="E3072" s="48" t="s">
        <v>3238</v>
      </c>
      <c r="F3072" s="49" t="s">
        <v>13409</v>
      </c>
      <c r="G3072" s="49" t="s">
        <v>13410</v>
      </c>
      <c r="H3072" s="50">
        <v>27417</v>
      </c>
      <c r="I3072" s="48" t="s">
        <v>13411</v>
      </c>
      <c r="J3072" s="48"/>
      <c r="K3072" s="48" t="s">
        <v>5144</v>
      </c>
      <c r="L3072" s="49"/>
      <c r="M3072" s="51"/>
      <c r="N3072" s="51" t="s">
        <v>13412</v>
      </c>
    </row>
    <row r="3073" spans="1:14" ht="25.5" x14ac:dyDescent="0.2">
      <c r="A3073" s="48" t="s">
        <v>13413</v>
      </c>
      <c r="B3073" s="48" t="s">
        <v>9402</v>
      </c>
      <c r="C3073" s="48" t="s">
        <v>610</v>
      </c>
      <c r="D3073" s="48" t="s">
        <v>9403</v>
      </c>
      <c r="E3073" s="48" t="s">
        <v>42</v>
      </c>
      <c r="F3073" s="49" t="s">
        <v>13414</v>
      </c>
      <c r="G3073" s="49" t="s">
        <v>13415</v>
      </c>
      <c r="H3073" s="50">
        <v>27421</v>
      </c>
      <c r="I3073" s="48" t="s">
        <v>13416</v>
      </c>
      <c r="J3073" s="48"/>
      <c r="K3073" s="48" t="s">
        <v>13417</v>
      </c>
      <c r="L3073" s="49"/>
      <c r="M3073" s="51"/>
      <c r="N3073" s="51" t="s">
        <v>13418</v>
      </c>
    </row>
    <row r="3074" spans="1:14" ht="25.5" x14ac:dyDescent="0.2">
      <c r="A3074" s="48" t="s">
        <v>13419</v>
      </c>
      <c r="B3074" s="48" t="s">
        <v>13420</v>
      </c>
      <c r="C3074" s="48" t="s">
        <v>108</v>
      </c>
      <c r="D3074" s="48" t="s">
        <v>7361</v>
      </c>
      <c r="E3074" s="48" t="s">
        <v>2342</v>
      </c>
      <c r="F3074" s="49" t="s">
        <v>13421</v>
      </c>
      <c r="G3074" s="49" t="s">
        <v>13422</v>
      </c>
      <c r="H3074" s="50">
        <v>27423</v>
      </c>
      <c r="I3074" s="48"/>
      <c r="J3074" s="51"/>
      <c r="K3074" s="48" t="s">
        <v>10882</v>
      </c>
      <c r="L3074" s="49"/>
      <c r="M3074" s="51"/>
      <c r="N3074" s="51" t="s">
        <v>69</v>
      </c>
    </row>
    <row r="3075" spans="1:14" x14ac:dyDescent="0.2">
      <c r="A3075" s="48" t="s">
        <v>13423</v>
      </c>
      <c r="B3075" s="48" t="s">
        <v>1476</v>
      </c>
      <c r="C3075" s="48" t="s">
        <v>524</v>
      </c>
      <c r="D3075" s="48" t="s">
        <v>1476</v>
      </c>
      <c r="E3075" s="48" t="s">
        <v>16</v>
      </c>
      <c r="F3075" s="49" t="s">
        <v>13424</v>
      </c>
      <c r="G3075" s="49" t="s">
        <v>13425</v>
      </c>
      <c r="H3075" s="50">
        <v>27430</v>
      </c>
      <c r="I3075" s="48" t="s">
        <v>13426</v>
      </c>
      <c r="J3075" s="48" t="s">
        <v>13427</v>
      </c>
      <c r="K3075" s="48" t="s">
        <v>8293</v>
      </c>
      <c r="L3075" s="49"/>
      <c r="M3075" s="51"/>
      <c r="N3075" s="51" t="s">
        <v>13428</v>
      </c>
    </row>
    <row r="3076" spans="1:14" ht="63.75" x14ac:dyDescent="0.2">
      <c r="A3076" s="48" t="s">
        <v>13344</v>
      </c>
      <c r="B3076" s="48" t="s">
        <v>13345</v>
      </c>
      <c r="C3076" s="48" t="s">
        <v>71</v>
      </c>
      <c r="D3076" s="48" t="s">
        <v>13346</v>
      </c>
      <c r="E3076" s="48" t="s">
        <v>42</v>
      </c>
      <c r="F3076" s="49" t="s">
        <v>13429</v>
      </c>
      <c r="G3076" s="49" t="s">
        <v>13430</v>
      </c>
      <c r="H3076" s="50">
        <v>27436</v>
      </c>
      <c r="I3076" s="48" t="s">
        <v>13349</v>
      </c>
      <c r="J3076" s="48"/>
      <c r="K3076" s="48" t="s">
        <v>13351</v>
      </c>
      <c r="L3076" s="49"/>
      <c r="M3076" s="51"/>
      <c r="N3076" s="51" t="s">
        <v>11412</v>
      </c>
    </row>
    <row r="3077" spans="1:14" ht="25.5" x14ac:dyDescent="0.2">
      <c r="A3077" s="48" t="s">
        <v>13431</v>
      </c>
      <c r="B3077" s="48" t="s">
        <v>13432</v>
      </c>
      <c r="C3077" s="48" t="s">
        <v>803</v>
      </c>
      <c r="D3077" s="48"/>
      <c r="E3077" s="48" t="s">
        <v>16</v>
      </c>
      <c r="F3077" s="49" t="s">
        <v>13433</v>
      </c>
      <c r="G3077" s="49" t="s">
        <v>13434</v>
      </c>
      <c r="H3077" s="50">
        <v>27437</v>
      </c>
      <c r="I3077" s="48"/>
      <c r="J3077" s="51"/>
      <c r="K3077" s="48" t="s">
        <v>13435</v>
      </c>
      <c r="L3077" s="49"/>
      <c r="M3077" s="51"/>
      <c r="N3077" s="51" t="s">
        <v>69</v>
      </c>
    </row>
    <row r="3078" spans="1:14" ht="25.5" x14ac:dyDescent="0.2">
      <c r="A3078" s="48" t="s">
        <v>13436</v>
      </c>
      <c r="B3078" s="48" t="s">
        <v>13437</v>
      </c>
      <c r="C3078" s="48" t="s">
        <v>9846</v>
      </c>
      <c r="D3078" s="48" t="s">
        <v>2944</v>
      </c>
      <c r="E3078" s="48" t="s">
        <v>6528</v>
      </c>
      <c r="F3078" s="49" t="s">
        <v>13438</v>
      </c>
      <c r="G3078" s="49" t="s">
        <v>13439</v>
      </c>
      <c r="H3078" s="50">
        <v>27443</v>
      </c>
      <c r="I3078" s="48" t="s">
        <v>13440</v>
      </c>
      <c r="J3078" s="48" t="s">
        <v>13441</v>
      </c>
      <c r="K3078" s="48" t="s">
        <v>13442</v>
      </c>
      <c r="L3078" s="49"/>
      <c r="M3078" s="51"/>
      <c r="N3078" s="51" t="s">
        <v>13443</v>
      </c>
    </row>
    <row r="3079" spans="1:14" x14ac:dyDescent="0.2">
      <c r="A3079" s="48" t="s">
        <v>13444</v>
      </c>
      <c r="B3079" s="48" t="s">
        <v>13437</v>
      </c>
      <c r="C3079" s="48" t="s">
        <v>641</v>
      </c>
      <c r="D3079" s="48" t="s">
        <v>2944</v>
      </c>
      <c r="E3079" s="48" t="s">
        <v>42</v>
      </c>
      <c r="F3079" s="49" t="s">
        <v>13445</v>
      </c>
      <c r="G3079" s="49" t="s">
        <v>13439</v>
      </c>
      <c r="H3079" s="50">
        <v>27443</v>
      </c>
      <c r="I3079" s="48" t="s">
        <v>13440</v>
      </c>
      <c r="J3079" s="48"/>
      <c r="K3079" s="48" t="s">
        <v>13442</v>
      </c>
      <c r="L3079" s="49"/>
      <c r="M3079" s="51"/>
      <c r="N3079" s="51" t="s">
        <v>13443</v>
      </c>
    </row>
    <row r="3080" spans="1:14" ht="38.25" x14ac:dyDescent="0.2">
      <c r="A3080" s="48" t="s">
        <v>13446</v>
      </c>
      <c r="B3080" s="48" t="s">
        <v>13447</v>
      </c>
      <c r="C3080" s="48" t="s">
        <v>227</v>
      </c>
      <c r="D3080" s="48" t="s">
        <v>13448</v>
      </c>
      <c r="E3080" s="48" t="s">
        <v>3238</v>
      </c>
      <c r="F3080" s="49" t="s">
        <v>13449</v>
      </c>
      <c r="G3080" s="49" t="s">
        <v>13450</v>
      </c>
      <c r="H3080" s="50">
        <v>27445</v>
      </c>
      <c r="I3080" s="48" t="s">
        <v>13451</v>
      </c>
      <c r="J3080" s="48"/>
      <c r="K3080" s="48" t="s">
        <v>13452</v>
      </c>
      <c r="L3080" s="49"/>
      <c r="M3080" s="51"/>
      <c r="N3080" s="51" t="s">
        <v>13453</v>
      </c>
    </row>
    <row r="3081" spans="1:14" ht="25.5" x14ac:dyDescent="0.2">
      <c r="A3081" s="48" t="s">
        <v>13454</v>
      </c>
      <c r="B3081" s="48" t="s">
        <v>13455</v>
      </c>
      <c r="C3081" s="48" t="s">
        <v>524</v>
      </c>
      <c r="D3081" s="48" t="s">
        <v>13455</v>
      </c>
      <c r="E3081" s="48" t="s">
        <v>52</v>
      </c>
      <c r="F3081" s="49" t="s">
        <v>12574</v>
      </c>
      <c r="G3081" s="49" t="s">
        <v>13456</v>
      </c>
      <c r="H3081" s="50">
        <v>27453</v>
      </c>
      <c r="I3081" s="48"/>
      <c r="J3081" s="51"/>
      <c r="K3081" s="51"/>
      <c r="L3081" s="49"/>
      <c r="M3081" s="51"/>
      <c r="N3081" s="51" t="s">
        <v>13457</v>
      </c>
    </row>
    <row r="3082" spans="1:14" ht="38.25" x14ac:dyDescent="0.2">
      <c r="A3082" s="48" t="s">
        <v>13458</v>
      </c>
      <c r="B3082" s="48" t="s">
        <v>13459</v>
      </c>
      <c r="C3082" s="48" t="s">
        <v>321</v>
      </c>
      <c r="D3082" s="48" t="s">
        <v>9307</v>
      </c>
      <c r="E3082" s="48" t="s">
        <v>2342</v>
      </c>
      <c r="F3082" s="49" t="s">
        <v>13004</v>
      </c>
      <c r="G3082" s="49" t="s">
        <v>13460</v>
      </c>
      <c r="H3082" s="50">
        <v>27457</v>
      </c>
      <c r="I3082" s="48" t="s">
        <v>13461</v>
      </c>
      <c r="J3082" s="48"/>
      <c r="K3082" s="48" t="s">
        <v>13462</v>
      </c>
      <c r="L3082" s="49"/>
      <c r="M3082" s="51"/>
      <c r="N3082" s="51" t="s">
        <v>13463</v>
      </c>
    </row>
    <row r="3083" spans="1:14" x14ac:dyDescent="0.2">
      <c r="A3083" s="48" t="s">
        <v>13464</v>
      </c>
      <c r="B3083" s="48" t="s">
        <v>13465</v>
      </c>
      <c r="C3083" s="48" t="s">
        <v>1109</v>
      </c>
      <c r="D3083" s="48" t="s">
        <v>13466</v>
      </c>
      <c r="E3083" s="48" t="s">
        <v>2342</v>
      </c>
      <c r="F3083" s="49" t="s">
        <v>13467</v>
      </c>
      <c r="G3083" s="49" t="s">
        <v>13468</v>
      </c>
      <c r="H3083" s="50">
        <v>27474</v>
      </c>
      <c r="I3083" s="48" t="s">
        <v>13469</v>
      </c>
      <c r="J3083" s="48"/>
      <c r="K3083" s="48" t="s">
        <v>13470</v>
      </c>
      <c r="L3083" s="49"/>
      <c r="M3083" s="51"/>
      <c r="N3083" s="51" t="s">
        <v>13471</v>
      </c>
    </row>
    <row r="3084" spans="1:14" ht="25.5" x14ac:dyDescent="0.2">
      <c r="A3084" s="48" t="s">
        <v>13472</v>
      </c>
      <c r="B3084" s="48" t="s">
        <v>10660</v>
      </c>
      <c r="C3084" s="48" t="s">
        <v>7868</v>
      </c>
      <c r="D3084" s="48" t="s">
        <v>11898</v>
      </c>
      <c r="E3084" s="48" t="s">
        <v>16</v>
      </c>
      <c r="F3084" s="49" t="s">
        <v>13473</v>
      </c>
      <c r="G3084" s="49" t="s">
        <v>13474</v>
      </c>
      <c r="H3084" s="50">
        <v>27500</v>
      </c>
      <c r="I3084" s="48" t="s">
        <v>13475</v>
      </c>
      <c r="J3084" s="48"/>
      <c r="K3084" s="48" t="s">
        <v>13476</v>
      </c>
      <c r="L3084" s="49"/>
      <c r="M3084" s="51"/>
      <c r="N3084" s="51" t="s">
        <v>11903</v>
      </c>
    </row>
    <row r="3085" spans="1:14" ht="38.25" x14ac:dyDescent="0.2">
      <c r="A3085" s="48" t="s">
        <v>13477</v>
      </c>
      <c r="B3085" s="48" t="s">
        <v>13478</v>
      </c>
      <c r="C3085" s="48" t="s">
        <v>375</v>
      </c>
      <c r="D3085" s="48" t="s">
        <v>13479</v>
      </c>
      <c r="E3085" s="48" t="s">
        <v>3238</v>
      </c>
      <c r="F3085" s="49" t="s">
        <v>13480</v>
      </c>
      <c r="G3085" s="49" t="s">
        <v>13481</v>
      </c>
      <c r="H3085" s="50">
        <v>27508</v>
      </c>
      <c r="I3085" s="48" t="s">
        <v>13482</v>
      </c>
      <c r="J3085" s="48"/>
      <c r="K3085" s="48" t="s">
        <v>13483</v>
      </c>
      <c r="L3085" s="49"/>
      <c r="M3085" s="51"/>
      <c r="N3085" s="51" t="s">
        <v>13484</v>
      </c>
    </row>
    <row r="3086" spans="1:14" ht="51" x14ac:dyDescent="0.2">
      <c r="A3086" s="48" t="s">
        <v>13485</v>
      </c>
      <c r="B3086" s="48" t="s">
        <v>13486</v>
      </c>
      <c r="C3086" s="48" t="s">
        <v>375</v>
      </c>
      <c r="D3086" s="48" t="s">
        <v>13486</v>
      </c>
      <c r="E3086" s="48" t="s">
        <v>42</v>
      </c>
      <c r="F3086" s="49" t="s">
        <v>13487</v>
      </c>
      <c r="G3086" s="49" t="s">
        <v>13481</v>
      </c>
      <c r="H3086" s="50">
        <v>27508</v>
      </c>
      <c r="I3086" s="48" t="s">
        <v>13488</v>
      </c>
      <c r="J3086" s="48"/>
      <c r="K3086" s="48" t="s">
        <v>13489</v>
      </c>
      <c r="L3086" s="49"/>
      <c r="M3086" s="51"/>
      <c r="N3086" s="51" t="s">
        <v>13490</v>
      </c>
    </row>
    <row r="3087" spans="1:14" ht="25.5" x14ac:dyDescent="0.2">
      <c r="A3087" s="48" t="s">
        <v>13491</v>
      </c>
      <c r="B3087" s="48" t="s">
        <v>13492</v>
      </c>
      <c r="C3087" s="48" t="s">
        <v>85</v>
      </c>
      <c r="D3087" s="48" t="s">
        <v>13493</v>
      </c>
      <c r="E3087" s="48" t="s">
        <v>2342</v>
      </c>
      <c r="F3087" s="49" t="s">
        <v>13494</v>
      </c>
      <c r="G3087" s="49" t="s">
        <v>13495</v>
      </c>
      <c r="H3087" s="50">
        <v>27509</v>
      </c>
      <c r="I3087" s="48" t="s">
        <v>5832</v>
      </c>
      <c r="J3087" s="48"/>
      <c r="K3087" s="48" t="s">
        <v>13496</v>
      </c>
      <c r="L3087" s="49"/>
      <c r="M3087" s="51"/>
      <c r="N3087" s="51" t="s">
        <v>13497</v>
      </c>
    </row>
    <row r="3088" spans="1:14" ht="25.5" x14ac:dyDescent="0.2">
      <c r="A3088" s="48" t="s">
        <v>13498</v>
      </c>
      <c r="B3088" s="48" t="s">
        <v>13499</v>
      </c>
      <c r="C3088" s="48" t="s">
        <v>126</v>
      </c>
      <c r="D3088" s="48" t="s">
        <v>13500</v>
      </c>
      <c r="E3088" s="48"/>
      <c r="F3088" s="49" t="s">
        <v>13501</v>
      </c>
      <c r="G3088" s="49" t="s">
        <v>13502</v>
      </c>
      <c r="H3088" s="50">
        <v>27523</v>
      </c>
      <c r="I3088" s="48" t="s">
        <v>11515</v>
      </c>
      <c r="J3088" s="48"/>
      <c r="K3088" s="48" t="s">
        <v>13024</v>
      </c>
      <c r="L3088" s="49"/>
      <c r="M3088" s="51"/>
      <c r="N3088" s="51" t="s">
        <v>13503</v>
      </c>
    </row>
    <row r="3089" spans="1:14" ht="25.5" x14ac:dyDescent="0.2">
      <c r="A3089" s="48" t="s">
        <v>13504</v>
      </c>
      <c r="B3089" s="48" t="s">
        <v>13505</v>
      </c>
      <c r="C3089" s="48" t="s">
        <v>277</v>
      </c>
      <c r="D3089" s="48" t="s">
        <v>13506</v>
      </c>
      <c r="E3089" s="48" t="s">
        <v>16</v>
      </c>
      <c r="F3089" s="49" t="s">
        <v>13507</v>
      </c>
      <c r="G3089" s="49" t="s">
        <v>13508</v>
      </c>
      <c r="H3089" s="50">
        <v>27527</v>
      </c>
      <c r="I3089" s="48" t="s">
        <v>13509</v>
      </c>
      <c r="J3089" s="48" t="s">
        <v>13039</v>
      </c>
      <c r="K3089" s="48" t="s">
        <v>8293</v>
      </c>
      <c r="L3089" s="49"/>
      <c r="M3089" s="51"/>
      <c r="N3089" s="51" t="s">
        <v>13510</v>
      </c>
    </row>
    <row r="3090" spans="1:14" ht="63.75" x14ac:dyDescent="0.2">
      <c r="A3090" s="48" t="s">
        <v>13511</v>
      </c>
      <c r="B3090" s="48" t="s">
        <v>1476</v>
      </c>
      <c r="C3090" s="48" t="s">
        <v>524</v>
      </c>
      <c r="D3090" s="48" t="s">
        <v>13512</v>
      </c>
      <c r="E3090" s="48" t="s">
        <v>52</v>
      </c>
      <c r="F3090" s="49" t="s">
        <v>13513</v>
      </c>
      <c r="G3090" s="49" t="s">
        <v>13514</v>
      </c>
      <c r="H3090" s="50">
        <v>27528</v>
      </c>
      <c r="I3090" s="48"/>
      <c r="J3090" s="51"/>
      <c r="K3090" s="48" t="s">
        <v>13515</v>
      </c>
      <c r="L3090" s="49"/>
      <c r="M3090" s="51"/>
      <c r="N3090" s="51" t="s">
        <v>13516</v>
      </c>
    </row>
    <row r="3091" spans="1:14" x14ac:dyDescent="0.2">
      <c r="A3091" s="48" t="s">
        <v>13517</v>
      </c>
      <c r="B3091" s="48" t="s">
        <v>7779</v>
      </c>
      <c r="C3091" s="48" t="s">
        <v>7780</v>
      </c>
      <c r="D3091" s="48" t="s">
        <v>7781</v>
      </c>
      <c r="E3091" s="48" t="s">
        <v>16</v>
      </c>
      <c r="F3091" s="49" t="s">
        <v>13518</v>
      </c>
      <c r="G3091" s="49" t="s">
        <v>13519</v>
      </c>
      <c r="H3091" s="50">
        <v>27534</v>
      </c>
      <c r="I3091" s="48" t="s">
        <v>13520</v>
      </c>
      <c r="J3091" s="48" t="s">
        <v>13520</v>
      </c>
      <c r="K3091" s="48"/>
      <c r="L3091" s="49"/>
      <c r="M3091" s="51"/>
      <c r="N3091" s="51" t="s">
        <v>13521</v>
      </c>
    </row>
    <row r="3092" spans="1:14" ht="25.5" x14ac:dyDescent="0.2">
      <c r="A3092" s="48" t="s">
        <v>13522</v>
      </c>
      <c r="B3092" s="48" t="s">
        <v>2537</v>
      </c>
      <c r="C3092" s="48" t="s">
        <v>108</v>
      </c>
      <c r="D3092" s="48" t="s">
        <v>11584</v>
      </c>
      <c r="E3092" s="48" t="s">
        <v>42</v>
      </c>
      <c r="F3092" s="49" t="s">
        <v>13523</v>
      </c>
      <c r="G3092" s="49" t="s">
        <v>13524</v>
      </c>
      <c r="H3092" s="50">
        <v>27536</v>
      </c>
      <c r="I3092" s="48" t="s">
        <v>13525</v>
      </c>
      <c r="J3092" s="48" t="s">
        <v>13525</v>
      </c>
      <c r="K3092" s="48" t="s">
        <v>8103</v>
      </c>
      <c r="L3092" s="49"/>
      <c r="M3092" s="51"/>
      <c r="N3092" s="51" t="s">
        <v>13526</v>
      </c>
    </row>
    <row r="3093" spans="1:14" ht="25.5" x14ac:dyDescent="0.2">
      <c r="A3093" s="48" t="s">
        <v>13527</v>
      </c>
      <c r="B3093" s="48" t="s">
        <v>1352</v>
      </c>
      <c r="C3093" s="48" t="s">
        <v>108</v>
      </c>
      <c r="D3093" s="48"/>
      <c r="E3093" s="51"/>
      <c r="F3093" s="49" t="s">
        <v>13528</v>
      </c>
      <c r="G3093" s="49" t="s">
        <v>13529</v>
      </c>
      <c r="H3093" s="50">
        <v>27541</v>
      </c>
      <c r="I3093" s="48" t="s">
        <v>4572</v>
      </c>
      <c r="J3093" s="48"/>
      <c r="K3093" s="51"/>
      <c r="L3093" s="49"/>
      <c r="M3093" s="51"/>
      <c r="N3093" s="51" t="s">
        <v>13530</v>
      </c>
    </row>
    <row r="3094" spans="1:14" ht="25.5" x14ac:dyDescent="0.2">
      <c r="A3094" s="48" t="s">
        <v>13531</v>
      </c>
      <c r="B3094" s="48" t="s">
        <v>13532</v>
      </c>
      <c r="C3094" s="48" t="s">
        <v>137</v>
      </c>
      <c r="D3094" s="48" t="s">
        <v>1696</v>
      </c>
      <c r="E3094" s="48" t="s">
        <v>3238</v>
      </c>
      <c r="F3094" s="49" t="s">
        <v>13253</v>
      </c>
      <c r="G3094" s="49" t="s">
        <v>13533</v>
      </c>
      <c r="H3094" s="50">
        <v>27541</v>
      </c>
      <c r="I3094" s="48" t="s">
        <v>13534</v>
      </c>
      <c r="J3094" s="48"/>
      <c r="K3094" s="48" t="s">
        <v>2422</v>
      </c>
      <c r="L3094" s="49"/>
      <c r="M3094" s="51"/>
      <c r="N3094" s="51" t="s">
        <v>12331</v>
      </c>
    </row>
    <row r="3095" spans="1:14" ht="25.5" x14ac:dyDescent="0.2">
      <c r="A3095" s="48" t="s">
        <v>13531</v>
      </c>
      <c r="B3095" s="48" t="s">
        <v>13532</v>
      </c>
      <c r="C3095" s="48" t="s">
        <v>137</v>
      </c>
      <c r="D3095" s="48" t="s">
        <v>1696</v>
      </c>
      <c r="E3095" s="48" t="s">
        <v>42</v>
      </c>
      <c r="F3095" s="49" t="s">
        <v>13253</v>
      </c>
      <c r="G3095" s="49" t="s">
        <v>13533</v>
      </c>
      <c r="H3095" s="50">
        <v>27541</v>
      </c>
      <c r="I3095" s="48" t="s">
        <v>13534</v>
      </c>
      <c r="J3095" s="48"/>
      <c r="K3095" s="48" t="s">
        <v>2422</v>
      </c>
      <c r="L3095" s="49"/>
      <c r="M3095" s="51"/>
      <c r="N3095" s="51" t="s">
        <v>13535</v>
      </c>
    </row>
    <row r="3096" spans="1:14" ht="25.5" x14ac:dyDescent="0.2">
      <c r="A3096" s="48" t="s">
        <v>13531</v>
      </c>
      <c r="B3096" s="48" t="s">
        <v>13532</v>
      </c>
      <c r="C3096" s="48" t="s">
        <v>137</v>
      </c>
      <c r="D3096" s="48" t="s">
        <v>1696</v>
      </c>
      <c r="E3096" s="48" t="s">
        <v>2342</v>
      </c>
      <c r="F3096" s="49" t="s">
        <v>13253</v>
      </c>
      <c r="G3096" s="49" t="s">
        <v>13533</v>
      </c>
      <c r="H3096" s="50">
        <v>27541</v>
      </c>
      <c r="I3096" s="48" t="s">
        <v>13534</v>
      </c>
      <c r="J3096" s="48"/>
      <c r="K3096" s="48" t="s">
        <v>2422</v>
      </c>
      <c r="L3096" s="49"/>
      <c r="M3096" s="51"/>
      <c r="N3096" s="51" t="s">
        <v>13536</v>
      </c>
    </row>
    <row r="3097" spans="1:14" ht="25.5" x14ac:dyDescent="0.2">
      <c r="A3097" s="48" t="s">
        <v>13537</v>
      </c>
      <c r="B3097" s="48" t="s">
        <v>13538</v>
      </c>
      <c r="C3097" s="48" t="s">
        <v>137</v>
      </c>
      <c r="D3097" s="48" t="s">
        <v>13539</v>
      </c>
      <c r="E3097" s="48" t="s">
        <v>2342</v>
      </c>
      <c r="F3097" s="49" t="s">
        <v>13296</v>
      </c>
      <c r="G3097" s="49" t="s">
        <v>13540</v>
      </c>
      <c r="H3097" s="50">
        <v>27543</v>
      </c>
      <c r="I3097" s="48" t="s">
        <v>13541</v>
      </c>
      <c r="J3097" s="48"/>
      <c r="K3097" s="48" t="s">
        <v>13542</v>
      </c>
      <c r="L3097" s="49"/>
      <c r="M3097" s="54" t="s">
        <v>13543</v>
      </c>
      <c r="N3097" s="51" t="s">
        <v>13544</v>
      </c>
    </row>
    <row r="3098" spans="1:14" ht="51" x14ac:dyDescent="0.2">
      <c r="A3098" s="48" t="s">
        <v>13545</v>
      </c>
      <c r="B3098" s="48" t="s">
        <v>13546</v>
      </c>
      <c r="C3098" s="48" t="s">
        <v>310</v>
      </c>
      <c r="D3098" s="48" t="s">
        <v>13547</v>
      </c>
      <c r="E3098" s="48" t="s">
        <v>2342</v>
      </c>
      <c r="F3098" s="49" t="s">
        <v>13548</v>
      </c>
      <c r="G3098" s="49" t="s">
        <v>13549</v>
      </c>
      <c r="H3098" s="50">
        <v>27544</v>
      </c>
      <c r="I3098" s="48"/>
      <c r="J3098" s="51"/>
      <c r="K3098" s="48" t="s">
        <v>13550</v>
      </c>
      <c r="L3098" s="49"/>
      <c r="M3098" s="51"/>
      <c r="N3098" s="51" t="s">
        <v>13551</v>
      </c>
    </row>
    <row r="3099" spans="1:14" ht="49.7" customHeight="1" x14ac:dyDescent="0.2">
      <c r="A3099" s="48" t="s">
        <v>13552</v>
      </c>
      <c r="B3099" s="48" t="s">
        <v>13466</v>
      </c>
      <c r="C3099" s="48" t="s">
        <v>1109</v>
      </c>
      <c r="D3099" s="48" t="s">
        <v>13466</v>
      </c>
      <c r="E3099" s="48" t="s">
        <v>2342</v>
      </c>
      <c r="F3099" s="49" t="s">
        <v>13553</v>
      </c>
      <c r="G3099" s="49" t="s">
        <v>13554</v>
      </c>
      <c r="H3099" s="50">
        <v>27556</v>
      </c>
      <c r="I3099" s="48" t="s">
        <v>13555</v>
      </c>
      <c r="J3099" s="48"/>
      <c r="K3099" s="48" t="s">
        <v>13556</v>
      </c>
      <c r="L3099" s="49"/>
      <c r="M3099" s="51"/>
      <c r="N3099" s="51" t="s">
        <v>13557</v>
      </c>
    </row>
    <row r="3100" spans="1:14" x14ac:dyDescent="0.2">
      <c r="A3100" s="48" t="s">
        <v>13558</v>
      </c>
      <c r="B3100" s="48" t="s">
        <v>13559</v>
      </c>
      <c r="C3100" s="48" t="s">
        <v>108</v>
      </c>
      <c r="D3100" s="48" t="s">
        <v>2288</v>
      </c>
      <c r="E3100" s="48" t="s">
        <v>3238</v>
      </c>
      <c r="F3100" s="49" t="s">
        <v>12456</v>
      </c>
      <c r="G3100" s="49" t="s">
        <v>13560</v>
      </c>
      <c r="H3100" s="50">
        <v>27561</v>
      </c>
      <c r="I3100" s="48" t="s">
        <v>13561</v>
      </c>
      <c r="J3100" s="48"/>
      <c r="K3100" s="48" t="s">
        <v>4223</v>
      </c>
      <c r="L3100" s="49"/>
      <c r="M3100" s="51"/>
      <c r="N3100" s="51" t="s">
        <v>13361</v>
      </c>
    </row>
    <row r="3101" spans="1:14" ht="25.5" x14ac:dyDescent="0.2">
      <c r="A3101" s="48" t="s">
        <v>12648</v>
      </c>
      <c r="B3101" s="48" t="s">
        <v>12649</v>
      </c>
      <c r="C3101" s="48" t="s">
        <v>108</v>
      </c>
      <c r="D3101" s="48" t="s">
        <v>9727</v>
      </c>
      <c r="E3101" s="48" t="s">
        <v>6528</v>
      </c>
      <c r="F3101" s="49" t="s">
        <v>13562</v>
      </c>
      <c r="G3101" s="49" t="s">
        <v>13563</v>
      </c>
      <c r="H3101" s="50">
        <v>27563</v>
      </c>
      <c r="I3101" s="48" t="s">
        <v>13564</v>
      </c>
      <c r="J3101" s="48" t="s">
        <v>13565</v>
      </c>
      <c r="K3101" s="48" t="s">
        <v>13566</v>
      </c>
      <c r="L3101" s="49"/>
      <c r="M3101" s="51"/>
      <c r="N3101" s="51" t="s">
        <v>12653</v>
      </c>
    </row>
    <row r="3102" spans="1:14" ht="25.5" x14ac:dyDescent="0.2">
      <c r="A3102" s="48"/>
      <c r="B3102" s="48" t="s">
        <v>9711</v>
      </c>
      <c r="C3102" s="48" t="s">
        <v>321</v>
      </c>
      <c r="D3102" s="48" t="s">
        <v>10145</v>
      </c>
      <c r="E3102" s="48" t="s">
        <v>42</v>
      </c>
      <c r="F3102" s="49" t="s">
        <v>13567</v>
      </c>
      <c r="G3102" s="49" t="s">
        <v>13568</v>
      </c>
      <c r="H3102" s="50">
        <v>27563</v>
      </c>
      <c r="I3102" s="48" t="s">
        <v>13569</v>
      </c>
      <c r="J3102" s="48"/>
      <c r="K3102" s="48" t="s">
        <v>13570</v>
      </c>
      <c r="L3102" s="49"/>
      <c r="M3102" s="51"/>
      <c r="N3102" s="51" t="s">
        <v>13571</v>
      </c>
    </row>
    <row r="3103" spans="1:14" ht="25.5" x14ac:dyDescent="0.2">
      <c r="A3103" s="48" t="s">
        <v>12648</v>
      </c>
      <c r="B3103" s="48" t="s">
        <v>12984</v>
      </c>
      <c r="C3103" s="48" t="s">
        <v>108</v>
      </c>
      <c r="D3103" s="48" t="s">
        <v>9727</v>
      </c>
      <c r="E3103" s="48" t="s">
        <v>13</v>
      </c>
      <c r="F3103" s="49" t="s">
        <v>12650</v>
      </c>
      <c r="G3103" s="49" t="s">
        <v>13563</v>
      </c>
      <c r="H3103" s="50">
        <v>27563</v>
      </c>
      <c r="I3103" s="48" t="s">
        <v>13572</v>
      </c>
      <c r="J3103" s="48" t="s">
        <v>13573</v>
      </c>
      <c r="K3103" s="48" t="s">
        <v>12988</v>
      </c>
      <c r="L3103" s="49"/>
      <c r="M3103" s="51"/>
      <c r="N3103" s="51" t="s">
        <v>12653</v>
      </c>
    </row>
    <row r="3104" spans="1:14" x14ac:dyDescent="0.2">
      <c r="A3104" s="48" t="s">
        <v>13574</v>
      </c>
      <c r="B3104" s="48" t="s">
        <v>421</v>
      </c>
      <c r="C3104" s="48" t="s">
        <v>1230</v>
      </c>
      <c r="D3104" s="48" t="s">
        <v>13575</v>
      </c>
      <c r="E3104" s="48" t="s">
        <v>2342</v>
      </c>
      <c r="F3104" s="49" t="s">
        <v>13576</v>
      </c>
      <c r="G3104" s="49" t="s">
        <v>13563</v>
      </c>
      <c r="H3104" s="50">
        <v>27563</v>
      </c>
      <c r="I3104" s="48" t="s">
        <v>4783</v>
      </c>
      <c r="J3104" s="48"/>
      <c r="K3104" s="48" t="s">
        <v>13577</v>
      </c>
      <c r="L3104" s="49"/>
      <c r="M3104" s="51"/>
      <c r="N3104" s="51" t="s">
        <v>13578</v>
      </c>
    </row>
    <row r="3105" spans="1:14" x14ac:dyDescent="0.2">
      <c r="A3105" s="48" t="s">
        <v>13579</v>
      </c>
      <c r="B3105" s="48" t="s">
        <v>13580</v>
      </c>
      <c r="C3105" s="48" t="s">
        <v>375</v>
      </c>
      <c r="D3105" s="48"/>
      <c r="E3105" s="48" t="s">
        <v>2342</v>
      </c>
      <c r="F3105" s="49" t="s">
        <v>13581</v>
      </c>
      <c r="G3105" s="49" t="s">
        <v>13582</v>
      </c>
      <c r="H3105" s="50">
        <v>27565</v>
      </c>
      <c r="I3105" s="48" t="s">
        <v>13583</v>
      </c>
      <c r="J3105" s="48"/>
      <c r="K3105" s="48" t="s">
        <v>13584</v>
      </c>
      <c r="L3105" s="49"/>
      <c r="M3105" s="51"/>
      <c r="N3105" s="51" t="s">
        <v>13585</v>
      </c>
    </row>
    <row r="3106" spans="1:14" ht="99.6" customHeight="1" x14ac:dyDescent="0.2">
      <c r="A3106" s="48" t="s">
        <v>13586</v>
      </c>
      <c r="B3106" s="48" t="s">
        <v>13587</v>
      </c>
      <c r="C3106" s="48" t="s">
        <v>857</v>
      </c>
      <c r="D3106" s="48" t="s">
        <v>3576</v>
      </c>
      <c r="E3106" s="48" t="s">
        <v>6528</v>
      </c>
      <c r="F3106" s="49" t="s">
        <v>13588</v>
      </c>
      <c r="G3106" s="49" t="s">
        <v>13589</v>
      </c>
      <c r="H3106" s="50">
        <v>27571</v>
      </c>
      <c r="I3106" s="48" t="s">
        <v>13590</v>
      </c>
      <c r="J3106" s="48" t="s">
        <v>13591</v>
      </c>
      <c r="K3106" s="48" t="s">
        <v>13592</v>
      </c>
      <c r="L3106" s="49"/>
      <c r="M3106" s="51"/>
      <c r="N3106" s="51" t="s">
        <v>13593</v>
      </c>
    </row>
    <row r="3107" spans="1:14" ht="99.6" customHeight="1" x14ac:dyDescent="0.2">
      <c r="A3107" s="48" t="s">
        <v>13594</v>
      </c>
      <c r="B3107" s="48" t="s">
        <v>13595</v>
      </c>
      <c r="C3107" s="48" t="s">
        <v>137</v>
      </c>
      <c r="D3107" s="48" t="s">
        <v>232</v>
      </c>
      <c r="E3107" s="48" t="s">
        <v>6528</v>
      </c>
      <c r="F3107" s="49" t="s">
        <v>11916</v>
      </c>
      <c r="G3107" s="49" t="s">
        <v>13596</v>
      </c>
      <c r="H3107" s="50">
        <v>27576</v>
      </c>
      <c r="I3107" s="48" t="s">
        <v>13597</v>
      </c>
      <c r="J3107" s="48" t="s">
        <v>13597</v>
      </c>
      <c r="K3107" s="48" t="s">
        <v>13598</v>
      </c>
      <c r="L3107" s="49"/>
      <c r="M3107" s="51"/>
      <c r="N3107" s="51" t="s">
        <v>13599</v>
      </c>
    </row>
    <row r="3108" spans="1:14" ht="99.6" customHeight="1" x14ac:dyDescent="0.2">
      <c r="A3108" s="48" t="s">
        <v>13600</v>
      </c>
      <c r="B3108" s="48" t="s">
        <v>13601</v>
      </c>
      <c r="C3108" s="48" t="s">
        <v>137</v>
      </c>
      <c r="D3108" s="48" t="s">
        <v>1923</v>
      </c>
      <c r="E3108" s="48" t="s">
        <v>6528</v>
      </c>
      <c r="F3108" s="49" t="s">
        <v>11916</v>
      </c>
      <c r="G3108" s="49" t="s">
        <v>13596</v>
      </c>
      <c r="H3108" s="50">
        <v>27576</v>
      </c>
      <c r="I3108" s="48" t="s">
        <v>13602</v>
      </c>
      <c r="J3108" s="48" t="s">
        <v>13602</v>
      </c>
      <c r="K3108" s="48" t="s">
        <v>13598</v>
      </c>
      <c r="L3108" s="49"/>
      <c r="M3108" s="51"/>
      <c r="N3108" s="51" t="s">
        <v>13603</v>
      </c>
    </row>
    <row r="3109" spans="1:14" x14ac:dyDescent="0.2">
      <c r="A3109" s="48" t="s">
        <v>13604</v>
      </c>
      <c r="B3109" s="48" t="s">
        <v>13559</v>
      </c>
      <c r="C3109" s="48" t="s">
        <v>108</v>
      </c>
      <c r="D3109" s="48" t="s">
        <v>2288</v>
      </c>
      <c r="E3109" s="48" t="s">
        <v>42</v>
      </c>
      <c r="F3109" s="49" t="s">
        <v>13605</v>
      </c>
      <c r="G3109" s="49" t="s">
        <v>13606</v>
      </c>
      <c r="H3109" s="50">
        <v>27583</v>
      </c>
      <c r="I3109" s="48" t="s">
        <v>13561</v>
      </c>
      <c r="J3109" s="48"/>
      <c r="K3109" s="48" t="s">
        <v>4223</v>
      </c>
      <c r="L3109" s="49"/>
      <c r="M3109" s="51"/>
      <c r="N3109" s="51" t="s">
        <v>13361</v>
      </c>
    </row>
    <row r="3110" spans="1:14" x14ac:dyDescent="0.2">
      <c r="A3110" s="48" t="s">
        <v>13607</v>
      </c>
      <c r="B3110" s="48" t="s">
        <v>13608</v>
      </c>
      <c r="C3110" s="48" t="s">
        <v>77</v>
      </c>
      <c r="D3110" s="48" t="s">
        <v>6527</v>
      </c>
      <c r="E3110" s="48" t="s">
        <v>3238</v>
      </c>
      <c r="F3110" s="49" t="s">
        <v>13609</v>
      </c>
      <c r="G3110" s="49" t="s">
        <v>13610</v>
      </c>
      <c r="H3110" s="50">
        <v>27586</v>
      </c>
      <c r="I3110" s="48" t="s">
        <v>13611</v>
      </c>
      <c r="J3110" s="48"/>
      <c r="K3110" s="48" t="s">
        <v>2422</v>
      </c>
      <c r="L3110" s="49"/>
      <c r="M3110" s="51"/>
      <c r="N3110" s="51" t="s">
        <v>13612</v>
      </c>
    </row>
    <row r="3111" spans="1:14" x14ac:dyDescent="0.2">
      <c r="A3111" s="48" t="s">
        <v>13613</v>
      </c>
      <c r="B3111" s="48" t="s">
        <v>13614</v>
      </c>
      <c r="C3111" s="48" t="s">
        <v>71</v>
      </c>
      <c r="D3111" s="48" t="s">
        <v>13615</v>
      </c>
      <c r="E3111" s="48" t="s">
        <v>2342</v>
      </c>
      <c r="F3111" s="49" t="s">
        <v>13616</v>
      </c>
      <c r="G3111" s="49" t="s">
        <v>13617</v>
      </c>
      <c r="H3111" s="50">
        <v>27600</v>
      </c>
      <c r="I3111" s="48" t="s">
        <v>13095</v>
      </c>
      <c r="J3111" s="48"/>
      <c r="K3111" s="48" t="s">
        <v>13556</v>
      </c>
      <c r="L3111" s="49"/>
      <c r="M3111" s="51"/>
      <c r="N3111" s="51" t="s">
        <v>13618</v>
      </c>
    </row>
    <row r="3112" spans="1:14" ht="25.5" x14ac:dyDescent="0.2">
      <c r="A3112" s="48" t="s">
        <v>13619</v>
      </c>
      <c r="B3112" s="48" t="s">
        <v>7839</v>
      </c>
      <c r="C3112" s="48" t="s">
        <v>77</v>
      </c>
      <c r="D3112" s="48" t="s">
        <v>7840</v>
      </c>
      <c r="E3112" s="48" t="s">
        <v>2342</v>
      </c>
      <c r="F3112" s="49" t="s">
        <v>13620</v>
      </c>
      <c r="G3112" s="49" t="s">
        <v>13621</v>
      </c>
      <c r="H3112" s="50">
        <v>27611</v>
      </c>
      <c r="I3112" s="48" t="s">
        <v>9174</v>
      </c>
      <c r="J3112" s="48"/>
      <c r="K3112" s="48" t="s">
        <v>13622</v>
      </c>
      <c r="L3112" s="49"/>
      <c r="M3112" s="51"/>
      <c r="N3112" s="51" t="s">
        <v>13623</v>
      </c>
    </row>
    <row r="3113" spans="1:14" x14ac:dyDescent="0.2">
      <c r="A3113" s="48" t="s">
        <v>13624</v>
      </c>
      <c r="B3113" s="48" t="s">
        <v>5478</v>
      </c>
      <c r="C3113" s="48" t="s">
        <v>193</v>
      </c>
      <c r="D3113" s="48" t="s">
        <v>5478</v>
      </c>
      <c r="E3113" s="48" t="s">
        <v>2342</v>
      </c>
      <c r="F3113" s="49" t="s">
        <v>13625</v>
      </c>
      <c r="G3113" s="49" t="s">
        <v>13626</v>
      </c>
      <c r="H3113" s="50">
        <v>27611</v>
      </c>
      <c r="I3113" s="48" t="s">
        <v>13627</v>
      </c>
      <c r="J3113" s="48"/>
      <c r="K3113" s="48" t="s">
        <v>4010</v>
      </c>
      <c r="L3113" s="49"/>
      <c r="M3113" s="51"/>
      <c r="N3113" s="51" t="s">
        <v>13628</v>
      </c>
    </row>
    <row r="3114" spans="1:14" ht="25.5" x14ac:dyDescent="0.2">
      <c r="A3114" s="48" t="s">
        <v>13629</v>
      </c>
      <c r="B3114" s="48" t="s">
        <v>11076</v>
      </c>
      <c r="C3114" s="48" t="s">
        <v>7868</v>
      </c>
      <c r="D3114" s="48" t="s">
        <v>13630</v>
      </c>
      <c r="E3114" s="48" t="s">
        <v>16</v>
      </c>
      <c r="F3114" s="49" t="s">
        <v>13631</v>
      </c>
      <c r="G3114" s="49" t="s">
        <v>13632</v>
      </c>
      <c r="H3114" s="50">
        <v>27619</v>
      </c>
      <c r="I3114" s="48" t="s">
        <v>13633</v>
      </c>
      <c r="J3114" s="48"/>
      <c r="K3114" s="48" t="s">
        <v>5144</v>
      </c>
      <c r="L3114" s="49"/>
      <c r="M3114" s="51"/>
      <c r="N3114" s="51" t="s">
        <v>13634</v>
      </c>
    </row>
    <row r="3115" spans="1:14" ht="25.5" x14ac:dyDescent="0.2">
      <c r="A3115" s="48" t="s">
        <v>13635</v>
      </c>
      <c r="B3115" s="48" t="s">
        <v>12649</v>
      </c>
      <c r="C3115" s="48" t="s">
        <v>108</v>
      </c>
      <c r="D3115" s="48" t="s">
        <v>9727</v>
      </c>
      <c r="E3115" s="48" t="s">
        <v>42</v>
      </c>
      <c r="F3115" s="49" t="s">
        <v>13636</v>
      </c>
      <c r="G3115" s="49" t="s">
        <v>13637</v>
      </c>
      <c r="H3115" s="50">
        <v>27628</v>
      </c>
      <c r="I3115" s="48" t="s">
        <v>13638</v>
      </c>
      <c r="J3115" s="48" t="s">
        <v>13638</v>
      </c>
      <c r="K3115" s="48" t="s">
        <v>13639</v>
      </c>
      <c r="L3115" s="49"/>
      <c r="M3115" s="51"/>
      <c r="N3115" s="51" t="s">
        <v>12167</v>
      </c>
    </row>
    <row r="3116" spans="1:14" ht="25.5" x14ac:dyDescent="0.2">
      <c r="A3116" s="48" t="s">
        <v>13635</v>
      </c>
      <c r="B3116" s="48" t="s">
        <v>12984</v>
      </c>
      <c r="C3116" s="48" t="s">
        <v>108</v>
      </c>
      <c r="D3116" s="48" t="s">
        <v>9727</v>
      </c>
      <c r="E3116" s="48" t="s">
        <v>42</v>
      </c>
      <c r="F3116" s="49" t="s">
        <v>13636</v>
      </c>
      <c r="G3116" s="49" t="s">
        <v>13637</v>
      </c>
      <c r="H3116" s="50">
        <v>27628</v>
      </c>
      <c r="I3116" s="48" t="s">
        <v>13640</v>
      </c>
      <c r="J3116" s="48" t="s">
        <v>13640</v>
      </c>
      <c r="K3116" s="48" t="s">
        <v>12988</v>
      </c>
      <c r="L3116" s="49"/>
      <c r="M3116" s="51"/>
      <c r="N3116" s="51" t="s">
        <v>13361</v>
      </c>
    </row>
    <row r="3117" spans="1:14" ht="38.25" x14ac:dyDescent="0.2">
      <c r="A3117" s="48" t="s">
        <v>13641</v>
      </c>
      <c r="B3117" s="48" t="s">
        <v>13642</v>
      </c>
      <c r="C3117" s="48" t="s">
        <v>310</v>
      </c>
      <c r="D3117" s="48" t="s">
        <v>13643</v>
      </c>
      <c r="E3117" s="48" t="s">
        <v>6528</v>
      </c>
      <c r="F3117" s="49" t="s">
        <v>13644</v>
      </c>
      <c r="G3117" s="49" t="s">
        <v>13645</v>
      </c>
      <c r="H3117" s="50">
        <v>27632</v>
      </c>
      <c r="I3117" s="48" t="s">
        <v>13646</v>
      </c>
      <c r="J3117" s="48" t="s">
        <v>13647</v>
      </c>
      <c r="K3117" s="48" t="s">
        <v>13648</v>
      </c>
      <c r="L3117" s="49"/>
      <c r="M3117" s="51"/>
      <c r="N3117" s="51" t="s">
        <v>13649</v>
      </c>
    </row>
    <row r="3118" spans="1:14" ht="38.25" x14ac:dyDescent="0.2">
      <c r="A3118" s="48" t="s">
        <v>13641</v>
      </c>
      <c r="B3118" s="48" t="s">
        <v>13650</v>
      </c>
      <c r="C3118" s="48" t="s">
        <v>310</v>
      </c>
      <c r="D3118" s="48" t="s">
        <v>13643</v>
      </c>
      <c r="E3118" s="48" t="s">
        <v>6528</v>
      </c>
      <c r="F3118" s="49" t="s">
        <v>13644</v>
      </c>
      <c r="G3118" s="49" t="s">
        <v>13645</v>
      </c>
      <c r="H3118" s="50">
        <v>27632</v>
      </c>
      <c r="I3118" s="48" t="s">
        <v>13646</v>
      </c>
      <c r="J3118" s="48" t="s">
        <v>13651</v>
      </c>
      <c r="K3118" s="48" t="s">
        <v>13648</v>
      </c>
      <c r="L3118" s="49"/>
      <c r="M3118" s="51"/>
      <c r="N3118" s="51" t="s">
        <v>13649</v>
      </c>
    </row>
    <row r="3119" spans="1:14" ht="38.25" x14ac:dyDescent="0.2">
      <c r="A3119" s="48" t="s">
        <v>13641</v>
      </c>
      <c r="B3119" s="48" t="s">
        <v>13652</v>
      </c>
      <c r="C3119" s="48" t="s">
        <v>310</v>
      </c>
      <c r="D3119" s="48" t="s">
        <v>13643</v>
      </c>
      <c r="E3119" s="48" t="s">
        <v>6528</v>
      </c>
      <c r="F3119" s="49" t="s">
        <v>13644</v>
      </c>
      <c r="G3119" s="49" t="s">
        <v>13645</v>
      </c>
      <c r="H3119" s="50">
        <v>27632</v>
      </c>
      <c r="I3119" s="48" t="s">
        <v>13646</v>
      </c>
      <c r="J3119" s="48" t="s">
        <v>13647</v>
      </c>
      <c r="K3119" s="48" t="s">
        <v>13648</v>
      </c>
      <c r="L3119" s="49"/>
      <c r="M3119" s="51"/>
      <c r="N3119" s="51" t="s">
        <v>13649</v>
      </c>
    </row>
    <row r="3120" spans="1:14" x14ac:dyDescent="0.2">
      <c r="A3120" s="48" t="s">
        <v>13653</v>
      </c>
      <c r="B3120" s="48" t="s">
        <v>13654</v>
      </c>
      <c r="C3120" s="48" t="s">
        <v>193</v>
      </c>
      <c r="D3120" s="48" t="s">
        <v>13655</v>
      </c>
      <c r="E3120" s="48" t="s">
        <v>9</v>
      </c>
      <c r="F3120" s="49" t="s">
        <v>13656</v>
      </c>
      <c r="G3120" s="49" t="s">
        <v>13657</v>
      </c>
      <c r="H3120" s="50">
        <v>27653</v>
      </c>
      <c r="I3120" s="48"/>
      <c r="J3120" s="51"/>
      <c r="K3120" s="48" t="s">
        <v>13658</v>
      </c>
      <c r="L3120" s="49"/>
      <c r="M3120" s="51"/>
      <c r="N3120" s="51" t="s">
        <v>13659</v>
      </c>
    </row>
    <row r="3121" spans="1:14" ht="25.5" x14ac:dyDescent="0.2">
      <c r="A3121" s="48" t="s">
        <v>13660</v>
      </c>
      <c r="B3121" s="48" t="s">
        <v>7291</v>
      </c>
      <c r="C3121" s="48" t="s">
        <v>108</v>
      </c>
      <c r="D3121" s="48" t="s">
        <v>11584</v>
      </c>
      <c r="E3121" s="48" t="s">
        <v>6528</v>
      </c>
      <c r="F3121" s="49" t="s">
        <v>13661</v>
      </c>
      <c r="G3121" s="49" t="s">
        <v>13662</v>
      </c>
      <c r="H3121" s="50">
        <v>27656</v>
      </c>
      <c r="I3121" s="48" t="s">
        <v>13663</v>
      </c>
      <c r="J3121" s="48" t="s">
        <v>13663</v>
      </c>
      <c r="K3121" s="48" t="s">
        <v>4355</v>
      </c>
      <c r="L3121" s="49"/>
      <c r="M3121" s="51"/>
      <c r="N3121" s="51" t="s">
        <v>13664</v>
      </c>
    </row>
    <row r="3122" spans="1:14" ht="25.5" x14ac:dyDescent="0.2">
      <c r="A3122" s="48" t="s">
        <v>13665</v>
      </c>
      <c r="B3122" s="48" t="s">
        <v>7291</v>
      </c>
      <c r="C3122" s="48" t="s">
        <v>108</v>
      </c>
      <c r="D3122" s="48" t="s">
        <v>11584</v>
      </c>
      <c r="E3122" s="48" t="s">
        <v>42</v>
      </c>
      <c r="F3122" s="49" t="s">
        <v>13666</v>
      </c>
      <c r="G3122" s="49" t="s">
        <v>13662</v>
      </c>
      <c r="H3122" s="50">
        <v>27656</v>
      </c>
      <c r="I3122" s="48" t="s">
        <v>13667</v>
      </c>
      <c r="J3122" s="48" t="s">
        <v>13667</v>
      </c>
      <c r="K3122" s="48" t="s">
        <v>13668</v>
      </c>
      <c r="L3122" s="49"/>
      <c r="M3122" s="51"/>
      <c r="N3122" s="51" t="s">
        <v>13664</v>
      </c>
    </row>
    <row r="3123" spans="1:14" ht="25.5" x14ac:dyDescent="0.2">
      <c r="A3123" s="48" t="s">
        <v>13669</v>
      </c>
      <c r="B3123" s="48" t="s">
        <v>7291</v>
      </c>
      <c r="C3123" s="48" t="s">
        <v>108</v>
      </c>
      <c r="D3123" s="48" t="s">
        <v>11584</v>
      </c>
      <c r="E3123" s="48" t="s">
        <v>6528</v>
      </c>
      <c r="F3123" s="49" t="s">
        <v>13670</v>
      </c>
      <c r="G3123" s="49" t="s">
        <v>13662</v>
      </c>
      <c r="H3123" s="50">
        <v>27656</v>
      </c>
      <c r="I3123" s="48" t="s">
        <v>13671</v>
      </c>
      <c r="J3123" s="48" t="s">
        <v>13671</v>
      </c>
      <c r="K3123" s="48" t="s">
        <v>4355</v>
      </c>
      <c r="L3123" s="49"/>
      <c r="M3123" s="51"/>
      <c r="N3123" s="51" t="s">
        <v>13664</v>
      </c>
    </row>
    <row r="3124" spans="1:14" ht="38.25" x14ac:dyDescent="0.2">
      <c r="A3124" s="48" t="s">
        <v>13672</v>
      </c>
      <c r="B3124" s="48" t="s">
        <v>13642</v>
      </c>
      <c r="C3124" s="48" t="s">
        <v>310</v>
      </c>
      <c r="D3124" s="48" t="s">
        <v>13643</v>
      </c>
      <c r="E3124" s="48" t="s">
        <v>42</v>
      </c>
      <c r="F3124" s="49" t="s">
        <v>13673</v>
      </c>
      <c r="G3124" s="49" t="s">
        <v>13662</v>
      </c>
      <c r="H3124" s="50">
        <v>27656</v>
      </c>
      <c r="I3124" s="48" t="s">
        <v>13646</v>
      </c>
      <c r="J3124" s="48" t="s">
        <v>13674</v>
      </c>
      <c r="K3124" s="48" t="s">
        <v>13648</v>
      </c>
      <c r="L3124" s="49"/>
      <c r="M3124" s="51"/>
      <c r="N3124" s="51" t="s">
        <v>13649</v>
      </c>
    </row>
    <row r="3125" spans="1:14" ht="38.25" x14ac:dyDescent="0.2">
      <c r="A3125" s="48" t="s">
        <v>13672</v>
      </c>
      <c r="B3125" s="48" t="s">
        <v>13650</v>
      </c>
      <c r="C3125" s="48" t="s">
        <v>310</v>
      </c>
      <c r="D3125" s="48" t="s">
        <v>13643</v>
      </c>
      <c r="E3125" s="48" t="s">
        <v>42</v>
      </c>
      <c r="F3125" s="49" t="s">
        <v>13673</v>
      </c>
      <c r="G3125" s="49" t="s">
        <v>13662</v>
      </c>
      <c r="H3125" s="50">
        <v>27656</v>
      </c>
      <c r="I3125" s="48" t="s">
        <v>13646</v>
      </c>
      <c r="J3125" s="48" t="s">
        <v>13674</v>
      </c>
      <c r="K3125" s="48" t="s">
        <v>13648</v>
      </c>
      <c r="L3125" s="49"/>
      <c r="M3125" s="51"/>
      <c r="N3125" s="51" t="s">
        <v>13649</v>
      </c>
    </row>
    <row r="3126" spans="1:14" ht="38.25" x14ac:dyDescent="0.2">
      <c r="A3126" s="48" t="s">
        <v>13672</v>
      </c>
      <c r="B3126" s="48" t="s">
        <v>13652</v>
      </c>
      <c r="C3126" s="48" t="s">
        <v>310</v>
      </c>
      <c r="D3126" s="48" t="s">
        <v>13643</v>
      </c>
      <c r="E3126" s="48" t="s">
        <v>42</v>
      </c>
      <c r="F3126" s="49" t="s">
        <v>13673</v>
      </c>
      <c r="G3126" s="49" t="s">
        <v>13662</v>
      </c>
      <c r="H3126" s="50">
        <v>27656</v>
      </c>
      <c r="I3126" s="48" t="s">
        <v>13646</v>
      </c>
      <c r="J3126" s="48" t="s">
        <v>13651</v>
      </c>
      <c r="K3126" s="48" t="s">
        <v>13648</v>
      </c>
      <c r="L3126" s="49"/>
      <c r="M3126" s="51"/>
      <c r="N3126" s="51" t="s">
        <v>13649</v>
      </c>
    </row>
    <row r="3127" spans="1:14" x14ac:dyDescent="0.2">
      <c r="A3127" s="48" t="s">
        <v>13675</v>
      </c>
      <c r="B3127" s="48" t="s">
        <v>9402</v>
      </c>
      <c r="C3127" s="48" t="s">
        <v>610</v>
      </c>
      <c r="D3127" s="48" t="s">
        <v>9403</v>
      </c>
      <c r="E3127" s="48" t="s">
        <v>2342</v>
      </c>
      <c r="F3127" s="49" t="s">
        <v>13676</v>
      </c>
      <c r="G3127" s="49" t="s">
        <v>13677</v>
      </c>
      <c r="H3127" s="50">
        <v>27659</v>
      </c>
      <c r="I3127" s="48" t="s">
        <v>13678</v>
      </c>
      <c r="J3127" s="48"/>
      <c r="K3127" s="48" t="s">
        <v>13679</v>
      </c>
      <c r="L3127" s="49"/>
      <c r="M3127" s="51"/>
      <c r="N3127" s="51" t="s">
        <v>13680</v>
      </c>
    </row>
    <row r="3128" spans="1:14" ht="25.5" x14ac:dyDescent="0.2">
      <c r="A3128" s="48" t="s">
        <v>13681</v>
      </c>
      <c r="B3128" s="48" t="s">
        <v>13682</v>
      </c>
      <c r="C3128" s="48" t="s">
        <v>193</v>
      </c>
      <c r="D3128" s="48" t="s">
        <v>13683</v>
      </c>
      <c r="E3128" s="48" t="s">
        <v>42</v>
      </c>
      <c r="F3128" s="49" t="s">
        <v>13684</v>
      </c>
      <c r="G3128" s="49"/>
      <c r="H3128" s="50">
        <v>27668</v>
      </c>
      <c r="I3128" s="48" t="s">
        <v>13685</v>
      </c>
      <c r="J3128" s="48"/>
      <c r="K3128" s="48" t="s">
        <v>13686</v>
      </c>
      <c r="L3128" s="49"/>
      <c r="M3128" s="51"/>
      <c r="N3128" s="51" t="s">
        <v>13687</v>
      </c>
    </row>
    <row r="3129" spans="1:14" ht="25.5" x14ac:dyDescent="0.2">
      <c r="A3129" s="48" t="s">
        <v>13681</v>
      </c>
      <c r="B3129" s="48" t="s">
        <v>13688</v>
      </c>
      <c r="C3129" s="48" t="s">
        <v>193</v>
      </c>
      <c r="D3129" s="48" t="s">
        <v>13689</v>
      </c>
      <c r="E3129" s="48" t="s">
        <v>42</v>
      </c>
      <c r="F3129" s="49" t="s">
        <v>13690</v>
      </c>
      <c r="G3129" s="49"/>
      <c r="H3129" s="50">
        <v>27668</v>
      </c>
      <c r="I3129" s="48" t="s">
        <v>13691</v>
      </c>
      <c r="J3129" s="48"/>
      <c r="K3129" s="48" t="s">
        <v>13692</v>
      </c>
      <c r="L3129" s="49"/>
      <c r="M3129" s="51"/>
      <c r="N3129" s="51" t="s">
        <v>13693</v>
      </c>
    </row>
    <row r="3130" spans="1:14" ht="25.5" x14ac:dyDescent="0.2">
      <c r="A3130" s="48" t="s">
        <v>13694</v>
      </c>
      <c r="B3130" s="48" t="s">
        <v>3237</v>
      </c>
      <c r="C3130" s="48" t="s">
        <v>1230</v>
      </c>
      <c r="D3130" s="48" t="s">
        <v>13575</v>
      </c>
      <c r="E3130" s="48" t="s">
        <v>9</v>
      </c>
      <c r="F3130" s="49" t="s">
        <v>13695</v>
      </c>
      <c r="G3130" s="49" t="s">
        <v>13696</v>
      </c>
      <c r="H3130" s="50">
        <v>27673</v>
      </c>
      <c r="I3130" s="48"/>
      <c r="J3130" s="51"/>
      <c r="K3130" s="48" t="s">
        <v>13697</v>
      </c>
      <c r="L3130" s="49"/>
      <c r="M3130" s="51"/>
      <c r="N3130" s="51" t="s">
        <v>13698</v>
      </c>
    </row>
    <row r="3131" spans="1:14" x14ac:dyDescent="0.2">
      <c r="A3131" s="48" t="s">
        <v>13699</v>
      </c>
      <c r="B3131" s="48" t="s">
        <v>13700</v>
      </c>
      <c r="C3131" s="48" t="s">
        <v>949</v>
      </c>
      <c r="D3131" s="48" t="s">
        <v>13701</v>
      </c>
      <c r="E3131" s="48" t="s">
        <v>2342</v>
      </c>
      <c r="F3131" s="49" t="s">
        <v>13702</v>
      </c>
      <c r="G3131" s="49" t="s">
        <v>13703</v>
      </c>
      <c r="H3131" s="50">
        <v>27676</v>
      </c>
      <c r="I3131" s="48"/>
      <c r="J3131" s="51"/>
      <c r="K3131" s="48" t="s">
        <v>13704</v>
      </c>
      <c r="L3131" s="49"/>
      <c r="M3131" s="51"/>
      <c r="N3131" s="51" t="s">
        <v>13705</v>
      </c>
    </row>
    <row r="3132" spans="1:14" ht="25.5" x14ac:dyDescent="0.2">
      <c r="A3132" s="48" t="s">
        <v>13706</v>
      </c>
      <c r="B3132" s="48" t="s">
        <v>13707</v>
      </c>
      <c r="C3132" s="48" t="s">
        <v>277</v>
      </c>
      <c r="D3132" s="48" t="s">
        <v>13708</v>
      </c>
      <c r="E3132" s="48" t="s">
        <v>52</v>
      </c>
      <c r="F3132" s="49" t="s">
        <v>13709</v>
      </c>
      <c r="G3132" s="49" t="s">
        <v>13710</v>
      </c>
      <c r="H3132" s="50">
        <v>27676</v>
      </c>
      <c r="I3132" s="48"/>
      <c r="J3132" s="51"/>
      <c r="K3132" s="48" t="s">
        <v>12221</v>
      </c>
      <c r="L3132" s="49"/>
      <c r="M3132" s="51"/>
      <c r="N3132" s="51" t="s">
        <v>13711</v>
      </c>
    </row>
    <row r="3133" spans="1:14" x14ac:dyDescent="0.2">
      <c r="A3133" s="48" t="s">
        <v>13712</v>
      </c>
      <c r="B3133" s="48" t="s">
        <v>13713</v>
      </c>
      <c r="C3133" s="48" t="s">
        <v>108</v>
      </c>
      <c r="D3133" s="48" t="s">
        <v>604</v>
      </c>
      <c r="E3133" s="48" t="s">
        <v>3238</v>
      </c>
      <c r="F3133" s="49" t="s">
        <v>13714</v>
      </c>
      <c r="G3133" s="49" t="s">
        <v>13715</v>
      </c>
      <c r="H3133" s="50">
        <v>27676</v>
      </c>
      <c r="I3133" s="48" t="s">
        <v>13716</v>
      </c>
      <c r="J3133" s="48"/>
      <c r="K3133" s="48" t="s">
        <v>4223</v>
      </c>
      <c r="L3133" s="49"/>
      <c r="M3133" s="51"/>
      <c r="N3133" s="51" t="s">
        <v>13361</v>
      </c>
    </row>
    <row r="3134" spans="1:14" x14ac:dyDescent="0.2">
      <c r="A3134" s="48" t="s">
        <v>13717</v>
      </c>
      <c r="B3134" s="48" t="s">
        <v>13713</v>
      </c>
      <c r="C3134" s="48" t="s">
        <v>108</v>
      </c>
      <c r="D3134" s="48" t="s">
        <v>604</v>
      </c>
      <c r="E3134" s="48" t="s">
        <v>42</v>
      </c>
      <c r="F3134" s="49" t="s">
        <v>13718</v>
      </c>
      <c r="G3134" s="49" t="s">
        <v>13715</v>
      </c>
      <c r="H3134" s="50">
        <v>27676</v>
      </c>
      <c r="I3134" s="48" t="s">
        <v>13716</v>
      </c>
      <c r="J3134" s="48"/>
      <c r="K3134" s="48" t="s">
        <v>4223</v>
      </c>
      <c r="L3134" s="49"/>
      <c r="M3134" s="51"/>
      <c r="N3134" s="51" t="s">
        <v>13361</v>
      </c>
    </row>
    <row r="3135" spans="1:14" x14ac:dyDescent="0.2">
      <c r="A3135" s="48" t="s">
        <v>13719</v>
      </c>
      <c r="B3135" s="48" t="s">
        <v>3762</v>
      </c>
      <c r="C3135" s="48" t="s">
        <v>108</v>
      </c>
      <c r="D3135" s="48" t="s">
        <v>7875</v>
      </c>
      <c r="E3135" s="48" t="s">
        <v>3238</v>
      </c>
      <c r="F3135" s="49" t="s">
        <v>13720</v>
      </c>
      <c r="G3135" s="49" t="s">
        <v>13715</v>
      </c>
      <c r="H3135" s="50">
        <v>27676</v>
      </c>
      <c r="I3135" s="48" t="s">
        <v>13721</v>
      </c>
      <c r="J3135" s="48"/>
      <c r="K3135" s="48" t="s">
        <v>3765</v>
      </c>
      <c r="L3135" s="49"/>
      <c r="M3135" s="51"/>
      <c r="N3135" s="51" t="s">
        <v>69</v>
      </c>
    </row>
    <row r="3136" spans="1:14" x14ac:dyDescent="0.2">
      <c r="A3136" s="48" t="s">
        <v>13722</v>
      </c>
      <c r="B3136" s="48" t="s">
        <v>1772</v>
      </c>
      <c r="C3136" s="48" t="s">
        <v>108</v>
      </c>
      <c r="D3136" s="48" t="s">
        <v>604</v>
      </c>
      <c r="E3136" s="48" t="s">
        <v>42</v>
      </c>
      <c r="F3136" s="49" t="s">
        <v>13723</v>
      </c>
      <c r="G3136" s="49" t="s">
        <v>13715</v>
      </c>
      <c r="H3136" s="50">
        <v>27676</v>
      </c>
      <c r="I3136" s="48" t="s">
        <v>7788</v>
      </c>
      <c r="J3136" s="48"/>
      <c r="K3136" s="48" t="s">
        <v>4223</v>
      </c>
      <c r="L3136" s="49"/>
      <c r="M3136" s="51"/>
      <c r="N3136" s="51" t="s">
        <v>13724</v>
      </c>
    </row>
    <row r="3137" spans="1:14" ht="25.5" x14ac:dyDescent="0.2">
      <c r="A3137" s="48" t="s">
        <v>13725</v>
      </c>
      <c r="B3137" s="48" t="s">
        <v>13726</v>
      </c>
      <c r="C3137" s="48" t="s">
        <v>321</v>
      </c>
      <c r="D3137" s="48" t="s">
        <v>13727</v>
      </c>
      <c r="E3137" s="48" t="s">
        <v>3238</v>
      </c>
      <c r="F3137" s="49" t="s">
        <v>13728</v>
      </c>
      <c r="G3137" s="49" t="s">
        <v>13729</v>
      </c>
      <c r="H3137" s="50">
        <v>27681</v>
      </c>
      <c r="I3137" s="48" t="s">
        <v>13730</v>
      </c>
      <c r="J3137" s="48"/>
      <c r="K3137" s="48" t="s">
        <v>13731</v>
      </c>
      <c r="L3137" s="49"/>
      <c r="M3137" s="51"/>
      <c r="N3137" s="51" t="s">
        <v>13732</v>
      </c>
    </row>
    <row r="3138" spans="1:14" ht="25.5" x14ac:dyDescent="0.2">
      <c r="A3138" s="48" t="s">
        <v>13733</v>
      </c>
      <c r="B3138" s="48" t="s">
        <v>13734</v>
      </c>
      <c r="C3138" s="48" t="s">
        <v>50</v>
      </c>
      <c r="D3138" s="48" t="s">
        <v>13735</v>
      </c>
      <c r="E3138" s="48" t="s">
        <v>13736</v>
      </c>
      <c r="F3138" s="49" t="s">
        <v>13737</v>
      </c>
      <c r="G3138" s="49" t="s">
        <v>13738</v>
      </c>
      <c r="H3138" s="50">
        <v>27683</v>
      </c>
      <c r="I3138" s="48" t="s">
        <v>13739</v>
      </c>
      <c r="J3138" s="48"/>
      <c r="K3138" s="48" t="s">
        <v>13740</v>
      </c>
      <c r="L3138" s="49"/>
      <c r="M3138" s="51"/>
      <c r="N3138" s="51" t="s">
        <v>13741</v>
      </c>
    </row>
    <row r="3139" spans="1:14" ht="25.5" x14ac:dyDescent="0.2">
      <c r="A3139" s="48" t="s">
        <v>13742</v>
      </c>
      <c r="B3139" s="48" t="s">
        <v>13743</v>
      </c>
      <c r="C3139" s="48" t="s">
        <v>803</v>
      </c>
      <c r="D3139" s="48" t="s">
        <v>13744</v>
      </c>
      <c r="E3139" s="48" t="s">
        <v>3238</v>
      </c>
      <c r="F3139" s="49" t="s">
        <v>13745</v>
      </c>
      <c r="G3139" s="49" t="s">
        <v>13738</v>
      </c>
      <c r="H3139" s="50">
        <v>27683</v>
      </c>
      <c r="I3139" s="48" t="s">
        <v>13746</v>
      </c>
      <c r="J3139" s="48"/>
      <c r="K3139" s="48" t="s">
        <v>13740</v>
      </c>
      <c r="L3139" s="49"/>
      <c r="M3139" s="51"/>
      <c r="N3139" s="51" t="s">
        <v>13747</v>
      </c>
    </row>
    <row r="3140" spans="1:14" ht="51" x14ac:dyDescent="0.2">
      <c r="A3140" s="48" t="s">
        <v>13733</v>
      </c>
      <c r="B3140" s="48" t="s">
        <v>13748</v>
      </c>
      <c r="C3140" s="48" t="s">
        <v>803</v>
      </c>
      <c r="D3140" s="48" t="s">
        <v>13749</v>
      </c>
      <c r="E3140" s="48" t="s">
        <v>3238</v>
      </c>
      <c r="F3140" s="49" t="s">
        <v>13750</v>
      </c>
      <c r="G3140" s="49" t="s">
        <v>13751</v>
      </c>
      <c r="H3140" s="50">
        <v>27683</v>
      </c>
      <c r="I3140" s="48" t="s">
        <v>13752</v>
      </c>
      <c r="J3140" s="48"/>
      <c r="K3140" s="48" t="s">
        <v>13753</v>
      </c>
      <c r="L3140" s="49"/>
      <c r="M3140" s="51"/>
      <c r="N3140" s="51" t="s">
        <v>13754</v>
      </c>
    </row>
    <row r="3141" spans="1:14" ht="51" x14ac:dyDescent="0.2">
      <c r="A3141" s="48" t="s">
        <v>13733</v>
      </c>
      <c r="B3141" s="48" t="s">
        <v>13748</v>
      </c>
      <c r="C3141" s="48" t="s">
        <v>803</v>
      </c>
      <c r="D3141" s="48" t="s">
        <v>13749</v>
      </c>
      <c r="E3141" s="48" t="s">
        <v>16</v>
      </c>
      <c r="F3141" s="49" t="s">
        <v>13750</v>
      </c>
      <c r="G3141" s="49" t="s">
        <v>13751</v>
      </c>
      <c r="H3141" s="50">
        <v>27683</v>
      </c>
      <c r="I3141" s="48" t="s">
        <v>13755</v>
      </c>
      <c r="J3141" s="48"/>
      <c r="K3141" s="48" t="s">
        <v>13753</v>
      </c>
      <c r="L3141" s="49"/>
      <c r="M3141" s="51"/>
      <c r="N3141" s="51" t="s">
        <v>13756</v>
      </c>
    </row>
    <row r="3142" spans="1:14" ht="25.5" x14ac:dyDescent="0.2">
      <c r="A3142" s="48" t="s">
        <v>13757</v>
      </c>
      <c r="B3142" s="48" t="s">
        <v>3692</v>
      </c>
      <c r="C3142" s="48" t="s">
        <v>85</v>
      </c>
      <c r="D3142" s="48" t="s">
        <v>86</v>
      </c>
      <c r="E3142" s="48" t="s">
        <v>2342</v>
      </c>
      <c r="F3142" s="49" t="s">
        <v>13758</v>
      </c>
      <c r="G3142" s="49" t="s">
        <v>13759</v>
      </c>
      <c r="H3142" s="50">
        <v>27690</v>
      </c>
      <c r="I3142" s="48"/>
      <c r="J3142" s="51"/>
      <c r="K3142" s="48" t="s">
        <v>13760</v>
      </c>
      <c r="L3142" s="49"/>
      <c r="M3142" s="51"/>
      <c r="N3142" s="51" t="s">
        <v>13761</v>
      </c>
    </row>
    <row r="3143" spans="1:14" ht="25.5" x14ac:dyDescent="0.2">
      <c r="A3143" s="48" t="s">
        <v>13762</v>
      </c>
      <c r="B3143" s="48" t="s">
        <v>12865</v>
      </c>
      <c r="C3143" s="48" t="s">
        <v>85</v>
      </c>
      <c r="D3143" s="48" t="s">
        <v>3698</v>
      </c>
      <c r="E3143" s="48" t="s">
        <v>2342</v>
      </c>
      <c r="F3143" s="49" t="s">
        <v>13758</v>
      </c>
      <c r="G3143" s="49" t="s">
        <v>13759</v>
      </c>
      <c r="H3143" s="50">
        <v>27690</v>
      </c>
      <c r="I3143" s="48"/>
      <c r="J3143" s="51"/>
      <c r="K3143" s="48" t="s">
        <v>13760</v>
      </c>
      <c r="L3143" s="49"/>
      <c r="M3143" s="51"/>
      <c r="N3143" s="51" t="s">
        <v>13761</v>
      </c>
    </row>
    <row r="3144" spans="1:14" ht="25.5" x14ac:dyDescent="0.2">
      <c r="A3144" s="48" t="s">
        <v>13762</v>
      </c>
      <c r="B3144" s="48" t="s">
        <v>12869</v>
      </c>
      <c r="C3144" s="48" t="s">
        <v>85</v>
      </c>
      <c r="D3144" s="48" t="s">
        <v>3698</v>
      </c>
      <c r="E3144" s="48" t="s">
        <v>2342</v>
      </c>
      <c r="F3144" s="49" t="s">
        <v>13758</v>
      </c>
      <c r="G3144" s="49" t="s">
        <v>13759</v>
      </c>
      <c r="H3144" s="50">
        <v>27690</v>
      </c>
      <c r="I3144" s="48"/>
      <c r="J3144" s="51"/>
      <c r="K3144" s="48" t="s">
        <v>13760</v>
      </c>
      <c r="L3144" s="49"/>
      <c r="M3144" s="51"/>
      <c r="N3144" s="51" t="s">
        <v>13763</v>
      </c>
    </row>
    <row r="3145" spans="1:14" x14ac:dyDescent="0.2">
      <c r="A3145" s="48" t="s">
        <v>13764</v>
      </c>
      <c r="B3145" s="48" t="s">
        <v>13765</v>
      </c>
      <c r="C3145" s="48" t="s">
        <v>641</v>
      </c>
      <c r="D3145" s="48" t="s">
        <v>13765</v>
      </c>
      <c r="E3145" s="48" t="s">
        <v>3238</v>
      </c>
      <c r="F3145" s="49" t="s">
        <v>13766</v>
      </c>
      <c r="G3145" s="49" t="s">
        <v>13767</v>
      </c>
      <c r="H3145" s="50">
        <v>27729</v>
      </c>
      <c r="I3145" s="48" t="s">
        <v>8373</v>
      </c>
      <c r="J3145" s="48"/>
      <c r="K3145" s="48" t="s">
        <v>13556</v>
      </c>
      <c r="L3145" s="49"/>
      <c r="M3145" s="51"/>
      <c r="N3145" s="51" t="s">
        <v>13768</v>
      </c>
    </row>
    <row r="3146" spans="1:14" ht="25.5" x14ac:dyDescent="0.2">
      <c r="A3146" s="48" t="s">
        <v>13769</v>
      </c>
      <c r="B3146" s="48" t="s">
        <v>114</v>
      </c>
      <c r="C3146" s="48" t="s">
        <v>108</v>
      </c>
      <c r="D3146" s="48" t="s">
        <v>109</v>
      </c>
      <c r="E3146" s="48" t="s">
        <v>2342</v>
      </c>
      <c r="F3146" s="49" t="s">
        <v>13770</v>
      </c>
      <c r="G3146" s="49" t="s">
        <v>13771</v>
      </c>
      <c r="H3146" s="50">
        <v>27731</v>
      </c>
      <c r="I3146" s="48" t="s">
        <v>13772</v>
      </c>
      <c r="J3146" s="48"/>
      <c r="K3146" s="48" t="s">
        <v>13773</v>
      </c>
      <c r="L3146" s="49"/>
      <c r="M3146" s="51"/>
      <c r="N3146" s="51" t="s">
        <v>13774</v>
      </c>
    </row>
    <row r="3147" spans="1:14" ht="25.5" x14ac:dyDescent="0.2">
      <c r="A3147" s="48" t="s">
        <v>13775</v>
      </c>
      <c r="B3147" s="48" t="s">
        <v>13776</v>
      </c>
      <c r="C3147" s="48" t="s">
        <v>13777</v>
      </c>
      <c r="D3147" s="48" t="s">
        <v>11764</v>
      </c>
      <c r="E3147" s="48" t="s">
        <v>2342</v>
      </c>
      <c r="F3147" s="49" t="s">
        <v>13778</v>
      </c>
      <c r="G3147" s="49" t="s">
        <v>13779</v>
      </c>
      <c r="H3147" s="50">
        <v>27732</v>
      </c>
      <c r="I3147" s="48" t="s">
        <v>13780</v>
      </c>
      <c r="J3147" s="48"/>
      <c r="K3147" s="48" t="s">
        <v>13781</v>
      </c>
      <c r="L3147" s="49"/>
      <c r="M3147" s="51"/>
      <c r="N3147" s="51" t="s">
        <v>13782</v>
      </c>
    </row>
    <row r="3148" spans="1:14" ht="25.5" x14ac:dyDescent="0.2">
      <c r="A3148" s="48" t="s">
        <v>13783</v>
      </c>
      <c r="B3148" s="48" t="s">
        <v>4024</v>
      </c>
      <c r="C3148" s="48" t="s">
        <v>108</v>
      </c>
      <c r="D3148" s="48" t="s">
        <v>880</v>
      </c>
      <c r="E3148" s="48" t="s">
        <v>6528</v>
      </c>
      <c r="F3148" s="49" t="s">
        <v>13784</v>
      </c>
      <c r="G3148" s="49" t="s">
        <v>13785</v>
      </c>
      <c r="H3148" s="50">
        <v>27743</v>
      </c>
      <c r="I3148" s="48" t="s">
        <v>13786</v>
      </c>
      <c r="J3148" s="48" t="s">
        <v>13787</v>
      </c>
      <c r="K3148" s="48" t="s">
        <v>11872</v>
      </c>
      <c r="L3148" s="49"/>
      <c r="M3148" s="51"/>
      <c r="N3148" s="51" t="s">
        <v>11873</v>
      </c>
    </row>
    <row r="3149" spans="1:14" ht="38.25" x14ac:dyDescent="0.2">
      <c r="A3149" s="48" t="s">
        <v>13788</v>
      </c>
      <c r="B3149" s="48" t="s">
        <v>11878</v>
      </c>
      <c r="C3149" s="48" t="s">
        <v>108</v>
      </c>
      <c r="D3149" s="48" t="s">
        <v>3709</v>
      </c>
      <c r="E3149" s="48" t="s">
        <v>6528</v>
      </c>
      <c r="F3149" s="49" t="s">
        <v>13127</v>
      </c>
      <c r="G3149" s="49" t="s">
        <v>13785</v>
      </c>
      <c r="H3149" s="50">
        <v>27743</v>
      </c>
      <c r="I3149" s="48" t="s">
        <v>13789</v>
      </c>
      <c r="J3149" s="48" t="s">
        <v>13790</v>
      </c>
      <c r="K3149" s="48" t="s">
        <v>11872</v>
      </c>
      <c r="L3149" s="49"/>
      <c r="M3149" s="51"/>
      <c r="N3149" s="51" t="s">
        <v>11880</v>
      </c>
    </row>
    <row r="3150" spans="1:14" x14ac:dyDescent="0.2">
      <c r="A3150" s="48" t="s">
        <v>13791</v>
      </c>
      <c r="B3150" s="48" t="s">
        <v>13792</v>
      </c>
      <c r="C3150" s="48" t="s">
        <v>610</v>
      </c>
      <c r="D3150" s="48" t="s">
        <v>13793</v>
      </c>
      <c r="E3150" s="48" t="s">
        <v>3238</v>
      </c>
      <c r="F3150" s="49" t="s">
        <v>13794</v>
      </c>
      <c r="G3150" s="49" t="s">
        <v>13795</v>
      </c>
      <c r="H3150" s="50">
        <v>27766</v>
      </c>
      <c r="I3150" s="48" t="s">
        <v>13796</v>
      </c>
      <c r="J3150" s="48"/>
      <c r="K3150" s="48" t="s">
        <v>13797</v>
      </c>
      <c r="L3150" s="49"/>
      <c r="M3150" s="51"/>
      <c r="N3150" s="51" t="s">
        <v>13798</v>
      </c>
    </row>
    <row r="3151" spans="1:14" x14ac:dyDescent="0.2">
      <c r="A3151" s="48" t="s">
        <v>13791</v>
      </c>
      <c r="B3151" s="48" t="s">
        <v>13793</v>
      </c>
      <c r="C3151" s="48" t="s">
        <v>610</v>
      </c>
      <c r="D3151" s="48" t="s">
        <v>13793</v>
      </c>
      <c r="E3151" s="48" t="s">
        <v>42</v>
      </c>
      <c r="F3151" s="49" t="s">
        <v>13799</v>
      </c>
      <c r="G3151" s="49" t="s">
        <v>13800</v>
      </c>
      <c r="H3151" s="50">
        <v>27775</v>
      </c>
      <c r="I3151" s="48" t="s">
        <v>13796</v>
      </c>
      <c r="J3151" s="48"/>
      <c r="K3151" s="48" t="s">
        <v>13797</v>
      </c>
      <c r="L3151" s="49"/>
      <c r="M3151" s="51"/>
      <c r="N3151" s="51" t="s">
        <v>13798</v>
      </c>
    </row>
    <row r="3152" spans="1:14" ht="38.25" x14ac:dyDescent="0.2">
      <c r="A3152" s="48" t="s">
        <v>13801</v>
      </c>
      <c r="B3152" s="48" t="s">
        <v>13802</v>
      </c>
      <c r="C3152" s="48" t="s">
        <v>71</v>
      </c>
      <c r="D3152" s="48" t="s">
        <v>8007</v>
      </c>
      <c r="E3152" s="48" t="s">
        <v>3238</v>
      </c>
      <c r="F3152" s="49" t="s">
        <v>13253</v>
      </c>
      <c r="G3152" s="49" t="s">
        <v>13803</v>
      </c>
      <c r="H3152" s="50">
        <v>27779</v>
      </c>
      <c r="I3152" s="48" t="s">
        <v>13804</v>
      </c>
      <c r="J3152" s="48"/>
      <c r="K3152" s="48" t="s">
        <v>13805</v>
      </c>
      <c r="L3152" s="49"/>
      <c r="M3152" s="51"/>
      <c r="N3152" s="51" t="s">
        <v>11412</v>
      </c>
    </row>
    <row r="3153" spans="1:14" ht="49.7" customHeight="1" x14ac:dyDescent="0.2">
      <c r="A3153" s="48" t="s">
        <v>13806</v>
      </c>
      <c r="B3153" s="48" t="s">
        <v>13807</v>
      </c>
      <c r="C3153" s="48" t="s">
        <v>277</v>
      </c>
      <c r="D3153" s="48" t="s">
        <v>13808</v>
      </c>
      <c r="E3153" s="48" t="s">
        <v>42</v>
      </c>
      <c r="F3153" s="49" t="s">
        <v>13809</v>
      </c>
      <c r="G3153" s="49" t="s">
        <v>13810</v>
      </c>
      <c r="H3153" s="50">
        <v>27781</v>
      </c>
      <c r="I3153" s="48" t="s">
        <v>13811</v>
      </c>
      <c r="J3153" s="48"/>
      <c r="K3153" s="48" t="s">
        <v>13812</v>
      </c>
      <c r="L3153" s="49"/>
      <c r="M3153" s="51"/>
      <c r="N3153" s="51" t="s">
        <v>13813</v>
      </c>
    </row>
    <row r="3154" spans="1:14" x14ac:dyDescent="0.2">
      <c r="A3154" s="48" t="s">
        <v>13806</v>
      </c>
      <c r="B3154" s="48" t="s">
        <v>13807</v>
      </c>
      <c r="C3154" s="48" t="s">
        <v>277</v>
      </c>
      <c r="D3154" s="48" t="s">
        <v>13808</v>
      </c>
      <c r="E3154" s="48" t="s">
        <v>3238</v>
      </c>
      <c r="F3154" s="49" t="s">
        <v>13809</v>
      </c>
      <c r="G3154" s="49" t="s">
        <v>13814</v>
      </c>
      <c r="H3154" s="50">
        <v>27781</v>
      </c>
      <c r="I3154" s="48" t="s">
        <v>13811</v>
      </c>
      <c r="J3154" s="48"/>
      <c r="K3154" s="48" t="s">
        <v>13812</v>
      </c>
      <c r="L3154" s="49"/>
      <c r="M3154" s="51"/>
      <c r="N3154" s="51" t="s">
        <v>13813</v>
      </c>
    </row>
    <row r="3155" spans="1:14" ht="62.1" customHeight="1" x14ac:dyDescent="0.2">
      <c r="A3155" s="48" t="s">
        <v>13815</v>
      </c>
      <c r="B3155" s="48" t="s">
        <v>3312</v>
      </c>
      <c r="C3155" s="48" t="s">
        <v>803</v>
      </c>
      <c r="D3155" s="48" t="s">
        <v>11822</v>
      </c>
      <c r="E3155" s="48" t="s">
        <v>16</v>
      </c>
      <c r="F3155" s="49" t="s">
        <v>13816</v>
      </c>
      <c r="G3155" s="49" t="s">
        <v>13817</v>
      </c>
      <c r="H3155" s="50">
        <v>27792</v>
      </c>
      <c r="I3155" s="48" t="s">
        <v>13818</v>
      </c>
      <c r="J3155" s="48"/>
      <c r="K3155" s="48" t="s">
        <v>7642</v>
      </c>
      <c r="L3155" s="49"/>
      <c r="M3155" s="51"/>
      <c r="N3155" s="51" t="s">
        <v>13819</v>
      </c>
    </row>
    <row r="3156" spans="1:14" ht="62.1" customHeight="1" x14ac:dyDescent="0.2">
      <c r="A3156" s="48" t="s">
        <v>13082</v>
      </c>
      <c r="B3156" s="48" t="s">
        <v>10267</v>
      </c>
      <c r="C3156" s="48" t="s">
        <v>321</v>
      </c>
      <c r="D3156" s="48" t="s">
        <v>10267</v>
      </c>
      <c r="E3156" s="48" t="s">
        <v>52</v>
      </c>
      <c r="F3156" s="49" t="s">
        <v>13820</v>
      </c>
      <c r="G3156" s="49" t="s">
        <v>13821</v>
      </c>
      <c r="H3156" s="50">
        <v>27803</v>
      </c>
      <c r="I3156" s="48" t="s">
        <v>13822</v>
      </c>
      <c r="J3156" s="48"/>
      <c r="K3156" s="48" t="s">
        <v>13823</v>
      </c>
      <c r="L3156" s="49"/>
      <c r="M3156" s="51"/>
      <c r="N3156" s="51" t="s">
        <v>13824</v>
      </c>
    </row>
    <row r="3157" spans="1:14" x14ac:dyDescent="0.2">
      <c r="A3157" s="48" t="s">
        <v>13825</v>
      </c>
      <c r="B3157" s="48" t="s">
        <v>1388</v>
      </c>
      <c r="C3157" s="48" t="s">
        <v>375</v>
      </c>
      <c r="D3157" s="48" t="s">
        <v>13826</v>
      </c>
      <c r="E3157" s="48" t="s">
        <v>3238</v>
      </c>
      <c r="F3157" s="49" t="s">
        <v>13827</v>
      </c>
      <c r="G3157" s="49" t="s">
        <v>13828</v>
      </c>
      <c r="H3157" s="50">
        <v>27807</v>
      </c>
      <c r="I3157" s="48" t="s">
        <v>13829</v>
      </c>
      <c r="J3157" s="48"/>
      <c r="K3157" s="48" t="s">
        <v>2422</v>
      </c>
      <c r="L3157" s="49"/>
      <c r="M3157" s="51"/>
      <c r="N3157" s="51" t="s">
        <v>13490</v>
      </c>
    </row>
    <row r="3158" spans="1:14" x14ac:dyDescent="0.2">
      <c r="A3158" s="48" t="s">
        <v>13653</v>
      </c>
      <c r="B3158" s="48" t="s">
        <v>13654</v>
      </c>
      <c r="C3158" s="48" t="s">
        <v>193</v>
      </c>
      <c r="D3158" s="48" t="s">
        <v>13655</v>
      </c>
      <c r="E3158" s="48" t="s">
        <v>9</v>
      </c>
      <c r="F3158" s="49" t="s">
        <v>13830</v>
      </c>
      <c r="G3158" s="49" t="s">
        <v>13831</v>
      </c>
      <c r="H3158" s="50">
        <v>27813</v>
      </c>
      <c r="I3158" s="48" t="s">
        <v>13832</v>
      </c>
      <c r="J3158" s="48"/>
      <c r="K3158" s="48" t="s">
        <v>9119</v>
      </c>
      <c r="L3158" s="49"/>
      <c r="M3158" s="51"/>
      <c r="N3158" s="51" t="s">
        <v>13659</v>
      </c>
    </row>
    <row r="3159" spans="1:14" ht="25.5" x14ac:dyDescent="0.2">
      <c r="A3159" s="48" t="s">
        <v>13833</v>
      </c>
      <c r="B3159" s="48" t="s">
        <v>13834</v>
      </c>
      <c r="C3159" s="48" t="s">
        <v>375</v>
      </c>
      <c r="D3159" s="48" t="s">
        <v>13834</v>
      </c>
      <c r="E3159" s="48" t="s">
        <v>3238</v>
      </c>
      <c r="F3159" s="49" t="s">
        <v>13835</v>
      </c>
      <c r="G3159" s="49" t="s">
        <v>13836</v>
      </c>
      <c r="H3159" s="50">
        <v>27815</v>
      </c>
      <c r="I3159" s="48" t="s">
        <v>13837</v>
      </c>
      <c r="J3159" s="48"/>
      <c r="K3159" s="48" t="s">
        <v>13838</v>
      </c>
      <c r="L3159" s="49"/>
      <c r="M3159" s="51"/>
      <c r="N3159" s="51" t="s">
        <v>13839</v>
      </c>
    </row>
    <row r="3160" spans="1:14" ht="25.5" x14ac:dyDescent="0.2">
      <c r="A3160" s="48" t="s">
        <v>13840</v>
      </c>
      <c r="B3160" s="48" t="s">
        <v>5922</v>
      </c>
      <c r="C3160" s="48" t="s">
        <v>277</v>
      </c>
      <c r="D3160" s="48" t="s">
        <v>5922</v>
      </c>
      <c r="E3160" s="48" t="s">
        <v>2342</v>
      </c>
      <c r="F3160" s="49" t="s">
        <v>13841</v>
      </c>
      <c r="G3160" s="49" t="s">
        <v>13842</v>
      </c>
      <c r="H3160" s="50">
        <v>27820</v>
      </c>
      <c r="I3160" s="48" t="s">
        <v>13843</v>
      </c>
      <c r="J3160" s="48"/>
      <c r="K3160" s="48" t="s">
        <v>13844</v>
      </c>
      <c r="L3160" s="49"/>
      <c r="M3160" s="51"/>
      <c r="N3160" s="51" t="s">
        <v>13845</v>
      </c>
    </row>
    <row r="3161" spans="1:14" x14ac:dyDescent="0.2">
      <c r="A3161" s="48" t="s">
        <v>13846</v>
      </c>
      <c r="B3161" s="48" t="s">
        <v>12511</v>
      </c>
      <c r="C3161" s="48" t="s">
        <v>1109</v>
      </c>
      <c r="D3161" s="48" t="s">
        <v>12511</v>
      </c>
      <c r="E3161" s="48" t="s">
        <v>42</v>
      </c>
      <c r="F3161" s="49" t="s">
        <v>13847</v>
      </c>
      <c r="G3161" s="49" t="s">
        <v>13848</v>
      </c>
      <c r="H3161" s="50">
        <v>27821</v>
      </c>
      <c r="I3161" s="48" t="s">
        <v>13849</v>
      </c>
      <c r="J3161" s="48"/>
      <c r="K3161" s="48" t="s">
        <v>13850</v>
      </c>
      <c r="L3161" s="49"/>
      <c r="M3161" s="51"/>
      <c r="N3161" s="51" t="s">
        <v>13851</v>
      </c>
    </row>
    <row r="3162" spans="1:14" ht="25.5" x14ac:dyDescent="0.2">
      <c r="A3162" s="48" t="s">
        <v>13852</v>
      </c>
      <c r="B3162" s="48" t="s">
        <v>13834</v>
      </c>
      <c r="C3162" s="48" t="s">
        <v>375</v>
      </c>
      <c r="D3162" s="48" t="s">
        <v>13834</v>
      </c>
      <c r="E3162" s="48" t="s">
        <v>42</v>
      </c>
      <c r="F3162" s="49" t="s">
        <v>13421</v>
      </c>
      <c r="G3162" s="49" t="s">
        <v>13848</v>
      </c>
      <c r="H3162" s="50">
        <v>27821</v>
      </c>
      <c r="I3162" s="48" t="s">
        <v>13837</v>
      </c>
      <c r="J3162" s="48"/>
      <c r="K3162" s="48" t="s">
        <v>13853</v>
      </c>
      <c r="L3162" s="49"/>
      <c r="M3162" s="51"/>
      <c r="N3162" s="51" t="s">
        <v>13839</v>
      </c>
    </row>
    <row r="3163" spans="1:14" ht="25.5" x14ac:dyDescent="0.2">
      <c r="A3163" s="48" t="s">
        <v>13854</v>
      </c>
      <c r="B3163" s="48" t="s">
        <v>13855</v>
      </c>
      <c r="C3163" s="48" t="s">
        <v>375</v>
      </c>
      <c r="D3163" s="48" t="s">
        <v>12583</v>
      </c>
      <c r="E3163" s="48" t="s">
        <v>52</v>
      </c>
      <c r="F3163" s="49" t="s">
        <v>12539</v>
      </c>
      <c r="G3163" s="49" t="s">
        <v>13848</v>
      </c>
      <c r="H3163" s="50">
        <v>27821</v>
      </c>
      <c r="I3163" s="48" t="s">
        <v>13837</v>
      </c>
      <c r="J3163" s="48"/>
      <c r="K3163" s="48" t="s">
        <v>13856</v>
      </c>
      <c r="L3163" s="49"/>
      <c r="M3163" s="51"/>
      <c r="N3163" s="51" t="s">
        <v>13857</v>
      </c>
    </row>
    <row r="3164" spans="1:14" ht="25.5" x14ac:dyDescent="0.2">
      <c r="A3164" s="48" t="s">
        <v>13858</v>
      </c>
      <c r="B3164" s="48" t="s">
        <v>12629</v>
      </c>
      <c r="C3164" s="48" t="s">
        <v>321</v>
      </c>
      <c r="D3164" s="48" t="s">
        <v>9738</v>
      </c>
      <c r="E3164" s="48" t="s">
        <v>52</v>
      </c>
      <c r="F3164" s="49" t="s">
        <v>13859</v>
      </c>
      <c r="G3164" s="49" t="s">
        <v>13860</v>
      </c>
      <c r="H3164" s="50">
        <v>27827</v>
      </c>
      <c r="I3164" s="48" t="s">
        <v>11327</v>
      </c>
      <c r="J3164" s="48"/>
      <c r="K3164" s="48" t="s">
        <v>8179</v>
      </c>
      <c r="L3164" s="49"/>
      <c r="M3164" s="51"/>
      <c r="N3164" s="51" t="s">
        <v>13824</v>
      </c>
    </row>
    <row r="3165" spans="1:14" x14ac:dyDescent="0.2">
      <c r="A3165" s="48" t="s">
        <v>13861</v>
      </c>
      <c r="B3165" s="48" t="s">
        <v>7850</v>
      </c>
      <c r="C3165" s="48" t="s">
        <v>108</v>
      </c>
      <c r="D3165" s="48" t="s">
        <v>13395</v>
      </c>
      <c r="E3165" s="48" t="s">
        <v>52</v>
      </c>
      <c r="F3165" s="49" t="s">
        <v>13862</v>
      </c>
      <c r="G3165" s="49" t="s">
        <v>13863</v>
      </c>
      <c r="H3165" s="50">
        <v>27834</v>
      </c>
      <c r="I3165" s="48" t="s">
        <v>13864</v>
      </c>
      <c r="J3165" s="48"/>
      <c r="K3165" s="48" t="s">
        <v>13865</v>
      </c>
      <c r="L3165" s="49"/>
      <c r="M3165" s="51"/>
      <c r="N3165" s="51" t="s">
        <v>13866</v>
      </c>
    </row>
    <row r="3166" spans="1:14" x14ac:dyDescent="0.2">
      <c r="A3166" s="48" t="s">
        <v>13867</v>
      </c>
      <c r="B3166" s="48" t="s">
        <v>13868</v>
      </c>
      <c r="C3166" s="48" t="s">
        <v>77</v>
      </c>
      <c r="D3166" s="48" t="s">
        <v>647</v>
      </c>
      <c r="E3166" s="48" t="s">
        <v>16</v>
      </c>
      <c r="F3166" s="49" t="s">
        <v>13869</v>
      </c>
      <c r="G3166" s="49" t="s">
        <v>13863</v>
      </c>
      <c r="H3166" s="50">
        <v>27834</v>
      </c>
      <c r="I3166" s="48" t="s">
        <v>2361</v>
      </c>
      <c r="J3166" s="48" t="s">
        <v>13870</v>
      </c>
      <c r="K3166" s="48" t="s">
        <v>8293</v>
      </c>
      <c r="L3166" s="49"/>
      <c r="M3166" s="51"/>
      <c r="N3166" s="51" t="s">
        <v>13871</v>
      </c>
    </row>
    <row r="3167" spans="1:14" x14ac:dyDescent="0.2">
      <c r="A3167" s="48" t="s">
        <v>13872</v>
      </c>
      <c r="B3167" s="48" t="s">
        <v>263</v>
      </c>
      <c r="C3167" s="48" t="s">
        <v>264</v>
      </c>
      <c r="D3167" s="48" t="s">
        <v>265</v>
      </c>
      <c r="E3167" s="48" t="s">
        <v>6528</v>
      </c>
      <c r="F3167" s="49" t="s">
        <v>13873</v>
      </c>
      <c r="G3167" s="49" t="s">
        <v>13874</v>
      </c>
      <c r="H3167" s="50">
        <v>27836</v>
      </c>
      <c r="I3167" s="48" t="s">
        <v>13875</v>
      </c>
      <c r="J3167" s="48" t="s">
        <v>13876</v>
      </c>
      <c r="K3167" s="48" t="s">
        <v>13877</v>
      </c>
      <c r="L3167" s="49"/>
      <c r="M3167" s="51"/>
      <c r="N3167" s="51" t="s">
        <v>13878</v>
      </c>
    </row>
    <row r="3168" spans="1:14" x14ac:dyDescent="0.2">
      <c r="A3168" s="48" t="s">
        <v>13872</v>
      </c>
      <c r="B3168" s="48" t="s">
        <v>263</v>
      </c>
      <c r="C3168" s="48" t="s">
        <v>264</v>
      </c>
      <c r="D3168" s="48" t="s">
        <v>265</v>
      </c>
      <c r="E3168" s="48" t="s">
        <v>42</v>
      </c>
      <c r="F3168" s="49" t="s">
        <v>13879</v>
      </c>
      <c r="G3168" s="49" t="s">
        <v>13874</v>
      </c>
      <c r="H3168" s="50">
        <v>27836</v>
      </c>
      <c r="I3168" s="48" t="s">
        <v>13880</v>
      </c>
      <c r="J3168" s="48" t="s">
        <v>13881</v>
      </c>
      <c r="K3168" s="48" t="s">
        <v>7519</v>
      </c>
      <c r="L3168" s="49"/>
      <c r="M3168" s="51"/>
      <c r="N3168" s="51" t="s">
        <v>13878</v>
      </c>
    </row>
    <row r="3169" spans="1:14" ht="25.5" x14ac:dyDescent="0.2">
      <c r="A3169" s="48" t="s">
        <v>13882</v>
      </c>
      <c r="B3169" s="48" t="s">
        <v>13883</v>
      </c>
      <c r="C3169" s="48" t="s">
        <v>610</v>
      </c>
      <c r="D3169" s="48" t="s">
        <v>13884</v>
      </c>
      <c r="E3169" s="48" t="s">
        <v>2342</v>
      </c>
      <c r="F3169" s="49" t="s">
        <v>13785</v>
      </c>
      <c r="G3169" s="49" t="s">
        <v>13885</v>
      </c>
      <c r="H3169" s="50">
        <v>27838</v>
      </c>
      <c r="I3169" s="48" t="s">
        <v>13886</v>
      </c>
      <c r="J3169" s="48"/>
      <c r="K3169" s="48" t="s">
        <v>4535</v>
      </c>
      <c r="L3169" s="49"/>
      <c r="M3169" s="51"/>
      <c r="N3169" s="51" t="s">
        <v>13887</v>
      </c>
    </row>
    <row r="3170" spans="1:14" x14ac:dyDescent="0.2">
      <c r="A3170" s="48" t="s">
        <v>13888</v>
      </c>
      <c r="B3170" s="48" t="s">
        <v>6014</v>
      </c>
      <c r="C3170" s="48" t="s">
        <v>5484</v>
      </c>
      <c r="D3170" s="48" t="s">
        <v>13889</v>
      </c>
      <c r="E3170" s="48" t="s">
        <v>2342</v>
      </c>
      <c r="F3170" s="49" t="s">
        <v>13890</v>
      </c>
      <c r="G3170" s="49" t="s">
        <v>13891</v>
      </c>
      <c r="H3170" s="50">
        <v>27844</v>
      </c>
      <c r="I3170" s="48" t="s">
        <v>13892</v>
      </c>
      <c r="J3170" s="48"/>
      <c r="K3170" s="48" t="s">
        <v>13893</v>
      </c>
      <c r="L3170" s="49"/>
      <c r="M3170" s="51"/>
      <c r="N3170" s="51" t="s">
        <v>13894</v>
      </c>
    </row>
    <row r="3171" spans="1:14" ht="25.5" x14ac:dyDescent="0.2">
      <c r="A3171" s="48" t="s">
        <v>12703</v>
      </c>
      <c r="B3171" s="48" t="s">
        <v>12704</v>
      </c>
      <c r="C3171" s="48" t="s">
        <v>126</v>
      </c>
      <c r="D3171" s="48" t="s">
        <v>3681</v>
      </c>
      <c r="E3171" s="48" t="s">
        <v>52</v>
      </c>
      <c r="F3171" s="49" t="s">
        <v>13895</v>
      </c>
      <c r="G3171" s="49" t="s">
        <v>13896</v>
      </c>
      <c r="H3171" s="50">
        <v>27848</v>
      </c>
      <c r="I3171" s="48"/>
      <c r="J3171" s="51"/>
      <c r="K3171" s="48" t="s">
        <v>13897</v>
      </c>
      <c r="L3171" s="49"/>
      <c r="M3171" s="51"/>
      <c r="N3171" s="51" t="s">
        <v>12707</v>
      </c>
    </row>
    <row r="3172" spans="1:14" ht="25.5" x14ac:dyDescent="0.2">
      <c r="A3172" s="48" t="s">
        <v>13898</v>
      </c>
      <c r="B3172" s="48" t="s">
        <v>13899</v>
      </c>
      <c r="C3172" s="48" t="s">
        <v>321</v>
      </c>
      <c r="D3172" s="48" t="s">
        <v>13900</v>
      </c>
      <c r="E3172" s="48" t="s">
        <v>3238</v>
      </c>
      <c r="F3172" s="49" t="s">
        <v>13901</v>
      </c>
      <c r="G3172" s="49" t="s">
        <v>13902</v>
      </c>
      <c r="H3172" s="50">
        <v>27858</v>
      </c>
      <c r="I3172" s="48" t="s">
        <v>13903</v>
      </c>
      <c r="J3172" s="48"/>
      <c r="K3172" s="48" t="s">
        <v>10821</v>
      </c>
      <c r="L3172" s="49"/>
      <c r="M3172" s="51"/>
      <c r="N3172" s="51" t="s">
        <v>7963</v>
      </c>
    </row>
    <row r="3173" spans="1:14" x14ac:dyDescent="0.2">
      <c r="A3173" s="48" t="s">
        <v>13904</v>
      </c>
      <c r="B3173" s="48" t="s">
        <v>1269</v>
      </c>
      <c r="C3173" s="48" t="s">
        <v>108</v>
      </c>
      <c r="D3173" s="48" t="s">
        <v>13395</v>
      </c>
      <c r="E3173" s="48" t="s">
        <v>52</v>
      </c>
      <c r="F3173" s="49" t="s">
        <v>13905</v>
      </c>
      <c r="G3173" s="49" t="s">
        <v>13906</v>
      </c>
      <c r="H3173" s="50">
        <v>27884</v>
      </c>
      <c r="I3173" s="48" t="s">
        <v>13907</v>
      </c>
      <c r="J3173" s="48"/>
      <c r="K3173" s="48" t="s">
        <v>7764</v>
      </c>
      <c r="L3173" s="49"/>
      <c r="M3173" s="51"/>
      <c r="N3173" s="51" t="s">
        <v>13866</v>
      </c>
    </row>
    <row r="3174" spans="1:14" ht="25.5" x14ac:dyDescent="0.2">
      <c r="A3174" s="48" t="s">
        <v>13908</v>
      </c>
      <c r="B3174" s="48" t="s">
        <v>13909</v>
      </c>
      <c r="C3174" s="48" t="s">
        <v>1230</v>
      </c>
      <c r="D3174" s="48" t="s">
        <v>13910</v>
      </c>
      <c r="E3174" s="48" t="s">
        <v>3238</v>
      </c>
      <c r="F3174" s="49" t="s">
        <v>13911</v>
      </c>
      <c r="G3174" s="49" t="s">
        <v>13906</v>
      </c>
      <c r="H3174" s="50">
        <v>27884</v>
      </c>
      <c r="I3174" s="48" t="s">
        <v>13912</v>
      </c>
      <c r="J3174" s="48"/>
      <c r="K3174" s="48" t="s">
        <v>13913</v>
      </c>
      <c r="L3174" s="49"/>
      <c r="M3174" s="51"/>
      <c r="N3174" s="51" t="s">
        <v>13914</v>
      </c>
    </row>
    <row r="3175" spans="1:14" x14ac:dyDescent="0.2">
      <c r="A3175" s="48" t="s">
        <v>13915</v>
      </c>
      <c r="B3175" s="48" t="s">
        <v>573</v>
      </c>
      <c r="C3175" s="48" t="s">
        <v>108</v>
      </c>
      <c r="D3175" s="48" t="s">
        <v>573</v>
      </c>
      <c r="E3175" s="48" t="s">
        <v>52</v>
      </c>
      <c r="F3175" s="49" t="s">
        <v>13848</v>
      </c>
      <c r="G3175" s="49" t="s">
        <v>13916</v>
      </c>
      <c r="H3175" s="50">
        <v>27885</v>
      </c>
      <c r="I3175" s="48" t="s">
        <v>13917</v>
      </c>
      <c r="J3175" s="48"/>
      <c r="K3175" s="48" t="s">
        <v>13918</v>
      </c>
      <c r="L3175" s="49"/>
      <c r="M3175" s="51"/>
      <c r="N3175" s="51" t="s">
        <v>13919</v>
      </c>
    </row>
    <row r="3176" spans="1:14" ht="25.5" x14ac:dyDescent="0.2">
      <c r="A3176" s="48" t="s">
        <v>13920</v>
      </c>
      <c r="B3176" s="48" t="s">
        <v>13921</v>
      </c>
      <c r="C3176" s="48" t="s">
        <v>2294</v>
      </c>
      <c r="D3176" s="48" t="s">
        <v>8917</v>
      </c>
      <c r="E3176" s="48" t="s">
        <v>3238</v>
      </c>
      <c r="F3176" s="49" t="s">
        <v>13922</v>
      </c>
      <c r="G3176" s="49" t="s">
        <v>13923</v>
      </c>
      <c r="H3176" s="50">
        <v>27891</v>
      </c>
      <c r="I3176" s="48" t="s">
        <v>13924</v>
      </c>
      <c r="J3176" s="48"/>
      <c r="K3176" s="48" t="s">
        <v>5144</v>
      </c>
      <c r="L3176" s="49"/>
      <c r="M3176" s="51"/>
      <c r="N3176" s="51" t="s">
        <v>13925</v>
      </c>
    </row>
    <row r="3177" spans="1:14" ht="25.5" x14ac:dyDescent="0.2">
      <c r="A3177" s="48" t="s">
        <v>13920</v>
      </c>
      <c r="B3177" s="48" t="s">
        <v>13926</v>
      </c>
      <c r="C3177" s="48" t="s">
        <v>2294</v>
      </c>
      <c r="D3177" s="48" t="s">
        <v>8917</v>
      </c>
      <c r="E3177" s="48" t="s">
        <v>3238</v>
      </c>
      <c r="F3177" s="49" t="s">
        <v>13617</v>
      </c>
      <c r="G3177" s="49" t="s">
        <v>13927</v>
      </c>
      <c r="H3177" s="50">
        <v>27891</v>
      </c>
      <c r="I3177" s="48" t="s">
        <v>13928</v>
      </c>
      <c r="J3177" s="48"/>
      <c r="K3177" s="48" t="s">
        <v>5144</v>
      </c>
      <c r="L3177" s="49"/>
      <c r="M3177" s="51"/>
      <c r="N3177" s="51" t="s">
        <v>13929</v>
      </c>
    </row>
    <row r="3178" spans="1:14" x14ac:dyDescent="0.2">
      <c r="A3178" s="48" t="s">
        <v>13930</v>
      </c>
      <c r="B3178" s="48" t="s">
        <v>13931</v>
      </c>
      <c r="C3178" s="48" t="s">
        <v>13932</v>
      </c>
      <c r="D3178" s="48" t="s">
        <v>13933</v>
      </c>
      <c r="E3178" s="48" t="s">
        <v>52</v>
      </c>
      <c r="F3178" s="49" t="s">
        <v>13934</v>
      </c>
      <c r="G3178" s="49" t="s">
        <v>13935</v>
      </c>
      <c r="H3178" s="50">
        <v>27893</v>
      </c>
      <c r="I3178" s="48"/>
      <c r="J3178" s="51"/>
      <c r="K3178" s="48" t="s">
        <v>12221</v>
      </c>
      <c r="L3178" s="49"/>
      <c r="M3178" s="51"/>
      <c r="N3178" s="51" t="s">
        <v>13936</v>
      </c>
    </row>
    <row r="3179" spans="1:14" x14ac:dyDescent="0.2">
      <c r="A3179" s="48" t="s">
        <v>13937</v>
      </c>
      <c r="B3179" s="48" t="s">
        <v>13938</v>
      </c>
      <c r="C3179" s="48" t="s">
        <v>227</v>
      </c>
      <c r="D3179" s="48" t="s">
        <v>13939</v>
      </c>
      <c r="E3179" s="48" t="s">
        <v>52</v>
      </c>
      <c r="F3179" s="49" t="s">
        <v>13940</v>
      </c>
      <c r="G3179" s="49" t="s">
        <v>13934</v>
      </c>
      <c r="H3179" s="50">
        <v>27893</v>
      </c>
      <c r="I3179" s="48" t="s">
        <v>13941</v>
      </c>
      <c r="J3179" s="48"/>
      <c r="K3179" s="48" t="s">
        <v>12221</v>
      </c>
      <c r="L3179" s="49"/>
      <c r="M3179" s="51"/>
      <c r="N3179" s="51" t="s">
        <v>13942</v>
      </c>
    </row>
    <row r="3180" spans="1:14" x14ac:dyDescent="0.2">
      <c r="A3180" s="48" t="s">
        <v>13943</v>
      </c>
      <c r="B3180" s="48" t="s">
        <v>13944</v>
      </c>
      <c r="C3180" s="48" t="s">
        <v>108</v>
      </c>
      <c r="D3180" s="48" t="s">
        <v>13945</v>
      </c>
      <c r="E3180" s="48" t="s">
        <v>3238</v>
      </c>
      <c r="F3180" s="49" t="s">
        <v>13946</v>
      </c>
      <c r="G3180" s="49" t="s">
        <v>13947</v>
      </c>
      <c r="H3180" s="50">
        <v>27894</v>
      </c>
      <c r="I3180" s="48" t="s">
        <v>13948</v>
      </c>
      <c r="J3180" s="48"/>
      <c r="K3180" s="48" t="s">
        <v>4582</v>
      </c>
      <c r="L3180" s="49"/>
      <c r="M3180" s="51"/>
      <c r="N3180" s="51" t="s">
        <v>13361</v>
      </c>
    </row>
    <row r="3181" spans="1:14" x14ac:dyDescent="0.2">
      <c r="A3181" s="48" t="s">
        <v>13949</v>
      </c>
      <c r="B3181" s="48" t="s">
        <v>13950</v>
      </c>
      <c r="C3181" s="48" t="s">
        <v>85</v>
      </c>
      <c r="D3181" s="48" t="s">
        <v>13951</v>
      </c>
      <c r="E3181" s="48" t="s">
        <v>9</v>
      </c>
      <c r="F3181" s="49" t="s">
        <v>13952</v>
      </c>
      <c r="G3181" s="49" t="s">
        <v>13947</v>
      </c>
      <c r="H3181" s="50">
        <v>27894</v>
      </c>
      <c r="I3181" s="48" t="s">
        <v>13953</v>
      </c>
      <c r="J3181" s="48"/>
      <c r="K3181" s="48" t="s">
        <v>12252</v>
      </c>
      <c r="L3181" s="49"/>
      <c r="M3181" s="51"/>
      <c r="N3181" s="51" t="s">
        <v>13954</v>
      </c>
    </row>
    <row r="3182" spans="1:14" x14ac:dyDescent="0.2">
      <c r="A3182" s="48" t="s">
        <v>13955</v>
      </c>
      <c r="B3182" s="48" t="s">
        <v>13956</v>
      </c>
      <c r="C3182" s="48" t="s">
        <v>456</v>
      </c>
      <c r="D3182" s="48" t="s">
        <v>3376</v>
      </c>
      <c r="E3182" s="48" t="s">
        <v>2342</v>
      </c>
      <c r="F3182" s="49" t="s">
        <v>13957</v>
      </c>
      <c r="G3182" s="49" t="s">
        <v>13958</v>
      </c>
      <c r="H3182" s="50">
        <v>27899</v>
      </c>
      <c r="I3182" s="48" t="s">
        <v>13959</v>
      </c>
      <c r="J3182" s="48"/>
      <c r="K3182" s="48" t="s">
        <v>13877</v>
      </c>
      <c r="L3182" s="49"/>
      <c r="M3182" s="51"/>
      <c r="N3182" s="51" t="s">
        <v>13960</v>
      </c>
    </row>
    <row r="3183" spans="1:14" ht="38.25" x14ac:dyDescent="0.2">
      <c r="A3183" s="48" t="s">
        <v>13961</v>
      </c>
      <c r="B3183" s="48" t="s">
        <v>13962</v>
      </c>
      <c r="C3183" s="48" t="s">
        <v>641</v>
      </c>
      <c r="D3183" s="48" t="s">
        <v>13963</v>
      </c>
      <c r="E3183" s="48" t="s">
        <v>42</v>
      </c>
      <c r="F3183" s="49" t="s">
        <v>13964</v>
      </c>
      <c r="G3183" s="49" t="s">
        <v>13965</v>
      </c>
      <c r="H3183" s="50">
        <v>27901</v>
      </c>
      <c r="I3183" s="48" t="s">
        <v>13966</v>
      </c>
      <c r="J3183" s="48"/>
      <c r="K3183" s="48" t="s">
        <v>13967</v>
      </c>
      <c r="L3183" s="49"/>
      <c r="M3183" s="51"/>
      <c r="N3183" s="51" t="s">
        <v>13968</v>
      </c>
    </row>
    <row r="3184" spans="1:14" ht="38.25" x14ac:dyDescent="0.2">
      <c r="A3184" s="48" t="s">
        <v>13961</v>
      </c>
      <c r="B3184" s="48" t="s">
        <v>13969</v>
      </c>
      <c r="C3184" s="48" t="s">
        <v>641</v>
      </c>
      <c r="D3184" s="48" t="s">
        <v>13963</v>
      </c>
      <c r="E3184" s="48" t="s">
        <v>42</v>
      </c>
      <c r="F3184" s="49" t="s">
        <v>13964</v>
      </c>
      <c r="G3184" s="49" t="s">
        <v>13965</v>
      </c>
      <c r="H3184" s="50">
        <v>27901</v>
      </c>
      <c r="I3184" s="48" t="s">
        <v>13970</v>
      </c>
      <c r="J3184" s="48"/>
      <c r="K3184" s="48" t="s">
        <v>13971</v>
      </c>
      <c r="L3184" s="49"/>
      <c r="M3184" s="51"/>
      <c r="N3184" s="51" t="s">
        <v>13968</v>
      </c>
    </row>
    <row r="3185" spans="1:14" x14ac:dyDescent="0.2">
      <c r="A3185" s="48" t="s">
        <v>13972</v>
      </c>
      <c r="B3185" s="48" t="s">
        <v>13973</v>
      </c>
      <c r="C3185" s="48" t="s">
        <v>321</v>
      </c>
      <c r="D3185" s="48" t="s">
        <v>2818</v>
      </c>
      <c r="E3185" s="48" t="s">
        <v>2342</v>
      </c>
      <c r="F3185" s="49" t="s">
        <v>13974</v>
      </c>
      <c r="G3185" s="49" t="s">
        <v>13975</v>
      </c>
      <c r="H3185" s="50">
        <v>27901</v>
      </c>
      <c r="I3185" s="48" t="s">
        <v>13976</v>
      </c>
      <c r="J3185" s="48"/>
      <c r="K3185" s="48" t="s">
        <v>13977</v>
      </c>
      <c r="L3185" s="49"/>
      <c r="M3185" s="51"/>
      <c r="N3185" s="51" t="s">
        <v>13978</v>
      </c>
    </row>
    <row r="3186" spans="1:14" ht="25.5" x14ac:dyDescent="0.2">
      <c r="A3186" s="48" t="s">
        <v>13979</v>
      </c>
      <c r="B3186" s="48" t="s">
        <v>13654</v>
      </c>
      <c r="C3186" s="48" t="s">
        <v>193</v>
      </c>
      <c r="D3186" s="48" t="s">
        <v>13655</v>
      </c>
      <c r="E3186" s="48" t="s">
        <v>9</v>
      </c>
      <c r="F3186" s="49" t="s">
        <v>13980</v>
      </c>
      <c r="G3186" s="49" t="s">
        <v>13981</v>
      </c>
      <c r="H3186" s="50">
        <v>27907</v>
      </c>
      <c r="I3186" s="48" t="s">
        <v>8266</v>
      </c>
      <c r="J3186" s="48"/>
      <c r="K3186" s="48" t="s">
        <v>13982</v>
      </c>
      <c r="L3186" s="49"/>
      <c r="M3186" s="51"/>
      <c r="N3186" s="51" t="s">
        <v>13954</v>
      </c>
    </row>
    <row r="3187" spans="1:14" ht="25.5" x14ac:dyDescent="0.2">
      <c r="A3187" s="48" t="s">
        <v>13983</v>
      </c>
      <c r="B3187" s="48" t="s">
        <v>8463</v>
      </c>
      <c r="C3187" s="48" t="s">
        <v>610</v>
      </c>
      <c r="D3187" s="48" t="s">
        <v>13984</v>
      </c>
      <c r="E3187" s="48" t="s">
        <v>2342</v>
      </c>
      <c r="F3187" s="49" t="s">
        <v>13985</v>
      </c>
      <c r="G3187" s="49" t="s">
        <v>13986</v>
      </c>
      <c r="H3187" s="50">
        <v>27907</v>
      </c>
      <c r="I3187" s="48"/>
      <c r="J3187" s="51"/>
      <c r="K3187" s="48" t="s">
        <v>4535</v>
      </c>
      <c r="L3187" s="49"/>
      <c r="M3187" s="51"/>
      <c r="N3187" s="51" t="s">
        <v>13887</v>
      </c>
    </row>
    <row r="3188" spans="1:14" ht="25.5" x14ac:dyDescent="0.2">
      <c r="A3188" s="48" t="s">
        <v>13987</v>
      </c>
      <c r="B3188" s="48" t="s">
        <v>13988</v>
      </c>
      <c r="C3188" s="48" t="s">
        <v>920</v>
      </c>
      <c r="D3188" s="48" t="s">
        <v>6185</v>
      </c>
      <c r="E3188" s="48" t="s">
        <v>3238</v>
      </c>
      <c r="F3188" s="49" t="s">
        <v>13989</v>
      </c>
      <c r="G3188" s="49" t="s">
        <v>13990</v>
      </c>
      <c r="H3188" s="50">
        <v>27908</v>
      </c>
      <c r="I3188" s="48" t="s">
        <v>13991</v>
      </c>
      <c r="J3188" s="48"/>
      <c r="K3188" s="48" t="s">
        <v>2422</v>
      </c>
      <c r="L3188" s="49"/>
      <c r="M3188" s="51"/>
      <c r="N3188" s="51" t="s">
        <v>13992</v>
      </c>
    </row>
    <row r="3189" spans="1:14" ht="25.5" x14ac:dyDescent="0.2">
      <c r="A3189" s="48" t="s">
        <v>13993</v>
      </c>
      <c r="B3189" s="48" t="s">
        <v>13988</v>
      </c>
      <c r="C3189" s="48" t="s">
        <v>920</v>
      </c>
      <c r="D3189" s="48" t="s">
        <v>6185</v>
      </c>
      <c r="E3189" s="48" t="s">
        <v>42</v>
      </c>
      <c r="F3189" s="49" t="s">
        <v>13994</v>
      </c>
      <c r="G3189" s="49" t="s">
        <v>13990</v>
      </c>
      <c r="H3189" s="50">
        <v>27908</v>
      </c>
      <c r="I3189" s="48" t="s">
        <v>13991</v>
      </c>
      <c r="J3189" s="48"/>
      <c r="K3189" s="48" t="s">
        <v>4582</v>
      </c>
      <c r="L3189" s="49"/>
      <c r="M3189" s="51"/>
      <c r="N3189" s="51" t="s">
        <v>13995</v>
      </c>
    </row>
    <row r="3190" spans="1:14" x14ac:dyDescent="0.2">
      <c r="A3190" s="48" t="s">
        <v>13996</v>
      </c>
      <c r="B3190" s="48" t="s">
        <v>13997</v>
      </c>
      <c r="C3190" s="48" t="s">
        <v>375</v>
      </c>
      <c r="D3190" s="48" t="s">
        <v>13998</v>
      </c>
      <c r="E3190" s="48" t="s">
        <v>3238</v>
      </c>
      <c r="F3190" s="49" t="s">
        <v>13999</v>
      </c>
      <c r="G3190" s="49" t="s">
        <v>14000</v>
      </c>
      <c r="H3190" s="50">
        <v>27925</v>
      </c>
      <c r="I3190" s="48" t="s">
        <v>14001</v>
      </c>
      <c r="J3190" s="48"/>
      <c r="K3190" s="48" t="s">
        <v>2422</v>
      </c>
      <c r="L3190" s="49"/>
      <c r="M3190" s="51"/>
      <c r="N3190" s="51" t="s">
        <v>14002</v>
      </c>
    </row>
    <row r="3191" spans="1:14" ht="38.25" x14ac:dyDescent="0.2">
      <c r="A3191" s="48" t="s">
        <v>14003</v>
      </c>
      <c r="B3191" s="48" t="s">
        <v>2818</v>
      </c>
      <c r="C3191" s="48" t="s">
        <v>321</v>
      </c>
      <c r="D3191" s="48" t="s">
        <v>2818</v>
      </c>
      <c r="E3191" s="48" t="s">
        <v>2342</v>
      </c>
      <c r="F3191" s="49" t="s">
        <v>14004</v>
      </c>
      <c r="G3191" s="49" t="s">
        <v>14005</v>
      </c>
      <c r="H3191" s="50">
        <v>27928</v>
      </c>
      <c r="I3191" s="48" t="s">
        <v>14006</v>
      </c>
      <c r="J3191" s="48"/>
      <c r="K3191" s="48" t="s">
        <v>14007</v>
      </c>
      <c r="L3191" s="49"/>
      <c r="M3191" s="51"/>
      <c r="N3191" s="51" t="s">
        <v>11074</v>
      </c>
    </row>
    <row r="3192" spans="1:14" x14ac:dyDescent="0.2">
      <c r="A3192" s="48" t="s">
        <v>14008</v>
      </c>
      <c r="B3192" s="48" t="s">
        <v>14009</v>
      </c>
      <c r="C3192" s="48" t="s">
        <v>71</v>
      </c>
      <c r="D3192" s="48" t="s">
        <v>14010</v>
      </c>
      <c r="E3192" s="48" t="s">
        <v>3238</v>
      </c>
      <c r="F3192" s="49" t="s">
        <v>14011</v>
      </c>
      <c r="G3192" s="49" t="s">
        <v>14012</v>
      </c>
      <c r="H3192" s="50">
        <v>27932</v>
      </c>
      <c r="I3192" s="48" t="s">
        <v>14013</v>
      </c>
      <c r="J3192" s="48"/>
      <c r="K3192" s="48" t="s">
        <v>10118</v>
      </c>
      <c r="L3192" s="49"/>
      <c r="M3192" s="51"/>
      <c r="N3192" s="51" t="s">
        <v>14014</v>
      </c>
    </row>
    <row r="3193" spans="1:14" ht="25.5" x14ac:dyDescent="0.2">
      <c r="A3193" s="48" t="s">
        <v>14015</v>
      </c>
      <c r="B3193" s="48" t="s">
        <v>14016</v>
      </c>
      <c r="C3193" s="48" t="s">
        <v>610</v>
      </c>
      <c r="D3193" s="48" t="s">
        <v>14017</v>
      </c>
      <c r="E3193" s="48" t="s">
        <v>2342</v>
      </c>
      <c r="F3193" s="49" t="s">
        <v>13847</v>
      </c>
      <c r="G3193" s="49" t="s">
        <v>14018</v>
      </c>
      <c r="H3193" s="50">
        <v>27950</v>
      </c>
      <c r="I3193" s="48"/>
      <c r="J3193" s="51"/>
      <c r="K3193" s="48" t="s">
        <v>14019</v>
      </c>
      <c r="L3193" s="49"/>
      <c r="M3193" s="51"/>
      <c r="N3193" s="51" t="s">
        <v>14020</v>
      </c>
    </row>
    <row r="3194" spans="1:14" ht="25.5" x14ac:dyDescent="0.2">
      <c r="A3194" s="48" t="s">
        <v>14015</v>
      </c>
      <c r="B3194" s="48" t="s">
        <v>14021</v>
      </c>
      <c r="C3194" s="48" t="s">
        <v>610</v>
      </c>
      <c r="D3194" s="48" t="s">
        <v>14017</v>
      </c>
      <c r="E3194" s="48" t="s">
        <v>2342</v>
      </c>
      <c r="F3194" s="49" t="s">
        <v>14022</v>
      </c>
      <c r="G3194" s="49" t="s">
        <v>14018</v>
      </c>
      <c r="H3194" s="50">
        <v>27950</v>
      </c>
      <c r="I3194" s="48"/>
      <c r="J3194" s="51"/>
      <c r="K3194" s="48" t="s">
        <v>14023</v>
      </c>
      <c r="L3194" s="49"/>
      <c r="M3194" s="51"/>
      <c r="N3194" s="51" t="s">
        <v>14020</v>
      </c>
    </row>
    <row r="3195" spans="1:14" ht="25.5" x14ac:dyDescent="0.2">
      <c r="A3195" s="48" t="s">
        <v>14015</v>
      </c>
      <c r="B3195" s="48" t="s">
        <v>14024</v>
      </c>
      <c r="C3195" s="48" t="s">
        <v>610</v>
      </c>
      <c r="D3195" s="48" t="s">
        <v>14017</v>
      </c>
      <c r="E3195" s="48" t="s">
        <v>2342</v>
      </c>
      <c r="F3195" s="49" t="s">
        <v>14022</v>
      </c>
      <c r="G3195" s="49" t="s">
        <v>14018</v>
      </c>
      <c r="H3195" s="50">
        <v>27950</v>
      </c>
      <c r="I3195" s="48"/>
      <c r="J3195" s="51"/>
      <c r="K3195" s="48" t="s">
        <v>14019</v>
      </c>
      <c r="L3195" s="49"/>
      <c r="M3195" s="51"/>
      <c r="N3195" s="51" t="s">
        <v>14025</v>
      </c>
    </row>
    <row r="3196" spans="1:14" x14ac:dyDescent="0.2">
      <c r="A3196" s="48" t="s">
        <v>14026</v>
      </c>
      <c r="B3196" s="48" t="s">
        <v>14027</v>
      </c>
      <c r="C3196" s="48" t="s">
        <v>375</v>
      </c>
      <c r="D3196" s="48" t="s">
        <v>14028</v>
      </c>
      <c r="E3196" s="48" t="s">
        <v>2342</v>
      </c>
      <c r="F3196" s="49" t="s">
        <v>14029</v>
      </c>
      <c r="G3196" s="49" t="s">
        <v>14030</v>
      </c>
      <c r="H3196" s="50">
        <v>27963</v>
      </c>
      <c r="I3196" s="48" t="s">
        <v>14031</v>
      </c>
      <c r="J3196" s="48"/>
      <c r="K3196" s="48" t="s">
        <v>14032</v>
      </c>
      <c r="L3196" s="49"/>
      <c r="M3196" s="51"/>
      <c r="N3196" s="51" t="s">
        <v>14033</v>
      </c>
    </row>
    <row r="3197" spans="1:14" ht="51" x14ac:dyDescent="0.2">
      <c r="A3197" s="48" t="s">
        <v>14034</v>
      </c>
      <c r="B3197" s="48" t="s">
        <v>14035</v>
      </c>
      <c r="C3197" s="48" t="s">
        <v>524</v>
      </c>
      <c r="D3197" s="48" t="s">
        <v>14036</v>
      </c>
      <c r="E3197" s="48" t="s">
        <v>2342</v>
      </c>
      <c r="F3197" s="49" t="s">
        <v>13994</v>
      </c>
      <c r="G3197" s="49" t="s">
        <v>14037</v>
      </c>
      <c r="H3197" s="50">
        <v>27969</v>
      </c>
      <c r="I3197" s="48" t="s">
        <v>7073</v>
      </c>
      <c r="J3197" s="48"/>
      <c r="K3197" s="48" t="s">
        <v>14038</v>
      </c>
      <c r="L3197" s="49"/>
      <c r="M3197" s="51"/>
      <c r="N3197" s="51" t="s">
        <v>14039</v>
      </c>
    </row>
    <row r="3198" spans="1:14" ht="38.25" x14ac:dyDescent="0.2">
      <c r="A3198" s="48" t="s">
        <v>12968</v>
      </c>
      <c r="B3198" s="48" t="s">
        <v>9390</v>
      </c>
      <c r="C3198" s="48" t="s">
        <v>2294</v>
      </c>
      <c r="D3198" s="48" t="s">
        <v>12969</v>
      </c>
      <c r="E3198" s="48" t="s">
        <v>52</v>
      </c>
      <c r="F3198" s="49" t="s">
        <v>14040</v>
      </c>
      <c r="G3198" s="49" t="s">
        <v>14041</v>
      </c>
      <c r="H3198" s="50">
        <v>27981</v>
      </c>
      <c r="I3198" s="48" t="s">
        <v>14042</v>
      </c>
      <c r="J3198" s="48"/>
      <c r="K3198" s="48" t="s">
        <v>12973</v>
      </c>
      <c r="L3198" s="49"/>
      <c r="M3198" s="51"/>
      <c r="N3198" s="51" t="s">
        <v>12974</v>
      </c>
    </row>
    <row r="3199" spans="1:14" x14ac:dyDescent="0.2">
      <c r="A3199" s="48" t="s">
        <v>14043</v>
      </c>
      <c r="B3199" s="48" t="s">
        <v>6234</v>
      </c>
      <c r="C3199" s="48" t="s">
        <v>108</v>
      </c>
      <c r="D3199" s="48" t="s">
        <v>3548</v>
      </c>
      <c r="E3199" s="48" t="s">
        <v>9</v>
      </c>
      <c r="F3199" s="49" t="s">
        <v>13767</v>
      </c>
      <c r="G3199" s="49" t="s">
        <v>14044</v>
      </c>
      <c r="H3199" s="50">
        <v>27982</v>
      </c>
      <c r="I3199" s="48" t="s">
        <v>14045</v>
      </c>
      <c r="J3199" s="48"/>
      <c r="K3199" s="48" t="s">
        <v>7642</v>
      </c>
      <c r="L3199" s="49"/>
      <c r="M3199" s="51"/>
      <c r="N3199" s="51" t="s">
        <v>13698</v>
      </c>
    </row>
    <row r="3200" spans="1:14" ht="25.5" x14ac:dyDescent="0.2">
      <c r="A3200" s="48" t="s">
        <v>14046</v>
      </c>
      <c r="B3200" s="48" t="s">
        <v>14047</v>
      </c>
      <c r="C3200" s="48" t="s">
        <v>108</v>
      </c>
      <c r="D3200" s="48" t="s">
        <v>14048</v>
      </c>
      <c r="E3200" s="48"/>
      <c r="F3200" s="49" t="s">
        <v>14049</v>
      </c>
      <c r="G3200" s="49" t="s">
        <v>14050</v>
      </c>
      <c r="H3200" s="50">
        <v>27996</v>
      </c>
      <c r="I3200" s="48" t="s">
        <v>14051</v>
      </c>
      <c r="J3200" s="48"/>
      <c r="K3200" s="51"/>
      <c r="L3200" s="49"/>
      <c r="M3200" s="51"/>
      <c r="N3200" s="51" t="s">
        <v>14052</v>
      </c>
    </row>
    <row r="3201" spans="1:14" ht="25.5" x14ac:dyDescent="0.2">
      <c r="A3201" s="48" t="s">
        <v>14053</v>
      </c>
      <c r="B3201" s="48" t="s">
        <v>14047</v>
      </c>
      <c r="C3201" s="48" t="s">
        <v>108</v>
      </c>
      <c r="D3201" s="48" t="s">
        <v>14048</v>
      </c>
      <c r="E3201" s="48"/>
      <c r="F3201" s="49" t="s">
        <v>14049</v>
      </c>
      <c r="G3201" s="49" t="s">
        <v>14050</v>
      </c>
      <c r="H3201" s="50">
        <v>27996</v>
      </c>
      <c r="I3201" s="48" t="s">
        <v>14051</v>
      </c>
      <c r="J3201" s="48"/>
      <c r="K3201" s="51"/>
      <c r="L3201" s="49"/>
      <c r="M3201" s="51" t="s">
        <v>14054</v>
      </c>
      <c r="N3201" s="51" t="s">
        <v>14052</v>
      </c>
    </row>
    <row r="3202" spans="1:14" ht="25.5" x14ac:dyDescent="0.2">
      <c r="A3202" s="48" t="s">
        <v>14055</v>
      </c>
      <c r="B3202" s="48" t="s">
        <v>14056</v>
      </c>
      <c r="C3202" s="48" t="s">
        <v>1230</v>
      </c>
      <c r="D3202" s="48" t="s">
        <v>14057</v>
      </c>
      <c r="E3202" s="48" t="s">
        <v>16</v>
      </c>
      <c r="F3202" s="49" t="s">
        <v>14058</v>
      </c>
      <c r="G3202" s="49" t="s">
        <v>14059</v>
      </c>
      <c r="H3202" s="50">
        <v>28004</v>
      </c>
      <c r="I3202" s="48" t="s">
        <v>14060</v>
      </c>
      <c r="J3202" s="48" t="s">
        <v>14060</v>
      </c>
      <c r="K3202" s="48" t="s">
        <v>8293</v>
      </c>
      <c r="L3202" s="49"/>
      <c r="M3202" s="51"/>
      <c r="N3202" s="51" t="s">
        <v>14061</v>
      </c>
    </row>
    <row r="3203" spans="1:14" ht="38.25" x14ac:dyDescent="0.2">
      <c r="A3203" s="48" t="s">
        <v>14062</v>
      </c>
      <c r="B3203" s="48" t="s">
        <v>1372</v>
      </c>
      <c r="C3203" s="48" t="s">
        <v>1109</v>
      </c>
      <c r="D3203" s="48" t="s">
        <v>1373</v>
      </c>
      <c r="E3203" s="48" t="s">
        <v>52</v>
      </c>
      <c r="F3203" s="49" t="s">
        <v>14063</v>
      </c>
      <c r="G3203" s="49" t="s">
        <v>14064</v>
      </c>
      <c r="H3203" s="50">
        <v>28009</v>
      </c>
      <c r="I3203" s="48"/>
      <c r="J3203" s="51"/>
      <c r="K3203" s="48" t="s">
        <v>14065</v>
      </c>
      <c r="L3203" s="49"/>
      <c r="M3203" s="51"/>
      <c r="N3203" s="51" t="s">
        <v>1377</v>
      </c>
    </row>
    <row r="3204" spans="1:14" ht="38.25" x14ac:dyDescent="0.2">
      <c r="A3204" s="48" t="s">
        <v>14062</v>
      </c>
      <c r="B3204" s="48" t="s">
        <v>1378</v>
      </c>
      <c r="C3204" s="48" t="s">
        <v>1109</v>
      </c>
      <c r="D3204" s="48" t="s">
        <v>1373</v>
      </c>
      <c r="E3204" s="48" t="s">
        <v>52</v>
      </c>
      <c r="F3204" s="49" t="s">
        <v>14066</v>
      </c>
      <c r="G3204" s="49" t="s">
        <v>14067</v>
      </c>
      <c r="H3204" s="50">
        <v>28009</v>
      </c>
      <c r="I3204" s="48"/>
      <c r="J3204" s="51"/>
      <c r="K3204" s="48" t="s">
        <v>14065</v>
      </c>
      <c r="L3204" s="49"/>
      <c r="M3204" s="51"/>
      <c r="N3204" s="51" t="s">
        <v>1379</v>
      </c>
    </row>
    <row r="3205" spans="1:14" ht="38.25" x14ac:dyDescent="0.2">
      <c r="A3205" s="48" t="s">
        <v>14062</v>
      </c>
      <c r="B3205" s="48" t="s">
        <v>1381</v>
      </c>
      <c r="C3205" s="48" t="s">
        <v>1109</v>
      </c>
      <c r="D3205" s="48" t="s">
        <v>1373</v>
      </c>
      <c r="E3205" s="48" t="s">
        <v>52</v>
      </c>
      <c r="F3205" s="49" t="s">
        <v>14063</v>
      </c>
      <c r="G3205" s="49" t="s">
        <v>14067</v>
      </c>
      <c r="H3205" s="50">
        <v>28009</v>
      </c>
      <c r="I3205" s="48" t="s">
        <v>1376</v>
      </c>
      <c r="J3205" s="48"/>
      <c r="K3205" s="48" t="s">
        <v>14065</v>
      </c>
      <c r="L3205" s="49"/>
      <c r="M3205" s="51"/>
      <c r="N3205" s="51" t="s">
        <v>1377</v>
      </c>
    </row>
    <row r="3206" spans="1:14" ht="25.5" x14ac:dyDescent="0.2">
      <c r="A3206" s="48" t="s">
        <v>14068</v>
      </c>
      <c r="B3206" s="48" t="s">
        <v>14069</v>
      </c>
      <c r="C3206" s="48" t="s">
        <v>321</v>
      </c>
      <c r="D3206" s="48" t="s">
        <v>14070</v>
      </c>
      <c r="E3206" s="48" t="s">
        <v>3238</v>
      </c>
      <c r="F3206" s="49" t="s">
        <v>14071</v>
      </c>
      <c r="G3206" s="49" t="s">
        <v>14072</v>
      </c>
      <c r="H3206" s="50">
        <v>28011</v>
      </c>
      <c r="I3206" s="48" t="s">
        <v>14073</v>
      </c>
      <c r="J3206" s="48"/>
      <c r="K3206" s="48" t="s">
        <v>2422</v>
      </c>
      <c r="L3206" s="49"/>
      <c r="M3206" s="51"/>
      <c r="N3206" s="51" t="s">
        <v>7963</v>
      </c>
    </row>
    <row r="3207" spans="1:14" x14ac:dyDescent="0.2">
      <c r="A3207" s="48" t="s">
        <v>14074</v>
      </c>
      <c r="B3207" s="48" t="s">
        <v>14075</v>
      </c>
      <c r="C3207" s="48" t="s">
        <v>610</v>
      </c>
      <c r="D3207" s="48" t="s">
        <v>14076</v>
      </c>
      <c r="E3207" s="48" t="s">
        <v>2342</v>
      </c>
      <c r="F3207" s="49" t="s">
        <v>14077</v>
      </c>
      <c r="G3207" s="49" t="s">
        <v>14078</v>
      </c>
      <c r="H3207" s="50">
        <v>28030</v>
      </c>
      <c r="I3207" s="48"/>
      <c r="J3207" s="51"/>
      <c r="K3207" s="48" t="s">
        <v>14079</v>
      </c>
      <c r="L3207" s="49"/>
      <c r="M3207" s="51"/>
      <c r="N3207" s="51" t="s">
        <v>14080</v>
      </c>
    </row>
    <row r="3208" spans="1:14" ht="38.25" x14ac:dyDescent="0.2">
      <c r="A3208" s="48" t="s">
        <v>13757</v>
      </c>
      <c r="B3208" s="48" t="s">
        <v>14081</v>
      </c>
      <c r="C3208" s="48" t="s">
        <v>5484</v>
      </c>
      <c r="D3208" s="48" t="s">
        <v>14082</v>
      </c>
      <c r="E3208" s="48" t="s">
        <v>3238</v>
      </c>
      <c r="F3208" s="49" t="s">
        <v>14083</v>
      </c>
      <c r="G3208" s="49" t="s">
        <v>14084</v>
      </c>
      <c r="H3208" s="50">
        <v>28032</v>
      </c>
      <c r="I3208" s="48" t="s">
        <v>14085</v>
      </c>
      <c r="J3208" s="48"/>
      <c r="K3208" s="48" t="s">
        <v>4217</v>
      </c>
      <c r="L3208" s="49"/>
      <c r="M3208" s="51"/>
      <c r="N3208" s="51" t="s">
        <v>14086</v>
      </c>
    </row>
    <row r="3209" spans="1:14" ht="24.95" customHeight="1" x14ac:dyDescent="0.2">
      <c r="A3209" s="48" t="s">
        <v>14087</v>
      </c>
      <c r="B3209" s="48" t="s">
        <v>2537</v>
      </c>
      <c r="C3209" s="48" t="s">
        <v>108</v>
      </c>
      <c r="D3209" s="48" t="s">
        <v>2537</v>
      </c>
      <c r="E3209" s="48" t="s">
        <v>42</v>
      </c>
      <c r="F3209" s="49" t="s">
        <v>14088</v>
      </c>
      <c r="G3209" s="49" t="s">
        <v>14089</v>
      </c>
      <c r="H3209" s="50">
        <v>28037</v>
      </c>
      <c r="I3209" s="48" t="s">
        <v>14090</v>
      </c>
      <c r="J3209" s="48" t="s">
        <v>14090</v>
      </c>
      <c r="K3209" s="48" t="s">
        <v>9514</v>
      </c>
      <c r="L3209" s="49"/>
      <c r="M3209" s="51"/>
      <c r="N3209" s="51" t="s">
        <v>12167</v>
      </c>
    </row>
    <row r="3210" spans="1:14" x14ac:dyDescent="0.2">
      <c r="A3210" s="48" t="s">
        <v>14091</v>
      </c>
      <c r="B3210" s="48" t="s">
        <v>6543</v>
      </c>
      <c r="C3210" s="48" t="s">
        <v>610</v>
      </c>
      <c r="D3210" s="48" t="s">
        <v>6543</v>
      </c>
      <c r="E3210" s="48" t="s">
        <v>2342</v>
      </c>
      <c r="F3210" s="49" t="s">
        <v>14092</v>
      </c>
      <c r="G3210" s="49" t="s">
        <v>14093</v>
      </c>
      <c r="H3210" s="50">
        <v>28038</v>
      </c>
      <c r="I3210" s="48" t="s">
        <v>14094</v>
      </c>
      <c r="J3210" s="48"/>
      <c r="K3210" s="48" t="s">
        <v>14095</v>
      </c>
      <c r="L3210" s="49"/>
      <c r="M3210" s="51"/>
      <c r="N3210" s="51" t="s">
        <v>14096</v>
      </c>
    </row>
    <row r="3211" spans="1:14" ht="63.75" x14ac:dyDescent="0.2">
      <c r="A3211" s="48" t="s">
        <v>14097</v>
      </c>
      <c r="B3211" s="48" t="s">
        <v>14098</v>
      </c>
      <c r="C3211" s="48" t="s">
        <v>375</v>
      </c>
      <c r="D3211" s="48" t="s">
        <v>8678</v>
      </c>
      <c r="E3211" s="48" t="s">
        <v>42</v>
      </c>
      <c r="F3211" s="49" t="s">
        <v>13069</v>
      </c>
      <c r="G3211" s="49" t="s">
        <v>14099</v>
      </c>
      <c r="H3211" s="50">
        <v>28047</v>
      </c>
      <c r="I3211" s="48" t="s">
        <v>14100</v>
      </c>
      <c r="J3211" s="48"/>
      <c r="K3211" s="48" t="s">
        <v>14101</v>
      </c>
      <c r="L3211" s="49"/>
      <c r="M3211" s="51"/>
      <c r="N3211" s="51" t="s">
        <v>14102</v>
      </c>
    </row>
    <row r="3212" spans="1:14" ht="63.75" x14ac:dyDescent="0.2">
      <c r="A3212" s="48" t="s">
        <v>14097</v>
      </c>
      <c r="B3212" s="48" t="s">
        <v>14098</v>
      </c>
      <c r="C3212" s="48" t="s">
        <v>375</v>
      </c>
      <c r="D3212" s="48" t="s">
        <v>8678</v>
      </c>
      <c r="E3212" s="48" t="s">
        <v>2342</v>
      </c>
      <c r="F3212" s="49" t="s">
        <v>13069</v>
      </c>
      <c r="G3212" s="49" t="s">
        <v>14099</v>
      </c>
      <c r="H3212" s="50">
        <v>28047</v>
      </c>
      <c r="I3212" s="48" t="s">
        <v>14100</v>
      </c>
      <c r="J3212" s="48"/>
      <c r="K3212" s="48" t="s">
        <v>14101</v>
      </c>
      <c r="L3212" s="49"/>
      <c r="M3212" s="51"/>
      <c r="N3212" s="51" t="s">
        <v>14102</v>
      </c>
    </row>
    <row r="3213" spans="1:14" x14ac:dyDescent="0.2">
      <c r="A3213" s="48" t="s">
        <v>14103</v>
      </c>
      <c r="B3213" s="48" t="s">
        <v>2067</v>
      </c>
      <c r="C3213" s="48" t="s">
        <v>277</v>
      </c>
      <c r="D3213" s="48" t="s">
        <v>2067</v>
      </c>
      <c r="E3213" s="48" t="s">
        <v>16</v>
      </c>
      <c r="F3213" s="49" t="s">
        <v>14104</v>
      </c>
      <c r="G3213" s="49" t="s">
        <v>14105</v>
      </c>
      <c r="H3213" s="50">
        <v>28058</v>
      </c>
      <c r="I3213" s="48" t="s">
        <v>14106</v>
      </c>
      <c r="J3213" s="48" t="s">
        <v>14107</v>
      </c>
      <c r="K3213" s="48" t="s">
        <v>14108</v>
      </c>
      <c r="L3213" s="49"/>
      <c r="M3213" s="51"/>
      <c r="N3213" s="51" t="s">
        <v>14109</v>
      </c>
    </row>
    <row r="3214" spans="1:14" x14ac:dyDescent="0.2">
      <c r="A3214" s="48" t="s">
        <v>14110</v>
      </c>
      <c r="B3214" s="48" t="s">
        <v>14111</v>
      </c>
      <c r="C3214" s="48" t="s">
        <v>227</v>
      </c>
      <c r="D3214" s="48" t="s">
        <v>14112</v>
      </c>
      <c r="E3214" s="48" t="s">
        <v>3238</v>
      </c>
      <c r="F3214" s="49" t="s">
        <v>14113</v>
      </c>
      <c r="G3214" s="49" t="s">
        <v>14114</v>
      </c>
      <c r="H3214" s="50">
        <v>28059</v>
      </c>
      <c r="I3214" s="48" t="s">
        <v>14115</v>
      </c>
      <c r="J3214" s="48"/>
      <c r="K3214" s="48" t="s">
        <v>4582</v>
      </c>
      <c r="L3214" s="49"/>
      <c r="M3214" s="51"/>
      <c r="N3214" s="51" t="s">
        <v>14116</v>
      </c>
    </row>
    <row r="3215" spans="1:14" ht="25.5" x14ac:dyDescent="0.2">
      <c r="A3215" s="48" t="s">
        <v>14117</v>
      </c>
      <c r="B3215" s="48" t="s">
        <v>14118</v>
      </c>
      <c r="C3215" s="48" t="s">
        <v>321</v>
      </c>
      <c r="D3215" s="48" t="s">
        <v>14119</v>
      </c>
      <c r="E3215" s="48" t="s">
        <v>3238</v>
      </c>
      <c r="F3215" s="49" t="s">
        <v>14120</v>
      </c>
      <c r="G3215" s="49" t="s">
        <v>14121</v>
      </c>
      <c r="H3215" s="50">
        <v>28066</v>
      </c>
      <c r="I3215" s="48" t="s">
        <v>14122</v>
      </c>
      <c r="J3215" s="48"/>
      <c r="K3215" s="48" t="s">
        <v>4582</v>
      </c>
      <c r="L3215" s="49"/>
      <c r="M3215" s="51"/>
      <c r="N3215" s="51" t="s">
        <v>14123</v>
      </c>
    </row>
    <row r="3216" spans="1:14" x14ac:dyDescent="0.2">
      <c r="A3216" s="48" t="s">
        <v>14124</v>
      </c>
      <c r="B3216" s="48" t="s">
        <v>14125</v>
      </c>
      <c r="C3216" s="48" t="s">
        <v>6709</v>
      </c>
      <c r="D3216" s="48" t="s">
        <v>14126</v>
      </c>
      <c r="E3216" s="48" t="s">
        <v>16</v>
      </c>
      <c r="F3216" s="49" t="s">
        <v>14127</v>
      </c>
      <c r="G3216" s="49" t="s">
        <v>14128</v>
      </c>
      <c r="H3216" s="50">
        <v>28069</v>
      </c>
      <c r="I3216" s="48"/>
      <c r="J3216" s="51"/>
      <c r="K3216" s="48" t="s">
        <v>14129</v>
      </c>
      <c r="L3216" s="49"/>
      <c r="M3216" s="51"/>
      <c r="N3216" s="51" t="s">
        <v>14130</v>
      </c>
    </row>
    <row r="3217" spans="1:14" ht="25.5" x14ac:dyDescent="0.2">
      <c r="A3217" s="48" t="s">
        <v>14131</v>
      </c>
      <c r="B3217" s="48" t="s">
        <v>12620</v>
      </c>
      <c r="C3217" s="48" t="s">
        <v>456</v>
      </c>
      <c r="D3217" s="48" t="s">
        <v>14132</v>
      </c>
      <c r="E3217" s="48" t="s">
        <v>2342</v>
      </c>
      <c r="F3217" s="49" t="s">
        <v>14133</v>
      </c>
      <c r="G3217" s="49" t="s">
        <v>14134</v>
      </c>
      <c r="H3217" s="50">
        <v>28082</v>
      </c>
      <c r="I3217" s="48" t="s">
        <v>14135</v>
      </c>
      <c r="J3217" s="48"/>
      <c r="K3217" s="48" t="s">
        <v>14136</v>
      </c>
      <c r="L3217" s="49"/>
      <c r="M3217" s="51"/>
      <c r="N3217" s="51" t="s">
        <v>69</v>
      </c>
    </row>
    <row r="3218" spans="1:14" x14ac:dyDescent="0.2">
      <c r="A3218" s="48" t="s">
        <v>14137</v>
      </c>
      <c r="B3218" s="48" t="s">
        <v>14138</v>
      </c>
      <c r="C3218" s="48" t="s">
        <v>6709</v>
      </c>
      <c r="D3218" s="48" t="s">
        <v>14139</v>
      </c>
      <c r="E3218" s="48" t="s">
        <v>52</v>
      </c>
      <c r="F3218" s="49" t="s">
        <v>14140</v>
      </c>
      <c r="G3218" s="49" t="s">
        <v>14141</v>
      </c>
      <c r="H3218" s="50">
        <v>28083</v>
      </c>
      <c r="I3218" s="48"/>
      <c r="J3218" s="51"/>
      <c r="K3218" s="51"/>
      <c r="L3218" s="49"/>
      <c r="M3218" s="51"/>
      <c r="N3218" s="51" t="s">
        <v>14142</v>
      </c>
    </row>
    <row r="3219" spans="1:14" ht="25.5" x14ac:dyDescent="0.2">
      <c r="A3219" s="48" t="s">
        <v>14143</v>
      </c>
      <c r="B3219" s="48" t="s">
        <v>12417</v>
      </c>
      <c r="C3219" s="48" t="s">
        <v>277</v>
      </c>
      <c r="D3219" s="48" t="s">
        <v>12418</v>
      </c>
      <c r="E3219" s="48" t="s">
        <v>6528</v>
      </c>
      <c r="F3219" s="49" t="s">
        <v>14037</v>
      </c>
      <c r="G3219" s="49" t="s">
        <v>14141</v>
      </c>
      <c r="H3219" s="50">
        <v>28083</v>
      </c>
      <c r="I3219" s="48" t="s">
        <v>14144</v>
      </c>
      <c r="J3219" s="48" t="s">
        <v>14145</v>
      </c>
      <c r="K3219" s="48" t="s">
        <v>4223</v>
      </c>
      <c r="L3219" s="49"/>
      <c r="M3219" s="51"/>
      <c r="N3219" s="51" t="s">
        <v>12420</v>
      </c>
    </row>
    <row r="3220" spans="1:14" x14ac:dyDescent="0.2">
      <c r="A3220" s="48" t="s">
        <v>14146</v>
      </c>
      <c r="B3220" s="48" t="s">
        <v>12417</v>
      </c>
      <c r="C3220" s="48" t="s">
        <v>277</v>
      </c>
      <c r="D3220" s="48" t="s">
        <v>12418</v>
      </c>
      <c r="E3220" s="48" t="s">
        <v>42</v>
      </c>
      <c r="F3220" s="49" t="s">
        <v>14147</v>
      </c>
      <c r="G3220" s="49" t="s">
        <v>14141</v>
      </c>
      <c r="H3220" s="50">
        <v>28083</v>
      </c>
      <c r="I3220" s="48" t="s">
        <v>14144</v>
      </c>
      <c r="J3220" s="48" t="s">
        <v>14148</v>
      </c>
      <c r="K3220" s="48" t="s">
        <v>4223</v>
      </c>
      <c r="L3220" s="49"/>
      <c r="M3220" s="51"/>
      <c r="N3220" s="51" t="s">
        <v>12065</v>
      </c>
    </row>
    <row r="3221" spans="1:14" ht="25.5" x14ac:dyDescent="0.2">
      <c r="A3221" s="48" t="s">
        <v>14149</v>
      </c>
      <c r="B3221" s="48" t="s">
        <v>8152</v>
      </c>
      <c r="C3221" s="48" t="s">
        <v>510</v>
      </c>
      <c r="D3221" s="48" t="s">
        <v>14150</v>
      </c>
      <c r="E3221" s="48" t="s">
        <v>2342</v>
      </c>
      <c r="F3221" s="49" t="s">
        <v>14151</v>
      </c>
      <c r="G3221" s="49" t="s">
        <v>14152</v>
      </c>
      <c r="H3221" s="50">
        <v>28088</v>
      </c>
      <c r="I3221" s="48" t="s">
        <v>11417</v>
      </c>
      <c r="J3221" s="48"/>
      <c r="K3221" s="48" t="s">
        <v>14153</v>
      </c>
      <c r="L3221" s="49"/>
      <c r="M3221" s="51"/>
      <c r="N3221" s="51" t="s">
        <v>14154</v>
      </c>
    </row>
    <row r="3222" spans="1:14" ht="25.5" x14ac:dyDescent="0.2">
      <c r="A3222" s="48" t="s">
        <v>14155</v>
      </c>
      <c r="B3222" s="48" t="s">
        <v>14156</v>
      </c>
      <c r="C3222" s="48" t="s">
        <v>2294</v>
      </c>
      <c r="D3222" s="48" t="s">
        <v>9961</v>
      </c>
      <c r="E3222" s="48" t="s">
        <v>42</v>
      </c>
      <c r="F3222" s="49" t="s">
        <v>13222</v>
      </c>
      <c r="G3222" s="49" t="s">
        <v>14157</v>
      </c>
      <c r="H3222" s="50">
        <v>28094</v>
      </c>
      <c r="I3222" s="48" t="s">
        <v>14158</v>
      </c>
      <c r="J3222" s="48"/>
      <c r="K3222" s="48" t="s">
        <v>14159</v>
      </c>
      <c r="L3222" s="49"/>
      <c r="M3222" s="51"/>
      <c r="N3222" s="51" t="s">
        <v>14160</v>
      </c>
    </row>
    <row r="3223" spans="1:14" ht="25.5" x14ac:dyDescent="0.2">
      <c r="A3223" s="48" t="s">
        <v>14161</v>
      </c>
      <c r="B3223" s="48" t="s">
        <v>14162</v>
      </c>
      <c r="C3223" s="48" t="s">
        <v>2294</v>
      </c>
      <c r="D3223" s="48" t="s">
        <v>9961</v>
      </c>
      <c r="E3223" s="48" t="s">
        <v>42</v>
      </c>
      <c r="F3223" s="49" t="s">
        <v>13222</v>
      </c>
      <c r="G3223" s="49" t="s">
        <v>14157</v>
      </c>
      <c r="H3223" s="50">
        <v>28094</v>
      </c>
      <c r="I3223" s="48" t="s">
        <v>14163</v>
      </c>
      <c r="J3223" s="48" t="s">
        <v>14164</v>
      </c>
      <c r="K3223" s="48" t="s">
        <v>14165</v>
      </c>
      <c r="L3223" s="49"/>
      <c r="M3223" s="51"/>
      <c r="N3223" s="51" t="s">
        <v>14166</v>
      </c>
    </row>
    <row r="3224" spans="1:14" ht="25.5" x14ac:dyDescent="0.2">
      <c r="A3224" s="48" t="s">
        <v>14167</v>
      </c>
      <c r="B3224" s="48" t="s">
        <v>6234</v>
      </c>
      <c r="C3224" s="48" t="s">
        <v>108</v>
      </c>
      <c r="D3224" s="48" t="s">
        <v>3548</v>
      </c>
      <c r="E3224" s="48" t="s">
        <v>9</v>
      </c>
      <c r="F3224" s="49" t="s">
        <v>14041</v>
      </c>
      <c r="G3224" s="49" t="s">
        <v>14168</v>
      </c>
      <c r="H3224" s="50">
        <v>28110</v>
      </c>
      <c r="I3224" s="48" t="s">
        <v>14169</v>
      </c>
      <c r="J3224" s="48"/>
      <c r="K3224" s="48" t="s">
        <v>14170</v>
      </c>
      <c r="L3224" s="49"/>
      <c r="M3224" s="51"/>
      <c r="N3224" s="51" t="s">
        <v>13698</v>
      </c>
    </row>
    <row r="3225" spans="1:14" x14ac:dyDescent="0.2">
      <c r="A3225" s="48" t="s">
        <v>14171</v>
      </c>
      <c r="B3225" s="48" t="s">
        <v>14172</v>
      </c>
      <c r="C3225" s="48" t="s">
        <v>321</v>
      </c>
      <c r="D3225" s="48" t="s">
        <v>14173</v>
      </c>
      <c r="E3225" s="48" t="s">
        <v>3238</v>
      </c>
      <c r="F3225" s="49" t="s">
        <v>14174</v>
      </c>
      <c r="G3225" s="49" t="s">
        <v>14175</v>
      </c>
      <c r="H3225" s="50">
        <v>28129</v>
      </c>
      <c r="I3225" s="48" t="s">
        <v>14176</v>
      </c>
      <c r="J3225" s="48"/>
      <c r="K3225" s="48" t="s">
        <v>4582</v>
      </c>
      <c r="L3225" s="49"/>
      <c r="M3225" s="51"/>
      <c r="N3225" s="51" t="s">
        <v>8399</v>
      </c>
    </row>
    <row r="3226" spans="1:14" x14ac:dyDescent="0.2">
      <c r="A3226" s="48" t="s">
        <v>14177</v>
      </c>
      <c r="B3226" s="48" t="s">
        <v>14178</v>
      </c>
      <c r="C3226" s="48" t="s">
        <v>7470</v>
      </c>
      <c r="D3226" s="48" t="s">
        <v>14179</v>
      </c>
      <c r="E3226" s="48" t="s">
        <v>3238</v>
      </c>
      <c r="F3226" s="49" t="s">
        <v>14180</v>
      </c>
      <c r="G3226" s="49" t="s">
        <v>14181</v>
      </c>
      <c r="H3226" s="50">
        <v>28131</v>
      </c>
      <c r="I3226" s="48" t="s">
        <v>14182</v>
      </c>
      <c r="J3226" s="48"/>
      <c r="K3226" s="48" t="s">
        <v>3765</v>
      </c>
      <c r="L3226" s="49"/>
      <c r="M3226" s="51"/>
      <c r="N3226" s="51" t="s">
        <v>14183</v>
      </c>
    </row>
    <row r="3227" spans="1:14" x14ac:dyDescent="0.2">
      <c r="A3227" s="48" t="s">
        <v>14184</v>
      </c>
      <c r="B3227" s="48" t="s">
        <v>14178</v>
      </c>
      <c r="C3227" s="48" t="s">
        <v>7470</v>
      </c>
      <c r="D3227" s="48" t="s">
        <v>14179</v>
      </c>
      <c r="E3227" s="48" t="s">
        <v>42</v>
      </c>
      <c r="F3227" s="49" t="s">
        <v>14185</v>
      </c>
      <c r="G3227" s="49" t="s">
        <v>14186</v>
      </c>
      <c r="H3227" s="50">
        <v>28137</v>
      </c>
      <c r="I3227" s="48" t="s">
        <v>14182</v>
      </c>
      <c r="J3227" s="48"/>
      <c r="K3227" s="48" t="s">
        <v>5144</v>
      </c>
      <c r="L3227" s="49"/>
      <c r="M3227" s="51"/>
      <c r="N3227" s="51" t="s">
        <v>14183</v>
      </c>
    </row>
    <row r="3228" spans="1:14" ht="25.5" x14ac:dyDescent="0.2">
      <c r="A3228" s="48" t="s">
        <v>14187</v>
      </c>
      <c r="B3228" s="48" t="s">
        <v>14188</v>
      </c>
      <c r="C3228" s="48" t="s">
        <v>375</v>
      </c>
      <c r="D3228" s="48" t="s">
        <v>14189</v>
      </c>
      <c r="E3228" s="48" t="s">
        <v>16</v>
      </c>
      <c r="F3228" s="49" t="s">
        <v>14190</v>
      </c>
      <c r="G3228" s="49" t="s">
        <v>14191</v>
      </c>
      <c r="H3228" s="50">
        <v>28142</v>
      </c>
      <c r="I3228" s="48" t="s">
        <v>14192</v>
      </c>
      <c r="J3228" s="48" t="s">
        <v>14193</v>
      </c>
      <c r="K3228" s="48" t="s">
        <v>14194</v>
      </c>
      <c r="L3228" s="49"/>
      <c r="M3228" s="51"/>
      <c r="N3228" s="51" t="s">
        <v>14195</v>
      </c>
    </row>
    <row r="3229" spans="1:14" x14ac:dyDescent="0.2">
      <c r="A3229" s="48" t="s">
        <v>14196</v>
      </c>
      <c r="B3229" s="48" t="s">
        <v>14197</v>
      </c>
      <c r="C3229" s="48" t="s">
        <v>77</v>
      </c>
      <c r="D3229" s="48" t="s">
        <v>14198</v>
      </c>
      <c r="E3229" s="48" t="s">
        <v>52</v>
      </c>
      <c r="F3229" s="49" t="s">
        <v>14199</v>
      </c>
      <c r="G3229" s="49" t="s">
        <v>14200</v>
      </c>
      <c r="H3229" s="50">
        <v>28146</v>
      </c>
      <c r="I3229" s="48"/>
      <c r="J3229" s="51"/>
      <c r="K3229" s="48" t="s">
        <v>12221</v>
      </c>
      <c r="L3229" s="49"/>
      <c r="M3229" s="51"/>
      <c r="N3229" s="51" t="s">
        <v>14201</v>
      </c>
    </row>
    <row r="3230" spans="1:14" ht="25.5" x14ac:dyDescent="0.2">
      <c r="A3230" s="48" t="s">
        <v>14202</v>
      </c>
      <c r="B3230" s="48" t="s">
        <v>14203</v>
      </c>
      <c r="C3230" s="48" t="s">
        <v>524</v>
      </c>
      <c r="D3230" s="48" t="s">
        <v>2703</v>
      </c>
      <c r="E3230" s="48" t="s">
        <v>52</v>
      </c>
      <c r="F3230" s="49" t="s">
        <v>13779</v>
      </c>
      <c r="G3230" s="49" t="s">
        <v>14199</v>
      </c>
      <c r="H3230" s="50">
        <v>28146</v>
      </c>
      <c r="I3230" s="48"/>
      <c r="J3230" s="51"/>
      <c r="K3230" s="48" t="s">
        <v>14204</v>
      </c>
      <c r="L3230" s="49"/>
      <c r="M3230" s="51"/>
      <c r="N3230" s="51" t="s">
        <v>14205</v>
      </c>
    </row>
    <row r="3231" spans="1:14" x14ac:dyDescent="0.2">
      <c r="A3231" s="48" t="s">
        <v>14206</v>
      </c>
      <c r="B3231" s="48" t="s">
        <v>2818</v>
      </c>
      <c r="C3231" s="48" t="s">
        <v>321</v>
      </c>
      <c r="D3231" s="48" t="s">
        <v>2818</v>
      </c>
      <c r="E3231" s="48" t="s">
        <v>3238</v>
      </c>
      <c r="F3231" s="49" t="s">
        <v>14207</v>
      </c>
      <c r="G3231" s="49" t="s">
        <v>14208</v>
      </c>
      <c r="H3231" s="50">
        <v>28150</v>
      </c>
      <c r="I3231" s="48"/>
      <c r="J3231" s="51"/>
      <c r="K3231" s="48" t="s">
        <v>14209</v>
      </c>
      <c r="L3231" s="49"/>
      <c r="M3231" s="51"/>
      <c r="N3231" s="51" t="s">
        <v>7963</v>
      </c>
    </row>
    <row r="3232" spans="1:14" x14ac:dyDescent="0.2">
      <c r="A3232" s="48" t="s">
        <v>14210</v>
      </c>
      <c r="B3232" s="48" t="s">
        <v>14211</v>
      </c>
      <c r="C3232" s="48" t="s">
        <v>1230</v>
      </c>
      <c r="D3232" s="48" t="s">
        <v>14212</v>
      </c>
      <c r="E3232" s="48" t="s">
        <v>2342</v>
      </c>
      <c r="F3232" s="49" t="s">
        <v>14213</v>
      </c>
      <c r="G3232" s="49" t="s">
        <v>14214</v>
      </c>
      <c r="H3232" s="50">
        <v>28153</v>
      </c>
      <c r="I3232" s="48" t="s">
        <v>14215</v>
      </c>
      <c r="J3232" s="48"/>
      <c r="K3232" s="48" t="s">
        <v>7642</v>
      </c>
      <c r="L3232" s="49"/>
      <c r="M3232" s="51"/>
      <c r="N3232" s="51" t="s">
        <v>14216</v>
      </c>
    </row>
    <row r="3233" spans="1:14" x14ac:dyDescent="0.2">
      <c r="A3233" s="48" t="s">
        <v>14217</v>
      </c>
      <c r="B3233" s="48" t="s">
        <v>14218</v>
      </c>
      <c r="C3233" s="48" t="s">
        <v>193</v>
      </c>
      <c r="D3233" s="48" t="s">
        <v>14219</v>
      </c>
      <c r="E3233" s="48" t="s">
        <v>6528</v>
      </c>
      <c r="F3233" s="49" t="s">
        <v>14220</v>
      </c>
      <c r="G3233" s="49" t="s">
        <v>14221</v>
      </c>
      <c r="H3233" s="50">
        <v>28158</v>
      </c>
      <c r="I3233" s="48" t="s">
        <v>14222</v>
      </c>
      <c r="J3233" s="48" t="s">
        <v>13959</v>
      </c>
      <c r="K3233" s="48" t="s">
        <v>7519</v>
      </c>
      <c r="L3233" s="49"/>
      <c r="M3233" s="51"/>
      <c r="N3233" s="51" t="s">
        <v>14223</v>
      </c>
    </row>
    <row r="3234" spans="1:14" x14ac:dyDescent="0.2">
      <c r="A3234" s="48" t="s">
        <v>14224</v>
      </c>
      <c r="B3234" s="48" t="s">
        <v>10267</v>
      </c>
      <c r="C3234" s="48" t="s">
        <v>321</v>
      </c>
      <c r="D3234" s="48" t="s">
        <v>10267</v>
      </c>
      <c r="E3234" s="48" t="s">
        <v>6528</v>
      </c>
      <c r="F3234" s="49" t="s">
        <v>14225</v>
      </c>
      <c r="G3234" s="49" t="s">
        <v>14226</v>
      </c>
      <c r="H3234" s="50">
        <v>28158</v>
      </c>
      <c r="I3234" s="48" t="s">
        <v>14227</v>
      </c>
      <c r="J3234" s="48" t="s">
        <v>14227</v>
      </c>
      <c r="K3234" s="48" t="s">
        <v>5144</v>
      </c>
      <c r="L3234" s="49"/>
      <c r="M3234" s="51"/>
      <c r="N3234" s="51" t="s">
        <v>7963</v>
      </c>
    </row>
    <row r="3235" spans="1:14" x14ac:dyDescent="0.2">
      <c r="A3235" s="48" t="s">
        <v>14228</v>
      </c>
      <c r="B3235" s="48" t="s">
        <v>14229</v>
      </c>
      <c r="C3235" s="48" t="s">
        <v>193</v>
      </c>
      <c r="D3235" s="48" t="s">
        <v>14229</v>
      </c>
      <c r="E3235" s="48" t="s">
        <v>2342</v>
      </c>
      <c r="F3235" s="49" t="s">
        <v>14225</v>
      </c>
      <c r="G3235" s="49" t="s">
        <v>14230</v>
      </c>
      <c r="H3235" s="50">
        <v>28164</v>
      </c>
      <c r="I3235" s="48" t="s">
        <v>14231</v>
      </c>
      <c r="J3235" s="48"/>
      <c r="K3235" s="48" t="s">
        <v>14232</v>
      </c>
      <c r="L3235" s="49"/>
      <c r="M3235" s="51"/>
      <c r="N3235" s="51" t="s">
        <v>14233</v>
      </c>
    </row>
    <row r="3236" spans="1:14" ht="25.5" x14ac:dyDescent="0.2">
      <c r="A3236" s="48" t="s">
        <v>14234</v>
      </c>
      <c r="B3236" s="48" t="s">
        <v>14235</v>
      </c>
      <c r="C3236" s="48" t="s">
        <v>321</v>
      </c>
      <c r="D3236" s="48" t="s">
        <v>2818</v>
      </c>
      <c r="E3236" s="48" t="s">
        <v>2342</v>
      </c>
      <c r="F3236" s="49" t="s">
        <v>14236</v>
      </c>
      <c r="G3236" s="49" t="s">
        <v>14230</v>
      </c>
      <c r="H3236" s="50">
        <v>28164</v>
      </c>
      <c r="I3236" s="48" t="s">
        <v>14237</v>
      </c>
      <c r="J3236" s="48"/>
      <c r="K3236" s="48" t="s">
        <v>7519</v>
      </c>
      <c r="L3236" s="49"/>
      <c r="M3236" s="51"/>
      <c r="N3236" s="51" t="s">
        <v>14238</v>
      </c>
    </row>
    <row r="3237" spans="1:14" ht="25.5" x14ac:dyDescent="0.2">
      <c r="A3237" s="48" t="s">
        <v>14239</v>
      </c>
      <c r="B3237" s="48" t="s">
        <v>2528</v>
      </c>
      <c r="C3237" s="48" t="s">
        <v>920</v>
      </c>
      <c r="D3237" s="48" t="s">
        <v>6185</v>
      </c>
      <c r="E3237" s="48" t="s">
        <v>52</v>
      </c>
      <c r="F3237" s="49" t="s">
        <v>14240</v>
      </c>
      <c r="G3237" s="49" t="s">
        <v>14241</v>
      </c>
      <c r="H3237" s="50">
        <v>28170</v>
      </c>
      <c r="I3237" s="48" t="s">
        <v>14242</v>
      </c>
      <c r="J3237" s="48"/>
      <c r="K3237" s="48" t="s">
        <v>14243</v>
      </c>
      <c r="L3237" s="49"/>
      <c r="M3237" s="51"/>
      <c r="N3237" s="51" t="s">
        <v>14244</v>
      </c>
    </row>
    <row r="3238" spans="1:14" x14ac:dyDescent="0.2">
      <c r="A3238" s="48" t="s">
        <v>14245</v>
      </c>
      <c r="B3238" s="48" t="s">
        <v>14246</v>
      </c>
      <c r="C3238" s="48" t="s">
        <v>310</v>
      </c>
      <c r="D3238" s="48" t="s">
        <v>9816</v>
      </c>
      <c r="E3238" s="48" t="s">
        <v>3238</v>
      </c>
      <c r="F3238" s="49" t="s">
        <v>13617</v>
      </c>
      <c r="G3238" s="49" t="s">
        <v>14247</v>
      </c>
      <c r="H3238" s="50">
        <v>28171</v>
      </c>
      <c r="I3238" s="48" t="s">
        <v>14248</v>
      </c>
      <c r="J3238" s="48"/>
      <c r="K3238" s="48" t="s">
        <v>4217</v>
      </c>
      <c r="L3238" s="49"/>
      <c r="M3238" s="51"/>
      <c r="N3238" s="51" t="s">
        <v>14249</v>
      </c>
    </row>
    <row r="3239" spans="1:14" x14ac:dyDescent="0.2">
      <c r="A3239" s="48" t="s">
        <v>14250</v>
      </c>
      <c r="B3239" s="48" t="s">
        <v>13580</v>
      </c>
      <c r="C3239" s="48" t="s">
        <v>375</v>
      </c>
      <c r="D3239" s="48" t="s">
        <v>14028</v>
      </c>
      <c r="E3239" s="48" t="s">
        <v>2342</v>
      </c>
      <c r="F3239" s="49" t="s">
        <v>14213</v>
      </c>
      <c r="G3239" s="49" t="s">
        <v>14251</v>
      </c>
      <c r="H3239" s="50">
        <v>28171</v>
      </c>
      <c r="I3239" s="48" t="s">
        <v>14252</v>
      </c>
      <c r="J3239" s="48"/>
      <c r="K3239" s="48" t="s">
        <v>14253</v>
      </c>
      <c r="L3239" s="49"/>
      <c r="M3239" s="51"/>
      <c r="N3239" s="51" t="s">
        <v>13585</v>
      </c>
    </row>
    <row r="3240" spans="1:14" ht="25.5" x14ac:dyDescent="0.2">
      <c r="A3240" s="48" t="s">
        <v>14254</v>
      </c>
      <c r="B3240" s="48" t="s">
        <v>1705</v>
      </c>
      <c r="C3240" s="48" t="s">
        <v>920</v>
      </c>
      <c r="D3240" s="48" t="s">
        <v>6185</v>
      </c>
      <c r="E3240" s="48" t="s">
        <v>52</v>
      </c>
      <c r="F3240" s="49" t="s">
        <v>14255</v>
      </c>
      <c r="G3240" s="49" t="s">
        <v>14256</v>
      </c>
      <c r="H3240" s="50">
        <v>28188</v>
      </c>
      <c r="I3240" s="48"/>
      <c r="J3240" s="51"/>
      <c r="K3240" s="48" t="s">
        <v>14257</v>
      </c>
      <c r="L3240" s="49"/>
      <c r="M3240" s="51"/>
      <c r="N3240" s="51" t="s">
        <v>14258</v>
      </c>
    </row>
    <row r="3241" spans="1:14" ht="25.5" x14ac:dyDescent="0.2">
      <c r="A3241" s="48" t="s">
        <v>14259</v>
      </c>
      <c r="B3241" s="48" t="s">
        <v>1403</v>
      </c>
      <c r="C3241" s="48" t="s">
        <v>321</v>
      </c>
      <c r="D3241" s="48" t="s">
        <v>14260</v>
      </c>
      <c r="E3241" s="48" t="s">
        <v>2342</v>
      </c>
      <c r="F3241" s="49" t="s">
        <v>14261</v>
      </c>
      <c r="G3241" s="49" t="s">
        <v>14262</v>
      </c>
      <c r="H3241" s="50">
        <v>28188</v>
      </c>
      <c r="I3241" s="48" t="s">
        <v>14263</v>
      </c>
      <c r="J3241" s="48"/>
      <c r="K3241" s="48" t="s">
        <v>14264</v>
      </c>
      <c r="L3241" s="49"/>
      <c r="M3241" s="51"/>
      <c r="N3241" s="51" t="s">
        <v>14265</v>
      </c>
    </row>
    <row r="3242" spans="1:14" ht="25.5" x14ac:dyDescent="0.2">
      <c r="A3242" s="48" t="s">
        <v>14266</v>
      </c>
      <c r="B3242" s="48" t="s">
        <v>14267</v>
      </c>
      <c r="C3242" s="48" t="s">
        <v>108</v>
      </c>
      <c r="D3242" s="48" t="s">
        <v>14268</v>
      </c>
      <c r="E3242" s="48" t="s">
        <v>6528</v>
      </c>
      <c r="F3242" s="49" t="s">
        <v>14269</v>
      </c>
      <c r="G3242" s="49"/>
      <c r="H3242" s="50">
        <v>28201</v>
      </c>
      <c r="I3242" s="48" t="s">
        <v>14270</v>
      </c>
      <c r="J3242" s="48" t="s">
        <v>14271</v>
      </c>
      <c r="K3242" s="48" t="s">
        <v>14272</v>
      </c>
      <c r="L3242" s="49"/>
      <c r="M3242" s="51"/>
      <c r="N3242" s="51" t="s">
        <v>14273</v>
      </c>
    </row>
    <row r="3243" spans="1:14" ht="25.5" x14ac:dyDescent="0.2">
      <c r="A3243" s="48" t="s">
        <v>14274</v>
      </c>
      <c r="B3243" s="48" t="s">
        <v>10660</v>
      </c>
      <c r="C3243" s="48" t="s">
        <v>7868</v>
      </c>
      <c r="D3243" s="48" t="s">
        <v>14275</v>
      </c>
      <c r="E3243" s="48" t="s">
        <v>16</v>
      </c>
      <c r="F3243" s="49" t="s">
        <v>14276</v>
      </c>
      <c r="G3243" s="49" t="s">
        <v>14269</v>
      </c>
      <c r="H3243" s="50">
        <v>28201</v>
      </c>
      <c r="I3243" s="48" t="s">
        <v>14277</v>
      </c>
      <c r="J3243" s="48"/>
      <c r="K3243" s="48" t="s">
        <v>14278</v>
      </c>
      <c r="L3243" s="49"/>
      <c r="M3243" s="51"/>
      <c r="N3243" s="51" t="s">
        <v>14279</v>
      </c>
    </row>
    <row r="3244" spans="1:14" x14ac:dyDescent="0.2">
      <c r="A3244" s="48" t="s">
        <v>14280</v>
      </c>
      <c r="B3244" s="48" t="s">
        <v>14281</v>
      </c>
      <c r="C3244" s="48" t="s">
        <v>375</v>
      </c>
      <c r="D3244" s="48" t="s">
        <v>14282</v>
      </c>
      <c r="E3244" s="48" t="s">
        <v>3238</v>
      </c>
      <c r="F3244" s="49" t="s">
        <v>13927</v>
      </c>
      <c r="G3244" s="49" t="s">
        <v>14283</v>
      </c>
      <c r="H3244" s="50">
        <v>28207</v>
      </c>
      <c r="I3244" s="48" t="s">
        <v>14284</v>
      </c>
      <c r="J3244" s="48"/>
      <c r="K3244" s="48" t="s">
        <v>4223</v>
      </c>
      <c r="L3244" s="49"/>
      <c r="M3244" s="51"/>
      <c r="N3244" s="51" t="s">
        <v>13585</v>
      </c>
    </row>
    <row r="3245" spans="1:14" ht="25.5" x14ac:dyDescent="0.2">
      <c r="A3245" s="48" t="s">
        <v>14285</v>
      </c>
      <c r="B3245" s="48" t="s">
        <v>14286</v>
      </c>
      <c r="C3245" s="48" t="s">
        <v>310</v>
      </c>
      <c r="D3245" s="48" t="s">
        <v>2652</v>
      </c>
      <c r="E3245" s="48" t="s">
        <v>2342</v>
      </c>
      <c r="F3245" s="49" t="s">
        <v>13905</v>
      </c>
      <c r="G3245" s="49" t="s">
        <v>14287</v>
      </c>
      <c r="H3245" s="50">
        <v>28215</v>
      </c>
      <c r="I3245" s="48" t="s">
        <v>2445</v>
      </c>
      <c r="J3245" s="48"/>
      <c r="K3245" s="48" t="s">
        <v>14288</v>
      </c>
      <c r="L3245" s="49"/>
      <c r="M3245" s="51"/>
      <c r="N3245" s="51" t="s">
        <v>14289</v>
      </c>
    </row>
    <row r="3246" spans="1:14" ht="25.5" x14ac:dyDescent="0.2">
      <c r="A3246" s="48" t="s">
        <v>14290</v>
      </c>
      <c r="B3246" s="48" t="s">
        <v>14291</v>
      </c>
      <c r="C3246" s="48" t="s">
        <v>1109</v>
      </c>
      <c r="D3246" s="48" t="s">
        <v>8031</v>
      </c>
      <c r="E3246" s="48" t="s">
        <v>2634</v>
      </c>
      <c r="F3246" s="49" t="s">
        <v>14292</v>
      </c>
      <c r="G3246" s="49" t="s">
        <v>14293</v>
      </c>
      <c r="H3246" s="50">
        <v>28221</v>
      </c>
      <c r="I3246" s="48" t="s">
        <v>3554</v>
      </c>
      <c r="J3246" s="48"/>
      <c r="K3246" s="48" t="s">
        <v>14294</v>
      </c>
      <c r="L3246" s="49"/>
      <c r="M3246" s="51"/>
      <c r="N3246" s="51" t="s">
        <v>14295</v>
      </c>
    </row>
    <row r="3247" spans="1:14" ht="25.5" x14ac:dyDescent="0.2">
      <c r="A3247" s="48" t="s">
        <v>14296</v>
      </c>
      <c r="B3247" s="48" t="s">
        <v>14297</v>
      </c>
      <c r="C3247" s="48" t="s">
        <v>310</v>
      </c>
      <c r="D3247" s="48" t="s">
        <v>311</v>
      </c>
      <c r="E3247" s="48" t="s">
        <v>2342</v>
      </c>
      <c r="F3247" s="49" t="s">
        <v>14240</v>
      </c>
      <c r="G3247" s="49" t="s">
        <v>14298</v>
      </c>
      <c r="H3247" s="50">
        <v>28230</v>
      </c>
      <c r="I3247" s="48" t="s">
        <v>14299</v>
      </c>
      <c r="J3247" s="48"/>
      <c r="K3247" s="48" t="s">
        <v>14300</v>
      </c>
      <c r="L3247" s="49"/>
      <c r="M3247" s="51"/>
      <c r="N3247" s="51" t="s">
        <v>14301</v>
      </c>
    </row>
    <row r="3248" spans="1:14" ht="25.5" x14ac:dyDescent="0.2">
      <c r="A3248" s="48" t="s">
        <v>14302</v>
      </c>
      <c r="B3248" s="48" t="s">
        <v>14303</v>
      </c>
      <c r="C3248" s="48" t="s">
        <v>310</v>
      </c>
      <c r="D3248" s="48" t="s">
        <v>311</v>
      </c>
      <c r="E3248" s="48" t="s">
        <v>2342</v>
      </c>
      <c r="F3248" s="49" t="s">
        <v>14304</v>
      </c>
      <c r="G3248" s="49" t="s">
        <v>14298</v>
      </c>
      <c r="H3248" s="50">
        <v>28230</v>
      </c>
      <c r="I3248" s="48" t="s">
        <v>14305</v>
      </c>
      <c r="J3248" s="48"/>
      <c r="K3248" s="48" t="s">
        <v>14306</v>
      </c>
      <c r="L3248" s="49"/>
      <c r="M3248" s="51"/>
      <c r="N3248" s="51" t="s">
        <v>14307</v>
      </c>
    </row>
    <row r="3249" spans="1:14" x14ac:dyDescent="0.2">
      <c r="A3249" s="48" t="s">
        <v>14308</v>
      </c>
      <c r="B3249" s="48" t="s">
        <v>14309</v>
      </c>
      <c r="C3249" s="48" t="s">
        <v>108</v>
      </c>
      <c r="D3249" s="48" t="s">
        <v>1726</v>
      </c>
      <c r="E3249" s="48" t="s">
        <v>2342</v>
      </c>
      <c r="F3249" s="49" t="s">
        <v>14230</v>
      </c>
      <c r="G3249" s="49" t="s">
        <v>14310</v>
      </c>
      <c r="H3249" s="50">
        <v>28235</v>
      </c>
      <c r="I3249" s="48" t="s">
        <v>14311</v>
      </c>
      <c r="J3249" s="48"/>
      <c r="K3249" s="48" t="s">
        <v>9725</v>
      </c>
      <c r="L3249" s="49"/>
      <c r="M3249" s="51"/>
      <c r="N3249" s="51" t="s">
        <v>13361</v>
      </c>
    </row>
    <row r="3250" spans="1:14" ht="25.5" x14ac:dyDescent="0.2">
      <c r="A3250" s="48" t="s">
        <v>14312</v>
      </c>
      <c r="B3250" s="48" t="s">
        <v>2537</v>
      </c>
      <c r="C3250" s="48" t="s">
        <v>108</v>
      </c>
      <c r="D3250" s="48" t="s">
        <v>11584</v>
      </c>
      <c r="E3250" s="48" t="s">
        <v>42</v>
      </c>
      <c r="F3250" s="49" t="s">
        <v>14313</v>
      </c>
      <c r="G3250" s="49" t="s">
        <v>14314</v>
      </c>
      <c r="H3250" s="50">
        <v>28237</v>
      </c>
      <c r="I3250" s="48" t="s">
        <v>14315</v>
      </c>
      <c r="J3250" s="48" t="s">
        <v>14315</v>
      </c>
      <c r="K3250" s="48" t="s">
        <v>13877</v>
      </c>
      <c r="L3250" s="49"/>
      <c r="M3250" s="51"/>
      <c r="N3250" s="51" t="s">
        <v>13526</v>
      </c>
    </row>
    <row r="3251" spans="1:14" x14ac:dyDescent="0.2">
      <c r="A3251" s="48" t="s">
        <v>14316</v>
      </c>
      <c r="B3251" s="48" t="s">
        <v>14317</v>
      </c>
      <c r="C3251" s="48" t="s">
        <v>349</v>
      </c>
      <c r="D3251" s="48" t="s">
        <v>14318</v>
      </c>
      <c r="E3251" s="48" t="s">
        <v>2342</v>
      </c>
      <c r="F3251" s="49" t="s">
        <v>14319</v>
      </c>
      <c r="G3251" s="49" t="s">
        <v>14320</v>
      </c>
      <c r="H3251" s="50">
        <v>28242</v>
      </c>
      <c r="I3251" s="48" t="s">
        <v>14321</v>
      </c>
      <c r="J3251" s="48"/>
      <c r="K3251" s="48" t="s">
        <v>4535</v>
      </c>
      <c r="L3251" s="49"/>
      <c r="M3251" s="51"/>
      <c r="N3251" s="51" t="s">
        <v>14322</v>
      </c>
    </row>
    <row r="3252" spans="1:14" ht="25.5" x14ac:dyDescent="0.2">
      <c r="A3252" s="48" t="s">
        <v>14323</v>
      </c>
      <c r="B3252" s="48" t="s">
        <v>14324</v>
      </c>
      <c r="C3252" s="48" t="s">
        <v>920</v>
      </c>
      <c r="D3252" s="48" t="s">
        <v>14325</v>
      </c>
      <c r="E3252" s="48" t="s">
        <v>3238</v>
      </c>
      <c r="F3252" s="49" t="s">
        <v>14326</v>
      </c>
      <c r="G3252" s="49" t="s">
        <v>14327</v>
      </c>
      <c r="H3252" s="50">
        <v>28242</v>
      </c>
      <c r="I3252" s="48" t="s">
        <v>14328</v>
      </c>
      <c r="J3252" s="48"/>
      <c r="K3252" s="48" t="s">
        <v>4217</v>
      </c>
      <c r="L3252" s="49"/>
      <c r="M3252" s="51"/>
      <c r="N3252" s="51" t="s">
        <v>14329</v>
      </c>
    </row>
    <row r="3253" spans="1:14" ht="25.5" x14ac:dyDescent="0.2">
      <c r="A3253" s="48" t="s">
        <v>14330</v>
      </c>
      <c r="B3253" s="48" t="s">
        <v>1088</v>
      </c>
      <c r="C3253" s="48" t="s">
        <v>165</v>
      </c>
      <c r="D3253" s="48" t="s">
        <v>14331</v>
      </c>
      <c r="E3253" s="48" t="s">
        <v>6528</v>
      </c>
      <c r="F3253" s="49" t="s">
        <v>14332</v>
      </c>
      <c r="G3253" s="49" t="s">
        <v>14333</v>
      </c>
      <c r="H3253" s="50">
        <v>28243</v>
      </c>
      <c r="I3253" s="48" t="s">
        <v>14334</v>
      </c>
      <c r="J3253" s="48" t="s">
        <v>14334</v>
      </c>
      <c r="K3253" s="48" t="s">
        <v>3765</v>
      </c>
      <c r="L3253" s="49"/>
      <c r="M3253" s="51"/>
      <c r="N3253" s="51" t="s">
        <v>14335</v>
      </c>
    </row>
    <row r="3254" spans="1:14" x14ac:dyDescent="0.2">
      <c r="A3254" s="48" t="s">
        <v>14336</v>
      </c>
      <c r="B3254" s="48" t="s">
        <v>2818</v>
      </c>
      <c r="C3254" s="48" t="s">
        <v>321</v>
      </c>
      <c r="D3254" s="48" t="s">
        <v>3083</v>
      </c>
      <c r="E3254" s="48" t="s">
        <v>3238</v>
      </c>
      <c r="F3254" s="49" t="s">
        <v>14337</v>
      </c>
      <c r="G3254" s="49" t="s">
        <v>14338</v>
      </c>
      <c r="H3254" s="50">
        <v>28244</v>
      </c>
      <c r="I3254" s="48" t="s">
        <v>11642</v>
      </c>
      <c r="J3254" s="48"/>
      <c r="K3254" s="48" t="s">
        <v>5144</v>
      </c>
      <c r="L3254" s="49"/>
      <c r="M3254" s="51"/>
      <c r="N3254" s="51" t="s">
        <v>10842</v>
      </c>
    </row>
    <row r="3255" spans="1:14" x14ac:dyDescent="0.2">
      <c r="A3255" s="48" t="s">
        <v>14339</v>
      </c>
      <c r="B3255" s="48" t="s">
        <v>14340</v>
      </c>
      <c r="C3255" s="48" t="s">
        <v>193</v>
      </c>
      <c r="D3255" s="48" t="s">
        <v>14341</v>
      </c>
      <c r="E3255" s="48" t="s">
        <v>2342</v>
      </c>
      <c r="F3255" s="49" t="s">
        <v>14283</v>
      </c>
      <c r="G3255" s="49" t="s">
        <v>14342</v>
      </c>
      <c r="H3255" s="50">
        <v>28268</v>
      </c>
      <c r="I3255" s="48" t="s">
        <v>14343</v>
      </c>
      <c r="J3255" s="48"/>
      <c r="K3255" s="48" t="s">
        <v>14344</v>
      </c>
      <c r="L3255" s="49"/>
      <c r="M3255" s="51"/>
      <c r="N3255" s="51" t="s">
        <v>14345</v>
      </c>
    </row>
    <row r="3256" spans="1:14" ht="25.5" x14ac:dyDescent="0.2">
      <c r="A3256" s="48" t="s">
        <v>14346</v>
      </c>
      <c r="B3256" s="48" t="s">
        <v>8865</v>
      </c>
      <c r="C3256" s="48" t="s">
        <v>310</v>
      </c>
      <c r="D3256" s="48" t="s">
        <v>8866</v>
      </c>
      <c r="E3256" s="48" t="s">
        <v>2342</v>
      </c>
      <c r="F3256" s="49" t="s">
        <v>14347</v>
      </c>
      <c r="G3256" s="49" t="s">
        <v>14342</v>
      </c>
      <c r="H3256" s="50">
        <v>28268</v>
      </c>
      <c r="I3256" s="48" t="s">
        <v>14348</v>
      </c>
      <c r="J3256" s="48"/>
      <c r="K3256" s="48" t="s">
        <v>14349</v>
      </c>
      <c r="L3256" s="49"/>
      <c r="M3256" s="51"/>
      <c r="N3256" s="51" t="s">
        <v>14350</v>
      </c>
    </row>
    <row r="3257" spans="1:14" ht="25.5" x14ac:dyDescent="0.2">
      <c r="A3257" s="48" t="s">
        <v>14351</v>
      </c>
      <c r="B3257" s="48" t="s">
        <v>14352</v>
      </c>
      <c r="C3257" s="48" t="s">
        <v>193</v>
      </c>
      <c r="D3257" s="48" t="s">
        <v>14353</v>
      </c>
      <c r="E3257" s="48" t="s">
        <v>2342</v>
      </c>
      <c r="F3257" s="49" t="s">
        <v>14354</v>
      </c>
      <c r="G3257" s="49" t="s">
        <v>14355</v>
      </c>
      <c r="H3257" s="50">
        <v>28269</v>
      </c>
      <c r="I3257" s="48" t="s">
        <v>14356</v>
      </c>
      <c r="J3257" s="48"/>
      <c r="K3257" s="48" t="s">
        <v>14357</v>
      </c>
      <c r="L3257" s="49"/>
      <c r="M3257" s="51"/>
      <c r="N3257" s="51" t="s">
        <v>14358</v>
      </c>
    </row>
    <row r="3258" spans="1:14" ht="25.5" x14ac:dyDescent="0.2">
      <c r="A3258" s="48" t="s">
        <v>14359</v>
      </c>
      <c r="B3258" s="48" t="s">
        <v>14360</v>
      </c>
      <c r="C3258" s="48" t="s">
        <v>920</v>
      </c>
      <c r="D3258" s="48" t="s">
        <v>14361</v>
      </c>
      <c r="E3258" s="48" t="s">
        <v>2342</v>
      </c>
      <c r="F3258" s="49" t="s">
        <v>14213</v>
      </c>
      <c r="G3258" s="49" t="s">
        <v>14355</v>
      </c>
      <c r="H3258" s="50">
        <v>28269</v>
      </c>
      <c r="I3258" s="48" t="s">
        <v>7446</v>
      </c>
      <c r="J3258" s="48"/>
      <c r="K3258" s="48" t="s">
        <v>7764</v>
      </c>
      <c r="L3258" s="49"/>
      <c r="M3258" s="51"/>
      <c r="N3258" s="51" t="s">
        <v>14362</v>
      </c>
    </row>
    <row r="3259" spans="1:14" x14ac:dyDescent="0.2">
      <c r="A3259" s="48" t="s">
        <v>14363</v>
      </c>
      <c r="B3259" s="48" t="s">
        <v>14364</v>
      </c>
      <c r="C3259" s="48" t="s">
        <v>108</v>
      </c>
      <c r="D3259" s="48" t="s">
        <v>14365</v>
      </c>
      <c r="E3259" s="48" t="s">
        <v>52</v>
      </c>
      <c r="F3259" s="49" t="s">
        <v>14366</v>
      </c>
      <c r="G3259" s="49" t="s">
        <v>14367</v>
      </c>
      <c r="H3259" s="50">
        <v>28304</v>
      </c>
      <c r="I3259" s="48"/>
      <c r="J3259" s="51"/>
      <c r="K3259" s="48" t="s">
        <v>12221</v>
      </c>
      <c r="L3259" s="49"/>
      <c r="M3259" s="51"/>
      <c r="N3259" s="51" t="s">
        <v>12239</v>
      </c>
    </row>
    <row r="3260" spans="1:14" x14ac:dyDescent="0.2">
      <c r="A3260" s="48" t="s">
        <v>14368</v>
      </c>
      <c r="B3260" s="48" t="s">
        <v>14369</v>
      </c>
      <c r="C3260" s="48" t="s">
        <v>13932</v>
      </c>
      <c r="D3260" s="48" t="s">
        <v>14370</v>
      </c>
      <c r="E3260" s="48" t="s">
        <v>2342</v>
      </c>
      <c r="F3260" s="49" t="s">
        <v>14371</v>
      </c>
      <c r="G3260" s="49" t="s">
        <v>14372</v>
      </c>
      <c r="H3260" s="50">
        <v>28310</v>
      </c>
      <c r="I3260" s="48"/>
      <c r="J3260" s="51"/>
      <c r="K3260" s="48" t="s">
        <v>14373</v>
      </c>
      <c r="L3260" s="49"/>
      <c r="M3260" s="51"/>
      <c r="N3260" s="51" t="s">
        <v>14374</v>
      </c>
    </row>
    <row r="3261" spans="1:14" x14ac:dyDescent="0.2">
      <c r="A3261" s="48" t="s">
        <v>14375</v>
      </c>
      <c r="B3261" s="48" t="s">
        <v>14376</v>
      </c>
      <c r="C3261" s="48" t="s">
        <v>7868</v>
      </c>
      <c r="D3261" s="48" t="s">
        <v>14377</v>
      </c>
      <c r="E3261" s="48" t="s">
        <v>52</v>
      </c>
      <c r="F3261" s="49" t="s">
        <v>14378</v>
      </c>
      <c r="G3261" s="49" t="s">
        <v>14379</v>
      </c>
      <c r="H3261" s="50">
        <v>28311</v>
      </c>
      <c r="I3261" s="48"/>
      <c r="J3261" s="51"/>
      <c r="K3261" s="48" t="s">
        <v>12221</v>
      </c>
      <c r="L3261" s="49"/>
      <c r="M3261" s="51"/>
      <c r="N3261" s="51" t="s">
        <v>14380</v>
      </c>
    </row>
    <row r="3262" spans="1:14" x14ac:dyDescent="0.2">
      <c r="A3262" s="48" t="s">
        <v>14381</v>
      </c>
      <c r="B3262" s="48" t="s">
        <v>7031</v>
      </c>
      <c r="C3262" s="48" t="s">
        <v>108</v>
      </c>
      <c r="D3262" s="48" t="s">
        <v>7031</v>
      </c>
      <c r="E3262" s="48" t="s">
        <v>52</v>
      </c>
      <c r="F3262" s="49" t="s">
        <v>14382</v>
      </c>
      <c r="G3262" s="49" t="s">
        <v>14383</v>
      </c>
      <c r="H3262" s="50">
        <v>28313</v>
      </c>
      <c r="I3262" s="48" t="s">
        <v>14384</v>
      </c>
      <c r="J3262" s="48"/>
      <c r="K3262" s="48" t="s">
        <v>7764</v>
      </c>
      <c r="L3262" s="49"/>
      <c r="M3262" s="51"/>
      <c r="N3262" s="51" t="s">
        <v>13866</v>
      </c>
    </row>
    <row r="3263" spans="1:14" ht="25.5" x14ac:dyDescent="0.2">
      <c r="A3263" s="48" t="s">
        <v>14385</v>
      </c>
      <c r="B3263" s="48" t="s">
        <v>14386</v>
      </c>
      <c r="C3263" s="48" t="s">
        <v>375</v>
      </c>
      <c r="D3263" s="48" t="s">
        <v>14387</v>
      </c>
      <c r="E3263" s="48" t="s">
        <v>2342</v>
      </c>
      <c r="F3263" s="49" t="s">
        <v>14241</v>
      </c>
      <c r="G3263" s="49" t="s">
        <v>14388</v>
      </c>
      <c r="H3263" s="50">
        <v>28313</v>
      </c>
      <c r="I3263" s="48" t="s">
        <v>14389</v>
      </c>
      <c r="J3263" s="48"/>
      <c r="K3263" s="48" t="s">
        <v>14390</v>
      </c>
      <c r="L3263" s="49"/>
      <c r="M3263" s="51"/>
      <c r="N3263" s="51" t="s">
        <v>13585</v>
      </c>
    </row>
    <row r="3264" spans="1:14" ht="38.25" x14ac:dyDescent="0.2">
      <c r="A3264" s="48" t="s">
        <v>14391</v>
      </c>
      <c r="B3264" s="48" t="s">
        <v>14392</v>
      </c>
      <c r="C3264" s="48" t="s">
        <v>335</v>
      </c>
      <c r="D3264" s="48" t="s">
        <v>14393</v>
      </c>
      <c r="E3264" s="48" t="s">
        <v>6528</v>
      </c>
      <c r="F3264" s="49" t="s">
        <v>14394</v>
      </c>
      <c r="G3264" s="49" t="s">
        <v>14395</v>
      </c>
      <c r="H3264" s="50">
        <v>28321</v>
      </c>
      <c r="I3264" s="48" t="s">
        <v>14396</v>
      </c>
      <c r="J3264" s="48" t="s">
        <v>14397</v>
      </c>
      <c r="K3264" s="48" t="s">
        <v>7519</v>
      </c>
      <c r="L3264" s="49"/>
      <c r="M3264" s="51"/>
      <c r="N3264" s="51" t="s">
        <v>14398</v>
      </c>
    </row>
    <row r="3265" spans="1:14" ht="25.5" x14ac:dyDescent="0.2">
      <c r="A3265" s="48" t="s">
        <v>14399</v>
      </c>
      <c r="B3265" s="48" t="s">
        <v>14400</v>
      </c>
      <c r="C3265" s="48" t="s">
        <v>108</v>
      </c>
      <c r="D3265" s="48" t="s">
        <v>6059</v>
      </c>
      <c r="E3265" s="48" t="s">
        <v>3119</v>
      </c>
      <c r="F3265" s="49" t="s">
        <v>14401</v>
      </c>
      <c r="G3265" s="49" t="s">
        <v>14402</v>
      </c>
      <c r="H3265" s="50">
        <v>28325</v>
      </c>
      <c r="I3265" s="48"/>
      <c r="J3265" s="51"/>
      <c r="K3265" s="48" t="s">
        <v>13116</v>
      </c>
      <c r="L3265" s="49"/>
      <c r="M3265" s="51"/>
      <c r="N3265" s="51" t="s">
        <v>14403</v>
      </c>
    </row>
    <row r="3266" spans="1:14" ht="25.5" x14ac:dyDescent="0.2">
      <c r="A3266" s="48" t="s">
        <v>14404</v>
      </c>
      <c r="B3266" s="48" t="s">
        <v>14405</v>
      </c>
      <c r="C3266" s="48" t="s">
        <v>2294</v>
      </c>
      <c r="D3266" s="48" t="s">
        <v>9961</v>
      </c>
      <c r="E3266" s="48" t="s">
        <v>6528</v>
      </c>
      <c r="F3266" s="49" t="s">
        <v>14406</v>
      </c>
      <c r="G3266" s="49" t="s">
        <v>14407</v>
      </c>
      <c r="H3266" s="50">
        <v>28334</v>
      </c>
      <c r="I3266" s="48" t="s">
        <v>14408</v>
      </c>
      <c r="J3266" s="48"/>
      <c r="K3266" s="48" t="s">
        <v>14159</v>
      </c>
      <c r="L3266" s="49"/>
      <c r="M3266" s="51"/>
      <c r="N3266" s="51" t="s">
        <v>14409</v>
      </c>
    </row>
    <row r="3267" spans="1:14" ht="25.5" x14ac:dyDescent="0.2">
      <c r="A3267" s="48" t="s">
        <v>14410</v>
      </c>
      <c r="B3267" s="48" t="s">
        <v>14411</v>
      </c>
      <c r="C3267" s="48" t="s">
        <v>321</v>
      </c>
      <c r="D3267" s="48" t="s">
        <v>14119</v>
      </c>
      <c r="E3267" s="48" t="s">
        <v>3238</v>
      </c>
      <c r="F3267" s="49" t="s">
        <v>14412</v>
      </c>
      <c r="G3267" s="49" t="s">
        <v>14413</v>
      </c>
      <c r="H3267" s="50">
        <v>28339</v>
      </c>
      <c r="I3267" s="48" t="s">
        <v>14414</v>
      </c>
      <c r="J3267" s="48"/>
      <c r="K3267" s="48" t="s">
        <v>14415</v>
      </c>
      <c r="L3267" s="49"/>
      <c r="M3267" s="51"/>
      <c r="N3267" s="51" t="s">
        <v>14416</v>
      </c>
    </row>
    <row r="3268" spans="1:14" x14ac:dyDescent="0.2">
      <c r="A3268" s="48" t="s">
        <v>14417</v>
      </c>
      <c r="B3268" s="48" t="s">
        <v>2341</v>
      </c>
      <c r="C3268" s="48" t="s">
        <v>349</v>
      </c>
      <c r="D3268" s="48" t="s">
        <v>14418</v>
      </c>
      <c r="E3268" s="48" t="s">
        <v>2342</v>
      </c>
      <c r="F3268" s="49" t="s">
        <v>14419</v>
      </c>
      <c r="G3268" s="49"/>
      <c r="H3268" s="50">
        <v>28341</v>
      </c>
      <c r="I3268" s="48" t="s">
        <v>6918</v>
      </c>
      <c r="J3268" s="48"/>
      <c r="K3268" s="48" t="s">
        <v>7519</v>
      </c>
      <c r="L3268" s="49"/>
      <c r="M3268" s="51"/>
      <c r="N3268" s="51" t="s">
        <v>14420</v>
      </c>
    </row>
    <row r="3269" spans="1:14" x14ac:dyDescent="0.2">
      <c r="A3269" s="48" t="s">
        <v>14421</v>
      </c>
      <c r="B3269" s="48" t="s">
        <v>14422</v>
      </c>
      <c r="C3269" s="48" t="s">
        <v>7470</v>
      </c>
      <c r="D3269" s="48" t="s">
        <v>14423</v>
      </c>
      <c r="E3269" s="48" t="s">
        <v>42</v>
      </c>
      <c r="F3269" s="49" t="s">
        <v>14424</v>
      </c>
      <c r="G3269" s="49" t="s">
        <v>14425</v>
      </c>
      <c r="H3269" s="50">
        <v>28346</v>
      </c>
      <c r="I3269" s="48" t="s">
        <v>13292</v>
      </c>
      <c r="J3269" s="48"/>
      <c r="K3269" s="48" t="s">
        <v>2422</v>
      </c>
      <c r="L3269" s="49"/>
      <c r="M3269" s="51"/>
      <c r="N3269" s="51" t="s">
        <v>14426</v>
      </c>
    </row>
    <row r="3270" spans="1:14" x14ac:dyDescent="0.2">
      <c r="A3270" s="48" t="s">
        <v>14427</v>
      </c>
      <c r="B3270" s="48" t="s">
        <v>14428</v>
      </c>
      <c r="C3270" s="48" t="s">
        <v>1230</v>
      </c>
      <c r="D3270" s="48" t="s">
        <v>11822</v>
      </c>
      <c r="E3270" s="48" t="s">
        <v>16</v>
      </c>
      <c r="F3270" s="49" t="s">
        <v>14429</v>
      </c>
      <c r="G3270" s="49" t="s">
        <v>14430</v>
      </c>
      <c r="H3270" s="50">
        <v>28346</v>
      </c>
      <c r="I3270" s="48" t="s">
        <v>14431</v>
      </c>
      <c r="J3270" s="48" t="s">
        <v>12234</v>
      </c>
      <c r="K3270" s="48" t="s">
        <v>6765</v>
      </c>
      <c r="L3270" s="49"/>
      <c r="M3270" s="51"/>
      <c r="N3270" s="51" t="s">
        <v>14432</v>
      </c>
    </row>
    <row r="3271" spans="1:14" x14ac:dyDescent="0.2">
      <c r="A3271" s="48" t="s">
        <v>14433</v>
      </c>
      <c r="B3271" s="48" t="s">
        <v>2341</v>
      </c>
      <c r="C3271" s="48" t="s">
        <v>321</v>
      </c>
      <c r="D3271" s="48" t="s">
        <v>2341</v>
      </c>
      <c r="E3271" s="48" t="s">
        <v>52</v>
      </c>
      <c r="F3271" s="49" t="s">
        <v>14434</v>
      </c>
      <c r="G3271" s="49" t="s">
        <v>14435</v>
      </c>
      <c r="H3271" s="50">
        <v>28349</v>
      </c>
      <c r="I3271" s="48"/>
      <c r="J3271" s="51"/>
      <c r="K3271" s="48" t="s">
        <v>14436</v>
      </c>
      <c r="L3271" s="49"/>
      <c r="M3271" s="51"/>
      <c r="N3271" s="51" t="s">
        <v>14437</v>
      </c>
    </row>
    <row r="3272" spans="1:14" ht="25.5" x14ac:dyDescent="0.2">
      <c r="A3272" s="48" t="s">
        <v>14438</v>
      </c>
      <c r="B3272" s="48" t="s">
        <v>5119</v>
      </c>
      <c r="C3272" s="48" t="s">
        <v>818</v>
      </c>
      <c r="D3272" s="48" t="s">
        <v>14439</v>
      </c>
      <c r="E3272" s="48" t="s">
        <v>52</v>
      </c>
      <c r="F3272" s="49" t="s">
        <v>14440</v>
      </c>
      <c r="G3272" s="49" t="s">
        <v>14441</v>
      </c>
      <c r="H3272" s="50">
        <v>28367</v>
      </c>
      <c r="I3272" s="48" t="s">
        <v>14442</v>
      </c>
      <c r="J3272" s="48"/>
      <c r="K3272" s="48" t="s">
        <v>7642</v>
      </c>
      <c r="L3272" s="49"/>
      <c r="M3272" s="51"/>
      <c r="N3272" s="51" t="s">
        <v>14443</v>
      </c>
    </row>
    <row r="3273" spans="1:14" x14ac:dyDescent="0.2">
      <c r="A3273" s="48" t="s">
        <v>14444</v>
      </c>
      <c r="B3273" s="48" t="s">
        <v>623</v>
      </c>
      <c r="C3273" s="48" t="s">
        <v>12286</v>
      </c>
      <c r="D3273" s="48" t="s">
        <v>8673</v>
      </c>
      <c r="E3273" s="48" t="s">
        <v>16</v>
      </c>
      <c r="F3273" s="49" t="s">
        <v>14445</v>
      </c>
      <c r="G3273" s="49" t="s">
        <v>14446</v>
      </c>
      <c r="H3273" s="50">
        <v>28373</v>
      </c>
      <c r="I3273" s="48" t="s">
        <v>13287</v>
      </c>
      <c r="J3273" s="48" t="s">
        <v>14447</v>
      </c>
      <c r="K3273" s="48" t="s">
        <v>8705</v>
      </c>
      <c r="L3273" s="49"/>
      <c r="M3273" s="51"/>
      <c r="N3273" s="51" t="s">
        <v>14448</v>
      </c>
    </row>
    <row r="3274" spans="1:14" ht="25.5" x14ac:dyDescent="0.2">
      <c r="A3274" s="48" t="s">
        <v>14449</v>
      </c>
      <c r="B3274" s="48" t="s">
        <v>1185</v>
      </c>
      <c r="C3274" s="48" t="s">
        <v>108</v>
      </c>
      <c r="D3274" s="48" t="s">
        <v>109</v>
      </c>
      <c r="E3274" s="48" t="s">
        <v>6528</v>
      </c>
      <c r="F3274" s="49" t="s">
        <v>14450</v>
      </c>
      <c r="G3274" s="49" t="s">
        <v>14451</v>
      </c>
      <c r="H3274" s="50">
        <v>28383</v>
      </c>
      <c r="I3274" s="48" t="s">
        <v>14452</v>
      </c>
      <c r="J3274" s="48" t="s">
        <v>14452</v>
      </c>
      <c r="K3274" s="48" t="s">
        <v>5658</v>
      </c>
      <c r="L3274" s="49"/>
      <c r="M3274" s="51"/>
      <c r="N3274" s="51" t="s">
        <v>12239</v>
      </c>
    </row>
    <row r="3275" spans="1:14" x14ac:dyDescent="0.2">
      <c r="A3275" s="48" t="s">
        <v>14453</v>
      </c>
      <c r="B3275" s="48" t="s">
        <v>13027</v>
      </c>
      <c r="C3275" s="48" t="s">
        <v>1109</v>
      </c>
      <c r="D3275" s="48" t="s">
        <v>13028</v>
      </c>
      <c r="E3275" s="48" t="s">
        <v>42</v>
      </c>
      <c r="F3275" s="49" t="s">
        <v>14454</v>
      </c>
      <c r="G3275" s="49" t="s">
        <v>14455</v>
      </c>
      <c r="H3275" s="50">
        <v>28387</v>
      </c>
      <c r="I3275" s="48" t="s">
        <v>14456</v>
      </c>
      <c r="J3275" s="48"/>
      <c r="K3275" s="48" t="s">
        <v>5144</v>
      </c>
      <c r="L3275" s="49"/>
      <c r="M3275" s="51"/>
      <c r="N3275" s="51" t="s">
        <v>13033</v>
      </c>
    </row>
    <row r="3276" spans="1:14" ht="38.25" x14ac:dyDescent="0.2">
      <c r="A3276" s="48" t="s">
        <v>14457</v>
      </c>
      <c r="B3276" s="48" t="s">
        <v>11615</v>
      </c>
      <c r="C3276" s="48" t="s">
        <v>108</v>
      </c>
      <c r="D3276" s="48" t="s">
        <v>5252</v>
      </c>
      <c r="E3276" s="48" t="s">
        <v>6528</v>
      </c>
      <c r="F3276" s="49" t="s">
        <v>14458</v>
      </c>
      <c r="G3276" s="49" t="s">
        <v>14459</v>
      </c>
      <c r="H3276" s="50">
        <v>28388</v>
      </c>
      <c r="I3276" s="48" t="s">
        <v>14460</v>
      </c>
      <c r="J3276" s="48" t="s">
        <v>14461</v>
      </c>
      <c r="K3276" s="48" t="s">
        <v>11617</v>
      </c>
      <c r="L3276" s="49"/>
      <c r="M3276" s="51"/>
      <c r="N3276" s="51" t="s">
        <v>14462</v>
      </c>
    </row>
    <row r="3277" spans="1:14" ht="51" x14ac:dyDescent="0.2">
      <c r="A3277" s="48" t="s">
        <v>14463</v>
      </c>
      <c r="B3277" s="48" t="s">
        <v>14464</v>
      </c>
      <c r="C3277" s="48" t="s">
        <v>108</v>
      </c>
      <c r="D3277" s="48" t="s">
        <v>13945</v>
      </c>
      <c r="E3277" s="48" t="s">
        <v>6528</v>
      </c>
      <c r="F3277" s="49" t="s">
        <v>14465</v>
      </c>
      <c r="G3277" s="49" t="s">
        <v>14466</v>
      </c>
      <c r="H3277" s="50">
        <v>28395</v>
      </c>
      <c r="I3277" s="48" t="s">
        <v>14467</v>
      </c>
      <c r="J3277" s="48" t="s">
        <v>14468</v>
      </c>
      <c r="K3277" s="48" t="s">
        <v>14469</v>
      </c>
      <c r="L3277" s="49"/>
      <c r="M3277" s="51"/>
      <c r="N3277" s="51" t="s">
        <v>12893</v>
      </c>
    </row>
    <row r="3278" spans="1:14" x14ac:dyDescent="0.2">
      <c r="A3278" s="48" t="s">
        <v>14470</v>
      </c>
      <c r="B3278" s="48" t="s">
        <v>3019</v>
      </c>
      <c r="C3278" s="48" t="s">
        <v>264</v>
      </c>
      <c r="D3278" s="48" t="s">
        <v>3019</v>
      </c>
      <c r="E3278" s="48" t="s">
        <v>2342</v>
      </c>
      <c r="F3278" s="49" t="s">
        <v>14471</v>
      </c>
      <c r="G3278" s="49" t="s">
        <v>14466</v>
      </c>
      <c r="H3278" s="50">
        <v>28395</v>
      </c>
      <c r="I3278" s="48" t="s">
        <v>14472</v>
      </c>
      <c r="J3278" s="48"/>
      <c r="K3278" s="48" t="s">
        <v>14473</v>
      </c>
      <c r="L3278" s="49"/>
      <c r="M3278" s="51"/>
      <c r="N3278" s="51" t="s">
        <v>14474</v>
      </c>
    </row>
    <row r="3279" spans="1:14" ht="25.5" x14ac:dyDescent="0.2">
      <c r="A3279" s="48" t="s">
        <v>14475</v>
      </c>
      <c r="B3279" s="48" t="s">
        <v>14476</v>
      </c>
      <c r="C3279" s="48" t="s">
        <v>1051</v>
      </c>
      <c r="D3279" s="48" t="s">
        <v>14477</v>
      </c>
      <c r="E3279" s="48" t="s">
        <v>2342</v>
      </c>
      <c r="F3279" s="49" t="s">
        <v>14478</v>
      </c>
      <c r="G3279" s="49" t="s">
        <v>14479</v>
      </c>
      <c r="H3279" s="50">
        <v>28397</v>
      </c>
      <c r="I3279" s="48" t="s">
        <v>14480</v>
      </c>
      <c r="J3279" s="48"/>
      <c r="K3279" s="48" t="s">
        <v>14481</v>
      </c>
      <c r="L3279" s="49"/>
      <c r="M3279" s="51"/>
      <c r="N3279" s="51" t="s">
        <v>14482</v>
      </c>
    </row>
    <row r="3280" spans="1:14" ht="25.5" x14ac:dyDescent="0.2">
      <c r="A3280" s="48" t="s">
        <v>14475</v>
      </c>
      <c r="B3280" s="48" t="s">
        <v>14476</v>
      </c>
      <c r="C3280" s="48" t="s">
        <v>1051</v>
      </c>
      <c r="D3280" s="48" t="s">
        <v>14477</v>
      </c>
      <c r="E3280" s="48" t="s">
        <v>2342</v>
      </c>
      <c r="F3280" s="49" t="s">
        <v>14478</v>
      </c>
      <c r="G3280" s="49" t="s">
        <v>14479</v>
      </c>
      <c r="H3280" s="50">
        <v>28397</v>
      </c>
      <c r="I3280" s="48" t="s">
        <v>14483</v>
      </c>
      <c r="J3280" s="48"/>
      <c r="K3280" s="48" t="s">
        <v>14484</v>
      </c>
      <c r="L3280" s="49"/>
      <c r="M3280" s="51"/>
      <c r="N3280" s="51" t="s">
        <v>14482</v>
      </c>
    </row>
    <row r="3281" spans="1:14" x14ac:dyDescent="0.2">
      <c r="A3281" s="48" t="s">
        <v>14485</v>
      </c>
      <c r="B3281" s="48" t="s">
        <v>2280</v>
      </c>
      <c r="C3281" s="48" t="s">
        <v>71</v>
      </c>
      <c r="D3281" s="48" t="s">
        <v>5795</v>
      </c>
      <c r="E3281" s="48" t="s">
        <v>52</v>
      </c>
      <c r="F3281" s="49" t="s">
        <v>14486</v>
      </c>
      <c r="G3281" s="49" t="s">
        <v>14487</v>
      </c>
      <c r="H3281" s="50">
        <v>28404</v>
      </c>
      <c r="I3281" s="48"/>
      <c r="J3281" s="51"/>
      <c r="K3281" s="48" t="s">
        <v>14488</v>
      </c>
      <c r="L3281" s="49"/>
      <c r="M3281" s="51"/>
      <c r="N3281" s="51" t="s">
        <v>14489</v>
      </c>
    </row>
    <row r="3282" spans="1:14" ht="25.5" x14ac:dyDescent="0.2">
      <c r="A3282" s="48" t="s">
        <v>14490</v>
      </c>
      <c r="B3282" s="48" t="s">
        <v>14491</v>
      </c>
      <c r="C3282" s="48" t="s">
        <v>193</v>
      </c>
      <c r="D3282" s="48" t="s">
        <v>14219</v>
      </c>
      <c r="E3282" s="48" t="s">
        <v>3238</v>
      </c>
      <c r="F3282" s="49" t="s">
        <v>14492</v>
      </c>
      <c r="G3282" s="49"/>
      <c r="H3282" s="50">
        <v>28411</v>
      </c>
      <c r="I3282" s="48" t="s">
        <v>14493</v>
      </c>
      <c r="J3282" s="48"/>
      <c r="K3282" s="48" t="s">
        <v>14494</v>
      </c>
      <c r="L3282" s="49"/>
      <c r="M3282" s="51"/>
      <c r="N3282" s="51" t="s">
        <v>14495</v>
      </c>
    </row>
    <row r="3283" spans="1:14" ht="25.5" x14ac:dyDescent="0.2">
      <c r="A3283" s="48" t="s">
        <v>14496</v>
      </c>
      <c r="B3283" s="48" t="s">
        <v>6333</v>
      </c>
      <c r="C3283" s="48" t="s">
        <v>277</v>
      </c>
      <c r="D3283" s="48"/>
      <c r="E3283" s="48" t="s">
        <v>6528</v>
      </c>
      <c r="F3283" s="49" t="s">
        <v>14497</v>
      </c>
      <c r="G3283" s="49" t="s">
        <v>14498</v>
      </c>
      <c r="H3283" s="50">
        <v>28423</v>
      </c>
      <c r="I3283" s="48"/>
      <c r="J3283" s="51"/>
      <c r="K3283" s="48" t="s">
        <v>4217</v>
      </c>
      <c r="L3283" s="49"/>
      <c r="M3283" s="51"/>
      <c r="N3283" s="51" t="s">
        <v>14499</v>
      </c>
    </row>
    <row r="3284" spans="1:14" ht="25.5" x14ac:dyDescent="0.2">
      <c r="A3284" s="48" t="s">
        <v>14500</v>
      </c>
      <c r="B3284" s="48" t="s">
        <v>14501</v>
      </c>
      <c r="C3284" s="48" t="s">
        <v>13777</v>
      </c>
      <c r="D3284" s="48" t="s">
        <v>11764</v>
      </c>
      <c r="E3284" s="48" t="s">
        <v>42</v>
      </c>
      <c r="F3284" s="49" t="s">
        <v>14502</v>
      </c>
      <c r="G3284" s="49" t="s">
        <v>14503</v>
      </c>
      <c r="H3284" s="50">
        <v>28436</v>
      </c>
      <c r="I3284" s="48" t="s">
        <v>8090</v>
      </c>
      <c r="J3284" s="48"/>
      <c r="K3284" s="48" t="s">
        <v>5144</v>
      </c>
      <c r="L3284" s="49"/>
      <c r="M3284" s="51"/>
      <c r="N3284" s="51" t="s">
        <v>14504</v>
      </c>
    </row>
    <row r="3285" spans="1:14" x14ac:dyDescent="0.2">
      <c r="A3285" s="48" t="s">
        <v>14505</v>
      </c>
      <c r="B3285" s="48" t="s">
        <v>14501</v>
      </c>
      <c r="C3285" s="48" t="s">
        <v>949</v>
      </c>
      <c r="D3285" s="48"/>
      <c r="E3285" s="48" t="s">
        <v>3238</v>
      </c>
      <c r="F3285" s="49" t="s">
        <v>12717</v>
      </c>
      <c r="G3285" s="49" t="s">
        <v>14503</v>
      </c>
      <c r="H3285" s="50">
        <v>28436</v>
      </c>
      <c r="I3285" s="48" t="s">
        <v>8090</v>
      </c>
      <c r="J3285" s="48"/>
      <c r="K3285" s="48" t="s">
        <v>5666</v>
      </c>
      <c r="L3285" s="49"/>
      <c r="M3285" s="51"/>
      <c r="N3285" s="51" t="s">
        <v>14504</v>
      </c>
    </row>
    <row r="3286" spans="1:14" ht="25.5" x14ac:dyDescent="0.2">
      <c r="A3286" s="48" t="s">
        <v>14506</v>
      </c>
      <c r="B3286" s="48" t="s">
        <v>2818</v>
      </c>
      <c r="C3286" s="48" t="s">
        <v>321</v>
      </c>
      <c r="D3286" s="48" t="s">
        <v>2818</v>
      </c>
      <c r="E3286" s="48" t="s">
        <v>3238</v>
      </c>
      <c r="F3286" s="49" t="s">
        <v>14089</v>
      </c>
      <c r="G3286" s="49" t="s">
        <v>14507</v>
      </c>
      <c r="H3286" s="50">
        <v>28450</v>
      </c>
      <c r="I3286" s="48"/>
      <c r="J3286" s="51"/>
      <c r="K3286" s="48" t="s">
        <v>14508</v>
      </c>
      <c r="L3286" s="49"/>
      <c r="M3286" s="51"/>
      <c r="N3286" s="51" t="s">
        <v>7963</v>
      </c>
    </row>
    <row r="3287" spans="1:14" ht="25.5" x14ac:dyDescent="0.2">
      <c r="A3287" s="48" t="s">
        <v>14509</v>
      </c>
      <c r="B3287" s="48" t="s">
        <v>10100</v>
      </c>
      <c r="C3287" s="48" t="s">
        <v>321</v>
      </c>
      <c r="D3287" s="48" t="s">
        <v>584</v>
      </c>
      <c r="E3287" s="48" t="s">
        <v>2342</v>
      </c>
      <c r="F3287" s="49" t="s">
        <v>14510</v>
      </c>
      <c r="G3287" s="49" t="s">
        <v>14511</v>
      </c>
      <c r="H3287" s="50">
        <v>28459</v>
      </c>
      <c r="I3287" s="48" t="s">
        <v>14512</v>
      </c>
      <c r="J3287" s="48"/>
      <c r="K3287" s="48" t="s">
        <v>14513</v>
      </c>
      <c r="L3287" s="49"/>
      <c r="M3287" s="51"/>
      <c r="N3287" s="51" t="s">
        <v>14514</v>
      </c>
    </row>
    <row r="3288" spans="1:14" ht="25.5" x14ac:dyDescent="0.2">
      <c r="A3288" s="48" t="s">
        <v>14515</v>
      </c>
      <c r="B3288" s="48" t="s">
        <v>14516</v>
      </c>
      <c r="C3288" s="48" t="s">
        <v>108</v>
      </c>
      <c r="D3288" s="48" t="s">
        <v>14517</v>
      </c>
      <c r="E3288" s="48" t="s">
        <v>3238</v>
      </c>
      <c r="F3288" s="49" t="s">
        <v>14518</v>
      </c>
      <c r="G3288" s="49" t="s">
        <v>14519</v>
      </c>
      <c r="H3288" s="50">
        <v>28461</v>
      </c>
      <c r="I3288" s="48" t="s">
        <v>14520</v>
      </c>
      <c r="J3288" s="48"/>
      <c r="K3288" s="48" t="s">
        <v>8103</v>
      </c>
      <c r="L3288" s="49"/>
      <c r="M3288" s="51"/>
      <c r="N3288" s="51" t="s">
        <v>13361</v>
      </c>
    </row>
    <row r="3289" spans="1:14" x14ac:dyDescent="0.2">
      <c r="A3289" s="48" t="s">
        <v>14521</v>
      </c>
      <c r="B3289" s="48" t="s">
        <v>13700</v>
      </c>
      <c r="C3289" s="48" t="s">
        <v>13932</v>
      </c>
      <c r="D3289" s="48" t="s">
        <v>14522</v>
      </c>
      <c r="E3289" s="48" t="s">
        <v>2342</v>
      </c>
      <c r="F3289" s="49" t="s">
        <v>14523</v>
      </c>
      <c r="G3289" s="49" t="s">
        <v>14524</v>
      </c>
      <c r="H3289" s="50">
        <v>28464</v>
      </c>
      <c r="I3289" s="48" t="s">
        <v>14525</v>
      </c>
      <c r="J3289" s="48"/>
      <c r="K3289" s="48" t="s">
        <v>14373</v>
      </c>
      <c r="L3289" s="49"/>
      <c r="M3289" s="51"/>
      <c r="N3289" s="51" t="s">
        <v>14526</v>
      </c>
    </row>
    <row r="3290" spans="1:14" x14ac:dyDescent="0.2">
      <c r="A3290" s="48" t="s">
        <v>14527</v>
      </c>
      <c r="B3290" s="48" t="s">
        <v>12179</v>
      </c>
      <c r="C3290" s="48" t="s">
        <v>456</v>
      </c>
      <c r="D3290" s="48" t="s">
        <v>5292</v>
      </c>
      <c r="E3290" s="48" t="s">
        <v>2342</v>
      </c>
      <c r="F3290" s="49" t="s">
        <v>14528</v>
      </c>
      <c r="G3290" s="49" t="s">
        <v>14529</v>
      </c>
      <c r="H3290" s="50">
        <v>28464</v>
      </c>
      <c r="I3290" s="48" t="s">
        <v>10878</v>
      </c>
      <c r="J3290" s="48"/>
      <c r="K3290" s="48" t="s">
        <v>14530</v>
      </c>
      <c r="L3290" s="49"/>
      <c r="M3290" s="51"/>
      <c r="N3290" s="51" t="s">
        <v>14531</v>
      </c>
    </row>
    <row r="3291" spans="1:14" ht="25.5" x14ac:dyDescent="0.2">
      <c r="A3291" s="48" t="s">
        <v>14532</v>
      </c>
      <c r="B3291" s="48" t="s">
        <v>6185</v>
      </c>
      <c r="C3291" s="48" t="s">
        <v>920</v>
      </c>
      <c r="D3291" s="48" t="s">
        <v>14533</v>
      </c>
      <c r="E3291" s="48" t="s">
        <v>16</v>
      </c>
      <c r="F3291" s="49" t="s">
        <v>14534</v>
      </c>
      <c r="G3291" s="49" t="s">
        <v>14535</v>
      </c>
      <c r="H3291" s="50">
        <v>28468</v>
      </c>
      <c r="I3291" s="48" t="s">
        <v>14536</v>
      </c>
      <c r="J3291" s="48" t="s">
        <v>14537</v>
      </c>
      <c r="K3291" s="48" t="s">
        <v>8293</v>
      </c>
      <c r="L3291" s="49"/>
      <c r="M3291" s="51"/>
      <c r="N3291" s="51" t="s">
        <v>14538</v>
      </c>
    </row>
    <row r="3292" spans="1:14" ht="25.5" x14ac:dyDescent="0.2">
      <c r="A3292" s="48" t="s">
        <v>14539</v>
      </c>
      <c r="B3292" s="48" t="s">
        <v>3762</v>
      </c>
      <c r="C3292" s="48" t="s">
        <v>108</v>
      </c>
      <c r="D3292" s="48" t="s">
        <v>14540</v>
      </c>
      <c r="E3292" s="48" t="s">
        <v>3238</v>
      </c>
      <c r="F3292" s="49" t="s">
        <v>14541</v>
      </c>
      <c r="G3292" s="49" t="s">
        <v>14542</v>
      </c>
      <c r="H3292" s="50">
        <v>28478</v>
      </c>
      <c r="I3292" s="48" t="s">
        <v>14543</v>
      </c>
      <c r="J3292" s="48"/>
      <c r="K3292" s="48" t="s">
        <v>9807</v>
      </c>
      <c r="L3292" s="49"/>
      <c r="M3292" s="51"/>
      <c r="N3292" s="51" t="s">
        <v>14544</v>
      </c>
    </row>
    <row r="3293" spans="1:14" ht="25.5" x14ac:dyDescent="0.2">
      <c r="A3293" s="48" t="s">
        <v>14545</v>
      </c>
      <c r="B3293" s="48" t="s">
        <v>3762</v>
      </c>
      <c r="C3293" s="48" t="s">
        <v>108</v>
      </c>
      <c r="D3293" s="48" t="s">
        <v>14540</v>
      </c>
      <c r="E3293" s="48" t="s">
        <v>2342</v>
      </c>
      <c r="F3293" s="49" t="s">
        <v>14546</v>
      </c>
      <c r="G3293" s="49" t="s">
        <v>14542</v>
      </c>
      <c r="H3293" s="50">
        <v>28478</v>
      </c>
      <c r="I3293" s="48" t="s">
        <v>14543</v>
      </c>
      <c r="J3293" s="48"/>
      <c r="K3293" s="48" t="s">
        <v>9807</v>
      </c>
      <c r="L3293" s="49"/>
      <c r="M3293" s="51"/>
      <c r="N3293" s="51" t="s">
        <v>14547</v>
      </c>
    </row>
    <row r="3294" spans="1:14" ht="25.5" x14ac:dyDescent="0.2">
      <c r="A3294" s="48" t="s">
        <v>14548</v>
      </c>
      <c r="B3294" s="48" t="s">
        <v>13027</v>
      </c>
      <c r="C3294" s="48" t="s">
        <v>857</v>
      </c>
      <c r="D3294" s="48" t="s">
        <v>10109</v>
      </c>
      <c r="E3294" s="48" t="s">
        <v>16</v>
      </c>
      <c r="F3294" s="49" t="s">
        <v>14549</v>
      </c>
      <c r="G3294" s="49" t="s">
        <v>14550</v>
      </c>
      <c r="H3294" s="50">
        <v>28479</v>
      </c>
      <c r="I3294" s="48" t="s">
        <v>14551</v>
      </c>
      <c r="J3294" s="48" t="s">
        <v>14552</v>
      </c>
      <c r="K3294" s="48" t="s">
        <v>14553</v>
      </c>
      <c r="L3294" s="49"/>
      <c r="M3294" s="51"/>
      <c r="N3294" s="51" t="s">
        <v>14554</v>
      </c>
    </row>
    <row r="3295" spans="1:14" x14ac:dyDescent="0.2">
      <c r="A3295" s="48" t="s">
        <v>14555</v>
      </c>
      <c r="B3295" s="48" t="s">
        <v>9306</v>
      </c>
      <c r="C3295" s="48" t="s">
        <v>321</v>
      </c>
      <c r="D3295" s="48" t="s">
        <v>9307</v>
      </c>
      <c r="E3295" s="48" t="s">
        <v>2634</v>
      </c>
      <c r="F3295" s="49" t="s">
        <v>14556</v>
      </c>
      <c r="G3295" s="49" t="s">
        <v>411</v>
      </c>
      <c r="H3295" s="50">
        <v>28489</v>
      </c>
      <c r="I3295" s="48"/>
      <c r="J3295" s="51"/>
      <c r="K3295" s="48" t="s">
        <v>14557</v>
      </c>
      <c r="L3295" s="49"/>
      <c r="M3295" s="51"/>
      <c r="N3295" s="51" t="s">
        <v>14558</v>
      </c>
    </row>
    <row r="3296" spans="1:14" x14ac:dyDescent="0.2">
      <c r="A3296" s="48" t="s">
        <v>14559</v>
      </c>
      <c r="B3296" s="48" t="s">
        <v>14560</v>
      </c>
      <c r="C3296" s="48" t="s">
        <v>510</v>
      </c>
      <c r="D3296" s="48" t="s">
        <v>14561</v>
      </c>
      <c r="E3296" s="48" t="s">
        <v>42</v>
      </c>
      <c r="F3296" s="49" t="s">
        <v>14562</v>
      </c>
      <c r="G3296" s="49" t="s">
        <v>14563</v>
      </c>
      <c r="H3296" s="50">
        <v>28496</v>
      </c>
      <c r="I3296" s="48" t="s">
        <v>14564</v>
      </c>
      <c r="J3296" s="48"/>
      <c r="K3296" s="48" t="s">
        <v>3765</v>
      </c>
      <c r="L3296" s="49"/>
      <c r="M3296" s="51"/>
      <c r="N3296" s="51" t="s">
        <v>14565</v>
      </c>
    </row>
    <row r="3297" spans="1:14" x14ac:dyDescent="0.2">
      <c r="A3297" s="48" t="s">
        <v>14566</v>
      </c>
      <c r="B3297" s="48" t="s">
        <v>14560</v>
      </c>
      <c r="C3297" s="48" t="s">
        <v>510</v>
      </c>
      <c r="D3297" s="48" t="s">
        <v>14561</v>
      </c>
      <c r="E3297" s="48" t="s">
        <v>3238</v>
      </c>
      <c r="F3297" s="49" t="s">
        <v>14562</v>
      </c>
      <c r="G3297" s="49" t="s">
        <v>14563</v>
      </c>
      <c r="H3297" s="50">
        <v>28496</v>
      </c>
      <c r="I3297" s="48" t="s">
        <v>14564</v>
      </c>
      <c r="J3297" s="48"/>
      <c r="K3297" s="48" t="s">
        <v>3765</v>
      </c>
      <c r="L3297" s="49"/>
      <c r="M3297" s="51"/>
      <c r="N3297" s="51" t="s">
        <v>14565</v>
      </c>
    </row>
    <row r="3298" spans="1:14" ht="25.5" x14ac:dyDescent="0.2">
      <c r="A3298" s="48" t="s">
        <v>14567</v>
      </c>
      <c r="B3298" s="48" t="s">
        <v>5084</v>
      </c>
      <c r="C3298" s="48" t="s">
        <v>5484</v>
      </c>
      <c r="D3298" s="48" t="s">
        <v>13889</v>
      </c>
      <c r="E3298" s="48" t="s">
        <v>2342</v>
      </c>
      <c r="F3298" s="49" t="s">
        <v>14568</v>
      </c>
      <c r="G3298" s="49" t="s">
        <v>14569</v>
      </c>
      <c r="H3298" s="50">
        <v>28506</v>
      </c>
      <c r="I3298" s="48" t="s">
        <v>14570</v>
      </c>
      <c r="J3298" s="48"/>
      <c r="K3298" s="48" t="s">
        <v>14571</v>
      </c>
      <c r="L3298" s="49"/>
      <c r="M3298" s="51"/>
      <c r="N3298" s="51" t="s">
        <v>14572</v>
      </c>
    </row>
    <row r="3299" spans="1:14" ht="25.5" x14ac:dyDescent="0.2">
      <c r="A3299" s="48" t="s">
        <v>14573</v>
      </c>
      <c r="B3299" s="48" t="s">
        <v>14574</v>
      </c>
      <c r="C3299" s="48" t="s">
        <v>610</v>
      </c>
      <c r="D3299" s="48" t="s">
        <v>14575</v>
      </c>
      <c r="E3299" s="48" t="s">
        <v>2342</v>
      </c>
      <c r="F3299" s="49" t="s">
        <v>14576</v>
      </c>
      <c r="G3299" s="49" t="s">
        <v>14577</v>
      </c>
      <c r="H3299" s="50">
        <v>28508</v>
      </c>
      <c r="I3299" s="48" t="s">
        <v>14578</v>
      </c>
      <c r="J3299" s="48"/>
      <c r="K3299" s="48" t="s">
        <v>6499</v>
      </c>
      <c r="L3299" s="49"/>
      <c r="M3299" s="51"/>
      <c r="N3299" s="51" t="s">
        <v>14579</v>
      </c>
    </row>
    <row r="3300" spans="1:14" x14ac:dyDescent="0.2">
      <c r="A3300" s="48" t="s">
        <v>14580</v>
      </c>
      <c r="B3300" s="48" t="s">
        <v>7031</v>
      </c>
      <c r="C3300" s="48" t="s">
        <v>108</v>
      </c>
      <c r="D3300" s="48" t="s">
        <v>7031</v>
      </c>
      <c r="E3300" s="48" t="s">
        <v>52</v>
      </c>
      <c r="F3300" s="49" t="s">
        <v>14425</v>
      </c>
      <c r="G3300" s="49" t="s">
        <v>14581</v>
      </c>
      <c r="H3300" s="50">
        <v>28517</v>
      </c>
      <c r="I3300" s="48" t="s">
        <v>14582</v>
      </c>
      <c r="J3300" s="48"/>
      <c r="K3300" s="48" t="s">
        <v>7642</v>
      </c>
      <c r="L3300" s="49"/>
      <c r="M3300" s="51"/>
      <c r="N3300" s="51" t="s">
        <v>13866</v>
      </c>
    </row>
    <row r="3301" spans="1:14" x14ac:dyDescent="0.2">
      <c r="A3301" s="48" t="s">
        <v>14583</v>
      </c>
      <c r="B3301" s="48" t="s">
        <v>14428</v>
      </c>
      <c r="C3301" s="48" t="s">
        <v>1230</v>
      </c>
      <c r="D3301" s="48" t="s">
        <v>11822</v>
      </c>
      <c r="E3301" s="48" t="s">
        <v>16</v>
      </c>
      <c r="F3301" s="49" t="s">
        <v>14584</v>
      </c>
      <c r="G3301" s="49" t="s">
        <v>14585</v>
      </c>
      <c r="H3301" s="50">
        <v>28523</v>
      </c>
      <c r="I3301" s="48" t="s">
        <v>14431</v>
      </c>
      <c r="J3301" s="48"/>
      <c r="K3301" s="48" t="s">
        <v>6765</v>
      </c>
      <c r="L3301" s="49"/>
      <c r="M3301" s="51"/>
      <c r="N3301" s="51" t="s">
        <v>14432</v>
      </c>
    </row>
    <row r="3302" spans="1:14" ht="51" x14ac:dyDescent="0.2">
      <c r="A3302" s="48" t="s">
        <v>14586</v>
      </c>
      <c r="B3302" s="48" t="s">
        <v>3356</v>
      </c>
      <c r="C3302" s="48" t="s">
        <v>108</v>
      </c>
      <c r="D3302" s="48" t="s">
        <v>3357</v>
      </c>
      <c r="E3302" s="48" t="s">
        <v>2342</v>
      </c>
      <c r="F3302" s="49" t="s">
        <v>14587</v>
      </c>
      <c r="G3302" s="49" t="s">
        <v>14588</v>
      </c>
      <c r="H3302" s="50">
        <v>28535</v>
      </c>
      <c r="I3302" s="48" t="s">
        <v>8362</v>
      </c>
      <c r="J3302" s="48"/>
      <c r="K3302" s="48" t="s">
        <v>14589</v>
      </c>
      <c r="L3302" s="49"/>
      <c r="M3302" s="51"/>
      <c r="N3302" s="51" t="s">
        <v>14590</v>
      </c>
    </row>
    <row r="3303" spans="1:14" ht="25.5" x14ac:dyDescent="0.2">
      <c r="A3303" s="48" t="s">
        <v>14591</v>
      </c>
      <c r="B3303" s="48" t="s">
        <v>14592</v>
      </c>
      <c r="C3303" s="48" t="s">
        <v>456</v>
      </c>
      <c r="D3303" s="48" t="s">
        <v>14198</v>
      </c>
      <c r="E3303" s="48" t="s">
        <v>6528</v>
      </c>
      <c r="F3303" s="49" t="s">
        <v>14593</v>
      </c>
      <c r="G3303" s="49"/>
      <c r="H3303" s="50">
        <v>28537</v>
      </c>
      <c r="I3303" s="48" t="s">
        <v>14594</v>
      </c>
      <c r="J3303" s="48" t="s">
        <v>14595</v>
      </c>
      <c r="K3303" s="48" t="s">
        <v>14596</v>
      </c>
      <c r="L3303" s="49"/>
      <c r="M3303" s="51"/>
      <c r="N3303" s="51" t="s">
        <v>14597</v>
      </c>
    </row>
    <row r="3304" spans="1:14" x14ac:dyDescent="0.2">
      <c r="A3304" s="48" t="s">
        <v>14598</v>
      </c>
      <c r="B3304" s="48" t="s">
        <v>7199</v>
      </c>
      <c r="C3304" s="48" t="s">
        <v>206</v>
      </c>
      <c r="D3304" s="48" t="s">
        <v>7200</v>
      </c>
      <c r="E3304" s="48" t="s">
        <v>3238</v>
      </c>
      <c r="F3304" s="49" t="s">
        <v>14599</v>
      </c>
      <c r="G3304" s="49" t="s">
        <v>14600</v>
      </c>
      <c r="H3304" s="50">
        <v>28538</v>
      </c>
      <c r="I3304" s="48" t="s">
        <v>14601</v>
      </c>
      <c r="J3304" s="48"/>
      <c r="K3304" s="48" t="s">
        <v>7519</v>
      </c>
      <c r="L3304" s="49"/>
      <c r="M3304" s="51"/>
      <c r="N3304" s="51" t="s">
        <v>14602</v>
      </c>
    </row>
    <row r="3305" spans="1:14" x14ac:dyDescent="0.2">
      <c r="A3305" s="48" t="s">
        <v>14603</v>
      </c>
      <c r="B3305" s="48" t="s">
        <v>7199</v>
      </c>
      <c r="C3305" s="48" t="s">
        <v>206</v>
      </c>
      <c r="D3305" s="48" t="s">
        <v>14604</v>
      </c>
      <c r="E3305" s="48" t="s">
        <v>42</v>
      </c>
      <c r="F3305" s="49" t="s">
        <v>14605</v>
      </c>
      <c r="G3305" s="49" t="s">
        <v>14600</v>
      </c>
      <c r="H3305" s="50">
        <v>28538</v>
      </c>
      <c r="I3305" s="48" t="s">
        <v>14601</v>
      </c>
      <c r="J3305" s="48"/>
      <c r="K3305" s="48" t="s">
        <v>7519</v>
      </c>
      <c r="L3305" s="49"/>
      <c r="M3305" s="51"/>
      <c r="N3305" s="51" t="s">
        <v>14602</v>
      </c>
    </row>
    <row r="3306" spans="1:14" ht="25.5" x14ac:dyDescent="0.2">
      <c r="A3306" s="48" t="s">
        <v>14606</v>
      </c>
      <c r="B3306" s="48" t="s">
        <v>10844</v>
      </c>
      <c r="C3306" s="48" t="s">
        <v>108</v>
      </c>
      <c r="D3306" s="48" t="s">
        <v>11584</v>
      </c>
      <c r="E3306" s="48" t="s">
        <v>42</v>
      </c>
      <c r="F3306" s="49" t="s">
        <v>14607</v>
      </c>
      <c r="G3306" s="49" t="s">
        <v>14608</v>
      </c>
      <c r="H3306" s="50">
        <v>28544</v>
      </c>
      <c r="I3306" s="48" t="s">
        <v>14609</v>
      </c>
      <c r="J3306" s="48"/>
      <c r="K3306" s="48" t="s">
        <v>14610</v>
      </c>
      <c r="L3306" s="49"/>
      <c r="M3306" s="51"/>
      <c r="N3306" s="51" t="s">
        <v>13664</v>
      </c>
    </row>
    <row r="3307" spans="1:14" x14ac:dyDescent="0.2">
      <c r="A3307" s="48" t="s">
        <v>14611</v>
      </c>
      <c r="B3307" s="48" t="s">
        <v>13345</v>
      </c>
      <c r="C3307" s="48" t="s">
        <v>71</v>
      </c>
      <c r="D3307" s="48" t="s">
        <v>5795</v>
      </c>
      <c r="E3307" s="48" t="s">
        <v>2342</v>
      </c>
      <c r="F3307" s="49" t="s">
        <v>14524</v>
      </c>
      <c r="G3307" s="49" t="s">
        <v>14612</v>
      </c>
      <c r="H3307" s="50">
        <v>28556</v>
      </c>
      <c r="I3307" s="48" t="s">
        <v>14613</v>
      </c>
      <c r="J3307" s="48"/>
      <c r="K3307" s="48" t="s">
        <v>14614</v>
      </c>
      <c r="L3307" s="49"/>
      <c r="M3307" s="51"/>
      <c r="N3307" s="51" t="s">
        <v>14615</v>
      </c>
    </row>
    <row r="3308" spans="1:14" ht="25.5" x14ac:dyDescent="0.2">
      <c r="A3308" s="48" t="s">
        <v>14616</v>
      </c>
      <c r="B3308" s="48" t="s">
        <v>14617</v>
      </c>
      <c r="C3308" s="48" t="s">
        <v>227</v>
      </c>
      <c r="D3308" s="48" t="s">
        <v>14618</v>
      </c>
      <c r="E3308" s="48" t="s">
        <v>52</v>
      </c>
      <c r="F3308" s="49" t="s">
        <v>14619</v>
      </c>
      <c r="G3308" s="49"/>
      <c r="H3308" s="50">
        <v>28562</v>
      </c>
      <c r="I3308" s="48"/>
      <c r="J3308" s="51"/>
      <c r="K3308" s="48" t="s">
        <v>12221</v>
      </c>
      <c r="L3308" s="49"/>
      <c r="M3308" s="51"/>
      <c r="N3308" s="51" t="s">
        <v>14620</v>
      </c>
    </row>
    <row r="3309" spans="1:14" x14ac:dyDescent="0.2">
      <c r="A3309" s="48" t="s">
        <v>14621</v>
      </c>
      <c r="B3309" s="48" t="s">
        <v>3535</v>
      </c>
      <c r="C3309" s="48" t="s">
        <v>310</v>
      </c>
      <c r="D3309" s="48" t="s">
        <v>311</v>
      </c>
      <c r="E3309" s="48" t="s">
        <v>2342</v>
      </c>
      <c r="F3309" s="49" t="s">
        <v>14622</v>
      </c>
      <c r="G3309" s="49" t="s">
        <v>14623</v>
      </c>
      <c r="H3309" s="50">
        <v>28563</v>
      </c>
      <c r="I3309" s="48" t="s">
        <v>14624</v>
      </c>
      <c r="J3309" s="48"/>
      <c r="K3309" s="48" t="s">
        <v>6499</v>
      </c>
      <c r="L3309" s="49"/>
      <c r="M3309" s="51"/>
      <c r="N3309" s="51" t="s">
        <v>14625</v>
      </c>
    </row>
    <row r="3310" spans="1:14" ht="38.25" x14ac:dyDescent="0.2">
      <c r="A3310" s="48" t="s">
        <v>14626</v>
      </c>
      <c r="B3310" s="48" t="s">
        <v>10267</v>
      </c>
      <c r="C3310" s="48" t="s">
        <v>321</v>
      </c>
      <c r="D3310" s="48" t="s">
        <v>11400</v>
      </c>
      <c r="E3310" s="48" t="s">
        <v>52</v>
      </c>
      <c r="F3310" s="49" t="s">
        <v>14587</v>
      </c>
      <c r="G3310" s="49" t="s">
        <v>14627</v>
      </c>
      <c r="H3310" s="50">
        <v>28566</v>
      </c>
      <c r="I3310" s="48"/>
      <c r="J3310" s="51"/>
      <c r="K3310" s="48" t="s">
        <v>14628</v>
      </c>
      <c r="L3310" s="49"/>
      <c r="M3310" s="51"/>
      <c r="N3310" s="51" t="s">
        <v>14629</v>
      </c>
    </row>
    <row r="3311" spans="1:14" x14ac:dyDescent="0.2">
      <c r="A3311" s="48" t="s">
        <v>14630</v>
      </c>
      <c r="B3311" s="48" t="s">
        <v>13700</v>
      </c>
      <c r="C3311" s="48" t="s">
        <v>13932</v>
      </c>
      <c r="D3311" s="48" t="s">
        <v>14631</v>
      </c>
      <c r="E3311" s="48" t="s">
        <v>2342</v>
      </c>
      <c r="F3311" s="49" t="s">
        <v>14632</v>
      </c>
      <c r="G3311" s="49" t="s">
        <v>14633</v>
      </c>
      <c r="H3311" s="50">
        <v>28569</v>
      </c>
      <c r="I3311" s="48" t="s">
        <v>14634</v>
      </c>
      <c r="J3311" s="48"/>
      <c r="K3311" s="48" t="s">
        <v>14635</v>
      </c>
      <c r="L3311" s="49"/>
      <c r="M3311" s="51"/>
      <c r="N3311" s="51" t="s">
        <v>14636</v>
      </c>
    </row>
    <row r="3312" spans="1:14" ht="25.5" x14ac:dyDescent="0.2">
      <c r="A3312" s="48" t="s">
        <v>14637</v>
      </c>
      <c r="B3312" s="48" t="s">
        <v>10081</v>
      </c>
      <c r="C3312" s="48" t="s">
        <v>108</v>
      </c>
      <c r="D3312" s="48" t="s">
        <v>11584</v>
      </c>
      <c r="E3312" s="48" t="s">
        <v>42</v>
      </c>
      <c r="F3312" s="49" t="s">
        <v>14638</v>
      </c>
      <c r="G3312" s="49"/>
      <c r="H3312" s="50">
        <v>28580</v>
      </c>
      <c r="I3312" s="48"/>
      <c r="J3312" s="51"/>
      <c r="K3312" s="51"/>
      <c r="L3312" s="49"/>
      <c r="M3312" s="51"/>
      <c r="N3312" s="51" t="s">
        <v>14639</v>
      </c>
    </row>
    <row r="3313" spans="1:14" ht="25.5" x14ac:dyDescent="0.2">
      <c r="A3313" s="48" t="s">
        <v>14640</v>
      </c>
      <c r="B3313" s="48" t="s">
        <v>10660</v>
      </c>
      <c r="C3313" s="48" t="s">
        <v>7868</v>
      </c>
      <c r="D3313" s="48" t="s">
        <v>14641</v>
      </c>
      <c r="E3313" s="48" t="s">
        <v>16</v>
      </c>
      <c r="F3313" s="49" t="s">
        <v>14549</v>
      </c>
      <c r="G3313" s="49" t="s">
        <v>14642</v>
      </c>
      <c r="H3313" s="50">
        <v>28591</v>
      </c>
      <c r="I3313" s="48" t="s">
        <v>14643</v>
      </c>
      <c r="J3313" s="48"/>
      <c r="K3313" s="48" t="s">
        <v>14644</v>
      </c>
      <c r="L3313" s="49"/>
      <c r="M3313" s="51"/>
      <c r="N3313" s="51" t="s">
        <v>14645</v>
      </c>
    </row>
    <row r="3314" spans="1:14" ht="25.5" x14ac:dyDescent="0.2">
      <c r="A3314" s="48" t="s">
        <v>14646</v>
      </c>
      <c r="B3314" s="48" t="s">
        <v>14647</v>
      </c>
      <c r="C3314" s="48" t="s">
        <v>610</v>
      </c>
      <c r="D3314" s="48" t="s">
        <v>14648</v>
      </c>
      <c r="E3314" s="48" t="s">
        <v>2342</v>
      </c>
      <c r="F3314" s="49" t="s">
        <v>14649</v>
      </c>
      <c r="G3314" s="49" t="s">
        <v>14650</v>
      </c>
      <c r="H3314" s="50">
        <v>28599</v>
      </c>
      <c r="I3314" s="48" t="s">
        <v>14651</v>
      </c>
      <c r="J3314" s="48"/>
      <c r="K3314" s="48" t="s">
        <v>14484</v>
      </c>
      <c r="L3314" s="49"/>
      <c r="M3314" s="51"/>
      <c r="N3314" s="51" t="s">
        <v>14652</v>
      </c>
    </row>
    <row r="3315" spans="1:14" ht="25.5" x14ac:dyDescent="0.2">
      <c r="A3315" s="48" t="s">
        <v>14653</v>
      </c>
      <c r="B3315" s="48" t="s">
        <v>14654</v>
      </c>
      <c r="C3315" s="48" t="s">
        <v>71</v>
      </c>
      <c r="D3315" s="48" t="s">
        <v>12828</v>
      </c>
      <c r="E3315" s="48" t="s">
        <v>2342</v>
      </c>
      <c r="F3315" s="49" t="s">
        <v>14655</v>
      </c>
      <c r="G3315" s="49" t="s">
        <v>14656</v>
      </c>
      <c r="H3315" s="50">
        <v>28605</v>
      </c>
      <c r="I3315" s="48" t="s">
        <v>14657</v>
      </c>
      <c r="J3315" s="48"/>
      <c r="K3315" s="48" t="s">
        <v>14658</v>
      </c>
      <c r="L3315" s="49"/>
      <c r="M3315" s="51"/>
      <c r="N3315" s="51" t="s">
        <v>14659</v>
      </c>
    </row>
    <row r="3316" spans="1:14" ht="49.7" customHeight="1" x14ac:dyDescent="0.2">
      <c r="A3316" s="48" t="s">
        <v>14660</v>
      </c>
      <c r="B3316" s="48" t="s">
        <v>14661</v>
      </c>
      <c r="C3316" s="48" t="s">
        <v>71</v>
      </c>
      <c r="D3316" s="48" t="s">
        <v>12828</v>
      </c>
      <c r="E3316" s="48" t="s">
        <v>2342</v>
      </c>
      <c r="F3316" s="49" t="s">
        <v>14662</v>
      </c>
      <c r="G3316" s="49" t="s">
        <v>14663</v>
      </c>
      <c r="H3316" s="50">
        <v>28605</v>
      </c>
      <c r="I3316" s="48" t="s">
        <v>14664</v>
      </c>
      <c r="J3316" s="48"/>
      <c r="K3316" s="48" t="s">
        <v>13556</v>
      </c>
      <c r="L3316" s="49"/>
      <c r="M3316" s="51"/>
      <c r="N3316" s="51" t="s">
        <v>14665</v>
      </c>
    </row>
    <row r="3317" spans="1:14" x14ac:dyDescent="0.2">
      <c r="A3317" s="48" t="s">
        <v>14666</v>
      </c>
      <c r="B3317" s="48" t="s">
        <v>14667</v>
      </c>
      <c r="C3317" s="48" t="s">
        <v>610</v>
      </c>
      <c r="D3317" s="48" t="s">
        <v>14668</v>
      </c>
      <c r="E3317" s="48" t="s">
        <v>2342</v>
      </c>
      <c r="F3317" s="49" t="s">
        <v>14669</v>
      </c>
      <c r="G3317" s="49" t="s">
        <v>14670</v>
      </c>
      <c r="H3317" s="50">
        <v>28620</v>
      </c>
      <c r="I3317" s="48"/>
      <c r="J3317" s="51"/>
      <c r="K3317" s="48" t="s">
        <v>4535</v>
      </c>
      <c r="L3317" s="49"/>
      <c r="M3317" s="51"/>
      <c r="N3317" s="51" t="s">
        <v>14671</v>
      </c>
    </row>
    <row r="3318" spans="1:14" ht="25.5" x14ac:dyDescent="0.2">
      <c r="A3318" s="48" t="s">
        <v>14672</v>
      </c>
      <c r="B3318" s="48" t="s">
        <v>14673</v>
      </c>
      <c r="C3318" s="48" t="s">
        <v>610</v>
      </c>
      <c r="D3318" s="48" t="s">
        <v>14674</v>
      </c>
      <c r="E3318" s="48" t="s">
        <v>2342</v>
      </c>
      <c r="F3318" s="49" t="s">
        <v>14675</v>
      </c>
      <c r="G3318" s="49" t="s">
        <v>14676</v>
      </c>
      <c r="H3318" s="50">
        <v>28621</v>
      </c>
      <c r="I3318" s="48"/>
      <c r="J3318" s="51"/>
      <c r="K3318" s="48" t="s">
        <v>14677</v>
      </c>
      <c r="L3318" s="49"/>
      <c r="M3318" s="51"/>
      <c r="N3318" s="51" t="s">
        <v>13798</v>
      </c>
    </row>
    <row r="3319" spans="1:14" ht="25.5" x14ac:dyDescent="0.2">
      <c r="A3319" s="48" t="s">
        <v>14678</v>
      </c>
      <c r="B3319" s="48" t="s">
        <v>14679</v>
      </c>
      <c r="C3319" s="48" t="s">
        <v>310</v>
      </c>
      <c r="D3319" s="48" t="s">
        <v>14680</v>
      </c>
      <c r="E3319" s="48" t="s">
        <v>42</v>
      </c>
      <c r="F3319" s="49" t="s">
        <v>13927</v>
      </c>
      <c r="G3319" s="49" t="s">
        <v>14681</v>
      </c>
      <c r="H3319" s="50">
        <v>28649</v>
      </c>
      <c r="I3319" s="48" t="s">
        <v>14682</v>
      </c>
      <c r="J3319" s="48"/>
      <c r="K3319" s="48" t="s">
        <v>14683</v>
      </c>
      <c r="L3319" s="49"/>
      <c r="M3319" s="51"/>
      <c r="N3319" s="51" t="s">
        <v>14684</v>
      </c>
    </row>
    <row r="3320" spans="1:14" ht="25.5" x14ac:dyDescent="0.2">
      <c r="A3320" s="48" t="s">
        <v>14685</v>
      </c>
      <c r="B3320" s="48" t="s">
        <v>13883</v>
      </c>
      <c r="C3320" s="48" t="s">
        <v>610</v>
      </c>
      <c r="D3320" s="48" t="s">
        <v>13884</v>
      </c>
      <c r="E3320" s="48" t="s">
        <v>2342</v>
      </c>
      <c r="F3320" s="49" t="s">
        <v>14175</v>
      </c>
      <c r="G3320" s="49" t="s">
        <v>14686</v>
      </c>
      <c r="H3320" s="50">
        <v>28653</v>
      </c>
      <c r="I3320" s="48" t="s">
        <v>14687</v>
      </c>
      <c r="J3320" s="48"/>
      <c r="K3320" s="48" t="s">
        <v>4535</v>
      </c>
      <c r="L3320" s="49"/>
      <c r="M3320" s="51"/>
      <c r="N3320" s="51" t="s">
        <v>14688</v>
      </c>
    </row>
    <row r="3321" spans="1:14" ht="25.5" x14ac:dyDescent="0.2">
      <c r="A3321" s="48" t="s">
        <v>14689</v>
      </c>
      <c r="B3321" s="48" t="s">
        <v>14690</v>
      </c>
      <c r="C3321" s="48" t="s">
        <v>71</v>
      </c>
      <c r="D3321" s="48" t="s">
        <v>14690</v>
      </c>
      <c r="E3321" s="48" t="s">
        <v>52</v>
      </c>
      <c r="F3321" s="49" t="s">
        <v>14691</v>
      </c>
      <c r="G3321" s="49" t="s">
        <v>14692</v>
      </c>
      <c r="H3321" s="50">
        <v>28678</v>
      </c>
      <c r="I3321" s="48"/>
      <c r="J3321" s="51"/>
      <c r="K3321" s="48" t="s">
        <v>14204</v>
      </c>
      <c r="L3321" s="49"/>
      <c r="M3321" s="51"/>
      <c r="N3321" s="51" t="s">
        <v>14693</v>
      </c>
    </row>
    <row r="3322" spans="1:14" x14ac:dyDescent="0.2">
      <c r="A3322" s="48" t="s">
        <v>14694</v>
      </c>
      <c r="B3322" s="48" t="s">
        <v>9742</v>
      </c>
      <c r="C3322" s="48" t="s">
        <v>227</v>
      </c>
      <c r="D3322" s="48" t="s">
        <v>14695</v>
      </c>
      <c r="E3322" s="48" t="s">
        <v>52</v>
      </c>
      <c r="F3322" s="49" t="s">
        <v>14355</v>
      </c>
      <c r="G3322" s="49" t="s">
        <v>14696</v>
      </c>
      <c r="H3322" s="50">
        <v>28684</v>
      </c>
      <c r="I3322" s="48" t="s">
        <v>14697</v>
      </c>
      <c r="J3322" s="48"/>
      <c r="K3322" s="48" t="s">
        <v>9510</v>
      </c>
      <c r="L3322" s="49"/>
      <c r="M3322" s="51"/>
      <c r="N3322" s="51" t="s">
        <v>14698</v>
      </c>
    </row>
    <row r="3323" spans="1:14" ht="25.5" x14ac:dyDescent="0.2">
      <c r="A3323" s="48" t="s">
        <v>14699</v>
      </c>
      <c r="B3323" s="48" t="s">
        <v>2773</v>
      </c>
      <c r="C3323" s="48" t="s">
        <v>108</v>
      </c>
      <c r="D3323" s="48" t="s">
        <v>7361</v>
      </c>
      <c r="E3323" s="48" t="s">
        <v>3238</v>
      </c>
      <c r="F3323" s="49" t="s">
        <v>14700</v>
      </c>
      <c r="G3323" s="49" t="s">
        <v>14701</v>
      </c>
      <c r="H3323" s="50">
        <v>28698</v>
      </c>
      <c r="I3323" s="48" t="s">
        <v>14702</v>
      </c>
      <c r="J3323" s="48"/>
      <c r="K3323" s="48" t="s">
        <v>4223</v>
      </c>
      <c r="L3323" s="49"/>
      <c r="M3323" s="51"/>
      <c r="N3323" s="51" t="s">
        <v>14703</v>
      </c>
    </row>
    <row r="3324" spans="1:14" ht="25.5" x14ac:dyDescent="0.2">
      <c r="A3324" s="48" t="s">
        <v>13858</v>
      </c>
      <c r="B3324" s="48" t="s">
        <v>12629</v>
      </c>
      <c r="C3324" s="48" t="s">
        <v>321</v>
      </c>
      <c r="D3324" s="48" t="s">
        <v>9738</v>
      </c>
      <c r="E3324" s="48" t="s">
        <v>52</v>
      </c>
      <c r="F3324" s="49" t="s">
        <v>13859</v>
      </c>
      <c r="G3324" s="49" t="s">
        <v>14704</v>
      </c>
      <c r="H3324" s="50">
        <v>28746</v>
      </c>
      <c r="I3324" s="48" t="s">
        <v>12614</v>
      </c>
      <c r="J3324" s="48"/>
      <c r="K3324" s="48" t="s">
        <v>7642</v>
      </c>
      <c r="L3324" s="49"/>
      <c r="M3324" s="51"/>
      <c r="N3324" s="51" t="s">
        <v>13824</v>
      </c>
    </row>
    <row r="3325" spans="1:14" x14ac:dyDescent="0.2">
      <c r="A3325" s="48" t="s">
        <v>14705</v>
      </c>
      <c r="B3325" s="48" t="s">
        <v>11648</v>
      </c>
      <c r="C3325" s="48" t="s">
        <v>321</v>
      </c>
      <c r="D3325" s="48" t="s">
        <v>14706</v>
      </c>
      <c r="E3325" s="48" t="s">
        <v>2342</v>
      </c>
      <c r="F3325" s="49" t="s">
        <v>14707</v>
      </c>
      <c r="G3325" s="49" t="s">
        <v>14708</v>
      </c>
      <c r="H3325" s="50">
        <v>28747</v>
      </c>
      <c r="I3325" s="48" t="s">
        <v>14709</v>
      </c>
      <c r="J3325" s="48"/>
      <c r="K3325" s="48" t="s">
        <v>13865</v>
      </c>
      <c r="L3325" s="49"/>
      <c r="M3325" s="51"/>
      <c r="N3325" s="51" t="s">
        <v>14710</v>
      </c>
    </row>
    <row r="3326" spans="1:14" ht="25.5" x14ac:dyDescent="0.2">
      <c r="A3326" s="48" t="s">
        <v>14711</v>
      </c>
      <c r="B3326" s="48" t="s">
        <v>3991</v>
      </c>
      <c r="C3326" s="48" t="s">
        <v>108</v>
      </c>
      <c r="D3326" s="48" t="s">
        <v>604</v>
      </c>
      <c r="E3326" s="48" t="s">
        <v>6528</v>
      </c>
      <c r="F3326" s="49" t="s">
        <v>14712</v>
      </c>
      <c r="G3326" s="49" t="s">
        <v>14713</v>
      </c>
      <c r="H3326" s="50">
        <v>28755</v>
      </c>
      <c r="I3326" s="48" t="s">
        <v>14714</v>
      </c>
      <c r="J3326" s="48" t="s">
        <v>14715</v>
      </c>
      <c r="K3326" s="48" t="s">
        <v>14716</v>
      </c>
      <c r="L3326" s="49"/>
      <c r="M3326" s="51"/>
      <c r="N3326" s="51" t="s">
        <v>14717</v>
      </c>
    </row>
    <row r="3327" spans="1:14" x14ac:dyDescent="0.2">
      <c r="A3327" s="48" t="s">
        <v>14718</v>
      </c>
      <c r="B3327" s="48" t="s">
        <v>14719</v>
      </c>
      <c r="C3327" s="48" t="s">
        <v>310</v>
      </c>
      <c r="D3327" s="48" t="s">
        <v>14720</v>
      </c>
      <c r="E3327" s="48" t="s">
        <v>3238</v>
      </c>
      <c r="F3327" s="49" t="s">
        <v>14721</v>
      </c>
      <c r="G3327" s="49" t="s">
        <v>14722</v>
      </c>
      <c r="H3327" s="50">
        <v>28761</v>
      </c>
      <c r="I3327" s="48"/>
      <c r="J3327" s="51"/>
      <c r="K3327" s="51"/>
      <c r="L3327" s="49"/>
      <c r="M3327" s="51"/>
      <c r="N3327" s="51" t="s">
        <v>14723</v>
      </c>
    </row>
    <row r="3328" spans="1:14" ht="25.5" x14ac:dyDescent="0.2">
      <c r="A3328" s="48" t="s">
        <v>14724</v>
      </c>
      <c r="B3328" s="48" t="s">
        <v>14725</v>
      </c>
      <c r="C3328" s="48" t="s">
        <v>321</v>
      </c>
      <c r="D3328" s="48" t="s">
        <v>2598</v>
      </c>
      <c r="E3328" s="48"/>
      <c r="F3328" s="49" t="s">
        <v>14726</v>
      </c>
      <c r="G3328" s="49"/>
      <c r="H3328" s="50">
        <v>28765</v>
      </c>
      <c r="I3328" s="48"/>
      <c r="J3328" s="51"/>
      <c r="K3328" s="51"/>
      <c r="L3328" s="49"/>
      <c r="M3328" s="51"/>
      <c r="N3328" s="51" t="s">
        <v>14727</v>
      </c>
    </row>
    <row r="3329" spans="1:14" ht="25.5" x14ac:dyDescent="0.2">
      <c r="A3329" s="48" t="s">
        <v>14728</v>
      </c>
      <c r="B3329" s="48" t="s">
        <v>14729</v>
      </c>
      <c r="C3329" s="48" t="s">
        <v>6709</v>
      </c>
      <c r="D3329" s="48" t="s">
        <v>14730</v>
      </c>
      <c r="E3329" s="48" t="s">
        <v>3238</v>
      </c>
      <c r="F3329" s="49" t="s">
        <v>14731</v>
      </c>
      <c r="G3329" s="49" t="s">
        <v>14732</v>
      </c>
      <c r="H3329" s="50">
        <v>28783</v>
      </c>
      <c r="I3329" s="48" t="s">
        <v>14733</v>
      </c>
      <c r="J3329" s="48"/>
      <c r="K3329" s="48" t="s">
        <v>4582</v>
      </c>
      <c r="L3329" s="49"/>
      <c r="M3329" s="51"/>
      <c r="N3329" s="51" t="s">
        <v>14734</v>
      </c>
    </row>
    <row r="3330" spans="1:14" x14ac:dyDescent="0.2">
      <c r="A3330" s="48" t="s">
        <v>14735</v>
      </c>
      <c r="B3330" s="48" t="s">
        <v>7087</v>
      </c>
      <c r="C3330" s="48" t="s">
        <v>108</v>
      </c>
      <c r="D3330" s="48" t="s">
        <v>13395</v>
      </c>
      <c r="E3330" s="48" t="s">
        <v>2342</v>
      </c>
      <c r="F3330" s="49" t="s">
        <v>14736</v>
      </c>
      <c r="G3330" s="49" t="s">
        <v>14737</v>
      </c>
      <c r="H3330" s="50">
        <v>28794</v>
      </c>
      <c r="I3330" s="48" t="s">
        <v>14738</v>
      </c>
      <c r="J3330" s="48"/>
      <c r="K3330" s="48" t="s">
        <v>7519</v>
      </c>
      <c r="L3330" s="49"/>
      <c r="M3330" s="51"/>
      <c r="N3330" s="51" t="s">
        <v>13628</v>
      </c>
    </row>
    <row r="3331" spans="1:14" ht="38.25" x14ac:dyDescent="0.2">
      <c r="A3331" s="48" t="s">
        <v>14739</v>
      </c>
      <c r="B3331" s="48" t="s">
        <v>14740</v>
      </c>
      <c r="C3331" s="48" t="s">
        <v>71</v>
      </c>
      <c r="D3331" s="48" t="s">
        <v>14741</v>
      </c>
      <c r="E3331" s="48" t="s">
        <v>2342</v>
      </c>
      <c r="F3331" s="49" t="s">
        <v>14742</v>
      </c>
      <c r="G3331" s="49" t="s">
        <v>14743</v>
      </c>
      <c r="H3331" s="50">
        <v>28801</v>
      </c>
      <c r="I3331" s="48" t="s">
        <v>14744</v>
      </c>
      <c r="J3331" s="48"/>
      <c r="K3331" s="48" t="s">
        <v>14745</v>
      </c>
      <c r="L3331" s="49"/>
      <c r="M3331" s="51"/>
      <c r="N3331" s="51" t="s">
        <v>14746</v>
      </c>
    </row>
    <row r="3332" spans="1:14" ht="25.5" x14ac:dyDescent="0.2">
      <c r="A3332" s="48" t="s">
        <v>14404</v>
      </c>
      <c r="B3332" s="48" t="s">
        <v>14162</v>
      </c>
      <c r="C3332" s="48" t="s">
        <v>2294</v>
      </c>
      <c r="D3332" s="48" t="s">
        <v>9961</v>
      </c>
      <c r="E3332" s="48" t="s">
        <v>6528</v>
      </c>
      <c r="F3332" s="49" t="s">
        <v>14406</v>
      </c>
      <c r="G3332" s="49" t="s">
        <v>14747</v>
      </c>
      <c r="H3332" s="50">
        <v>28804</v>
      </c>
      <c r="I3332" s="48" t="s">
        <v>14748</v>
      </c>
      <c r="J3332" s="48" t="s">
        <v>14749</v>
      </c>
      <c r="K3332" s="48" t="s">
        <v>14165</v>
      </c>
      <c r="L3332" s="49"/>
      <c r="M3332" s="51"/>
      <c r="N3332" s="51" t="s">
        <v>14750</v>
      </c>
    </row>
    <row r="3333" spans="1:14" ht="38.25" x14ac:dyDescent="0.2">
      <c r="A3333" s="48" t="s">
        <v>14751</v>
      </c>
      <c r="B3333" s="48" t="s">
        <v>14752</v>
      </c>
      <c r="C3333" s="48" t="s">
        <v>1230</v>
      </c>
      <c r="D3333" s="48" t="s">
        <v>14753</v>
      </c>
      <c r="E3333" s="48" t="s">
        <v>6528</v>
      </c>
      <c r="F3333" s="49" t="s">
        <v>14747</v>
      </c>
      <c r="G3333" s="49"/>
      <c r="H3333" s="50">
        <v>28804</v>
      </c>
      <c r="I3333" s="48" t="s">
        <v>14754</v>
      </c>
      <c r="J3333" s="48" t="s">
        <v>14755</v>
      </c>
      <c r="K3333" s="48" t="s">
        <v>14756</v>
      </c>
      <c r="L3333" s="49"/>
      <c r="M3333" s="51"/>
      <c r="N3333" s="51" t="s">
        <v>14757</v>
      </c>
    </row>
    <row r="3334" spans="1:14" x14ac:dyDescent="0.2">
      <c r="A3334" s="48" t="s">
        <v>14758</v>
      </c>
      <c r="B3334" s="48" t="s">
        <v>2818</v>
      </c>
      <c r="C3334" s="48" t="s">
        <v>321</v>
      </c>
      <c r="D3334" s="48" t="s">
        <v>14759</v>
      </c>
      <c r="E3334" s="48" t="s">
        <v>6528</v>
      </c>
      <c r="F3334" s="49" t="s">
        <v>14760</v>
      </c>
      <c r="G3334" s="49"/>
      <c r="H3334" s="50">
        <v>28814</v>
      </c>
      <c r="I3334" s="48" t="s">
        <v>14761</v>
      </c>
      <c r="J3334" s="48" t="s">
        <v>14761</v>
      </c>
      <c r="K3334" s="48" t="s">
        <v>14762</v>
      </c>
      <c r="L3334" s="49"/>
      <c r="M3334" s="51"/>
      <c r="N3334" s="51" t="s">
        <v>14763</v>
      </c>
    </row>
    <row r="3335" spans="1:14" ht="25.5" x14ac:dyDescent="0.2">
      <c r="A3335" s="48" t="s">
        <v>14764</v>
      </c>
      <c r="B3335" s="48" t="s">
        <v>11583</v>
      </c>
      <c r="C3335" s="48" t="s">
        <v>108</v>
      </c>
      <c r="D3335" s="48" t="s">
        <v>11584</v>
      </c>
      <c r="E3335" s="48" t="s">
        <v>2342</v>
      </c>
      <c r="F3335" s="49" t="s">
        <v>14765</v>
      </c>
      <c r="G3335" s="49" t="s">
        <v>14766</v>
      </c>
      <c r="H3335" s="50">
        <v>28823</v>
      </c>
      <c r="I3335" s="48" t="s">
        <v>14767</v>
      </c>
      <c r="J3335" s="48"/>
      <c r="K3335" s="48" t="s">
        <v>14768</v>
      </c>
      <c r="L3335" s="49"/>
      <c r="M3335" s="51"/>
      <c r="N3335" s="51" t="s">
        <v>69</v>
      </c>
    </row>
    <row r="3336" spans="1:14" x14ac:dyDescent="0.2">
      <c r="A3336" s="48" t="s">
        <v>14769</v>
      </c>
      <c r="B3336" s="48" t="s">
        <v>14770</v>
      </c>
      <c r="C3336" s="48" t="s">
        <v>321</v>
      </c>
      <c r="D3336" s="48" t="s">
        <v>14260</v>
      </c>
      <c r="E3336" s="48" t="s">
        <v>2342</v>
      </c>
      <c r="F3336" s="49" t="s">
        <v>14771</v>
      </c>
      <c r="G3336" s="49" t="s">
        <v>14772</v>
      </c>
      <c r="H3336" s="50">
        <v>28828</v>
      </c>
      <c r="I3336" s="48" t="s">
        <v>5427</v>
      </c>
      <c r="J3336" s="48"/>
      <c r="K3336" s="48" t="s">
        <v>4535</v>
      </c>
      <c r="L3336" s="49"/>
      <c r="M3336" s="51"/>
      <c r="N3336" s="51" t="s">
        <v>14773</v>
      </c>
    </row>
    <row r="3337" spans="1:14" ht="38.25" x14ac:dyDescent="0.2">
      <c r="A3337" s="48" t="s">
        <v>14774</v>
      </c>
      <c r="B3337" s="48" t="s">
        <v>14752</v>
      </c>
      <c r="C3337" s="48" t="s">
        <v>1230</v>
      </c>
      <c r="D3337" s="48" t="s">
        <v>14775</v>
      </c>
      <c r="E3337" s="48" t="s">
        <v>42</v>
      </c>
      <c r="F3337" s="49" t="s">
        <v>14776</v>
      </c>
      <c r="G3337" s="49"/>
      <c r="H3337" s="50">
        <v>28836</v>
      </c>
      <c r="I3337" s="48" t="s">
        <v>14777</v>
      </c>
      <c r="J3337" s="48"/>
      <c r="K3337" s="48" t="s">
        <v>10006</v>
      </c>
      <c r="L3337" s="49"/>
      <c r="M3337" s="51"/>
      <c r="N3337" s="51" t="s">
        <v>14778</v>
      </c>
    </row>
    <row r="3338" spans="1:14" ht="25.5" x14ac:dyDescent="0.2">
      <c r="A3338" s="48" t="s">
        <v>14779</v>
      </c>
      <c r="B3338" s="48" t="s">
        <v>14780</v>
      </c>
      <c r="C3338" s="48" t="s">
        <v>71</v>
      </c>
      <c r="D3338" s="48" t="s">
        <v>14781</v>
      </c>
      <c r="E3338" s="48" t="s">
        <v>2342</v>
      </c>
      <c r="F3338" s="49" t="s">
        <v>14782</v>
      </c>
      <c r="G3338" s="49" t="s">
        <v>14783</v>
      </c>
      <c r="H3338" s="50">
        <v>28837</v>
      </c>
      <c r="I3338" s="48" t="s">
        <v>14784</v>
      </c>
      <c r="J3338" s="48"/>
      <c r="K3338" s="48" t="s">
        <v>6776</v>
      </c>
      <c r="L3338" s="49"/>
      <c r="M3338" s="51"/>
      <c r="N3338" s="51" t="s">
        <v>14785</v>
      </c>
    </row>
    <row r="3339" spans="1:14" ht="38.25" x14ac:dyDescent="0.2">
      <c r="A3339" s="48" t="s">
        <v>14786</v>
      </c>
      <c r="B3339" s="48" t="s">
        <v>14787</v>
      </c>
      <c r="C3339" s="48" t="s">
        <v>277</v>
      </c>
      <c r="D3339" s="48" t="s">
        <v>1746</v>
      </c>
      <c r="E3339" s="48" t="s">
        <v>6528</v>
      </c>
      <c r="F3339" s="49" t="s">
        <v>14005</v>
      </c>
      <c r="G3339" s="49" t="s">
        <v>14788</v>
      </c>
      <c r="H3339" s="50">
        <v>28838</v>
      </c>
      <c r="I3339" s="48" t="s">
        <v>14789</v>
      </c>
      <c r="J3339" s="48" t="s">
        <v>14790</v>
      </c>
      <c r="K3339" s="48" t="s">
        <v>14791</v>
      </c>
      <c r="L3339" s="49"/>
      <c r="M3339" s="51"/>
      <c r="N3339" s="51" t="s">
        <v>14792</v>
      </c>
    </row>
    <row r="3340" spans="1:14" ht="25.5" x14ac:dyDescent="0.2">
      <c r="A3340" s="48" t="s">
        <v>14793</v>
      </c>
      <c r="B3340" s="48" t="s">
        <v>14794</v>
      </c>
      <c r="C3340" s="48" t="s">
        <v>321</v>
      </c>
      <c r="D3340" s="48" t="s">
        <v>14795</v>
      </c>
      <c r="E3340" s="48" t="s">
        <v>6528</v>
      </c>
      <c r="F3340" s="49" t="s">
        <v>14796</v>
      </c>
      <c r="G3340" s="49"/>
      <c r="H3340" s="50">
        <v>28843</v>
      </c>
      <c r="I3340" s="48" t="s">
        <v>14797</v>
      </c>
      <c r="J3340" s="48" t="s">
        <v>14798</v>
      </c>
      <c r="K3340" s="48" t="s">
        <v>14791</v>
      </c>
      <c r="L3340" s="49"/>
      <c r="M3340" s="51"/>
      <c r="N3340" s="51" t="s">
        <v>14763</v>
      </c>
    </row>
    <row r="3341" spans="1:14" ht="25.5" x14ac:dyDescent="0.2">
      <c r="A3341" s="48" t="s">
        <v>14799</v>
      </c>
      <c r="B3341" s="48" t="s">
        <v>14800</v>
      </c>
      <c r="C3341" s="48" t="s">
        <v>193</v>
      </c>
      <c r="D3341" s="48" t="s">
        <v>14801</v>
      </c>
      <c r="E3341" s="48" t="s">
        <v>6528</v>
      </c>
      <c r="F3341" s="49" t="s">
        <v>14802</v>
      </c>
      <c r="G3341" s="49" t="s">
        <v>14803</v>
      </c>
      <c r="H3341" s="50">
        <v>28844</v>
      </c>
      <c r="I3341" s="48" t="s">
        <v>14804</v>
      </c>
      <c r="J3341" s="48" t="s">
        <v>14804</v>
      </c>
      <c r="K3341" s="48" t="s">
        <v>7519</v>
      </c>
      <c r="L3341" s="49"/>
      <c r="M3341" s="51"/>
      <c r="N3341" s="51" t="s">
        <v>14805</v>
      </c>
    </row>
    <row r="3342" spans="1:14" ht="25.5" x14ac:dyDescent="0.2">
      <c r="A3342" s="48" t="s">
        <v>14806</v>
      </c>
      <c r="B3342" s="48" t="s">
        <v>14800</v>
      </c>
      <c r="C3342" s="48" t="s">
        <v>193</v>
      </c>
      <c r="D3342" s="48" t="s">
        <v>14801</v>
      </c>
      <c r="E3342" s="48" t="s">
        <v>42</v>
      </c>
      <c r="F3342" s="49" t="s">
        <v>14802</v>
      </c>
      <c r="G3342" s="49" t="s">
        <v>14803</v>
      </c>
      <c r="H3342" s="50">
        <v>28844</v>
      </c>
      <c r="I3342" s="48" t="s">
        <v>14804</v>
      </c>
      <c r="J3342" s="48" t="s">
        <v>12387</v>
      </c>
      <c r="K3342" s="48" t="s">
        <v>7519</v>
      </c>
      <c r="L3342" s="49"/>
      <c r="M3342" s="51"/>
      <c r="N3342" s="51" t="s">
        <v>14805</v>
      </c>
    </row>
    <row r="3343" spans="1:14" ht="25.5" x14ac:dyDescent="0.2">
      <c r="A3343" s="48" t="s">
        <v>14807</v>
      </c>
      <c r="B3343" s="48" t="s">
        <v>14808</v>
      </c>
      <c r="C3343" s="48" t="s">
        <v>71</v>
      </c>
      <c r="D3343" s="48" t="s">
        <v>14741</v>
      </c>
      <c r="E3343" s="48" t="s">
        <v>2342</v>
      </c>
      <c r="F3343" s="49" t="s">
        <v>14809</v>
      </c>
      <c r="G3343" s="49"/>
      <c r="H3343" s="50">
        <v>28858</v>
      </c>
      <c r="I3343" s="48" t="s">
        <v>14744</v>
      </c>
      <c r="J3343" s="48"/>
      <c r="K3343" s="48" t="s">
        <v>14810</v>
      </c>
      <c r="L3343" s="49"/>
      <c r="M3343" s="51"/>
      <c r="N3343" s="51" t="s">
        <v>14811</v>
      </c>
    </row>
    <row r="3344" spans="1:14" x14ac:dyDescent="0.2">
      <c r="A3344" s="48" t="s">
        <v>14812</v>
      </c>
      <c r="B3344" s="48" t="s">
        <v>14667</v>
      </c>
      <c r="C3344" s="48" t="s">
        <v>610</v>
      </c>
      <c r="D3344" s="48" t="s">
        <v>14668</v>
      </c>
      <c r="E3344" s="48" t="s">
        <v>2342</v>
      </c>
      <c r="F3344" s="49" t="s">
        <v>14813</v>
      </c>
      <c r="G3344" s="49" t="s">
        <v>14809</v>
      </c>
      <c r="H3344" s="50">
        <v>28858</v>
      </c>
      <c r="I3344" s="48"/>
      <c r="J3344" s="51"/>
      <c r="K3344" s="48" t="s">
        <v>7642</v>
      </c>
      <c r="L3344" s="49"/>
      <c r="M3344" s="51"/>
      <c r="N3344" s="51" t="s">
        <v>14671</v>
      </c>
    </row>
    <row r="3345" spans="1:14" ht="38.25" x14ac:dyDescent="0.2">
      <c r="A3345" s="48" t="s">
        <v>14814</v>
      </c>
      <c r="B3345" s="48" t="s">
        <v>11463</v>
      </c>
      <c r="C3345" s="48" t="s">
        <v>920</v>
      </c>
      <c r="D3345" s="48" t="s">
        <v>14815</v>
      </c>
      <c r="E3345" s="48" t="s">
        <v>2342</v>
      </c>
      <c r="F3345" s="49" t="s">
        <v>14816</v>
      </c>
      <c r="G3345" s="49" t="s">
        <v>14817</v>
      </c>
      <c r="H3345" s="50">
        <v>28860</v>
      </c>
      <c r="I3345" s="48" t="s">
        <v>14818</v>
      </c>
      <c r="J3345" s="48"/>
      <c r="K3345" s="48" t="s">
        <v>12915</v>
      </c>
      <c r="L3345" s="49"/>
      <c r="M3345" s="51"/>
      <c r="N3345" s="51" t="s">
        <v>14819</v>
      </c>
    </row>
    <row r="3346" spans="1:14" ht="25.5" x14ac:dyDescent="0.2">
      <c r="A3346" s="48" t="s">
        <v>14820</v>
      </c>
      <c r="B3346" s="48" t="s">
        <v>14821</v>
      </c>
      <c r="C3346" s="48" t="s">
        <v>920</v>
      </c>
      <c r="D3346" s="48" t="s">
        <v>11463</v>
      </c>
      <c r="E3346" s="48" t="s">
        <v>2342</v>
      </c>
      <c r="F3346" s="49" t="s">
        <v>14816</v>
      </c>
      <c r="G3346" s="49" t="s">
        <v>14817</v>
      </c>
      <c r="H3346" s="50">
        <v>28860</v>
      </c>
      <c r="I3346" s="48" t="s">
        <v>14822</v>
      </c>
      <c r="J3346" s="48"/>
      <c r="K3346" s="48" t="s">
        <v>7519</v>
      </c>
      <c r="L3346" s="49"/>
      <c r="M3346" s="51"/>
      <c r="N3346" s="51" t="s">
        <v>14823</v>
      </c>
    </row>
    <row r="3347" spans="1:14" ht="25.5" x14ac:dyDescent="0.2">
      <c r="A3347" s="48" t="s">
        <v>14824</v>
      </c>
      <c r="B3347" s="48" t="s">
        <v>13682</v>
      </c>
      <c r="C3347" s="48" t="s">
        <v>193</v>
      </c>
      <c r="D3347" s="48" t="s">
        <v>13683</v>
      </c>
      <c r="E3347" s="48" t="s">
        <v>3238</v>
      </c>
      <c r="F3347" s="49" t="s">
        <v>14825</v>
      </c>
      <c r="G3347" s="49"/>
      <c r="H3347" s="50">
        <v>28892</v>
      </c>
      <c r="I3347" s="48" t="s">
        <v>13685</v>
      </c>
      <c r="J3347" s="48"/>
      <c r="K3347" s="48" t="s">
        <v>13686</v>
      </c>
      <c r="L3347" s="49"/>
      <c r="M3347" s="51"/>
      <c r="N3347" s="51" t="s">
        <v>14826</v>
      </c>
    </row>
    <row r="3348" spans="1:14" ht="25.5" x14ac:dyDescent="0.2">
      <c r="A3348" s="48" t="s">
        <v>14824</v>
      </c>
      <c r="B3348" s="48" t="s">
        <v>13688</v>
      </c>
      <c r="C3348" s="48" t="s">
        <v>193</v>
      </c>
      <c r="D3348" s="48" t="s">
        <v>13689</v>
      </c>
      <c r="E3348" s="48" t="s">
        <v>3238</v>
      </c>
      <c r="F3348" s="49" t="s">
        <v>14827</v>
      </c>
      <c r="G3348" s="49"/>
      <c r="H3348" s="50">
        <v>28892</v>
      </c>
      <c r="I3348" s="48" t="s">
        <v>13691</v>
      </c>
      <c r="J3348" s="48"/>
      <c r="K3348" s="48" t="s">
        <v>13692</v>
      </c>
      <c r="L3348" s="49"/>
      <c r="M3348" s="51"/>
      <c r="N3348" s="51" t="s">
        <v>14828</v>
      </c>
    </row>
    <row r="3349" spans="1:14" ht="38.25" x14ac:dyDescent="0.2">
      <c r="A3349" s="48" t="s">
        <v>14829</v>
      </c>
      <c r="B3349" s="48" t="s">
        <v>14830</v>
      </c>
      <c r="C3349" s="48" t="s">
        <v>1051</v>
      </c>
      <c r="D3349" s="48" t="s">
        <v>14831</v>
      </c>
      <c r="E3349" s="48" t="s">
        <v>52</v>
      </c>
      <c r="F3349" s="49" t="s">
        <v>14832</v>
      </c>
      <c r="G3349" s="49"/>
      <c r="H3349" s="50">
        <v>28898</v>
      </c>
      <c r="I3349" s="48"/>
      <c r="J3349" s="51"/>
      <c r="K3349" s="48" t="s">
        <v>14833</v>
      </c>
      <c r="L3349" s="49"/>
      <c r="M3349" s="51"/>
      <c r="N3349" s="51" t="s">
        <v>14834</v>
      </c>
    </row>
    <row r="3350" spans="1:14" ht="38.25" x14ac:dyDescent="0.2">
      <c r="A3350" s="48" t="s">
        <v>14835</v>
      </c>
      <c r="B3350" s="48" t="s">
        <v>14836</v>
      </c>
      <c r="C3350" s="48" t="s">
        <v>7868</v>
      </c>
      <c r="D3350" s="48" t="s">
        <v>14837</v>
      </c>
      <c r="E3350" s="48" t="s">
        <v>16</v>
      </c>
      <c r="F3350" s="49" t="s">
        <v>14765</v>
      </c>
      <c r="G3350" s="49" t="s">
        <v>14838</v>
      </c>
      <c r="H3350" s="50">
        <v>28900</v>
      </c>
      <c r="I3350" s="48"/>
      <c r="J3350" s="51"/>
      <c r="K3350" s="48" t="s">
        <v>4223</v>
      </c>
      <c r="L3350" s="49"/>
      <c r="M3350" s="51"/>
      <c r="N3350" s="51" t="s">
        <v>14839</v>
      </c>
    </row>
    <row r="3351" spans="1:14" ht="62.1" customHeight="1" x14ac:dyDescent="0.2">
      <c r="A3351" s="48" t="s">
        <v>14840</v>
      </c>
      <c r="B3351" s="48" t="s">
        <v>14841</v>
      </c>
      <c r="C3351" s="48" t="s">
        <v>85</v>
      </c>
      <c r="D3351" s="48" t="s">
        <v>13493</v>
      </c>
      <c r="E3351" s="48" t="s">
        <v>2342</v>
      </c>
      <c r="F3351" s="49" t="s">
        <v>14842</v>
      </c>
      <c r="G3351" s="49" t="s">
        <v>14843</v>
      </c>
      <c r="H3351" s="50">
        <v>28901</v>
      </c>
      <c r="I3351" s="48" t="s">
        <v>5758</v>
      </c>
      <c r="J3351" s="48"/>
      <c r="K3351" s="48" t="s">
        <v>7519</v>
      </c>
      <c r="L3351" s="49"/>
      <c r="M3351" s="51"/>
      <c r="N3351" s="51" t="s">
        <v>14844</v>
      </c>
    </row>
    <row r="3352" spans="1:14" ht="25.5" x14ac:dyDescent="0.2">
      <c r="A3352" s="48" t="s">
        <v>14845</v>
      </c>
      <c r="B3352" s="48" t="s">
        <v>14846</v>
      </c>
      <c r="C3352" s="48" t="s">
        <v>1109</v>
      </c>
      <c r="D3352" s="48" t="s">
        <v>2244</v>
      </c>
      <c r="E3352" s="48" t="s">
        <v>3238</v>
      </c>
      <c r="F3352" s="49" t="s">
        <v>14847</v>
      </c>
      <c r="G3352" s="49" t="s">
        <v>14848</v>
      </c>
      <c r="H3352" s="50">
        <v>28906</v>
      </c>
      <c r="I3352" s="48" t="s">
        <v>14849</v>
      </c>
      <c r="J3352" s="48"/>
      <c r="K3352" s="48" t="s">
        <v>4223</v>
      </c>
      <c r="L3352" s="49"/>
      <c r="M3352" s="51"/>
      <c r="N3352" s="51" t="s">
        <v>14850</v>
      </c>
    </row>
    <row r="3353" spans="1:14" ht="25.5" x14ac:dyDescent="0.2">
      <c r="A3353" s="48" t="s">
        <v>14851</v>
      </c>
      <c r="B3353" s="48" t="s">
        <v>14852</v>
      </c>
      <c r="C3353" s="48" t="s">
        <v>14853</v>
      </c>
      <c r="D3353" s="48" t="s">
        <v>3938</v>
      </c>
      <c r="E3353" s="48" t="s">
        <v>2342</v>
      </c>
      <c r="F3353" s="49" t="s">
        <v>14663</v>
      </c>
      <c r="G3353" s="49" t="s">
        <v>14854</v>
      </c>
      <c r="H3353" s="50">
        <v>28909</v>
      </c>
      <c r="I3353" s="48" t="s">
        <v>14855</v>
      </c>
      <c r="J3353" s="48"/>
      <c r="K3353" s="48" t="s">
        <v>14856</v>
      </c>
      <c r="L3353" s="49"/>
      <c r="M3353" s="51"/>
      <c r="N3353" s="51" t="s">
        <v>14857</v>
      </c>
    </row>
    <row r="3354" spans="1:14" ht="25.5" x14ac:dyDescent="0.2">
      <c r="A3354" s="48" t="s">
        <v>14858</v>
      </c>
      <c r="B3354" s="48" t="s">
        <v>14859</v>
      </c>
      <c r="C3354" s="48" t="s">
        <v>126</v>
      </c>
      <c r="D3354" s="48" t="s">
        <v>14860</v>
      </c>
      <c r="E3354" s="48" t="s">
        <v>16</v>
      </c>
      <c r="F3354" s="49" t="s">
        <v>14861</v>
      </c>
      <c r="G3354" s="49" t="s">
        <v>14862</v>
      </c>
      <c r="H3354" s="50">
        <v>28916</v>
      </c>
      <c r="I3354" s="48" t="s">
        <v>14863</v>
      </c>
      <c r="J3354" s="48"/>
      <c r="K3354" s="48" t="s">
        <v>14864</v>
      </c>
      <c r="L3354" s="49"/>
      <c r="M3354" s="51"/>
      <c r="N3354" s="51" t="s">
        <v>14865</v>
      </c>
    </row>
    <row r="3355" spans="1:14" x14ac:dyDescent="0.2">
      <c r="A3355" s="48" t="s">
        <v>14866</v>
      </c>
      <c r="B3355" s="48" t="s">
        <v>14867</v>
      </c>
      <c r="C3355" s="48" t="s">
        <v>7780</v>
      </c>
      <c r="D3355" s="48" t="s">
        <v>14868</v>
      </c>
      <c r="E3355" s="48" t="s">
        <v>2342</v>
      </c>
      <c r="F3355" s="49" t="s">
        <v>14869</v>
      </c>
      <c r="G3355" s="49" t="s">
        <v>14870</v>
      </c>
      <c r="H3355" s="50">
        <v>28927</v>
      </c>
      <c r="I3355" s="48" t="s">
        <v>14871</v>
      </c>
      <c r="J3355" s="48"/>
      <c r="K3355" s="48" t="s">
        <v>14872</v>
      </c>
      <c r="L3355" s="49"/>
      <c r="M3355" s="51"/>
      <c r="N3355" s="51" t="s">
        <v>14873</v>
      </c>
    </row>
    <row r="3356" spans="1:14" ht="38.25" x14ac:dyDescent="0.2">
      <c r="A3356" s="48" t="s">
        <v>14874</v>
      </c>
      <c r="B3356" s="48" t="s">
        <v>14875</v>
      </c>
      <c r="C3356" s="48" t="s">
        <v>1621</v>
      </c>
      <c r="D3356" s="48" t="s">
        <v>6628</v>
      </c>
      <c r="E3356" s="48" t="s">
        <v>52</v>
      </c>
      <c r="F3356" s="49" t="s">
        <v>14876</v>
      </c>
      <c r="G3356" s="49" t="s">
        <v>14877</v>
      </c>
      <c r="H3356" s="50">
        <v>28928</v>
      </c>
      <c r="I3356" s="48"/>
      <c r="J3356" s="51"/>
      <c r="K3356" s="51"/>
      <c r="L3356" s="49"/>
      <c r="M3356" s="51"/>
      <c r="N3356" s="51" t="s">
        <v>14878</v>
      </c>
    </row>
    <row r="3357" spans="1:14" ht="25.5" x14ac:dyDescent="0.2">
      <c r="A3357" s="48" t="s">
        <v>14879</v>
      </c>
      <c r="B3357" s="48" t="s">
        <v>14880</v>
      </c>
      <c r="C3357" s="48" t="s">
        <v>1621</v>
      </c>
      <c r="D3357" s="48" t="s">
        <v>6628</v>
      </c>
      <c r="E3357" s="48" t="s">
        <v>52</v>
      </c>
      <c r="F3357" s="49" t="s">
        <v>14881</v>
      </c>
      <c r="G3357" s="49" t="s">
        <v>14882</v>
      </c>
      <c r="H3357" s="50">
        <v>28928</v>
      </c>
      <c r="I3357" s="48"/>
      <c r="J3357" s="51"/>
      <c r="K3357" s="48" t="s">
        <v>12221</v>
      </c>
      <c r="L3357" s="49"/>
      <c r="M3357" s="51"/>
      <c r="N3357" s="51" t="s">
        <v>14883</v>
      </c>
    </row>
    <row r="3358" spans="1:14" x14ac:dyDescent="0.2">
      <c r="A3358" s="48" t="s">
        <v>14884</v>
      </c>
      <c r="B3358" s="48" t="s">
        <v>14885</v>
      </c>
      <c r="C3358" s="48" t="s">
        <v>2943</v>
      </c>
      <c r="D3358" s="48" t="s">
        <v>14886</v>
      </c>
      <c r="E3358" s="48" t="s">
        <v>3238</v>
      </c>
      <c r="F3358" s="49" t="s">
        <v>14600</v>
      </c>
      <c r="G3358" s="49" t="s">
        <v>14887</v>
      </c>
      <c r="H3358" s="50">
        <v>28968</v>
      </c>
      <c r="I3358" s="48" t="s">
        <v>14888</v>
      </c>
      <c r="J3358" s="48"/>
      <c r="K3358" s="48" t="s">
        <v>9725</v>
      </c>
      <c r="L3358" s="49"/>
      <c r="M3358" s="51"/>
      <c r="N3358" s="51" t="s">
        <v>14889</v>
      </c>
    </row>
    <row r="3359" spans="1:14" x14ac:dyDescent="0.2">
      <c r="A3359" s="48" t="s">
        <v>14890</v>
      </c>
      <c r="B3359" s="48" t="s">
        <v>14891</v>
      </c>
      <c r="C3359" s="48" t="s">
        <v>7868</v>
      </c>
      <c r="D3359" s="48" t="s">
        <v>5829</v>
      </c>
      <c r="E3359" s="48" t="s">
        <v>6528</v>
      </c>
      <c r="F3359" s="49" t="s">
        <v>14892</v>
      </c>
      <c r="G3359" s="49" t="s">
        <v>14893</v>
      </c>
      <c r="H3359" s="50">
        <v>28975</v>
      </c>
      <c r="I3359" s="48" t="s">
        <v>14894</v>
      </c>
      <c r="J3359" s="48" t="s">
        <v>14895</v>
      </c>
      <c r="K3359" s="48" t="s">
        <v>14896</v>
      </c>
      <c r="L3359" s="49"/>
      <c r="M3359" s="51"/>
      <c r="N3359" s="51" t="s">
        <v>14897</v>
      </c>
    </row>
    <row r="3360" spans="1:14" x14ac:dyDescent="0.2">
      <c r="A3360" s="48" t="s">
        <v>14898</v>
      </c>
      <c r="B3360" s="48" t="s">
        <v>14899</v>
      </c>
      <c r="C3360" s="48" t="s">
        <v>193</v>
      </c>
      <c r="D3360" s="48" t="s">
        <v>14900</v>
      </c>
      <c r="E3360" s="48" t="s">
        <v>42</v>
      </c>
      <c r="F3360" s="49" t="s">
        <v>14901</v>
      </c>
      <c r="G3360" s="49" t="s">
        <v>14902</v>
      </c>
      <c r="H3360" s="50">
        <v>28977</v>
      </c>
      <c r="I3360" s="48" t="s">
        <v>14903</v>
      </c>
      <c r="J3360" s="48"/>
      <c r="K3360" s="48" t="s">
        <v>14904</v>
      </c>
      <c r="L3360" s="49"/>
      <c r="M3360" s="51"/>
      <c r="N3360" s="51" t="s">
        <v>14905</v>
      </c>
    </row>
    <row r="3361" spans="1:14" ht="25.5" x14ac:dyDescent="0.2">
      <c r="A3361" s="48" t="s">
        <v>14906</v>
      </c>
      <c r="B3361" s="48" t="s">
        <v>8407</v>
      </c>
      <c r="C3361" s="48" t="s">
        <v>219</v>
      </c>
      <c r="D3361" s="48" t="s">
        <v>8408</v>
      </c>
      <c r="E3361" s="48" t="s">
        <v>2342</v>
      </c>
      <c r="F3361" s="49" t="s">
        <v>14907</v>
      </c>
      <c r="G3361" s="49" t="s">
        <v>14908</v>
      </c>
      <c r="H3361" s="50">
        <v>28992</v>
      </c>
      <c r="I3361" s="48"/>
      <c r="J3361" s="51"/>
      <c r="K3361" s="48" t="s">
        <v>14909</v>
      </c>
      <c r="L3361" s="49"/>
      <c r="M3361" s="51"/>
      <c r="N3361" s="51" t="s">
        <v>14910</v>
      </c>
    </row>
    <row r="3362" spans="1:14" ht="25.5" x14ac:dyDescent="0.2">
      <c r="A3362" s="48" t="s">
        <v>14911</v>
      </c>
      <c r="B3362" s="48" t="s">
        <v>14912</v>
      </c>
      <c r="C3362" s="48" t="s">
        <v>5484</v>
      </c>
      <c r="D3362" s="48" t="s">
        <v>14913</v>
      </c>
      <c r="E3362" s="48" t="s">
        <v>2342</v>
      </c>
      <c r="F3362" s="49" t="s">
        <v>14914</v>
      </c>
      <c r="G3362" s="49" t="s">
        <v>14915</v>
      </c>
      <c r="H3362" s="50">
        <v>29006</v>
      </c>
      <c r="I3362" s="48" t="s">
        <v>14916</v>
      </c>
      <c r="J3362" s="48"/>
      <c r="K3362" s="48" t="s">
        <v>4535</v>
      </c>
      <c r="L3362" s="49"/>
      <c r="M3362" s="51"/>
      <c r="N3362" s="51" t="s">
        <v>14917</v>
      </c>
    </row>
    <row r="3363" spans="1:14" ht="25.5" x14ac:dyDescent="0.2">
      <c r="A3363" s="48" t="s">
        <v>14918</v>
      </c>
      <c r="B3363" s="48" t="s">
        <v>603</v>
      </c>
      <c r="C3363" s="48" t="s">
        <v>108</v>
      </c>
      <c r="D3363" s="48" t="s">
        <v>604</v>
      </c>
      <c r="E3363" s="48" t="s">
        <v>16</v>
      </c>
      <c r="F3363" s="49" t="s">
        <v>14919</v>
      </c>
      <c r="G3363" s="49" t="s">
        <v>14915</v>
      </c>
      <c r="H3363" s="50">
        <v>29006</v>
      </c>
      <c r="I3363" s="48" t="s">
        <v>14920</v>
      </c>
      <c r="J3363" s="48" t="s">
        <v>14920</v>
      </c>
      <c r="K3363" s="48" t="s">
        <v>8293</v>
      </c>
      <c r="L3363" s="49"/>
      <c r="M3363" s="51"/>
      <c r="N3363" s="51" t="s">
        <v>14921</v>
      </c>
    </row>
    <row r="3364" spans="1:14" x14ac:dyDescent="0.2">
      <c r="A3364" s="48" t="s">
        <v>14922</v>
      </c>
      <c r="B3364" s="48" t="s">
        <v>14125</v>
      </c>
      <c r="C3364" s="48" t="s">
        <v>6709</v>
      </c>
      <c r="D3364" s="48" t="s">
        <v>14126</v>
      </c>
      <c r="E3364" s="48" t="s">
        <v>16</v>
      </c>
      <c r="F3364" s="49" t="s">
        <v>14923</v>
      </c>
      <c r="G3364" s="49" t="s">
        <v>14915</v>
      </c>
      <c r="H3364" s="50">
        <v>29006</v>
      </c>
      <c r="I3364" s="48" t="s">
        <v>14924</v>
      </c>
      <c r="J3364" s="48" t="s">
        <v>6303</v>
      </c>
      <c r="K3364" s="48" t="s">
        <v>14129</v>
      </c>
      <c r="L3364" s="49"/>
      <c r="M3364" s="51"/>
      <c r="N3364" s="51" t="s">
        <v>14130</v>
      </c>
    </row>
    <row r="3365" spans="1:14" ht="25.5" x14ac:dyDescent="0.2">
      <c r="A3365" s="48" t="s">
        <v>14925</v>
      </c>
      <c r="B3365" s="48" t="s">
        <v>2818</v>
      </c>
      <c r="C3365" s="48" t="s">
        <v>321</v>
      </c>
      <c r="D3365" s="48" t="s">
        <v>2818</v>
      </c>
      <c r="E3365" s="48" t="s">
        <v>6528</v>
      </c>
      <c r="F3365" s="49" t="s">
        <v>14581</v>
      </c>
      <c r="G3365" s="49" t="s">
        <v>14915</v>
      </c>
      <c r="H3365" s="50">
        <v>29006</v>
      </c>
      <c r="I3365" s="48" t="s">
        <v>14926</v>
      </c>
      <c r="J3365" s="48" t="s">
        <v>14926</v>
      </c>
      <c r="K3365" s="48" t="s">
        <v>14508</v>
      </c>
      <c r="L3365" s="49"/>
      <c r="M3365" s="51"/>
      <c r="N3365" s="51" t="s">
        <v>7963</v>
      </c>
    </row>
    <row r="3366" spans="1:14" x14ac:dyDescent="0.2">
      <c r="A3366" s="48" t="s">
        <v>14927</v>
      </c>
      <c r="B3366" s="48" t="s">
        <v>5776</v>
      </c>
      <c r="C3366" s="48" t="s">
        <v>321</v>
      </c>
      <c r="D3366" s="48" t="s">
        <v>5777</v>
      </c>
      <c r="E3366" s="48" t="s">
        <v>6528</v>
      </c>
      <c r="F3366" s="49" t="s">
        <v>14928</v>
      </c>
      <c r="G3366" s="49" t="s">
        <v>14929</v>
      </c>
      <c r="H3366" s="50">
        <v>29011</v>
      </c>
      <c r="I3366" s="48" t="s">
        <v>14930</v>
      </c>
      <c r="J3366" s="48" t="s">
        <v>14931</v>
      </c>
      <c r="K3366" s="48" t="s">
        <v>14932</v>
      </c>
      <c r="L3366" s="49"/>
      <c r="M3366" s="51"/>
      <c r="N3366" s="51" t="s">
        <v>7963</v>
      </c>
    </row>
    <row r="3367" spans="1:14" x14ac:dyDescent="0.2">
      <c r="A3367" s="48" t="s">
        <v>14933</v>
      </c>
      <c r="B3367" s="48" t="s">
        <v>12241</v>
      </c>
      <c r="C3367" s="48" t="s">
        <v>610</v>
      </c>
      <c r="D3367" s="48" t="s">
        <v>6070</v>
      </c>
      <c r="E3367" s="48" t="s">
        <v>2342</v>
      </c>
      <c r="F3367" s="49" t="s">
        <v>14934</v>
      </c>
      <c r="G3367" s="49" t="s">
        <v>14935</v>
      </c>
      <c r="H3367" s="50">
        <v>29025</v>
      </c>
      <c r="I3367" s="48" t="s">
        <v>14936</v>
      </c>
      <c r="J3367" s="48"/>
      <c r="K3367" s="48" t="s">
        <v>14937</v>
      </c>
      <c r="L3367" s="49"/>
      <c r="M3367" s="51"/>
      <c r="N3367" s="51" t="s">
        <v>14938</v>
      </c>
    </row>
    <row r="3368" spans="1:14" ht="25.5" x14ac:dyDescent="0.2">
      <c r="A3368" s="48" t="s">
        <v>14939</v>
      </c>
      <c r="B3368" s="48" t="s">
        <v>14940</v>
      </c>
      <c r="C3368" s="48" t="s">
        <v>85</v>
      </c>
      <c r="D3368" s="48" t="s">
        <v>14941</v>
      </c>
      <c r="E3368" s="48" t="s">
        <v>2342</v>
      </c>
      <c r="F3368" s="49"/>
      <c r="G3368" s="49" t="s">
        <v>14942</v>
      </c>
      <c r="H3368" s="50">
        <v>29027</v>
      </c>
      <c r="I3368" s="48" t="s">
        <v>14943</v>
      </c>
      <c r="J3368" s="48"/>
      <c r="K3368" s="48" t="s">
        <v>14944</v>
      </c>
      <c r="L3368" s="49"/>
      <c r="M3368" s="51"/>
      <c r="N3368" s="51" t="s">
        <v>69</v>
      </c>
    </row>
    <row r="3369" spans="1:14" ht="25.5" x14ac:dyDescent="0.2">
      <c r="A3369" s="48" t="s">
        <v>14945</v>
      </c>
      <c r="B3369" s="48" t="s">
        <v>12869</v>
      </c>
      <c r="C3369" s="48" t="s">
        <v>85</v>
      </c>
      <c r="D3369" s="48" t="s">
        <v>14946</v>
      </c>
      <c r="E3369" s="48" t="s">
        <v>2342</v>
      </c>
      <c r="F3369" s="49" t="s">
        <v>14947</v>
      </c>
      <c r="G3369" s="49" t="s">
        <v>14942</v>
      </c>
      <c r="H3369" s="50">
        <v>29027</v>
      </c>
      <c r="I3369" s="48" t="s">
        <v>14948</v>
      </c>
      <c r="J3369" s="48"/>
      <c r="K3369" s="48" t="s">
        <v>4535</v>
      </c>
      <c r="L3369" s="49"/>
      <c r="M3369" s="51"/>
      <c r="N3369" s="51" t="s">
        <v>14949</v>
      </c>
    </row>
    <row r="3370" spans="1:14" x14ac:dyDescent="0.2">
      <c r="A3370" s="48" t="s">
        <v>14950</v>
      </c>
      <c r="B3370" s="48" t="s">
        <v>2695</v>
      </c>
      <c r="C3370" s="48" t="s">
        <v>803</v>
      </c>
      <c r="D3370" s="48" t="s">
        <v>2696</v>
      </c>
      <c r="E3370" s="48" t="s">
        <v>1636</v>
      </c>
      <c r="F3370" s="49" t="s">
        <v>14951</v>
      </c>
      <c r="G3370" s="49" t="s">
        <v>14952</v>
      </c>
      <c r="H3370" s="50">
        <v>29053</v>
      </c>
      <c r="I3370" s="48"/>
      <c r="J3370" s="51"/>
      <c r="K3370" s="51"/>
      <c r="L3370" s="49"/>
      <c r="M3370" s="51"/>
      <c r="N3370" s="51" t="s">
        <v>14953</v>
      </c>
    </row>
    <row r="3371" spans="1:14" ht="25.5" x14ac:dyDescent="0.2">
      <c r="A3371" s="48" t="s">
        <v>14954</v>
      </c>
      <c r="B3371" s="48" t="s">
        <v>14955</v>
      </c>
      <c r="C3371" s="48" t="s">
        <v>108</v>
      </c>
      <c r="D3371" s="48" t="s">
        <v>14956</v>
      </c>
      <c r="E3371" s="48" t="s">
        <v>6528</v>
      </c>
      <c r="F3371" s="49" t="s">
        <v>14957</v>
      </c>
      <c r="G3371" s="49" t="s">
        <v>14958</v>
      </c>
      <c r="H3371" s="50">
        <v>29053</v>
      </c>
      <c r="I3371" s="48"/>
      <c r="J3371" s="51"/>
      <c r="K3371" s="48" t="s">
        <v>14959</v>
      </c>
      <c r="L3371" s="49"/>
      <c r="M3371" s="51"/>
      <c r="N3371" s="51" t="s">
        <v>14960</v>
      </c>
    </row>
    <row r="3372" spans="1:14" ht="25.5" x14ac:dyDescent="0.2">
      <c r="A3372" s="48" t="s">
        <v>14954</v>
      </c>
      <c r="B3372" s="48" t="s">
        <v>14955</v>
      </c>
      <c r="C3372" s="48" t="s">
        <v>108</v>
      </c>
      <c r="D3372" s="48" t="s">
        <v>14961</v>
      </c>
      <c r="E3372" s="48" t="s">
        <v>6528</v>
      </c>
      <c r="F3372" s="49" t="s">
        <v>14962</v>
      </c>
      <c r="G3372" s="49" t="s">
        <v>14952</v>
      </c>
      <c r="H3372" s="50">
        <v>29053</v>
      </c>
      <c r="I3372" s="48" t="s">
        <v>14963</v>
      </c>
      <c r="J3372" s="48" t="s">
        <v>14964</v>
      </c>
      <c r="K3372" s="48" t="s">
        <v>14959</v>
      </c>
      <c r="L3372" s="49"/>
      <c r="M3372" s="51"/>
      <c r="N3372" s="51" t="s">
        <v>14960</v>
      </c>
    </row>
    <row r="3373" spans="1:14" x14ac:dyDescent="0.2">
      <c r="A3373" s="48" t="s">
        <v>14965</v>
      </c>
      <c r="B3373" s="48" t="s">
        <v>14966</v>
      </c>
      <c r="C3373" s="48" t="s">
        <v>126</v>
      </c>
      <c r="D3373" s="48" t="s">
        <v>2739</v>
      </c>
      <c r="E3373" s="48" t="s">
        <v>52</v>
      </c>
      <c r="F3373" s="49" t="s">
        <v>14967</v>
      </c>
      <c r="G3373" s="49" t="s">
        <v>14968</v>
      </c>
      <c r="H3373" s="50">
        <v>29063</v>
      </c>
      <c r="I3373" s="48" t="s">
        <v>14969</v>
      </c>
      <c r="J3373" s="48"/>
      <c r="K3373" s="48" t="s">
        <v>14970</v>
      </c>
      <c r="L3373" s="49"/>
      <c r="M3373" s="51"/>
      <c r="N3373" s="51" t="s">
        <v>14971</v>
      </c>
    </row>
    <row r="3374" spans="1:14" ht="25.5" x14ac:dyDescent="0.2">
      <c r="A3374" s="48" t="s">
        <v>14972</v>
      </c>
      <c r="B3374" s="48" t="s">
        <v>9402</v>
      </c>
      <c r="C3374" s="48" t="s">
        <v>610</v>
      </c>
      <c r="D3374" s="48" t="s">
        <v>14973</v>
      </c>
      <c r="E3374" s="48" t="s">
        <v>2342</v>
      </c>
      <c r="F3374" s="49" t="s">
        <v>14974</v>
      </c>
      <c r="G3374" s="49" t="s">
        <v>14975</v>
      </c>
      <c r="H3374" s="50">
        <v>29070</v>
      </c>
      <c r="I3374" s="48" t="s">
        <v>14976</v>
      </c>
      <c r="J3374" s="48"/>
      <c r="K3374" s="48" t="s">
        <v>14977</v>
      </c>
      <c r="L3374" s="49"/>
      <c r="M3374" s="51"/>
      <c r="N3374" s="51" t="s">
        <v>13887</v>
      </c>
    </row>
    <row r="3375" spans="1:14" ht="25.5" x14ac:dyDescent="0.2">
      <c r="A3375" s="48" t="s">
        <v>14978</v>
      </c>
      <c r="B3375" s="48" t="s">
        <v>14979</v>
      </c>
      <c r="C3375" s="48" t="s">
        <v>108</v>
      </c>
      <c r="D3375" s="48" t="s">
        <v>14980</v>
      </c>
      <c r="E3375" s="48" t="s">
        <v>3238</v>
      </c>
      <c r="F3375" s="49" t="s">
        <v>14981</v>
      </c>
      <c r="G3375" s="49" t="s">
        <v>14982</v>
      </c>
      <c r="H3375" s="50">
        <v>29076</v>
      </c>
      <c r="I3375" s="48" t="s">
        <v>14983</v>
      </c>
      <c r="J3375" s="48"/>
      <c r="K3375" s="48" t="s">
        <v>14984</v>
      </c>
      <c r="L3375" s="49"/>
      <c r="M3375" s="51"/>
      <c r="N3375" s="51" t="s">
        <v>14985</v>
      </c>
    </row>
    <row r="3376" spans="1:14" ht="25.5" x14ac:dyDescent="0.2">
      <c r="A3376" s="48" t="s">
        <v>14986</v>
      </c>
      <c r="B3376" s="48" t="s">
        <v>14987</v>
      </c>
      <c r="C3376" s="48" t="s">
        <v>2943</v>
      </c>
      <c r="D3376" s="48" t="s">
        <v>14988</v>
      </c>
      <c r="E3376" s="48" t="s">
        <v>3238</v>
      </c>
      <c r="F3376" s="49" t="s">
        <v>14989</v>
      </c>
      <c r="G3376" s="49"/>
      <c r="H3376" s="50">
        <v>29081</v>
      </c>
      <c r="I3376" s="48" t="s">
        <v>14990</v>
      </c>
      <c r="J3376" s="48"/>
      <c r="K3376" s="48" t="s">
        <v>4223</v>
      </c>
      <c r="L3376" s="49"/>
      <c r="M3376" s="51"/>
      <c r="N3376" s="51" t="s">
        <v>69</v>
      </c>
    </row>
    <row r="3377" spans="1:14" ht="25.5" x14ac:dyDescent="0.2">
      <c r="A3377" s="48" t="s">
        <v>14991</v>
      </c>
      <c r="B3377" s="48" t="s">
        <v>14992</v>
      </c>
      <c r="C3377" s="48" t="s">
        <v>12286</v>
      </c>
      <c r="D3377" s="48" t="s">
        <v>2472</v>
      </c>
      <c r="E3377" s="48" t="s">
        <v>52</v>
      </c>
      <c r="F3377" s="49" t="s">
        <v>14993</v>
      </c>
      <c r="G3377" s="49"/>
      <c r="H3377" s="50">
        <v>29082</v>
      </c>
      <c r="I3377" s="48"/>
      <c r="J3377" s="51"/>
      <c r="K3377" s="48" t="s">
        <v>14994</v>
      </c>
      <c r="L3377" s="49"/>
      <c r="M3377" s="51"/>
      <c r="N3377" s="51" t="s">
        <v>14995</v>
      </c>
    </row>
    <row r="3378" spans="1:14" x14ac:dyDescent="0.2">
      <c r="A3378" s="48" t="s">
        <v>14996</v>
      </c>
      <c r="B3378" s="48" t="s">
        <v>14997</v>
      </c>
      <c r="C3378" s="48" t="s">
        <v>193</v>
      </c>
      <c r="D3378" s="48" t="s">
        <v>14998</v>
      </c>
      <c r="E3378" s="48" t="s">
        <v>2634</v>
      </c>
      <c r="F3378" s="49" t="s">
        <v>14999</v>
      </c>
      <c r="G3378" s="49" t="s">
        <v>15000</v>
      </c>
      <c r="H3378" s="50">
        <v>29084</v>
      </c>
      <c r="I3378" s="48" t="s">
        <v>15001</v>
      </c>
      <c r="J3378" s="48"/>
      <c r="K3378" s="48" t="s">
        <v>14557</v>
      </c>
      <c r="L3378" s="49"/>
      <c r="M3378" s="51"/>
      <c r="N3378" s="51" t="s">
        <v>15002</v>
      </c>
    </row>
    <row r="3379" spans="1:14" ht="25.5" x14ac:dyDescent="0.2">
      <c r="A3379" s="48" t="s">
        <v>15003</v>
      </c>
      <c r="B3379" s="48" t="s">
        <v>15004</v>
      </c>
      <c r="C3379" s="48" t="s">
        <v>7780</v>
      </c>
      <c r="D3379" s="48" t="s">
        <v>15005</v>
      </c>
      <c r="E3379" s="48" t="s">
        <v>2342</v>
      </c>
      <c r="F3379" s="49" t="s">
        <v>15006</v>
      </c>
      <c r="G3379" s="49" t="s">
        <v>15007</v>
      </c>
      <c r="H3379" s="50">
        <v>29104</v>
      </c>
      <c r="I3379" s="48" t="s">
        <v>15008</v>
      </c>
      <c r="J3379" s="48"/>
      <c r="K3379" s="48" t="s">
        <v>15009</v>
      </c>
      <c r="L3379" s="49"/>
      <c r="M3379" s="51"/>
      <c r="N3379" s="51" t="s">
        <v>15010</v>
      </c>
    </row>
    <row r="3380" spans="1:14" ht="25.5" x14ac:dyDescent="0.2">
      <c r="A3380" s="48" t="s">
        <v>15011</v>
      </c>
      <c r="B3380" s="48" t="s">
        <v>15012</v>
      </c>
      <c r="C3380" s="48" t="s">
        <v>13777</v>
      </c>
      <c r="D3380" s="48" t="s">
        <v>4930</v>
      </c>
      <c r="E3380" s="48" t="s">
        <v>2342</v>
      </c>
      <c r="F3380" s="49" t="s">
        <v>15013</v>
      </c>
      <c r="G3380" s="49" t="s">
        <v>15014</v>
      </c>
      <c r="H3380" s="50">
        <v>29109</v>
      </c>
      <c r="I3380" s="48" t="s">
        <v>15015</v>
      </c>
      <c r="J3380" s="48"/>
      <c r="K3380" s="48" t="s">
        <v>15016</v>
      </c>
      <c r="L3380" s="49"/>
      <c r="M3380" s="51"/>
      <c r="N3380" s="51" t="s">
        <v>69</v>
      </c>
    </row>
    <row r="3381" spans="1:14" ht="25.5" x14ac:dyDescent="0.2">
      <c r="A3381" s="48" t="s">
        <v>15017</v>
      </c>
      <c r="B3381" s="48" t="s">
        <v>15018</v>
      </c>
      <c r="C3381" s="48" t="s">
        <v>126</v>
      </c>
      <c r="D3381" s="48" t="s">
        <v>13499</v>
      </c>
      <c r="E3381" s="48" t="s">
        <v>9</v>
      </c>
      <c r="F3381" s="49" t="s">
        <v>15019</v>
      </c>
      <c r="G3381" s="49" t="s">
        <v>15020</v>
      </c>
      <c r="H3381" s="50">
        <v>29112</v>
      </c>
      <c r="I3381" s="48"/>
      <c r="J3381" s="51"/>
      <c r="K3381" s="48" t="s">
        <v>15021</v>
      </c>
      <c r="L3381" s="49"/>
      <c r="M3381" s="51"/>
      <c r="N3381" s="51" t="s">
        <v>15022</v>
      </c>
    </row>
    <row r="3382" spans="1:14" ht="25.5" x14ac:dyDescent="0.2">
      <c r="A3382" s="48" t="s">
        <v>15023</v>
      </c>
      <c r="B3382" s="48" t="s">
        <v>15024</v>
      </c>
      <c r="C3382" s="48" t="s">
        <v>71</v>
      </c>
      <c r="D3382" s="48" t="s">
        <v>15025</v>
      </c>
      <c r="E3382" s="48" t="s">
        <v>6528</v>
      </c>
      <c r="F3382" s="49" t="s">
        <v>15026</v>
      </c>
      <c r="G3382" s="49" t="s">
        <v>15027</v>
      </c>
      <c r="H3382" s="50">
        <v>29124</v>
      </c>
      <c r="I3382" s="48" t="s">
        <v>15028</v>
      </c>
      <c r="J3382" s="48" t="s">
        <v>15028</v>
      </c>
      <c r="K3382" s="48" t="s">
        <v>15029</v>
      </c>
      <c r="L3382" s="49"/>
      <c r="M3382" s="51"/>
      <c r="N3382" s="51" t="s">
        <v>15030</v>
      </c>
    </row>
    <row r="3383" spans="1:14" x14ac:dyDescent="0.2">
      <c r="A3383" s="48" t="s">
        <v>15031</v>
      </c>
      <c r="B3383" s="48" t="s">
        <v>7199</v>
      </c>
      <c r="C3383" s="48" t="s">
        <v>206</v>
      </c>
      <c r="D3383" s="48" t="s">
        <v>7200</v>
      </c>
      <c r="E3383" s="48"/>
      <c r="F3383" s="49"/>
      <c r="G3383" s="49" t="s">
        <v>15032</v>
      </c>
      <c r="H3383" s="50">
        <v>29124</v>
      </c>
      <c r="I3383" s="48"/>
      <c r="J3383" s="51"/>
      <c r="K3383" s="48" t="s">
        <v>15033</v>
      </c>
      <c r="L3383" s="49"/>
      <c r="M3383" s="51"/>
      <c r="N3383" s="51" t="s">
        <v>69</v>
      </c>
    </row>
    <row r="3384" spans="1:14" ht="25.5" x14ac:dyDescent="0.2">
      <c r="A3384" s="48" t="s">
        <v>15034</v>
      </c>
      <c r="B3384" s="48" t="s">
        <v>15035</v>
      </c>
      <c r="C3384" s="48" t="s">
        <v>524</v>
      </c>
      <c r="D3384" s="48" t="s">
        <v>15036</v>
      </c>
      <c r="E3384" s="48" t="s">
        <v>42</v>
      </c>
      <c r="F3384" s="49" t="s">
        <v>15037</v>
      </c>
      <c r="G3384" s="49" t="s">
        <v>15038</v>
      </c>
      <c r="H3384" s="50">
        <v>29130</v>
      </c>
      <c r="I3384" s="48" t="s">
        <v>15039</v>
      </c>
      <c r="J3384" s="48"/>
      <c r="K3384" s="48" t="s">
        <v>15040</v>
      </c>
      <c r="L3384" s="49"/>
      <c r="M3384" s="51"/>
      <c r="N3384" s="51" t="s">
        <v>15041</v>
      </c>
    </row>
    <row r="3385" spans="1:14" ht="87" customHeight="1" x14ac:dyDescent="0.2">
      <c r="A3385" s="48" t="s">
        <v>15042</v>
      </c>
      <c r="B3385" s="48" t="s">
        <v>15035</v>
      </c>
      <c r="C3385" s="48" t="s">
        <v>524</v>
      </c>
      <c r="D3385" s="48" t="s">
        <v>4675</v>
      </c>
      <c r="E3385" s="48" t="s">
        <v>6528</v>
      </c>
      <c r="F3385" s="49" t="s">
        <v>15043</v>
      </c>
      <c r="G3385" s="49" t="s">
        <v>15038</v>
      </c>
      <c r="H3385" s="50">
        <v>29130</v>
      </c>
      <c r="I3385" s="48"/>
      <c r="J3385" s="51"/>
      <c r="K3385" s="48" t="s">
        <v>15044</v>
      </c>
      <c r="L3385" s="49"/>
      <c r="M3385" s="51"/>
      <c r="N3385" s="51" t="s">
        <v>15041</v>
      </c>
    </row>
    <row r="3386" spans="1:14" ht="25.5" x14ac:dyDescent="0.2">
      <c r="A3386" s="48" t="s">
        <v>15045</v>
      </c>
      <c r="B3386" s="48" t="s">
        <v>15035</v>
      </c>
      <c r="C3386" s="48" t="s">
        <v>524</v>
      </c>
      <c r="D3386" s="48" t="s">
        <v>15046</v>
      </c>
      <c r="E3386" s="48" t="s">
        <v>42</v>
      </c>
      <c r="F3386" s="49" t="s">
        <v>15037</v>
      </c>
      <c r="G3386" s="49" t="s">
        <v>15038</v>
      </c>
      <c r="H3386" s="50">
        <v>29130</v>
      </c>
      <c r="I3386" s="48" t="s">
        <v>15047</v>
      </c>
      <c r="J3386" s="48"/>
      <c r="K3386" s="48" t="s">
        <v>15040</v>
      </c>
      <c r="L3386" s="49"/>
      <c r="M3386" s="51"/>
      <c r="N3386" s="51" t="s">
        <v>15041</v>
      </c>
    </row>
    <row r="3387" spans="1:14" x14ac:dyDescent="0.2">
      <c r="A3387" s="48" t="s">
        <v>15048</v>
      </c>
      <c r="B3387" s="48" t="s">
        <v>14719</v>
      </c>
      <c r="C3387" s="48" t="s">
        <v>310</v>
      </c>
      <c r="D3387" s="48" t="s">
        <v>2652</v>
      </c>
      <c r="E3387" s="48" t="s">
        <v>3238</v>
      </c>
      <c r="F3387" s="49" t="s">
        <v>15038</v>
      </c>
      <c r="G3387" s="49"/>
      <c r="H3387" s="50">
        <v>29130</v>
      </c>
      <c r="I3387" s="48"/>
      <c r="J3387" s="51"/>
      <c r="K3387" s="51"/>
      <c r="L3387" s="49"/>
      <c r="M3387" s="51"/>
      <c r="N3387" s="51" t="s">
        <v>15049</v>
      </c>
    </row>
    <row r="3388" spans="1:14" x14ac:dyDescent="0.2">
      <c r="A3388" s="48" t="s">
        <v>15050</v>
      </c>
      <c r="B3388" s="48" t="s">
        <v>15051</v>
      </c>
      <c r="C3388" s="48" t="s">
        <v>5484</v>
      </c>
      <c r="D3388" s="48" t="s">
        <v>13889</v>
      </c>
      <c r="E3388" s="48" t="s">
        <v>2342</v>
      </c>
      <c r="F3388" s="49" t="s">
        <v>15052</v>
      </c>
      <c r="G3388" s="49" t="s">
        <v>15038</v>
      </c>
      <c r="H3388" s="50">
        <v>29130</v>
      </c>
      <c r="I3388" s="48" t="s">
        <v>15053</v>
      </c>
      <c r="J3388" s="48"/>
      <c r="K3388" s="48" t="s">
        <v>15054</v>
      </c>
      <c r="L3388" s="49"/>
      <c r="M3388" s="51"/>
      <c r="N3388" s="51" t="s">
        <v>15055</v>
      </c>
    </row>
    <row r="3389" spans="1:14" ht="25.5" x14ac:dyDescent="0.2">
      <c r="A3389" s="48" t="s">
        <v>15056</v>
      </c>
      <c r="B3389" s="48" t="s">
        <v>12840</v>
      </c>
      <c r="C3389" s="48" t="s">
        <v>610</v>
      </c>
      <c r="D3389" s="48" t="s">
        <v>15057</v>
      </c>
      <c r="E3389" s="48" t="s">
        <v>2342</v>
      </c>
      <c r="F3389" s="49" t="s">
        <v>15058</v>
      </c>
      <c r="G3389" s="49" t="s">
        <v>15038</v>
      </c>
      <c r="H3389" s="50">
        <v>29130</v>
      </c>
      <c r="I3389" s="48" t="s">
        <v>15059</v>
      </c>
      <c r="J3389" s="48"/>
      <c r="K3389" s="48" t="s">
        <v>15060</v>
      </c>
      <c r="L3389" s="49"/>
      <c r="M3389" s="51"/>
      <c r="N3389" s="51" t="s">
        <v>69</v>
      </c>
    </row>
    <row r="3390" spans="1:14" ht="25.5" x14ac:dyDescent="0.2">
      <c r="A3390" s="48" t="s">
        <v>15061</v>
      </c>
      <c r="B3390" s="48" t="s">
        <v>15062</v>
      </c>
      <c r="C3390" s="48" t="s">
        <v>1109</v>
      </c>
      <c r="D3390" s="48" t="s">
        <v>15063</v>
      </c>
      <c r="E3390" s="48" t="s">
        <v>2342</v>
      </c>
      <c r="F3390" s="49" t="s">
        <v>15064</v>
      </c>
      <c r="G3390" s="49" t="s">
        <v>15065</v>
      </c>
      <c r="H3390" s="50">
        <v>29133</v>
      </c>
      <c r="I3390" s="48" t="s">
        <v>15066</v>
      </c>
      <c r="J3390" s="48"/>
      <c r="K3390" s="48" t="s">
        <v>15067</v>
      </c>
      <c r="L3390" s="49"/>
      <c r="M3390" s="51"/>
      <c r="N3390" s="51" t="s">
        <v>15068</v>
      </c>
    </row>
    <row r="3391" spans="1:14" ht="25.5" x14ac:dyDescent="0.2">
      <c r="A3391" s="48" t="s">
        <v>15061</v>
      </c>
      <c r="B3391" s="48" t="s">
        <v>15062</v>
      </c>
      <c r="C3391" s="48" t="s">
        <v>1109</v>
      </c>
      <c r="D3391" s="48" t="s">
        <v>15069</v>
      </c>
      <c r="E3391" s="48" t="s">
        <v>2342</v>
      </c>
      <c r="F3391" s="49" t="s">
        <v>15064</v>
      </c>
      <c r="G3391" s="49" t="s">
        <v>15065</v>
      </c>
      <c r="H3391" s="50">
        <v>29133</v>
      </c>
      <c r="I3391" s="48" t="s">
        <v>15066</v>
      </c>
      <c r="J3391" s="48"/>
      <c r="K3391" s="48" t="s">
        <v>15067</v>
      </c>
      <c r="L3391" s="49"/>
      <c r="M3391" s="51"/>
      <c r="N3391" s="51" t="s">
        <v>15068</v>
      </c>
    </row>
    <row r="3392" spans="1:14" ht="38.25" x14ac:dyDescent="0.2">
      <c r="A3392" s="48" t="s">
        <v>15070</v>
      </c>
      <c r="B3392" s="48" t="s">
        <v>15071</v>
      </c>
      <c r="C3392" s="48" t="s">
        <v>2294</v>
      </c>
      <c r="D3392" s="48" t="s">
        <v>15072</v>
      </c>
      <c r="E3392" s="48" t="s">
        <v>2342</v>
      </c>
      <c r="F3392" s="49" t="s">
        <v>15073</v>
      </c>
      <c r="G3392" s="49" t="s">
        <v>15074</v>
      </c>
      <c r="H3392" s="50">
        <v>29143</v>
      </c>
      <c r="I3392" s="48" t="s">
        <v>786</v>
      </c>
      <c r="J3392" s="48"/>
      <c r="K3392" s="48" t="s">
        <v>4535</v>
      </c>
      <c r="L3392" s="49"/>
      <c r="M3392" s="51"/>
      <c r="N3392" s="51" t="s">
        <v>15075</v>
      </c>
    </row>
    <row r="3393" spans="1:14" x14ac:dyDescent="0.2">
      <c r="A3393" s="48" t="s">
        <v>15076</v>
      </c>
      <c r="B3393" s="48" t="s">
        <v>15077</v>
      </c>
      <c r="C3393" s="48" t="s">
        <v>456</v>
      </c>
      <c r="D3393" s="48" t="s">
        <v>12558</v>
      </c>
      <c r="E3393" s="48" t="s">
        <v>2342</v>
      </c>
      <c r="F3393" s="49" t="s">
        <v>14327</v>
      </c>
      <c r="G3393" s="49" t="s">
        <v>15078</v>
      </c>
      <c r="H3393" s="50">
        <v>29159</v>
      </c>
      <c r="I3393" s="48" t="s">
        <v>15079</v>
      </c>
      <c r="J3393" s="48"/>
      <c r="K3393" s="48" t="s">
        <v>15080</v>
      </c>
      <c r="L3393" s="49"/>
      <c r="M3393" s="51"/>
      <c r="N3393" s="51" t="s">
        <v>15081</v>
      </c>
    </row>
    <row r="3394" spans="1:14" ht="25.5" x14ac:dyDescent="0.2">
      <c r="A3394" s="48" t="s">
        <v>15082</v>
      </c>
      <c r="B3394" s="48" t="s">
        <v>8917</v>
      </c>
      <c r="C3394" s="48" t="s">
        <v>2294</v>
      </c>
      <c r="D3394" s="48" t="s">
        <v>15083</v>
      </c>
      <c r="E3394" s="48" t="s">
        <v>3238</v>
      </c>
      <c r="F3394" s="49" t="s">
        <v>15084</v>
      </c>
      <c r="G3394" s="49" t="s">
        <v>15085</v>
      </c>
      <c r="H3394" s="50">
        <v>29161</v>
      </c>
      <c r="I3394" s="48" t="s">
        <v>15086</v>
      </c>
      <c r="J3394" s="48"/>
      <c r="K3394" s="48" t="s">
        <v>4217</v>
      </c>
      <c r="L3394" s="49"/>
      <c r="M3394" s="51"/>
      <c r="N3394" s="51" t="s">
        <v>15087</v>
      </c>
    </row>
    <row r="3395" spans="1:14" ht="25.5" x14ac:dyDescent="0.2">
      <c r="A3395" s="48" t="s">
        <v>15088</v>
      </c>
      <c r="B3395" s="48" t="s">
        <v>8917</v>
      </c>
      <c r="C3395" s="48" t="s">
        <v>2294</v>
      </c>
      <c r="D3395" s="48" t="s">
        <v>15083</v>
      </c>
      <c r="E3395" s="48" t="s">
        <v>42</v>
      </c>
      <c r="F3395" s="49" t="s">
        <v>15084</v>
      </c>
      <c r="G3395" s="49" t="s">
        <v>15085</v>
      </c>
      <c r="H3395" s="50">
        <v>29161</v>
      </c>
      <c r="I3395" s="48" t="s">
        <v>15089</v>
      </c>
      <c r="J3395" s="48"/>
      <c r="K3395" s="48" t="s">
        <v>4223</v>
      </c>
      <c r="L3395" s="49"/>
      <c r="M3395" s="51"/>
      <c r="N3395" s="51" t="s">
        <v>15087</v>
      </c>
    </row>
    <row r="3396" spans="1:14" ht="51" x14ac:dyDescent="0.2">
      <c r="A3396" s="48" t="s">
        <v>15090</v>
      </c>
      <c r="B3396" s="48" t="s">
        <v>13973</v>
      </c>
      <c r="C3396" s="48" t="s">
        <v>321</v>
      </c>
      <c r="D3396" s="48" t="s">
        <v>2818</v>
      </c>
      <c r="E3396" s="48" t="s">
        <v>2342</v>
      </c>
      <c r="F3396" s="49" t="s">
        <v>15091</v>
      </c>
      <c r="G3396" s="49" t="s">
        <v>15092</v>
      </c>
      <c r="H3396" s="50">
        <v>29166</v>
      </c>
      <c r="I3396" s="48" t="s">
        <v>15093</v>
      </c>
      <c r="J3396" s="48"/>
      <c r="K3396" s="48" t="s">
        <v>15094</v>
      </c>
      <c r="L3396" s="49"/>
      <c r="M3396" s="51"/>
      <c r="N3396" s="51" t="s">
        <v>15095</v>
      </c>
    </row>
    <row r="3397" spans="1:14" x14ac:dyDescent="0.2">
      <c r="A3397" s="48" t="s">
        <v>15096</v>
      </c>
      <c r="B3397" s="48" t="s">
        <v>8347</v>
      </c>
      <c r="C3397" s="48" t="s">
        <v>108</v>
      </c>
      <c r="D3397" s="48" t="s">
        <v>14517</v>
      </c>
      <c r="E3397" s="48" t="s">
        <v>6528</v>
      </c>
      <c r="F3397" s="49" t="s">
        <v>14619</v>
      </c>
      <c r="G3397" s="49" t="s">
        <v>15097</v>
      </c>
      <c r="H3397" s="50">
        <v>29174</v>
      </c>
      <c r="I3397" s="48" t="s">
        <v>15098</v>
      </c>
      <c r="J3397" s="48"/>
      <c r="K3397" s="48" t="s">
        <v>15099</v>
      </c>
      <c r="L3397" s="49"/>
      <c r="M3397" s="51"/>
      <c r="N3397" s="51" t="s">
        <v>13664</v>
      </c>
    </row>
    <row r="3398" spans="1:14" ht="62.1" customHeight="1" x14ac:dyDescent="0.2">
      <c r="A3398" s="48" t="s">
        <v>15100</v>
      </c>
      <c r="B3398" s="48" t="s">
        <v>15101</v>
      </c>
      <c r="C3398" s="48" t="s">
        <v>193</v>
      </c>
      <c r="D3398" s="48" t="s">
        <v>15102</v>
      </c>
      <c r="E3398" s="48" t="s">
        <v>3238</v>
      </c>
      <c r="F3398" s="49" t="s">
        <v>15103</v>
      </c>
      <c r="G3398" s="49" t="s">
        <v>15104</v>
      </c>
      <c r="H3398" s="50">
        <v>29180</v>
      </c>
      <c r="I3398" s="48" t="s">
        <v>14248</v>
      </c>
      <c r="J3398" s="48"/>
      <c r="K3398" s="48" t="s">
        <v>7519</v>
      </c>
      <c r="L3398" s="49"/>
      <c r="M3398" s="51"/>
      <c r="N3398" s="51" t="s">
        <v>14805</v>
      </c>
    </row>
    <row r="3399" spans="1:14" ht="25.5" x14ac:dyDescent="0.2">
      <c r="A3399" s="48" t="s">
        <v>15105</v>
      </c>
      <c r="B3399" s="48" t="s">
        <v>5254</v>
      </c>
      <c r="C3399" s="48" t="s">
        <v>108</v>
      </c>
      <c r="D3399" s="48" t="s">
        <v>15106</v>
      </c>
      <c r="E3399" s="48" t="s">
        <v>2342</v>
      </c>
      <c r="F3399" s="49" t="s">
        <v>15107</v>
      </c>
      <c r="G3399" s="49" t="s">
        <v>15108</v>
      </c>
      <c r="H3399" s="50">
        <v>29194</v>
      </c>
      <c r="I3399" s="48" t="s">
        <v>15109</v>
      </c>
      <c r="J3399" s="48"/>
      <c r="K3399" s="48" t="s">
        <v>15110</v>
      </c>
      <c r="L3399" s="49"/>
      <c r="M3399" s="51"/>
      <c r="N3399" s="51" t="s">
        <v>69</v>
      </c>
    </row>
    <row r="3400" spans="1:14" x14ac:dyDescent="0.2">
      <c r="A3400" s="48" t="s">
        <v>15111</v>
      </c>
      <c r="B3400" s="48" t="s">
        <v>7199</v>
      </c>
      <c r="C3400" s="48" t="s">
        <v>206</v>
      </c>
      <c r="D3400" s="48" t="s">
        <v>7200</v>
      </c>
      <c r="E3400" s="48" t="s">
        <v>52</v>
      </c>
      <c r="F3400" s="49" t="s">
        <v>15112</v>
      </c>
      <c r="G3400" s="49" t="s">
        <v>15108</v>
      </c>
      <c r="H3400" s="50">
        <v>29194</v>
      </c>
      <c r="I3400" s="48" t="s">
        <v>15113</v>
      </c>
      <c r="J3400" s="48"/>
      <c r="K3400" s="48" t="s">
        <v>11629</v>
      </c>
      <c r="L3400" s="49"/>
      <c r="M3400" s="51"/>
      <c r="N3400" s="51" t="s">
        <v>69</v>
      </c>
    </row>
    <row r="3401" spans="1:14" ht="51" x14ac:dyDescent="0.2">
      <c r="A3401" s="48" t="s">
        <v>15114</v>
      </c>
      <c r="B3401" s="48" t="s">
        <v>15115</v>
      </c>
      <c r="C3401" s="48" t="s">
        <v>321</v>
      </c>
      <c r="D3401" s="48" t="s">
        <v>14706</v>
      </c>
      <c r="E3401" s="48" t="s">
        <v>2342</v>
      </c>
      <c r="F3401" s="49" t="s">
        <v>15116</v>
      </c>
      <c r="G3401" s="49" t="s">
        <v>15117</v>
      </c>
      <c r="H3401" s="50">
        <v>29201</v>
      </c>
      <c r="I3401" s="48" t="s">
        <v>15118</v>
      </c>
      <c r="J3401" s="48"/>
      <c r="K3401" s="48" t="s">
        <v>15119</v>
      </c>
      <c r="L3401" s="49"/>
      <c r="M3401" s="51"/>
      <c r="N3401" s="51" t="s">
        <v>69</v>
      </c>
    </row>
    <row r="3402" spans="1:14" ht="63.75" x14ac:dyDescent="0.2">
      <c r="A3402" s="48" t="s">
        <v>15114</v>
      </c>
      <c r="B3402" s="48" t="s">
        <v>15120</v>
      </c>
      <c r="C3402" s="48" t="s">
        <v>321</v>
      </c>
      <c r="D3402" s="48" t="s">
        <v>14706</v>
      </c>
      <c r="E3402" s="48" t="s">
        <v>2342</v>
      </c>
      <c r="F3402" s="49" t="s">
        <v>15116</v>
      </c>
      <c r="G3402" s="49" t="s">
        <v>15121</v>
      </c>
      <c r="H3402" s="50">
        <v>29201</v>
      </c>
      <c r="I3402" s="48" t="s">
        <v>15122</v>
      </c>
      <c r="J3402" s="48"/>
      <c r="K3402" s="48" t="s">
        <v>15123</v>
      </c>
      <c r="L3402" s="49"/>
      <c r="M3402" s="51"/>
      <c r="N3402" s="51" t="s">
        <v>69</v>
      </c>
    </row>
    <row r="3403" spans="1:14" ht="25.5" x14ac:dyDescent="0.2">
      <c r="A3403" s="48" t="s">
        <v>15124</v>
      </c>
      <c r="B3403" s="48" t="s">
        <v>1101</v>
      </c>
      <c r="C3403" s="48" t="s">
        <v>277</v>
      </c>
      <c r="D3403" s="48" t="s">
        <v>1102</v>
      </c>
      <c r="E3403" s="48" t="s">
        <v>2342</v>
      </c>
      <c r="F3403" s="49" t="s">
        <v>15125</v>
      </c>
      <c r="G3403" s="49" t="s">
        <v>15126</v>
      </c>
      <c r="H3403" s="50">
        <v>29203</v>
      </c>
      <c r="I3403" s="48" t="s">
        <v>15127</v>
      </c>
      <c r="J3403" s="48"/>
      <c r="K3403" s="48" t="s">
        <v>15128</v>
      </c>
      <c r="L3403" s="49"/>
      <c r="M3403" s="51"/>
      <c r="N3403" s="51" t="s">
        <v>15129</v>
      </c>
    </row>
    <row r="3404" spans="1:14" x14ac:dyDescent="0.2">
      <c r="A3404" s="48" t="s">
        <v>15130</v>
      </c>
      <c r="B3404" s="48" t="s">
        <v>434</v>
      </c>
      <c r="C3404" s="48" t="s">
        <v>126</v>
      </c>
      <c r="D3404" s="48" t="s">
        <v>5425</v>
      </c>
      <c r="E3404" s="48" t="s">
        <v>2342</v>
      </c>
      <c r="F3404" s="49" t="s">
        <v>15131</v>
      </c>
      <c r="G3404" s="49" t="s">
        <v>15132</v>
      </c>
      <c r="H3404" s="50">
        <v>29203</v>
      </c>
      <c r="I3404" s="48" t="s">
        <v>15133</v>
      </c>
      <c r="J3404" s="48"/>
      <c r="K3404" s="48" t="s">
        <v>15134</v>
      </c>
      <c r="L3404" s="49"/>
      <c r="M3404" s="51"/>
      <c r="N3404" s="51" t="s">
        <v>69</v>
      </c>
    </row>
    <row r="3405" spans="1:14" ht="25.5" x14ac:dyDescent="0.2">
      <c r="A3405" s="48" t="s">
        <v>15135</v>
      </c>
      <c r="B3405" s="48" t="s">
        <v>15136</v>
      </c>
      <c r="C3405" s="48" t="s">
        <v>524</v>
      </c>
      <c r="D3405" s="48" t="s">
        <v>15137</v>
      </c>
      <c r="E3405" s="48" t="s">
        <v>52</v>
      </c>
      <c r="F3405" s="49" t="s">
        <v>15138</v>
      </c>
      <c r="G3405" s="49"/>
      <c r="H3405" s="50">
        <v>29206</v>
      </c>
      <c r="I3405" s="48"/>
      <c r="J3405" s="51"/>
      <c r="K3405" s="51"/>
      <c r="L3405" s="49"/>
      <c r="M3405" s="51"/>
      <c r="N3405" s="51" t="s">
        <v>15139</v>
      </c>
    </row>
    <row r="3406" spans="1:14" x14ac:dyDescent="0.2">
      <c r="A3406" s="48" t="s">
        <v>15140</v>
      </c>
      <c r="B3406" s="48" t="s">
        <v>15141</v>
      </c>
      <c r="C3406" s="48" t="s">
        <v>456</v>
      </c>
      <c r="D3406" s="48" t="s">
        <v>15142</v>
      </c>
      <c r="E3406" s="48" t="s">
        <v>3238</v>
      </c>
      <c r="F3406" s="49" t="s">
        <v>15143</v>
      </c>
      <c r="G3406" s="49" t="s">
        <v>15144</v>
      </c>
      <c r="H3406" s="50">
        <v>29207</v>
      </c>
      <c r="I3406" s="48" t="s">
        <v>15145</v>
      </c>
      <c r="J3406" s="48"/>
      <c r="K3406" s="48" t="s">
        <v>10118</v>
      </c>
      <c r="L3406" s="49"/>
      <c r="M3406" s="51"/>
      <c r="N3406" s="51" t="s">
        <v>15146</v>
      </c>
    </row>
    <row r="3407" spans="1:14" ht="25.5" x14ac:dyDescent="0.2">
      <c r="A3407" s="48" t="s">
        <v>15147</v>
      </c>
      <c r="B3407" s="48" t="s">
        <v>3051</v>
      </c>
      <c r="C3407" s="48" t="s">
        <v>397</v>
      </c>
      <c r="D3407" s="48" t="s">
        <v>15148</v>
      </c>
      <c r="E3407" s="48" t="s">
        <v>52</v>
      </c>
      <c r="F3407" s="49" t="s">
        <v>15149</v>
      </c>
      <c r="G3407" s="49"/>
      <c r="H3407" s="50">
        <v>29221</v>
      </c>
      <c r="I3407" s="48" t="s">
        <v>15150</v>
      </c>
      <c r="J3407" s="48"/>
      <c r="K3407" s="48" t="s">
        <v>15151</v>
      </c>
      <c r="L3407" s="49"/>
      <c r="M3407" s="51"/>
      <c r="N3407" s="51" t="s">
        <v>15152</v>
      </c>
    </row>
    <row r="3408" spans="1:14" x14ac:dyDescent="0.2">
      <c r="A3408" s="48" t="s">
        <v>15153</v>
      </c>
      <c r="B3408" s="48" t="s">
        <v>3535</v>
      </c>
      <c r="C3408" s="48" t="s">
        <v>310</v>
      </c>
      <c r="D3408" s="48" t="s">
        <v>311</v>
      </c>
      <c r="E3408" s="48" t="s">
        <v>2342</v>
      </c>
      <c r="F3408" s="49" t="s">
        <v>15154</v>
      </c>
      <c r="G3408" s="49" t="s">
        <v>15155</v>
      </c>
      <c r="H3408" s="50">
        <v>29224</v>
      </c>
      <c r="I3408" s="48"/>
      <c r="J3408" s="51"/>
      <c r="K3408" s="48" t="s">
        <v>15156</v>
      </c>
      <c r="L3408" s="49"/>
      <c r="M3408" s="51"/>
      <c r="N3408" s="51" t="s">
        <v>69</v>
      </c>
    </row>
    <row r="3409" spans="1:14" x14ac:dyDescent="0.2">
      <c r="A3409" s="48" t="s">
        <v>15157</v>
      </c>
      <c r="B3409" s="48" t="s">
        <v>15158</v>
      </c>
      <c r="C3409" s="48" t="s">
        <v>12286</v>
      </c>
      <c r="D3409" s="48" t="s">
        <v>15159</v>
      </c>
      <c r="E3409" s="48" t="s">
        <v>52</v>
      </c>
      <c r="F3409" s="49" t="s">
        <v>15160</v>
      </c>
      <c r="G3409" s="49" t="s">
        <v>15161</v>
      </c>
      <c r="H3409" s="50">
        <v>29241</v>
      </c>
      <c r="I3409" s="48"/>
      <c r="J3409" s="51"/>
      <c r="K3409" s="48" t="s">
        <v>15162</v>
      </c>
      <c r="L3409" s="49"/>
      <c r="M3409" s="51"/>
      <c r="N3409" s="51" t="s">
        <v>15163</v>
      </c>
    </row>
    <row r="3410" spans="1:14" ht="51" x14ac:dyDescent="0.2">
      <c r="A3410" s="48" t="s">
        <v>15164</v>
      </c>
      <c r="B3410" s="48" t="s">
        <v>15165</v>
      </c>
      <c r="C3410" s="48" t="s">
        <v>12218</v>
      </c>
      <c r="D3410" s="48" t="s">
        <v>12347</v>
      </c>
      <c r="E3410" s="48" t="s">
        <v>2342</v>
      </c>
      <c r="F3410" s="49" t="s">
        <v>15166</v>
      </c>
      <c r="G3410" s="49" t="s">
        <v>15167</v>
      </c>
      <c r="H3410" s="50">
        <v>29243</v>
      </c>
      <c r="I3410" s="48" t="s">
        <v>15168</v>
      </c>
      <c r="J3410" s="48"/>
      <c r="K3410" s="48" t="s">
        <v>15169</v>
      </c>
      <c r="L3410" s="49"/>
      <c r="M3410" s="51"/>
      <c r="N3410" s="51" t="s">
        <v>69</v>
      </c>
    </row>
    <row r="3411" spans="1:14" ht="38.25" x14ac:dyDescent="0.2">
      <c r="A3411" s="48" t="s">
        <v>15170</v>
      </c>
      <c r="B3411" s="48" t="s">
        <v>15171</v>
      </c>
      <c r="C3411" s="48" t="s">
        <v>2294</v>
      </c>
      <c r="D3411" s="48" t="s">
        <v>15172</v>
      </c>
      <c r="E3411" s="48" t="s">
        <v>2342</v>
      </c>
      <c r="F3411" s="49" t="s">
        <v>15173</v>
      </c>
      <c r="G3411" s="49" t="s">
        <v>15174</v>
      </c>
      <c r="H3411" s="50">
        <v>29245</v>
      </c>
      <c r="I3411" s="48" t="s">
        <v>15175</v>
      </c>
      <c r="J3411" s="48"/>
      <c r="K3411" s="48" t="s">
        <v>15176</v>
      </c>
      <c r="L3411" s="49"/>
      <c r="M3411" s="51"/>
      <c r="N3411" s="51" t="s">
        <v>15177</v>
      </c>
    </row>
    <row r="3412" spans="1:14" ht="38.25" x14ac:dyDescent="0.2">
      <c r="A3412" s="48" t="s">
        <v>15178</v>
      </c>
      <c r="B3412" s="48" t="s">
        <v>15179</v>
      </c>
      <c r="C3412" s="48" t="s">
        <v>108</v>
      </c>
      <c r="D3412" s="48" t="s">
        <v>15180</v>
      </c>
      <c r="E3412" s="48" t="s">
        <v>42</v>
      </c>
      <c r="F3412" s="49" t="s">
        <v>15181</v>
      </c>
      <c r="G3412" s="49" t="s">
        <v>15182</v>
      </c>
      <c r="H3412" s="50">
        <v>29246</v>
      </c>
      <c r="I3412" s="48" t="s">
        <v>15183</v>
      </c>
      <c r="J3412" s="48"/>
      <c r="K3412" s="48" t="s">
        <v>15184</v>
      </c>
      <c r="L3412" s="49"/>
      <c r="M3412" s="51"/>
      <c r="N3412" s="51" t="s">
        <v>69</v>
      </c>
    </row>
    <row r="3413" spans="1:14" ht="62.1" customHeight="1" x14ac:dyDescent="0.2">
      <c r="A3413" s="48" t="s">
        <v>15185</v>
      </c>
      <c r="B3413" s="48" t="s">
        <v>15186</v>
      </c>
      <c r="C3413" s="48" t="s">
        <v>227</v>
      </c>
      <c r="D3413" s="48" t="s">
        <v>15187</v>
      </c>
      <c r="E3413" s="48" t="s">
        <v>6528</v>
      </c>
      <c r="F3413" s="49" t="s">
        <v>15188</v>
      </c>
      <c r="G3413" s="49"/>
      <c r="H3413" s="50">
        <v>29253</v>
      </c>
      <c r="I3413" s="48" t="s">
        <v>15189</v>
      </c>
      <c r="J3413" s="48" t="s">
        <v>15190</v>
      </c>
      <c r="K3413" s="48" t="s">
        <v>15191</v>
      </c>
      <c r="L3413" s="49"/>
      <c r="M3413" s="51"/>
      <c r="N3413" s="51" t="s">
        <v>15192</v>
      </c>
    </row>
    <row r="3414" spans="1:14" ht="49.7" customHeight="1" x14ac:dyDescent="0.2">
      <c r="A3414" s="48" t="s">
        <v>15193</v>
      </c>
      <c r="B3414" s="48" t="s">
        <v>15194</v>
      </c>
      <c r="C3414" s="48" t="s">
        <v>108</v>
      </c>
      <c r="D3414" s="48" t="s">
        <v>1726</v>
      </c>
      <c r="E3414" s="48" t="s">
        <v>42</v>
      </c>
      <c r="F3414" s="49" t="s">
        <v>15195</v>
      </c>
      <c r="G3414" s="49" t="s">
        <v>15196</v>
      </c>
      <c r="H3414" s="50">
        <v>29256</v>
      </c>
      <c r="I3414" s="48" t="s">
        <v>15197</v>
      </c>
      <c r="J3414" s="48"/>
      <c r="K3414" s="48" t="s">
        <v>3765</v>
      </c>
      <c r="L3414" s="49"/>
      <c r="M3414" s="51"/>
      <c r="N3414" s="51" t="s">
        <v>69</v>
      </c>
    </row>
    <row r="3415" spans="1:14" ht="62.1" customHeight="1" x14ac:dyDescent="0.2">
      <c r="A3415" s="48" t="s">
        <v>15198</v>
      </c>
      <c r="B3415" s="48" t="s">
        <v>15194</v>
      </c>
      <c r="C3415" s="48" t="s">
        <v>108</v>
      </c>
      <c r="D3415" s="48" t="s">
        <v>1726</v>
      </c>
      <c r="E3415" s="48" t="s">
        <v>6528</v>
      </c>
      <c r="F3415" s="49" t="s">
        <v>15199</v>
      </c>
      <c r="G3415" s="49" t="s">
        <v>15196</v>
      </c>
      <c r="H3415" s="50">
        <v>29256</v>
      </c>
      <c r="I3415" s="48" t="s">
        <v>15197</v>
      </c>
      <c r="J3415" s="48"/>
      <c r="K3415" s="48" t="s">
        <v>3765</v>
      </c>
      <c r="L3415" s="49"/>
      <c r="M3415" s="51"/>
      <c r="N3415" s="51" t="s">
        <v>69</v>
      </c>
    </row>
    <row r="3416" spans="1:14" ht="38.25" x14ac:dyDescent="0.2">
      <c r="A3416" s="48" t="s">
        <v>15200</v>
      </c>
      <c r="B3416" s="48" t="s">
        <v>15201</v>
      </c>
      <c r="C3416" s="48" t="s">
        <v>920</v>
      </c>
      <c r="D3416" s="48" t="s">
        <v>15202</v>
      </c>
      <c r="E3416" s="48" t="s">
        <v>2342</v>
      </c>
      <c r="F3416" s="49" t="s">
        <v>15203</v>
      </c>
      <c r="G3416" s="49" t="s">
        <v>15204</v>
      </c>
      <c r="H3416" s="50">
        <v>29259</v>
      </c>
      <c r="I3416" s="48" t="s">
        <v>15205</v>
      </c>
      <c r="J3416" s="48"/>
      <c r="K3416" s="48" t="s">
        <v>15206</v>
      </c>
      <c r="L3416" s="49"/>
      <c r="M3416" s="51"/>
      <c r="N3416" s="51" t="s">
        <v>69</v>
      </c>
    </row>
    <row r="3417" spans="1:14" ht="62.1" customHeight="1" x14ac:dyDescent="0.2">
      <c r="A3417" s="48" t="s">
        <v>15207</v>
      </c>
      <c r="B3417" s="48" t="s">
        <v>15208</v>
      </c>
      <c r="C3417" s="48" t="s">
        <v>277</v>
      </c>
      <c r="D3417" s="48" t="s">
        <v>15209</v>
      </c>
      <c r="E3417" s="48" t="s">
        <v>539</v>
      </c>
      <c r="F3417" s="49" t="s">
        <v>15210</v>
      </c>
      <c r="G3417" s="49"/>
      <c r="H3417" s="50">
        <v>29269</v>
      </c>
      <c r="I3417" s="48" t="s">
        <v>15211</v>
      </c>
      <c r="J3417" s="48"/>
      <c r="K3417" s="48" t="s">
        <v>14970</v>
      </c>
      <c r="L3417" s="49"/>
      <c r="M3417" s="51"/>
      <c r="N3417" s="51" t="s">
        <v>15212</v>
      </c>
    </row>
    <row r="3418" spans="1:14" ht="62.1" customHeight="1" x14ac:dyDescent="0.2">
      <c r="A3418" s="48" t="s">
        <v>15213</v>
      </c>
      <c r="B3418" s="48" t="s">
        <v>13734</v>
      </c>
      <c r="C3418" s="48" t="s">
        <v>375</v>
      </c>
      <c r="D3418" s="48" t="s">
        <v>15214</v>
      </c>
      <c r="E3418" s="48" t="s">
        <v>6528</v>
      </c>
      <c r="F3418" s="49" t="s">
        <v>15215</v>
      </c>
      <c r="G3418" s="49" t="s">
        <v>15216</v>
      </c>
      <c r="H3418" s="50">
        <v>29276</v>
      </c>
      <c r="I3418" s="48" t="s">
        <v>15217</v>
      </c>
      <c r="J3418" s="48" t="s">
        <v>15218</v>
      </c>
      <c r="K3418" s="48" t="s">
        <v>15219</v>
      </c>
      <c r="L3418" s="49"/>
      <c r="M3418" s="51"/>
      <c r="N3418" s="51" t="s">
        <v>15220</v>
      </c>
    </row>
    <row r="3419" spans="1:14" ht="49.7" customHeight="1" x14ac:dyDescent="0.2">
      <c r="A3419" s="48" t="s">
        <v>15221</v>
      </c>
      <c r="B3419" s="48" t="s">
        <v>15179</v>
      </c>
      <c r="C3419" s="48" t="s">
        <v>108</v>
      </c>
      <c r="D3419" s="48" t="s">
        <v>15180</v>
      </c>
      <c r="E3419" s="48" t="s">
        <v>6528</v>
      </c>
      <c r="F3419" s="49" t="s">
        <v>15222</v>
      </c>
      <c r="G3419" s="49" t="s">
        <v>15223</v>
      </c>
      <c r="H3419" s="50">
        <v>29277</v>
      </c>
      <c r="I3419" s="48" t="s">
        <v>15224</v>
      </c>
      <c r="J3419" s="48" t="s">
        <v>15224</v>
      </c>
      <c r="K3419" s="48" t="s">
        <v>15225</v>
      </c>
      <c r="L3419" s="49"/>
      <c r="M3419" s="51"/>
      <c r="N3419" s="51" t="s">
        <v>69</v>
      </c>
    </row>
    <row r="3420" spans="1:14" x14ac:dyDescent="0.2">
      <c r="A3420" s="48" t="s">
        <v>15226</v>
      </c>
      <c r="B3420" s="48" t="s">
        <v>15227</v>
      </c>
      <c r="C3420" s="48" t="s">
        <v>1109</v>
      </c>
      <c r="D3420" s="48" t="s">
        <v>4840</v>
      </c>
      <c r="E3420" s="48" t="s">
        <v>2342</v>
      </c>
      <c r="F3420" s="49" t="s">
        <v>15228</v>
      </c>
      <c r="G3420" s="49" t="s">
        <v>15223</v>
      </c>
      <c r="H3420" s="50">
        <v>29277</v>
      </c>
      <c r="I3420" s="48" t="s">
        <v>15229</v>
      </c>
      <c r="J3420" s="48"/>
      <c r="K3420" s="48" t="s">
        <v>15230</v>
      </c>
      <c r="L3420" s="49"/>
      <c r="M3420" s="51"/>
      <c r="N3420" s="51" t="s">
        <v>15231</v>
      </c>
    </row>
    <row r="3421" spans="1:14" ht="51" x14ac:dyDescent="0.2">
      <c r="A3421" s="48" t="s">
        <v>15232</v>
      </c>
      <c r="B3421" s="48" t="s">
        <v>15233</v>
      </c>
      <c r="C3421" s="48" t="s">
        <v>77</v>
      </c>
      <c r="D3421" s="48" t="s">
        <v>15234</v>
      </c>
      <c r="E3421" s="48" t="s">
        <v>16</v>
      </c>
      <c r="F3421" s="49" t="s">
        <v>15235</v>
      </c>
      <c r="G3421" s="49" t="s">
        <v>15236</v>
      </c>
      <c r="H3421" s="50">
        <v>29279</v>
      </c>
      <c r="I3421" s="48" t="s">
        <v>15237</v>
      </c>
      <c r="J3421" s="48" t="s">
        <v>15237</v>
      </c>
      <c r="K3421" s="48" t="s">
        <v>15238</v>
      </c>
      <c r="L3421" s="49"/>
      <c r="M3421" s="51"/>
      <c r="N3421" s="51" t="s">
        <v>15239</v>
      </c>
    </row>
    <row r="3422" spans="1:14" x14ac:dyDescent="0.2">
      <c r="A3422" s="48" t="s">
        <v>15240</v>
      </c>
      <c r="B3422" s="48" t="s">
        <v>13734</v>
      </c>
      <c r="C3422" s="48" t="s">
        <v>375</v>
      </c>
      <c r="D3422" s="48" t="s">
        <v>15214</v>
      </c>
      <c r="E3422" s="48" t="s">
        <v>6528</v>
      </c>
      <c r="F3422" s="49" t="s">
        <v>15241</v>
      </c>
      <c r="G3422" s="49" t="s">
        <v>15242</v>
      </c>
      <c r="H3422" s="50">
        <v>29283</v>
      </c>
      <c r="I3422" s="48" t="s">
        <v>15243</v>
      </c>
      <c r="J3422" s="48" t="s">
        <v>15244</v>
      </c>
      <c r="K3422" s="48" t="s">
        <v>15219</v>
      </c>
      <c r="L3422" s="49"/>
      <c r="M3422" s="51"/>
      <c r="N3422" s="51" t="s">
        <v>15245</v>
      </c>
    </row>
    <row r="3423" spans="1:14" ht="38.25" x14ac:dyDescent="0.2">
      <c r="A3423" s="48" t="s">
        <v>15246</v>
      </c>
      <c r="B3423" s="48" t="s">
        <v>12820</v>
      </c>
      <c r="C3423" s="48" t="s">
        <v>108</v>
      </c>
      <c r="D3423" s="48" t="s">
        <v>15247</v>
      </c>
      <c r="E3423" s="48" t="s">
        <v>2342</v>
      </c>
      <c r="F3423" s="49" t="s">
        <v>15248</v>
      </c>
      <c r="G3423" s="49" t="s">
        <v>15249</v>
      </c>
      <c r="H3423" s="50">
        <v>29292</v>
      </c>
      <c r="I3423" s="48" t="s">
        <v>15250</v>
      </c>
      <c r="J3423" s="48"/>
      <c r="K3423" s="48" t="s">
        <v>15251</v>
      </c>
      <c r="L3423" s="49"/>
      <c r="M3423" s="51"/>
      <c r="N3423" s="51" t="s">
        <v>15252</v>
      </c>
    </row>
    <row r="3424" spans="1:14" ht="25.5" x14ac:dyDescent="0.2">
      <c r="A3424" s="48" t="s">
        <v>15253</v>
      </c>
      <c r="B3424" s="48" t="s">
        <v>15254</v>
      </c>
      <c r="C3424" s="48" t="s">
        <v>321</v>
      </c>
      <c r="D3424" s="48" t="s">
        <v>2818</v>
      </c>
      <c r="E3424" s="48" t="s">
        <v>2342</v>
      </c>
      <c r="F3424" s="49" t="s">
        <v>15255</v>
      </c>
      <c r="G3424" s="49" t="s">
        <v>15256</v>
      </c>
      <c r="H3424" s="50">
        <v>29299</v>
      </c>
      <c r="I3424" s="48"/>
      <c r="J3424" s="51"/>
      <c r="K3424" s="48" t="s">
        <v>15257</v>
      </c>
      <c r="L3424" s="49"/>
      <c r="M3424" s="51"/>
      <c r="N3424" s="51" t="s">
        <v>15258</v>
      </c>
    </row>
    <row r="3425" spans="1:14" ht="24.95" customHeight="1" x14ac:dyDescent="0.2">
      <c r="A3425" s="48" t="s">
        <v>15259</v>
      </c>
      <c r="B3425" s="48" t="s">
        <v>15260</v>
      </c>
      <c r="C3425" s="48" t="s">
        <v>375</v>
      </c>
      <c r="D3425" s="48" t="s">
        <v>15214</v>
      </c>
      <c r="E3425" s="48" t="s">
        <v>2342</v>
      </c>
      <c r="F3425" s="49" t="s">
        <v>15261</v>
      </c>
      <c r="G3425" s="49" t="s">
        <v>15262</v>
      </c>
      <c r="H3425" s="50">
        <v>29304</v>
      </c>
      <c r="I3425" s="48" t="s">
        <v>15263</v>
      </c>
      <c r="J3425" s="48"/>
      <c r="K3425" s="48" t="s">
        <v>15264</v>
      </c>
      <c r="L3425" s="49"/>
      <c r="M3425" s="51"/>
      <c r="N3425" s="51" t="s">
        <v>15265</v>
      </c>
    </row>
    <row r="3426" spans="1:14" ht="37.35" customHeight="1" x14ac:dyDescent="0.2">
      <c r="A3426" s="48" t="s">
        <v>15266</v>
      </c>
      <c r="B3426" s="48" t="s">
        <v>15267</v>
      </c>
      <c r="C3426" s="48" t="s">
        <v>77</v>
      </c>
      <c r="D3426" s="48" t="s">
        <v>15268</v>
      </c>
      <c r="E3426" s="48" t="s">
        <v>2342</v>
      </c>
      <c r="F3426" s="49" t="s">
        <v>15269</v>
      </c>
      <c r="G3426" s="49" t="s">
        <v>15270</v>
      </c>
      <c r="H3426" s="50">
        <v>29305</v>
      </c>
      <c r="I3426" s="48" t="s">
        <v>15271</v>
      </c>
      <c r="J3426" s="48"/>
      <c r="K3426" s="48" t="s">
        <v>15272</v>
      </c>
      <c r="L3426" s="49"/>
      <c r="M3426" s="51"/>
      <c r="N3426" s="51" t="s">
        <v>69</v>
      </c>
    </row>
    <row r="3427" spans="1:14" ht="38.25" x14ac:dyDescent="0.2">
      <c r="A3427" s="48" t="s">
        <v>15273</v>
      </c>
      <c r="B3427" s="48" t="s">
        <v>15274</v>
      </c>
      <c r="C3427" s="48" t="s">
        <v>13777</v>
      </c>
      <c r="D3427" s="48" t="s">
        <v>4930</v>
      </c>
      <c r="E3427" s="48" t="s">
        <v>2342</v>
      </c>
      <c r="F3427" s="49" t="s">
        <v>15275</v>
      </c>
      <c r="G3427" s="49" t="s">
        <v>15276</v>
      </c>
      <c r="H3427" s="50">
        <v>29335</v>
      </c>
      <c r="I3427" s="48" t="s">
        <v>15277</v>
      </c>
      <c r="J3427" s="48"/>
      <c r="K3427" s="48" t="s">
        <v>15278</v>
      </c>
      <c r="L3427" s="49"/>
      <c r="M3427" s="51"/>
      <c r="N3427" s="51" t="s">
        <v>69</v>
      </c>
    </row>
    <row r="3428" spans="1:14" x14ac:dyDescent="0.2">
      <c r="A3428" s="48" t="s">
        <v>15279</v>
      </c>
      <c r="B3428" s="48" t="s">
        <v>15280</v>
      </c>
      <c r="C3428" s="48" t="s">
        <v>108</v>
      </c>
      <c r="D3428" s="48" t="s">
        <v>14268</v>
      </c>
      <c r="E3428" s="48" t="s">
        <v>6528</v>
      </c>
      <c r="F3428" s="49" t="s">
        <v>15281</v>
      </c>
      <c r="G3428" s="49" t="s">
        <v>15282</v>
      </c>
      <c r="H3428" s="50">
        <v>29335</v>
      </c>
      <c r="I3428" s="48" t="s">
        <v>15283</v>
      </c>
      <c r="J3428" s="48" t="s">
        <v>15284</v>
      </c>
      <c r="K3428" s="48" t="s">
        <v>9763</v>
      </c>
      <c r="L3428" s="49"/>
      <c r="M3428" s="51"/>
      <c r="N3428" s="51" t="s">
        <v>69</v>
      </c>
    </row>
    <row r="3429" spans="1:14" ht="38.25" x14ac:dyDescent="0.2">
      <c r="A3429" s="48" t="s">
        <v>15285</v>
      </c>
      <c r="B3429" s="48" t="s">
        <v>15286</v>
      </c>
      <c r="C3429" s="48" t="s">
        <v>13777</v>
      </c>
      <c r="D3429" s="48" t="s">
        <v>4930</v>
      </c>
      <c r="E3429" s="48" t="s">
        <v>2342</v>
      </c>
      <c r="F3429" s="49" t="s">
        <v>15287</v>
      </c>
      <c r="G3429" s="49" t="s">
        <v>15282</v>
      </c>
      <c r="H3429" s="50">
        <v>29335</v>
      </c>
      <c r="I3429" s="48" t="s">
        <v>15288</v>
      </c>
      <c r="J3429" s="48"/>
      <c r="K3429" s="48" t="s">
        <v>15289</v>
      </c>
      <c r="L3429" s="49"/>
      <c r="M3429" s="51"/>
      <c r="N3429" s="51" t="s">
        <v>69</v>
      </c>
    </row>
    <row r="3430" spans="1:14" ht="25.5" x14ac:dyDescent="0.2">
      <c r="A3430" s="48" t="s">
        <v>15290</v>
      </c>
      <c r="B3430" s="48" t="s">
        <v>15291</v>
      </c>
      <c r="C3430" s="48" t="s">
        <v>108</v>
      </c>
      <c r="D3430" s="48" t="s">
        <v>15292</v>
      </c>
      <c r="E3430" s="48" t="s">
        <v>2634</v>
      </c>
      <c r="F3430" s="49" t="s">
        <v>15293</v>
      </c>
      <c r="G3430" s="49" t="s">
        <v>15294</v>
      </c>
      <c r="H3430" s="50">
        <v>29341</v>
      </c>
      <c r="I3430" s="48" t="s">
        <v>15295</v>
      </c>
      <c r="J3430" s="48"/>
      <c r="K3430" s="48" t="s">
        <v>15296</v>
      </c>
      <c r="L3430" s="49"/>
      <c r="M3430" s="51"/>
      <c r="N3430" s="51" t="s">
        <v>15297</v>
      </c>
    </row>
    <row r="3431" spans="1:14" ht="25.5" x14ac:dyDescent="0.2">
      <c r="A3431" s="48" t="s">
        <v>15290</v>
      </c>
      <c r="B3431" s="48" t="s">
        <v>15291</v>
      </c>
      <c r="C3431" s="48" t="s">
        <v>108</v>
      </c>
      <c r="D3431" s="48" t="s">
        <v>15298</v>
      </c>
      <c r="E3431" s="48" t="s">
        <v>2634</v>
      </c>
      <c r="F3431" s="49" t="s">
        <v>15293</v>
      </c>
      <c r="G3431" s="49" t="s">
        <v>15294</v>
      </c>
      <c r="H3431" s="50">
        <v>29341</v>
      </c>
      <c r="I3431" s="48" t="s">
        <v>15299</v>
      </c>
      <c r="J3431" s="48"/>
      <c r="K3431" s="48" t="s">
        <v>15296</v>
      </c>
      <c r="L3431" s="49"/>
      <c r="M3431" s="51"/>
      <c r="N3431" s="51" t="s">
        <v>15300</v>
      </c>
    </row>
    <row r="3432" spans="1:14" ht="38.25" x14ac:dyDescent="0.2">
      <c r="A3432" s="48" t="s">
        <v>15290</v>
      </c>
      <c r="B3432" s="48" t="s">
        <v>15301</v>
      </c>
      <c r="C3432" s="48" t="s">
        <v>108</v>
      </c>
      <c r="D3432" s="48" t="s">
        <v>15302</v>
      </c>
      <c r="E3432" s="48" t="s">
        <v>2634</v>
      </c>
      <c r="F3432" s="49" t="s">
        <v>15293</v>
      </c>
      <c r="G3432" s="49" t="s">
        <v>15294</v>
      </c>
      <c r="H3432" s="50">
        <v>29341</v>
      </c>
      <c r="I3432" s="48" t="s">
        <v>15303</v>
      </c>
      <c r="J3432" s="48"/>
      <c r="K3432" s="48" t="s">
        <v>15304</v>
      </c>
      <c r="L3432" s="49"/>
      <c r="M3432" s="51"/>
      <c r="N3432" s="51" t="s">
        <v>15297</v>
      </c>
    </row>
    <row r="3433" spans="1:14" ht="25.5" x14ac:dyDescent="0.2">
      <c r="A3433" s="48" t="s">
        <v>15305</v>
      </c>
      <c r="B3433" s="48" t="s">
        <v>15306</v>
      </c>
      <c r="C3433" s="48" t="s">
        <v>641</v>
      </c>
      <c r="D3433" s="48" t="s">
        <v>7408</v>
      </c>
      <c r="E3433" s="48" t="s">
        <v>6528</v>
      </c>
      <c r="F3433" s="49" t="s">
        <v>15307</v>
      </c>
      <c r="G3433" s="49" t="s">
        <v>15308</v>
      </c>
      <c r="H3433" s="50">
        <v>29342</v>
      </c>
      <c r="I3433" s="48" t="s">
        <v>15309</v>
      </c>
      <c r="J3433" s="48" t="s">
        <v>15310</v>
      </c>
      <c r="K3433" s="48" t="s">
        <v>15311</v>
      </c>
      <c r="L3433" s="49"/>
      <c r="M3433" s="51"/>
      <c r="N3433" s="51" t="s">
        <v>15312</v>
      </c>
    </row>
    <row r="3434" spans="1:14" ht="25.5" x14ac:dyDescent="0.2">
      <c r="A3434" s="48" t="s">
        <v>15305</v>
      </c>
      <c r="B3434" s="48" t="s">
        <v>15306</v>
      </c>
      <c r="C3434" s="48" t="s">
        <v>641</v>
      </c>
      <c r="D3434" s="48" t="s">
        <v>7408</v>
      </c>
      <c r="E3434" s="48" t="s">
        <v>3238</v>
      </c>
      <c r="F3434" s="49" t="s">
        <v>15307</v>
      </c>
      <c r="G3434" s="49" t="s">
        <v>15308</v>
      </c>
      <c r="H3434" s="50">
        <v>29342</v>
      </c>
      <c r="I3434" s="48" t="s">
        <v>15309</v>
      </c>
      <c r="J3434" s="48" t="s">
        <v>15310</v>
      </c>
      <c r="K3434" s="48" t="s">
        <v>15311</v>
      </c>
      <c r="L3434" s="49"/>
      <c r="M3434" s="51"/>
      <c r="N3434" s="51" t="s">
        <v>15312</v>
      </c>
    </row>
    <row r="3435" spans="1:14" ht="25.5" x14ac:dyDescent="0.2">
      <c r="A3435" s="48" t="s">
        <v>15305</v>
      </c>
      <c r="B3435" s="48" t="s">
        <v>15306</v>
      </c>
      <c r="C3435" s="48" t="s">
        <v>641</v>
      </c>
      <c r="D3435" s="48" t="s">
        <v>7408</v>
      </c>
      <c r="E3435" s="48" t="s">
        <v>42</v>
      </c>
      <c r="F3435" s="49" t="s">
        <v>15307</v>
      </c>
      <c r="G3435" s="49" t="s">
        <v>15308</v>
      </c>
      <c r="H3435" s="50">
        <v>29342</v>
      </c>
      <c r="I3435" s="48" t="s">
        <v>15313</v>
      </c>
      <c r="J3435" s="48" t="s">
        <v>15310</v>
      </c>
      <c r="K3435" s="48" t="s">
        <v>15311</v>
      </c>
      <c r="L3435" s="49"/>
      <c r="M3435" s="51"/>
      <c r="N3435" s="51" t="s">
        <v>15312</v>
      </c>
    </row>
    <row r="3436" spans="1:14" ht="38.25" x14ac:dyDescent="0.2">
      <c r="A3436" s="48" t="s">
        <v>15305</v>
      </c>
      <c r="B3436" s="48" t="s">
        <v>15314</v>
      </c>
      <c r="C3436" s="48" t="s">
        <v>641</v>
      </c>
      <c r="D3436" s="48" t="s">
        <v>7408</v>
      </c>
      <c r="E3436" s="48" t="s">
        <v>6528</v>
      </c>
      <c r="F3436" s="49" t="s">
        <v>15307</v>
      </c>
      <c r="G3436" s="49" t="s">
        <v>15308</v>
      </c>
      <c r="H3436" s="50">
        <v>29342</v>
      </c>
      <c r="I3436" s="48" t="s">
        <v>15315</v>
      </c>
      <c r="J3436" s="48" t="s">
        <v>15316</v>
      </c>
      <c r="K3436" s="48" t="s">
        <v>8862</v>
      </c>
      <c r="L3436" s="49"/>
      <c r="M3436" s="51"/>
      <c r="N3436" s="51" t="s">
        <v>15317</v>
      </c>
    </row>
    <row r="3437" spans="1:14" ht="38.25" x14ac:dyDescent="0.2">
      <c r="A3437" s="48" t="s">
        <v>15305</v>
      </c>
      <c r="B3437" s="48" t="s">
        <v>15314</v>
      </c>
      <c r="C3437" s="48" t="s">
        <v>641</v>
      </c>
      <c r="D3437" s="48" t="s">
        <v>7408</v>
      </c>
      <c r="E3437" s="48" t="s">
        <v>3238</v>
      </c>
      <c r="F3437" s="49" t="s">
        <v>15307</v>
      </c>
      <c r="G3437" s="49" t="s">
        <v>15308</v>
      </c>
      <c r="H3437" s="50">
        <v>29342</v>
      </c>
      <c r="I3437" s="48" t="s">
        <v>15315</v>
      </c>
      <c r="J3437" s="48" t="s">
        <v>15316</v>
      </c>
      <c r="K3437" s="48" t="s">
        <v>8862</v>
      </c>
      <c r="L3437" s="49"/>
      <c r="M3437" s="51"/>
      <c r="N3437" s="51" t="s">
        <v>15317</v>
      </c>
    </row>
    <row r="3438" spans="1:14" ht="38.25" x14ac:dyDescent="0.2">
      <c r="A3438" s="48" t="s">
        <v>15305</v>
      </c>
      <c r="B3438" s="48" t="s">
        <v>15314</v>
      </c>
      <c r="C3438" s="48" t="s">
        <v>641</v>
      </c>
      <c r="D3438" s="48" t="s">
        <v>7408</v>
      </c>
      <c r="E3438" s="48" t="s">
        <v>42</v>
      </c>
      <c r="F3438" s="49" t="s">
        <v>15307</v>
      </c>
      <c r="G3438" s="49" t="s">
        <v>15308</v>
      </c>
      <c r="H3438" s="50">
        <v>29342</v>
      </c>
      <c r="I3438" s="48" t="s">
        <v>15315</v>
      </c>
      <c r="J3438" s="48" t="s">
        <v>15316</v>
      </c>
      <c r="K3438" s="48" t="s">
        <v>8862</v>
      </c>
      <c r="L3438" s="49"/>
      <c r="M3438" s="51"/>
      <c r="N3438" s="51" t="s">
        <v>15317</v>
      </c>
    </row>
    <row r="3439" spans="1:14" ht="38.25" x14ac:dyDescent="0.2">
      <c r="A3439" s="48" t="s">
        <v>15305</v>
      </c>
      <c r="B3439" s="48" t="s">
        <v>15318</v>
      </c>
      <c r="C3439" s="48" t="s">
        <v>641</v>
      </c>
      <c r="D3439" s="48" t="s">
        <v>7408</v>
      </c>
      <c r="E3439" s="48" t="s">
        <v>6528</v>
      </c>
      <c r="F3439" s="49" t="s">
        <v>15307</v>
      </c>
      <c r="G3439" s="49" t="s">
        <v>15308</v>
      </c>
      <c r="H3439" s="50">
        <v>29342</v>
      </c>
      <c r="I3439" s="48" t="s">
        <v>15319</v>
      </c>
      <c r="J3439" s="48" t="s">
        <v>15320</v>
      </c>
      <c r="K3439" s="48" t="s">
        <v>15321</v>
      </c>
      <c r="L3439" s="49"/>
      <c r="M3439" s="51"/>
      <c r="N3439" s="51" t="s">
        <v>15317</v>
      </c>
    </row>
    <row r="3440" spans="1:14" ht="37.35" customHeight="1" x14ac:dyDescent="0.2">
      <c r="A3440" s="48" t="s">
        <v>15305</v>
      </c>
      <c r="B3440" s="48" t="s">
        <v>15318</v>
      </c>
      <c r="C3440" s="48" t="s">
        <v>641</v>
      </c>
      <c r="D3440" s="48" t="s">
        <v>7408</v>
      </c>
      <c r="E3440" s="48" t="s">
        <v>3238</v>
      </c>
      <c r="F3440" s="49" t="s">
        <v>15307</v>
      </c>
      <c r="G3440" s="49" t="s">
        <v>15308</v>
      </c>
      <c r="H3440" s="50">
        <v>29342</v>
      </c>
      <c r="I3440" s="48" t="s">
        <v>15319</v>
      </c>
      <c r="J3440" s="48" t="s">
        <v>15320</v>
      </c>
      <c r="K3440" s="48" t="s">
        <v>15321</v>
      </c>
      <c r="L3440" s="49"/>
      <c r="M3440" s="51"/>
      <c r="N3440" s="51" t="s">
        <v>15317</v>
      </c>
    </row>
    <row r="3441" spans="1:14" ht="38.25" x14ac:dyDescent="0.2">
      <c r="A3441" s="48" t="s">
        <v>15305</v>
      </c>
      <c r="B3441" s="48" t="s">
        <v>15318</v>
      </c>
      <c r="C3441" s="48" t="s">
        <v>641</v>
      </c>
      <c r="D3441" s="48" t="s">
        <v>7408</v>
      </c>
      <c r="E3441" s="48" t="s">
        <v>42</v>
      </c>
      <c r="F3441" s="49" t="s">
        <v>15307</v>
      </c>
      <c r="G3441" s="49" t="s">
        <v>15308</v>
      </c>
      <c r="H3441" s="50">
        <v>29342</v>
      </c>
      <c r="I3441" s="48" t="s">
        <v>15319</v>
      </c>
      <c r="J3441" s="48" t="s">
        <v>15320</v>
      </c>
      <c r="K3441" s="48" t="s">
        <v>15321</v>
      </c>
      <c r="L3441" s="49"/>
      <c r="M3441" s="51"/>
      <c r="N3441" s="51" t="s">
        <v>15317</v>
      </c>
    </row>
    <row r="3442" spans="1:14" ht="38.25" x14ac:dyDescent="0.2">
      <c r="A3442" s="48" t="s">
        <v>15305</v>
      </c>
      <c r="B3442" s="48" t="s">
        <v>15322</v>
      </c>
      <c r="C3442" s="48" t="s">
        <v>641</v>
      </c>
      <c r="D3442" s="48" t="s">
        <v>7408</v>
      </c>
      <c r="E3442" s="48" t="s">
        <v>6528</v>
      </c>
      <c r="F3442" s="49" t="s">
        <v>15307</v>
      </c>
      <c r="G3442" s="49" t="s">
        <v>15308</v>
      </c>
      <c r="H3442" s="50">
        <v>29342</v>
      </c>
      <c r="I3442" s="48" t="s">
        <v>15323</v>
      </c>
      <c r="J3442" s="48" t="s">
        <v>15324</v>
      </c>
      <c r="K3442" s="48" t="s">
        <v>15321</v>
      </c>
      <c r="L3442" s="49"/>
      <c r="M3442" s="51"/>
      <c r="N3442" s="51" t="s">
        <v>15325</v>
      </c>
    </row>
    <row r="3443" spans="1:14" ht="38.25" x14ac:dyDescent="0.2">
      <c r="A3443" s="48" t="s">
        <v>15305</v>
      </c>
      <c r="B3443" s="48" t="s">
        <v>15322</v>
      </c>
      <c r="C3443" s="48" t="s">
        <v>641</v>
      </c>
      <c r="D3443" s="48" t="s">
        <v>7408</v>
      </c>
      <c r="E3443" s="48" t="s">
        <v>3238</v>
      </c>
      <c r="F3443" s="49" t="s">
        <v>15307</v>
      </c>
      <c r="G3443" s="49" t="s">
        <v>15308</v>
      </c>
      <c r="H3443" s="50">
        <v>29342</v>
      </c>
      <c r="I3443" s="48" t="s">
        <v>15323</v>
      </c>
      <c r="J3443" s="48" t="s">
        <v>15324</v>
      </c>
      <c r="K3443" s="48" t="s">
        <v>15321</v>
      </c>
      <c r="L3443" s="49"/>
      <c r="M3443" s="51"/>
      <c r="N3443" s="51" t="s">
        <v>15325</v>
      </c>
    </row>
    <row r="3444" spans="1:14" ht="74.650000000000006" customHeight="1" x14ac:dyDescent="0.2">
      <c r="A3444" s="48" t="s">
        <v>15305</v>
      </c>
      <c r="B3444" s="48" t="s">
        <v>15322</v>
      </c>
      <c r="C3444" s="48" t="s">
        <v>641</v>
      </c>
      <c r="D3444" s="48" t="s">
        <v>7408</v>
      </c>
      <c r="E3444" s="48" t="s">
        <v>42</v>
      </c>
      <c r="F3444" s="49" t="s">
        <v>15307</v>
      </c>
      <c r="G3444" s="49" t="s">
        <v>15308</v>
      </c>
      <c r="H3444" s="50">
        <v>29342</v>
      </c>
      <c r="I3444" s="48" t="s">
        <v>15323</v>
      </c>
      <c r="J3444" s="48" t="s">
        <v>15324</v>
      </c>
      <c r="K3444" s="48" t="s">
        <v>15321</v>
      </c>
      <c r="L3444" s="49"/>
      <c r="M3444" s="51"/>
      <c r="N3444" s="51" t="s">
        <v>15325</v>
      </c>
    </row>
    <row r="3445" spans="1:14" ht="25.5" x14ac:dyDescent="0.2">
      <c r="A3445" s="48" t="s">
        <v>15326</v>
      </c>
      <c r="B3445" s="48" t="s">
        <v>15327</v>
      </c>
      <c r="C3445" s="48" t="s">
        <v>108</v>
      </c>
      <c r="D3445" s="48" t="s">
        <v>15292</v>
      </c>
      <c r="E3445" s="48" t="s">
        <v>3119</v>
      </c>
      <c r="F3445" s="49" t="s">
        <v>15293</v>
      </c>
      <c r="G3445" s="49" t="s">
        <v>15328</v>
      </c>
      <c r="H3445" s="50">
        <v>29343</v>
      </c>
      <c r="I3445" s="48" t="s">
        <v>15299</v>
      </c>
      <c r="J3445" s="48"/>
      <c r="K3445" s="48" t="s">
        <v>15329</v>
      </c>
      <c r="L3445" s="49"/>
      <c r="M3445" s="51"/>
      <c r="N3445" s="51" t="s">
        <v>15330</v>
      </c>
    </row>
    <row r="3446" spans="1:14" ht="25.5" x14ac:dyDescent="0.2">
      <c r="A3446" s="48" t="s">
        <v>15326</v>
      </c>
      <c r="B3446" s="48" t="s">
        <v>15331</v>
      </c>
      <c r="C3446" s="48" t="s">
        <v>108</v>
      </c>
      <c r="D3446" s="48" t="s">
        <v>15292</v>
      </c>
      <c r="E3446" s="48" t="s">
        <v>3119</v>
      </c>
      <c r="F3446" s="49" t="s">
        <v>15332</v>
      </c>
      <c r="G3446" s="49" t="s">
        <v>15333</v>
      </c>
      <c r="H3446" s="50">
        <v>29343</v>
      </c>
      <c r="I3446" s="48" t="s">
        <v>15334</v>
      </c>
      <c r="J3446" s="48"/>
      <c r="K3446" s="48" t="s">
        <v>15335</v>
      </c>
      <c r="L3446" s="49"/>
      <c r="M3446" s="51"/>
      <c r="N3446" s="51" t="s">
        <v>15330</v>
      </c>
    </row>
    <row r="3447" spans="1:14" ht="25.5" x14ac:dyDescent="0.2">
      <c r="A3447" s="48" t="s">
        <v>15336</v>
      </c>
      <c r="B3447" s="48" t="s">
        <v>15337</v>
      </c>
      <c r="C3447" s="48" t="s">
        <v>108</v>
      </c>
      <c r="D3447" s="48" t="s">
        <v>607</v>
      </c>
      <c r="E3447" s="48" t="s">
        <v>6528</v>
      </c>
      <c r="F3447" s="49" t="s">
        <v>15338</v>
      </c>
      <c r="G3447" s="49" t="s">
        <v>15328</v>
      </c>
      <c r="H3447" s="50">
        <v>29343</v>
      </c>
      <c r="I3447" s="48" t="s">
        <v>15339</v>
      </c>
      <c r="J3447" s="48" t="s">
        <v>15340</v>
      </c>
      <c r="K3447" s="48" t="s">
        <v>15341</v>
      </c>
      <c r="L3447" s="49"/>
      <c r="M3447" s="51"/>
      <c r="N3447" s="51" t="s">
        <v>12893</v>
      </c>
    </row>
    <row r="3448" spans="1:14" ht="25.5" x14ac:dyDescent="0.2">
      <c r="A3448" s="48" t="s">
        <v>15326</v>
      </c>
      <c r="B3448" s="48" t="s">
        <v>15301</v>
      </c>
      <c r="C3448" s="48" t="s">
        <v>108</v>
      </c>
      <c r="D3448" s="48" t="s">
        <v>15342</v>
      </c>
      <c r="E3448" s="48" t="s">
        <v>3119</v>
      </c>
      <c r="F3448" s="49" t="s">
        <v>15293</v>
      </c>
      <c r="G3448" s="49" t="s">
        <v>15328</v>
      </c>
      <c r="H3448" s="50">
        <v>29343</v>
      </c>
      <c r="I3448" s="48" t="s">
        <v>15303</v>
      </c>
      <c r="J3448" s="48"/>
      <c r="K3448" s="48" t="s">
        <v>15329</v>
      </c>
      <c r="L3448" s="49"/>
      <c r="M3448" s="51"/>
      <c r="N3448" s="51" t="s">
        <v>15343</v>
      </c>
    </row>
    <row r="3449" spans="1:14" ht="24.95" customHeight="1" x14ac:dyDescent="0.2">
      <c r="A3449" s="48" t="s">
        <v>15336</v>
      </c>
      <c r="B3449" s="48" t="s">
        <v>15344</v>
      </c>
      <c r="C3449" s="48" t="s">
        <v>108</v>
      </c>
      <c r="D3449" s="48" t="s">
        <v>607</v>
      </c>
      <c r="E3449" s="48" t="s">
        <v>6528</v>
      </c>
      <c r="F3449" s="49" t="s">
        <v>15338</v>
      </c>
      <c r="G3449" s="49" t="s">
        <v>15328</v>
      </c>
      <c r="H3449" s="50">
        <v>29343</v>
      </c>
      <c r="I3449" s="48" t="s">
        <v>15339</v>
      </c>
      <c r="J3449" s="48" t="s">
        <v>15345</v>
      </c>
      <c r="K3449" s="48" t="s">
        <v>15341</v>
      </c>
      <c r="L3449" s="49"/>
      <c r="M3449" s="51"/>
      <c r="N3449" s="51" t="s">
        <v>15346</v>
      </c>
    </row>
    <row r="3450" spans="1:14" ht="25.5" x14ac:dyDescent="0.2">
      <c r="A3450" s="48" t="s">
        <v>15347</v>
      </c>
      <c r="B3450" s="48" t="s">
        <v>15348</v>
      </c>
      <c r="C3450" s="48" t="s">
        <v>13777</v>
      </c>
      <c r="D3450" s="48" t="s">
        <v>4930</v>
      </c>
      <c r="E3450" s="48" t="s">
        <v>42</v>
      </c>
      <c r="F3450" s="49" t="s">
        <v>15349</v>
      </c>
      <c r="G3450" s="49" t="s">
        <v>15328</v>
      </c>
      <c r="H3450" s="50">
        <v>29343</v>
      </c>
      <c r="I3450" s="48" t="s">
        <v>13903</v>
      </c>
      <c r="J3450" s="48"/>
      <c r="K3450" s="48" t="s">
        <v>5144</v>
      </c>
      <c r="L3450" s="49"/>
      <c r="M3450" s="51"/>
      <c r="N3450" s="51" t="s">
        <v>15350</v>
      </c>
    </row>
    <row r="3451" spans="1:14" ht="25.5" x14ac:dyDescent="0.2">
      <c r="A3451" s="48" t="s">
        <v>15351</v>
      </c>
      <c r="B3451" s="48" t="s">
        <v>15348</v>
      </c>
      <c r="C3451" s="48" t="s">
        <v>13777</v>
      </c>
      <c r="D3451" s="48" t="s">
        <v>4930</v>
      </c>
      <c r="E3451" s="48" t="s">
        <v>3238</v>
      </c>
      <c r="F3451" s="49" t="s">
        <v>15352</v>
      </c>
      <c r="G3451" s="49" t="s">
        <v>15328</v>
      </c>
      <c r="H3451" s="50">
        <v>29343</v>
      </c>
      <c r="I3451" s="48" t="s">
        <v>13903</v>
      </c>
      <c r="J3451" s="48"/>
      <c r="K3451" s="48" t="s">
        <v>5144</v>
      </c>
      <c r="L3451" s="49"/>
      <c r="M3451" s="51"/>
      <c r="N3451" s="51" t="s">
        <v>15353</v>
      </c>
    </row>
    <row r="3452" spans="1:14" ht="25.5" x14ac:dyDescent="0.2">
      <c r="A3452" s="48" t="s">
        <v>15354</v>
      </c>
      <c r="B3452" s="48" t="s">
        <v>2118</v>
      </c>
      <c r="C3452" s="48" t="s">
        <v>857</v>
      </c>
      <c r="D3452" s="48" t="s">
        <v>15355</v>
      </c>
      <c r="E3452" s="48" t="s">
        <v>16</v>
      </c>
      <c r="F3452" s="49" t="s">
        <v>15356</v>
      </c>
      <c r="G3452" s="49"/>
      <c r="H3452" s="50">
        <v>29350</v>
      </c>
      <c r="I3452" s="48"/>
      <c r="J3452" s="51"/>
      <c r="K3452" s="48" t="s">
        <v>15357</v>
      </c>
      <c r="L3452" s="49"/>
      <c r="M3452" s="51"/>
      <c r="N3452" s="51" t="s">
        <v>69</v>
      </c>
    </row>
    <row r="3453" spans="1:14" x14ac:dyDescent="0.2">
      <c r="A3453" s="48" t="s">
        <v>15358</v>
      </c>
      <c r="B3453" s="48" t="s">
        <v>6014</v>
      </c>
      <c r="C3453" s="48" t="s">
        <v>5484</v>
      </c>
      <c r="D3453" s="48" t="s">
        <v>6902</v>
      </c>
      <c r="E3453" s="48" t="s">
        <v>6528</v>
      </c>
      <c r="F3453" s="49" t="s">
        <v>15359</v>
      </c>
      <c r="G3453" s="49" t="s">
        <v>15360</v>
      </c>
      <c r="H3453" s="50">
        <v>29353</v>
      </c>
      <c r="I3453" s="48" t="s">
        <v>15361</v>
      </c>
      <c r="J3453" s="48" t="s">
        <v>15361</v>
      </c>
      <c r="K3453" s="48" t="s">
        <v>2422</v>
      </c>
      <c r="L3453" s="49"/>
      <c r="M3453" s="51"/>
      <c r="N3453" s="51" t="s">
        <v>15362</v>
      </c>
    </row>
    <row r="3454" spans="1:14" x14ac:dyDescent="0.2">
      <c r="A3454" s="48" t="s">
        <v>15363</v>
      </c>
      <c r="B3454" s="48" t="s">
        <v>15051</v>
      </c>
      <c r="C3454" s="48" t="s">
        <v>5484</v>
      </c>
      <c r="D3454" s="48" t="s">
        <v>5084</v>
      </c>
      <c r="E3454" s="48" t="s">
        <v>2342</v>
      </c>
      <c r="F3454" s="49" t="s">
        <v>15364</v>
      </c>
      <c r="G3454" s="49" t="s">
        <v>15365</v>
      </c>
      <c r="H3454" s="50">
        <v>29354</v>
      </c>
      <c r="I3454" s="48"/>
      <c r="J3454" s="51"/>
      <c r="K3454" s="48" t="s">
        <v>4582</v>
      </c>
      <c r="L3454" s="49"/>
      <c r="M3454" s="51"/>
      <c r="N3454" s="51" t="s">
        <v>69</v>
      </c>
    </row>
    <row r="3455" spans="1:14" x14ac:dyDescent="0.2">
      <c r="A3455" s="48" t="s">
        <v>15366</v>
      </c>
      <c r="B3455" s="48" t="s">
        <v>15051</v>
      </c>
      <c r="C3455" s="48" t="s">
        <v>5484</v>
      </c>
      <c r="D3455" s="48" t="s">
        <v>5084</v>
      </c>
      <c r="E3455" s="48" t="s">
        <v>42</v>
      </c>
      <c r="F3455" s="49" t="s">
        <v>15367</v>
      </c>
      <c r="G3455" s="49" t="s">
        <v>15365</v>
      </c>
      <c r="H3455" s="50">
        <v>29354</v>
      </c>
      <c r="I3455" s="48"/>
      <c r="J3455" s="51"/>
      <c r="K3455" s="48" t="s">
        <v>4582</v>
      </c>
      <c r="L3455" s="49"/>
      <c r="M3455" s="51"/>
      <c r="N3455" s="51" t="s">
        <v>69</v>
      </c>
    </row>
    <row r="3456" spans="1:14" ht="25.5" x14ac:dyDescent="0.2">
      <c r="A3456" s="48" t="s">
        <v>15368</v>
      </c>
      <c r="B3456" s="48" t="s">
        <v>15369</v>
      </c>
      <c r="C3456" s="48" t="s">
        <v>5484</v>
      </c>
      <c r="D3456" s="48" t="s">
        <v>15370</v>
      </c>
      <c r="E3456" s="48" t="s">
        <v>42</v>
      </c>
      <c r="F3456" s="49" t="s">
        <v>15371</v>
      </c>
      <c r="G3456" s="49" t="s">
        <v>15372</v>
      </c>
      <c r="H3456" s="50">
        <v>29356</v>
      </c>
      <c r="I3456" s="48" t="s">
        <v>15373</v>
      </c>
      <c r="J3456" s="48" t="s">
        <v>15373</v>
      </c>
      <c r="K3456" s="48" t="s">
        <v>2422</v>
      </c>
      <c r="L3456" s="49"/>
      <c r="M3456" s="51"/>
      <c r="N3456" s="51" t="s">
        <v>69</v>
      </c>
    </row>
    <row r="3457" spans="1:14" ht="25.5" x14ac:dyDescent="0.2">
      <c r="A3457" s="48" t="s">
        <v>15374</v>
      </c>
      <c r="B3457" s="48" t="s">
        <v>15375</v>
      </c>
      <c r="C3457" s="48" t="s">
        <v>13777</v>
      </c>
      <c r="D3457" s="48" t="s">
        <v>4930</v>
      </c>
      <c r="E3457" s="48" t="s">
        <v>2342</v>
      </c>
      <c r="F3457" s="49" t="s">
        <v>15287</v>
      </c>
      <c r="G3457" s="49" t="s">
        <v>15376</v>
      </c>
      <c r="H3457" s="50">
        <v>29361</v>
      </c>
      <c r="I3457" s="48" t="s">
        <v>15377</v>
      </c>
      <c r="J3457" s="48"/>
      <c r="K3457" s="48" t="s">
        <v>15378</v>
      </c>
      <c r="L3457" s="49"/>
      <c r="M3457" s="51"/>
      <c r="N3457" s="51" t="s">
        <v>69</v>
      </c>
    </row>
    <row r="3458" spans="1:14" ht="25.5" x14ac:dyDescent="0.2">
      <c r="A3458" s="48" t="s">
        <v>15379</v>
      </c>
      <c r="B3458" s="48" t="s">
        <v>11583</v>
      </c>
      <c r="C3458" s="48" t="s">
        <v>108</v>
      </c>
      <c r="D3458" s="48" t="s">
        <v>14540</v>
      </c>
      <c r="E3458" s="48" t="s">
        <v>6528</v>
      </c>
      <c r="F3458" s="49" t="s">
        <v>15380</v>
      </c>
      <c r="G3458" s="49" t="s">
        <v>15381</v>
      </c>
      <c r="H3458" s="50">
        <v>29402</v>
      </c>
      <c r="I3458" s="48" t="s">
        <v>15382</v>
      </c>
      <c r="J3458" s="48" t="s">
        <v>15383</v>
      </c>
      <c r="K3458" s="48" t="s">
        <v>15384</v>
      </c>
      <c r="L3458" s="49"/>
      <c r="M3458" s="51"/>
      <c r="N3458" s="51" t="s">
        <v>69</v>
      </c>
    </row>
    <row r="3459" spans="1:14" ht="25.5" x14ac:dyDescent="0.2">
      <c r="A3459" s="48" t="s">
        <v>15385</v>
      </c>
      <c r="B3459" s="48" t="s">
        <v>10844</v>
      </c>
      <c r="C3459" s="48" t="s">
        <v>108</v>
      </c>
      <c r="D3459" s="48" t="s">
        <v>11584</v>
      </c>
      <c r="E3459" s="48" t="s">
        <v>6528</v>
      </c>
      <c r="F3459" s="49" t="s">
        <v>14928</v>
      </c>
      <c r="G3459" s="49" t="s">
        <v>15386</v>
      </c>
      <c r="H3459" s="50">
        <v>29403</v>
      </c>
      <c r="I3459" s="48" t="s">
        <v>15387</v>
      </c>
      <c r="J3459" s="48"/>
      <c r="K3459" s="48" t="s">
        <v>15388</v>
      </c>
      <c r="L3459" s="49"/>
      <c r="M3459" s="51"/>
      <c r="N3459" s="51" t="s">
        <v>13664</v>
      </c>
    </row>
    <row r="3460" spans="1:14" ht="38.25" x14ac:dyDescent="0.2">
      <c r="A3460" s="48" t="s">
        <v>15389</v>
      </c>
      <c r="B3460" s="48" t="s">
        <v>9662</v>
      </c>
      <c r="C3460" s="48" t="s">
        <v>227</v>
      </c>
      <c r="D3460" s="48" t="s">
        <v>15390</v>
      </c>
      <c r="E3460" s="48" t="s">
        <v>52</v>
      </c>
      <c r="F3460" s="49" t="s">
        <v>15391</v>
      </c>
      <c r="G3460" s="49"/>
      <c r="H3460" s="50">
        <v>29412</v>
      </c>
      <c r="I3460" s="48"/>
      <c r="J3460" s="51"/>
      <c r="K3460" s="48" t="s">
        <v>15392</v>
      </c>
      <c r="L3460" s="49"/>
      <c r="M3460" s="51"/>
      <c r="N3460" s="51" t="s">
        <v>15393</v>
      </c>
    </row>
    <row r="3461" spans="1:14" ht="25.5" x14ac:dyDescent="0.2">
      <c r="A3461" s="48" t="s">
        <v>15394</v>
      </c>
      <c r="B3461" s="48" t="s">
        <v>15395</v>
      </c>
      <c r="C3461" s="48" t="s">
        <v>524</v>
      </c>
      <c r="D3461" s="48" t="s">
        <v>15396</v>
      </c>
      <c r="E3461" s="48" t="s">
        <v>3238</v>
      </c>
      <c r="F3461" s="49" t="s">
        <v>15397</v>
      </c>
      <c r="G3461" s="49" t="s">
        <v>15398</v>
      </c>
      <c r="H3461" s="50">
        <v>29418</v>
      </c>
      <c r="I3461" s="48" t="s">
        <v>15399</v>
      </c>
      <c r="J3461" s="48"/>
      <c r="K3461" s="48" t="s">
        <v>15400</v>
      </c>
      <c r="L3461" s="49"/>
      <c r="M3461" s="51"/>
      <c r="N3461" s="51" t="s">
        <v>15401</v>
      </c>
    </row>
    <row r="3462" spans="1:14" ht="99.6" customHeight="1" x14ac:dyDescent="0.2">
      <c r="A3462" s="48" t="s">
        <v>15402</v>
      </c>
      <c r="B3462" s="48" t="s">
        <v>15403</v>
      </c>
      <c r="C3462" s="48" t="s">
        <v>108</v>
      </c>
      <c r="D3462" s="48" t="s">
        <v>15404</v>
      </c>
      <c r="E3462" s="48" t="s">
        <v>52</v>
      </c>
      <c r="F3462" s="49" t="s">
        <v>15405</v>
      </c>
      <c r="G3462" s="49"/>
      <c r="H3462" s="50">
        <v>29418</v>
      </c>
      <c r="I3462" s="48"/>
      <c r="J3462" s="51"/>
      <c r="K3462" s="48" t="s">
        <v>15406</v>
      </c>
      <c r="L3462" s="49"/>
      <c r="M3462" s="51"/>
      <c r="N3462" s="51" t="s">
        <v>15407</v>
      </c>
    </row>
    <row r="3463" spans="1:14" ht="25.5" x14ac:dyDescent="0.2">
      <c r="A3463" s="48" t="s">
        <v>15402</v>
      </c>
      <c r="B3463" s="48"/>
      <c r="C3463" s="48" t="s">
        <v>108</v>
      </c>
      <c r="D3463" s="48" t="s">
        <v>13395</v>
      </c>
      <c r="E3463" s="48" t="s">
        <v>52</v>
      </c>
      <c r="F3463" s="49" t="s">
        <v>15408</v>
      </c>
      <c r="G3463" s="49"/>
      <c r="H3463" s="50">
        <v>29432</v>
      </c>
      <c r="I3463" s="48"/>
      <c r="J3463" s="51"/>
      <c r="K3463" s="48" t="s">
        <v>15409</v>
      </c>
      <c r="L3463" s="49"/>
      <c r="M3463" s="51"/>
      <c r="N3463" s="51" t="s">
        <v>15410</v>
      </c>
    </row>
    <row r="3464" spans="1:14" ht="38.25" x14ac:dyDescent="0.2">
      <c r="A3464" s="48" t="s">
        <v>15411</v>
      </c>
      <c r="B3464" s="48" t="s">
        <v>15412</v>
      </c>
      <c r="C3464" s="48" t="s">
        <v>193</v>
      </c>
      <c r="D3464" s="48"/>
      <c r="E3464" s="48" t="s">
        <v>16</v>
      </c>
      <c r="F3464" s="49" t="s">
        <v>15413</v>
      </c>
      <c r="G3464" s="49"/>
      <c r="H3464" s="50">
        <v>29444</v>
      </c>
      <c r="I3464" s="48"/>
      <c r="J3464" s="51"/>
      <c r="K3464" s="48" t="s">
        <v>15414</v>
      </c>
      <c r="L3464" s="49"/>
      <c r="M3464" s="51"/>
      <c r="N3464" s="51" t="s">
        <v>15415</v>
      </c>
    </row>
    <row r="3465" spans="1:14" ht="25.5" x14ac:dyDescent="0.2">
      <c r="A3465" s="48" t="s">
        <v>15416</v>
      </c>
      <c r="B3465" s="48" t="s">
        <v>15417</v>
      </c>
      <c r="C3465" s="48" t="s">
        <v>227</v>
      </c>
      <c r="D3465" s="48" t="s">
        <v>15418</v>
      </c>
      <c r="E3465" s="48" t="s">
        <v>52</v>
      </c>
      <c r="F3465" s="49" t="s">
        <v>15419</v>
      </c>
      <c r="G3465" s="49"/>
      <c r="H3465" s="50">
        <v>29446</v>
      </c>
      <c r="I3465" s="48"/>
      <c r="J3465" s="51"/>
      <c r="K3465" s="48" t="s">
        <v>15420</v>
      </c>
      <c r="L3465" s="49"/>
      <c r="M3465" s="53">
        <v>44787</v>
      </c>
      <c r="N3465" s="51" t="s">
        <v>15421</v>
      </c>
    </row>
    <row r="3466" spans="1:14" ht="25.5" x14ac:dyDescent="0.2">
      <c r="A3466" s="48" t="s">
        <v>15422</v>
      </c>
      <c r="B3466" s="48" t="s">
        <v>14830</v>
      </c>
      <c r="C3466" s="48" t="s">
        <v>818</v>
      </c>
      <c r="D3466" s="48" t="s">
        <v>15423</v>
      </c>
      <c r="E3466" s="48" t="s">
        <v>2342</v>
      </c>
      <c r="F3466" s="49" t="s">
        <v>15424</v>
      </c>
      <c r="G3466" s="49"/>
      <c r="H3466" s="50">
        <v>29453</v>
      </c>
      <c r="I3466" s="48" t="s">
        <v>2361</v>
      </c>
      <c r="J3466" s="48"/>
      <c r="K3466" s="48" t="s">
        <v>15425</v>
      </c>
      <c r="L3466" s="49"/>
      <c r="M3466" s="51"/>
      <c r="N3466" s="51" t="s">
        <v>15426</v>
      </c>
    </row>
    <row r="3467" spans="1:14" ht="25.5" x14ac:dyDescent="0.2">
      <c r="A3467" s="48" t="s">
        <v>15427</v>
      </c>
      <c r="B3467" s="48" t="s">
        <v>15428</v>
      </c>
      <c r="C3467" s="48" t="s">
        <v>321</v>
      </c>
      <c r="D3467" s="48" t="s">
        <v>15429</v>
      </c>
      <c r="E3467" s="48" t="s">
        <v>2342</v>
      </c>
      <c r="F3467" s="49" t="s">
        <v>15430</v>
      </c>
      <c r="G3467" s="49" t="s">
        <v>15431</v>
      </c>
      <c r="H3467" s="50">
        <v>29455</v>
      </c>
      <c r="I3467" s="48" t="s">
        <v>15432</v>
      </c>
      <c r="J3467" s="48"/>
      <c r="K3467" s="48" t="s">
        <v>15433</v>
      </c>
      <c r="L3467" s="49"/>
      <c r="M3467" s="51"/>
      <c r="N3467" s="51" t="s">
        <v>15434</v>
      </c>
    </row>
    <row r="3468" spans="1:14" ht="25.5" x14ac:dyDescent="0.2">
      <c r="A3468" s="48" t="s">
        <v>15435</v>
      </c>
      <c r="B3468" s="48" t="s">
        <v>15436</v>
      </c>
      <c r="C3468" s="48" t="s">
        <v>2294</v>
      </c>
      <c r="D3468" s="48" t="s">
        <v>15437</v>
      </c>
      <c r="E3468" s="48" t="s">
        <v>2342</v>
      </c>
      <c r="F3468" s="49" t="s">
        <v>15438</v>
      </c>
      <c r="G3468" s="49" t="s">
        <v>15439</v>
      </c>
      <c r="H3468" s="50">
        <v>29459</v>
      </c>
      <c r="I3468" s="48"/>
      <c r="J3468" s="51"/>
      <c r="K3468" s="48" t="s">
        <v>15440</v>
      </c>
      <c r="L3468" s="49"/>
      <c r="M3468" s="51"/>
      <c r="N3468" s="51" t="s">
        <v>69</v>
      </c>
    </row>
    <row r="3469" spans="1:14" ht="38.25" x14ac:dyDescent="0.2">
      <c r="A3469" s="48" t="s">
        <v>15441</v>
      </c>
      <c r="B3469" s="48" t="s">
        <v>14966</v>
      </c>
      <c r="C3469" s="48" t="s">
        <v>126</v>
      </c>
      <c r="D3469" s="48" t="s">
        <v>2739</v>
      </c>
      <c r="E3469" s="48" t="s">
        <v>52</v>
      </c>
      <c r="F3469" s="49" t="s">
        <v>15161</v>
      </c>
      <c r="G3469" s="49" t="s">
        <v>15442</v>
      </c>
      <c r="H3469" s="50">
        <v>29466</v>
      </c>
      <c r="I3469" s="48" t="s">
        <v>15443</v>
      </c>
      <c r="J3469" s="48"/>
      <c r="K3469" s="48" t="s">
        <v>15444</v>
      </c>
      <c r="L3469" s="49"/>
      <c r="M3469" s="51"/>
      <c r="N3469" s="51" t="s">
        <v>15445</v>
      </c>
    </row>
    <row r="3470" spans="1:14" ht="25.5" x14ac:dyDescent="0.2">
      <c r="A3470" s="48" t="s">
        <v>15446</v>
      </c>
      <c r="B3470" s="48" t="s">
        <v>5835</v>
      </c>
      <c r="C3470" s="48" t="s">
        <v>206</v>
      </c>
      <c r="D3470" s="48" t="s">
        <v>15447</v>
      </c>
      <c r="E3470" s="48" t="s">
        <v>2342</v>
      </c>
      <c r="F3470" s="49" t="s">
        <v>15448</v>
      </c>
      <c r="G3470" s="49" t="s">
        <v>15449</v>
      </c>
      <c r="H3470" s="50">
        <v>29469</v>
      </c>
      <c r="I3470" s="48" t="s">
        <v>15450</v>
      </c>
      <c r="J3470" s="48"/>
      <c r="K3470" s="48" t="s">
        <v>15451</v>
      </c>
      <c r="L3470" s="49"/>
      <c r="M3470" s="51"/>
      <c r="N3470" s="51" t="s">
        <v>15452</v>
      </c>
    </row>
    <row r="3471" spans="1:14" ht="38.25" x14ac:dyDescent="0.2">
      <c r="A3471" s="48" t="s">
        <v>15453</v>
      </c>
      <c r="B3471" s="48" t="s">
        <v>15454</v>
      </c>
      <c r="C3471" s="48" t="s">
        <v>375</v>
      </c>
      <c r="D3471" s="48" t="s">
        <v>15455</v>
      </c>
      <c r="E3471" s="48" t="s">
        <v>2342</v>
      </c>
      <c r="F3471" s="49" t="s">
        <v>15249</v>
      </c>
      <c r="G3471" s="49" t="s">
        <v>15456</v>
      </c>
      <c r="H3471" s="50">
        <v>29473</v>
      </c>
      <c r="I3471" s="48" t="s">
        <v>15457</v>
      </c>
      <c r="J3471" s="48"/>
      <c r="K3471" s="48" t="s">
        <v>15458</v>
      </c>
      <c r="L3471" s="49"/>
      <c r="M3471" s="51"/>
      <c r="N3471" s="51" t="s">
        <v>69</v>
      </c>
    </row>
    <row r="3472" spans="1:14" ht="38.25" x14ac:dyDescent="0.2">
      <c r="A3472" s="48" t="s">
        <v>15453</v>
      </c>
      <c r="B3472" s="48" t="s">
        <v>15459</v>
      </c>
      <c r="C3472" s="48" t="s">
        <v>375</v>
      </c>
      <c r="D3472" s="48" t="s">
        <v>15455</v>
      </c>
      <c r="E3472" s="48" t="s">
        <v>2342</v>
      </c>
      <c r="F3472" s="49" t="s">
        <v>15460</v>
      </c>
      <c r="G3472" s="49" t="s">
        <v>15456</v>
      </c>
      <c r="H3472" s="50">
        <v>29473</v>
      </c>
      <c r="I3472" s="48" t="s">
        <v>15457</v>
      </c>
      <c r="J3472" s="48"/>
      <c r="K3472" s="48" t="s">
        <v>15458</v>
      </c>
      <c r="L3472" s="49"/>
      <c r="M3472" s="51"/>
      <c r="N3472" s="51" t="s">
        <v>69</v>
      </c>
    </row>
    <row r="3473" spans="1:14" ht="25.5" x14ac:dyDescent="0.2">
      <c r="A3473" s="48" t="s">
        <v>15461</v>
      </c>
      <c r="B3473" s="48" t="s">
        <v>15462</v>
      </c>
      <c r="C3473" s="48" t="s">
        <v>108</v>
      </c>
      <c r="D3473" s="48" t="s">
        <v>15463</v>
      </c>
      <c r="E3473" s="48" t="s">
        <v>3238</v>
      </c>
      <c r="F3473" s="49" t="s">
        <v>15249</v>
      </c>
      <c r="G3473" s="49" t="s">
        <v>15464</v>
      </c>
      <c r="H3473" s="50">
        <v>29475</v>
      </c>
      <c r="I3473" s="48" t="s">
        <v>15465</v>
      </c>
      <c r="J3473" s="48"/>
      <c r="K3473" s="48" t="s">
        <v>15466</v>
      </c>
      <c r="L3473" s="49"/>
      <c r="M3473" s="51"/>
      <c r="N3473" s="51" t="s">
        <v>69</v>
      </c>
    </row>
    <row r="3474" spans="1:14" ht="25.5" x14ac:dyDescent="0.2">
      <c r="A3474" s="48" t="s">
        <v>15467</v>
      </c>
      <c r="B3474" s="48" t="s">
        <v>15462</v>
      </c>
      <c r="C3474" s="48" t="s">
        <v>108</v>
      </c>
      <c r="D3474" s="48" t="s">
        <v>15463</v>
      </c>
      <c r="E3474" s="48" t="s">
        <v>2342</v>
      </c>
      <c r="F3474" s="49" t="s">
        <v>15468</v>
      </c>
      <c r="G3474" s="49" t="s">
        <v>15469</v>
      </c>
      <c r="H3474" s="50">
        <v>29475</v>
      </c>
      <c r="I3474" s="48" t="s">
        <v>15470</v>
      </c>
      <c r="J3474" s="48"/>
      <c r="K3474" s="48" t="s">
        <v>15466</v>
      </c>
      <c r="L3474" s="49"/>
      <c r="M3474" s="51"/>
      <c r="N3474" s="51" t="s">
        <v>69</v>
      </c>
    </row>
    <row r="3475" spans="1:14" ht="25.5" x14ac:dyDescent="0.2">
      <c r="A3475" s="48" t="s">
        <v>15471</v>
      </c>
      <c r="B3475" s="48" t="s">
        <v>15472</v>
      </c>
      <c r="C3475" s="48" t="s">
        <v>206</v>
      </c>
      <c r="D3475" s="48" t="s">
        <v>15473</v>
      </c>
      <c r="E3475" s="48" t="s">
        <v>6528</v>
      </c>
      <c r="F3475" s="49" t="s">
        <v>15474</v>
      </c>
      <c r="G3475" s="49" t="s">
        <v>8362</v>
      </c>
      <c r="H3475" s="50">
        <v>29483</v>
      </c>
      <c r="I3475" s="48" t="s">
        <v>15475</v>
      </c>
      <c r="J3475" s="48" t="s">
        <v>15475</v>
      </c>
      <c r="K3475" s="48" t="s">
        <v>15476</v>
      </c>
      <c r="L3475" s="49"/>
      <c r="M3475" s="51"/>
      <c r="N3475" s="51" t="s">
        <v>15477</v>
      </c>
    </row>
    <row r="3476" spans="1:14" ht="25.5" x14ac:dyDescent="0.2">
      <c r="A3476" s="48" t="s">
        <v>15478</v>
      </c>
      <c r="B3476" s="48" t="s">
        <v>15479</v>
      </c>
      <c r="C3476" s="48" t="s">
        <v>108</v>
      </c>
      <c r="D3476" s="48" t="s">
        <v>607</v>
      </c>
      <c r="E3476" s="48" t="s">
        <v>6528</v>
      </c>
      <c r="F3476" s="49" t="s">
        <v>15480</v>
      </c>
      <c r="G3476" s="49" t="s">
        <v>15481</v>
      </c>
      <c r="H3476" s="50">
        <v>29501</v>
      </c>
      <c r="I3476" s="48"/>
      <c r="J3476" s="51"/>
      <c r="K3476" s="48" t="s">
        <v>15482</v>
      </c>
      <c r="L3476" s="49"/>
      <c r="M3476" s="51"/>
      <c r="N3476" s="51" t="s">
        <v>15483</v>
      </c>
    </row>
    <row r="3477" spans="1:14" ht="25.5" x14ac:dyDescent="0.2">
      <c r="A3477" s="48" t="s">
        <v>15478</v>
      </c>
      <c r="B3477" s="48" t="s">
        <v>15484</v>
      </c>
      <c r="C3477" s="48" t="s">
        <v>108</v>
      </c>
      <c r="D3477" s="48" t="s">
        <v>607</v>
      </c>
      <c r="E3477" s="48" t="s">
        <v>6528</v>
      </c>
      <c r="F3477" s="49" t="s">
        <v>15485</v>
      </c>
      <c r="G3477" s="49" t="s">
        <v>15486</v>
      </c>
      <c r="H3477" s="50">
        <v>29501</v>
      </c>
      <c r="I3477" s="48"/>
      <c r="J3477" s="51"/>
      <c r="K3477" s="48" t="s">
        <v>15482</v>
      </c>
      <c r="L3477" s="49"/>
      <c r="M3477" s="51"/>
      <c r="N3477" s="51" t="s">
        <v>15487</v>
      </c>
    </row>
    <row r="3478" spans="1:14" ht="38.25" x14ac:dyDescent="0.2">
      <c r="A3478" s="48" t="s">
        <v>15488</v>
      </c>
      <c r="B3478" s="48" t="s">
        <v>15489</v>
      </c>
      <c r="C3478" s="48" t="s">
        <v>7868</v>
      </c>
      <c r="D3478" s="48" t="s">
        <v>15490</v>
      </c>
      <c r="E3478" s="48" t="s">
        <v>16</v>
      </c>
      <c r="F3478" s="49" t="s">
        <v>15491</v>
      </c>
      <c r="G3478" s="49"/>
      <c r="H3478" s="50">
        <v>29503</v>
      </c>
      <c r="I3478" s="48"/>
      <c r="J3478" s="51"/>
      <c r="K3478" s="48" t="s">
        <v>15492</v>
      </c>
      <c r="L3478" s="49"/>
      <c r="M3478" s="51"/>
      <c r="N3478" s="51" t="s">
        <v>15493</v>
      </c>
    </row>
    <row r="3479" spans="1:14" ht="25.5" x14ac:dyDescent="0.2">
      <c r="A3479" s="48" t="s">
        <v>15494</v>
      </c>
      <c r="B3479" s="48" t="s">
        <v>15495</v>
      </c>
      <c r="C3479" s="48" t="s">
        <v>321</v>
      </c>
      <c r="D3479" s="48" t="s">
        <v>15496</v>
      </c>
      <c r="E3479" s="48" t="s">
        <v>2342</v>
      </c>
      <c r="F3479" s="49" t="s">
        <v>15497</v>
      </c>
      <c r="G3479" s="49" t="s">
        <v>15498</v>
      </c>
      <c r="H3479" s="50">
        <v>29521</v>
      </c>
      <c r="I3479" s="48" t="s">
        <v>15499</v>
      </c>
      <c r="J3479" s="48"/>
      <c r="K3479" s="48" t="s">
        <v>15500</v>
      </c>
      <c r="L3479" s="49"/>
      <c r="M3479" s="51"/>
      <c r="N3479" s="51" t="s">
        <v>69</v>
      </c>
    </row>
    <row r="3480" spans="1:14" ht="25.5" x14ac:dyDescent="0.2">
      <c r="A3480" s="48" t="s">
        <v>15501</v>
      </c>
      <c r="B3480" s="48" t="s">
        <v>15502</v>
      </c>
      <c r="C3480" s="48" t="s">
        <v>41</v>
      </c>
      <c r="D3480" s="48"/>
      <c r="E3480" s="48" t="s">
        <v>52</v>
      </c>
      <c r="F3480" s="49" t="s">
        <v>15503</v>
      </c>
      <c r="G3480" s="49" t="s">
        <v>15504</v>
      </c>
      <c r="H3480" s="50">
        <v>29521</v>
      </c>
      <c r="I3480" s="48"/>
      <c r="J3480" s="51"/>
      <c r="K3480" s="51"/>
      <c r="L3480" s="49"/>
      <c r="M3480" s="51"/>
      <c r="N3480" s="51" t="s">
        <v>15505</v>
      </c>
    </row>
    <row r="3481" spans="1:14" x14ac:dyDescent="0.2">
      <c r="A3481" s="48" t="s">
        <v>15506</v>
      </c>
      <c r="B3481" s="48" t="s">
        <v>15507</v>
      </c>
      <c r="C3481" s="48" t="s">
        <v>1621</v>
      </c>
      <c r="D3481" s="48" t="s">
        <v>15508</v>
      </c>
      <c r="E3481" s="48" t="s">
        <v>2634</v>
      </c>
      <c r="F3481" s="49" t="s">
        <v>15509</v>
      </c>
      <c r="G3481" s="49"/>
      <c r="H3481" s="50">
        <v>29529</v>
      </c>
      <c r="I3481" s="48"/>
      <c r="J3481" s="51"/>
      <c r="K3481" s="51"/>
      <c r="L3481" s="49"/>
      <c r="M3481" s="51"/>
      <c r="N3481" s="51" t="s">
        <v>69</v>
      </c>
    </row>
    <row r="3482" spans="1:14" x14ac:dyDescent="0.2">
      <c r="A3482" s="48" t="s">
        <v>15510</v>
      </c>
      <c r="B3482" s="48" t="s">
        <v>15507</v>
      </c>
      <c r="C3482" s="48" t="s">
        <v>1621</v>
      </c>
      <c r="D3482" s="48" t="s">
        <v>15508</v>
      </c>
      <c r="E3482" s="48" t="s">
        <v>2634</v>
      </c>
      <c r="F3482" s="49" t="s">
        <v>15509</v>
      </c>
      <c r="G3482" s="49"/>
      <c r="H3482" s="50">
        <v>29529</v>
      </c>
      <c r="I3482" s="48"/>
      <c r="J3482" s="51"/>
      <c r="K3482" s="51"/>
      <c r="L3482" s="49"/>
      <c r="M3482" s="51"/>
      <c r="N3482" s="51" t="s">
        <v>15511</v>
      </c>
    </row>
    <row r="3483" spans="1:14" ht="38.25" x14ac:dyDescent="0.2">
      <c r="A3483" s="48" t="s">
        <v>15512</v>
      </c>
      <c r="B3483" s="48" t="s">
        <v>15513</v>
      </c>
      <c r="C3483" s="48" t="s">
        <v>108</v>
      </c>
      <c r="D3483" s="48"/>
      <c r="E3483" s="48" t="s">
        <v>16</v>
      </c>
      <c r="F3483" s="49" t="s">
        <v>15514</v>
      </c>
      <c r="G3483" s="49"/>
      <c r="H3483" s="50">
        <v>29529</v>
      </c>
      <c r="I3483" s="48"/>
      <c r="J3483" s="51"/>
      <c r="K3483" s="48" t="s">
        <v>15515</v>
      </c>
      <c r="L3483" s="49"/>
      <c r="M3483" s="51"/>
      <c r="N3483" s="51" t="s">
        <v>69</v>
      </c>
    </row>
    <row r="3484" spans="1:14" x14ac:dyDescent="0.2">
      <c r="A3484" s="48" t="s">
        <v>15516</v>
      </c>
      <c r="B3484" s="48" t="s">
        <v>1947</v>
      </c>
      <c r="C3484" s="48" t="s">
        <v>108</v>
      </c>
      <c r="D3484" s="48" t="s">
        <v>13395</v>
      </c>
      <c r="E3484" s="48" t="s">
        <v>16</v>
      </c>
      <c r="F3484" s="49" t="s">
        <v>15517</v>
      </c>
      <c r="G3484" s="49" t="s">
        <v>15518</v>
      </c>
      <c r="H3484" s="50">
        <v>29531</v>
      </c>
      <c r="I3484" s="48" t="s">
        <v>15519</v>
      </c>
      <c r="J3484" s="48" t="s">
        <v>15520</v>
      </c>
      <c r="K3484" s="48" t="s">
        <v>15521</v>
      </c>
      <c r="L3484" s="49"/>
      <c r="M3484" s="51"/>
      <c r="N3484" s="51" t="s">
        <v>15522</v>
      </c>
    </row>
    <row r="3485" spans="1:14" x14ac:dyDescent="0.2">
      <c r="A3485" s="48" t="s">
        <v>15523</v>
      </c>
      <c r="B3485" s="48" t="s">
        <v>13459</v>
      </c>
      <c r="C3485" s="48" t="s">
        <v>321</v>
      </c>
      <c r="D3485" s="48" t="s">
        <v>15524</v>
      </c>
      <c r="E3485" s="48" t="s">
        <v>2342</v>
      </c>
      <c r="F3485" s="49" t="s">
        <v>15328</v>
      </c>
      <c r="G3485" s="49" t="s">
        <v>15525</v>
      </c>
      <c r="H3485" s="50">
        <v>29536</v>
      </c>
      <c r="I3485" s="48"/>
      <c r="J3485" s="51"/>
      <c r="K3485" s="48" t="s">
        <v>15526</v>
      </c>
      <c r="L3485" s="49"/>
      <c r="M3485" s="51"/>
      <c r="N3485" s="51" t="s">
        <v>69</v>
      </c>
    </row>
    <row r="3486" spans="1:14" ht="25.5" x14ac:dyDescent="0.2">
      <c r="A3486" s="48" t="s">
        <v>15527</v>
      </c>
      <c r="B3486" s="48" t="s">
        <v>15528</v>
      </c>
      <c r="C3486" s="48" t="s">
        <v>920</v>
      </c>
      <c r="D3486" s="48" t="s">
        <v>6185</v>
      </c>
      <c r="E3486" s="48" t="s">
        <v>52</v>
      </c>
      <c r="F3486" s="49" t="s">
        <v>15529</v>
      </c>
      <c r="G3486" s="49" t="s">
        <v>15530</v>
      </c>
      <c r="H3486" s="50">
        <v>29537</v>
      </c>
      <c r="I3486" s="48" t="s">
        <v>15531</v>
      </c>
      <c r="J3486" s="48"/>
      <c r="K3486" s="48" t="s">
        <v>15532</v>
      </c>
      <c r="L3486" s="49"/>
      <c r="M3486" s="51"/>
      <c r="N3486" s="51" t="s">
        <v>15533</v>
      </c>
    </row>
    <row r="3487" spans="1:14" ht="51" x14ac:dyDescent="0.2">
      <c r="A3487" s="48" t="s">
        <v>15534</v>
      </c>
      <c r="B3487" s="48" t="s">
        <v>15535</v>
      </c>
      <c r="C3487" s="48" t="s">
        <v>2294</v>
      </c>
      <c r="D3487" s="48" t="s">
        <v>15536</v>
      </c>
      <c r="E3487" s="48" t="s">
        <v>2634</v>
      </c>
      <c r="F3487" s="49" t="s">
        <v>15537</v>
      </c>
      <c r="G3487" s="49"/>
      <c r="H3487" s="50">
        <v>29544</v>
      </c>
      <c r="I3487" s="48"/>
      <c r="J3487" s="51"/>
      <c r="K3487" s="48" t="s">
        <v>14557</v>
      </c>
      <c r="L3487" s="49"/>
      <c r="M3487" s="51"/>
      <c r="N3487" s="51" t="s">
        <v>15538</v>
      </c>
    </row>
    <row r="3488" spans="1:14" ht="38.25" x14ac:dyDescent="0.2">
      <c r="A3488" s="48" t="s">
        <v>15539</v>
      </c>
      <c r="B3488" s="48" t="s">
        <v>15540</v>
      </c>
      <c r="C3488" s="48" t="s">
        <v>206</v>
      </c>
      <c r="D3488" s="48" t="s">
        <v>10570</v>
      </c>
      <c r="E3488" s="48" t="s">
        <v>15541</v>
      </c>
      <c r="F3488" s="49" t="s">
        <v>15542</v>
      </c>
      <c r="G3488" s="49"/>
      <c r="H3488" s="50">
        <v>29565</v>
      </c>
      <c r="I3488" s="48" t="s">
        <v>15543</v>
      </c>
      <c r="J3488" s="48" t="s">
        <v>15543</v>
      </c>
      <c r="K3488" s="48"/>
      <c r="L3488" s="49"/>
      <c r="M3488" s="51"/>
      <c r="N3488" s="51" t="s">
        <v>15544</v>
      </c>
    </row>
    <row r="3489" spans="1:14" x14ac:dyDescent="0.2">
      <c r="A3489" s="48" t="s">
        <v>15545</v>
      </c>
      <c r="B3489" s="48" t="s">
        <v>15546</v>
      </c>
      <c r="C3489" s="48" t="s">
        <v>2294</v>
      </c>
      <c r="D3489" s="48" t="s">
        <v>15547</v>
      </c>
      <c r="E3489" s="48" t="s">
        <v>2342</v>
      </c>
      <c r="F3489" s="49" t="s">
        <v>15548</v>
      </c>
      <c r="G3489" s="49" t="s">
        <v>15549</v>
      </c>
      <c r="H3489" s="50">
        <v>29573</v>
      </c>
      <c r="I3489" s="48" t="s">
        <v>6110</v>
      </c>
      <c r="J3489" s="48"/>
      <c r="K3489" s="48" t="s">
        <v>15550</v>
      </c>
      <c r="L3489" s="49"/>
      <c r="M3489" s="51"/>
      <c r="N3489" s="51" t="s">
        <v>69</v>
      </c>
    </row>
    <row r="3490" spans="1:14" ht="38.25" x14ac:dyDescent="0.2">
      <c r="A3490" s="48" t="s">
        <v>15551</v>
      </c>
      <c r="B3490" s="48" t="s">
        <v>15552</v>
      </c>
      <c r="C3490" s="48" t="s">
        <v>5024</v>
      </c>
      <c r="D3490" s="48" t="s">
        <v>15553</v>
      </c>
      <c r="E3490" s="48" t="s">
        <v>16</v>
      </c>
      <c r="F3490" s="49" t="s">
        <v>15549</v>
      </c>
      <c r="G3490" s="49" t="s">
        <v>3597</v>
      </c>
      <c r="H3490" s="50">
        <v>29573</v>
      </c>
      <c r="I3490" s="48"/>
      <c r="J3490" s="51"/>
      <c r="K3490" s="48" t="s">
        <v>15554</v>
      </c>
      <c r="L3490" s="49"/>
      <c r="M3490" s="51"/>
      <c r="N3490" s="51" t="s">
        <v>15555</v>
      </c>
    </row>
    <row r="3491" spans="1:14" x14ac:dyDescent="0.2">
      <c r="A3491" s="48" t="s">
        <v>15556</v>
      </c>
      <c r="B3491" s="48" t="s">
        <v>15557</v>
      </c>
      <c r="C3491" s="48" t="s">
        <v>610</v>
      </c>
      <c r="D3491" s="48" t="s">
        <v>15558</v>
      </c>
      <c r="E3491" s="48" t="s">
        <v>2342</v>
      </c>
      <c r="F3491" s="49" t="s">
        <v>15559</v>
      </c>
      <c r="G3491" s="49" t="s">
        <v>15560</v>
      </c>
      <c r="H3491" s="50">
        <v>29591</v>
      </c>
      <c r="I3491" s="48" t="s">
        <v>15561</v>
      </c>
      <c r="J3491" s="48"/>
      <c r="K3491" s="48" t="s">
        <v>15562</v>
      </c>
      <c r="L3491" s="49"/>
      <c r="M3491" s="51"/>
      <c r="N3491" s="51" t="s">
        <v>11597</v>
      </c>
    </row>
    <row r="3492" spans="1:14" ht="51" x14ac:dyDescent="0.2">
      <c r="A3492" s="48" t="s">
        <v>15563</v>
      </c>
      <c r="B3492" s="48" t="s">
        <v>5491</v>
      </c>
      <c r="C3492" s="48" t="s">
        <v>7868</v>
      </c>
      <c r="D3492" s="48" t="s">
        <v>15564</v>
      </c>
      <c r="E3492" s="48" t="s">
        <v>16</v>
      </c>
      <c r="F3492" s="49" t="s">
        <v>15565</v>
      </c>
      <c r="G3492" s="49" t="s">
        <v>15566</v>
      </c>
      <c r="H3492" s="50">
        <v>29599</v>
      </c>
      <c r="I3492" s="48" t="s">
        <v>15567</v>
      </c>
      <c r="J3492" s="48"/>
      <c r="K3492" s="48" t="s">
        <v>15568</v>
      </c>
      <c r="L3492" s="49"/>
      <c r="M3492" s="51"/>
      <c r="N3492" s="51" t="s">
        <v>15569</v>
      </c>
    </row>
    <row r="3493" spans="1:14" x14ac:dyDescent="0.2">
      <c r="A3493" s="48" t="s">
        <v>15570</v>
      </c>
      <c r="B3493" s="48" t="s">
        <v>15571</v>
      </c>
      <c r="C3493" s="48" t="s">
        <v>137</v>
      </c>
      <c r="D3493" s="48" t="s">
        <v>15572</v>
      </c>
      <c r="E3493" s="48" t="s">
        <v>6528</v>
      </c>
      <c r="F3493" s="49" t="s">
        <v>15573</v>
      </c>
      <c r="G3493" s="49"/>
      <c r="H3493" s="50">
        <v>29606</v>
      </c>
      <c r="I3493" s="48"/>
      <c r="J3493" s="51"/>
      <c r="K3493" s="51"/>
      <c r="L3493" s="49"/>
      <c r="M3493" s="51"/>
      <c r="N3493" s="51" t="s">
        <v>15574</v>
      </c>
    </row>
    <row r="3494" spans="1:14" x14ac:dyDescent="0.2">
      <c r="A3494" s="48" t="s">
        <v>15575</v>
      </c>
      <c r="B3494" s="48" t="s">
        <v>15571</v>
      </c>
      <c r="C3494" s="48" t="s">
        <v>137</v>
      </c>
      <c r="D3494" s="48" t="s">
        <v>15572</v>
      </c>
      <c r="E3494" s="48"/>
      <c r="F3494" s="49" t="s">
        <v>15573</v>
      </c>
      <c r="G3494" s="49"/>
      <c r="H3494" s="50">
        <v>29606</v>
      </c>
      <c r="I3494" s="48"/>
      <c r="J3494" s="51"/>
      <c r="K3494" s="51"/>
      <c r="L3494" s="49"/>
      <c r="M3494" s="51"/>
      <c r="N3494" s="51" t="s">
        <v>15576</v>
      </c>
    </row>
    <row r="3495" spans="1:14" ht="25.5" x14ac:dyDescent="0.2">
      <c r="A3495" s="48" t="s">
        <v>15577</v>
      </c>
      <c r="B3495" s="48" t="s">
        <v>15578</v>
      </c>
      <c r="C3495" s="48" t="s">
        <v>206</v>
      </c>
      <c r="D3495" s="48" t="s">
        <v>15473</v>
      </c>
      <c r="E3495" s="48" t="s">
        <v>42</v>
      </c>
      <c r="F3495" s="49" t="s">
        <v>15579</v>
      </c>
      <c r="G3495" s="49" t="s">
        <v>8362</v>
      </c>
      <c r="H3495" s="50">
        <v>29620</v>
      </c>
      <c r="I3495" s="48" t="s">
        <v>15475</v>
      </c>
      <c r="J3495" s="48" t="s">
        <v>15475</v>
      </c>
      <c r="K3495" s="48" t="s">
        <v>15476</v>
      </c>
      <c r="L3495" s="49"/>
      <c r="M3495" s="51"/>
      <c r="N3495" s="51" t="s">
        <v>15477</v>
      </c>
    </row>
    <row r="3496" spans="1:14" ht="38.25" x14ac:dyDescent="0.2">
      <c r="A3496" s="48" t="s">
        <v>15580</v>
      </c>
      <c r="B3496" s="48" t="s">
        <v>15581</v>
      </c>
      <c r="C3496" s="48" t="s">
        <v>71</v>
      </c>
      <c r="D3496" s="48" t="s">
        <v>15582</v>
      </c>
      <c r="E3496" s="48" t="s">
        <v>52</v>
      </c>
      <c r="F3496" s="49" t="s">
        <v>15583</v>
      </c>
      <c r="G3496" s="49" t="s">
        <v>15584</v>
      </c>
      <c r="H3496" s="50">
        <v>29627</v>
      </c>
      <c r="I3496" s="48" t="s">
        <v>15585</v>
      </c>
      <c r="J3496" s="48"/>
      <c r="K3496" s="48" t="s">
        <v>15586</v>
      </c>
      <c r="L3496" s="49"/>
      <c r="M3496" s="51"/>
      <c r="N3496" s="51" t="s">
        <v>15587</v>
      </c>
    </row>
    <row r="3497" spans="1:14" ht="38.25" x14ac:dyDescent="0.2">
      <c r="A3497" s="48" t="s">
        <v>15580</v>
      </c>
      <c r="B3497" s="48" t="s">
        <v>15588</v>
      </c>
      <c r="C3497" s="48" t="s">
        <v>71</v>
      </c>
      <c r="D3497" s="48" t="s">
        <v>15582</v>
      </c>
      <c r="E3497" s="48" t="s">
        <v>52</v>
      </c>
      <c r="F3497" s="49" t="s">
        <v>15583</v>
      </c>
      <c r="G3497" s="49" t="s">
        <v>15584</v>
      </c>
      <c r="H3497" s="50">
        <v>29627</v>
      </c>
      <c r="I3497" s="48" t="s">
        <v>15585</v>
      </c>
      <c r="J3497" s="48"/>
      <c r="K3497" s="48" t="s">
        <v>15586</v>
      </c>
      <c r="L3497" s="49"/>
      <c r="M3497" s="51"/>
      <c r="N3497" s="51" t="s">
        <v>15587</v>
      </c>
    </row>
    <row r="3498" spans="1:14" ht="38.25" x14ac:dyDescent="0.2">
      <c r="A3498" s="48" t="s">
        <v>15589</v>
      </c>
      <c r="B3498" s="48" t="s">
        <v>15590</v>
      </c>
      <c r="C3498" s="48" t="s">
        <v>715</v>
      </c>
      <c r="D3498" s="48" t="s">
        <v>15591</v>
      </c>
      <c r="E3498" s="48" t="s">
        <v>2342</v>
      </c>
      <c r="F3498" s="49" t="s">
        <v>15592</v>
      </c>
      <c r="G3498" s="49" t="s">
        <v>15593</v>
      </c>
      <c r="H3498" s="50">
        <v>29636</v>
      </c>
      <c r="I3498" s="48" t="s">
        <v>15594</v>
      </c>
      <c r="J3498" s="48"/>
      <c r="K3498" s="48" t="s">
        <v>7642</v>
      </c>
      <c r="L3498" s="49"/>
      <c r="M3498" s="51"/>
      <c r="N3498" s="51" t="s">
        <v>69</v>
      </c>
    </row>
    <row r="3499" spans="1:14" ht="87" customHeight="1" x14ac:dyDescent="0.2">
      <c r="A3499" s="48" t="s">
        <v>15595</v>
      </c>
      <c r="B3499" s="48" t="s">
        <v>15596</v>
      </c>
      <c r="C3499" s="48" t="s">
        <v>1051</v>
      </c>
      <c r="D3499" s="48" t="s">
        <v>15597</v>
      </c>
      <c r="E3499" s="48" t="s">
        <v>3119</v>
      </c>
      <c r="F3499" s="49" t="s">
        <v>15598</v>
      </c>
      <c r="G3499" s="49" t="s">
        <v>15599</v>
      </c>
      <c r="H3499" s="50">
        <v>29655</v>
      </c>
      <c r="I3499" s="48" t="s">
        <v>15600</v>
      </c>
      <c r="J3499" s="48"/>
      <c r="K3499" s="48" t="s">
        <v>15601</v>
      </c>
      <c r="L3499" s="49"/>
      <c r="M3499" s="51"/>
      <c r="N3499" s="51" t="s">
        <v>15602</v>
      </c>
    </row>
    <row r="3500" spans="1:14" ht="99.6" customHeight="1" x14ac:dyDescent="0.2">
      <c r="A3500" s="48" t="s">
        <v>15603</v>
      </c>
      <c r="B3500" s="48" t="s">
        <v>8668</v>
      </c>
      <c r="C3500" s="48" t="s">
        <v>920</v>
      </c>
      <c r="D3500" s="48" t="s">
        <v>15604</v>
      </c>
      <c r="E3500" s="48" t="s">
        <v>9</v>
      </c>
      <c r="F3500" s="49" t="s">
        <v>15605</v>
      </c>
      <c r="G3500" s="49" t="s">
        <v>15606</v>
      </c>
      <c r="H3500" s="50">
        <v>29665</v>
      </c>
      <c r="I3500" s="48"/>
      <c r="J3500" s="51"/>
      <c r="K3500" s="48" t="s">
        <v>15607</v>
      </c>
      <c r="L3500" s="49"/>
      <c r="M3500" s="51"/>
      <c r="N3500" s="51" t="s">
        <v>15608</v>
      </c>
    </row>
    <row r="3501" spans="1:14" ht="37.35" customHeight="1" x14ac:dyDescent="0.2">
      <c r="A3501" s="48" t="s">
        <v>15609</v>
      </c>
      <c r="B3501" s="48" t="s">
        <v>365</v>
      </c>
      <c r="C3501" s="48" t="s">
        <v>321</v>
      </c>
      <c r="D3501" s="48" t="s">
        <v>15610</v>
      </c>
      <c r="E3501" s="48" t="s">
        <v>6528</v>
      </c>
      <c r="F3501" s="49" t="s">
        <v>15611</v>
      </c>
      <c r="G3501" s="49" t="s">
        <v>15612</v>
      </c>
      <c r="H3501" s="50">
        <v>29670</v>
      </c>
      <c r="I3501" s="48" t="s">
        <v>15613</v>
      </c>
      <c r="J3501" s="48" t="s">
        <v>15614</v>
      </c>
      <c r="K3501" s="48" t="s">
        <v>5144</v>
      </c>
      <c r="L3501" s="49"/>
      <c r="M3501" s="51"/>
      <c r="N3501" s="51" t="s">
        <v>15615</v>
      </c>
    </row>
    <row r="3502" spans="1:14" x14ac:dyDescent="0.2">
      <c r="A3502" s="48" t="s">
        <v>15616</v>
      </c>
      <c r="B3502" s="48" t="s">
        <v>15617</v>
      </c>
      <c r="C3502" s="48" t="s">
        <v>610</v>
      </c>
      <c r="D3502" s="48" t="s">
        <v>15618</v>
      </c>
      <c r="E3502" s="48" t="s">
        <v>2342</v>
      </c>
      <c r="F3502" s="49" t="s">
        <v>15619</v>
      </c>
      <c r="G3502" s="49" t="s">
        <v>15620</v>
      </c>
      <c r="H3502" s="50">
        <v>29675</v>
      </c>
      <c r="I3502" s="48"/>
      <c r="J3502" s="51"/>
      <c r="K3502" s="48" t="s">
        <v>4535</v>
      </c>
      <c r="L3502" s="49"/>
      <c r="M3502" s="51"/>
      <c r="N3502" s="51" t="s">
        <v>69</v>
      </c>
    </row>
    <row r="3503" spans="1:14" ht="38.25" x14ac:dyDescent="0.2">
      <c r="A3503" s="48" t="s">
        <v>15621</v>
      </c>
      <c r="B3503" s="48" t="s">
        <v>15622</v>
      </c>
      <c r="C3503" s="48" t="s">
        <v>7868</v>
      </c>
      <c r="D3503" s="48" t="s">
        <v>12875</v>
      </c>
      <c r="E3503" s="48" t="s">
        <v>16</v>
      </c>
      <c r="F3503" s="49" t="s">
        <v>15623</v>
      </c>
      <c r="G3503" s="49" t="s">
        <v>15624</v>
      </c>
      <c r="H3503" s="50">
        <v>29677</v>
      </c>
      <c r="I3503" s="48" t="s">
        <v>15625</v>
      </c>
      <c r="J3503" s="48"/>
      <c r="K3503" s="48" t="s">
        <v>15626</v>
      </c>
      <c r="L3503" s="49"/>
      <c r="M3503" s="51"/>
      <c r="N3503" s="51" t="s">
        <v>15627</v>
      </c>
    </row>
    <row r="3504" spans="1:14" ht="25.5" x14ac:dyDescent="0.2">
      <c r="A3504" s="48" t="s">
        <v>15628</v>
      </c>
      <c r="B3504" s="48" t="s">
        <v>15629</v>
      </c>
      <c r="C3504" s="48" t="s">
        <v>206</v>
      </c>
      <c r="D3504" s="48" t="s">
        <v>15630</v>
      </c>
      <c r="E3504" s="48" t="s">
        <v>6528</v>
      </c>
      <c r="F3504" s="49" t="s">
        <v>15631</v>
      </c>
      <c r="G3504" s="49" t="s">
        <v>15632</v>
      </c>
      <c r="H3504" s="50">
        <v>29679</v>
      </c>
      <c r="I3504" s="48" t="s">
        <v>7085</v>
      </c>
      <c r="J3504" s="48" t="s">
        <v>15633</v>
      </c>
      <c r="K3504" s="48" t="s">
        <v>15634</v>
      </c>
      <c r="L3504" s="49"/>
      <c r="M3504" s="51"/>
      <c r="N3504" s="51" t="s">
        <v>69</v>
      </c>
    </row>
    <row r="3505" spans="1:14" x14ac:dyDescent="0.2">
      <c r="A3505" s="48" t="s">
        <v>15635</v>
      </c>
      <c r="B3505" s="48" t="s">
        <v>15636</v>
      </c>
      <c r="C3505" s="48" t="s">
        <v>277</v>
      </c>
      <c r="D3505" s="48" t="s">
        <v>15637</v>
      </c>
      <c r="E3505" s="48" t="s">
        <v>3238</v>
      </c>
      <c r="F3505" s="49" t="s">
        <v>15638</v>
      </c>
      <c r="G3505" s="49"/>
      <c r="H3505" s="50">
        <v>29685</v>
      </c>
      <c r="I3505" s="48"/>
      <c r="J3505" s="51"/>
      <c r="K3505" s="48" t="s">
        <v>13010</v>
      </c>
      <c r="L3505" s="49"/>
      <c r="M3505" s="53">
        <v>38450</v>
      </c>
      <c r="N3505" s="51" t="s">
        <v>15639</v>
      </c>
    </row>
    <row r="3506" spans="1:14" ht="25.5" x14ac:dyDescent="0.2">
      <c r="A3506" s="48" t="s">
        <v>15640</v>
      </c>
      <c r="B3506" s="48" t="s">
        <v>14725</v>
      </c>
      <c r="C3506" s="48" t="s">
        <v>321</v>
      </c>
      <c r="D3506" s="48" t="s">
        <v>2598</v>
      </c>
      <c r="E3506" s="48" t="s">
        <v>6528</v>
      </c>
      <c r="F3506" s="49" t="s">
        <v>15641</v>
      </c>
      <c r="G3506" s="49" t="s">
        <v>15642</v>
      </c>
      <c r="H3506" s="50">
        <v>29699</v>
      </c>
      <c r="I3506" s="48" t="s">
        <v>15643</v>
      </c>
      <c r="J3506" s="48" t="s">
        <v>15644</v>
      </c>
      <c r="K3506" s="48" t="s">
        <v>15645</v>
      </c>
      <c r="L3506" s="49"/>
      <c r="M3506" s="51"/>
      <c r="N3506" s="51" t="s">
        <v>69</v>
      </c>
    </row>
    <row r="3507" spans="1:14" ht="25.5" x14ac:dyDescent="0.2">
      <c r="A3507" s="48" t="s">
        <v>15646</v>
      </c>
      <c r="B3507" s="48" t="s">
        <v>6076</v>
      </c>
      <c r="C3507" s="48" t="s">
        <v>15647</v>
      </c>
      <c r="D3507" s="48" t="s">
        <v>15648</v>
      </c>
      <c r="E3507" s="48" t="s">
        <v>6528</v>
      </c>
      <c r="F3507" s="49" t="s">
        <v>15649</v>
      </c>
      <c r="G3507" s="49" t="s">
        <v>15650</v>
      </c>
      <c r="H3507" s="50">
        <v>29705</v>
      </c>
      <c r="I3507" s="48" t="s">
        <v>15651</v>
      </c>
      <c r="J3507" s="48" t="s">
        <v>15652</v>
      </c>
      <c r="K3507" s="48" t="s">
        <v>15653</v>
      </c>
      <c r="L3507" s="49"/>
      <c r="M3507" s="51"/>
      <c r="N3507" s="51" t="s">
        <v>15654</v>
      </c>
    </row>
    <row r="3508" spans="1:14" ht="38.25" x14ac:dyDescent="0.2">
      <c r="A3508" s="48" t="s">
        <v>15655</v>
      </c>
      <c r="B3508" s="48" t="s">
        <v>14836</v>
      </c>
      <c r="C3508" s="48" t="s">
        <v>7868</v>
      </c>
      <c r="D3508" s="48"/>
      <c r="E3508" s="48" t="s">
        <v>16</v>
      </c>
      <c r="F3508" s="49" t="s">
        <v>15656</v>
      </c>
      <c r="G3508" s="49" t="s">
        <v>15657</v>
      </c>
      <c r="H3508" s="50">
        <v>29721</v>
      </c>
      <c r="I3508" s="48" t="s">
        <v>15658</v>
      </c>
      <c r="J3508" s="48"/>
      <c r="K3508" s="48" t="s">
        <v>15659</v>
      </c>
      <c r="L3508" s="49"/>
      <c r="M3508" s="51"/>
      <c r="N3508" s="51" t="s">
        <v>15660</v>
      </c>
    </row>
    <row r="3509" spans="1:14" ht="25.5" x14ac:dyDescent="0.2">
      <c r="A3509" s="48" t="s">
        <v>15661</v>
      </c>
      <c r="B3509" s="48" t="s">
        <v>13700</v>
      </c>
      <c r="C3509" s="48" t="s">
        <v>13932</v>
      </c>
      <c r="D3509" s="48" t="s">
        <v>14522</v>
      </c>
      <c r="E3509" s="48" t="s">
        <v>2342</v>
      </c>
      <c r="F3509" s="49" t="s">
        <v>15662</v>
      </c>
      <c r="G3509" s="49"/>
      <c r="H3509" s="50">
        <v>29724</v>
      </c>
      <c r="I3509" s="48" t="s">
        <v>15663</v>
      </c>
      <c r="J3509" s="48"/>
      <c r="K3509" s="48" t="s">
        <v>15664</v>
      </c>
      <c r="L3509" s="49"/>
      <c r="M3509" s="51"/>
      <c r="N3509" s="51" t="s">
        <v>69</v>
      </c>
    </row>
    <row r="3510" spans="1:14" ht="99.6" customHeight="1" x14ac:dyDescent="0.2">
      <c r="A3510" s="48" t="s">
        <v>15665</v>
      </c>
      <c r="B3510" s="48" t="s">
        <v>15051</v>
      </c>
      <c r="C3510" s="48" t="s">
        <v>5484</v>
      </c>
      <c r="D3510" s="48" t="s">
        <v>15666</v>
      </c>
      <c r="E3510" s="48" t="s">
        <v>2342</v>
      </c>
      <c r="F3510" s="49" t="s">
        <v>15667</v>
      </c>
      <c r="G3510" s="49" t="s">
        <v>15662</v>
      </c>
      <c r="H3510" s="50">
        <v>29724</v>
      </c>
      <c r="I3510" s="48" t="s">
        <v>15668</v>
      </c>
      <c r="J3510" s="48"/>
      <c r="K3510" s="48" t="s">
        <v>15669</v>
      </c>
      <c r="L3510" s="49"/>
      <c r="M3510" s="51"/>
      <c r="N3510" s="51" t="s">
        <v>69</v>
      </c>
    </row>
    <row r="3511" spans="1:14" ht="99.6" customHeight="1" x14ac:dyDescent="0.2">
      <c r="A3511" s="48" t="s">
        <v>15670</v>
      </c>
      <c r="B3511" s="48" t="s">
        <v>6333</v>
      </c>
      <c r="C3511" s="48" t="s">
        <v>277</v>
      </c>
      <c r="D3511" s="48" t="s">
        <v>3651</v>
      </c>
      <c r="E3511" s="48" t="s">
        <v>6528</v>
      </c>
      <c r="F3511" s="49" t="s">
        <v>15671</v>
      </c>
      <c r="G3511" s="49" t="s">
        <v>15672</v>
      </c>
      <c r="H3511" s="50">
        <v>29756</v>
      </c>
      <c r="I3511" s="48" t="s">
        <v>15673</v>
      </c>
      <c r="J3511" s="48" t="s">
        <v>15674</v>
      </c>
      <c r="K3511" s="48" t="s">
        <v>15675</v>
      </c>
      <c r="L3511" s="49"/>
      <c r="M3511" s="51"/>
      <c r="N3511" s="51" t="s">
        <v>69</v>
      </c>
    </row>
    <row r="3512" spans="1:14" x14ac:dyDescent="0.2">
      <c r="A3512" s="48" t="s">
        <v>15676</v>
      </c>
      <c r="B3512" s="48" t="s">
        <v>15115</v>
      </c>
      <c r="C3512" s="48" t="s">
        <v>321</v>
      </c>
      <c r="D3512" s="48" t="s">
        <v>15677</v>
      </c>
      <c r="E3512" s="48" t="s">
        <v>2342</v>
      </c>
      <c r="F3512" s="49" t="s">
        <v>15678</v>
      </c>
      <c r="G3512" s="49" t="s">
        <v>15679</v>
      </c>
      <c r="H3512" s="50">
        <v>29766</v>
      </c>
      <c r="I3512" s="48" t="s">
        <v>14299</v>
      </c>
      <c r="J3512" s="48"/>
      <c r="K3512" s="48" t="s">
        <v>8421</v>
      </c>
      <c r="L3512" s="49"/>
      <c r="M3512" s="51"/>
      <c r="N3512" s="51" t="s">
        <v>69</v>
      </c>
    </row>
    <row r="3513" spans="1:14" ht="38.25" x14ac:dyDescent="0.2">
      <c r="A3513" s="48" t="s">
        <v>15680</v>
      </c>
      <c r="B3513" s="48" t="s">
        <v>3774</v>
      </c>
      <c r="C3513" s="48" t="s">
        <v>277</v>
      </c>
      <c r="D3513" s="48" t="s">
        <v>15681</v>
      </c>
      <c r="E3513" s="48" t="s">
        <v>6528</v>
      </c>
      <c r="F3513" s="49" t="s">
        <v>15682</v>
      </c>
      <c r="G3513" s="49"/>
      <c r="H3513" s="50">
        <v>29775</v>
      </c>
      <c r="I3513" s="48" t="s">
        <v>15683</v>
      </c>
      <c r="J3513" s="48" t="s">
        <v>13627</v>
      </c>
      <c r="K3513" s="48" t="s">
        <v>15684</v>
      </c>
      <c r="L3513" s="49"/>
      <c r="M3513" s="51"/>
      <c r="N3513" s="51" t="s">
        <v>69</v>
      </c>
    </row>
    <row r="3514" spans="1:14" ht="38.25" x14ac:dyDescent="0.2">
      <c r="A3514" s="48" t="s">
        <v>15685</v>
      </c>
      <c r="B3514" s="48" t="s">
        <v>15686</v>
      </c>
      <c r="C3514" s="48" t="s">
        <v>193</v>
      </c>
      <c r="D3514" s="48" t="s">
        <v>15687</v>
      </c>
      <c r="E3514" s="48" t="s">
        <v>2342</v>
      </c>
      <c r="F3514" s="49" t="s">
        <v>15688</v>
      </c>
      <c r="G3514" s="49" t="s">
        <v>15689</v>
      </c>
      <c r="H3514" s="50">
        <v>29781</v>
      </c>
      <c r="I3514" s="48" t="s">
        <v>15690</v>
      </c>
      <c r="J3514" s="48"/>
      <c r="K3514" s="48" t="s">
        <v>15691</v>
      </c>
      <c r="L3514" s="49"/>
      <c r="M3514" s="51"/>
      <c r="N3514" s="51" t="s">
        <v>69</v>
      </c>
    </row>
    <row r="3515" spans="1:14" x14ac:dyDescent="0.2">
      <c r="A3515" s="48" t="s">
        <v>15692</v>
      </c>
      <c r="B3515" s="48" t="s">
        <v>15693</v>
      </c>
      <c r="C3515" s="48" t="s">
        <v>15694</v>
      </c>
      <c r="D3515" s="48" t="s">
        <v>15695</v>
      </c>
      <c r="E3515" s="48" t="s">
        <v>2342</v>
      </c>
      <c r="F3515" s="49" t="s">
        <v>15376</v>
      </c>
      <c r="G3515" s="49" t="s">
        <v>15696</v>
      </c>
      <c r="H3515" s="50">
        <v>29784</v>
      </c>
      <c r="I3515" s="48"/>
      <c r="J3515" s="51"/>
      <c r="K3515" s="48" t="s">
        <v>4535</v>
      </c>
      <c r="L3515" s="49"/>
      <c r="M3515" s="51"/>
      <c r="N3515" s="51" t="s">
        <v>69</v>
      </c>
    </row>
    <row r="3516" spans="1:14" x14ac:dyDescent="0.2">
      <c r="A3516" s="48" t="s">
        <v>15697</v>
      </c>
      <c r="B3516" s="48" t="s">
        <v>15698</v>
      </c>
      <c r="C3516" s="48" t="s">
        <v>126</v>
      </c>
      <c r="D3516" s="48" t="s">
        <v>2739</v>
      </c>
      <c r="E3516" s="48" t="s">
        <v>16</v>
      </c>
      <c r="F3516" s="49" t="s">
        <v>15699</v>
      </c>
      <c r="G3516" s="49" t="s">
        <v>15700</v>
      </c>
      <c r="H3516" s="50">
        <v>29789</v>
      </c>
      <c r="I3516" s="48"/>
      <c r="J3516" s="51"/>
      <c r="K3516" s="51"/>
      <c r="L3516" s="49"/>
      <c r="M3516" s="51"/>
      <c r="N3516" s="51" t="s">
        <v>15701</v>
      </c>
    </row>
    <row r="3517" spans="1:14" ht="25.5" x14ac:dyDescent="0.2">
      <c r="A3517" s="48" t="s">
        <v>15702</v>
      </c>
      <c r="B3517" s="48" t="s">
        <v>15703</v>
      </c>
      <c r="C3517" s="48" t="s">
        <v>227</v>
      </c>
      <c r="D3517" s="48" t="s">
        <v>15704</v>
      </c>
      <c r="E3517" s="48" t="s">
        <v>52</v>
      </c>
      <c r="F3517" s="49" t="s">
        <v>15705</v>
      </c>
      <c r="G3517" s="49" t="s">
        <v>15706</v>
      </c>
      <c r="H3517" s="50">
        <v>29797</v>
      </c>
      <c r="I3517" s="48" t="s">
        <v>15707</v>
      </c>
      <c r="J3517" s="48"/>
      <c r="K3517" s="48" t="s">
        <v>15708</v>
      </c>
      <c r="L3517" s="49"/>
      <c r="M3517" s="51"/>
      <c r="N3517" s="51" t="s">
        <v>69</v>
      </c>
    </row>
    <row r="3518" spans="1:14" ht="25.5" x14ac:dyDescent="0.2">
      <c r="A3518" s="48" t="s">
        <v>15709</v>
      </c>
      <c r="B3518" s="48" t="s">
        <v>15710</v>
      </c>
      <c r="C3518" s="48" t="s">
        <v>193</v>
      </c>
      <c r="D3518" s="48" t="s">
        <v>15711</v>
      </c>
      <c r="E3518" s="48" t="s">
        <v>2342</v>
      </c>
      <c r="F3518" s="49" t="s">
        <v>15712</v>
      </c>
      <c r="G3518" s="49" t="s">
        <v>15713</v>
      </c>
      <c r="H3518" s="50">
        <v>29822</v>
      </c>
      <c r="I3518" s="48" t="s">
        <v>15714</v>
      </c>
      <c r="J3518" s="48"/>
      <c r="K3518" s="48" t="s">
        <v>15715</v>
      </c>
      <c r="L3518" s="49"/>
      <c r="M3518" s="51"/>
      <c r="N3518" s="51" t="s">
        <v>69</v>
      </c>
    </row>
    <row r="3519" spans="1:14" ht="25.5" x14ac:dyDescent="0.2">
      <c r="A3519" s="48" t="s">
        <v>15716</v>
      </c>
      <c r="B3519" s="48" t="s">
        <v>15717</v>
      </c>
      <c r="C3519" s="48" t="s">
        <v>193</v>
      </c>
      <c r="D3519" s="48" t="s">
        <v>15718</v>
      </c>
      <c r="E3519" s="48" t="s">
        <v>2342</v>
      </c>
      <c r="F3519" s="49" t="s">
        <v>15719</v>
      </c>
      <c r="G3519" s="49" t="s">
        <v>15720</v>
      </c>
      <c r="H3519" s="50">
        <v>29826</v>
      </c>
      <c r="I3519" s="48" t="s">
        <v>15721</v>
      </c>
      <c r="J3519" s="48"/>
      <c r="K3519" s="48" t="s">
        <v>15722</v>
      </c>
      <c r="L3519" s="49"/>
      <c r="M3519" s="51"/>
      <c r="N3519" s="51" t="s">
        <v>69</v>
      </c>
    </row>
    <row r="3520" spans="1:14" ht="25.5" x14ac:dyDescent="0.2">
      <c r="A3520" s="48" t="s">
        <v>15723</v>
      </c>
      <c r="B3520" s="48" t="s">
        <v>15724</v>
      </c>
      <c r="C3520" s="48" t="s">
        <v>108</v>
      </c>
      <c r="D3520" s="48"/>
      <c r="E3520" s="48" t="s">
        <v>6528</v>
      </c>
      <c r="F3520" s="49" t="s">
        <v>14406</v>
      </c>
      <c r="G3520" s="49" t="s">
        <v>15725</v>
      </c>
      <c r="H3520" s="50">
        <v>29863</v>
      </c>
      <c r="I3520" s="48" t="s">
        <v>15726</v>
      </c>
      <c r="J3520" s="48" t="s">
        <v>15727</v>
      </c>
      <c r="K3520" s="48" t="s">
        <v>15728</v>
      </c>
      <c r="L3520" s="49"/>
      <c r="M3520" s="51"/>
      <c r="N3520" s="51" t="s">
        <v>15729</v>
      </c>
    </row>
    <row r="3521" spans="1:14" ht="25.5" x14ac:dyDescent="0.2">
      <c r="A3521" s="48" t="s">
        <v>15723</v>
      </c>
      <c r="B3521" s="48" t="s">
        <v>15730</v>
      </c>
      <c r="C3521" s="48" t="s">
        <v>108</v>
      </c>
      <c r="D3521" s="48"/>
      <c r="E3521" s="48" t="s">
        <v>6528</v>
      </c>
      <c r="F3521" s="49" t="s">
        <v>14406</v>
      </c>
      <c r="G3521" s="49" t="s">
        <v>15725</v>
      </c>
      <c r="H3521" s="50">
        <v>29863</v>
      </c>
      <c r="I3521" s="48" t="s">
        <v>15731</v>
      </c>
      <c r="J3521" s="48" t="s">
        <v>15732</v>
      </c>
      <c r="K3521" s="48" t="s">
        <v>15733</v>
      </c>
      <c r="L3521" s="49"/>
      <c r="M3521" s="51"/>
      <c r="N3521" s="51" t="s">
        <v>15734</v>
      </c>
    </row>
    <row r="3522" spans="1:14" ht="25.5" x14ac:dyDescent="0.2">
      <c r="A3522" s="48" t="s">
        <v>15735</v>
      </c>
      <c r="B3522" s="48" t="s">
        <v>10660</v>
      </c>
      <c r="C3522" s="48" t="s">
        <v>7868</v>
      </c>
      <c r="D3522" s="48" t="s">
        <v>15736</v>
      </c>
      <c r="E3522" s="48" t="s">
        <v>16</v>
      </c>
      <c r="F3522" s="49" t="s">
        <v>15737</v>
      </c>
      <c r="G3522" s="49" t="s">
        <v>15738</v>
      </c>
      <c r="H3522" s="50">
        <v>29865</v>
      </c>
      <c r="I3522" s="48"/>
      <c r="J3522" s="51"/>
      <c r="K3522" s="51"/>
      <c r="L3522" s="49"/>
      <c r="M3522" s="51"/>
      <c r="N3522" s="51" t="s">
        <v>15739</v>
      </c>
    </row>
    <row r="3523" spans="1:14" ht="25.5" x14ac:dyDescent="0.2">
      <c r="A3523" s="48" t="s">
        <v>15740</v>
      </c>
      <c r="B3523" s="48" t="s">
        <v>15741</v>
      </c>
      <c r="C3523" s="48" t="s">
        <v>108</v>
      </c>
      <c r="D3523" s="48" t="s">
        <v>15742</v>
      </c>
      <c r="E3523" s="48" t="s">
        <v>3238</v>
      </c>
      <c r="F3523" s="49" t="s">
        <v>15743</v>
      </c>
      <c r="G3523" s="49" t="s">
        <v>15744</v>
      </c>
      <c r="H3523" s="50">
        <v>29888</v>
      </c>
      <c r="I3523" s="48" t="s">
        <v>15745</v>
      </c>
      <c r="J3523" s="48"/>
      <c r="K3523" s="48" t="s">
        <v>15746</v>
      </c>
      <c r="L3523" s="49"/>
      <c r="M3523" s="51"/>
      <c r="N3523" s="51" t="s">
        <v>15747</v>
      </c>
    </row>
    <row r="3524" spans="1:14" x14ac:dyDescent="0.2">
      <c r="A3524" s="48" t="s">
        <v>15748</v>
      </c>
      <c r="B3524" s="48" t="s">
        <v>15749</v>
      </c>
      <c r="C3524" s="48" t="s">
        <v>126</v>
      </c>
      <c r="D3524" s="48" t="s">
        <v>127</v>
      </c>
      <c r="E3524" s="48" t="s">
        <v>2634</v>
      </c>
      <c r="F3524" s="49" t="s">
        <v>15750</v>
      </c>
      <c r="G3524" s="49"/>
      <c r="H3524" s="50">
        <v>29913</v>
      </c>
      <c r="I3524" s="48"/>
      <c r="J3524" s="51"/>
      <c r="K3524" s="51"/>
      <c r="L3524" s="49"/>
      <c r="M3524" s="51"/>
      <c r="N3524" s="51" t="s">
        <v>15751</v>
      </c>
    </row>
    <row r="3525" spans="1:14" ht="38.25" x14ac:dyDescent="0.2">
      <c r="A3525" s="48" t="s">
        <v>15752</v>
      </c>
      <c r="B3525" s="48" t="s">
        <v>6185</v>
      </c>
      <c r="C3525" s="48" t="s">
        <v>920</v>
      </c>
      <c r="D3525" s="48" t="s">
        <v>15753</v>
      </c>
      <c r="E3525" s="48" t="s">
        <v>16</v>
      </c>
      <c r="F3525" s="49" t="s">
        <v>15754</v>
      </c>
      <c r="G3525" s="49" t="s">
        <v>15755</v>
      </c>
      <c r="H3525" s="50">
        <v>29930</v>
      </c>
      <c r="I3525" s="48"/>
      <c r="J3525" s="51"/>
      <c r="K3525" s="48" t="s">
        <v>15756</v>
      </c>
      <c r="L3525" s="49"/>
      <c r="M3525" s="51"/>
      <c r="N3525" s="51" t="s">
        <v>15757</v>
      </c>
    </row>
    <row r="3526" spans="1:14" ht="25.5" x14ac:dyDescent="0.2">
      <c r="A3526" s="48" t="s">
        <v>15758</v>
      </c>
      <c r="B3526" s="48" t="s">
        <v>15759</v>
      </c>
      <c r="C3526" s="48" t="s">
        <v>524</v>
      </c>
      <c r="D3526" s="48" t="s">
        <v>15760</v>
      </c>
      <c r="E3526" s="48" t="s">
        <v>3238</v>
      </c>
      <c r="F3526" s="49" t="s">
        <v>15761</v>
      </c>
      <c r="G3526" s="49"/>
      <c r="H3526" s="50">
        <v>29942</v>
      </c>
      <c r="I3526" s="48" t="s">
        <v>15762</v>
      </c>
      <c r="J3526" s="48"/>
      <c r="K3526" s="48" t="s">
        <v>15763</v>
      </c>
      <c r="L3526" s="49"/>
      <c r="M3526" s="51"/>
      <c r="N3526" s="51" t="s">
        <v>69</v>
      </c>
    </row>
    <row r="3527" spans="1:14" ht="25.5" x14ac:dyDescent="0.2">
      <c r="A3527" s="48" t="s">
        <v>15764</v>
      </c>
      <c r="B3527" s="48" t="s">
        <v>15765</v>
      </c>
      <c r="C3527" s="48" t="s">
        <v>321</v>
      </c>
      <c r="D3527" s="48" t="s">
        <v>15766</v>
      </c>
      <c r="E3527" s="48" t="s">
        <v>2342</v>
      </c>
      <c r="F3527" s="49" t="s">
        <v>15767</v>
      </c>
      <c r="G3527" s="49" t="s">
        <v>15768</v>
      </c>
      <c r="H3527" s="50">
        <v>29949</v>
      </c>
      <c r="I3527" s="48"/>
      <c r="J3527" s="51"/>
      <c r="K3527" s="48" t="s">
        <v>15769</v>
      </c>
      <c r="L3527" s="49"/>
      <c r="M3527" s="51"/>
      <c r="N3527" s="51" t="s">
        <v>69</v>
      </c>
    </row>
    <row r="3528" spans="1:14" ht="25.5" x14ac:dyDescent="0.2">
      <c r="A3528" s="48" t="s">
        <v>15770</v>
      </c>
      <c r="B3528" s="48" t="s">
        <v>15771</v>
      </c>
      <c r="C3528" s="48" t="s">
        <v>206</v>
      </c>
      <c r="D3528" s="48" t="s">
        <v>15473</v>
      </c>
      <c r="E3528" s="48" t="s">
        <v>15772</v>
      </c>
      <c r="F3528" s="49" t="s">
        <v>15773</v>
      </c>
      <c r="G3528" s="49" t="s">
        <v>15774</v>
      </c>
      <c r="H3528" s="50">
        <v>29961</v>
      </c>
      <c r="I3528" s="48"/>
      <c r="J3528" s="51"/>
      <c r="K3528" s="51"/>
      <c r="L3528" s="49"/>
      <c r="M3528" s="51"/>
      <c r="N3528" s="51" t="s">
        <v>15775</v>
      </c>
    </row>
    <row r="3529" spans="1:14" x14ac:dyDescent="0.2">
      <c r="A3529" s="48" t="s">
        <v>15776</v>
      </c>
      <c r="B3529" s="48" t="s">
        <v>15777</v>
      </c>
      <c r="C3529" s="48" t="s">
        <v>610</v>
      </c>
      <c r="D3529" s="48" t="s">
        <v>14017</v>
      </c>
      <c r="E3529" s="48" t="s">
        <v>2634</v>
      </c>
      <c r="F3529" s="49" t="s">
        <v>15778</v>
      </c>
      <c r="G3529" s="49" t="s">
        <v>15779</v>
      </c>
      <c r="H3529" s="50">
        <v>29970</v>
      </c>
      <c r="I3529" s="48"/>
      <c r="J3529" s="51"/>
      <c r="K3529" s="51"/>
      <c r="L3529" s="49"/>
      <c r="M3529" s="51"/>
      <c r="N3529" s="51" t="s">
        <v>15780</v>
      </c>
    </row>
    <row r="3530" spans="1:14" ht="25.5" x14ac:dyDescent="0.2">
      <c r="A3530" s="48" t="s">
        <v>15781</v>
      </c>
      <c r="B3530" s="48" t="s">
        <v>11583</v>
      </c>
      <c r="C3530" s="48" t="s">
        <v>108</v>
      </c>
      <c r="D3530" s="48" t="s">
        <v>11584</v>
      </c>
      <c r="E3530" s="48" t="s">
        <v>15541</v>
      </c>
      <c r="F3530" s="49" t="s">
        <v>15782</v>
      </c>
      <c r="G3530" s="49"/>
      <c r="H3530" s="50">
        <v>29972</v>
      </c>
      <c r="I3530" s="48" t="s">
        <v>15783</v>
      </c>
      <c r="J3530" s="48" t="s">
        <v>15784</v>
      </c>
      <c r="K3530" s="48"/>
      <c r="L3530" s="49"/>
      <c r="M3530" s="51"/>
      <c r="N3530" s="51" t="s">
        <v>6853</v>
      </c>
    </row>
    <row r="3531" spans="1:14" ht="38.25" x14ac:dyDescent="0.2">
      <c r="A3531" s="48" t="s">
        <v>15785</v>
      </c>
      <c r="B3531" s="48" t="s">
        <v>11463</v>
      </c>
      <c r="C3531" s="48" t="s">
        <v>920</v>
      </c>
      <c r="D3531" s="48" t="s">
        <v>11463</v>
      </c>
      <c r="E3531" s="48" t="s">
        <v>3238</v>
      </c>
      <c r="F3531" s="49" t="s">
        <v>15786</v>
      </c>
      <c r="G3531" s="49" t="s">
        <v>15787</v>
      </c>
      <c r="H3531" s="50">
        <v>29978</v>
      </c>
      <c r="I3531" s="48" t="s">
        <v>7195</v>
      </c>
      <c r="J3531" s="48"/>
      <c r="K3531" s="48" t="s">
        <v>15788</v>
      </c>
      <c r="L3531" s="49"/>
      <c r="M3531" s="51"/>
      <c r="N3531" s="51" t="s">
        <v>15789</v>
      </c>
    </row>
    <row r="3532" spans="1:14" ht="38.25" x14ac:dyDescent="0.2">
      <c r="A3532" s="48" t="s">
        <v>15790</v>
      </c>
      <c r="B3532" s="48" t="s">
        <v>11463</v>
      </c>
      <c r="C3532" s="48" t="s">
        <v>920</v>
      </c>
      <c r="D3532" s="48" t="s">
        <v>11463</v>
      </c>
      <c r="E3532" s="48" t="s">
        <v>2342</v>
      </c>
      <c r="F3532" s="49" t="s">
        <v>15791</v>
      </c>
      <c r="G3532" s="49" t="s">
        <v>15787</v>
      </c>
      <c r="H3532" s="50">
        <v>29978</v>
      </c>
      <c r="I3532" s="48" t="s">
        <v>7195</v>
      </c>
      <c r="J3532" s="48"/>
      <c r="K3532" s="48" t="s">
        <v>15788</v>
      </c>
      <c r="L3532" s="49"/>
      <c r="M3532" s="51"/>
      <c r="N3532" s="51" t="s">
        <v>15792</v>
      </c>
    </row>
    <row r="3533" spans="1:14" ht="38.25" x14ac:dyDescent="0.2">
      <c r="A3533" s="48" t="s">
        <v>15793</v>
      </c>
      <c r="B3533" s="48" t="s">
        <v>14821</v>
      </c>
      <c r="C3533" s="48" t="s">
        <v>920</v>
      </c>
      <c r="D3533" s="48" t="s">
        <v>15794</v>
      </c>
      <c r="E3533" s="48" t="s">
        <v>3238</v>
      </c>
      <c r="F3533" s="49" t="s">
        <v>15786</v>
      </c>
      <c r="G3533" s="49" t="s">
        <v>15787</v>
      </c>
      <c r="H3533" s="50">
        <v>29978</v>
      </c>
      <c r="I3533" s="48" t="s">
        <v>7195</v>
      </c>
      <c r="J3533" s="48"/>
      <c r="K3533" s="48" t="s">
        <v>15795</v>
      </c>
      <c r="L3533" s="49"/>
      <c r="M3533" s="51"/>
      <c r="N3533" s="51" t="s">
        <v>15796</v>
      </c>
    </row>
    <row r="3534" spans="1:14" ht="38.25" x14ac:dyDescent="0.2">
      <c r="A3534" s="48" t="s">
        <v>15790</v>
      </c>
      <c r="B3534" s="48" t="s">
        <v>14821</v>
      </c>
      <c r="C3534" s="48" t="s">
        <v>920</v>
      </c>
      <c r="D3534" s="48" t="s">
        <v>15797</v>
      </c>
      <c r="E3534" s="48" t="s">
        <v>2342</v>
      </c>
      <c r="F3534" s="49" t="s">
        <v>15798</v>
      </c>
      <c r="G3534" s="49" t="s">
        <v>15787</v>
      </c>
      <c r="H3534" s="50">
        <v>29978</v>
      </c>
      <c r="I3534" s="48" t="s">
        <v>7195</v>
      </c>
      <c r="J3534" s="48"/>
      <c r="K3534" s="48" t="s">
        <v>15799</v>
      </c>
      <c r="L3534" s="49"/>
      <c r="M3534" s="51"/>
      <c r="N3534" s="51" t="s">
        <v>69</v>
      </c>
    </row>
    <row r="3535" spans="1:14" ht="51" x14ac:dyDescent="0.2">
      <c r="A3535" s="48" t="s">
        <v>15800</v>
      </c>
      <c r="B3535" s="48" t="s">
        <v>15801</v>
      </c>
      <c r="C3535" s="48" t="s">
        <v>2294</v>
      </c>
      <c r="D3535" s="48" t="s">
        <v>15802</v>
      </c>
      <c r="E3535" s="48" t="s">
        <v>16</v>
      </c>
      <c r="F3535" s="49" t="s">
        <v>15449</v>
      </c>
      <c r="G3535" s="49" t="s">
        <v>15803</v>
      </c>
      <c r="H3535" s="50">
        <v>29983</v>
      </c>
      <c r="I3535" s="48" t="s">
        <v>2361</v>
      </c>
      <c r="J3535" s="48"/>
      <c r="K3535" s="48" t="s">
        <v>15804</v>
      </c>
      <c r="L3535" s="49"/>
      <c r="M3535" s="51"/>
      <c r="N3535" s="51" t="s">
        <v>15805</v>
      </c>
    </row>
    <row r="3536" spans="1:14" x14ac:dyDescent="0.2">
      <c r="A3536" s="48" t="s">
        <v>15806</v>
      </c>
      <c r="B3536" s="48" t="s">
        <v>6014</v>
      </c>
      <c r="C3536" s="48" t="s">
        <v>5484</v>
      </c>
      <c r="D3536" s="48" t="s">
        <v>15807</v>
      </c>
      <c r="E3536" s="48" t="s">
        <v>2634</v>
      </c>
      <c r="F3536" s="49" t="s">
        <v>15530</v>
      </c>
      <c r="G3536" s="49" t="s">
        <v>15808</v>
      </c>
      <c r="H3536" s="50">
        <v>29990</v>
      </c>
      <c r="I3536" s="48" t="s">
        <v>15809</v>
      </c>
      <c r="J3536" s="48"/>
      <c r="K3536" s="48" t="s">
        <v>15810</v>
      </c>
      <c r="L3536" s="49"/>
      <c r="M3536" s="51"/>
      <c r="N3536" s="51" t="s">
        <v>15811</v>
      </c>
    </row>
    <row r="3537" spans="1:14" ht="25.5" x14ac:dyDescent="0.2">
      <c r="A3537" s="48" t="s">
        <v>15806</v>
      </c>
      <c r="B3537" s="48" t="s">
        <v>6014</v>
      </c>
      <c r="C3537" s="48" t="s">
        <v>5484</v>
      </c>
      <c r="D3537" s="48" t="s">
        <v>15807</v>
      </c>
      <c r="E3537" s="48" t="s">
        <v>16</v>
      </c>
      <c r="F3537" s="49" t="s">
        <v>15812</v>
      </c>
      <c r="G3537" s="49" t="s">
        <v>15808</v>
      </c>
      <c r="H3537" s="50">
        <v>29990</v>
      </c>
      <c r="I3537" s="48" t="s">
        <v>13892</v>
      </c>
      <c r="J3537" s="48" t="s">
        <v>15813</v>
      </c>
      <c r="K3537" s="48"/>
      <c r="L3537" s="49"/>
      <c r="M3537" s="51"/>
      <c r="N3537" s="51" t="s">
        <v>15814</v>
      </c>
    </row>
    <row r="3538" spans="1:14" ht="51" x14ac:dyDescent="0.2">
      <c r="A3538" s="48" t="s">
        <v>15815</v>
      </c>
      <c r="B3538" s="48" t="s">
        <v>5340</v>
      </c>
      <c r="C3538" s="48" t="s">
        <v>456</v>
      </c>
      <c r="D3538" s="48" t="s">
        <v>15816</v>
      </c>
      <c r="E3538" s="48" t="s">
        <v>2634</v>
      </c>
      <c r="F3538" s="49" t="s">
        <v>15817</v>
      </c>
      <c r="G3538" s="49" t="s">
        <v>15818</v>
      </c>
      <c r="H3538" s="50">
        <v>29990</v>
      </c>
      <c r="I3538" s="48" t="s">
        <v>15819</v>
      </c>
      <c r="J3538" s="48"/>
      <c r="K3538" s="48" t="s">
        <v>15820</v>
      </c>
      <c r="L3538" s="49"/>
      <c r="M3538" s="51"/>
      <c r="N3538" s="51" t="s">
        <v>15821</v>
      </c>
    </row>
    <row r="3539" spans="1:14" ht="51" x14ac:dyDescent="0.2">
      <c r="A3539" s="48" t="s">
        <v>15822</v>
      </c>
      <c r="B3539" s="48" t="s">
        <v>15823</v>
      </c>
      <c r="C3539" s="48" t="s">
        <v>456</v>
      </c>
      <c r="D3539" s="48" t="s">
        <v>4014</v>
      </c>
      <c r="E3539" s="48" t="s">
        <v>2634</v>
      </c>
      <c r="F3539" s="49" t="s">
        <v>15824</v>
      </c>
      <c r="G3539" s="49" t="s">
        <v>15818</v>
      </c>
      <c r="H3539" s="50">
        <v>29990</v>
      </c>
      <c r="I3539" s="48"/>
      <c r="J3539" s="51"/>
      <c r="K3539" s="48" t="s">
        <v>15825</v>
      </c>
      <c r="L3539" s="49"/>
      <c r="M3539" s="51"/>
      <c r="N3539" s="51" t="s">
        <v>15826</v>
      </c>
    </row>
    <row r="3540" spans="1:14" ht="38.25" x14ac:dyDescent="0.2">
      <c r="A3540" s="48" t="s">
        <v>15827</v>
      </c>
      <c r="B3540" s="48" t="s">
        <v>15828</v>
      </c>
      <c r="C3540" s="48" t="s">
        <v>108</v>
      </c>
      <c r="D3540" s="48" t="s">
        <v>12820</v>
      </c>
      <c r="E3540" s="48" t="s">
        <v>6528</v>
      </c>
      <c r="F3540" s="49" t="s">
        <v>15829</v>
      </c>
      <c r="G3540" s="49" t="s">
        <v>15830</v>
      </c>
      <c r="H3540" s="50">
        <v>30011</v>
      </c>
      <c r="I3540" s="48" t="s">
        <v>15831</v>
      </c>
      <c r="J3540" s="48" t="s">
        <v>15832</v>
      </c>
      <c r="K3540" s="48" t="s">
        <v>15833</v>
      </c>
      <c r="L3540" s="49"/>
      <c r="M3540" s="51"/>
      <c r="N3540" s="51" t="s">
        <v>15834</v>
      </c>
    </row>
    <row r="3541" spans="1:14" ht="25.5" x14ac:dyDescent="0.2">
      <c r="A3541" s="48" t="s">
        <v>15835</v>
      </c>
      <c r="B3541" s="48" t="s">
        <v>15836</v>
      </c>
      <c r="C3541" s="48" t="s">
        <v>1230</v>
      </c>
      <c r="D3541" s="48" t="s">
        <v>15837</v>
      </c>
      <c r="E3541" s="48" t="s">
        <v>2342</v>
      </c>
      <c r="F3541" s="49" t="s">
        <v>15838</v>
      </c>
      <c r="G3541" s="49" t="s">
        <v>15839</v>
      </c>
      <c r="H3541" s="50">
        <v>30019</v>
      </c>
      <c r="I3541" s="48" t="s">
        <v>15840</v>
      </c>
      <c r="J3541" s="48"/>
      <c r="K3541" s="48" t="s">
        <v>15841</v>
      </c>
      <c r="L3541" s="49"/>
      <c r="M3541" s="51"/>
      <c r="N3541" s="51" t="s">
        <v>69</v>
      </c>
    </row>
    <row r="3542" spans="1:14" ht="38.25" x14ac:dyDescent="0.2">
      <c r="A3542" s="48" t="s">
        <v>15842</v>
      </c>
      <c r="B3542" s="48" t="s">
        <v>13345</v>
      </c>
      <c r="C3542" s="48" t="s">
        <v>71</v>
      </c>
      <c r="D3542" s="48" t="s">
        <v>15843</v>
      </c>
      <c r="E3542" s="48" t="s">
        <v>6528</v>
      </c>
      <c r="F3542" s="49" t="s">
        <v>15844</v>
      </c>
      <c r="G3542" s="49" t="s">
        <v>15845</v>
      </c>
      <c r="H3542" s="50">
        <v>30056</v>
      </c>
      <c r="I3542" s="48"/>
      <c r="J3542" s="51"/>
      <c r="K3542" s="48" t="s">
        <v>15846</v>
      </c>
      <c r="L3542" s="49"/>
      <c r="M3542" s="51"/>
      <c r="N3542" s="51" t="s">
        <v>15847</v>
      </c>
    </row>
    <row r="3543" spans="1:14" ht="38.25" x14ac:dyDescent="0.2">
      <c r="A3543" s="48" t="s">
        <v>15848</v>
      </c>
      <c r="B3543" s="48" t="s">
        <v>13345</v>
      </c>
      <c r="C3543" s="48" t="s">
        <v>71</v>
      </c>
      <c r="D3543" s="48" t="s">
        <v>15849</v>
      </c>
      <c r="E3543" s="48" t="s">
        <v>2342</v>
      </c>
      <c r="F3543" s="49" t="s">
        <v>15850</v>
      </c>
      <c r="G3543" s="49" t="s">
        <v>15851</v>
      </c>
      <c r="H3543" s="50">
        <v>30056</v>
      </c>
      <c r="I3543" s="48"/>
      <c r="J3543" s="51"/>
      <c r="K3543" s="48" t="s">
        <v>4535</v>
      </c>
      <c r="L3543" s="49"/>
      <c r="M3543" s="51"/>
      <c r="N3543" s="51" t="s">
        <v>69</v>
      </c>
    </row>
    <row r="3544" spans="1:14" ht="38.25" x14ac:dyDescent="0.2">
      <c r="A3544" s="48" t="s">
        <v>15852</v>
      </c>
      <c r="B3544" s="48" t="s">
        <v>13345</v>
      </c>
      <c r="C3544" s="48" t="s">
        <v>71</v>
      </c>
      <c r="D3544" s="48" t="s">
        <v>15849</v>
      </c>
      <c r="E3544" s="48" t="s">
        <v>42</v>
      </c>
      <c r="F3544" s="49" t="s">
        <v>15850</v>
      </c>
      <c r="G3544" s="49" t="s">
        <v>15851</v>
      </c>
      <c r="H3544" s="50">
        <v>30056</v>
      </c>
      <c r="I3544" s="48"/>
      <c r="J3544" s="51"/>
      <c r="K3544" s="48" t="s">
        <v>4535</v>
      </c>
      <c r="L3544" s="49"/>
      <c r="M3544" s="51"/>
      <c r="N3544" s="51" t="s">
        <v>69</v>
      </c>
    </row>
    <row r="3545" spans="1:14" ht="25.5" x14ac:dyDescent="0.2">
      <c r="A3545" s="48" t="s">
        <v>15853</v>
      </c>
      <c r="B3545" s="48" t="s">
        <v>3513</v>
      </c>
      <c r="C3545" s="48" t="s">
        <v>610</v>
      </c>
      <c r="D3545" s="48" t="s">
        <v>14017</v>
      </c>
      <c r="E3545" s="48" t="s">
        <v>2342</v>
      </c>
      <c r="F3545" s="49" t="s">
        <v>15854</v>
      </c>
      <c r="G3545" s="49" t="s">
        <v>15855</v>
      </c>
      <c r="H3545" s="50">
        <v>30057</v>
      </c>
      <c r="I3545" s="48"/>
      <c r="J3545" s="51"/>
      <c r="K3545" s="48" t="s">
        <v>15856</v>
      </c>
      <c r="L3545" s="49"/>
      <c r="M3545" s="51"/>
      <c r="N3545" s="51" t="s">
        <v>69</v>
      </c>
    </row>
    <row r="3546" spans="1:14" ht="38.25" x14ac:dyDescent="0.2">
      <c r="A3546" s="48" t="s">
        <v>15857</v>
      </c>
      <c r="B3546" s="48" t="s">
        <v>15858</v>
      </c>
      <c r="C3546" s="48" t="s">
        <v>321</v>
      </c>
      <c r="D3546" s="48" t="s">
        <v>15859</v>
      </c>
      <c r="E3546" s="48" t="s">
        <v>3238</v>
      </c>
      <c r="F3546" s="49" t="s">
        <v>15860</v>
      </c>
      <c r="G3546" s="49" t="s">
        <v>15861</v>
      </c>
      <c r="H3546" s="50">
        <v>30057</v>
      </c>
      <c r="I3546" s="48" t="s">
        <v>15862</v>
      </c>
      <c r="J3546" s="48"/>
      <c r="K3546" s="48" t="s">
        <v>15863</v>
      </c>
      <c r="L3546" s="49"/>
      <c r="M3546" s="51"/>
      <c r="N3546" s="51" t="s">
        <v>15864</v>
      </c>
    </row>
    <row r="3547" spans="1:14" ht="63.75" x14ac:dyDescent="0.2">
      <c r="A3547" s="48" t="s">
        <v>15865</v>
      </c>
      <c r="B3547" s="48" t="s">
        <v>15866</v>
      </c>
      <c r="C3547" s="48" t="s">
        <v>1109</v>
      </c>
      <c r="D3547" s="48" t="s">
        <v>15867</v>
      </c>
      <c r="E3547" s="48" t="s">
        <v>2342</v>
      </c>
      <c r="F3547" s="49" t="s">
        <v>15868</v>
      </c>
      <c r="G3547" s="49" t="s">
        <v>15869</v>
      </c>
      <c r="H3547" s="50">
        <v>30069</v>
      </c>
      <c r="I3547" s="48"/>
      <c r="J3547" s="51"/>
      <c r="K3547" s="48" t="s">
        <v>15870</v>
      </c>
      <c r="L3547" s="49"/>
      <c r="M3547" s="51"/>
      <c r="N3547" s="51" t="s">
        <v>69</v>
      </c>
    </row>
    <row r="3548" spans="1:14" ht="49.7" customHeight="1" x14ac:dyDescent="0.2">
      <c r="A3548" s="48" t="s">
        <v>15871</v>
      </c>
      <c r="B3548" s="48" t="s">
        <v>15872</v>
      </c>
      <c r="C3548" s="48" t="s">
        <v>857</v>
      </c>
      <c r="D3548" s="48"/>
      <c r="E3548" s="48" t="s">
        <v>6528</v>
      </c>
      <c r="F3548" s="49" t="s">
        <v>14059</v>
      </c>
      <c r="G3548" s="49" t="s">
        <v>15873</v>
      </c>
      <c r="H3548" s="50">
        <v>30069</v>
      </c>
      <c r="I3548" s="48" t="s">
        <v>15874</v>
      </c>
      <c r="J3548" s="48" t="s">
        <v>15875</v>
      </c>
      <c r="K3548" s="48" t="s">
        <v>15876</v>
      </c>
      <c r="L3548" s="49"/>
      <c r="M3548" s="51"/>
      <c r="N3548" s="51" t="s">
        <v>15877</v>
      </c>
    </row>
    <row r="3549" spans="1:14" ht="25.5" x14ac:dyDescent="0.2">
      <c r="A3549" s="48" t="s">
        <v>15878</v>
      </c>
      <c r="B3549" s="48" t="s">
        <v>7874</v>
      </c>
      <c r="C3549" s="48" t="s">
        <v>108</v>
      </c>
      <c r="D3549" s="48" t="s">
        <v>11584</v>
      </c>
      <c r="E3549" s="48" t="s">
        <v>2342</v>
      </c>
      <c r="F3549" s="49" t="s">
        <v>15879</v>
      </c>
      <c r="G3549" s="49" t="s">
        <v>15880</v>
      </c>
      <c r="H3549" s="50">
        <v>30078</v>
      </c>
      <c r="I3549" s="48" t="s">
        <v>15881</v>
      </c>
      <c r="J3549" s="48"/>
      <c r="K3549" s="48" t="s">
        <v>7160</v>
      </c>
      <c r="L3549" s="49"/>
      <c r="M3549" s="51"/>
      <c r="N3549" s="51" t="s">
        <v>69</v>
      </c>
    </row>
    <row r="3550" spans="1:14" x14ac:dyDescent="0.2">
      <c r="A3550" s="48" t="s">
        <v>15882</v>
      </c>
      <c r="B3550" s="48" t="s">
        <v>15883</v>
      </c>
      <c r="C3550" s="48" t="s">
        <v>7780</v>
      </c>
      <c r="D3550" s="48" t="s">
        <v>15884</v>
      </c>
      <c r="E3550" s="48" t="s">
        <v>2342</v>
      </c>
      <c r="F3550" s="49" t="s">
        <v>15767</v>
      </c>
      <c r="G3550" s="49" t="s">
        <v>15885</v>
      </c>
      <c r="H3550" s="50">
        <v>30083</v>
      </c>
      <c r="I3550" s="48"/>
      <c r="J3550" s="51"/>
      <c r="K3550" s="48" t="s">
        <v>15550</v>
      </c>
      <c r="L3550" s="49"/>
      <c r="M3550" s="51"/>
      <c r="N3550" s="51" t="s">
        <v>69</v>
      </c>
    </row>
    <row r="3551" spans="1:14" ht="25.5" x14ac:dyDescent="0.2">
      <c r="A3551" s="48" t="s">
        <v>15886</v>
      </c>
      <c r="B3551" s="48" t="s">
        <v>15887</v>
      </c>
      <c r="C3551" s="48" t="s">
        <v>321</v>
      </c>
      <c r="D3551" s="48" t="s">
        <v>15888</v>
      </c>
      <c r="E3551" s="48" t="s">
        <v>6528</v>
      </c>
      <c r="F3551" s="49" t="s">
        <v>14854</v>
      </c>
      <c r="G3551" s="49" t="s">
        <v>15889</v>
      </c>
      <c r="H3551" s="50">
        <v>30083</v>
      </c>
      <c r="I3551" s="48" t="s">
        <v>15890</v>
      </c>
      <c r="J3551" s="48" t="s">
        <v>15891</v>
      </c>
      <c r="K3551" s="48" t="s">
        <v>4010</v>
      </c>
      <c r="L3551" s="49"/>
      <c r="M3551" s="51"/>
      <c r="N3551" s="51" t="s">
        <v>15892</v>
      </c>
    </row>
    <row r="3552" spans="1:14" ht="25.5" x14ac:dyDescent="0.2">
      <c r="A3552" s="48" t="s">
        <v>15893</v>
      </c>
      <c r="B3552" s="48" t="s">
        <v>15894</v>
      </c>
      <c r="C3552" s="48" t="s">
        <v>321</v>
      </c>
      <c r="D3552" s="48" t="s">
        <v>15888</v>
      </c>
      <c r="E3552" s="48" t="s">
        <v>6528</v>
      </c>
      <c r="F3552" s="49" t="s">
        <v>14854</v>
      </c>
      <c r="G3552" s="49" t="s">
        <v>15889</v>
      </c>
      <c r="H3552" s="50">
        <v>30083</v>
      </c>
      <c r="I3552" s="48" t="s">
        <v>15895</v>
      </c>
      <c r="J3552" s="48" t="s">
        <v>15896</v>
      </c>
      <c r="K3552" s="48" t="s">
        <v>15897</v>
      </c>
      <c r="L3552" s="49"/>
      <c r="M3552" s="51"/>
      <c r="N3552" s="51" t="s">
        <v>15898</v>
      </c>
    </row>
    <row r="3553" spans="1:14" ht="38.25" x14ac:dyDescent="0.2">
      <c r="A3553" s="48" t="s">
        <v>15899</v>
      </c>
      <c r="B3553" s="48" t="s">
        <v>15900</v>
      </c>
      <c r="C3553" s="48" t="s">
        <v>715</v>
      </c>
      <c r="D3553" s="48"/>
      <c r="E3553" s="48" t="s">
        <v>6528</v>
      </c>
      <c r="F3553" s="49"/>
      <c r="G3553" s="49" t="s">
        <v>15901</v>
      </c>
      <c r="H3553" s="50">
        <v>30112</v>
      </c>
      <c r="I3553" s="48"/>
      <c r="J3553" s="51"/>
      <c r="K3553" s="51"/>
      <c r="L3553" s="49"/>
      <c r="M3553" s="51"/>
      <c r="N3553" s="51" t="s">
        <v>69</v>
      </c>
    </row>
    <row r="3554" spans="1:14" ht="38.25" x14ac:dyDescent="0.2">
      <c r="A3554" s="48" t="s">
        <v>15899</v>
      </c>
      <c r="B3554" s="48" t="s">
        <v>15902</v>
      </c>
      <c r="C3554" s="48" t="s">
        <v>15903</v>
      </c>
      <c r="D3554" s="48" t="s">
        <v>15904</v>
      </c>
      <c r="E3554" s="48" t="s">
        <v>6528</v>
      </c>
      <c r="F3554" s="49" t="s">
        <v>15905</v>
      </c>
      <c r="G3554" s="49" t="s">
        <v>15901</v>
      </c>
      <c r="H3554" s="50">
        <v>30112</v>
      </c>
      <c r="I3554" s="48"/>
      <c r="J3554" s="51"/>
      <c r="K3554" s="48" t="s">
        <v>15906</v>
      </c>
      <c r="L3554" s="49"/>
      <c r="M3554" s="51"/>
      <c r="N3554" s="51" t="s">
        <v>15907</v>
      </c>
    </row>
    <row r="3555" spans="1:14" ht="38.25" x14ac:dyDescent="0.2">
      <c r="A3555" s="48" t="s">
        <v>15908</v>
      </c>
      <c r="B3555" s="48" t="s">
        <v>14476</v>
      </c>
      <c r="C3555" s="48" t="s">
        <v>818</v>
      </c>
      <c r="D3555" s="48" t="s">
        <v>15909</v>
      </c>
      <c r="E3555" s="48" t="s">
        <v>2342</v>
      </c>
      <c r="F3555" s="49" t="s">
        <v>15910</v>
      </c>
      <c r="G3555" s="49" t="s">
        <v>15773</v>
      </c>
      <c r="H3555" s="50">
        <v>30124</v>
      </c>
      <c r="I3555" s="48"/>
      <c r="J3555" s="51"/>
      <c r="K3555" s="48" t="s">
        <v>15911</v>
      </c>
      <c r="L3555" s="49"/>
      <c r="M3555" s="51"/>
      <c r="N3555" s="51" t="s">
        <v>69</v>
      </c>
    </row>
    <row r="3556" spans="1:14" ht="38.25" x14ac:dyDescent="0.2">
      <c r="A3556" s="48" t="s">
        <v>15912</v>
      </c>
      <c r="B3556" s="48" t="s">
        <v>15913</v>
      </c>
      <c r="C3556" s="48" t="s">
        <v>2294</v>
      </c>
      <c r="D3556" s="48" t="s">
        <v>15914</v>
      </c>
      <c r="E3556" s="48" t="s">
        <v>42</v>
      </c>
      <c r="F3556" s="49" t="s">
        <v>15915</v>
      </c>
      <c r="G3556" s="49" t="s">
        <v>15916</v>
      </c>
      <c r="H3556" s="50">
        <v>30154</v>
      </c>
      <c r="I3556" s="48" t="s">
        <v>2361</v>
      </c>
      <c r="J3556" s="48"/>
      <c r="K3556" s="48" t="s">
        <v>15917</v>
      </c>
      <c r="L3556" s="49"/>
      <c r="M3556" s="51"/>
      <c r="N3556" s="51" t="s">
        <v>69</v>
      </c>
    </row>
    <row r="3557" spans="1:14" ht="25.5" x14ac:dyDescent="0.2">
      <c r="A3557" s="48" t="s">
        <v>15918</v>
      </c>
      <c r="B3557" s="48" t="s">
        <v>15919</v>
      </c>
      <c r="C3557" s="48" t="s">
        <v>818</v>
      </c>
      <c r="D3557" s="48" t="s">
        <v>15920</v>
      </c>
      <c r="E3557" s="48" t="s">
        <v>2342</v>
      </c>
      <c r="F3557" s="49" t="s">
        <v>15921</v>
      </c>
      <c r="G3557" s="49" t="s">
        <v>15922</v>
      </c>
      <c r="H3557" s="50">
        <v>30161</v>
      </c>
      <c r="I3557" s="48" t="s">
        <v>15923</v>
      </c>
      <c r="J3557" s="48"/>
      <c r="K3557" s="48" t="s">
        <v>15924</v>
      </c>
      <c r="L3557" s="49"/>
      <c r="M3557" s="51"/>
      <c r="N3557" s="51" t="s">
        <v>69</v>
      </c>
    </row>
    <row r="3558" spans="1:14" ht="74.650000000000006" customHeight="1" x14ac:dyDescent="0.2">
      <c r="A3558" s="48" t="s">
        <v>15925</v>
      </c>
      <c r="B3558" s="48" t="s">
        <v>15926</v>
      </c>
      <c r="C3558" s="48" t="s">
        <v>13777</v>
      </c>
      <c r="D3558" s="48" t="s">
        <v>4930</v>
      </c>
      <c r="E3558" s="48" t="s">
        <v>3119</v>
      </c>
      <c r="F3558" s="49" t="s">
        <v>15927</v>
      </c>
      <c r="G3558" s="49" t="s">
        <v>15928</v>
      </c>
      <c r="H3558" s="50">
        <v>30169</v>
      </c>
      <c r="I3558" s="48"/>
      <c r="J3558" s="51"/>
      <c r="K3558" s="51"/>
      <c r="L3558" s="49"/>
      <c r="M3558" s="51"/>
      <c r="N3558" s="51" t="s">
        <v>15929</v>
      </c>
    </row>
    <row r="3559" spans="1:14" ht="74.650000000000006" customHeight="1" x14ac:dyDescent="0.2">
      <c r="A3559" s="48" t="s">
        <v>15930</v>
      </c>
      <c r="B3559" s="48" t="s">
        <v>15931</v>
      </c>
      <c r="C3559" s="48" t="s">
        <v>108</v>
      </c>
      <c r="D3559" s="48" t="s">
        <v>15932</v>
      </c>
      <c r="E3559" s="48" t="s">
        <v>16</v>
      </c>
      <c r="F3559" s="49" t="s">
        <v>15933</v>
      </c>
      <c r="G3559" s="49" t="s">
        <v>15934</v>
      </c>
      <c r="H3559" s="50">
        <v>30179</v>
      </c>
      <c r="I3559" s="48" t="s">
        <v>15935</v>
      </c>
      <c r="J3559" s="48" t="s">
        <v>13070</v>
      </c>
      <c r="K3559" s="48" t="s">
        <v>15936</v>
      </c>
      <c r="L3559" s="49"/>
      <c r="M3559" s="51"/>
      <c r="N3559" s="51" t="s">
        <v>15937</v>
      </c>
    </row>
    <row r="3560" spans="1:14" x14ac:dyDescent="0.2">
      <c r="A3560" s="48" t="s">
        <v>15938</v>
      </c>
      <c r="B3560" s="48" t="s">
        <v>3535</v>
      </c>
      <c r="C3560" s="48" t="s">
        <v>310</v>
      </c>
      <c r="D3560" s="48" t="s">
        <v>311</v>
      </c>
      <c r="E3560" s="48" t="s">
        <v>2342</v>
      </c>
      <c r="F3560" s="49" t="s">
        <v>15939</v>
      </c>
      <c r="G3560" s="49" t="s">
        <v>15934</v>
      </c>
      <c r="H3560" s="50">
        <v>30179</v>
      </c>
      <c r="I3560" s="48"/>
      <c r="J3560" s="51"/>
      <c r="K3560" s="48" t="s">
        <v>15940</v>
      </c>
      <c r="L3560" s="49"/>
      <c r="M3560" s="51"/>
      <c r="N3560" s="51" t="s">
        <v>69</v>
      </c>
    </row>
    <row r="3561" spans="1:14" x14ac:dyDescent="0.2">
      <c r="A3561" s="48" t="s">
        <v>15941</v>
      </c>
      <c r="B3561" s="48" t="s">
        <v>15942</v>
      </c>
      <c r="C3561" s="48" t="s">
        <v>193</v>
      </c>
      <c r="D3561" s="48"/>
      <c r="E3561" s="48" t="s">
        <v>6528</v>
      </c>
      <c r="F3561" s="49" t="s">
        <v>15943</v>
      </c>
      <c r="G3561" s="49" t="s">
        <v>15944</v>
      </c>
      <c r="H3561" s="50">
        <v>30190</v>
      </c>
      <c r="I3561" s="48" t="s">
        <v>15945</v>
      </c>
      <c r="J3561" s="48" t="s">
        <v>15945</v>
      </c>
      <c r="K3561" s="48" t="s">
        <v>13592</v>
      </c>
      <c r="L3561" s="49"/>
      <c r="M3561" s="51"/>
      <c r="N3561" s="51" t="s">
        <v>15946</v>
      </c>
    </row>
    <row r="3562" spans="1:14" ht="25.5" x14ac:dyDescent="0.2">
      <c r="A3562" s="48" t="s">
        <v>15947</v>
      </c>
      <c r="B3562" s="48" t="s">
        <v>15948</v>
      </c>
      <c r="C3562" s="48" t="s">
        <v>641</v>
      </c>
      <c r="D3562" s="48" t="s">
        <v>15949</v>
      </c>
      <c r="E3562" s="48" t="s">
        <v>15541</v>
      </c>
      <c r="F3562" s="49" t="s">
        <v>15950</v>
      </c>
      <c r="G3562" s="49"/>
      <c r="H3562" s="50">
        <v>30201</v>
      </c>
      <c r="I3562" s="48" t="s">
        <v>15951</v>
      </c>
      <c r="J3562" s="48" t="s">
        <v>15952</v>
      </c>
      <c r="K3562" s="48" t="s">
        <v>4217</v>
      </c>
      <c r="L3562" s="49"/>
      <c r="M3562" s="51"/>
      <c r="N3562" s="51" t="s">
        <v>15953</v>
      </c>
    </row>
    <row r="3563" spans="1:14" ht="25.5" x14ac:dyDescent="0.2">
      <c r="A3563" s="48" t="s">
        <v>15770</v>
      </c>
      <c r="B3563" s="48" t="s">
        <v>15954</v>
      </c>
      <c r="C3563" s="48" t="s">
        <v>206</v>
      </c>
      <c r="D3563" s="48" t="s">
        <v>15473</v>
      </c>
      <c r="E3563" s="48" t="s">
        <v>15772</v>
      </c>
      <c r="F3563" s="49" t="s">
        <v>15773</v>
      </c>
      <c r="G3563" s="49" t="s">
        <v>15955</v>
      </c>
      <c r="H3563" s="50">
        <v>30204</v>
      </c>
      <c r="I3563" s="48"/>
      <c r="J3563" s="51"/>
      <c r="K3563" s="51"/>
      <c r="L3563" s="49"/>
      <c r="M3563" s="51"/>
      <c r="N3563" s="51" t="s">
        <v>15956</v>
      </c>
    </row>
    <row r="3564" spans="1:14" ht="38.25" x14ac:dyDescent="0.2">
      <c r="A3564" s="48" t="s">
        <v>15957</v>
      </c>
      <c r="B3564" s="48" t="s">
        <v>15958</v>
      </c>
      <c r="C3564" s="48" t="s">
        <v>321</v>
      </c>
      <c r="D3564" s="48" t="s">
        <v>15959</v>
      </c>
      <c r="E3564" s="48" t="s">
        <v>2342</v>
      </c>
      <c r="F3564" s="49" t="s">
        <v>15960</v>
      </c>
      <c r="G3564" s="49"/>
      <c r="H3564" s="50">
        <v>30209</v>
      </c>
      <c r="I3564" s="48" t="s">
        <v>15961</v>
      </c>
      <c r="J3564" s="48"/>
      <c r="K3564" s="48" t="s">
        <v>15962</v>
      </c>
      <c r="L3564" s="49"/>
      <c r="M3564" s="51"/>
      <c r="N3564" s="51" t="s">
        <v>15956</v>
      </c>
    </row>
    <row r="3565" spans="1:14" ht="25.5" x14ac:dyDescent="0.2">
      <c r="A3565" s="48" t="s">
        <v>15963</v>
      </c>
      <c r="B3565" s="48" t="s">
        <v>1185</v>
      </c>
      <c r="C3565" s="48" t="s">
        <v>108</v>
      </c>
      <c r="D3565" s="48" t="s">
        <v>15964</v>
      </c>
      <c r="E3565" s="48" t="s">
        <v>16</v>
      </c>
      <c r="F3565" s="49" t="s">
        <v>15965</v>
      </c>
      <c r="G3565" s="49"/>
      <c r="H3565" s="50">
        <v>30210</v>
      </c>
      <c r="I3565" s="48" t="s">
        <v>15966</v>
      </c>
      <c r="J3565" s="48" t="s">
        <v>15967</v>
      </c>
      <c r="K3565" s="48"/>
      <c r="L3565" s="49"/>
      <c r="M3565" s="51"/>
      <c r="N3565" s="51" t="s">
        <v>15968</v>
      </c>
    </row>
    <row r="3566" spans="1:14" ht="25.5" x14ac:dyDescent="0.2">
      <c r="A3566" s="48" t="s">
        <v>15969</v>
      </c>
      <c r="B3566" s="48" t="s">
        <v>15970</v>
      </c>
      <c r="C3566" s="48" t="s">
        <v>321</v>
      </c>
      <c r="D3566" s="48" t="s">
        <v>2818</v>
      </c>
      <c r="E3566" s="48" t="s">
        <v>2342</v>
      </c>
      <c r="F3566" s="49" t="s">
        <v>15971</v>
      </c>
      <c r="G3566" s="49"/>
      <c r="H3566" s="50">
        <v>30210</v>
      </c>
      <c r="I3566" s="48"/>
      <c r="J3566" s="51"/>
      <c r="K3566" s="48" t="s">
        <v>15972</v>
      </c>
      <c r="L3566" s="49"/>
      <c r="M3566" s="51"/>
      <c r="N3566" s="51" t="s">
        <v>15956</v>
      </c>
    </row>
    <row r="3567" spans="1:14" ht="25.5" x14ac:dyDescent="0.2">
      <c r="A3567" s="48" t="s">
        <v>15973</v>
      </c>
      <c r="B3567" s="48" t="s">
        <v>15974</v>
      </c>
      <c r="C3567" s="48" t="s">
        <v>1621</v>
      </c>
      <c r="D3567" s="48" t="s">
        <v>15975</v>
      </c>
      <c r="E3567" s="48" t="s">
        <v>2634</v>
      </c>
      <c r="F3567" s="49" t="s">
        <v>15976</v>
      </c>
      <c r="G3567" s="49" t="s">
        <v>15977</v>
      </c>
      <c r="H3567" s="50">
        <v>30215</v>
      </c>
      <c r="I3567" s="48"/>
      <c r="J3567" s="51"/>
      <c r="K3567" s="51"/>
      <c r="L3567" s="49"/>
      <c r="M3567" s="51"/>
      <c r="N3567" s="51" t="s">
        <v>15978</v>
      </c>
    </row>
    <row r="3568" spans="1:14" ht="38.25" x14ac:dyDescent="0.2">
      <c r="A3568" s="48" t="s">
        <v>15979</v>
      </c>
      <c r="B3568" s="48" t="s">
        <v>15980</v>
      </c>
      <c r="C3568" s="48" t="s">
        <v>13932</v>
      </c>
      <c r="D3568" s="48"/>
      <c r="E3568" s="48" t="s">
        <v>13736</v>
      </c>
      <c r="F3568" s="49" t="s">
        <v>15981</v>
      </c>
      <c r="G3568" s="49" t="s">
        <v>15982</v>
      </c>
      <c r="H3568" s="50">
        <v>30216</v>
      </c>
      <c r="I3568" s="48" t="s">
        <v>15373</v>
      </c>
      <c r="J3568" s="48" t="s">
        <v>15983</v>
      </c>
      <c r="K3568" s="48" t="s">
        <v>15984</v>
      </c>
      <c r="L3568" s="49"/>
      <c r="M3568" s="51"/>
      <c r="N3568" s="51" t="s">
        <v>15985</v>
      </c>
    </row>
    <row r="3569" spans="1:14" ht="25.5" x14ac:dyDescent="0.2">
      <c r="A3569" s="48" t="s">
        <v>15986</v>
      </c>
      <c r="B3569" s="48" t="s">
        <v>15987</v>
      </c>
      <c r="C3569" s="48" t="s">
        <v>13932</v>
      </c>
      <c r="D3569" s="48" t="s">
        <v>15988</v>
      </c>
      <c r="E3569" s="48" t="s">
        <v>2342</v>
      </c>
      <c r="F3569" s="49" t="s">
        <v>15989</v>
      </c>
      <c r="G3569" s="49" t="s">
        <v>15990</v>
      </c>
      <c r="H3569" s="50">
        <v>30225</v>
      </c>
      <c r="I3569" s="48" t="s">
        <v>15991</v>
      </c>
      <c r="J3569" s="48"/>
      <c r="K3569" s="48" t="s">
        <v>15992</v>
      </c>
      <c r="L3569" s="49"/>
      <c r="M3569" s="51"/>
      <c r="N3569" s="51" t="s">
        <v>69</v>
      </c>
    </row>
    <row r="3570" spans="1:14" ht="25.5" x14ac:dyDescent="0.2">
      <c r="A3570" s="48" t="s">
        <v>15993</v>
      </c>
      <c r="B3570" s="48" t="s">
        <v>13988</v>
      </c>
      <c r="C3570" s="48" t="s">
        <v>63</v>
      </c>
      <c r="D3570" s="48" t="s">
        <v>15994</v>
      </c>
      <c r="E3570" s="48" t="s">
        <v>2342</v>
      </c>
      <c r="F3570" s="49" t="s">
        <v>15995</v>
      </c>
      <c r="G3570" s="49" t="s">
        <v>15996</v>
      </c>
      <c r="H3570" s="50">
        <v>30235</v>
      </c>
      <c r="I3570" s="48" t="s">
        <v>15997</v>
      </c>
      <c r="J3570" s="48"/>
      <c r="K3570" s="48" t="s">
        <v>2422</v>
      </c>
      <c r="L3570" s="49"/>
      <c r="M3570" s="51"/>
      <c r="N3570" s="51" t="s">
        <v>69</v>
      </c>
    </row>
    <row r="3571" spans="1:14" ht="25.5" x14ac:dyDescent="0.2">
      <c r="A3571" s="48" t="s">
        <v>15998</v>
      </c>
      <c r="B3571" s="48" t="s">
        <v>9715</v>
      </c>
      <c r="C3571" s="48" t="s">
        <v>108</v>
      </c>
      <c r="D3571" s="48" t="s">
        <v>15463</v>
      </c>
      <c r="E3571" s="48" t="s">
        <v>2342</v>
      </c>
      <c r="F3571" s="49" t="s">
        <v>15999</v>
      </c>
      <c r="G3571" s="49" t="s">
        <v>16000</v>
      </c>
      <c r="H3571" s="50">
        <v>30243</v>
      </c>
      <c r="I3571" s="48" t="s">
        <v>16001</v>
      </c>
      <c r="J3571" s="48"/>
      <c r="K3571" s="48" t="s">
        <v>16002</v>
      </c>
      <c r="L3571" s="49"/>
      <c r="M3571" s="51"/>
      <c r="N3571" s="51" t="s">
        <v>69</v>
      </c>
    </row>
    <row r="3572" spans="1:14" ht="37.35" customHeight="1" x14ac:dyDescent="0.2">
      <c r="A3572" s="48" t="s">
        <v>16003</v>
      </c>
      <c r="B3572" s="48" t="s">
        <v>9715</v>
      </c>
      <c r="C3572" s="48" t="s">
        <v>108</v>
      </c>
      <c r="D3572" s="48" t="s">
        <v>1726</v>
      </c>
      <c r="E3572" s="48" t="s">
        <v>3238</v>
      </c>
      <c r="F3572" s="49" t="s">
        <v>16004</v>
      </c>
      <c r="G3572" s="49" t="s">
        <v>16000</v>
      </c>
      <c r="H3572" s="50">
        <v>30243</v>
      </c>
      <c r="I3572" s="48" t="s">
        <v>16005</v>
      </c>
      <c r="J3572" s="48"/>
      <c r="K3572" s="48" t="s">
        <v>16006</v>
      </c>
      <c r="L3572" s="49"/>
      <c r="M3572" s="51"/>
      <c r="N3572" s="51" t="s">
        <v>16007</v>
      </c>
    </row>
    <row r="3573" spans="1:14" ht="25.5" x14ac:dyDescent="0.2">
      <c r="A3573" s="48" t="s">
        <v>16008</v>
      </c>
      <c r="B3573" s="48" t="s">
        <v>16009</v>
      </c>
      <c r="C3573" s="48" t="s">
        <v>289</v>
      </c>
      <c r="D3573" s="48" t="s">
        <v>16010</v>
      </c>
      <c r="E3573" s="48" t="s">
        <v>15541</v>
      </c>
      <c r="F3573" s="49" t="s">
        <v>16011</v>
      </c>
      <c r="G3573" s="49" t="s">
        <v>16000</v>
      </c>
      <c r="H3573" s="50">
        <v>30243</v>
      </c>
      <c r="I3573" s="48" t="s">
        <v>16012</v>
      </c>
      <c r="J3573" s="48" t="s">
        <v>16013</v>
      </c>
      <c r="K3573" s="48" t="s">
        <v>16014</v>
      </c>
      <c r="L3573" s="49"/>
      <c r="M3573" s="51"/>
      <c r="N3573" s="51" t="s">
        <v>16015</v>
      </c>
    </row>
    <row r="3574" spans="1:14" ht="49.7" customHeight="1" x14ac:dyDescent="0.2">
      <c r="A3574" s="48" t="s">
        <v>16016</v>
      </c>
      <c r="B3574" s="48" t="s">
        <v>16017</v>
      </c>
      <c r="C3574" s="48" t="s">
        <v>193</v>
      </c>
      <c r="D3574" s="48" t="s">
        <v>16018</v>
      </c>
      <c r="E3574" s="48" t="s">
        <v>16</v>
      </c>
      <c r="F3574" s="49" t="s">
        <v>16019</v>
      </c>
      <c r="G3574" s="49" t="s">
        <v>16020</v>
      </c>
      <c r="H3574" s="50">
        <v>30252</v>
      </c>
      <c r="I3574" s="48" t="s">
        <v>16021</v>
      </c>
      <c r="J3574" s="48" t="s">
        <v>16022</v>
      </c>
      <c r="K3574" s="48" t="s">
        <v>4582</v>
      </c>
      <c r="L3574" s="49"/>
      <c r="M3574" s="51"/>
      <c r="N3574" s="51" t="s">
        <v>16023</v>
      </c>
    </row>
    <row r="3575" spans="1:14" ht="49.7" customHeight="1" x14ac:dyDescent="0.2">
      <c r="A3575" s="48" t="s">
        <v>16024</v>
      </c>
      <c r="B3575" s="48" t="s">
        <v>14317</v>
      </c>
      <c r="C3575" s="48" t="s">
        <v>349</v>
      </c>
      <c r="D3575" s="48" t="s">
        <v>16025</v>
      </c>
      <c r="E3575" s="48" t="s">
        <v>2342</v>
      </c>
      <c r="F3575" s="49" t="s">
        <v>16026</v>
      </c>
      <c r="G3575" s="49" t="s">
        <v>16027</v>
      </c>
      <c r="H3575" s="50">
        <v>30263</v>
      </c>
      <c r="I3575" s="48" t="s">
        <v>16028</v>
      </c>
      <c r="J3575" s="48"/>
      <c r="K3575" s="48" t="s">
        <v>4535</v>
      </c>
      <c r="L3575" s="49"/>
      <c r="M3575" s="51"/>
      <c r="N3575" s="51" t="s">
        <v>69</v>
      </c>
    </row>
    <row r="3576" spans="1:14" ht="25.5" x14ac:dyDescent="0.2">
      <c r="A3576" s="48" t="s">
        <v>16029</v>
      </c>
      <c r="B3576" s="48" t="s">
        <v>16030</v>
      </c>
      <c r="C3576" s="48" t="s">
        <v>137</v>
      </c>
      <c r="D3576" s="48" t="s">
        <v>16031</v>
      </c>
      <c r="E3576" s="48" t="s">
        <v>16</v>
      </c>
      <c r="F3576" s="49" t="s">
        <v>16032</v>
      </c>
      <c r="G3576" s="49" t="s">
        <v>16033</v>
      </c>
      <c r="H3576" s="50">
        <v>30264</v>
      </c>
      <c r="I3576" s="48" t="s">
        <v>16034</v>
      </c>
      <c r="J3576" s="48" t="s">
        <v>16035</v>
      </c>
      <c r="K3576" s="48"/>
      <c r="L3576" s="49"/>
      <c r="M3576" s="51"/>
      <c r="N3576" s="51" t="s">
        <v>16036</v>
      </c>
    </row>
    <row r="3577" spans="1:14" ht="38.25" x14ac:dyDescent="0.2">
      <c r="A3577" s="48" t="s">
        <v>16037</v>
      </c>
      <c r="B3577" s="48" t="s">
        <v>7443</v>
      </c>
      <c r="C3577" s="48" t="s">
        <v>137</v>
      </c>
      <c r="D3577" s="48" t="s">
        <v>16038</v>
      </c>
      <c r="E3577" s="48" t="s">
        <v>3238</v>
      </c>
      <c r="F3577" s="49" t="s">
        <v>15448</v>
      </c>
      <c r="G3577" s="49" t="s">
        <v>16039</v>
      </c>
      <c r="H3577" s="50">
        <v>30291</v>
      </c>
      <c r="I3577" s="48" t="s">
        <v>16040</v>
      </c>
      <c r="J3577" s="48"/>
      <c r="K3577" s="48" t="s">
        <v>16041</v>
      </c>
      <c r="L3577" s="49"/>
      <c r="M3577" s="51"/>
      <c r="N3577" s="51" t="s">
        <v>16042</v>
      </c>
    </row>
    <row r="3578" spans="1:14" ht="38.25" x14ac:dyDescent="0.2">
      <c r="A3578" s="48" t="s">
        <v>16043</v>
      </c>
      <c r="B3578" s="48" t="s">
        <v>7443</v>
      </c>
      <c r="C3578" s="48" t="s">
        <v>137</v>
      </c>
      <c r="D3578" s="48" t="s">
        <v>16038</v>
      </c>
      <c r="E3578" s="48" t="s">
        <v>42</v>
      </c>
      <c r="F3578" s="49" t="s">
        <v>16044</v>
      </c>
      <c r="G3578" s="49" t="s">
        <v>16039</v>
      </c>
      <c r="H3578" s="50">
        <v>30291</v>
      </c>
      <c r="I3578" s="48" t="s">
        <v>16045</v>
      </c>
      <c r="J3578" s="48"/>
      <c r="K3578" s="48" t="s">
        <v>16041</v>
      </c>
      <c r="L3578" s="49"/>
      <c r="M3578" s="51"/>
      <c r="N3578" s="51" t="s">
        <v>69</v>
      </c>
    </row>
    <row r="3579" spans="1:14" ht="25.5" x14ac:dyDescent="0.2">
      <c r="A3579" s="48" t="s">
        <v>16046</v>
      </c>
      <c r="B3579" s="48" t="s">
        <v>5340</v>
      </c>
      <c r="C3579" s="48" t="s">
        <v>456</v>
      </c>
      <c r="D3579" s="48" t="s">
        <v>4014</v>
      </c>
      <c r="E3579" s="48" t="s">
        <v>16</v>
      </c>
      <c r="F3579" s="49" t="s">
        <v>16047</v>
      </c>
      <c r="G3579" s="49" t="s">
        <v>16048</v>
      </c>
      <c r="H3579" s="50">
        <v>30298</v>
      </c>
      <c r="I3579" s="48" t="s">
        <v>16049</v>
      </c>
      <c r="J3579" s="48"/>
      <c r="K3579" s="48" t="s">
        <v>16050</v>
      </c>
      <c r="L3579" s="49"/>
      <c r="M3579" s="51"/>
      <c r="N3579" s="51" t="s">
        <v>16051</v>
      </c>
    </row>
    <row r="3580" spans="1:14" ht="25.5" x14ac:dyDescent="0.2">
      <c r="A3580" s="48" t="s">
        <v>16052</v>
      </c>
      <c r="B3580" s="48" t="s">
        <v>5340</v>
      </c>
      <c r="C3580" s="48" t="s">
        <v>456</v>
      </c>
      <c r="D3580" s="48" t="s">
        <v>4014</v>
      </c>
      <c r="E3580" s="48" t="s">
        <v>3238</v>
      </c>
      <c r="F3580" s="49" t="s">
        <v>16053</v>
      </c>
      <c r="G3580" s="49" t="s">
        <v>16048</v>
      </c>
      <c r="H3580" s="50">
        <v>30298</v>
      </c>
      <c r="I3580" s="48" t="s">
        <v>16054</v>
      </c>
      <c r="J3580" s="48"/>
      <c r="K3580" s="48" t="s">
        <v>4582</v>
      </c>
      <c r="L3580" s="49"/>
      <c r="M3580" s="51"/>
      <c r="N3580" s="51" t="s">
        <v>16055</v>
      </c>
    </row>
    <row r="3581" spans="1:14" ht="25.5" x14ac:dyDescent="0.2">
      <c r="A3581" s="48" t="s">
        <v>16056</v>
      </c>
      <c r="B3581" s="48" t="s">
        <v>16057</v>
      </c>
      <c r="C3581" s="48" t="s">
        <v>71</v>
      </c>
      <c r="D3581" s="48" t="s">
        <v>8377</v>
      </c>
      <c r="E3581" s="48" t="s">
        <v>2342</v>
      </c>
      <c r="F3581" s="49" t="s">
        <v>16058</v>
      </c>
      <c r="G3581" s="49" t="s">
        <v>16048</v>
      </c>
      <c r="H3581" s="50">
        <v>30298</v>
      </c>
      <c r="I3581" s="48"/>
      <c r="J3581" s="51"/>
      <c r="K3581" s="48" t="s">
        <v>16059</v>
      </c>
      <c r="L3581" s="49"/>
      <c r="M3581" s="51"/>
      <c r="N3581" s="51" t="s">
        <v>69</v>
      </c>
    </row>
    <row r="3582" spans="1:14" ht="25.5" x14ac:dyDescent="0.2">
      <c r="A3582" s="48" t="s">
        <v>16060</v>
      </c>
      <c r="B3582" s="48" t="s">
        <v>16061</v>
      </c>
      <c r="C3582" s="48" t="s">
        <v>193</v>
      </c>
      <c r="D3582" s="48" t="s">
        <v>11876</v>
      </c>
      <c r="E3582" s="48" t="s">
        <v>2342</v>
      </c>
      <c r="F3582" s="49" t="s">
        <v>16062</v>
      </c>
      <c r="G3582" s="49" t="s">
        <v>16063</v>
      </c>
      <c r="H3582" s="50">
        <v>30299</v>
      </c>
      <c r="I3582" s="48" t="s">
        <v>16064</v>
      </c>
      <c r="J3582" s="48"/>
      <c r="K3582" s="48" t="s">
        <v>16065</v>
      </c>
      <c r="L3582" s="49"/>
      <c r="M3582" s="51"/>
      <c r="N3582" s="51" t="s">
        <v>16066</v>
      </c>
    </row>
    <row r="3583" spans="1:14" ht="25.5" x14ac:dyDescent="0.2">
      <c r="A3583" s="48" t="s">
        <v>16067</v>
      </c>
      <c r="B3583" s="48" t="s">
        <v>10660</v>
      </c>
      <c r="C3583" s="48" t="s">
        <v>7868</v>
      </c>
      <c r="D3583" s="48"/>
      <c r="E3583" s="48" t="s">
        <v>16</v>
      </c>
      <c r="F3583" s="49" t="s">
        <v>16068</v>
      </c>
      <c r="G3583" s="49" t="s">
        <v>16069</v>
      </c>
      <c r="H3583" s="50">
        <v>30309</v>
      </c>
      <c r="I3583" s="48" t="s">
        <v>16070</v>
      </c>
      <c r="J3583" s="48"/>
      <c r="K3583" s="48" t="s">
        <v>16071</v>
      </c>
      <c r="L3583" s="49"/>
      <c r="M3583" s="51"/>
      <c r="N3583" s="51" t="s">
        <v>16072</v>
      </c>
    </row>
    <row r="3584" spans="1:14" ht="25.5" x14ac:dyDescent="0.2">
      <c r="A3584" s="48" t="s">
        <v>16073</v>
      </c>
      <c r="B3584" s="48" t="s">
        <v>9505</v>
      </c>
      <c r="C3584" s="48" t="s">
        <v>949</v>
      </c>
      <c r="D3584" s="48" t="s">
        <v>16074</v>
      </c>
      <c r="E3584" s="48" t="s">
        <v>16</v>
      </c>
      <c r="F3584" s="49" t="s">
        <v>15262</v>
      </c>
      <c r="G3584" s="49" t="s">
        <v>16075</v>
      </c>
      <c r="H3584" s="50">
        <v>30315</v>
      </c>
      <c r="I3584" s="48"/>
      <c r="J3584" s="51"/>
      <c r="K3584" s="51"/>
      <c r="L3584" s="49"/>
      <c r="M3584" s="51"/>
      <c r="N3584" s="51" t="s">
        <v>16076</v>
      </c>
    </row>
    <row r="3585" spans="1:14" ht="25.5" x14ac:dyDescent="0.2">
      <c r="A3585" s="48" t="s">
        <v>16077</v>
      </c>
      <c r="B3585" s="48" t="s">
        <v>5146</v>
      </c>
      <c r="C3585" s="48" t="s">
        <v>108</v>
      </c>
      <c r="D3585" s="48" t="s">
        <v>16078</v>
      </c>
      <c r="E3585" s="48" t="s">
        <v>2342</v>
      </c>
      <c r="F3585" s="49" t="s">
        <v>16079</v>
      </c>
      <c r="G3585" s="49" t="s">
        <v>16080</v>
      </c>
      <c r="H3585" s="50">
        <v>30327</v>
      </c>
      <c r="I3585" s="48" t="s">
        <v>16081</v>
      </c>
      <c r="J3585" s="48"/>
      <c r="K3585" s="48" t="s">
        <v>8179</v>
      </c>
      <c r="L3585" s="49"/>
      <c r="M3585" s="51"/>
      <c r="N3585" s="51" t="s">
        <v>69</v>
      </c>
    </row>
    <row r="3586" spans="1:14" ht="25.5" x14ac:dyDescent="0.2">
      <c r="A3586" s="48" t="s">
        <v>16082</v>
      </c>
      <c r="B3586" s="48" t="s">
        <v>16083</v>
      </c>
      <c r="C3586" s="48" t="s">
        <v>310</v>
      </c>
      <c r="D3586" s="48" t="s">
        <v>14680</v>
      </c>
      <c r="E3586" s="48" t="s">
        <v>2342</v>
      </c>
      <c r="F3586" s="49" t="s">
        <v>16084</v>
      </c>
      <c r="G3586" s="49" t="s">
        <v>16085</v>
      </c>
      <c r="H3586" s="50">
        <v>30329</v>
      </c>
      <c r="I3586" s="48" t="s">
        <v>16086</v>
      </c>
      <c r="J3586" s="48"/>
      <c r="K3586" s="48" t="s">
        <v>16087</v>
      </c>
      <c r="L3586" s="49"/>
      <c r="M3586" s="51"/>
      <c r="N3586" s="51" t="s">
        <v>69</v>
      </c>
    </row>
    <row r="3587" spans="1:14" ht="25.5" x14ac:dyDescent="0.2">
      <c r="A3587" s="48" t="s">
        <v>16088</v>
      </c>
      <c r="B3587" s="48" t="s">
        <v>15071</v>
      </c>
      <c r="C3587" s="48" t="s">
        <v>2294</v>
      </c>
      <c r="D3587" s="48" t="s">
        <v>16089</v>
      </c>
      <c r="E3587" s="48" t="s">
        <v>2342</v>
      </c>
      <c r="F3587" s="49" t="s">
        <v>16090</v>
      </c>
      <c r="G3587" s="49" t="s">
        <v>16091</v>
      </c>
      <c r="H3587" s="50">
        <v>30334</v>
      </c>
      <c r="I3587" s="48" t="s">
        <v>5621</v>
      </c>
      <c r="J3587" s="48"/>
      <c r="K3587" s="48" t="s">
        <v>16092</v>
      </c>
      <c r="L3587" s="49"/>
      <c r="M3587" s="51"/>
      <c r="N3587" s="51" t="s">
        <v>69</v>
      </c>
    </row>
    <row r="3588" spans="1:14" x14ac:dyDescent="0.2">
      <c r="A3588" s="48" t="s">
        <v>16093</v>
      </c>
      <c r="B3588" s="48" t="s">
        <v>16094</v>
      </c>
      <c r="C3588" s="48" t="s">
        <v>126</v>
      </c>
      <c r="D3588" s="48" t="s">
        <v>2739</v>
      </c>
      <c r="E3588" s="48" t="s">
        <v>2634</v>
      </c>
      <c r="F3588" s="49" t="s">
        <v>16095</v>
      </c>
      <c r="G3588" s="49" t="s">
        <v>16095</v>
      </c>
      <c r="H3588" s="50">
        <v>30344</v>
      </c>
      <c r="I3588" s="48" t="s">
        <v>16096</v>
      </c>
      <c r="J3588" s="48"/>
      <c r="K3588" s="51"/>
      <c r="L3588" s="49"/>
      <c r="M3588" s="51"/>
      <c r="N3588" s="51" t="s">
        <v>16097</v>
      </c>
    </row>
    <row r="3589" spans="1:14" ht="25.5" x14ac:dyDescent="0.2">
      <c r="A3589" s="48" t="s">
        <v>16098</v>
      </c>
      <c r="B3589" s="48" t="s">
        <v>16099</v>
      </c>
      <c r="C3589" s="48" t="s">
        <v>126</v>
      </c>
      <c r="D3589" s="48" t="s">
        <v>2739</v>
      </c>
      <c r="E3589" s="48" t="s">
        <v>2634</v>
      </c>
      <c r="F3589" s="49" t="s">
        <v>16100</v>
      </c>
      <c r="G3589" s="49" t="s">
        <v>16095</v>
      </c>
      <c r="H3589" s="50">
        <v>30344</v>
      </c>
      <c r="I3589" s="48" t="s">
        <v>16101</v>
      </c>
      <c r="J3589" s="48"/>
      <c r="K3589" s="51"/>
      <c r="L3589" s="49"/>
      <c r="M3589" s="51"/>
      <c r="N3589" s="51" t="s">
        <v>16102</v>
      </c>
    </row>
    <row r="3590" spans="1:14" ht="25.5" x14ac:dyDescent="0.2">
      <c r="A3590" s="48" t="s">
        <v>16103</v>
      </c>
      <c r="B3590" s="48" t="s">
        <v>16104</v>
      </c>
      <c r="C3590" s="48" t="s">
        <v>456</v>
      </c>
      <c r="D3590" s="48" t="s">
        <v>731</v>
      </c>
      <c r="E3590" s="48" t="s">
        <v>2342</v>
      </c>
      <c r="F3590" s="49" t="s">
        <v>16105</v>
      </c>
      <c r="G3590" s="49"/>
      <c r="H3590" s="50">
        <v>30370</v>
      </c>
      <c r="I3590" s="48" t="s">
        <v>1749</v>
      </c>
      <c r="J3590" s="48"/>
      <c r="K3590" s="48" t="s">
        <v>16106</v>
      </c>
      <c r="L3590" s="49"/>
      <c r="M3590" s="51"/>
      <c r="N3590" s="51" t="s">
        <v>15953</v>
      </c>
    </row>
    <row r="3591" spans="1:14" ht="25.5" x14ac:dyDescent="0.2">
      <c r="A3591" s="48" t="s">
        <v>16107</v>
      </c>
      <c r="B3591" s="48" t="s">
        <v>13466</v>
      </c>
      <c r="C3591" s="48" t="s">
        <v>1109</v>
      </c>
      <c r="D3591" s="48" t="s">
        <v>16108</v>
      </c>
      <c r="E3591" s="48" t="s">
        <v>2342</v>
      </c>
      <c r="F3591" s="49" t="s">
        <v>15808</v>
      </c>
      <c r="G3591" s="49" t="s">
        <v>16109</v>
      </c>
      <c r="H3591" s="50">
        <v>30378</v>
      </c>
      <c r="I3591" s="48"/>
      <c r="J3591" s="51"/>
      <c r="K3591" s="48" t="s">
        <v>16110</v>
      </c>
      <c r="L3591" s="49"/>
      <c r="M3591" s="51"/>
      <c r="N3591" s="51" t="s">
        <v>16111</v>
      </c>
    </row>
    <row r="3592" spans="1:14" ht="25.5" x14ac:dyDescent="0.2">
      <c r="A3592" s="48" t="s">
        <v>16112</v>
      </c>
      <c r="B3592" s="48" t="s">
        <v>16113</v>
      </c>
      <c r="C3592" s="48" t="s">
        <v>610</v>
      </c>
      <c r="D3592" s="48" t="s">
        <v>16114</v>
      </c>
      <c r="E3592" s="48" t="s">
        <v>2342</v>
      </c>
      <c r="F3592" s="49" t="s">
        <v>16115</v>
      </c>
      <c r="G3592" s="49" t="s">
        <v>16116</v>
      </c>
      <c r="H3592" s="50">
        <v>30378</v>
      </c>
      <c r="I3592" s="48"/>
      <c r="J3592" s="51"/>
      <c r="K3592" s="48" t="s">
        <v>7764</v>
      </c>
      <c r="L3592" s="49"/>
      <c r="M3592" s="51"/>
      <c r="N3592" s="51" t="s">
        <v>69</v>
      </c>
    </row>
    <row r="3593" spans="1:14" ht="25.5" x14ac:dyDescent="0.2">
      <c r="A3593" s="48" t="s">
        <v>16112</v>
      </c>
      <c r="B3593" s="48" t="s">
        <v>16117</v>
      </c>
      <c r="C3593" s="48" t="s">
        <v>610</v>
      </c>
      <c r="D3593" s="48" t="s">
        <v>16118</v>
      </c>
      <c r="E3593" s="48" t="s">
        <v>2342</v>
      </c>
      <c r="F3593" s="49"/>
      <c r="G3593" s="49" t="s">
        <v>16116</v>
      </c>
      <c r="H3593" s="50">
        <v>30378</v>
      </c>
      <c r="I3593" s="48"/>
      <c r="J3593" s="51"/>
      <c r="K3593" s="48" t="s">
        <v>7764</v>
      </c>
      <c r="L3593" s="49"/>
      <c r="M3593" s="51"/>
      <c r="N3593" s="51" t="s">
        <v>69</v>
      </c>
    </row>
    <row r="3594" spans="1:14" ht="74.650000000000006" customHeight="1" x14ac:dyDescent="0.2">
      <c r="A3594" s="48" t="s">
        <v>15973</v>
      </c>
      <c r="B3594" s="48" t="s">
        <v>16119</v>
      </c>
      <c r="C3594" s="48" t="s">
        <v>1621</v>
      </c>
      <c r="D3594" s="48" t="s">
        <v>15975</v>
      </c>
      <c r="E3594" s="48" t="s">
        <v>2634</v>
      </c>
      <c r="F3594" s="49" t="s">
        <v>16120</v>
      </c>
      <c r="G3594" s="49" t="s">
        <v>16121</v>
      </c>
      <c r="H3594" s="50">
        <v>30386</v>
      </c>
      <c r="I3594" s="48"/>
      <c r="J3594" s="51"/>
      <c r="K3594" s="48" t="s">
        <v>15810</v>
      </c>
      <c r="L3594" s="49"/>
      <c r="M3594" s="51"/>
      <c r="N3594" s="51" t="s">
        <v>69</v>
      </c>
    </row>
    <row r="3595" spans="1:14" ht="24.95" customHeight="1" x14ac:dyDescent="0.2">
      <c r="A3595" s="48" t="s">
        <v>15973</v>
      </c>
      <c r="B3595" s="48" t="s">
        <v>16122</v>
      </c>
      <c r="C3595" s="48" t="s">
        <v>1621</v>
      </c>
      <c r="D3595" s="48" t="s">
        <v>16123</v>
      </c>
      <c r="E3595" s="48" t="s">
        <v>2634</v>
      </c>
      <c r="F3595" s="49" t="s">
        <v>16124</v>
      </c>
      <c r="G3595" s="49" t="s">
        <v>16125</v>
      </c>
      <c r="H3595" s="50">
        <v>30386</v>
      </c>
      <c r="I3595" s="48"/>
      <c r="J3595" s="51"/>
      <c r="K3595" s="48" t="s">
        <v>16126</v>
      </c>
      <c r="L3595" s="49"/>
      <c r="M3595" s="51"/>
      <c r="N3595" s="51" t="s">
        <v>16127</v>
      </c>
    </row>
    <row r="3596" spans="1:14" ht="25.5" x14ac:dyDescent="0.2">
      <c r="A3596" s="48" t="s">
        <v>15973</v>
      </c>
      <c r="B3596" s="48" t="s">
        <v>16128</v>
      </c>
      <c r="C3596" s="48" t="s">
        <v>1621</v>
      </c>
      <c r="D3596" s="48" t="s">
        <v>15975</v>
      </c>
      <c r="E3596" s="48" t="s">
        <v>2634</v>
      </c>
      <c r="F3596" s="49" t="s">
        <v>16124</v>
      </c>
      <c r="G3596" s="49" t="s">
        <v>16125</v>
      </c>
      <c r="H3596" s="50">
        <v>30386</v>
      </c>
      <c r="I3596" s="48"/>
      <c r="J3596" s="51"/>
      <c r="K3596" s="48" t="s">
        <v>14557</v>
      </c>
      <c r="L3596" s="49"/>
      <c r="M3596" s="51"/>
      <c r="N3596" s="51" t="s">
        <v>16127</v>
      </c>
    </row>
    <row r="3597" spans="1:14" ht="38.25" x14ac:dyDescent="0.2">
      <c r="A3597" s="48" t="s">
        <v>15973</v>
      </c>
      <c r="B3597" s="48" t="s">
        <v>16129</v>
      </c>
      <c r="C3597" s="48" t="s">
        <v>1621</v>
      </c>
      <c r="D3597" s="48" t="s">
        <v>15975</v>
      </c>
      <c r="E3597" s="48" t="s">
        <v>2634</v>
      </c>
      <c r="F3597" s="49" t="s">
        <v>16130</v>
      </c>
      <c r="G3597" s="49" t="s">
        <v>16125</v>
      </c>
      <c r="H3597" s="50">
        <v>30386</v>
      </c>
      <c r="I3597" s="48"/>
      <c r="J3597" s="51"/>
      <c r="K3597" s="48" t="s">
        <v>14557</v>
      </c>
      <c r="L3597" s="49"/>
      <c r="M3597" s="51"/>
      <c r="N3597" s="51" t="s">
        <v>16127</v>
      </c>
    </row>
    <row r="3598" spans="1:14" ht="38.25" x14ac:dyDescent="0.2">
      <c r="A3598" s="48" t="s">
        <v>15973</v>
      </c>
      <c r="B3598" s="48" t="s">
        <v>16131</v>
      </c>
      <c r="C3598" s="48" t="s">
        <v>1621</v>
      </c>
      <c r="D3598" s="48" t="s">
        <v>15975</v>
      </c>
      <c r="E3598" s="48" t="s">
        <v>2634</v>
      </c>
      <c r="F3598" s="49" t="s">
        <v>16132</v>
      </c>
      <c r="G3598" s="49" t="s">
        <v>16125</v>
      </c>
      <c r="H3598" s="50">
        <v>30386</v>
      </c>
      <c r="I3598" s="48"/>
      <c r="J3598" s="51"/>
      <c r="K3598" s="51"/>
      <c r="L3598" s="49"/>
      <c r="M3598" s="51"/>
      <c r="N3598" s="51" t="s">
        <v>69</v>
      </c>
    </row>
    <row r="3599" spans="1:14" x14ac:dyDescent="0.2">
      <c r="A3599" s="48" t="s">
        <v>16133</v>
      </c>
      <c r="B3599" s="48" t="s">
        <v>3803</v>
      </c>
      <c r="C3599" s="48" t="s">
        <v>610</v>
      </c>
      <c r="D3599" s="48" t="s">
        <v>16134</v>
      </c>
      <c r="E3599" s="48" t="s">
        <v>2342</v>
      </c>
      <c r="F3599" s="49" t="s">
        <v>16135</v>
      </c>
      <c r="G3599" s="49"/>
      <c r="H3599" s="50">
        <v>30397</v>
      </c>
      <c r="I3599" s="48" t="s">
        <v>16136</v>
      </c>
      <c r="J3599" s="48"/>
      <c r="K3599" s="51"/>
      <c r="L3599" s="49"/>
      <c r="M3599" s="51"/>
      <c r="N3599" s="51" t="s">
        <v>16137</v>
      </c>
    </row>
    <row r="3600" spans="1:14" ht="25.5" x14ac:dyDescent="0.2">
      <c r="A3600" s="48" t="s">
        <v>16138</v>
      </c>
      <c r="B3600" s="48" t="s">
        <v>16139</v>
      </c>
      <c r="C3600" s="48" t="s">
        <v>310</v>
      </c>
      <c r="D3600" s="48" t="s">
        <v>16140</v>
      </c>
      <c r="E3600" s="48" t="s">
        <v>16</v>
      </c>
      <c r="F3600" s="49" t="s">
        <v>16141</v>
      </c>
      <c r="G3600" s="49" t="s">
        <v>16142</v>
      </c>
      <c r="H3600" s="50">
        <v>30401</v>
      </c>
      <c r="I3600" s="48" t="s">
        <v>16143</v>
      </c>
      <c r="J3600" s="48" t="s">
        <v>16144</v>
      </c>
      <c r="K3600" s="48" t="s">
        <v>16145</v>
      </c>
      <c r="L3600" s="49"/>
      <c r="M3600" s="51"/>
      <c r="N3600" s="51" t="s">
        <v>16146</v>
      </c>
    </row>
    <row r="3601" spans="1:14" x14ac:dyDescent="0.2">
      <c r="A3601" s="48" t="s">
        <v>16147</v>
      </c>
      <c r="B3601" s="48" t="s">
        <v>16148</v>
      </c>
      <c r="C3601" s="48" t="s">
        <v>321</v>
      </c>
      <c r="D3601" s="48"/>
      <c r="E3601" s="48" t="s">
        <v>15772</v>
      </c>
      <c r="F3601" s="49" t="s">
        <v>16149</v>
      </c>
      <c r="G3601" s="49" t="s">
        <v>16150</v>
      </c>
      <c r="H3601" s="50">
        <v>30425</v>
      </c>
      <c r="I3601" s="48" t="s">
        <v>16151</v>
      </c>
      <c r="J3601" s="48"/>
      <c r="K3601" s="51"/>
      <c r="L3601" s="49"/>
      <c r="M3601" s="51"/>
      <c r="N3601" s="51" t="s">
        <v>16152</v>
      </c>
    </row>
    <row r="3602" spans="1:14" ht="25.5" x14ac:dyDescent="0.2">
      <c r="A3602" s="48" t="s">
        <v>16153</v>
      </c>
      <c r="B3602" s="48" t="s">
        <v>16154</v>
      </c>
      <c r="C3602" s="48" t="s">
        <v>289</v>
      </c>
      <c r="D3602" s="48" t="s">
        <v>16155</v>
      </c>
      <c r="E3602" s="48" t="s">
        <v>2342</v>
      </c>
      <c r="F3602" s="49" t="s">
        <v>16156</v>
      </c>
      <c r="G3602" s="49" t="s">
        <v>16157</v>
      </c>
      <c r="H3602" s="50">
        <v>30427</v>
      </c>
      <c r="I3602" s="48" t="s">
        <v>16158</v>
      </c>
      <c r="J3602" s="48"/>
      <c r="K3602" s="48" t="s">
        <v>16159</v>
      </c>
      <c r="L3602" s="49"/>
      <c r="M3602" s="51"/>
      <c r="N3602" s="51" t="s">
        <v>16160</v>
      </c>
    </row>
    <row r="3603" spans="1:14" ht="25.5" x14ac:dyDescent="0.2">
      <c r="A3603" s="48" t="s">
        <v>16161</v>
      </c>
      <c r="B3603" s="48" t="s">
        <v>16162</v>
      </c>
      <c r="C3603" s="48" t="s">
        <v>321</v>
      </c>
      <c r="D3603" s="48" t="s">
        <v>3083</v>
      </c>
      <c r="E3603" s="48" t="s">
        <v>2342</v>
      </c>
      <c r="F3603" s="49" t="s">
        <v>16163</v>
      </c>
      <c r="G3603" s="49" t="s">
        <v>16164</v>
      </c>
      <c r="H3603" s="50">
        <v>30440</v>
      </c>
      <c r="I3603" s="48" t="s">
        <v>16165</v>
      </c>
      <c r="J3603" s="48"/>
      <c r="K3603" s="48" t="s">
        <v>16166</v>
      </c>
      <c r="L3603" s="49"/>
      <c r="M3603" s="51"/>
      <c r="N3603" s="51" t="s">
        <v>69</v>
      </c>
    </row>
    <row r="3604" spans="1:14" ht="25.5" x14ac:dyDescent="0.2">
      <c r="A3604" s="48" t="s">
        <v>16167</v>
      </c>
      <c r="B3604" s="48" t="s">
        <v>16168</v>
      </c>
      <c r="C3604" s="48" t="s">
        <v>610</v>
      </c>
      <c r="D3604" s="48" t="s">
        <v>16169</v>
      </c>
      <c r="E3604" s="48" t="s">
        <v>2634</v>
      </c>
      <c r="F3604" s="49" t="s">
        <v>16170</v>
      </c>
      <c r="G3604" s="49" t="s">
        <v>16171</v>
      </c>
      <c r="H3604" s="50">
        <v>30442</v>
      </c>
      <c r="I3604" s="48"/>
      <c r="J3604" s="51"/>
      <c r="K3604" s="51"/>
      <c r="L3604" s="49"/>
      <c r="M3604" s="51"/>
      <c r="N3604" s="51" t="s">
        <v>16172</v>
      </c>
    </row>
    <row r="3605" spans="1:14" ht="25.5" x14ac:dyDescent="0.2">
      <c r="A3605" s="48" t="s">
        <v>16173</v>
      </c>
      <c r="B3605" s="48" t="s">
        <v>16174</v>
      </c>
      <c r="C3605" s="48" t="s">
        <v>610</v>
      </c>
      <c r="D3605" s="48" t="s">
        <v>3813</v>
      </c>
      <c r="E3605" s="48" t="s">
        <v>2634</v>
      </c>
      <c r="F3605" s="49" t="s">
        <v>16170</v>
      </c>
      <c r="G3605" s="49" t="s">
        <v>16171</v>
      </c>
      <c r="H3605" s="50">
        <v>30442</v>
      </c>
      <c r="I3605" s="48"/>
      <c r="J3605" s="51"/>
      <c r="K3605" s="51"/>
      <c r="L3605" s="49"/>
      <c r="M3605" s="51"/>
      <c r="N3605" s="51" t="s">
        <v>16175</v>
      </c>
    </row>
    <row r="3606" spans="1:14" ht="38.25" x14ac:dyDescent="0.2">
      <c r="A3606" s="48" t="s">
        <v>16176</v>
      </c>
      <c r="B3606" s="48" t="s">
        <v>3356</v>
      </c>
      <c r="C3606" s="48" t="s">
        <v>108</v>
      </c>
      <c r="D3606" s="48" t="s">
        <v>11584</v>
      </c>
      <c r="E3606" s="48" t="s">
        <v>2342</v>
      </c>
      <c r="F3606" s="49" t="s">
        <v>16177</v>
      </c>
      <c r="G3606" s="49" t="s">
        <v>16178</v>
      </c>
      <c r="H3606" s="50">
        <v>30448</v>
      </c>
      <c r="I3606" s="48" t="s">
        <v>16179</v>
      </c>
      <c r="J3606" s="48"/>
      <c r="K3606" s="48" t="s">
        <v>16180</v>
      </c>
      <c r="L3606" s="49"/>
      <c r="M3606" s="51"/>
      <c r="N3606" s="51" t="s">
        <v>16181</v>
      </c>
    </row>
    <row r="3607" spans="1:14" ht="38.25" x14ac:dyDescent="0.2">
      <c r="A3607" s="48" t="s">
        <v>16182</v>
      </c>
      <c r="B3607" s="48" t="s">
        <v>3356</v>
      </c>
      <c r="C3607" s="48" t="s">
        <v>108</v>
      </c>
      <c r="D3607" s="48" t="s">
        <v>11584</v>
      </c>
      <c r="E3607" s="48" t="s">
        <v>2342</v>
      </c>
      <c r="F3607" s="49" t="s">
        <v>16177</v>
      </c>
      <c r="G3607" s="49" t="s">
        <v>16183</v>
      </c>
      <c r="H3607" s="50">
        <v>30453</v>
      </c>
      <c r="I3607" s="48" t="s">
        <v>16184</v>
      </c>
      <c r="J3607" s="48"/>
      <c r="K3607" s="48" t="s">
        <v>16180</v>
      </c>
      <c r="L3607" s="49"/>
      <c r="M3607" s="51"/>
      <c r="N3607" s="51" t="s">
        <v>16185</v>
      </c>
    </row>
    <row r="3608" spans="1:14" ht="25.5" x14ac:dyDescent="0.2">
      <c r="A3608" s="48" t="s">
        <v>16186</v>
      </c>
      <c r="B3608" s="48" t="s">
        <v>1315</v>
      </c>
      <c r="C3608" s="48" t="s">
        <v>13932</v>
      </c>
      <c r="D3608" s="48" t="s">
        <v>16187</v>
      </c>
      <c r="E3608" s="48" t="s">
        <v>2342</v>
      </c>
      <c r="F3608" s="49" t="s">
        <v>16188</v>
      </c>
      <c r="G3608" s="49"/>
      <c r="H3608" s="50">
        <v>30460</v>
      </c>
      <c r="I3608" s="48" t="s">
        <v>16189</v>
      </c>
      <c r="J3608" s="48"/>
      <c r="K3608" s="48" t="s">
        <v>16190</v>
      </c>
      <c r="L3608" s="49"/>
      <c r="M3608" s="51"/>
      <c r="N3608" s="51" t="s">
        <v>16191</v>
      </c>
    </row>
    <row r="3609" spans="1:14" ht="25.5" x14ac:dyDescent="0.2">
      <c r="A3609" s="48" t="s">
        <v>16192</v>
      </c>
      <c r="B3609" s="48" t="s">
        <v>16193</v>
      </c>
      <c r="C3609" s="48" t="s">
        <v>456</v>
      </c>
      <c r="D3609" s="48" t="s">
        <v>16194</v>
      </c>
      <c r="E3609" s="48" t="s">
        <v>2342</v>
      </c>
      <c r="F3609" s="49" t="s">
        <v>16195</v>
      </c>
      <c r="G3609" s="49"/>
      <c r="H3609" s="50">
        <v>30468</v>
      </c>
      <c r="I3609" s="48" t="s">
        <v>16196</v>
      </c>
      <c r="J3609" s="48"/>
      <c r="K3609" s="48" t="s">
        <v>16197</v>
      </c>
      <c r="L3609" s="49"/>
      <c r="M3609" s="51"/>
      <c r="N3609" s="51" t="s">
        <v>16198</v>
      </c>
    </row>
    <row r="3610" spans="1:14" ht="25.5" x14ac:dyDescent="0.2">
      <c r="A3610" s="48" t="s">
        <v>16199</v>
      </c>
      <c r="B3610" s="48" t="s">
        <v>16200</v>
      </c>
      <c r="C3610" s="48" t="s">
        <v>7780</v>
      </c>
      <c r="D3610" s="48" t="s">
        <v>16201</v>
      </c>
      <c r="E3610" s="48" t="s">
        <v>16</v>
      </c>
      <c r="F3610" s="49" t="s">
        <v>16202</v>
      </c>
      <c r="G3610" s="49" t="s">
        <v>16203</v>
      </c>
      <c r="H3610" s="50">
        <v>30482</v>
      </c>
      <c r="I3610" s="48" t="s">
        <v>16204</v>
      </c>
      <c r="J3610" s="48" t="s">
        <v>16204</v>
      </c>
      <c r="K3610" s="48"/>
      <c r="L3610" s="49"/>
      <c r="M3610" s="51"/>
      <c r="N3610" s="51" t="s">
        <v>16205</v>
      </c>
    </row>
    <row r="3611" spans="1:14" x14ac:dyDescent="0.2">
      <c r="A3611" s="48" t="s">
        <v>16206</v>
      </c>
      <c r="B3611" s="48" t="s">
        <v>16207</v>
      </c>
      <c r="C3611" s="48" t="s">
        <v>375</v>
      </c>
      <c r="D3611" s="48" t="s">
        <v>16208</v>
      </c>
      <c r="E3611" s="48" t="s">
        <v>2342</v>
      </c>
      <c r="F3611" s="49" t="s">
        <v>16209</v>
      </c>
      <c r="G3611" s="49" t="s">
        <v>16210</v>
      </c>
      <c r="H3611" s="50">
        <v>30495</v>
      </c>
      <c r="I3611" s="48" t="s">
        <v>16211</v>
      </c>
      <c r="J3611" s="48"/>
      <c r="K3611" s="48" t="s">
        <v>16212</v>
      </c>
      <c r="L3611" s="49"/>
      <c r="M3611" s="51"/>
      <c r="N3611" s="51" t="s">
        <v>69</v>
      </c>
    </row>
    <row r="3612" spans="1:14" ht="25.5" x14ac:dyDescent="0.2">
      <c r="A3612" s="48" t="s">
        <v>16213</v>
      </c>
      <c r="B3612" s="48" t="s">
        <v>16214</v>
      </c>
      <c r="C3612" s="48" t="s">
        <v>1109</v>
      </c>
      <c r="D3612" s="48" t="s">
        <v>16215</v>
      </c>
      <c r="E3612" s="48" t="s">
        <v>15772</v>
      </c>
      <c r="F3612" s="49" t="s">
        <v>16216</v>
      </c>
      <c r="G3612" s="49" t="s">
        <v>16217</v>
      </c>
      <c r="H3612" s="50">
        <v>30498</v>
      </c>
      <c r="I3612" s="48" t="s">
        <v>16218</v>
      </c>
      <c r="J3612" s="48"/>
      <c r="K3612" s="48" t="s">
        <v>16219</v>
      </c>
      <c r="L3612" s="49"/>
      <c r="M3612" s="51"/>
      <c r="N3612" s="51" t="s">
        <v>16220</v>
      </c>
    </row>
    <row r="3613" spans="1:14" ht="25.5" x14ac:dyDescent="0.2">
      <c r="A3613" s="48" t="s">
        <v>16221</v>
      </c>
      <c r="B3613" s="48" t="s">
        <v>16222</v>
      </c>
      <c r="C3613" s="48" t="s">
        <v>1109</v>
      </c>
      <c r="D3613" s="48"/>
      <c r="E3613" s="48" t="s">
        <v>15772</v>
      </c>
      <c r="F3613" s="49" t="s">
        <v>16223</v>
      </c>
      <c r="G3613" s="49" t="s">
        <v>16224</v>
      </c>
      <c r="H3613" s="50">
        <v>30501</v>
      </c>
      <c r="I3613" s="48" t="s">
        <v>16225</v>
      </c>
      <c r="J3613" s="48"/>
      <c r="K3613" s="51"/>
      <c r="L3613" s="49"/>
      <c r="M3613" s="51"/>
      <c r="N3613" s="51" t="s">
        <v>16226</v>
      </c>
    </row>
    <row r="3614" spans="1:14" ht="51" x14ac:dyDescent="0.2">
      <c r="A3614" s="48" t="s">
        <v>16227</v>
      </c>
      <c r="B3614" s="48" t="s">
        <v>16228</v>
      </c>
      <c r="C3614" s="48" t="s">
        <v>920</v>
      </c>
      <c r="D3614" s="48" t="s">
        <v>16229</v>
      </c>
      <c r="E3614" s="48" t="s">
        <v>2342</v>
      </c>
      <c r="F3614" s="49" t="s">
        <v>16230</v>
      </c>
      <c r="G3614" s="49" t="s">
        <v>16231</v>
      </c>
      <c r="H3614" s="50">
        <v>30502</v>
      </c>
      <c r="I3614" s="48" t="s">
        <v>16232</v>
      </c>
      <c r="J3614" s="48"/>
      <c r="K3614" s="48" t="s">
        <v>16233</v>
      </c>
      <c r="L3614" s="49"/>
      <c r="M3614" s="51"/>
      <c r="N3614" s="51" t="s">
        <v>69</v>
      </c>
    </row>
    <row r="3615" spans="1:14" ht="25.5" x14ac:dyDescent="0.2">
      <c r="A3615" s="48" t="s">
        <v>16234</v>
      </c>
      <c r="B3615" s="48" t="s">
        <v>10844</v>
      </c>
      <c r="C3615" s="48" t="s">
        <v>108</v>
      </c>
      <c r="D3615" s="48" t="s">
        <v>11584</v>
      </c>
      <c r="E3615" s="48" t="s">
        <v>42</v>
      </c>
      <c r="F3615" s="49" t="s">
        <v>16235</v>
      </c>
      <c r="G3615" s="49" t="s">
        <v>16236</v>
      </c>
      <c r="H3615" s="50">
        <v>30504</v>
      </c>
      <c r="I3615" s="48" t="s">
        <v>16237</v>
      </c>
      <c r="J3615" s="48"/>
      <c r="K3615" s="48" t="s">
        <v>16238</v>
      </c>
      <c r="L3615" s="49"/>
      <c r="M3615" s="51"/>
      <c r="N3615" s="51" t="s">
        <v>16239</v>
      </c>
    </row>
    <row r="3616" spans="1:14" ht="25.5" x14ac:dyDescent="0.2">
      <c r="A3616" s="48" t="s">
        <v>16240</v>
      </c>
      <c r="B3616" s="48" t="s">
        <v>10844</v>
      </c>
      <c r="C3616" s="48" t="s">
        <v>108</v>
      </c>
      <c r="D3616" s="48" t="s">
        <v>11584</v>
      </c>
      <c r="E3616" s="48" t="s">
        <v>6528</v>
      </c>
      <c r="F3616" s="49" t="s">
        <v>16241</v>
      </c>
      <c r="G3616" s="49" t="s">
        <v>16236</v>
      </c>
      <c r="H3616" s="50">
        <v>30504</v>
      </c>
      <c r="I3616" s="48" t="s">
        <v>16237</v>
      </c>
      <c r="J3616" s="48" t="s">
        <v>16242</v>
      </c>
      <c r="K3616" s="48" t="s">
        <v>16243</v>
      </c>
      <c r="L3616" s="49"/>
      <c r="M3616" s="51"/>
      <c r="N3616" s="51" t="s">
        <v>16244</v>
      </c>
    </row>
    <row r="3617" spans="1:14" ht="25.5" x14ac:dyDescent="0.2">
      <c r="A3617" s="48" t="s">
        <v>16245</v>
      </c>
      <c r="B3617" s="48" t="s">
        <v>16246</v>
      </c>
      <c r="C3617" s="48" t="s">
        <v>126</v>
      </c>
      <c r="D3617" s="48" t="s">
        <v>13500</v>
      </c>
      <c r="E3617" s="48" t="s">
        <v>9</v>
      </c>
      <c r="F3617" s="49" t="s">
        <v>16247</v>
      </c>
      <c r="G3617" s="49" t="s">
        <v>16248</v>
      </c>
      <c r="H3617" s="50">
        <v>30505</v>
      </c>
      <c r="I3617" s="48" t="s">
        <v>16249</v>
      </c>
      <c r="J3617" s="48"/>
      <c r="K3617" s="48" t="s">
        <v>16250</v>
      </c>
      <c r="L3617" s="49"/>
      <c r="M3617" s="51"/>
      <c r="N3617" s="51" t="s">
        <v>69</v>
      </c>
    </row>
    <row r="3618" spans="1:14" ht="25.5" x14ac:dyDescent="0.2">
      <c r="A3618" s="48" t="s">
        <v>16251</v>
      </c>
      <c r="B3618" s="48" t="s">
        <v>16252</v>
      </c>
      <c r="C3618" s="48" t="s">
        <v>920</v>
      </c>
      <c r="D3618" s="48" t="s">
        <v>16253</v>
      </c>
      <c r="E3618" s="48" t="s">
        <v>2342</v>
      </c>
      <c r="F3618" s="49" t="s">
        <v>16254</v>
      </c>
      <c r="G3618" s="49" t="s">
        <v>16255</v>
      </c>
      <c r="H3618" s="50">
        <v>30529</v>
      </c>
      <c r="I3618" s="48" t="s">
        <v>16256</v>
      </c>
      <c r="J3618" s="48"/>
      <c r="K3618" s="48" t="s">
        <v>8545</v>
      </c>
      <c r="L3618" s="49"/>
      <c r="M3618" s="51"/>
      <c r="N3618" s="51" t="s">
        <v>69</v>
      </c>
    </row>
    <row r="3619" spans="1:14" ht="25.5" x14ac:dyDescent="0.2">
      <c r="A3619" s="48" t="s">
        <v>16257</v>
      </c>
      <c r="B3619" s="48" t="s">
        <v>16258</v>
      </c>
      <c r="C3619" s="48" t="s">
        <v>137</v>
      </c>
      <c r="D3619" s="48" t="s">
        <v>16258</v>
      </c>
      <c r="E3619" s="48" t="s">
        <v>2342</v>
      </c>
      <c r="F3619" s="49" t="s">
        <v>16259</v>
      </c>
      <c r="G3619" s="49" t="s">
        <v>16260</v>
      </c>
      <c r="H3619" s="50">
        <v>30529</v>
      </c>
      <c r="I3619" s="48" t="s">
        <v>3923</v>
      </c>
      <c r="J3619" s="48"/>
      <c r="K3619" s="48" t="s">
        <v>16261</v>
      </c>
      <c r="L3619" s="49"/>
      <c r="M3619" s="51"/>
      <c r="N3619" s="51" t="s">
        <v>69</v>
      </c>
    </row>
    <row r="3620" spans="1:14" ht="25.5" x14ac:dyDescent="0.2">
      <c r="A3620" s="48" t="s">
        <v>16262</v>
      </c>
      <c r="B3620" s="48" t="s">
        <v>8440</v>
      </c>
      <c r="C3620" s="48" t="s">
        <v>321</v>
      </c>
      <c r="D3620" s="48" t="s">
        <v>2818</v>
      </c>
      <c r="E3620" s="48" t="s">
        <v>13</v>
      </c>
      <c r="F3620" s="49" t="s">
        <v>16263</v>
      </c>
      <c r="G3620" s="49" t="s">
        <v>16260</v>
      </c>
      <c r="H3620" s="50">
        <v>30529</v>
      </c>
      <c r="I3620" s="48" t="s">
        <v>16264</v>
      </c>
      <c r="J3620" s="48" t="s">
        <v>16265</v>
      </c>
      <c r="K3620" s="48" t="s">
        <v>16266</v>
      </c>
      <c r="L3620" s="49"/>
      <c r="M3620" s="51"/>
      <c r="N3620" s="51" t="s">
        <v>16267</v>
      </c>
    </row>
    <row r="3621" spans="1:14" ht="38.25" x14ac:dyDescent="0.2">
      <c r="A3621" s="48" t="s">
        <v>16268</v>
      </c>
      <c r="B3621" s="48" t="s">
        <v>16269</v>
      </c>
      <c r="C3621" s="48" t="s">
        <v>193</v>
      </c>
      <c r="D3621" s="48" t="s">
        <v>13655</v>
      </c>
      <c r="E3621" s="48" t="s">
        <v>16</v>
      </c>
      <c r="F3621" s="49" t="s">
        <v>16141</v>
      </c>
      <c r="G3621" s="49"/>
      <c r="H3621" s="50">
        <v>30530</v>
      </c>
      <c r="I3621" s="48" t="s">
        <v>16270</v>
      </c>
      <c r="J3621" s="48" t="s">
        <v>10069</v>
      </c>
      <c r="K3621" s="48" t="s">
        <v>16271</v>
      </c>
      <c r="L3621" s="49"/>
      <c r="M3621" s="51"/>
      <c r="N3621" s="51" t="s">
        <v>69</v>
      </c>
    </row>
    <row r="3622" spans="1:14" ht="38.25" x14ac:dyDescent="0.2">
      <c r="A3622" s="48" t="s">
        <v>16272</v>
      </c>
      <c r="B3622" s="48" t="s">
        <v>16273</v>
      </c>
      <c r="C3622" s="48" t="s">
        <v>227</v>
      </c>
      <c r="D3622" s="48" t="s">
        <v>16274</v>
      </c>
      <c r="E3622" s="48" t="s">
        <v>13</v>
      </c>
      <c r="F3622" s="49" t="s">
        <v>16275</v>
      </c>
      <c r="G3622" s="49" t="s">
        <v>16141</v>
      </c>
      <c r="H3622" s="50">
        <v>30530</v>
      </c>
      <c r="I3622" s="48" t="s">
        <v>16276</v>
      </c>
      <c r="J3622" s="48" t="s">
        <v>16277</v>
      </c>
      <c r="K3622" s="48" t="s">
        <v>16278</v>
      </c>
      <c r="L3622" s="49"/>
      <c r="M3622" s="51"/>
      <c r="N3622" s="51" t="s">
        <v>16279</v>
      </c>
    </row>
    <row r="3623" spans="1:14" ht="38.25" x14ac:dyDescent="0.2">
      <c r="A3623" s="48" t="s">
        <v>16272</v>
      </c>
      <c r="B3623" s="48" t="s">
        <v>16280</v>
      </c>
      <c r="C3623" s="48" t="s">
        <v>227</v>
      </c>
      <c r="D3623" s="48" t="s">
        <v>16274</v>
      </c>
      <c r="E3623" s="48" t="s">
        <v>13</v>
      </c>
      <c r="F3623" s="49" t="s">
        <v>16275</v>
      </c>
      <c r="G3623" s="49" t="s">
        <v>16141</v>
      </c>
      <c r="H3623" s="50">
        <v>30530</v>
      </c>
      <c r="I3623" s="48" t="s">
        <v>16281</v>
      </c>
      <c r="J3623" s="48" t="s">
        <v>16282</v>
      </c>
      <c r="K3623" s="48" t="s">
        <v>16278</v>
      </c>
      <c r="L3623" s="49"/>
      <c r="M3623" s="51"/>
      <c r="N3623" s="51" t="s">
        <v>16283</v>
      </c>
    </row>
    <row r="3624" spans="1:14" ht="38.25" x14ac:dyDescent="0.2">
      <c r="A3624" s="48" t="s">
        <v>16272</v>
      </c>
      <c r="B3624" s="48" t="s">
        <v>16284</v>
      </c>
      <c r="C3624" s="48" t="s">
        <v>227</v>
      </c>
      <c r="D3624" s="48" t="s">
        <v>16274</v>
      </c>
      <c r="E3624" s="48" t="s">
        <v>13</v>
      </c>
      <c r="F3624" s="49" t="s">
        <v>16275</v>
      </c>
      <c r="G3624" s="49" t="s">
        <v>16141</v>
      </c>
      <c r="H3624" s="50">
        <v>30530</v>
      </c>
      <c r="I3624" s="48" t="s">
        <v>16285</v>
      </c>
      <c r="J3624" s="48" t="s">
        <v>16286</v>
      </c>
      <c r="K3624" s="48" t="s">
        <v>16278</v>
      </c>
      <c r="L3624" s="49"/>
      <c r="M3624" s="51"/>
      <c r="N3624" s="51" t="s">
        <v>16287</v>
      </c>
    </row>
    <row r="3625" spans="1:14" x14ac:dyDescent="0.2">
      <c r="A3625" s="48" t="s">
        <v>16288</v>
      </c>
      <c r="B3625" s="48" t="s">
        <v>16289</v>
      </c>
      <c r="C3625" s="48" t="s">
        <v>15694</v>
      </c>
      <c r="D3625" s="48" t="s">
        <v>16290</v>
      </c>
      <c r="E3625" s="48" t="s">
        <v>16</v>
      </c>
      <c r="F3625" s="49" t="s">
        <v>16291</v>
      </c>
      <c r="G3625" s="49" t="s">
        <v>16292</v>
      </c>
      <c r="H3625" s="50">
        <v>30558</v>
      </c>
      <c r="I3625" s="48" t="s">
        <v>16293</v>
      </c>
      <c r="J3625" s="48" t="s">
        <v>16294</v>
      </c>
      <c r="K3625" s="48" t="s">
        <v>10710</v>
      </c>
      <c r="L3625" s="49"/>
      <c r="M3625" s="51"/>
      <c r="N3625" s="51" t="s">
        <v>69</v>
      </c>
    </row>
    <row r="3626" spans="1:14" ht="25.5" x14ac:dyDescent="0.2">
      <c r="A3626" s="48" t="s">
        <v>16295</v>
      </c>
      <c r="B3626" s="48" t="s">
        <v>16296</v>
      </c>
      <c r="C3626" s="48" t="s">
        <v>63</v>
      </c>
      <c r="D3626" s="48" t="s">
        <v>16297</v>
      </c>
      <c r="E3626" s="48" t="s">
        <v>16</v>
      </c>
      <c r="F3626" s="49" t="s">
        <v>16298</v>
      </c>
      <c r="G3626" s="49" t="s">
        <v>16299</v>
      </c>
      <c r="H3626" s="50">
        <v>30574</v>
      </c>
      <c r="I3626" s="48" t="s">
        <v>16300</v>
      </c>
      <c r="J3626" s="48" t="s">
        <v>5747</v>
      </c>
      <c r="K3626" s="48"/>
      <c r="L3626" s="49"/>
      <c r="M3626" s="51"/>
      <c r="N3626" s="51" t="s">
        <v>16301</v>
      </c>
    </row>
    <row r="3627" spans="1:14" ht="25.5" x14ac:dyDescent="0.2">
      <c r="A3627" s="48" t="s">
        <v>16302</v>
      </c>
      <c r="B3627" s="48" t="s">
        <v>16303</v>
      </c>
      <c r="C3627" s="48" t="s">
        <v>5484</v>
      </c>
      <c r="D3627" s="48" t="s">
        <v>16304</v>
      </c>
      <c r="E3627" s="48" t="s">
        <v>42</v>
      </c>
      <c r="F3627" s="49" t="s">
        <v>16305</v>
      </c>
      <c r="G3627" s="49" t="s">
        <v>16306</v>
      </c>
      <c r="H3627" s="50">
        <v>30579</v>
      </c>
      <c r="I3627" s="48"/>
      <c r="J3627" s="51"/>
      <c r="K3627" s="51"/>
      <c r="L3627" s="49"/>
      <c r="M3627" s="51"/>
      <c r="N3627" s="51" t="s">
        <v>69</v>
      </c>
    </row>
    <row r="3628" spans="1:14" ht="25.5" x14ac:dyDescent="0.2">
      <c r="A3628" s="48" t="s">
        <v>16307</v>
      </c>
      <c r="B3628" s="48" t="s">
        <v>16303</v>
      </c>
      <c r="C3628" s="48" t="s">
        <v>5484</v>
      </c>
      <c r="D3628" s="48" t="s">
        <v>16304</v>
      </c>
      <c r="E3628" s="48" t="s">
        <v>6528</v>
      </c>
      <c r="F3628" s="49" t="s">
        <v>16308</v>
      </c>
      <c r="G3628" s="49" t="s">
        <v>16306</v>
      </c>
      <c r="H3628" s="50">
        <v>30579</v>
      </c>
      <c r="I3628" s="48"/>
      <c r="J3628" s="51"/>
      <c r="K3628" s="51"/>
      <c r="L3628" s="49"/>
      <c r="M3628" s="51"/>
      <c r="N3628" s="51" t="s">
        <v>16309</v>
      </c>
    </row>
    <row r="3629" spans="1:14" ht="25.5" x14ac:dyDescent="0.2">
      <c r="A3629" s="48" t="s">
        <v>16310</v>
      </c>
      <c r="B3629" s="48" t="s">
        <v>16311</v>
      </c>
      <c r="C3629" s="48" t="s">
        <v>227</v>
      </c>
      <c r="D3629" s="48" t="s">
        <v>13448</v>
      </c>
      <c r="E3629" s="48" t="s">
        <v>13</v>
      </c>
      <c r="F3629" s="49" t="s">
        <v>16312</v>
      </c>
      <c r="G3629" s="49" t="s">
        <v>16313</v>
      </c>
      <c r="H3629" s="50">
        <v>30602</v>
      </c>
      <c r="I3629" s="48" t="s">
        <v>16314</v>
      </c>
      <c r="J3629" s="48" t="s">
        <v>16315</v>
      </c>
      <c r="K3629" s="48" t="s">
        <v>16316</v>
      </c>
      <c r="L3629" s="49"/>
      <c r="M3629" s="51"/>
      <c r="N3629" s="51" t="s">
        <v>16317</v>
      </c>
    </row>
    <row r="3630" spans="1:14" ht="25.5" x14ac:dyDescent="0.2">
      <c r="A3630" s="48" t="s">
        <v>16318</v>
      </c>
      <c r="B3630" s="48" t="s">
        <v>16311</v>
      </c>
      <c r="C3630" s="48" t="s">
        <v>227</v>
      </c>
      <c r="D3630" s="48" t="s">
        <v>13448</v>
      </c>
      <c r="E3630" s="48" t="s">
        <v>42</v>
      </c>
      <c r="F3630" s="49" t="s">
        <v>16312</v>
      </c>
      <c r="G3630" s="49" t="s">
        <v>16313</v>
      </c>
      <c r="H3630" s="50">
        <v>30602</v>
      </c>
      <c r="I3630" s="48" t="s">
        <v>16315</v>
      </c>
      <c r="J3630" s="48" t="s">
        <v>16315</v>
      </c>
      <c r="K3630" s="48" t="s">
        <v>16316</v>
      </c>
      <c r="L3630" s="49"/>
      <c r="M3630" s="51"/>
      <c r="N3630" s="51" t="s">
        <v>16319</v>
      </c>
    </row>
    <row r="3631" spans="1:14" ht="38.25" x14ac:dyDescent="0.2">
      <c r="A3631" s="48" t="s">
        <v>16320</v>
      </c>
      <c r="B3631" s="48" t="s">
        <v>16321</v>
      </c>
      <c r="C3631" s="48" t="s">
        <v>335</v>
      </c>
      <c r="D3631" s="48" t="s">
        <v>16322</v>
      </c>
      <c r="E3631" s="48" t="s">
        <v>2342</v>
      </c>
      <c r="F3631" s="49" t="s">
        <v>16323</v>
      </c>
      <c r="G3631" s="49" t="s">
        <v>16324</v>
      </c>
      <c r="H3631" s="50">
        <v>30610</v>
      </c>
      <c r="I3631" s="48" t="s">
        <v>16325</v>
      </c>
      <c r="J3631" s="48"/>
      <c r="K3631" s="48" t="s">
        <v>16326</v>
      </c>
      <c r="L3631" s="49"/>
      <c r="M3631" s="51"/>
      <c r="N3631" s="51" t="s">
        <v>69</v>
      </c>
    </row>
    <row r="3632" spans="1:14" ht="25.5" x14ac:dyDescent="0.2">
      <c r="A3632" s="48" t="s">
        <v>16060</v>
      </c>
      <c r="B3632" s="48" t="s">
        <v>16061</v>
      </c>
      <c r="C3632" s="48" t="s">
        <v>193</v>
      </c>
      <c r="D3632" s="48" t="s">
        <v>11876</v>
      </c>
      <c r="E3632" s="48" t="s">
        <v>2342</v>
      </c>
      <c r="F3632" s="49" t="s">
        <v>16327</v>
      </c>
      <c r="G3632" s="49" t="s">
        <v>16328</v>
      </c>
      <c r="H3632" s="50">
        <v>30614</v>
      </c>
      <c r="I3632" s="48" t="s">
        <v>16329</v>
      </c>
      <c r="J3632" s="48"/>
      <c r="K3632" s="48" t="s">
        <v>16330</v>
      </c>
      <c r="L3632" s="49"/>
      <c r="M3632" s="51"/>
      <c r="N3632" s="51" t="s">
        <v>69</v>
      </c>
    </row>
    <row r="3633" spans="1:14" ht="25.5" x14ac:dyDescent="0.2">
      <c r="A3633" s="48" t="s">
        <v>16331</v>
      </c>
      <c r="B3633" s="48" t="s">
        <v>13580</v>
      </c>
      <c r="C3633" s="48" t="s">
        <v>375</v>
      </c>
      <c r="D3633" s="48" t="s">
        <v>16332</v>
      </c>
      <c r="E3633" s="48" t="s">
        <v>2342</v>
      </c>
      <c r="F3633" s="49" t="s">
        <v>16333</v>
      </c>
      <c r="G3633" s="49"/>
      <c r="H3633" s="50">
        <v>30616</v>
      </c>
      <c r="I3633" s="48" t="s">
        <v>16334</v>
      </c>
      <c r="J3633" s="48"/>
      <c r="K3633" s="48" t="s">
        <v>16335</v>
      </c>
      <c r="L3633" s="49"/>
      <c r="M3633" s="51"/>
      <c r="N3633" s="51" t="s">
        <v>16336</v>
      </c>
    </row>
    <row r="3634" spans="1:14" ht="38.25" x14ac:dyDescent="0.2">
      <c r="A3634" s="48" t="s">
        <v>16337</v>
      </c>
      <c r="B3634" s="48" t="s">
        <v>16338</v>
      </c>
      <c r="C3634" s="48" t="s">
        <v>108</v>
      </c>
      <c r="D3634" s="48" t="s">
        <v>16339</v>
      </c>
      <c r="E3634" s="48" t="s">
        <v>16</v>
      </c>
      <c r="F3634" s="49" t="s">
        <v>16340</v>
      </c>
      <c r="G3634" s="49" t="s">
        <v>16341</v>
      </c>
      <c r="H3634" s="50">
        <v>30620</v>
      </c>
      <c r="I3634" s="48" t="s">
        <v>16342</v>
      </c>
      <c r="J3634" s="48" t="s">
        <v>16342</v>
      </c>
      <c r="K3634" s="48" t="s">
        <v>16343</v>
      </c>
      <c r="L3634" s="49"/>
      <c r="M3634" s="51"/>
      <c r="N3634" s="51" t="s">
        <v>16344</v>
      </c>
    </row>
    <row r="3635" spans="1:14" ht="37.35" customHeight="1" x14ac:dyDescent="0.2">
      <c r="A3635" s="48" t="s">
        <v>16345</v>
      </c>
      <c r="B3635" s="48" t="s">
        <v>16346</v>
      </c>
      <c r="C3635" s="48" t="s">
        <v>219</v>
      </c>
      <c r="D3635" s="48" t="s">
        <v>16347</v>
      </c>
      <c r="E3635" s="48" t="s">
        <v>2342</v>
      </c>
      <c r="F3635" s="49" t="s">
        <v>16348</v>
      </c>
      <c r="G3635" s="49"/>
      <c r="H3635" s="50">
        <v>30621</v>
      </c>
      <c r="I3635" s="48" t="s">
        <v>16349</v>
      </c>
      <c r="J3635" s="48"/>
      <c r="K3635" s="48" t="s">
        <v>16350</v>
      </c>
      <c r="L3635" s="49"/>
      <c r="M3635" s="51"/>
      <c r="N3635" s="51" t="s">
        <v>16351</v>
      </c>
    </row>
    <row r="3636" spans="1:14" ht="51" x14ac:dyDescent="0.2">
      <c r="A3636" s="48" t="s">
        <v>16352</v>
      </c>
      <c r="B3636" s="48" t="s">
        <v>16353</v>
      </c>
      <c r="C3636" s="48" t="s">
        <v>108</v>
      </c>
      <c r="D3636" s="48" t="s">
        <v>16354</v>
      </c>
      <c r="E3636" s="48" t="s">
        <v>16</v>
      </c>
      <c r="F3636" s="49" t="s">
        <v>16355</v>
      </c>
      <c r="G3636" s="49" t="s">
        <v>16356</v>
      </c>
      <c r="H3636" s="50">
        <v>30623</v>
      </c>
      <c r="I3636" s="48" t="s">
        <v>16357</v>
      </c>
      <c r="J3636" s="48"/>
      <c r="K3636" s="48" t="s">
        <v>16358</v>
      </c>
      <c r="L3636" s="49"/>
      <c r="M3636" s="51"/>
      <c r="N3636" s="51" t="s">
        <v>16359</v>
      </c>
    </row>
    <row r="3637" spans="1:14" ht="38.25" x14ac:dyDescent="0.2">
      <c r="A3637" s="48" t="s">
        <v>16360</v>
      </c>
      <c r="B3637" s="48" t="s">
        <v>16361</v>
      </c>
      <c r="C3637" s="48" t="s">
        <v>524</v>
      </c>
      <c r="D3637" s="48" t="s">
        <v>16362</v>
      </c>
      <c r="E3637" s="48" t="s">
        <v>2342</v>
      </c>
      <c r="F3637" s="49" t="s">
        <v>16363</v>
      </c>
      <c r="G3637" s="49" t="s">
        <v>16364</v>
      </c>
      <c r="H3637" s="50">
        <v>30640</v>
      </c>
      <c r="I3637" s="48" t="s">
        <v>16365</v>
      </c>
      <c r="J3637" s="48"/>
      <c r="K3637" s="48" t="s">
        <v>16366</v>
      </c>
      <c r="L3637" s="49"/>
      <c r="M3637" s="51"/>
      <c r="N3637" s="51" t="s">
        <v>69</v>
      </c>
    </row>
    <row r="3638" spans="1:14" x14ac:dyDescent="0.2">
      <c r="A3638" s="48" t="s">
        <v>16367</v>
      </c>
      <c r="B3638" s="48" t="s">
        <v>16368</v>
      </c>
      <c r="C3638" s="48" t="s">
        <v>193</v>
      </c>
      <c r="D3638" s="48" t="s">
        <v>16369</v>
      </c>
      <c r="E3638" s="48" t="s">
        <v>2342</v>
      </c>
      <c r="F3638" s="49" t="s">
        <v>16370</v>
      </c>
      <c r="G3638" s="49" t="s">
        <v>16371</v>
      </c>
      <c r="H3638" s="50">
        <v>30641</v>
      </c>
      <c r="I3638" s="48" t="s">
        <v>16372</v>
      </c>
      <c r="J3638" s="48"/>
      <c r="K3638" s="48" t="s">
        <v>16373</v>
      </c>
      <c r="L3638" s="49"/>
      <c r="M3638" s="51"/>
      <c r="N3638" s="51" t="s">
        <v>69</v>
      </c>
    </row>
    <row r="3639" spans="1:14" ht="24.95" customHeight="1" x14ac:dyDescent="0.2">
      <c r="A3639" s="48" t="s">
        <v>16374</v>
      </c>
      <c r="B3639" s="48" t="s">
        <v>2280</v>
      </c>
      <c r="C3639" s="48" t="s">
        <v>71</v>
      </c>
      <c r="D3639" s="48" t="s">
        <v>16375</v>
      </c>
      <c r="E3639" s="48" t="s">
        <v>13</v>
      </c>
      <c r="F3639" s="49" t="s">
        <v>15880</v>
      </c>
      <c r="G3639" s="49" t="s">
        <v>16376</v>
      </c>
      <c r="H3639" s="50">
        <v>30662</v>
      </c>
      <c r="I3639" s="48" t="s">
        <v>16377</v>
      </c>
      <c r="J3639" s="48" t="s">
        <v>16377</v>
      </c>
      <c r="K3639" s="48" t="s">
        <v>16378</v>
      </c>
      <c r="L3639" s="49"/>
      <c r="M3639" s="51"/>
      <c r="N3639" s="51" t="s">
        <v>16379</v>
      </c>
    </row>
    <row r="3640" spans="1:14" ht="25.5" x14ac:dyDescent="0.2">
      <c r="A3640" s="48" t="s">
        <v>16380</v>
      </c>
      <c r="B3640" s="48" t="s">
        <v>16381</v>
      </c>
      <c r="C3640" s="48" t="s">
        <v>610</v>
      </c>
      <c r="D3640" s="48" t="s">
        <v>16382</v>
      </c>
      <c r="E3640" s="48" t="s">
        <v>15772</v>
      </c>
      <c r="F3640" s="49" t="s">
        <v>16383</v>
      </c>
      <c r="G3640" s="49" t="s">
        <v>16384</v>
      </c>
      <c r="H3640" s="50">
        <v>30669</v>
      </c>
      <c r="I3640" s="48" t="s">
        <v>16385</v>
      </c>
      <c r="J3640" s="48"/>
      <c r="K3640" s="48" t="s">
        <v>5144</v>
      </c>
      <c r="L3640" s="49"/>
      <c r="M3640" s="51"/>
      <c r="N3640" s="51" t="s">
        <v>16386</v>
      </c>
    </row>
    <row r="3641" spans="1:14" ht="24.95" customHeight="1" x14ac:dyDescent="0.2">
      <c r="A3641" s="48" t="s">
        <v>16387</v>
      </c>
      <c r="B3641" s="48" t="s">
        <v>16381</v>
      </c>
      <c r="C3641" s="48" t="s">
        <v>610</v>
      </c>
      <c r="D3641" s="48" t="s">
        <v>16382</v>
      </c>
      <c r="E3641" s="48" t="s">
        <v>42</v>
      </c>
      <c r="F3641" s="49" t="s">
        <v>16388</v>
      </c>
      <c r="G3641" s="49" t="s">
        <v>16384</v>
      </c>
      <c r="H3641" s="50">
        <v>30669</v>
      </c>
      <c r="I3641" s="48" t="s">
        <v>16389</v>
      </c>
      <c r="J3641" s="48"/>
      <c r="K3641" s="48" t="s">
        <v>5144</v>
      </c>
      <c r="L3641" s="49"/>
      <c r="M3641" s="51"/>
      <c r="N3641" s="51" t="s">
        <v>69</v>
      </c>
    </row>
    <row r="3642" spans="1:14" ht="25.5" x14ac:dyDescent="0.2">
      <c r="A3642" s="48" t="s">
        <v>16390</v>
      </c>
      <c r="B3642" s="48" t="s">
        <v>16381</v>
      </c>
      <c r="C3642" s="48" t="s">
        <v>610</v>
      </c>
      <c r="D3642" s="48" t="s">
        <v>16382</v>
      </c>
      <c r="E3642" s="48" t="s">
        <v>13736</v>
      </c>
      <c r="F3642" s="49" t="s">
        <v>16391</v>
      </c>
      <c r="G3642" s="49" t="s">
        <v>16384</v>
      </c>
      <c r="H3642" s="50">
        <v>30669</v>
      </c>
      <c r="I3642" s="48" t="s">
        <v>16392</v>
      </c>
      <c r="J3642" s="48"/>
      <c r="K3642" s="51"/>
      <c r="L3642" s="49"/>
      <c r="M3642" s="51"/>
      <c r="N3642" s="51" t="s">
        <v>16386</v>
      </c>
    </row>
    <row r="3643" spans="1:14" ht="25.5" x14ac:dyDescent="0.2">
      <c r="A3643" s="48" t="s">
        <v>16393</v>
      </c>
      <c r="B3643" s="48" t="s">
        <v>10660</v>
      </c>
      <c r="C3643" s="48" t="s">
        <v>7868</v>
      </c>
      <c r="D3643" s="48" t="s">
        <v>16394</v>
      </c>
      <c r="E3643" s="48" t="s">
        <v>16</v>
      </c>
      <c r="F3643" s="49" t="s">
        <v>16395</v>
      </c>
      <c r="G3643" s="49" t="s">
        <v>16396</v>
      </c>
      <c r="H3643" s="50">
        <v>30714</v>
      </c>
      <c r="I3643" s="48" t="s">
        <v>16397</v>
      </c>
      <c r="J3643" s="48"/>
      <c r="K3643" s="48" t="s">
        <v>16398</v>
      </c>
      <c r="L3643" s="49"/>
      <c r="M3643" s="51"/>
      <c r="N3643" s="51" t="s">
        <v>16399</v>
      </c>
    </row>
    <row r="3644" spans="1:14" ht="38.25" x14ac:dyDescent="0.2">
      <c r="A3644" s="48" t="s">
        <v>16400</v>
      </c>
      <c r="B3644" s="48" t="s">
        <v>16401</v>
      </c>
      <c r="C3644" s="48" t="s">
        <v>193</v>
      </c>
      <c r="D3644" s="48" t="s">
        <v>16402</v>
      </c>
      <c r="E3644" s="48" t="s">
        <v>2342</v>
      </c>
      <c r="F3644" s="49" t="s">
        <v>16403</v>
      </c>
      <c r="G3644" s="49" t="s">
        <v>16404</v>
      </c>
      <c r="H3644" s="50">
        <v>30728</v>
      </c>
      <c r="I3644" s="48" t="s">
        <v>16405</v>
      </c>
      <c r="J3644" s="48"/>
      <c r="K3644" s="48" t="s">
        <v>16406</v>
      </c>
      <c r="L3644" s="49"/>
      <c r="M3644" s="51"/>
      <c r="N3644" s="51" t="s">
        <v>69</v>
      </c>
    </row>
    <row r="3645" spans="1:14" ht="25.5" x14ac:dyDescent="0.2">
      <c r="A3645" s="48" t="s">
        <v>16407</v>
      </c>
      <c r="B3645" s="48" t="s">
        <v>12493</v>
      </c>
      <c r="C3645" s="48" t="s">
        <v>1109</v>
      </c>
      <c r="D3645" s="48" t="s">
        <v>16408</v>
      </c>
      <c r="E3645" s="48" t="s">
        <v>2342</v>
      </c>
      <c r="F3645" s="49" t="s">
        <v>16409</v>
      </c>
      <c r="G3645" s="49" t="s">
        <v>16410</v>
      </c>
      <c r="H3645" s="50">
        <v>30757</v>
      </c>
      <c r="I3645" s="48" t="s">
        <v>16411</v>
      </c>
      <c r="J3645" s="48"/>
      <c r="K3645" s="48" t="s">
        <v>16412</v>
      </c>
      <c r="L3645" s="49"/>
      <c r="M3645" s="51"/>
      <c r="N3645" s="51" t="s">
        <v>69</v>
      </c>
    </row>
    <row r="3646" spans="1:14" ht="49.7" customHeight="1" x14ac:dyDescent="0.2">
      <c r="A3646" s="48" t="s">
        <v>16413</v>
      </c>
      <c r="B3646" s="48" t="s">
        <v>16414</v>
      </c>
      <c r="C3646" s="48" t="s">
        <v>524</v>
      </c>
      <c r="D3646" s="48" t="s">
        <v>16415</v>
      </c>
      <c r="E3646" s="48" t="s">
        <v>2634</v>
      </c>
      <c r="F3646" s="49" t="s">
        <v>16416</v>
      </c>
      <c r="G3646" s="49" t="s">
        <v>16417</v>
      </c>
      <c r="H3646" s="50">
        <v>30764</v>
      </c>
      <c r="I3646" s="48" t="s">
        <v>16418</v>
      </c>
      <c r="J3646" s="48"/>
      <c r="K3646" s="51"/>
      <c r="L3646" s="49"/>
      <c r="M3646" s="51"/>
      <c r="N3646" s="51" t="s">
        <v>16419</v>
      </c>
    </row>
    <row r="3647" spans="1:14" ht="38.25" x14ac:dyDescent="0.2">
      <c r="A3647" s="48" t="s">
        <v>16413</v>
      </c>
      <c r="B3647" s="48" t="s">
        <v>16420</v>
      </c>
      <c r="C3647" s="48" t="s">
        <v>524</v>
      </c>
      <c r="D3647" s="48" t="s">
        <v>16415</v>
      </c>
      <c r="E3647" s="48" t="s">
        <v>2634</v>
      </c>
      <c r="F3647" s="49" t="s">
        <v>16416</v>
      </c>
      <c r="G3647" s="49" t="s">
        <v>16417</v>
      </c>
      <c r="H3647" s="50">
        <v>30764</v>
      </c>
      <c r="I3647" s="48" t="s">
        <v>16418</v>
      </c>
      <c r="J3647" s="48"/>
      <c r="K3647" s="51"/>
      <c r="L3647" s="49"/>
      <c r="M3647" s="51"/>
      <c r="N3647" s="51" t="s">
        <v>16421</v>
      </c>
    </row>
    <row r="3648" spans="1:14" ht="38.25" x14ac:dyDescent="0.2">
      <c r="A3648" s="48" t="s">
        <v>16413</v>
      </c>
      <c r="B3648" s="48" t="s">
        <v>16422</v>
      </c>
      <c r="C3648" s="48" t="s">
        <v>524</v>
      </c>
      <c r="D3648" s="48" t="s">
        <v>16415</v>
      </c>
      <c r="E3648" s="48" t="s">
        <v>2634</v>
      </c>
      <c r="F3648" s="49" t="s">
        <v>16416</v>
      </c>
      <c r="G3648" s="49" t="s">
        <v>16417</v>
      </c>
      <c r="H3648" s="50">
        <v>30764</v>
      </c>
      <c r="I3648" s="48" t="s">
        <v>16418</v>
      </c>
      <c r="J3648" s="48"/>
      <c r="K3648" s="51"/>
      <c r="L3648" s="49"/>
      <c r="M3648" s="51"/>
      <c r="N3648" s="51" t="s">
        <v>16423</v>
      </c>
    </row>
    <row r="3649" spans="1:14" ht="25.5" x14ac:dyDescent="0.2">
      <c r="A3649" s="48" t="s">
        <v>16424</v>
      </c>
      <c r="B3649" s="48" t="s">
        <v>16425</v>
      </c>
      <c r="C3649" s="48" t="s">
        <v>1230</v>
      </c>
      <c r="D3649" s="48"/>
      <c r="E3649" s="48" t="s">
        <v>1636</v>
      </c>
      <c r="F3649" s="49" t="s">
        <v>16426</v>
      </c>
      <c r="G3649" s="49" t="s">
        <v>16427</v>
      </c>
      <c r="H3649" s="50">
        <v>30783</v>
      </c>
      <c r="I3649" s="48"/>
      <c r="J3649" s="51"/>
      <c r="K3649" s="48" t="s">
        <v>16428</v>
      </c>
      <c r="L3649" s="49"/>
      <c r="M3649" s="51"/>
      <c r="N3649" s="51" t="s">
        <v>69</v>
      </c>
    </row>
    <row r="3650" spans="1:14" ht="25.5" x14ac:dyDescent="0.2">
      <c r="A3650" s="48" t="s">
        <v>16429</v>
      </c>
      <c r="B3650" s="48" t="s">
        <v>16430</v>
      </c>
      <c r="C3650" s="48" t="s">
        <v>1109</v>
      </c>
      <c r="D3650" s="48" t="s">
        <v>16431</v>
      </c>
      <c r="E3650" s="48" t="s">
        <v>2342</v>
      </c>
      <c r="F3650" s="49" t="s">
        <v>16432</v>
      </c>
      <c r="G3650" s="49" t="s">
        <v>16433</v>
      </c>
      <c r="H3650" s="50">
        <v>30784</v>
      </c>
      <c r="I3650" s="48" t="s">
        <v>16434</v>
      </c>
      <c r="J3650" s="48"/>
      <c r="K3650" s="48" t="s">
        <v>16435</v>
      </c>
      <c r="L3650" s="49"/>
      <c r="M3650" s="51"/>
      <c r="N3650" s="51" t="s">
        <v>69</v>
      </c>
    </row>
    <row r="3651" spans="1:14" ht="25.5" x14ac:dyDescent="0.2">
      <c r="A3651" s="48" t="s">
        <v>16436</v>
      </c>
      <c r="B3651" s="48" t="s">
        <v>16437</v>
      </c>
      <c r="C3651" s="48" t="s">
        <v>227</v>
      </c>
      <c r="D3651" s="48" t="s">
        <v>16438</v>
      </c>
      <c r="E3651" s="48" t="s">
        <v>13</v>
      </c>
      <c r="F3651" s="49" t="s">
        <v>16439</v>
      </c>
      <c r="G3651" s="49" t="s">
        <v>16440</v>
      </c>
      <c r="H3651" s="50">
        <v>30789</v>
      </c>
      <c r="I3651" s="48" t="s">
        <v>16441</v>
      </c>
      <c r="J3651" s="48" t="s">
        <v>16442</v>
      </c>
      <c r="K3651" s="48" t="s">
        <v>16443</v>
      </c>
      <c r="L3651" s="49"/>
      <c r="M3651" s="51"/>
      <c r="N3651" s="51" t="s">
        <v>69</v>
      </c>
    </row>
    <row r="3652" spans="1:14" ht="25.5" x14ac:dyDescent="0.2">
      <c r="A3652" s="48" t="s">
        <v>16444</v>
      </c>
      <c r="B3652" s="48" t="s">
        <v>16445</v>
      </c>
      <c r="C3652" s="48" t="s">
        <v>524</v>
      </c>
      <c r="D3652" s="48" t="s">
        <v>16446</v>
      </c>
      <c r="E3652" s="48" t="s">
        <v>16</v>
      </c>
      <c r="F3652" s="49" t="s">
        <v>16447</v>
      </c>
      <c r="G3652" s="49" t="s">
        <v>16448</v>
      </c>
      <c r="H3652" s="50">
        <v>30802</v>
      </c>
      <c r="I3652" s="48" t="s">
        <v>16449</v>
      </c>
      <c r="J3652" s="48"/>
      <c r="K3652" s="48" t="s">
        <v>16450</v>
      </c>
      <c r="L3652" s="49"/>
      <c r="M3652" s="51"/>
      <c r="N3652" s="51" t="s">
        <v>16451</v>
      </c>
    </row>
    <row r="3653" spans="1:14" ht="25.5" x14ac:dyDescent="0.2">
      <c r="A3653" s="48" t="s">
        <v>16452</v>
      </c>
      <c r="B3653" s="48" t="s">
        <v>16453</v>
      </c>
      <c r="C3653" s="48" t="s">
        <v>524</v>
      </c>
      <c r="D3653" s="48" t="s">
        <v>16446</v>
      </c>
      <c r="E3653" s="48" t="s">
        <v>16</v>
      </c>
      <c r="F3653" s="49" t="s">
        <v>16454</v>
      </c>
      <c r="G3653" s="49" t="s">
        <v>16455</v>
      </c>
      <c r="H3653" s="50">
        <v>30802</v>
      </c>
      <c r="I3653" s="48" t="s">
        <v>16456</v>
      </c>
      <c r="J3653" s="48" t="s">
        <v>15813</v>
      </c>
      <c r="K3653" s="48" t="s">
        <v>16450</v>
      </c>
      <c r="L3653" s="49"/>
      <c r="M3653" s="51"/>
      <c r="N3653" s="51" t="s">
        <v>16457</v>
      </c>
    </row>
    <row r="3654" spans="1:14" ht="25.5" x14ac:dyDescent="0.2">
      <c r="A3654" s="48" t="s">
        <v>16458</v>
      </c>
      <c r="B3654" s="48" t="s">
        <v>16459</v>
      </c>
      <c r="C3654" s="48" t="s">
        <v>456</v>
      </c>
      <c r="D3654" s="48" t="s">
        <v>5329</v>
      </c>
      <c r="E3654" s="48" t="s">
        <v>2342</v>
      </c>
      <c r="F3654" s="49" t="s">
        <v>16460</v>
      </c>
      <c r="G3654" s="49" t="s">
        <v>16461</v>
      </c>
      <c r="H3654" s="50">
        <v>30811</v>
      </c>
      <c r="I3654" s="48"/>
      <c r="J3654" s="51"/>
      <c r="K3654" s="48" t="s">
        <v>13556</v>
      </c>
      <c r="L3654" s="49"/>
      <c r="M3654" s="51"/>
      <c r="N3654" s="51" t="s">
        <v>69</v>
      </c>
    </row>
    <row r="3655" spans="1:14" ht="25.5" x14ac:dyDescent="0.2">
      <c r="A3655" s="48" t="s">
        <v>16458</v>
      </c>
      <c r="B3655" s="48" t="s">
        <v>16462</v>
      </c>
      <c r="C3655" s="48" t="s">
        <v>456</v>
      </c>
      <c r="D3655" s="48" t="s">
        <v>5329</v>
      </c>
      <c r="E3655" s="48" t="s">
        <v>2342</v>
      </c>
      <c r="F3655" s="49" t="s">
        <v>16463</v>
      </c>
      <c r="G3655" s="49" t="s">
        <v>16464</v>
      </c>
      <c r="H3655" s="50">
        <v>30811</v>
      </c>
      <c r="I3655" s="48"/>
      <c r="J3655" s="51"/>
      <c r="K3655" s="51"/>
      <c r="L3655" s="49"/>
      <c r="M3655" s="51"/>
      <c r="N3655" s="51" t="s">
        <v>16465</v>
      </c>
    </row>
    <row r="3656" spans="1:14" ht="37.35" customHeight="1" x14ac:dyDescent="0.2">
      <c r="A3656" s="48" t="s">
        <v>16466</v>
      </c>
      <c r="B3656" s="48" t="s">
        <v>16467</v>
      </c>
      <c r="C3656" s="48" t="s">
        <v>524</v>
      </c>
      <c r="D3656" s="48" t="s">
        <v>16467</v>
      </c>
      <c r="E3656" s="48" t="s">
        <v>2342</v>
      </c>
      <c r="F3656" s="49" t="s">
        <v>16468</v>
      </c>
      <c r="G3656" s="49" t="s">
        <v>16469</v>
      </c>
      <c r="H3656" s="50">
        <v>30823</v>
      </c>
      <c r="I3656" s="48" t="s">
        <v>16470</v>
      </c>
      <c r="J3656" s="48" t="s">
        <v>15813</v>
      </c>
      <c r="K3656" s="48" t="s">
        <v>16471</v>
      </c>
      <c r="L3656" s="49"/>
      <c r="M3656" s="51"/>
      <c r="N3656" s="51" t="s">
        <v>69</v>
      </c>
    </row>
    <row r="3657" spans="1:14" ht="62.1" customHeight="1" x14ac:dyDescent="0.2">
      <c r="A3657" s="48" t="s">
        <v>16472</v>
      </c>
      <c r="B3657" s="48" t="s">
        <v>16473</v>
      </c>
      <c r="C3657" s="48" t="s">
        <v>12286</v>
      </c>
      <c r="D3657" s="48" t="s">
        <v>16474</v>
      </c>
      <c r="E3657" s="48" t="s">
        <v>2342</v>
      </c>
      <c r="F3657" s="49" t="s">
        <v>16475</v>
      </c>
      <c r="G3657" s="49" t="s">
        <v>16476</v>
      </c>
      <c r="H3657" s="50">
        <v>30823</v>
      </c>
      <c r="I3657" s="48"/>
      <c r="J3657" s="51"/>
      <c r="K3657" s="48" t="s">
        <v>16477</v>
      </c>
      <c r="L3657" s="49"/>
      <c r="M3657" s="51"/>
      <c r="N3657" s="51" t="s">
        <v>69</v>
      </c>
    </row>
    <row r="3658" spans="1:14" ht="25.5" x14ac:dyDescent="0.2">
      <c r="A3658" s="48" t="s">
        <v>16478</v>
      </c>
      <c r="B3658" s="48" t="s">
        <v>16479</v>
      </c>
      <c r="C3658" s="48" t="s">
        <v>1230</v>
      </c>
      <c r="D3658" s="48" t="s">
        <v>16480</v>
      </c>
      <c r="E3658" s="48" t="s">
        <v>1636</v>
      </c>
      <c r="F3658" s="49" t="s">
        <v>16085</v>
      </c>
      <c r="G3658" s="49" t="s">
        <v>16481</v>
      </c>
      <c r="H3658" s="50">
        <v>30861</v>
      </c>
      <c r="I3658" s="48"/>
      <c r="J3658" s="51"/>
      <c r="K3658" s="48" t="s">
        <v>16482</v>
      </c>
      <c r="L3658" s="49"/>
      <c r="M3658" s="51"/>
      <c r="N3658" s="51" t="s">
        <v>16483</v>
      </c>
    </row>
    <row r="3659" spans="1:14" ht="25.5" x14ac:dyDescent="0.2">
      <c r="A3659" s="48" t="s">
        <v>16484</v>
      </c>
      <c r="B3659" s="48" t="s">
        <v>16485</v>
      </c>
      <c r="C3659" s="48" t="s">
        <v>227</v>
      </c>
      <c r="D3659" s="48" t="s">
        <v>16486</v>
      </c>
      <c r="E3659" s="48" t="s">
        <v>2342</v>
      </c>
      <c r="F3659" s="49" t="s">
        <v>16487</v>
      </c>
      <c r="G3659" s="49" t="s">
        <v>16488</v>
      </c>
      <c r="H3659" s="50">
        <v>30876</v>
      </c>
      <c r="I3659" s="48"/>
      <c r="J3659" s="51"/>
      <c r="K3659" s="48" t="s">
        <v>16489</v>
      </c>
      <c r="L3659" s="49"/>
      <c r="M3659" s="51"/>
      <c r="N3659" s="51" t="s">
        <v>69</v>
      </c>
    </row>
    <row r="3660" spans="1:14" x14ac:dyDescent="0.2">
      <c r="A3660" s="48" t="s">
        <v>16490</v>
      </c>
      <c r="B3660" s="48" t="s">
        <v>16491</v>
      </c>
      <c r="C3660" s="48" t="s">
        <v>289</v>
      </c>
      <c r="D3660" s="48" t="s">
        <v>3619</v>
      </c>
      <c r="E3660" s="48" t="s">
        <v>15541</v>
      </c>
      <c r="F3660" s="49" t="s">
        <v>16492</v>
      </c>
      <c r="G3660" s="49" t="s">
        <v>16493</v>
      </c>
      <c r="H3660" s="50">
        <v>30895</v>
      </c>
      <c r="I3660" s="48" t="s">
        <v>16494</v>
      </c>
      <c r="J3660" s="48" t="s">
        <v>16495</v>
      </c>
      <c r="K3660" s="48"/>
      <c r="L3660" s="49"/>
      <c r="M3660" s="51"/>
      <c r="N3660" s="51" t="s">
        <v>16496</v>
      </c>
    </row>
    <row r="3661" spans="1:14" ht="37.35" customHeight="1" x14ac:dyDescent="0.2">
      <c r="A3661" s="48" t="s">
        <v>16497</v>
      </c>
      <c r="B3661" s="48" t="s">
        <v>16498</v>
      </c>
      <c r="C3661" s="48" t="s">
        <v>2294</v>
      </c>
      <c r="D3661" s="48" t="s">
        <v>16499</v>
      </c>
      <c r="E3661" s="48" t="s">
        <v>42</v>
      </c>
      <c r="F3661" s="49" t="s">
        <v>16500</v>
      </c>
      <c r="G3661" s="49"/>
      <c r="H3661" s="50">
        <v>30900</v>
      </c>
      <c r="I3661" s="48" t="s">
        <v>16501</v>
      </c>
      <c r="J3661" s="48"/>
      <c r="K3661" s="48" t="s">
        <v>16502</v>
      </c>
      <c r="L3661" s="49"/>
      <c r="M3661" s="51"/>
      <c r="N3661" s="51" t="s">
        <v>16503</v>
      </c>
    </row>
    <row r="3662" spans="1:14" x14ac:dyDescent="0.2">
      <c r="A3662" s="48" t="s">
        <v>16504</v>
      </c>
      <c r="B3662" s="48" t="s">
        <v>16505</v>
      </c>
      <c r="C3662" s="48" t="s">
        <v>12218</v>
      </c>
      <c r="D3662" s="48" t="s">
        <v>16506</v>
      </c>
      <c r="E3662" s="48" t="s">
        <v>2342</v>
      </c>
      <c r="F3662" s="49" t="s">
        <v>16507</v>
      </c>
      <c r="G3662" s="49" t="s">
        <v>16508</v>
      </c>
      <c r="H3662" s="50">
        <v>30902</v>
      </c>
      <c r="I3662" s="48" t="s">
        <v>16509</v>
      </c>
      <c r="J3662" s="48"/>
      <c r="K3662" s="48" t="s">
        <v>16510</v>
      </c>
      <c r="L3662" s="49"/>
      <c r="M3662" s="51"/>
      <c r="N3662" s="51" t="s">
        <v>69</v>
      </c>
    </row>
    <row r="3663" spans="1:14" ht="37.35" customHeight="1" x14ac:dyDescent="0.2">
      <c r="A3663" s="48" t="s">
        <v>16511</v>
      </c>
      <c r="B3663" s="48" t="s">
        <v>16512</v>
      </c>
      <c r="C3663" s="48" t="s">
        <v>375</v>
      </c>
      <c r="D3663" s="48" t="s">
        <v>16513</v>
      </c>
      <c r="E3663" s="48" t="s">
        <v>2342</v>
      </c>
      <c r="F3663" s="49" t="s">
        <v>16514</v>
      </c>
      <c r="G3663" s="49" t="s">
        <v>16515</v>
      </c>
      <c r="H3663" s="50">
        <v>30902</v>
      </c>
      <c r="I3663" s="48"/>
      <c r="J3663" s="51"/>
      <c r="K3663" s="48" t="s">
        <v>16516</v>
      </c>
      <c r="L3663" s="49"/>
      <c r="M3663" s="51"/>
      <c r="N3663" s="51" t="s">
        <v>69</v>
      </c>
    </row>
    <row r="3664" spans="1:14" ht="25.5" x14ac:dyDescent="0.2">
      <c r="A3664" s="48" t="s">
        <v>16517</v>
      </c>
      <c r="B3664" s="48" t="s">
        <v>10996</v>
      </c>
      <c r="C3664" s="48" t="s">
        <v>321</v>
      </c>
      <c r="D3664" s="48" t="s">
        <v>16518</v>
      </c>
      <c r="E3664" s="48" t="s">
        <v>2342</v>
      </c>
      <c r="F3664" s="49" t="s">
        <v>16519</v>
      </c>
      <c r="G3664" s="49" t="s">
        <v>16520</v>
      </c>
      <c r="H3664" s="50">
        <v>30903</v>
      </c>
      <c r="I3664" s="48" t="s">
        <v>16521</v>
      </c>
      <c r="J3664" s="48"/>
      <c r="K3664" s="48" t="s">
        <v>16522</v>
      </c>
      <c r="L3664" s="49"/>
      <c r="M3664" s="51"/>
      <c r="N3664" s="51" t="s">
        <v>69</v>
      </c>
    </row>
    <row r="3665" spans="1:14" ht="25.5" x14ac:dyDescent="0.2">
      <c r="A3665" s="48" t="s">
        <v>16523</v>
      </c>
      <c r="B3665" s="48" t="s">
        <v>10660</v>
      </c>
      <c r="C3665" s="48" t="s">
        <v>7868</v>
      </c>
      <c r="D3665" s="48" t="s">
        <v>16524</v>
      </c>
      <c r="E3665" s="48" t="s">
        <v>16</v>
      </c>
      <c r="F3665" s="49" t="s">
        <v>16464</v>
      </c>
      <c r="G3665" s="49" t="s">
        <v>16525</v>
      </c>
      <c r="H3665" s="50">
        <v>30908</v>
      </c>
      <c r="I3665" s="48" t="s">
        <v>16526</v>
      </c>
      <c r="J3665" s="48"/>
      <c r="K3665" s="48" t="s">
        <v>16527</v>
      </c>
      <c r="L3665" s="49"/>
      <c r="M3665" s="51"/>
      <c r="N3665" s="51" t="s">
        <v>16528</v>
      </c>
    </row>
    <row r="3666" spans="1:14" ht="25.5" x14ac:dyDescent="0.2">
      <c r="A3666" s="48" t="s">
        <v>16529</v>
      </c>
      <c r="B3666" s="48" t="s">
        <v>16498</v>
      </c>
      <c r="C3666" s="48" t="s">
        <v>2294</v>
      </c>
      <c r="D3666" s="48" t="s">
        <v>16499</v>
      </c>
      <c r="E3666" s="48" t="s">
        <v>2342</v>
      </c>
      <c r="F3666" s="49" t="s">
        <v>16530</v>
      </c>
      <c r="G3666" s="49" t="s">
        <v>16531</v>
      </c>
      <c r="H3666" s="50">
        <v>30911</v>
      </c>
      <c r="I3666" s="48"/>
      <c r="J3666" s="51"/>
      <c r="K3666" s="51"/>
      <c r="L3666" s="49"/>
      <c r="M3666" s="51"/>
      <c r="N3666" s="51" t="s">
        <v>69</v>
      </c>
    </row>
    <row r="3667" spans="1:14" ht="24.95" customHeight="1" x14ac:dyDescent="0.2">
      <c r="A3667" s="48" t="s">
        <v>16532</v>
      </c>
      <c r="B3667" s="48" t="s">
        <v>903</v>
      </c>
      <c r="C3667" s="48" t="s">
        <v>335</v>
      </c>
      <c r="D3667" s="48" t="s">
        <v>16533</v>
      </c>
      <c r="E3667" s="48" t="s">
        <v>16</v>
      </c>
      <c r="F3667" s="49" t="s">
        <v>16534</v>
      </c>
      <c r="G3667" s="49" t="s">
        <v>16535</v>
      </c>
      <c r="H3667" s="50">
        <v>30911</v>
      </c>
      <c r="I3667" s="48" t="s">
        <v>16536</v>
      </c>
      <c r="J3667" s="48" t="s">
        <v>16536</v>
      </c>
      <c r="K3667" s="48"/>
      <c r="L3667" s="49"/>
      <c r="M3667" s="51"/>
      <c r="N3667" s="51" t="s">
        <v>16537</v>
      </c>
    </row>
    <row r="3668" spans="1:14" ht="25.5" x14ac:dyDescent="0.2">
      <c r="A3668" s="48" t="s">
        <v>16538</v>
      </c>
      <c r="B3668" s="48" t="s">
        <v>3230</v>
      </c>
      <c r="C3668" s="48" t="s">
        <v>920</v>
      </c>
      <c r="D3668" s="48" t="s">
        <v>3230</v>
      </c>
      <c r="E3668" s="48" t="s">
        <v>2342</v>
      </c>
      <c r="F3668" s="49" t="s">
        <v>16539</v>
      </c>
      <c r="G3668" s="49"/>
      <c r="H3668" s="50">
        <v>30916</v>
      </c>
      <c r="I3668" s="48" t="s">
        <v>9783</v>
      </c>
      <c r="J3668" s="48"/>
      <c r="K3668" s="48" t="s">
        <v>16540</v>
      </c>
      <c r="L3668" s="49"/>
      <c r="M3668" s="51"/>
      <c r="N3668" s="51" t="s">
        <v>16541</v>
      </c>
    </row>
    <row r="3669" spans="1:14" ht="25.5" x14ac:dyDescent="0.2">
      <c r="A3669" s="48" t="s">
        <v>16542</v>
      </c>
      <c r="B3669" s="48" t="s">
        <v>16543</v>
      </c>
      <c r="C3669" s="48" t="s">
        <v>857</v>
      </c>
      <c r="D3669" s="48" t="s">
        <v>16544</v>
      </c>
      <c r="E3669" s="48" t="s">
        <v>13</v>
      </c>
      <c r="F3669" s="49" t="s">
        <v>16545</v>
      </c>
      <c r="G3669" s="49" t="s">
        <v>16546</v>
      </c>
      <c r="H3669" s="50">
        <v>30923</v>
      </c>
      <c r="I3669" s="48" t="s">
        <v>16547</v>
      </c>
      <c r="J3669" s="48" t="s">
        <v>16548</v>
      </c>
      <c r="K3669" s="48" t="s">
        <v>16549</v>
      </c>
      <c r="L3669" s="49"/>
      <c r="M3669" s="51"/>
      <c r="N3669" s="51" t="s">
        <v>16550</v>
      </c>
    </row>
    <row r="3670" spans="1:14" x14ac:dyDescent="0.2">
      <c r="A3670" s="48" t="s">
        <v>16551</v>
      </c>
      <c r="B3670" s="48" t="s">
        <v>4739</v>
      </c>
      <c r="C3670" s="48" t="s">
        <v>321</v>
      </c>
      <c r="D3670" s="48" t="s">
        <v>2818</v>
      </c>
      <c r="E3670" s="48" t="s">
        <v>15772</v>
      </c>
      <c r="F3670" s="49" t="s">
        <v>16552</v>
      </c>
      <c r="G3670" s="49" t="s">
        <v>16553</v>
      </c>
      <c r="H3670" s="50">
        <v>30928</v>
      </c>
      <c r="I3670" s="48" t="s">
        <v>16554</v>
      </c>
      <c r="J3670" s="48"/>
      <c r="K3670" s="48" t="s">
        <v>16555</v>
      </c>
      <c r="L3670" s="49"/>
      <c r="M3670" s="51"/>
      <c r="N3670" s="51" t="s">
        <v>16556</v>
      </c>
    </row>
    <row r="3671" spans="1:14" ht="37.35" customHeight="1" x14ac:dyDescent="0.2">
      <c r="A3671" s="48" t="s">
        <v>16557</v>
      </c>
      <c r="B3671" s="48" t="s">
        <v>8440</v>
      </c>
      <c r="C3671" s="48" t="s">
        <v>321</v>
      </c>
      <c r="D3671" s="48" t="s">
        <v>2818</v>
      </c>
      <c r="E3671" s="48" t="s">
        <v>13</v>
      </c>
      <c r="F3671" s="49" t="s">
        <v>16558</v>
      </c>
      <c r="G3671" s="49" t="s">
        <v>16553</v>
      </c>
      <c r="H3671" s="50">
        <v>30928</v>
      </c>
      <c r="I3671" s="48" t="s">
        <v>16559</v>
      </c>
      <c r="J3671" s="48" t="s">
        <v>16560</v>
      </c>
      <c r="K3671" s="48" t="s">
        <v>16561</v>
      </c>
      <c r="L3671" s="49"/>
      <c r="M3671" s="51"/>
      <c r="N3671" s="51" t="s">
        <v>69</v>
      </c>
    </row>
    <row r="3672" spans="1:14" ht="99.6" customHeight="1" x14ac:dyDescent="0.2">
      <c r="A3672" s="48" t="s">
        <v>16562</v>
      </c>
      <c r="B3672" s="48" t="s">
        <v>16563</v>
      </c>
      <c r="C3672" s="48" t="s">
        <v>818</v>
      </c>
      <c r="D3672" s="48" t="s">
        <v>1052</v>
      </c>
      <c r="E3672" s="48" t="s">
        <v>13</v>
      </c>
      <c r="F3672" s="49" t="s">
        <v>16564</v>
      </c>
      <c r="G3672" s="49" t="s">
        <v>16565</v>
      </c>
      <c r="H3672" s="50">
        <v>30938</v>
      </c>
      <c r="I3672" s="48" t="s">
        <v>16566</v>
      </c>
      <c r="J3672" s="48" t="s">
        <v>16566</v>
      </c>
      <c r="K3672" s="48" t="s">
        <v>16567</v>
      </c>
      <c r="L3672" s="49"/>
      <c r="M3672" s="51"/>
      <c r="N3672" s="51" t="s">
        <v>69</v>
      </c>
    </row>
    <row r="3673" spans="1:14" ht="25.5" x14ac:dyDescent="0.2">
      <c r="A3673" s="48" t="s">
        <v>16568</v>
      </c>
      <c r="B3673" s="48" t="s">
        <v>7992</v>
      </c>
      <c r="C3673" s="48" t="s">
        <v>108</v>
      </c>
      <c r="D3673" s="48" t="s">
        <v>604</v>
      </c>
      <c r="E3673" s="48" t="s">
        <v>15772</v>
      </c>
      <c r="F3673" s="49" t="s">
        <v>16569</v>
      </c>
      <c r="G3673" s="49" t="s">
        <v>16570</v>
      </c>
      <c r="H3673" s="50">
        <v>30946</v>
      </c>
      <c r="I3673" s="48" t="s">
        <v>16571</v>
      </c>
      <c r="J3673" s="48"/>
      <c r="K3673" s="48" t="s">
        <v>16572</v>
      </c>
      <c r="L3673" s="49"/>
      <c r="M3673" s="51"/>
      <c r="N3673" s="51" t="s">
        <v>69</v>
      </c>
    </row>
    <row r="3674" spans="1:14" ht="37.35" customHeight="1" x14ac:dyDescent="0.2">
      <c r="A3674" s="48" t="s">
        <v>16573</v>
      </c>
      <c r="B3674" s="48" t="s">
        <v>7992</v>
      </c>
      <c r="C3674" s="48" t="s">
        <v>108</v>
      </c>
      <c r="D3674" s="48" t="s">
        <v>604</v>
      </c>
      <c r="E3674" s="48" t="s">
        <v>13736</v>
      </c>
      <c r="F3674" s="49" t="s">
        <v>16574</v>
      </c>
      <c r="G3674" s="49" t="s">
        <v>16570</v>
      </c>
      <c r="H3674" s="50">
        <v>30946</v>
      </c>
      <c r="I3674" s="48" t="s">
        <v>16575</v>
      </c>
      <c r="J3674" s="48"/>
      <c r="K3674" s="48" t="s">
        <v>16576</v>
      </c>
      <c r="L3674" s="49"/>
      <c r="M3674" s="51"/>
      <c r="N3674" s="51" t="s">
        <v>69</v>
      </c>
    </row>
    <row r="3675" spans="1:14" ht="37.35" customHeight="1" x14ac:dyDescent="0.2">
      <c r="A3675" s="48" t="s">
        <v>16577</v>
      </c>
      <c r="B3675" s="48" t="s">
        <v>16578</v>
      </c>
      <c r="C3675" s="48" t="s">
        <v>85</v>
      </c>
      <c r="D3675" s="48" t="s">
        <v>16579</v>
      </c>
      <c r="E3675" s="48" t="s">
        <v>2342</v>
      </c>
      <c r="F3675" s="49" t="s">
        <v>16580</v>
      </c>
      <c r="G3675" s="49" t="s">
        <v>16581</v>
      </c>
      <c r="H3675" s="50">
        <v>30951</v>
      </c>
      <c r="I3675" s="48" t="s">
        <v>16582</v>
      </c>
      <c r="J3675" s="48"/>
      <c r="K3675" s="48" t="s">
        <v>16583</v>
      </c>
      <c r="L3675" s="49"/>
      <c r="M3675" s="51"/>
      <c r="N3675" s="51" t="s">
        <v>69</v>
      </c>
    </row>
    <row r="3676" spans="1:14" ht="49.7" customHeight="1" x14ac:dyDescent="0.2">
      <c r="A3676" s="48" t="s">
        <v>16584</v>
      </c>
      <c r="B3676" s="48" t="s">
        <v>16585</v>
      </c>
      <c r="C3676" s="48" t="s">
        <v>7868</v>
      </c>
      <c r="D3676" s="48" t="s">
        <v>16586</v>
      </c>
      <c r="E3676" s="48" t="s">
        <v>15772</v>
      </c>
      <c r="F3676" s="49" t="s">
        <v>16587</v>
      </c>
      <c r="G3676" s="49"/>
      <c r="H3676" s="50">
        <v>30953</v>
      </c>
      <c r="I3676" s="48"/>
      <c r="J3676" s="51"/>
      <c r="K3676" s="48" t="s">
        <v>16588</v>
      </c>
      <c r="L3676" s="49"/>
      <c r="M3676" s="51"/>
      <c r="N3676" s="51" t="s">
        <v>6853</v>
      </c>
    </row>
    <row r="3677" spans="1:14" ht="49.7" customHeight="1" x14ac:dyDescent="0.2">
      <c r="A3677" s="48" t="s">
        <v>16589</v>
      </c>
      <c r="B3677" s="48" t="s">
        <v>16590</v>
      </c>
      <c r="C3677" s="48" t="s">
        <v>7868</v>
      </c>
      <c r="D3677" s="48" t="s">
        <v>16586</v>
      </c>
      <c r="E3677" s="48" t="s">
        <v>13</v>
      </c>
      <c r="F3677" s="49" t="s">
        <v>16587</v>
      </c>
      <c r="G3677" s="49"/>
      <c r="H3677" s="50">
        <v>30953</v>
      </c>
      <c r="I3677" s="48" t="s">
        <v>16591</v>
      </c>
      <c r="J3677" s="48"/>
      <c r="K3677" s="48" t="s">
        <v>16592</v>
      </c>
      <c r="L3677" s="49"/>
      <c r="M3677" s="51"/>
      <c r="N3677" s="51" t="s">
        <v>6853</v>
      </c>
    </row>
    <row r="3678" spans="1:14" ht="74.650000000000006" customHeight="1" x14ac:dyDescent="0.2">
      <c r="A3678" s="48" t="s">
        <v>16593</v>
      </c>
      <c r="B3678" s="48" t="s">
        <v>3289</v>
      </c>
      <c r="C3678" s="48" t="s">
        <v>277</v>
      </c>
      <c r="D3678" s="48" t="s">
        <v>3289</v>
      </c>
      <c r="E3678" s="48" t="s">
        <v>2634</v>
      </c>
      <c r="F3678" s="49" t="s">
        <v>16594</v>
      </c>
      <c r="G3678" s="49" t="s">
        <v>16595</v>
      </c>
      <c r="H3678" s="50">
        <v>30956</v>
      </c>
      <c r="I3678" s="48"/>
      <c r="J3678" s="51"/>
      <c r="K3678" s="51"/>
      <c r="L3678" s="49"/>
      <c r="M3678" s="51"/>
      <c r="N3678" s="51" t="s">
        <v>16596</v>
      </c>
    </row>
    <row r="3679" spans="1:14" ht="25.5" x14ac:dyDescent="0.2">
      <c r="A3679" s="48" t="s">
        <v>16597</v>
      </c>
      <c r="B3679" s="48" t="s">
        <v>16598</v>
      </c>
      <c r="C3679" s="48" t="s">
        <v>949</v>
      </c>
      <c r="D3679" s="48" t="s">
        <v>16599</v>
      </c>
      <c r="E3679" s="48" t="s">
        <v>15541</v>
      </c>
      <c r="F3679" s="49" t="s">
        <v>16600</v>
      </c>
      <c r="G3679" s="49" t="s">
        <v>16601</v>
      </c>
      <c r="H3679" s="50">
        <v>30977</v>
      </c>
      <c r="I3679" s="48" t="s">
        <v>16602</v>
      </c>
      <c r="J3679" s="48" t="s">
        <v>16603</v>
      </c>
      <c r="K3679" s="48"/>
      <c r="L3679" s="49"/>
      <c r="M3679" s="51"/>
      <c r="N3679" s="51" t="s">
        <v>69</v>
      </c>
    </row>
    <row r="3680" spans="1:14" ht="25.5" x14ac:dyDescent="0.2">
      <c r="A3680" s="48" t="s">
        <v>16604</v>
      </c>
      <c r="B3680" s="48" t="s">
        <v>16605</v>
      </c>
      <c r="C3680" s="48" t="s">
        <v>321</v>
      </c>
      <c r="D3680" s="48" t="s">
        <v>16606</v>
      </c>
      <c r="E3680" s="48" t="s">
        <v>2634</v>
      </c>
      <c r="F3680" s="49" t="s">
        <v>16607</v>
      </c>
      <c r="G3680" s="49" t="s">
        <v>16608</v>
      </c>
      <c r="H3680" s="50">
        <v>30978</v>
      </c>
      <c r="I3680" s="48"/>
      <c r="J3680" s="51"/>
      <c r="K3680" s="51"/>
      <c r="L3680" s="49"/>
      <c r="M3680" s="51"/>
      <c r="N3680" s="51" t="s">
        <v>16609</v>
      </c>
    </row>
    <row r="3681" spans="1:14" ht="51" x14ac:dyDescent="0.2">
      <c r="A3681" s="48" t="s">
        <v>16610</v>
      </c>
      <c r="B3681" s="48" t="s">
        <v>16611</v>
      </c>
      <c r="C3681" s="48" t="s">
        <v>7780</v>
      </c>
      <c r="D3681" s="48" t="s">
        <v>16612</v>
      </c>
      <c r="E3681" s="48" t="s">
        <v>42</v>
      </c>
      <c r="F3681" s="49" t="s">
        <v>16613</v>
      </c>
      <c r="G3681" s="49" t="s">
        <v>16614</v>
      </c>
      <c r="H3681" s="50">
        <v>30985</v>
      </c>
      <c r="I3681" s="48" t="s">
        <v>8362</v>
      </c>
      <c r="J3681" s="48"/>
      <c r="K3681" s="48" t="s">
        <v>16615</v>
      </c>
      <c r="L3681" s="49"/>
      <c r="M3681" s="51"/>
      <c r="N3681" s="51" t="s">
        <v>16616</v>
      </c>
    </row>
    <row r="3682" spans="1:14" ht="51" x14ac:dyDescent="0.2">
      <c r="A3682" s="48" t="s">
        <v>16610</v>
      </c>
      <c r="B3682" s="48" t="s">
        <v>16611</v>
      </c>
      <c r="C3682" s="48" t="s">
        <v>7780</v>
      </c>
      <c r="D3682" s="48" t="s">
        <v>16612</v>
      </c>
      <c r="E3682" s="48" t="s">
        <v>2342</v>
      </c>
      <c r="F3682" s="49" t="s">
        <v>16613</v>
      </c>
      <c r="G3682" s="49" t="s">
        <v>16614</v>
      </c>
      <c r="H3682" s="50">
        <v>30985</v>
      </c>
      <c r="I3682" s="48" t="s">
        <v>8362</v>
      </c>
      <c r="J3682" s="48"/>
      <c r="K3682" s="48" t="s">
        <v>16615</v>
      </c>
      <c r="L3682" s="49"/>
      <c r="M3682" s="51"/>
      <c r="N3682" s="51" t="s">
        <v>16616</v>
      </c>
    </row>
    <row r="3683" spans="1:14" ht="76.5" x14ac:dyDescent="0.2">
      <c r="A3683" s="48" t="s">
        <v>16617</v>
      </c>
      <c r="B3683" s="48" t="s">
        <v>16618</v>
      </c>
      <c r="C3683" s="48" t="s">
        <v>13932</v>
      </c>
      <c r="D3683" s="48" t="s">
        <v>5549</v>
      </c>
      <c r="E3683" s="48" t="s">
        <v>2342</v>
      </c>
      <c r="F3683" s="49" t="s">
        <v>16464</v>
      </c>
      <c r="G3683" s="49" t="s">
        <v>16619</v>
      </c>
      <c r="H3683" s="50">
        <v>30992</v>
      </c>
      <c r="I3683" s="48"/>
      <c r="J3683" s="51"/>
      <c r="K3683" s="48" t="s">
        <v>16620</v>
      </c>
      <c r="L3683" s="49"/>
      <c r="M3683" s="51"/>
      <c r="N3683" s="51" t="s">
        <v>69</v>
      </c>
    </row>
    <row r="3684" spans="1:14" x14ac:dyDescent="0.2">
      <c r="A3684" s="48" t="s">
        <v>16621</v>
      </c>
      <c r="B3684" s="48" t="s">
        <v>13466</v>
      </c>
      <c r="C3684" s="48" t="s">
        <v>1109</v>
      </c>
      <c r="D3684" s="48" t="s">
        <v>16622</v>
      </c>
      <c r="E3684" s="48"/>
      <c r="F3684" s="49" t="s">
        <v>16623</v>
      </c>
      <c r="G3684" s="49" t="s">
        <v>16624</v>
      </c>
      <c r="H3684" s="50">
        <v>30993</v>
      </c>
      <c r="I3684" s="48" t="s">
        <v>16625</v>
      </c>
      <c r="J3684" s="48"/>
      <c r="K3684" s="48" t="s">
        <v>16626</v>
      </c>
      <c r="L3684" s="49"/>
      <c r="M3684" s="51"/>
      <c r="N3684" s="51" t="s">
        <v>69</v>
      </c>
    </row>
    <row r="3685" spans="1:14" ht="25.5" x14ac:dyDescent="0.2">
      <c r="A3685" s="48" t="s">
        <v>16627</v>
      </c>
      <c r="B3685" s="48" t="s">
        <v>16628</v>
      </c>
      <c r="C3685" s="48" t="s">
        <v>1109</v>
      </c>
      <c r="D3685" s="48" t="s">
        <v>16629</v>
      </c>
      <c r="E3685" s="48" t="s">
        <v>42</v>
      </c>
      <c r="F3685" s="49" t="s">
        <v>16630</v>
      </c>
      <c r="G3685" s="49" t="s">
        <v>16624</v>
      </c>
      <c r="H3685" s="50">
        <v>30993</v>
      </c>
      <c r="I3685" s="48" t="s">
        <v>16625</v>
      </c>
      <c r="J3685" s="48"/>
      <c r="K3685" s="51"/>
      <c r="L3685" s="49"/>
      <c r="M3685" s="51"/>
      <c r="N3685" s="51" t="s">
        <v>69</v>
      </c>
    </row>
    <row r="3686" spans="1:14" ht="87" customHeight="1" x14ac:dyDescent="0.2">
      <c r="A3686" s="48" t="s">
        <v>16631</v>
      </c>
      <c r="B3686" s="48" t="s">
        <v>16632</v>
      </c>
      <c r="C3686" s="48" t="s">
        <v>108</v>
      </c>
      <c r="D3686" s="48" t="s">
        <v>16633</v>
      </c>
      <c r="E3686" s="48" t="s">
        <v>2342</v>
      </c>
      <c r="F3686" s="49" t="s">
        <v>16634</v>
      </c>
      <c r="G3686" s="49" t="s">
        <v>16635</v>
      </c>
      <c r="H3686" s="50">
        <v>31013</v>
      </c>
      <c r="I3686" s="48" t="s">
        <v>5450</v>
      </c>
      <c r="J3686" s="48"/>
      <c r="K3686" s="48" t="s">
        <v>16636</v>
      </c>
      <c r="L3686" s="49"/>
      <c r="M3686" s="51"/>
      <c r="N3686" s="51" t="s">
        <v>69</v>
      </c>
    </row>
    <row r="3687" spans="1:14" ht="49.7" customHeight="1" x14ac:dyDescent="0.2">
      <c r="A3687" s="48" t="s">
        <v>16637</v>
      </c>
      <c r="B3687" s="48" t="s">
        <v>3680</v>
      </c>
      <c r="C3687" s="48" t="s">
        <v>126</v>
      </c>
      <c r="D3687" s="48" t="s">
        <v>16638</v>
      </c>
      <c r="E3687" s="48" t="s">
        <v>16</v>
      </c>
      <c r="F3687" s="49" t="s">
        <v>16639</v>
      </c>
      <c r="G3687" s="49" t="s">
        <v>16640</v>
      </c>
      <c r="H3687" s="50">
        <v>31014</v>
      </c>
      <c r="I3687" s="48" t="s">
        <v>16641</v>
      </c>
      <c r="J3687" s="48"/>
      <c r="K3687" s="48" t="s">
        <v>14856</v>
      </c>
      <c r="L3687" s="49"/>
      <c r="M3687" s="51"/>
      <c r="N3687" s="51" t="s">
        <v>16642</v>
      </c>
    </row>
    <row r="3688" spans="1:14" ht="49.7" customHeight="1" x14ac:dyDescent="0.2">
      <c r="A3688" s="48" t="s">
        <v>16643</v>
      </c>
      <c r="B3688" s="48" t="s">
        <v>16644</v>
      </c>
      <c r="C3688" s="48" t="s">
        <v>310</v>
      </c>
      <c r="D3688" s="48" t="s">
        <v>14680</v>
      </c>
      <c r="E3688" s="48" t="s">
        <v>2342</v>
      </c>
      <c r="F3688" s="49" t="s">
        <v>16645</v>
      </c>
      <c r="G3688" s="49" t="s">
        <v>16646</v>
      </c>
      <c r="H3688" s="50">
        <v>31014</v>
      </c>
      <c r="I3688" s="48" t="s">
        <v>11601</v>
      </c>
      <c r="J3688" s="48"/>
      <c r="K3688" s="48" t="s">
        <v>16647</v>
      </c>
      <c r="L3688" s="49"/>
      <c r="M3688" s="51"/>
      <c r="N3688" s="51" t="s">
        <v>69</v>
      </c>
    </row>
    <row r="3689" spans="1:14" ht="62.1" customHeight="1" x14ac:dyDescent="0.2">
      <c r="A3689" s="48" t="s">
        <v>16648</v>
      </c>
      <c r="B3689" s="48" t="s">
        <v>16649</v>
      </c>
      <c r="C3689" s="48" t="s">
        <v>375</v>
      </c>
      <c r="D3689" s="48" t="s">
        <v>16649</v>
      </c>
      <c r="E3689" s="48" t="s">
        <v>16</v>
      </c>
      <c r="F3689" s="49" t="s">
        <v>16650</v>
      </c>
      <c r="G3689" s="49" t="s">
        <v>16651</v>
      </c>
      <c r="H3689" s="50">
        <v>31023</v>
      </c>
      <c r="I3689" s="48" t="s">
        <v>16652</v>
      </c>
      <c r="J3689" s="48" t="s">
        <v>16652</v>
      </c>
      <c r="K3689" s="48" t="s">
        <v>16653</v>
      </c>
      <c r="L3689" s="49"/>
      <c r="M3689" s="51"/>
      <c r="N3689" s="51" t="s">
        <v>16654</v>
      </c>
    </row>
    <row r="3690" spans="1:14" ht="49.7" customHeight="1" x14ac:dyDescent="0.2">
      <c r="A3690" s="48" t="s">
        <v>16655</v>
      </c>
      <c r="B3690" s="48" t="s">
        <v>270</v>
      </c>
      <c r="C3690" s="48" t="s">
        <v>7868</v>
      </c>
      <c r="D3690" s="48"/>
      <c r="E3690" s="48" t="s">
        <v>15772</v>
      </c>
      <c r="F3690" s="49" t="s">
        <v>16656</v>
      </c>
      <c r="G3690" s="49" t="s">
        <v>16657</v>
      </c>
      <c r="H3690" s="50">
        <v>31030</v>
      </c>
      <c r="I3690" s="48" t="s">
        <v>16658</v>
      </c>
      <c r="J3690" s="48"/>
      <c r="K3690" s="48" t="s">
        <v>2422</v>
      </c>
      <c r="L3690" s="49"/>
      <c r="M3690" s="51"/>
      <c r="N3690" s="51" t="s">
        <v>69</v>
      </c>
    </row>
    <row r="3691" spans="1:14" ht="37.35" customHeight="1" x14ac:dyDescent="0.2">
      <c r="A3691" s="48" t="s">
        <v>16659</v>
      </c>
      <c r="B3691" s="48" t="s">
        <v>16660</v>
      </c>
      <c r="C3691" s="48" t="s">
        <v>12286</v>
      </c>
      <c r="D3691" s="48" t="s">
        <v>16661</v>
      </c>
      <c r="E3691" s="48" t="s">
        <v>2342</v>
      </c>
      <c r="F3691" s="49" t="s">
        <v>16662</v>
      </c>
      <c r="G3691" s="49" t="s">
        <v>16663</v>
      </c>
      <c r="H3691" s="50">
        <v>31037</v>
      </c>
      <c r="I3691" s="48" t="s">
        <v>16334</v>
      </c>
      <c r="J3691" s="48"/>
      <c r="K3691" s="48" t="s">
        <v>16664</v>
      </c>
      <c r="L3691" s="49"/>
      <c r="M3691" s="51"/>
      <c r="N3691" s="51" t="s">
        <v>69</v>
      </c>
    </row>
    <row r="3692" spans="1:14" ht="25.5" x14ac:dyDescent="0.2">
      <c r="A3692" s="48" t="s">
        <v>16665</v>
      </c>
      <c r="B3692" s="48" t="s">
        <v>16666</v>
      </c>
      <c r="C3692" s="48" t="s">
        <v>108</v>
      </c>
      <c r="D3692" s="48" t="s">
        <v>604</v>
      </c>
      <c r="E3692" s="48" t="s">
        <v>13</v>
      </c>
      <c r="F3692" s="49" t="s">
        <v>16667</v>
      </c>
      <c r="G3692" s="49" t="s">
        <v>16668</v>
      </c>
      <c r="H3692" s="50">
        <v>31047</v>
      </c>
      <c r="I3692" s="48" t="s">
        <v>16669</v>
      </c>
      <c r="J3692" s="48" t="s">
        <v>16670</v>
      </c>
      <c r="K3692" s="48" t="s">
        <v>4223</v>
      </c>
      <c r="L3692" s="49"/>
      <c r="M3692" s="51"/>
      <c r="N3692" s="51" t="s">
        <v>16671</v>
      </c>
    </row>
    <row r="3693" spans="1:14" ht="25.5" x14ac:dyDescent="0.2">
      <c r="A3693" s="48" t="s">
        <v>16665</v>
      </c>
      <c r="B3693" s="48" t="s">
        <v>16672</v>
      </c>
      <c r="C3693" s="48" t="s">
        <v>108</v>
      </c>
      <c r="D3693" s="48" t="s">
        <v>604</v>
      </c>
      <c r="E3693" s="48" t="s">
        <v>13</v>
      </c>
      <c r="F3693" s="49" t="s">
        <v>16667</v>
      </c>
      <c r="G3693" s="49" t="s">
        <v>16668</v>
      </c>
      <c r="H3693" s="50">
        <v>31047</v>
      </c>
      <c r="I3693" s="48" t="s">
        <v>16669</v>
      </c>
      <c r="J3693" s="48" t="s">
        <v>16670</v>
      </c>
      <c r="K3693" s="48" t="s">
        <v>4223</v>
      </c>
      <c r="L3693" s="49"/>
      <c r="M3693" s="51"/>
      <c r="N3693" s="51" t="s">
        <v>16671</v>
      </c>
    </row>
    <row r="3694" spans="1:14" ht="37.35" customHeight="1" x14ac:dyDescent="0.2">
      <c r="A3694" s="48" t="s">
        <v>16673</v>
      </c>
      <c r="B3694" s="48" t="s">
        <v>5603</v>
      </c>
      <c r="C3694" s="48" t="s">
        <v>1621</v>
      </c>
      <c r="D3694" s="48" t="s">
        <v>16674</v>
      </c>
      <c r="E3694" s="48" t="s">
        <v>2342</v>
      </c>
      <c r="F3694" s="49" t="s">
        <v>16675</v>
      </c>
      <c r="G3694" s="49" t="s">
        <v>16676</v>
      </c>
      <c r="H3694" s="50">
        <v>31064</v>
      </c>
      <c r="I3694" s="48" t="s">
        <v>16677</v>
      </c>
      <c r="J3694" s="48"/>
      <c r="K3694" s="48" t="s">
        <v>16678</v>
      </c>
      <c r="L3694" s="49"/>
      <c r="M3694" s="51"/>
      <c r="N3694" s="51" t="s">
        <v>69</v>
      </c>
    </row>
    <row r="3695" spans="1:14" ht="51" x14ac:dyDescent="0.2">
      <c r="A3695" s="48" t="s">
        <v>16679</v>
      </c>
      <c r="B3695" s="48" t="s">
        <v>16680</v>
      </c>
      <c r="C3695" s="48" t="s">
        <v>108</v>
      </c>
      <c r="D3695" s="48" t="s">
        <v>1772</v>
      </c>
      <c r="E3695" s="48" t="s">
        <v>2342</v>
      </c>
      <c r="F3695" s="49" t="s">
        <v>16581</v>
      </c>
      <c r="G3695" s="49" t="s">
        <v>16681</v>
      </c>
      <c r="H3695" s="50">
        <v>31075</v>
      </c>
      <c r="I3695" s="48" t="s">
        <v>16682</v>
      </c>
      <c r="J3695" s="48"/>
      <c r="K3695" s="48" t="s">
        <v>16683</v>
      </c>
      <c r="L3695" s="49"/>
      <c r="M3695" s="51"/>
      <c r="N3695" s="51" t="s">
        <v>69</v>
      </c>
    </row>
    <row r="3696" spans="1:14" ht="37.35" customHeight="1" x14ac:dyDescent="0.2">
      <c r="A3696" s="48" t="s">
        <v>16684</v>
      </c>
      <c r="B3696" s="48" t="s">
        <v>16685</v>
      </c>
      <c r="C3696" s="48" t="s">
        <v>193</v>
      </c>
      <c r="D3696" s="48" t="s">
        <v>16686</v>
      </c>
      <c r="E3696" s="48" t="s">
        <v>16</v>
      </c>
      <c r="F3696" s="49" t="s">
        <v>16687</v>
      </c>
      <c r="G3696" s="49" t="s">
        <v>16688</v>
      </c>
      <c r="H3696" s="50">
        <v>31077</v>
      </c>
      <c r="I3696" s="48" t="s">
        <v>16689</v>
      </c>
      <c r="J3696" s="48" t="s">
        <v>16689</v>
      </c>
      <c r="K3696" s="48" t="s">
        <v>16690</v>
      </c>
      <c r="L3696" s="49"/>
      <c r="M3696" s="51"/>
      <c r="N3696" s="51" t="s">
        <v>16691</v>
      </c>
    </row>
    <row r="3697" spans="1:14" ht="25.5" x14ac:dyDescent="0.2">
      <c r="A3697" s="48" t="s">
        <v>16692</v>
      </c>
      <c r="B3697" s="48" t="s">
        <v>16693</v>
      </c>
      <c r="C3697" s="48" t="s">
        <v>1230</v>
      </c>
      <c r="D3697" s="48" t="s">
        <v>16694</v>
      </c>
      <c r="E3697" s="48" t="s">
        <v>2342</v>
      </c>
      <c r="F3697" s="49" t="s">
        <v>16695</v>
      </c>
      <c r="G3697" s="49" t="s">
        <v>16696</v>
      </c>
      <c r="H3697" s="50">
        <v>31085</v>
      </c>
      <c r="I3697" s="48" t="s">
        <v>16697</v>
      </c>
      <c r="J3697" s="48"/>
      <c r="K3697" s="48" t="s">
        <v>16698</v>
      </c>
      <c r="L3697" s="49"/>
      <c r="M3697" s="51"/>
      <c r="N3697" s="51" t="s">
        <v>69</v>
      </c>
    </row>
    <row r="3698" spans="1:14" ht="38.25" x14ac:dyDescent="0.2">
      <c r="A3698" s="48" t="s">
        <v>16699</v>
      </c>
      <c r="B3698" s="48" t="s">
        <v>16700</v>
      </c>
      <c r="C3698" s="48" t="s">
        <v>193</v>
      </c>
      <c r="D3698" s="48" t="s">
        <v>16701</v>
      </c>
      <c r="E3698" s="48" t="s">
        <v>2342</v>
      </c>
      <c r="F3698" s="49" t="s">
        <v>16702</v>
      </c>
      <c r="G3698" s="49" t="s">
        <v>16703</v>
      </c>
      <c r="H3698" s="50">
        <v>31092</v>
      </c>
      <c r="I3698" s="48"/>
      <c r="J3698" s="51"/>
      <c r="K3698" s="48" t="s">
        <v>16704</v>
      </c>
      <c r="L3698" s="49"/>
      <c r="M3698" s="51"/>
      <c r="N3698" s="51" t="s">
        <v>69</v>
      </c>
    </row>
    <row r="3699" spans="1:14" ht="37.35" customHeight="1" x14ac:dyDescent="0.2">
      <c r="A3699" s="48" t="s">
        <v>16705</v>
      </c>
      <c r="B3699" s="48" t="s">
        <v>16706</v>
      </c>
      <c r="C3699" s="48" t="s">
        <v>108</v>
      </c>
      <c r="D3699" s="48" t="s">
        <v>5226</v>
      </c>
      <c r="E3699" s="48" t="s">
        <v>2634</v>
      </c>
      <c r="F3699" s="49" t="s">
        <v>16707</v>
      </c>
      <c r="G3699" s="49" t="s">
        <v>16708</v>
      </c>
      <c r="H3699" s="50">
        <v>31105</v>
      </c>
      <c r="I3699" s="48"/>
      <c r="J3699" s="51"/>
      <c r="K3699" s="48" t="s">
        <v>16709</v>
      </c>
      <c r="L3699" s="49"/>
      <c r="M3699" s="51"/>
      <c r="N3699" s="51" t="s">
        <v>16710</v>
      </c>
    </row>
    <row r="3700" spans="1:14" ht="37.35" customHeight="1" x14ac:dyDescent="0.2">
      <c r="A3700" s="48" t="s">
        <v>16711</v>
      </c>
      <c r="B3700" s="48" t="s">
        <v>5095</v>
      </c>
      <c r="C3700" s="48" t="s">
        <v>641</v>
      </c>
      <c r="D3700" s="48" t="s">
        <v>10978</v>
      </c>
      <c r="E3700" s="48" t="s">
        <v>2342</v>
      </c>
      <c r="F3700" s="49" t="s">
        <v>16712</v>
      </c>
      <c r="G3700" s="49" t="s">
        <v>16713</v>
      </c>
      <c r="H3700" s="50">
        <v>31106</v>
      </c>
      <c r="I3700" s="48"/>
      <c r="J3700" s="51"/>
      <c r="K3700" s="48" t="s">
        <v>16714</v>
      </c>
      <c r="L3700" s="49"/>
      <c r="M3700" s="51"/>
      <c r="N3700" s="51" t="s">
        <v>69</v>
      </c>
    </row>
    <row r="3701" spans="1:14" ht="62.1" customHeight="1" x14ac:dyDescent="0.2">
      <c r="A3701" s="48" t="s">
        <v>16715</v>
      </c>
      <c r="B3701" s="48" t="s">
        <v>16716</v>
      </c>
      <c r="C3701" s="48" t="s">
        <v>524</v>
      </c>
      <c r="D3701" s="48" t="s">
        <v>16717</v>
      </c>
      <c r="E3701" s="48" t="s">
        <v>2342</v>
      </c>
      <c r="F3701" s="49" t="s">
        <v>16718</v>
      </c>
      <c r="G3701" s="49" t="s">
        <v>16719</v>
      </c>
      <c r="H3701" s="50">
        <v>31106</v>
      </c>
      <c r="I3701" s="48" t="s">
        <v>16720</v>
      </c>
      <c r="J3701" s="48"/>
      <c r="K3701" s="48" t="s">
        <v>16721</v>
      </c>
      <c r="L3701" s="49"/>
      <c r="M3701" s="51"/>
      <c r="N3701" s="51" t="s">
        <v>69</v>
      </c>
    </row>
    <row r="3702" spans="1:14" ht="62.1" customHeight="1" x14ac:dyDescent="0.2">
      <c r="A3702" s="48" t="s">
        <v>16722</v>
      </c>
      <c r="B3702" s="48" t="s">
        <v>16723</v>
      </c>
      <c r="C3702" s="48" t="s">
        <v>1230</v>
      </c>
      <c r="D3702" s="48" t="s">
        <v>16724</v>
      </c>
      <c r="E3702" s="48" t="s">
        <v>2342</v>
      </c>
      <c r="F3702" s="49" t="s">
        <v>16725</v>
      </c>
      <c r="G3702" s="49" t="s">
        <v>16726</v>
      </c>
      <c r="H3702" s="50">
        <v>31113</v>
      </c>
      <c r="I3702" s="48" t="s">
        <v>16727</v>
      </c>
      <c r="J3702" s="48"/>
      <c r="K3702" s="48" t="s">
        <v>16728</v>
      </c>
      <c r="L3702" s="49"/>
      <c r="M3702" s="51"/>
      <c r="N3702" s="51" t="s">
        <v>69</v>
      </c>
    </row>
    <row r="3703" spans="1:14" ht="49.7" customHeight="1" x14ac:dyDescent="0.2">
      <c r="A3703" s="48" t="s">
        <v>16729</v>
      </c>
      <c r="B3703" s="48" t="s">
        <v>16730</v>
      </c>
      <c r="C3703" s="48" t="s">
        <v>126</v>
      </c>
      <c r="D3703" s="48" t="s">
        <v>16731</v>
      </c>
      <c r="E3703" s="48" t="s">
        <v>2342</v>
      </c>
      <c r="F3703" s="49" t="s">
        <v>16732</v>
      </c>
      <c r="G3703" s="49" t="s">
        <v>16733</v>
      </c>
      <c r="H3703" s="50">
        <v>31118</v>
      </c>
      <c r="I3703" s="48" t="s">
        <v>16734</v>
      </c>
      <c r="J3703" s="48"/>
      <c r="K3703" s="48" t="s">
        <v>16735</v>
      </c>
      <c r="L3703" s="49"/>
      <c r="M3703" s="51"/>
      <c r="N3703" s="51" t="s">
        <v>69</v>
      </c>
    </row>
    <row r="3704" spans="1:14" ht="25.5" x14ac:dyDescent="0.2">
      <c r="A3704" s="48" t="s">
        <v>16729</v>
      </c>
      <c r="B3704" s="48" t="s">
        <v>16730</v>
      </c>
      <c r="C3704" s="48" t="s">
        <v>126</v>
      </c>
      <c r="D3704" s="48" t="s">
        <v>16736</v>
      </c>
      <c r="E3704" s="48" t="s">
        <v>2342</v>
      </c>
      <c r="F3704" s="49" t="s">
        <v>16732</v>
      </c>
      <c r="G3704" s="49" t="s">
        <v>16733</v>
      </c>
      <c r="H3704" s="50">
        <v>31118</v>
      </c>
      <c r="I3704" s="48" t="s">
        <v>16734</v>
      </c>
      <c r="J3704" s="48"/>
      <c r="K3704" s="48" t="s">
        <v>16735</v>
      </c>
      <c r="L3704" s="49"/>
      <c r="M3704" s="51"/>
      <c r="N3704" s="51" t="s">
        <v>69</v>
      </c>
    </row>
    <row r="3705" spans="1:14" ht="38.25" x14ac:dyDescent="0.2">
      <c r="A3705" s="48" t="s">
        <v>16737</v>
      </c>
      <c r="B3705" s="48" t="s">
        <v>16738</v>
      </c>
      <c r="C3705" s="48" t="s">
        <v>456</v>
      </c>
      <c r="D3705" s="48" t="s">
        <v>16739</v>
      </c>
      <c r="E3705" s="48" t="s">
        <v>2342</v>
      </c>
      <c r="F3705" s="49" t="s">
        <v>16740</v>
      </c>
      <c r="G3705" s="49" t="s">
        <v>16741</v>
      </c>
      <c r="H3705" s="50">
        <v>31120</v>
      </c>
      <c r="I3705" s="48" t="s">
        <v>16742</v>
      </c>
      <c r="J3705" s="48"/>
      <c r="K3705" s="48" t="s">
        <v>16743</v>
      </c>
      <c r="L3705" s="49"/>
      <c r="M3705" s="51"/>
      <c r="N3705" s="51" t="s">
        <v>69</v>
      </c>
    </row>
    <row r="3706" spans="1:14" ht="49.7" customHeight="1" x14ac:dyDescent="0.2">
      <c r="A3706" s="48" t="s">
        <v>16744</v>
      </c>
      <c r="B3706" s="48" t="s">
        <v>16745</v>
      </c>
      <c r="C3706" s="48" t="s">
        <v>949</v>
      </c>
      <c r="D3706" s="48" t="s">
        <v>16746</v>
      </c>
      <c r="E3706" s="48" t="s">
        <v>2342</v>
      </c>
      <c r="F3706" s="49" t="s">
        <v>16747</v>
      </c>
      <c r="G3706" s="49" t="s">
        <v>16748</v>
      </c>
      <c r="H3706" s="50">
        <v>31125</v>
      </c>
      <c r="I3706" s="48" t="s">
        <v>16749</v>
      </c>
      <c r="J3706" s="48"/>
      <c r="K3706" s="48" t="s">
        <v>16750</v>
      </c>
      <c r="L3706" s="49"/>
      <c r="M3706" s="51"/>
      <c r="N3706" s="51" t="s">
        <v>69</v>
      </c>
    </row>
    <row r="3707" spans="1:14" ht="25.5" x14ac:dyDescent="0.2">
      <c r="A3707" s="48" t="s">
        <v>16751</v>
      </c>
      <c r="B3707" s="48" t="s">
        <v>16752</v>
      </c>
      <c r="C3707" s="48" t="s">
        <v>108</v>
      </c>
      <c r="D3707" s="48" t="s">
        <v>16753</v>
      </c>
      <c r="E3707" s="48" t="s">
        <v>13</v>
      </c>
      <c r="F3707" s="49" t="s">
        <v>16085</v>
      </c>
      <c r="G3707" s="49" t="s">
        <v>16754</v>
      </c>
      <c r="H3707" s="50">
        <v>31127</v>
      </c>
      <c r="I3707" s="48" t="s">
        <v>16755</v>
      </c>
      <c r="J3707" s="48" t="s">
        <v>13076</v>
      </c>
      <c r="K3707" s="48"/>
      <c r="L3707" s="49"/>
      <c r="M3707" s="51"/>
      <c r="N3707" s="51" t="s">
        <v>16756</v>
      </c>
    </row>
    <row r="3708" spans="1:14" x14ac:dyDescent="0.2">
      <c r="A3708" s="48" t="s">
        <v>16757</v>
      </c>
      <c r="B3708" s="48" t="s">
        <v>16758</v>
      </c>
      <c r="C3708" s="48" t="s">
        <v>63</v>
      </c>
      <c r="D3708" s="48" t="s">
        <v>16759</v>
      </c>
      <c r="E3708" s="48" t="s">
        <v>2634</v>
      </c>
      <c r="F3708" s="49" t="s">
        <v>16760</v>
      </c>
      <c r="G3708" s="49" t="s">
        <v>16761</v>
      </c>
      <c r="H3708" s="50">
        <v>31147</v>
      </c>
      <c r="I3708" s="48"/>
      <c r="J3708" s="51"/>
      <c r="K3708" s="48" t="s">
        <v>14557</v>
      </c>
      <c r="L3708" s="49"/>
      <c r="M3708" s="51"/>
      <c r="N3708" s="51" t="s">
        <v>69</v>
      </c>
    </row>
    <row r="3709" spans="1:14" ht="63.75" x14ac:dyDescent="0.2">
      <c r="A3709" s="48" t="s">
        <v>16762</v>
      </c>
      <c r="B3709" s="48" t="s">
        <v>16763</v>
      </c>
      <c r="C3709" s="48" t="s">
        <v>610</v>
      </c>
      <c r="D3709" s="48" t="s">
        <v>5001</v>
      </c>
      <c r="E3709" s="48" t="s">
        <v>1636</v>
      </c>
      <c r="F3709" s="49" t="s">
        <v>16764</v>
      </c>
      <c r="G3709" s="49" t="s">
        <v>16765</v>
      </c>
      <c r="H3709" s="50">
        <v>31148</v>
      </c>
      <c r="I3709" s="48"/>
      <c r="J3709" s="51"/>
      <c r="K3709" s="48" t="s">
        <v>16766</v>
      </c>
      <c r="L3709" s="49"/>
      <c r="M3709" s="51"/>
      <c r="N3709" s="51" t="s">
        <v>69</v>
      </c>
    </row>
    <row r="3710" spans="1:14" ht="49.7" customHeight="1" x14ac:dyDescent="0.2">
      <c r="A3710" s="48" t="s">
        <v>16767</v>
      </c>
      <c r="B3710" s="48" t="s">
        <v>16768</v>
      </c>
      <c r="C3710" s="48" t="s">
        <v>277</v>
      </c>
      <c r="D3710" s="48" t="s">
        <v>16769</v>
      </c>
      <c r="E3710" s="48" t="s">
        <v>2342</v>
      </c>
      <c r="F3710" s="49" t="s">
        <v>16770</v>
      </c>
      <c r="G3710" s="49" t="s">
        <v>16771</v>
      </c>
      <c r="H3710" s="50">
        <v>31156</v>
      </c>
      <c r="I3710" s="48"/>
      <c r="J3710" s="51"/>
      <c r="K3710" s="48" t="s">
        <v>11503</v>
      </c>
      <c r="L3710" s="49"/>
      <c r="M3710" s="51"/>
      <c r="N3710" s="51" t="s">
        <v>69</v>
      </c>
    </row>
    <row r="3711" spans="1:14" ht="62.1" customHeight="1" x14ac:dyDescent="0.2">
      <c r="A3711" s="48" t="s">
        <v>16772</v>
      </c>
      <c r="B3711" s="48" t="s">
        <v>16773</v>
      </c>
      <c r="C3711" s="48" t="s">
        <v>949</v>
      </c>
      <c r="D3711" s="48" t="s">
        <v>16774</v>
      </c>
      <c r="E3711" s="48" t="s">
        <v>2342</v>
      </c>
      <c r="F3711" s="49" t="s">
        <v>16770</v>
      </c>
      <c r="G3711" s="49" t="s">
        <v>16771</v>
      </c>
      <c r="H3711" s="50">
        <v>31156</v>
      </c>
      <c r="I3711" s="48"/>
      <c r="J3711" s="51"/>
      <c r="K3711" s="48" t="s">
        <v>16775</v>
      </c>
      <c r="L3711" s="49"/>
      <c r="M3711" s="51"/>
      <c r="N3711" s="51" t="s">
        <v>69</v>
      </c>
    </row>
    <row r="3712" spans="1:14" ht="51" x14ac:dyDescent="0.2">
      <c r="A3712" s="48" t="s">
        <v>16776</v>
      </c>
      <c r="B3712" s="48" t="s">
        <v>14852</v>
      </c>
      <c r="C3712" s="48" t="s">
        <v>15903</v>
      </c>
      <c r="D3712" s="48" t="s">
        <v>16777</v>
      </c>
      <c r="E3712" s="48" t="s">
        <v>2342</v>
      </c>
      <c r="F3712" s="49" t="s">
        <v>16778</v>
      </c>
      <c r="G3712" s="49" t="s">
        <v>16771</v>
      </c>
      <c r="H3712" s="50">
        <v>31156</v>
      </c>
      <c r="I3712" s="48" t="s">
        <v>16779</v>
      </c>
      <c r="J3712" s="48"/>
      <c r="K3712" s="48" t="s">
        <v>16780</v>
      </c>
      <c r="L3712" s="49"/>
      <c r="M3712" s="51"/>
      <c r="N3712" s="51" t="s">
        <v>69</v>
      </c>
    </row>
    <row r="3713" spans="1:14" ht="62.1" customHeight="1" x14ac:dyDescent="0.2">
      <c r="A3713" s="48" t="s">
        <v>16781</v>
      </c>
      <c r="B3713" s="48" t="s">
        <v>7526</v>
      </c>
      <c r="C3713" s="48" t="s">
        <v>277</v>
      </c>
      <c r="D3713" s="48" t="s">
        <v>1102</v>
      </c>
      <c r="E3713" s="48" t="s">
        <v>42</v>
      </c>
      <c r="F3713" s="49" t="s">
        <v>16782</v>
      </c>
      <c r="G3713" s="49" t="s">
        <v>16771</v>
      </c>
      <c r="H3713" s="50">
        <v>31156</v>
      </c>
      <c r="I3713" s="48"/>
      <c r="J3713" s="51"/>
      <c r="K3713" s="48" t="s">
        <v>16783</v>
      </c>
      <c r="L3713" s="49"/>
      <c r="M3713" s="51"/>
      <c r="N3713" s="51" t="s">
        <v>69</v>
      </c>
    </row>
    <row r="3714" spans="1:14" ht="62.1" customHeight="1" x14ac:dyDescent="0.2">
      <c r="A3714" s="48" t="s">
        <v>16784</v>
      </c>
      <c r="B3714" s="48" t="s">
        <v>16785</v>
      </c>
      <c r="C3714" s="48" t="s">
        <v>949</v>
      </c>
      <c r="D3714" s="48" t="s">
        <v>16786</v>
      </c>
      <c r="E3714" s="48" t="s">
        <v>2342</v>
      </c>
      <c r="F3714" s="49" t="s">
        <v>16787</v>
      </c>
      <c r="G3714" s="49" t="s">
        <v>16771</v>
      </c>
      <c r="H3714" s="50">
        <v>31156</v>
      </c>
      <c r="I3714" s="48" t="s">
        <v>7543</v>
      </c>
      <c r="J3714" s="48"/>
      <c r="K3714" s="48" t="s">
        <v>16788</v>
      </c>
      <c r="L3714" s="49"/>
      <c r="M3714" s="51"/>
      <c r="N3714" s="51" t="s">
        <v>69</v>
      </c>
    </row>
    <row r="3715" spans="1:14" ht="74.650000000000006" customHeight="1" x14ac:dyDescent="0.2">
      <c r="A3715" s="48" t="s">
        <v>16789</v>
      </c>
      <c r="B3715" s="48" t="s">
        <v>12211</v>
      </c>
      <c r="C3715" s="48" t="s">
        <v>7868</v>
      </c>
      <c r="D3715" s="48" t="s">
        <v>10889</v>
      </c>
      <c r="E3715" s="48" t="s">
        <v>16</v>
      </c>
      <c r="F3715" s="49" t="s">
        <v>16790</v>
      </c>
      <c r="G3715" s="49" t="s">
        <v>16791</v>
      </c>
      <c r="H3715" s="50">
        <v>31162</v>
      </c>
      <c r="I3715" s="48" t="s">
        <v>16792</v>
      </c>
      <c r="J3715" s="48"/>
      <c r="K3715" s="48" t="s">
        <v>16793</v>
      </c>
      <c r="L3715" s="49"/>
      <c r="M3715" s="51"/>
      <c r="N3715" s="51" t="s">
        <v>16794</v>
      </c>
    </row>
    <row r="3716" spans="1:14" x14ac:dyDescent="0.2">
      <c r="A3716" s="48" t="s">
        <v>16795</v>
      </c>
      <c r="B3716" s="48" t="s">
        <v>16796</v>
      </c>
      <c r="C3716" s="48" t="s">
        <v>71</v>
      </c>
      <c r="D3716" s="48" t="s">
        <v>1524</v>
      </c>
      <c r="E3716" s="48" t="s">
        <v>16</v>
      </c>
      <c r="F3716" s="49" t="s">
        <v>16797</v>
      </c>
      <c r="G3716" s="49" t="s">
        <v>16791</v>
      </c>
      <c r="H3716" s="50">
        <v>31162</v>
      </c>
      <c r="I3716" s="48" t="s">
        <v>16798</v>
      </c>
      <c r="J3716" s="48" t="s">
        <v>7824</v>
      </c>
      <c r="K3716" s="48"/>
      <c r="L3716" s="49"/>
      <c r="M3716" s="51"/>
      <c r="N3716" s="51" t="s">
        <v>69</v>
      </c>
    </row>
    <row r="3717" spans="1:14" ht="38.25" x14ac:dyDescent="0.2">
      <c r="A3717" s="48" t="s">
        <v>16799</v>
      </c>
      <c r="B3717" s="48" t="s">
        <v>16800</v>
      </c>
      <c r="C3717" s="48" t="s">
        <v>193</v>
      </c>
      <c r="D3717" s="48" t="s">
        <v>14219</v>
      </c>
      <c r="E3717" s="48"/>
      <c r="F3717" s="49" t="s">
        <v>16801</v>
      </c>
      <c r="G3717" s="49" t="s">
        <v>16802</v>
      </c>
      <c r="H3717" s="50">
        <v>31169</v>
      </c>
      <c r="I3717" s="48" t="s">
        <v>16803</v>
      </c>
      <c r="J3717" s="48" t="s">
        <v>16804</v>
      </c>
      <c r="K3717" s="48" t="s">
        <v>16805</v>
      </c>
      <c r="L3717" s="49"/>
      <c r="M3717" s="51"/>
      <c r="N3717" s="51" t="s">
        <v>16806</v>
      </c>
    </row>
    <row r="3718" spans="1:14" ht="37.35" customHeight="1" x14ac:dyDescent="0.2">
      <c r="A3718" s="48" t="s">
        <v>16807</v>
      </c>
      <c r="B3718" s="48" t="s">
        <v>16808</v>
      </c>
      <c r="C3718" s="48" t="s">
        <v>137</v>
      </c>
      <c r="D3718" s="48" t="s">
        <v>7443</v>
      </c>
      <c r="E3718" s="48" t="s">
        <v>2342</v>
      </c>
      <c r="F3718" s="49" t="s">
        <v>16747</v>
      </c>
      <c r="G3718" s="49" t="s">
        <v>16809</v>
      </c>
      <c r="H3718" s="50">
        <v>31169</v>
      </c>
      <c r="I3718" s="48"/>
      <c r="J3718" s="51"/>
      <c r="K3718" s="48" t="s">
        <v>16810</v>
      </c>
      <c r="L3718" s="49"/>
      <c r="M3718" s="51"/>
      <c r="N3718" s="51" t="s">
        <v>69</v>
      </c>
    </row>
    <row r="3719" spans="1:14" ht="25.5" x14ac:dyDescent="0.2">
      <c r="A3719" s="48" t="s">
        <v>16811</v>
      </c>
      <c r="B3719" s="48" t="s">
        <v>16812</v>
      </c>
      <c r="C3719" s="48" t="s">
        <v>920</v>
      </c>
      <c r="D3719" s="48" t="s">
        <v>16813</v>
      </c>
      <c r="E3719" s="48" t="s">
        <v>2342</v>
      </c>
      <c r="F3719" s="49" t="s">
        <v>16814</v>
      </c>
      <c r="G3719" s="49" t="s">
        <v>16815</v>
      </c>
      <c r="H3719" s="50">
        <v>31177</v>
      </c>
      <c r="I3719" s="48" t="s">
        <v>16816</v>
      </c>
      <c r="J3719" s="48"/>
      <c r="K3719" s="48" t="s">
        <v>16817</v>
      </c>
      <c r="L3719" s="49"/>
      <c r="M3719" s="51"/>
      <c r="N3719" s="51" t="s">
        <v>69</v>
      </c>
    </row>
    <row r="3720" spans="1:14" x14ac:dyDescent="0.2">
      <c r="A3720" s="48" t="s">
        <v>16818</v>
      </c>
      <c r="B3720" s="48" t="s">
        <v>16819</v>
      </c>
      <c r="C3720" s="48" t="s">
        <v>857</v>
      </c>
      <c r="D3720" s="48"/>
      <c r="E3720" s="48" t="s">
        <v>15541</v>
      </c>
      <c r="F3720" s="49" t="s">
        <v>16820</v>
      </c>
      <c r="G3720" s="49" t="s">
        <v>16821</v>
      </c>
      <c r="H3720" s="50">
        <v>31188</v>
      </c>
      <c r="I3720" s="48" t="s">
        <v>16822</v>
      </c>
      <c r="J3720" s="48" t="s">
        <v>16823</v>
      </c>
      <c r="K3720" s="48"/>
      <c r="L3720" s="49"/>
      <c r="M3720" s="51"/>
      <c r="N3720" s="51" t="s">
        <v>16824</v>
      </c>
    </row>
    <row r="3721" spans="1:14" ht="99.6" customHeight="1" x14ac:dyDescent="0.2">
      <c r="A3721" s="48" t="s">
        <v>16784</v>
      </c>
      <c r="B3721" s="48" t="s">
        <v>16825</v>
      </c>
      <c r="C3721" s="48" t="s">
        <v>949</v>
      </c>
      <c r="D3721" s="48" t="s">
        <v>16826</v>
      </c>
      <c r="E3721" s="48" t="s">
        <v>2342</v>
      </c>
      <c r="F3721" s="49" t="s">
        <v>16787</v>
      </c>
      <c r="G3721" s="49" t="s">
        <v>16827</v>
      </c>
      <c r="H3721" s="50">
        <v>31203</v>
      </c>
      <c r="I3721" s="48" t="s">
        <v>16828</v>
      </c>
      <c r="J3721" s="48"/>
      <c r="K3721" s="48" t="s">
        <v>16829</v>
      </c>
      <c r="L3721" s="49"/>
      <c r="M3721" s="51"/>
      <c r="N3721" s="51" t="s">
        <v>69</v>
      </c>
    </row>
    <row r="3722" spans="1:14" ht="62.1" customHeight="1" x14ac:dyDescent="0.2">
      <c r="A3722" s="48" t="s">
        <v>16830</v>
      </c>
      <c r="B3722" s="48" t="s">
        <v>16831</v>
      </c>
      <c r="C3722" s="48" t="s">
        <v>375</v>
      </c>
      <c r="D3722" s="48" t="s">
        <v>13998</v>
      </c>
      <c r="E3722" s="48" t="s">
        <v>16</v>
      </c>
      <c r="F3722" s="49" t="s">
        <v>16832</v>
      </c>
      <c r="G3722" s="49" t="s">
        <v>16833</v>
      </c>
      <c r="H3722" s="50">
        <v>31210</v>
      </c>
      <c r="I3722" s="48" t="s">
        <v>16834</v>
      </c>
      <c r="J3722" s="48" t="s">
        <v>16835</v>
      </c>
      <c r="K3722" s="48" t="s">
        <v>16836</v>
      </c>
      <c r="L3722" s="49"/>
      <c r="M3722" s="51"/>
      <c r="N3722" s="51" t="s">
        <v>69</v>
      </c>
    </row>
    <row r="3723" spans="1:14" ht="62.1" customHeight="1" x14ac:dyDescent="0.2">
      <c r="A3723" s="48" t="s">
        <v>16837</v>
      </c>
      <c r="B3723" s="48" t="s">
        <v>16838</v>
      </c>
      <c r="C3723" s="48" t="s">
        <v>77</v>
      </c>
      <c r="D3723" s="48" t="s">
        <v>16839</v>
      </c>
      <c r="E3723" s="48" t="s">
        <v>15772</v>
      </c>
      <c r="F3723" s="49" t="s">
        <v>16440</v>
      </c>
      <c r="G3723" s="49" t="s">
        <v>16840</v>
      </c>
      <c r="H3723" s="50">
        <v>31210</v>
      </c>
      <c r="I3723" s="48" t="s">
        <v>16841</v>
      </c>
      <c r="J3723" s="48"/>
      <c r="K3723" s="48" t="s">
        <v>16842</v>
      </c>
      <c r="L3723" s="49"/>
      <c r="M3723" s="51"/>
      <c r="N3723" s="51" t="s">
        <v>69</v>
      </c>
    </row>
    <row r="3724" spans="1:14" ht="62.1" customHeight="1" x14ac:dyDescent="0.2">
      <c r="A3724" s="48" t="s">
        <v>16843</v>
      </c>
      <c r="B3724" s="48" t="s">
        <v>16838</v>
      </c>
      <c r="C3724" s="48" t="s">
        <v>77</v>
      </c>
      <c r="D3724" s="48" t="s">
        <v>16839</v>
      </c>
      <c r="E3724" s="48" t="s">
        <v>42</v>
      </c>
      <c r="F3724" s="49" t="s">
        <v>16844</v>
      </c>
      <c r="G3724" s="49" t="s">
        <v>16840</v>
      </c>
      <c r="H3724" s="50">
        <v>31210</v>
      </c>
      <c r="I3724" s="48" t="s">
        <v>16841</v>
      </c>
      <c r="J3724" s="48"/>
      <c r="K3724" s="48" t="s">
        <v>16842</v>
      </c>
      <c r="L3724" s="49"/>
      <c r="M3724" s="51"/>
      <c r="N3724" s="51" t="s">
        <v>69</v>
      </c>
    </row>
    <row r="3725" spans="1:14" ht="62.1" customHeight="1" x14ac:dyDescent="0.2">
      <c r="A3725" s="48" t="s">
        <v>16845</v>
      </c>
      <c r="B3725" s="48" t="s">
        <v>16846</v>
      </c>
      <c r="C3725" s="48" t="s">
        <v>7868</v>
      </c>
      <c r="D3725" s="48" t="s">
        <v>16847</v>
      </c>
      <c r="E3725" s="48" t="s">
        <v>13</v>
      </c>
      <c r="F3725" s="49" t="s">
        <v>16848</v>
      </c>
      <c r="G3725" s="49" t="s">
        <v>16849</v>
      </c>
      <c r="H3725" s="50">
        <v>31217</v>
      </c>
      <c r="I3725" s="48" t="s">
        <v>16850</v>
      </c>
      <c r="J3725" s="48" t="s">
        <v>16851</v>
      </c>
      <c r="K3725" s="48" t="s">
        <v>4217</v>
      </c>
      <c r="L3725" s="49"/>
      <c r="M3725" s="51"/>
      <c r="N3725" s="51" t="s">
        <v>69</v>
      </c>
    </row>
    <row r="3726" spans="1:14" ht="99.6" customHeight="1" x14ac:dyDescent="0.2">
      <c r="A3726" s="48" t="s">
        <v>16852</v>
      </c>
      <c r="B3726" s="48" t="s">
        <v>16853</v>
      </c>
      <c r="C3726" s="48" t="s">
        <v>227</v>
      </c>
      <c r="D3726" s="48" t="s">
        <v>16854</v>
      </c>
      <c r="E3726" s="48" t="s">
        <v>13</v>
      </c>
      <c r="F3726" s="49" t="s">
        <v>16855</v>
      </c>
      <c r="G3726" s="49" t="s">
        <v>16856</v>
      </c>
      <c r="H3726" s="50">
        <v>31219</v>
      </c>
      <c r="I3726" s="48"/>
      <c r="J3726" s="51"/>
      <c r="K3726" s="48" t="s">
        <v>16857</v>
      </c>
      <c r="L3726" s="49"/>
      <c r="M3726" s="51"/>
      <c r="N3726" s="51" t="s">
        <v>16858</v>
      </c>
    </row>
    <row r="3727" spans="1:14" ht="74.650000000000006" customHeight="1" x14ac:dyDescent="0.2">
      <c r="A3727" s="48" t="s">
        <v>16859</v>
      </c>
      <c r="B3727" s="48" t="s">
        <v>16853</v>
      </c>
      <c r="C3727" s="48" t="s">
        <v>227</v>
      </c>
      <c r="D3727" s="48" t="s">
        <v>16854</v>
      </c>
      <c r="E3727" s="48" t="s">
        <v>42</v>
      </c>
      <c r="F3727" s="49" t="s">
        <v>16855</v>
      </c>
      <c r="G3727" s="49"/>
      <c r="H3727" s="50">
        <v>31219</v>
      </c>
      <c r="I3727" s="48"/>
      <c r="J3727" s="51"/>
      <c r="K3727" s="48" t="s">
        <v>16860</v>
      </c>
      <c r="L3727" s="49"/>
      <c r="M3727" s="51"/>
      <c r="N3727" s="51" t="s">
        <v>69</v>
      </c>
    </row>
    <row r="3728" spans="1:14" ht="74.650000000000006" customHeight="1" x14ac:dyDescent="0.2">
      <c r="A3728" s="48" t="s">
        <v>16861</v>
      </c>
      <c r="B3728" s="48" t="s">
        <v>5234</v>
      </c>
      <c r="C3728" s="48" t="s">
        <v>108</v>
      </c>
      <c r="D3728" s="48" t="s">
        <v>5226</v>
      </c>
      <c r="E3728" s="48" t="s">
        <v>2342</v>
      </c>
      <c r="F3728" s="49" t="s">
        <v>16862</v>
      </c>
      <c r="G3728" s="49" t="s">
        <v>16863</v>
      </c>
      <c r="H3728" s="50">
        <v>31223</v>
      </c>
      <c r="I3728" s="48" t="s">
        <v>16864</v>
      </c>
      <c r="J3728" s="48"/>
      <c r="K3728" s="48" t="s">
        <v>16865</v>
      </c>
      <c r="L3728" s="49"/>
      <c r="M3728" s="51"/>
      <c r="N3728" s="51" t="s">
        <v>69</v>
      </c>
    </row>
    <row r="3729" spans="1:14" ht="25.5" x14ac:dyDescent="0.2">
      <c r="A3729" s="48" t="s">
        <v>16866</v>
      </c>
      <c r="B3729" s="48" t="s">
        <v>14821</v>
      </c>
      <c r="C3729" s="48" t="s">
        <v>920</v>
      </c>
      <c r="D3729" s="48" t="s">
        <v>16867</v>
      </c>
      <c r="E3729" s="48" t="s">
        <v>2342</v>
      </c>
      <c r="F3729" s="49" t="s">
        <v>16868</v>
      </c>
      <c r="G3729" s="49" t="s">
        <v>16869</v>
      </c>
      <c r="H3729" s="50">
        <v>31238</v>
      </c>
      <c r="I3729" s="48"/>
      <c r="J3729" s="51"/>
      <c r="K3729" s="48" t="s">
        <v>16870</v>
      </c>
      <c r="L3729" s="49"/>
      <c r="M3729" s="51"/>
      <c r="N3729" s="51" t="s">
        <v>16871</v>
      </c>
    </row>
    <row r="3730" spans="1:14" ht="38.25" x14ac:dyDescent="0.2">
      <c r="A3730" s="48" t="s">
        <v>16872</v>
      </c>
      <c r="B3730" s="48" t="s">
        <v>2118</v>
      </c>
      <c r="C3730" s="48" t="s">
        <v>108</v>
      </c>
      <c r="D3730" s="48" t="s">
        <v>11584</v>
      </c>
      <c r="E3730" s="48" t="s">
        <v>13</v>
      </c>
      <c r="F3730" s="49" t="s">
        <v>16873</v>
      </c>
      <c r="G3730" s="49" t="s">
        <v>16874</v>
      </c>
      <c r="H3730" s="50">
        <v>31246</v>
      </c>
      <c r="I3730" s="48" t="s">
        <v>16875</v>
      </c>
      <c r="J3730" s="48" t="s">
        <v>16876</v>
      </c>
      <c r="K3730" s="48" t="s">
        <v>16877</v>
      </c>
      <c r="L3730" s="49"/>
      <c r="M3730" s="51"/>
      <c r="N3730" s="51" t="s">
        <v>69</v>
      </c>
    </row>
    <row r="3731" spans="1:14" x14ac:dyDescent="0.2">
      <c r="A3731" s="48" t="s">
        <v>16878</v>
      </c>
      <c r="B3731" s="48" t="s">
        <v>16879</v>
      </c>
      <c r="C3731" s="48" t="s">
        <v>41</v>
      </c>
      <c r="D3731" s="48" t="s">
        <v>16880</v>
      </c>
      <c r="E3731" s="48" t="s">
        <v>2342</v>
      </c>
      <c r="F3731" s="49" t="s">
        <v>16881</v>
      </c>
      <c r="G3731" s="49" t="s">
        <v>16882</v>
      </c>
      <c r="H3731" s="50">
        <v>31251</v>
      </c>
      <c r="I3731" s="48" t="s">
        <v>8231</v>
      </c>
      <c r="J3731" s="48"/>
      <c r="K3731" s="48" t="s">
        <v>16883</v>
      </c>
      <c r="L3731" s="49"/>
      <c r="M3731" s="51"/>
      <c r="N3731" s="51" t="s">
        <v>69</v>
      </c>
    </row>
    <row r="3732" spans="1:14" ht="49.7" customHeight="1" x14ac:dyDescent="0.2">
      <c r="A3732" s="48" t="s">
        <v>16884</v>
      </c>
      <c r="B3732" s="48" t="s">
        <v>2818</v>
      </c>
      <c r="C3732" s="48" t="s">
        <v>321</v>
      </c>
      <c r="D3732" s="48" t="s">
        <v>2818</v>
      </c>
      <c r="E3732" s="48" t="s">
        <v>13</v>
      </c>
      <c r="F3732" s="49" t="s">
        <v>16619</v>
      </c>
      <c r="G3732" s="49" t="s">
        <v>16885</v>
      </c>
      <c r="H3732" s="50">
        <v>31257</v>
      </c>
      <c r="I3732" s="48" t="s">
        <v>16886</v>
      </c>
      <c r="J3732" s="48" t="s">
        <v>16887</v>
      </c>
      <c r="K3732" s="48" t="s">
        <v>3765</v>
      </c>
      <c r="L3732" s="49"/>
      <c r="M3732" s="51"/>
      <c r="N3732" s="51" t="s">
        <v>69</v>
      </c>
    </row>
    <row r="3733" spans="1:14" ht="25.5" x14ac:dyDescent="0.2">
      <c r="A3733" s="48" t="s">
        <v>16888</v>
      </c>
      <c r="B3733" s="48" t="s">
        <v>16889</v>
      </c>
      <c r="C3733" s="48" t="s">
        <v>456</v>
      </c>
      <c r="D3733" s="48" t="s">
        <v>16890</v>
      </c>
      <c r="E3733" s="48" t="s">
        <v>2342</v>
      </c>
      <c r="F3733" s="49" t="s">
        <v>16891</v>
      </c>
      <c r="G3733" s="49" t="s">
        <v>16892</v>
      </c>
      <c r="H3733" s="50">
        <v>31261</v>
      </c>
      <c r="I3733" s="48" t="s">
        <v>16893</v>
      </c>
      <c r="J3733" s="48"/>
      <c r="K3733" s="48" t="s">
        <v>4535</v>
      </c>
      <c r="L3733" s="49"/>
      <c r="M3733" s="51"/>
      <c r="N3733" s="51" t="s">
        <v>69</v>
      </c>
    </row>
    <row r="3734" spans="1:14" ht="38.25" x14ac:dyDescent="0.2">
      <c r="A3734" s="48" t="s">
        <v>16894</v>
      </c>
      <c r="B3734" s="48" t="s">
        <v>16895</v>
      </c>
      <c r="C3734" s="48" t="s">
        <v>193</v>
      </c>
      <c r="D3734" s="48" t="s">
        <v>16896</v>
      </c>
      <c r="E3734" s="48" t="s">
        <v>2342</v>
      </c>
      <c r="F3734" s="49" t="s">
        <v>16897</v>
      </c>
      <c r="G3734" s="49" t="s">
        <v>16898</v>
      </c>
      <c r="H3734" s="50">
        <v>31261</v>
      </c>
      <c r="I3734" s="48"/>
      <c r="J3734" s="51"/>
      <c r="K3734" s="48" t="s">
        <v>16899</v>
      </c>
      <c r="L3734" s="49"/>
      <c r="M3734" s="51"/>
      <c r="N3734" s="51" t="s">
        <v>69</v>
      </c>
    </row>
    <row r="3735" spans="1:14" ht="49.7" customHeight="1" x14ac:dyDescent="0.2">
      <c r="A3735" s="48" t="s">
        <v>16900</v>
      </c>
      <c r="B3735" s="48" t="s">
        <v>13900</v>
      </c>
      <c r="C3735" s="48" t="s">
        <v>321</v>
      </c>
      <c r="D3735" s="48" t="s">
        <v>13900</v>
      </c>
      <c r="E3735" s="48" t="s">
        <v>16</v>
      </c>
      <c r="F3735" s="49" t="s">
        <v>16901</v>
      </c>
      <c r="G3735" s="49" t="s">
        <v>16902</v>
      </c>
      <c r="H3735" s="50">
        <v>31293</v>
      </c>
      <c r="I3735" s="48" t="s">
        <v>16903</v>
      </c>
      <c r="J3735" s="48" t="s">
        <v>16903</v>
      </c>
      <c r="K3735" s="48"/>
      <c r="L3735" s="49"/>
      <c r="M3735" s="51"/>
      <c r="N3735" s="51" t="s">
        <v>16904</v>
      </c>
    </row>
    <row r="3736" spans="1:14" ht="49.7" customHeight="1" x14ac:dyDescent="0.2">
      <c r="A3736" s="48" t="s">
        <v>16905</v>
      </c>
      <c r="B3736" s="48" t="s">
        <v>12231</v>
      </c>
      <c r="C3736" s="48" t="s">
        <v>524</v>
      </c>
      <c r="D3736" s="48" t="s">
        <v>10236</v>
      </c>
      <c r="E3736" s="48" t="s">
        <v>42</v>
      </c>
      <c r="F3736" s="49" t="s">
        <v>16906</v>
      </c>
      <c r="G3736" s="49" t="s">
        <v>16907</v>
      </c>
      <c r="H3736" s="50">
        <v>31313</v>
      </c>
      <c r="I3736" s="48" t="s">
        <v>16908</v>
      </c>
      <c r="J3736" s="48"/>
      <c r="K3736" s="48" t="s">
        <v>16909</v>
      </c>
      <c r="L3736" s="49"/>
      <c r="M3736" s="51"/>
      <c r="N3736" s="51" t="s">
        <v>69</v>
      </c>
    </row>
    <row r="3737" spans="1:14" ht="25.5" x14ac:dyDescent="0.2">
      <c r="A3737" s="48" t="s">
        <v>16910</v>
      </c>
      <c r="B3737" s="48" t="s">
        <v>16911</v>
      </c>
      <c r="C3737" s="48" t="s">
        <v>13932</v>
      </c>
      <c r="D3737" s="48" t="s">
        <v>16912</v>
      </c>
      <c r="E3737" s="48" t="s">
        <v>2342</v>
      </c>
      <c r="F3737" s="49" t="s">
        <v>16913</v>
      </c>
      <c r="G3737" s="49" t="s">
        <v>16914</v>
      </c>
      <c r="H3737" s="50">
        <v>31314</v>
      </c>
      <c r="I3737" s="48" t="s">
        <v>16915</v>
      </c>
      <c r="J3737" s="48"/>
      <c r="K3737" s="48" t="s">
        <v>16916</v>
      </c>
      <c r="L3737" s="49"/>
      <c r="M3737" s="51"/>
      <c r="N3737" s="51" t="s">
        <v>69</v>
      </c>
    </row>
    <row r="3738" spans="1:14" x14ac:dyDescent="0.2">
      <c r="A3738" s="48" t="s">
        <v>16917</v>
      </c>
      <c r="B3738" s="48" t="s">
        <v>16918</v>
      </c>
      <c r="C3738" s="48" t="s">
        <v>193</v>
      </c>
      <c r="D3738" s="48" t="s">
        <v>7830</v>
      </c>
      <c r="E3738" s="48" t="s">
        <v>2634</v>
      </c>
      <c r="F3738" s="49" t="s">
        <v>16791</v>
      </c>
      <c r="G3738" s="49" t="s">
        <v>16919</v>
      </c>
      <c r="H3738" s="50">
        <v>31322</v>
      </c>
      <c r="I3738" s="48"/>
      <c r="J3738" s="51"/>
      <c r="K3738" s="51"/>
      <c r="L3738" s="49"/>
      <c r="M3738" s="51"/>
      <c r="N3738" s="51" t="s">
        <v>69</v>
      </c>
    </row>
    <row r="3739" spans="1:14" ht="38.25" x14ac:dyDescent="0.2">
      <c r="A3739" s="48" t="s">
        <v>16920</v>
      </c>
      <c r="B3739" s="48" t="s">
        <v>16921</v>
      </c>
      <c r="C3739" s="48" t="s">
        <v>256</v>
      </c>
      <c r="D3739" s="48" t="s">
        <v>16922</v>
      </c>
      <c r="E3739" s="48" t="s">
        <v>15772</v>
      </c>
      <c r="F3739" s="49" t="s">
        <v>16923</v>
      </c>
      <c r="G3739" s="49" t="s">
        <v>16924</v>
      </c>
      <c r="H3739" s="50">
        <v>31324</v>
      </c>
      <c r="I3739" s="48" t="s">
        <v>16925</v>
      </c>
      <c r="J3739" s="48"/>
      <c r="K3739" s="48" t="s">
        <v>16926</v>
      </c>
      <c r="L3739" s="49"/>
      <c r="M3739" s="51"/>
      <c r="N3739" s="51" t="s">
        <v>16927</v>
      </c>
    </row>
    <row r="3740" spans="1:14" ht="49.7" customHeight="1" x14ac:dyDescent="0.2">
      <c r="A3740" s="48" t="s">
        <v>16928</v>
      </c>
      <c r="B3740" s="48" t="s">
        <v>16929</v>
      </c>
      <c r="C3740" s="48" t="s">
        <v>920</v>
      </c>
      <c r="D3740" s="48" t="s">
        <v>16930</v>
      </c>
      <c r="E3740" s="48" t="s">
        <v>13</v>
      </c>
      <c r="F3740" s="49" t="s">
        <v>16931</v>
      </c>
      <c r="G3740" s="49" t="s">
        <v>16932</v>
      </c>
      <c r="H3740" s="50">
        <v>31330</v>
      </c>
      <c r="I3740" s="48"/>
      <c r="J3740" s="51"/>
      <c r="K3740" s="48" t="s">
        <v>16933</v>
      </c>
      <c r="L3740" s="49"/>
      <c r="M3740" s="51"/>
      <c r="N3740" s="51" t="s">
        <v>69</v>
      </c>
    </row>
    <row r="3741" spans="1:14" ht="49.7" customHeight="1" x14ac:dyDescent="0.2">
      <c r="A3741" s="48" t="s">
        <v>16934</v>
      </c>
      <c r="B3741" s="48" t="s">
        <v>1982</v>
      </c>
      <c r="C3741" s="48" t="s">
        <v>137</v>
      </c>
      <c r="D3741" s="48" t="s">
        <v>6702</v>
      </c>
      <c r="E3741" s="48" t="s">
        <v>16</v>
      </c>
      <c r="F3741" s="49" t="s">
        <v>16935</v>
      </c>
      <c r="G3741" s="49" t="s">
        <v>16936</v>
      </c>
      <c r="H3741" s="50">
        <v>31336</v>
      </c>
      <c r="I3741" s="48" t="s">
        <v>16937</v>
      </c>
      <c r="J3741" s="48" t="s">
        <v>16938</v>
      </c>
      <c r="K3741" s="48"/>
      <c r="L3741" s="49"/>
      <c r="M3741" s="51"/>
      <c r="N3741" s="51" t="s">
        <v>16939</v>
      </c>
    </row>
    <row r="3742" spans="1:14" ht="25.5" x14ac:dyDescent="0.2">
      <c r="A3742" s="48" t="s">
        <v>16940</v>
      </c>
      <c r="B3742" s="48" t="s">
        <v>16941</v>
      </c>
      <c r="C3742" s="48" t="s">
        <v>12286</v>
      </c>
      <c r="D3742" s="48" t="s">
        <v>16942</v>
      </c>
      <c r="E3742" s="48" t="s">
        <v>13</v>
      </c>
      <c r="F3742" s="49" t="s">
        <v>16943</v>
      </c>
      <c r="G3742" s="49"/>
      <c r="H3742" s="50">
        <v>31344</v>
      </c>
      <c r="I3742" s="48" t="s">
        <v>14990</v>
      </c>
      <c r="J3742" s="48"/>
      <c r="K3742" s="48" t="s">
        <v>16626</v>
      </c>
      <c r="L3742" s="49"/>
      <c r="M3742" s="51"/>
      <c r="N3742" s="51" t="s">
        <v>69</v>
      </c>
    </row>
    <row r="3743" spans="1:14" x14ac:dyDescent="0.2">
      <c r="A3743" s="48" t="s">
        <v>16944</v>
      </c>
      <c r="B3743" s="48" t="s">
        <v>16945</v>
      </c>
      <c r="C3743" s="48" t="s">
        <v>193</v>
      </c>
      <c r="D3743" s="48" t="s">
        <v>16946</v>
      </c>
      <c r="E3743" s="48" t="s">
        <v>13</v>
      </c>
      <c r="F3743" s="49" t="s">
        <v>16947</v>
      </c>
      <c r="G3743" s="49" t="s">
        <v>16948</v>
      </c>
      <c r="H3743" s="50">
        <v>31345</v>
      </c>
      <c r="I3743" s="48" t="s">
        <v>16548</v>
      </c>
      <c r="J3743" s="48" t="s">
        <v>16949</v>
      </c>
      <c r="K3743" s="48" t="s">
        <v>14762</v>
      </c>
      <c r="L3743" s="49"/>
      <c r="M3743" s="51"/>
      <c r="N3743" s="51" t="s">
        <v>16950</v>
      </c>
    </row>
    <row r="3744" spans="1:14" ht="99.6" customHeight="1" x14ac:dyDescent="0.2">
      <c r="A3744" s="48" t="s">
        <v>16951</v>
      </c>
      <c r="B3744" s="48" t="s">
        <v>16952</v>
      </c>
      <c r="C3744" s="48" t="s">
        <v>321</v>
      </c>
      <c r="D3744" s="48" t="s">
        <v>165</v>
      </c>
      <c r="E3744" s="48" t="s">
        <v>13</v>
      </c>
      <c r="F3744" s="49" t="s">
        <v>16953</v>
      </c>
      <c r="G3744" s="49" t="s">
        <v>16954</v>
      </c>
      <c r="H3744" s="50">
        <v>31355</v>
      </c>
      <c r="I3744" s="48" t="s">
        <v>16955</v>
      </c>
      <c r="J3744" s="48"/>
      <c r="K3744" s="48" t="s">
        <v>4582</v>
      </c>
      <c r="L3744" s="49"/>
      <c r="M3744" s="51"/>
      <c r="N3744" s="51" t="s">
        <v>16956</v>
      </c>
    </row>
    <row r="3745" spans="1:14" ht="62.1" customHeight="1" x14ac:dyDescent="0.2">
      <c r="A3745" s="48" t="s">
        <v>16957</v>
      </c>
      <c r="B3745" s="48" t="s">
        <v>16958</v>
      </c>
      <c r="C3745" s="48" t="s">
        <v>7868</v>
      </c>
      <c r="D3745" s="48" t="s">
        <v>16394</v>
      </c>
      <c r="E3745" s="48" t="s">
        <v>16</v>
      </c>
      <c r="F3745" s="49" t="s">
        <v>16959</v>
      </c>
      <c r="G3745" s="49" t="s">
        <v>16954</v>
      </c>
      <c r="H3745" s="50">
        <v>31355</v>
      </c>
      <c r="I3745" s="48" t="s">
        <v>16960</v>
      </c>
      <c r="J3745" s="48"/>
      <c r="K3745" s="48" t="s">
        <v>16961</v>
      </c>
      <c r="L3745" s="49"/>
      <c r="M3745" s="51"/>
      <c r="N3745" s="51" t="s">
        <v>69</v>
      </c>
    </row>
    <row r="3746" spans="1:14" ht="37.35" customHeight="1" x14ac:dyDescent="0.2">
      <c r="A3746" s="48" t="s">
        <v>16962</v>
      </c>
      <c r="B3746" s="48" t="s">
        <v>2266</v>
      </c>
      <c r="C3746" s="48" t="s">
        <v>108</v>
      </c>
      <c r="D3746" s="48" t="s">
        <v>109</v>
      </c>
      <c r="E3746" s="48" t="s">
        <v>2342</v>
      </c>
      <c r="F3746" s="49" t="s">
        <v>16963</v>
      </c>
      <c r="G3746" s="49" t="s">
        <v>16964</v>
      </c>
      <c r="H3746" s="50">
        <v>31359</v>
      </c>
      <c r="I3746" s="48" t="s">
        <v>16965</v>
      </c>
      <c r="J3746" s="48"/>
      <c r="K3746" s="48" t="s">
        <v>16966</v>
      </c>
      <c r="L3746" s="49"/>
      <c r="M3746" s="51"/>
      <c r="N3746" s="51" t="s">
        <v>69</v>
      </c>
    </row>
    <row r="3747" spans="1:14" ht="25.5" x14ac:dyDescent="0.2">
      <c r="A3747" s="48" t="s">
        <v>16967</v>
      </c>
      <c r="B3747" s="48" t="s">
        <v>16968</v>
      </c>
      <c r="C3747" s="48" t="s">
        <v>41</v>
      </c>
      <c r="D3747" s="48" t="s">
        <v>16969</v>
      </c>
      <c r="E3747" s="48" t="s">
        <v>2342</v>
      </c>
      <c r="F3747" s="49" t="s">
        <v>16963</v>
      </c>
      <c r="G3747" s="49" t="s">
        <v>16964</v>
      </c>
      <c r="H3747" s="50">
        <v>31359</v>
      </c>
      <c r="I3747" s="48"/>
      <c r="J3747" s="51"/>
      <c r="K3747" s="48" t="s">
        <v>16970</v>
      </c>
      <c r="L3747" s="49"/>
      <c r="M3747" s="51"/>
      <c r="N3747" s="51" t="s">
        <v>69</v>
      </c>
    </row>
    <row r="3748" spans="1:14" ht="87" customHeight="1" x14ac:dyDescent="0.2">
      <c r="A3748" s="48" t="s">
        <v>16971</v>
      </c>
      <c r="B3748" s="48" t="s">
        <v>16972</v>
      </c>
      <c r="C3748" s="48" t="s">
        <v>77</v>
      </c>
      <c r="D3748" s="48" t="s">
        <v>16973</v>
      </c>
      <c r="E3748" s="48" t="s">
        <v>2342</v>
      </c>
      <c r="F3748" s="49" t="s">
        <v>16974</v>
      </c>
      <c r="G3748" s="49" t="s">
        <v>16964</v>
      </c>
      <c r="H3748" s="50">
        <v>31359</v>
      </c>
      <c r="I3748" s="48" t="s">
        <v>16975</v>
      </c>
      <c r="J3748" s="48"/>
      <c r="K3748" s="48" t="s">
        <v>16976</v>
      </c>
      <c r="L3748" s="49"/>
      <c r="M3748" s="51"/>
      <c r="N3748" s="51" t="s">
        <v>69</v>
      </c>
    </row>
    <row r="3749" spans="1:14" ht="99.6" customHeight="1" x14ac:dyDescent="0.2">
      <c r="A3749" s="48" t="s">
        <v>16977</v>
      </c>
      <c r="B3749" s="48" t="s">
        <v>16978</v>
      </c>
      <c r="C3749" s="48" t="s">
        <v>41</v>
      </c>
      <c r="D3749" s="48" t="s">
        <v>16979</v>
      </c>
      <c r="E3749" s="48" t="s">
        <v>16</v>
      </c>
      <c r="F3749" s="49" t="s">
        <v>16980</v>
      </c>
      <c r="G3749" s="49" t="s">
        <v>16981</v>
      </c>
      <c r="H3749" s="50">
        <v>31380</v>
      </c>
      <c r="I3749" s="48" t="s">
        <v>16982</v>
      </c>
      <c r="J3749" s="48" t="s">
        <v>16983</v>
      </c>
      <c r="K3749" s="48"/>
      <c r="L3749" s="49"/>
      <c r="M3749" s="51"/>
      <c r="N3749" s="51" t="s">
        <v>16984</v>
      </c>
    </row>
    <row r="3750" spans="1:14" x14ac:dyDescent="0.2">
      <c r="A3750" s="48" t="s">
        <v>16985</v>
      </c>
      <c r="B3750" s="48" t="s">
        <v>16986</v>
      </c>
      <c r="C3750" s="48" t="s">
        <v>949</v>
      </c>
      <c r="D3750" s="48" t="s">
        <v>16987</v>
      </c>
      <c r="E3750" s="48" t="s">
        <v>13</v>
      </c>
      <c r="F3750" s="49" t="s">
        <v>16988</v>
      </c>
      <c r="G3750" s="49" t="s">
        <v>16989</v>
      </c>
      <c r="H3750" s="50">
        <v>31383</v>
      </c>
      <c r="I3750" s="48" t="s">
        <v>16990</v>
      </c>
      <c r="J3750" s="48" t="s">
        <v>16990</v>
      </c>
      <c r="K3750" s="48" t="s">
        <v>16991</v>
      </c>
      <c r="L3750" s="49"/>
      <c r="M3750" s="51"/>
      <c r="N3750" s="51" t="s">
        <v>16992</v>
      </c>
    </row>
    <row r="3751" spans="1:14" x14ac:dyDescent="0.2">
      <c r="A3751" s="48" t="s">
        <v>16993</v>
      </c>
      <c r="B3751" s="48" t="s">
        <v>16994</v>
      </c>
      <c r="C3751" s="48" t="s">
        <v>321</v>
      </c>
      <c r="D3751" s="48" t="s">
        <v>16995</v>
      </c>
      <c r="E3751" s="48" t="s">
        <v>2342</v>
      </c>
      <c r="F3751" s="49" t="s">
        <v>16996</v>
      </c>
      <c r="G3751" s="49" t="s">
        <v>16997</v>
      </c>
      <c r="H3751" s="50">
        <v>31392</v>
      </c>
      <c r="I3751" s="48" t="s">
        <v>16998</v>
      </c>
      <c r="J3751" s="48"/>
      <c r="K3751" s="48" t="s">
        <v>16999</v>
      </c>
      <c r="L3751" s="49"/>
      <c r="M3751" s="51"/>
      <c r="N3751" s="51" t="s">
        <v>69</v>
      </c>
    </row>
    <row r="3752" spans="1:14" ht="25.5" x14ac:dyDescent="0.2">
      <c r="A3752" s="48" t="s">
        <v>17000</v>
      </c>
      <c r="B3752" s="48" t="s">
        <v>17001</v>
      </c>
      <c r="C3752" s="48" t="s">
        <v>310</v>
      </c>
      <c r="D3752" s="48" t="s">
        <v>311</v>
      </c>
      <c r="E3752" s="48" t="s">
        <v>2342</v>
      </c>
      <c r="F3752" s="49" t="s">
        <v>17002</v>
      </c>
      <c r="G3752" s="49" t="s">
        <v>17003</v>
      </c>
      <c r="H3752" s="50">
        <v>31398</v>
      </c>
      <c r="I3752" s="48"/>
      <c r="J3752" s="51"/>
      <c r="K3752" s="48" t="s">
        <v>17004</v>
      </c>
      <c r="L3752" s="49"/>
      <c r="M3752" s="51"/>
      <c r="N3752" s="51" t="s">
        <v>69</v>
      </c>
    </row>
    <row r="3753" spans="1:14" ht="25.5" x14ac:dyDescent="0.2">
      <c r="A3753" s="48" t="s">
        <v>17005</v>
      </c>
      <c r="B3753" s="48" t="s">
        <v>1871</v>
      </c>
      <c r="C3753" s="48" t="s">
        <v>510</v>
      </c>
      <c r="D3753" s="48" t="s">
        <v>17006</v>
      </c>
      <c r="E3753" s="48" t="s">
        <v>13736</v>
      </c>
      <c r="F3753" s="49" t="s">
        <v>17007</v>
      </c>
      <c r="G3753" s="49"/>
      <c r="H3753" s="50">
        <v>31400</v>
      </c>
      <c r="I3753" s="48" t="s">
        <v>17008</v>
      </c>
      <c r="J3753" s="48"/>
      <c r="K3753" s="48" t="s">
        <v>17009</v>
      </c>
      <c r="L3753" s="49"/>
      <c r="M3753" s="51"/>
      <c r="N3753" s="51" t="s">
        <v>15956</v>
      </c>
    </row>
    <row r="3754" spans="1:14" ht="74.650000000000006" customHeight="1" x14ac:dyDescent="0.2">
      <c r="A3754" s="48" t="s">
        <v>17010</v>
      </c>
      <c r="B3754" s="48" t="s">
        <v>7443</v>
      </c>
      <c r="C3754" s="48" t="s">
        <v>137</v>
      </c>
      <c r="D3754" s="48" t="s">
        <v>7443</v>
      </c>
      <c r="E3754" s="48" t="s">
        <v>42</v>
      </c>
      <c r="F3754" s="49" t="s">
        <v>17011</v>
      </c>
      <c r="G3754" s="49" t="s">
        <v>17012</v>
      </c>
      <c r="H3754" s="50">
        <v>31440</v>
      </c>
      <c r="I3754" s="48"/>
      <c r="J3754" s="51"/>
      <c r="K3754" s="48" t="s">
        <v>17013</v>
      </c>
      <c r="L3754" s="49"/>
      <c r="M3754" s="51"/>
      <c r="N3754" s="51" t="s">
        <v>17014</v>
      </c>
    </row>
    <row r="3755" spans="1:14" x14ac:dyDescent="0.2">
      <c r="A3755" s="48" t="s">
        <v>17015</v>
      </c>
      <c r="B3755" s="48" t="s">
        <v>7443</v>
      </c>
      <c r="C3755" s="48" t="s">
        <v>137</v>
      </c>
      <c r="D3755" s="48" t="s">
        <v>7443</v>
      </c>
      <c r="E3755" s="48" t="s">
        <v>13</v>
      </c>
      <c r="F3755" s="49" t="s">
        <v>17016</v>
      </c>
      <c r="G3755" s="49" t="s">
        <v>17012</v>
      </c>
      <c r="H3755" s="50">
        <v>31440</v>
      </c>
      <c r="I3755" s="48" t="s">
        <v>17017</v>
      </c>
      <c r="J3755" s="48"/>
      <c r="K3755" s="48" t="s">
        <v>9763</v>
      </c>
      <c r="L3755" s="49"/>
      <c r="M3755" s="51"/>
      <c r="N3755" s="51" t="s">
        <v>17014</v>
      </c>
    </row>
    <row r="3756" spans="1:14" ht="38.25" x14ac:dyDescent="0.2">
      <c r="A3756" s="48" t="s">
        <v>17018</v>
      </c>
      <c r="B3756" s="48" t="s">
        <v>17019</v>
      </c>
      <c r="C3756" s="48" t="s">
        <v>71</v>
      </c>
      <c r="D3756" s="48" t="s">
        <v>17020</v>
      </c>
      <c r="E3756" s="48" t="s">
        <v>42</v>
      </c>
      <c r="F3756" s="49" t="s">
        <v>17021</v>
      </c>
      <c r="G3756" s="49" t="s">
        <v>17022</v>
      </c>
      <c r="H3756" s="50">
        <v>31443</v>
      </c>
      <c r="I3756" s="48" t="s">
        <v>17023</v>
      </c>
      <c r="J3756" s="48" t="s">
        <v>17024</v>
      </c>
      <c r="K3756" s="48" t="s">
        <v>17025</v>
      </c>
      <c r="L3756" s="49"/>
      <c r="M3756" s="51"/>
      <c r="N3756" s="51" t="s">
        <v>69</v>
      </c>
    </row>
    <row r="3757" spans="1:14" ht="38.25" x14ac:dyDescent="0.2">
      <c r="A3757" s="48" t="s">
        <v>17026</v>
      </c>
      <c r="B3757" s="48" t="s">
        <v>17027</v>
      </c>
      <c r="C3757" s="48" t="s">
        <v>71</v>
      </c>
      <c r="D3757" s="48" t="s">
        <v>17020</v>
      </c>
      <c r="E3757" s="48" t="s">
        <v>15772</v>
      </c>
      <c r="F3757" s="49" t="s">
        <v>17028</v>
      </c>
      <c r="G3757" s="49" t="s">
        <v>17022</v>
      </c>
      <c r="H3757" s="50">
        <v>31443</v>
      </c>
      <c r="I3757" s="48" t="s">
        <v>17023</v>
      </c>
      <c r="J3757" s="48" t="s">
        <v>17024</v>
      </c>
      <c r="K3757" s="48" t="s">
        <v>17029</v>
      </c>
      <c r="L3757" s="49"/>
      <c r="M3757" s="51"/>
      <c r="N3757" s="51" t="s">
        <v>17030</v>
      </c>
    </row>
    <row r="3758" spans="1:14" ht="49.7" customHeight="1" x14ac:dyDescent="0.2">
      <c r="A3758" s="48" t="s">
        <v>17031</v>
      </c>
      <c r="B3758" s="48" t="s">
        <v>17032</v>
      </c>
      <c r="C3758" s="48" t="s">
        <v>7868</v>
      </c>
      <c r="D3758" s="48" t="s">
        <v>17033</v>
      </c>
      <c r="E3758" s="48" t="s">
        <v>16</v>
      </c>
      <c r="F3758" s="49" t="s">
        <v>16954</v>
      </c>
      <c r="G3758" s="49" t="s">
        <v>17022</v>
      </c>
      <c r="H3758" s="50">
        <v>31443</v>
      </c>
      <c r="I3758" s="48"/>
      <c r="J3758" s="51"/>
      <c r="K3758" s="48" t="s">
        <v>17034</v>
      </c>
      <c r="L3758" s="49"/>
      <c r="M3758" s="51"/>
      <c r="N3758" s="51" t="s">
        <v>69</v>
      </c>
    </row>
    <row r="3759" spans="1:14" ht="51" x14ac:dyDescent="0.2">
      <c r="A3759" s="48" t="s">
        <v>17035</v>
      </c>
      <c r="B3759" s="48" t="s">
        <v>17036</v>
      </c>
      <c r="C3759" s="48" t="s">
        <v>13777</v>
      </c>
      <c r="D3759" s="48" t="s">
        <v>4930</v>
      </c>
      <c r="E3759" s="48" t="s">
        <v>2342</v>
      </c>
      <c r="F3759" s="49" t="s">
        <v>17037</v>
      </c>
      <c r="G3759" s="49" t="s">
        <v>17038</v>
      </c>
      <c r="H3759" s="50">
        <v>31463</v>
      </c>
      <c r="I3759" s="48"/>
      <c r="J3759" s="51"/>
      <c r="K3759" s="48" t="s">
        <v>17039</v>
      </c>
      <c r="L3759" s="49"/>
      <c r="M3759" s="51"/>
      <c r="N3759" s="51" t="s">
        <v>69</v>
      </c>
    </row>
    <row r="3760" spans="1:14" ht="99.6" customHeight="1" x14ac:dyDescent="0.2">
      <c r="A3760" s="48" t="s">
        <v>17040</v>
      </c>
      <c r="B3760" s="48" t="s">
        <v>17041</v>
      </c>
      <c r="C3760" s="48" t="s">
        <v>2294</v>
      </c>
      <c r="D3760" s="48" t="s">
        <v>17042</v>
      </c>
      <c r="E3760" s="48" t="s">
        <v>2342</v>
      </c>
      <c r="F3760" s="49" t="s">
        <v>17043</v>
      </c>
      <c r="G3760" s="49" t="s">
        <v>17038</v>
      </c>
      <c r="H3760" s="50">
        <v>31463</v>
      </c>
      <c r="I3760" s="48"/>
      <c r="J3760" s="51"/>
      <c r="K3760" s="48" t="s">
        <v>7764</v>
      </c>
      <c r="L3760" s="49"/>
      <c r="M3760" s="51"/>
      <c r="N3760" s="51" t="s">
        <v>69</v>
      </c>
    </row>
    <row r="3761" spans="1:14" ht="62.1" customHeight="1" x14ac:dyDescent="0.2">
      <c r="A3761" s="48" t="s">
        <v>17044</v>
      </c>
      <c r="B3761" s="48" t="s">
        <v>7821</v>
      </c>
      <c r="C3761" s="48" t="s">
        <v>321</v>
      </c>
      <c r="D3761" s="48" t="s">
        <v>3083</v>
      </c>
      <c r="E3761" s="48" t="s">
        <v>2342</v>
      </c>
      <c r="F3761" s="49" t="s">
        <v>17045</v>
      </c>
      <c r="G3761" s="49" t="s">
        <v>17046</v>
      </c>
      <c r="H3761" s="50">
        <v>31483</v>
      </c>
      <c r="I3761" s="48"/>
      <c r="J3761" s="51"/>
      <c r="K3761" s="48" t="s">
        <v>17047</v>
      </c>
      <c r="L3761" s="49"/>
      <c r="M3761" s="51"/>
      <c r="N3761" s="51" t="s">
        <v>69</v>
      </c>
    </row>
    <row r="3762" spans="1:14" x14ac:dyDescent="0.2">
      <c r="A3762" s="48" t="s">
        <v>17048</v>
      </c>
      <c r="B3762" s="48" t="s">
        <v>17049</v>
      </c>
      <c r="C3762" s="48" t="s">
        <v>456</v>
      </c>
      <c r="D3762" s="48" t="s">
        <v>17050</v>
      </c>
      <c r="E3762" s="48" t="s">
        <v>2342</v>
      </c>
      <c r="F3762" s="49" t="s">
        <v>17051</v>
      </c>
      <c r="G3762" s="49" t="s">
        <v>17052</v>
      </c>
      <c r="H3762" s="50">
        <v>31504</v>
      </c>
      <c r="I3762" s="48"/>
      <c r="J3762" s="51"/>
      <c r="K3762" s="48" t="s">
        <v>4535</v>
      </c>
      <c r="L3762" s="49"/>
      <c r="M3762" s="51"/>
      <c r="N3762" s="51" t="s">
        <v>69</v>
      </c>
    </row>
    <row r="3763" spans="1:14" ht="63.75" x14ac:dyDescent="0.2">
      <c r="A3763" s="48" t="s">
        <v>17053</v>
      </c>
      <c r="B3763" s="48" t="s">
        <v>17054</v>
      </c>
      <c r="C3763" s="48" t="s">
        <v>277</v>
      </c>
      <c r="D3763" s="48" t="s">
        <v>3289</v>
      </c>
      <c r="E3763" s="48" t="s">
        <v>2342</v>
      </c>
      <c r="F3763" s="49" t="s">
        <v>17055</v>
      </c>
      <c r="G3763" s="49" t="s">
        <v>17056</v>
      </c>
      <c r="H3763" s="50">
        <v>31505</v>
      </c>
      <c r="I3763" s="48" t="s">
        <v>17057</v>
      </c>
      <c r="J3763" s="48"/>
      <c r="K3763" s="48" t="s">
        <v>17058</v>
      </c>
      <c r="L3763" s="49"/>
      <c r="M3763" s="51"/>
      <c r="N3763" s="51" t="s">
        <v>69</v>
      </c>
    </row>
    <row r="3764" spans="1:14" ht="37.35" customHeight="1" x14ac:dyDescent="0.2">
      <c r="A3764" s="48" t="s">
        <v>17059</v>
      </c>
      <c r="B3764" s="48" t="s">
        <v>14118</v>
      </c>
      <c r="C3764" s="48" t="s">
        <v>321</v>
      </c>
      <c r="D3764" s="48" t="s">
        <v>17060</v>
      </c>
      <c r="E3764" s="48" t="s">
        <v>15772</v>
      </c>
      <c r="F3764" s="49" t="s">
        <v>17061</v>
      </c>
      <c r="G3764" s="49" t="s">
        <v>17062</v>
      </c>
      <c r="H3764" s="50">
        <v>31506</v>
      </c>
      <c r="I3764" s="48"/>
      <c r="J3764" s="51"/>
      <c r="K3764" s="48" t="s">
        <v>9763</v>
      </c>
      <c r="L3764" s="49"/>
      <c r="M3764" s="51"/>
      <c r="N3764" s="51" t="s">
        <v>17063</v>
      </c>
    </row>
    <row r="3765" spans="1:14" ht="25.5" x14ac:dyDescent="0.2">
      <c r="A3765" s="48" t="s">
        <v>17064</v>
      </c>
      <c r="B3765" s="48" t="s">
        <v>17065</v>
      </c>
      <c r="C3765" s="48" t="s">
        <v>206</v>
      </c>
      <c r="D3765" s="48" t="s">
        <v>17066</v>
      </c>
      <c r="E3765" s="48" t="s">
        <v>2342</v>
      </c>
      <c r="F3765" s="49" t="s">
        <v>17067</v>
      </c>
      <c r="G3765" s="49" t="s">
        <v>17068</v>
      </c>
      <c r="H3765" s="50">
        <v>31513</v>
      </c>
      <c r="I3765" s="48" t="s">
        <v>17069</v>
      </c>
      <c r="J3765" s="48"/>
      <c r="K3765" s="48" t="s">
        <v>17070</v>
      </c>
      <c r="L3765" s="49"/>
      <c r="M3765" s="51"/>
      <c r="N3765" s="51" t="s">
        <v>69</v>
      </c>
    </row>
    <row r="3766" spans="1:14" x14ac:dyDescent="0.2">
      <c r="A3766" s="48" t="s">
        <v>17071</v>
      </c>
      <c r="B3766" s="48" t="s">
        <v>17072</v>
      </c>
      <c r="C3766" s="48" t="s">
        <v>321</v>
      </c>
      <c r="D3766" s="48"/>
      <c r="E3766" s="48" t="s">
        <v>16</v>
      </c>
      <c r="F3766" s="49" t="s">
        <v>17073</v>
      </c>
      <c r="G3766" s="49" t="s">
        <v>17074</v>
      </c>
      <c r="H3766" s="50">
        <v>31517</v>
      </c>
      <c r="I3766" s="48"/>
      <c r="J3766" s="51"/>
      <c r="K3766" s="48" t="s">
        <v>17075</v>
      </c>
      <c r="L3766" s="49"/>
      <c r="M3766" s="54" t="s">
        <v>1301</v>
      </c>
      <c r="N3766" s="51" t="s">
        <v>17076</v>
      </c>
    </row>
    <row r="3767" spans="1:14" ht="25.5" x14ac:dyDescent="0.2">
      <c r="A3767" s="48" t="s">
        <v>17077</v>
      </c>
      <c r="B3767" s="48" t="s">
        <v>17078</v>
      </c>
      <c r="C3767" s="48" t="s">
        <v>108</v>
      </c>
      <c r="D3767" s="48" t="s">
        <v>17079</v>
      </c>
      <c r="E3767" s="48" t="s">
        <v>2342</v>
      </c>
      <c r="F3767" s="49" t="s">
        <v>17080</v>
      </c>
      <c r="G3767" s="49" t="s">
        <v>17081</v>
      </c>
      <c r="H3767" s="50">
        <v>31519</v>
      </c>
      <c r="I3767" s="48" t="s">
        <v>17082</v>
      </c>
      <c r="J3767" s="48"/>
      <c r="K3767" s="48" t="s">
        <v>17083</v>
      </c>
      <c r="L3767" s="49"/>
      <c r="M3767" s="51"/>
      <c r="N3767" s="51" t="s">
        <v>69</v>
      </c>
    </row>
    <row r="3768" spans="1:14" ht="38.25" x14ac:dyDescent="0.2">
      <c r="A3768" s="48" t="s">
        <v>17084</v>
      </c>
      <c r="B3768" s="48" t="s">
        <v>538</v>
      </c>
      <c r="C3768" s="48" t="s">
        <v>126</v>
      </c>
      <c r="D3768" s="48"/>
      <c r="E3768" s="48" t="s">
        <v>15772</v>
      </c>
      <c r="F3768" s="49" t="s">
        <v>17085</v>
      </c>
      <c r="G3768" s="49" t="s">
        <v>17086</v>
      </c>
      <c r="H3768" s="50">
        <v>31532</v>
      </c>
      <c r="I3768" s="48" t="s">
        <v>17087</v>
      </c>
      <c r="J3768" s="48"/>
      <c r="K3768" s="48" t="s">
        <v>17088</v>
      </c>
      <c r="L3768" s="49"/>
      <c r="M3768" s="51"/>
      <c r="N3768" s="51" t="s">
        <v>17089</v>
      </c>
    </row>
    <row r="3769" spans="1:14" ht="49.7" customHeight="1" x14ac:dyDescent="0.2">
      <c r="A3769" s="48" t="s">
        <v>17090</v>
      </c>
      <c r="B3769" s="48" t="s">
        <v>17091</v>
      </c>
      <c r="C3769" s="48" t="s">
        <v>7868</v>
      </c>
      <c r="D3769" s="48" t="s">
        <v>17092</v>
      </c>
      <c r="E3769" s="48" t="s">
        <v>13</v>
      </c>
      <c r="F3769" s="49" t="s">
        <v>17093</v>
      </c>
      <c r="G3769" s="49" t="s">
        <v>17094</v>
      </c>
      <c r="H3769" s="50">
        <v>31540</v>
      </c>
      <c r="I3769" s="48" t="s">
        <v>17095</v>
      </c>
      <c r="J3769" s="48" t="s">
        <v>17096</v>
      </c>
      <c r="K3769" s="48" t="s">
        <v>17097</v>
      </c>
      <c r="L3769" s="49"/>
      <c r="M3769" s="51"/>
      <c r="N3769" s="51" t="s">
        <v>69</v>
      </c>
    </row>
    <row r="3770" spans="1:14" ht="25.5" x14ac:dyDescent="0.2">
      <c r="A3770" s="48" t="s">
        <v>17098</v>
      </c>
      <c r="B3770" s="48" t="s">
        <v>17099</v>
      </c>
      <c r="C3770" s="48" t="s">
        <v>375</v>
      </c>
      <c r="D3770" s="48" t="s">
        <v>17100</v>
      </c>
      <c r="E3770" s="48" t="s">
        <v>2342</v>
      </c>
      <c r="F3770" s="49" t="s">
        <v>17101</v>
      </c>
      <c r="G3770" s="49" t="s">
        <v>17102</v>
      </c>
      <c r="H3770" s="50">
        <v>31541</v>
      </c>
      <c r="I3770" s="48" t="s">
        <v>17103</v>
      </c>
      <c r="J3770" s="48"/>
      <c r="K3770" s="48" t="s">
        <v>17104</v>
      </c>
      <c r="L3770" s="49"/>
      <c r="M3770" s="51"/>
      <c r="N3770" s="51" t="s">
        <v>69</v>
      </c>
    </row>
    <row r="3771" spans="1:14" ht="76.5" x14ac:dyDescent="0.2">
      <c r="A3771" s="48" t="s">
        <v>17105</v>
      </c>
      <c r="B3771" s="48" t="s">
        <v>7481</v>
      </c>
      <c r="C3771" s="48" t="s">
        <v>1109</v>
      </c>
      <c r="D3771" s="48" t="s">
        <v>7481</v>
      </c>
      <c r="E3771" s="48" t="s">
        <v>2342</v>
      </c>
      <c r="F3771" s="49" t="s">
        <v>17106</v>
      </c>
      <c r="G3771" s="49" t="s">
        <v>17107</v>
      </c>
      <c r="H3771" s="50">
        <v>31559</v>
      </c>
      <c r="I3771" s="48"/>
      <c r="J3771" s="51"/>
      <c r="K3771" s="48" t="s">
        <v>17108</v>
      </c>
      <c r="L3771" s="49"/>
      <c r="M3771" s="51"/>
      <c r="N3771" s="51" t="s">
        <v>69</v>
      </c>
    </row>
    <row r="3772" spans="1:14" ht="38.25" x14ac:dyDescent="0.2">
      <c r="A3772" s="48" t="s">
        <v>17109</v>
      </c>
      <c r="B3772" s="48" t="s">
        <v>1185</v>
      </c>
      <c r="C3772" s="48" t="s">
        <v>108</v>
      </c>
      <c r="D3772" s="48" t="s">
        <v>109</v>
      </c>
      <c r="E3772" s="48" t="s">
        <v>2342</v>
      </c>
      <c r="F3772" s="49" t="s">
        <v>16862</v>
      </c>
      <c r="G3772" s="49" t="s">
        <v>17110</v>
      </c>
      <c r="H3772" s="50">
        <v>31562</v>
      </c>
      <c r="I3772" s="48"/>
      <c r="J3772" s="51"/>
      <c r="K3772" s="48" t="s">
        <v>17111</v>
      </c>
      <c r="L3772" s="49"/>
      <c r="M3772" s="51"/>
      <c r="N3772" s="51" t="s">
        <v>69</v>
      </c>
    </row>
    <row r="3773" spans="1:14" ht="49.7" customHeight="1" x14ac:dyDescent="0.2">
      <c r="A3773" s="48" t="s">
        <v>17112</v>
      </c>
      <c r="B3773" s="48" t="s">
        <v>17113</v>
      </c>
      <c r="C3773" s="48" t="s">
        <v>71</v>
      </c>
      <c r="D3773" s="48" t="s">
        <v>5795</v>
      </c>
      <c r="E3773" s="48" t="s">
        <v>2342</v>
      </c>
      <c r="F3773" s="49" t="s">
        <v>17114</v>
      </c>
      <c r="G3773" s="49" t="s">
        <v>17115</v>
      </c>
      <c r="H3773" s="50">
        <v>31567</v>
      </c>
      <c r="I3773" s="48" t="s">
        <v>17116</v>
      </c>
      <c r="J3773" s="48"/>
      <c r="K3773" s="48" t="s">
        <v>17117</v>
      </c>
      <c r="L3773" s="49"/>
      <c r="M3773" s="51"/>
      <c r="N3773" s="51" t="s">
        <v>69</v>
      </c>
    </row>
    <row r="3774" spans="1:14" ht="49.7" customHeight="1" x14ac:dyDescent="0.2">
      <c r="A3774" s="48" t="s">
        <v>17118</v>
      </c>
      <c r="B3774" s="48" t="s">
        <v>17119</v>
      </c>
      <c r="C3774" s="48" t="s">
        <v>219</v>
      </c>
      <c r="D3774" s="48" t="s">
        <v>17120</v>
      </c>
      <c r="E3774" s="48" t="s">
        <v>2342</v>
      </c>
      <c r="F3774" s="49" t="s">
        <v>16855</v>
      </c>
      <c r="G3774" s="49" t="s">
        <v>17121</v>
      </c>
      <c r="H3774" s="50">
        <v>31572</v>
      </c>
      <c r="I3774" s="48" t="s">
        <v>17122</v>
      </c>
      <c r="J3774" s="48"/>
      <c r="K3774" s="48" t="s">
        <v>17123</v>
      </c>
      <c r="L3774" s="49"/>
      <c r="M3774" s="51"/>
      <c r="N3774" s="51" t="s">
        <v>69</v>
      </c>
    </row>
    <row r="3775" spans="1:14" ht="24.95" customHeight="1" x14ac:dyDescent="0.2">
      <c r="A3775" s="48" t="s">
        <v>17124</v>
      </c>
      <c r="B3775" s="48" t="s">
        <v>17125</v>
      </c>
      <c r="C3775" s="48" t="s">
        <v>1109</v>
      </c>
      <c r="D3775" s="48" t="s">
        <v>17126</v>
      </c>
      <c r="E3775" s="48" t="s">
        <v>13736</v>
      </c>
      <c r="F3775" s="49" t="s">
        <v>17127</v>
      </c>
      <c r="G3775" s="49" t="s">
        <v>17128</v>
      </c>
      <c r="H3775" s="50">
        <v>31575</v>
      </c>
      <c r="I3775" s="48" t="s">
        <v>17129</v>
      </c>
      <c r="J3775" s="48"/>
      <c r="K3775" s="48" t="s">
        <v>16626</v>
      </c>
      <c r="L3775" s="49"/>
      <c r="M3775" s="51"/>
      <c r="N3775" s="51" t="s">
        <v>17130</v>
      </c>
    </row>
    <row r="3776" spans="1:14" ht="25.5" x14ac:dyDescent="0.2">
      <c r="A3776" s="48" t="s">
        <v>17131</v>
      </c>
      <c r="B3776" s="48" t="s">
        <v>17125</v>
      </c>
      <c r="C3776" s="48" t="s">
        <v>1109</v>
      </c>
      <c r="D3776" s="48" t="s">
        <v>17126</v>
      </c>
      <c r="E3776" s="48" t="s">
        <v>13736</v>
      </c>
      <c r="F3776" s="49" t="s">
        <v>17127</v>
      </c>
      <c r="G3776" s="49" t="s">
        <v>17128</v>
      </c>
      <c r="H3776" s="50">
        <v>31575</v>
      </c>
      <c r="I3776" s="48" t="s">
        <v>17132</v>
      </c>
      <c r="J3776" s="48"/>
      <c r="K3776" s="48" t="s">
        <v>17133</v>
      </c>
      <c r="L3776" s="49"/>
      <c r="M3776" s="51"/>
      <c r="N3776" s="51" t="s">
        <v>17134</v>
      </c>
    </row>
    <row r="3777" spans="1:14" ht="62.1" customHeight="1" x14ac:dyDescent="0.2">
      <c r="A3777" s="48" t="s">
        <v>17135</v>
      </c>
      <c r="B3777" s="48" t="s">
        <v>17136</v>
      </c>
      <c r="C3777" s="48" t="s">
        <v>610</v>
      </c>
      <c r="D3777" s="48" t="s">
        <v>17137</v>
      </c>
      <c r="E3777" s="48" t="s">
        <v>13736</v>
      </c>
      <c r="F3777" s="49"/>
      <c r="G3777" s="49" t="s">
        <v>17138</v>
      </c>
      <c r="H3777" s="50">
        <v>31581</v>
      </c>
      <c r="I3777" s="48" t="s">
        <v>17139</v>
      </c>
      <c r="J3777" s="48" t="s">
        <v>17140</v>
      </c>
      <c r="K3777" s="48" t="s">
        <v>17141</v>
      </c>
      <c r="L3777" s="49"/>
      <c r="M3777" s="51"/>
      <c r="N3777" s="51" t="s">
        <v>17142</v>
      </c>
    </row>
    <row r="3778" spans="1:14" ht="49.7" customHeight="1" x14ac:dyDescent="0.2">
      <c r="A3778" s="48" t="s">
        <v>17135</v>
      </c>
      <c r="B3778" s="48" t="s">
        <v>17143</v>
      </c>
      <c r="C3778" s="48" t="s">
        <v>610</v>
      </c>
      <c r="D3778" s="48" t="s">
        <v>17137</v>
      </c>
      <c r="E3778" s="48" t="s">
        <v>13</v>
      </c>
      <c r="F3778" s="49"/>
      <c r="G3778" s="49" t="s">
        <v>17138</v>
      </c>
      <c r="H3778" s="50">
        <v>31581</v>
      </c>
      <c r="I3778" s="48" t="s">
        <v>17144</v>
      </c>
      <c r="J3778" s="48" t="s">
        <v>17145</v>
      </c>
      <c r="K3778" s="48" t="s">
        <v>17146</v>
      </c>
      <c r="L3778" s="49"/>
      <c r="M3778" s="51"/>
      <c r="N3778" s="51" t="s">
        <v>17142</v>
      </c>
    </row>
    <row r="3779" spans="1:14" ht="37.35" customHeight="1" x14ac:dyDescent="0.2">
      <c r="A3779" s="48" t="s">
        <v>17147</v>
      </c>
      <c r="B3779" s="48" t="s">
        <v>17148</v>
      </c>
      <c r="C3779" s="48" t="s">
        <v>108</v>
      </c>
      <c r="D3779" s="48" t="s">
        <v>17149</v>
      </c>
      <c r="E3779" s="48" t="s">
        <v>2342</v>
      </c>
      <c r="F3779" s="49" t="s">
        <v>16914</v>
      </c>
      <c r="G3779" s="49" t="s">
        <v>17150</v>
      </c>
      <c r="H3779" s="50">
        <v>31597</v>
      </c>
      <c r="I3779" s="48" t="s">
        <v>17151</v>
      </c>
      <c r="J3779" s="48"/>
      <c r="K3779" s="48" t="s">
        <v>7642</v>
      </c>
      <c r="L3779" s="49"/>
      <c r="M3779" s="51"/>
      <c r="N3779" s="51" t="s">
        <v>69</v>
      </c>
    </row>
    <row r="3780" spans="1:14" ht="87" customHeight="1" x14ac:dyDescent="0.2">
      <c r="A3780" s="48" t="s">
        <v>17152</v>
      </c>
      <c r="B3780" s="48" t="s">
        <v>8876</v>
      </c>
      <c r="C3780" s="48" t="s">
        <v>108</v>
      </c>
      <c r="D3780" s="48" t="s">
        <v>604</v>
      </c>
      <c r="E3780" s="48" t="s">
        <v>13</v>
      </c>
      <c r="F3780" s="49" t="s">
        <v>17153</v>
      </c>
      <c r="G3780" s="49" t="s">
        <v>17154</v>
      </c>
      <c r="H3780" s="50">
        <v>31609</v>
      </c>
      <c r="I3780" s="48"/>
      <c r="J3780" s="51"/>
      <c r="K3780" s="48" t="s">
        <v>2422</v>
      </c>
      <c r="L3780" s="49"/>
      <c r="M3780" s="51"/>
      <c r="N3780" s="51" t="s">
        <v>17155</v>
      </c>
    </row>
    <row r="3781" spans="1:14" ht="87" customHeight="1" x14ac:dyDescent="0.2">
      <c r="A3781" s="48" t="s">
        <v>17156</v>
      </c>
      <c r="B3781" s="48" t="s">
        <v>5835</v>
      </c>
      <c r="C3781" s="48" t="s">
        <v>206</v>
      </c>
      <c r="D3781" s="48"/>
      <c r="E3781" s="48" t="s">
        <v>2342</v>
      </c>
      <c r="F3781" s="49" t="s">
        <v>17157</v>
      </c>
      <c r="G3781" s="49" t="s">
        <v>17158</v>
      </c>
      <c r="H3781" s="50">
        <v>31631</v>
      </c>
      <c r="I3781" s="48"/>
      <c r="J3781" s="51"/>
      <c r="K3781" s="48" t="s">
        <v>17159</v>
      </c>
      <c r="L3781" s="49"/>
      <c r="M3781" s="51"/>
      <c r="N3781" s="51" t="s">
        <v>69</v>
      </c>
    </row>
    <row r="3782" spans="1:14" x14ac:dyDescent="0.2">
      <c r="A3782" s="48" t="s">
        <v>17160</v>
      </c>
      <c r="B3782" s="48" t="s">
        <v>17161</v>
      </c>
      <c r="C3782" s="48" t="s">
        <v>108</v>
      </c>
      <c r="D3782" s="48" t="s">
        <v>14268</v>
      </c>
      <c r="E3782" s="48" t="s">
        <v>42</v>
      </c>
      <c r="F3782" s="49" t="s">
        <v>16855</v>
      </c>
      <c r="G3782" s="49" t="s">
        <v>17162</v>
      </c>
      <c r="H3782" s="50">
        <v>31632</v>
      </c>
      <c r="I3782" s="48"/>
      <c r="J3782" s="51"/>
      <c r="K3782" s="48" t="s">
        <v>17163</v>
      </c>
      <c r="L3782" s="49"/>
      <c r="M3782" s="51"/>
      <c r="N3782" s="51" t="s">
        <v>17164</v>
      </c>
    </row>
    <row r="3783" spans="1:14" x14ac:dyDescent="0.2">
      <c r="A3783" s="48" t="s">
        <v>17165</v>
      </c>
      <c r="B3783" s="48" t="s">
        <v>17161</v>
      </c>
      <c r="C3783" s="48" t="s">
        <v>108</v>
      </c>
      <c r="D3783" s="48" t="s">
        <v>14268</v>
      </c>
      <c r="E3783" s="48" t="s">
        <v>3238</v>
      </c>
      <c r="F3783" s="49" t="s">
        <v>17166</v>
      </c>
      <c r="G3783" s="49" t="s">
        <v>17162</v>
      </c>
      <c r="H3783" s="50">
        <v>31632</v>
      </c>
      <c r="I3783" s="48" t="s">
        <v>17167</v>
      </c>
      <c r="J3783" s="48"/>
      <c r="K3783" s="48" t="s">
        <v>4582</v>
      </c>
      <c r="L3783" s="49"/>
      <c r="M3783" s="51"/>
      <c r="N3783" s="51" t="s">
        <v>17164</v>
      </c>
    </row>
    <row r="3784" spans="1:14" ht="25.5" x14ac:dyDescent="0.2">
      <c r="A3784" s="48" t="s">
        <v>17168</v>
      </c>
      <c r="B3784" s="48" t="s">
        <v>17169</v>
      </c>
      <c r="C3784" s="48" t="s">
        <v>71</v>
      </c>
      <c r="D3784" s="48" t="s">
        <v>15843</v>
      </c>
      <c r="E3784" s="48" t="s">
        <v>15772</v>
      </c>
      <c r="F3784" s="49" t="s">
        <v>17170</v>
      </c>
      <c r="G3784" s="49" t="s">
        <v>17171</v>
      </c>
      <c r="H3784" s="50">
        <v>31642</v>
      </c>
      <c r="I3784" s="48"/>
      <c r="J3784" s="51"/>
      <c r="K3784" s="48" t="s">
        <v>17172</v>
      </c>
      <c r="L3784" s="49"/>
      <c r="M3784" s="51"/>
      <c r="N3784" s="51" t="s">
        <v>69</v>
      </c>
    </row>
    <row r="3785" spans="1:14" ht="51" x14ac:dyDescent="0.2">
      <c r="A3785" s="48" t="s">
        <v>17173</v>
      </c>
      <c r="B3785" s="48" t="s">
        <v>17169</v>
      </c>
      <c r="C3785" s="48" t="s">
        <v>71</v>
      </c>
      <c r="D3785" s="48" t="s">
        <v>15843</v>
      </c>
      <c r="E3785" s="48" t="s">
        <v>52</v>
      </c>
      <c r="F3785" s="49" t="s">
        <v>16902</v>
      </c>
      <c r="G3785" s="49" t="s">
        <v>17171</v>
      </c>
      <c r="H3785" s="50">
        <v>31642</v>
      </c>
      <c r="I3785" s="48" t="s">
        <v>14767</v>
      </c>
      <c r="J3785" s="48"/>
      <c r="K3785" s="48" t="s">
        <v>17174</v>
      </c>
      <c r="L3785" s="49"/>
      <c r="M3785" s="51"/>
      <c r="N3785" s="51" t="s">
        <v>69</v>
      </c>
    </row>
    <row r="3786" spans="1:14" ht="37.35" customHeight="1" x14ac:dyDescent="0.2">
      <c r="A3786" s="48" t="s">
        <v>17173</v>
      </c>
      <c r="B3786" s="48" t="s">
        <v>17169</v>
      </c>
      <c r="C3786" s="48" t="s">
        <v>71</v>
      </c>
      <c r="D3786" s="48" t="s">
        <v>15843</v>
      </c>
      <c r="E3786" s="48" t="s">
        <v>42</v>
      </c>
      <c r="F3786" s="49" t="s">
        <v>16902</v>
      </c>
      <c r="G3786" s="49" t="s">
        <v>17171</v>
      </c>
      <c r="H3786" s="50">
        <v>31642</v>
      </c>
      <c r="I3786" s="48" t="s">
        <v>14767</v>
      </c>
      <c r="J3786" s="48"/>
      <c r="K3786" s="48" t="s">
        <v>17174</v>
      </c>
      <c r="L3786" s="49"/>
      <c r="M3786" s="51"/>
      <c r="N3786" s="51" t="s">
        <v>69</v>
      </c>
    </row>
    <row r="3787" spans="1:14" ht="38.25" x14ac:dyDescent="0.2">
      <c r="A3787" s="48" t="s">
        <v>17175</v>
      </c>
      <c r="B3787" s="48" t="s">
        <v>17169</v>
      </c>
      <c r="C3787" s="48" t="s">
        <v>71</v>
      </c>
      <c r="D3787" s="48" t="s">
        <v>15843</v>
      </c>
      <c r="E3787" s="48" t="s">
        <v>2342</v>
      </c>
      <c r="F3787" s="49" t="s">
        <v>16902</v>
      </c>
      <c r="G3787" s="49" t="s">
        <v>17171</v>
      </c>
      <c r="H3787" s="50">
        <v>31642</v>
      </c>
      <c r="I3787" s="48"/>
      <c r="J3787" s="51"/>
      <c r="K3787" s="48" t="s">
        <v>17176</v>
      </c>
      <c r="L3787" s="49"/>
      <c r="M3787" s="51"/>
      <c r="N3787" s="51" t="s">
        <v>69</v>
      </c>
    </row>
    <row r="3788" spans="1:14" ht="49.7" customHeight="1" x14ac:dyDescent="0.2">
      <c r="A3788" s="48" t="s">
        <v>17177</v>
      </c>
      <c r="B3788" s="48" t="s">
        <v>10996</v>
      </c>
      <c r="C3788" s="48" t="s">
        <v>321</v>
      </c>
      <c r="D3788" s="48" t="s">
        <v>17178</v>
      </c>
      <c r="E3788" s="48" t="s">
        <v>2342</v>
      </c>
      <c r="F3788" s="49" t="s">
        <v>17179</v>
      </c>
      <c r="G3788" s="49" t="s">
        <v>17180</v>
      </c>
      <c r="H3788" s="50">
        <v>31644</v>
      </c>
      <c r="I3788" s="48" t="s">
        <v>17181</v>
      </c>
      <c r="J3788" s="48"/>
      <c r="K3788" s="48" t="s">
        <v>17182</v>
      </c>
      <c r="L3788" s="49"/>
      <c r="M3788" s="51"/>
      <c r="N3788" s="51" t="s">
        <v>69</v>
      </c>
    </row>
    <row r="3789" spans="1:14" x14ac:dyDescent="0.2">
      <c r="A3789" s="48" t="s">
        <v>17183</v>
      </c>
      <c r="B3789" s="48" t="s">
        <v>17184</v>
      </c>
      <c r="C3789" s="48" t="s">
        <v>6709</v>
      </c>
      <c r="D3789" s="48" t="s">
        <v>14139</v>
      </c>
      <c r="E3789" s="48" t="s">
        <v>2342</v>
      </c>
      <c r="F3789" s="49" t="s">
        <v>17185</v>
      </c>
      <c r="G3789" s="49" t="s">
        <v>17186</v>
      </c>
      <c r="H3789" s="50">
        <v>31666</v>
      </c>
      <c r="I3789" s="48"/>
      <c r="J3789" s="51"/>
      <c r="K3789" s="48" t="s">
        <v>17187</v>
      </c>
      <c r="L3789" s="49"/>
      <c r="M3789" s="51"/>
      <c r="N3789" s="51" t="s">
        <v>69</v>
      </c>
    </row>
    <row r="3790" spans="1:14" ht="51" x14ac:dyDescent="0.2">
      <c r="A3790" s="48" t="s">
        <v>17188</v>
      </c>
      <c r="B3790" s="48" t="s">
        <v>1971</v>
      </c>
      <c r="C3790" s="48" t="s">
        <v>1109</v>
      </c>
      <c r="D3790" s="48" t="s">
        <v>17189</v>
      </c>
      <c r="E3790" s="48" t="s">
        <v>2342</v>
      </c>
      <c r="F3790" s="49" t="s">
        <v>17185</v>
      </c>
      <c r="G3790" s="49" t="s">
        <v>17190</v>
      </c>
      <c r="H3790" s="50">
        <v>31685</v>
      </c>
      <c r="I3790" s="48"/>
      <c r="J3790" s="51"/>
      <c r="K3790" s="48" t="s">
        <v>17191</v>
      </c>
      <c r="L3790" s="49"/>
      <c r="M3790" s="51"/>
      <c r="N3790" s="51" t="s">
        <v>69</v>
      </c>
    </row>
    <row r="3791" spans="1:14" ht="51" x14ac:dyDescent="0.2">
      <c r="A3791" s="48" t="s">
        <v>17192</v>
      </c>
      <c r="B3791" s="48" t="s">
        <v>1971</v>
      </c>
      <c r="C3791" s="48" t="s">
        <v>1109</v>
      </c>
      <c r="D3791" s="48" t="s">
        <v>17189</v>
      </c>
      <c r="E3791" s="48" t="s">
        <v>42</v>
      </c>
      <c r="F3791" s="49" t="s">
        <v>17185</v>
      </c>
      <c r="G3791" s="49" t="s">
        <v>17190</v>
      </c>
      <c r="H3791" s="50">
        <v>31685</v>
      </c>
      <c r="I3791" s="48"/>
      <c r="J3791" s="51"/>
      <c r="K3791" s="48" t="s">
        <v>17191</v>
      </c>
      <c r="L3791" s="49"/>
      <c r="M3791" s="51"/>
      <c r="N3791" s="51" t="s">
        <v>69</v>
      </c>
    </row>
    <row r="3792" spans="1:14" ht="25.5" x14ac:dyDescent="0.2">
      <c r="A3792" s="48" t="s">
        <v>17193</v>
      </c>
      <c r="B3792" s="48" t="s">
        <v>9077</v>
      </c>
      <c r="C3792" s="48" t="s">
        <v>193</v>
      </c>
      <c r="D3792" s="48" t="s">
        <v>9078</v>
      </c>
      <c r="E3792" s="48" t="s">
        <v>2342</v>
      </c>
      <c r="F3792" s="49" t="s">
        <v>17194</v>
      </c>
      <c r="G3792" s="49" t="s">
        <v>17195</v>
      </c>
      <c r="H3792" s="50">
        <v>31695</v>
      </c>
      <c r="I3792" s="48"/>
      <c r="J3792" s="51"/>
      <c r="K3792" s="48" t="s">
        <v>17196</v>
      </c>
      <c r="L3792" s="49"/>
      <c r="M3792" s="51"/>
      <c r="N3792" s="51" t="s">
        <v>69</v>
      </c>
    </row>
    <row r="3793" spans="1:14" x14ac:dyDescent="0.2">
      <c r="A3793" s="48" t="s">
        <v>17197</v>
      </c>
      <c r="B3793" s="48" t="s">
        <v>17198</v>
      </c>
      <c r="C3793" s="48" t="s">
        <v>456</v>
      </c>
      <c r="D3793" s="48" t="s">
        <v>17199</v>
      </c>
      <c r="E3793" s="48" t="s">
        <v>2342</v>
      </c>
      <c r="F3793" s="49" t="s">
        <v>17200</v>
      </c>
      <c r="G3793" s="49" t="s">
        <v>17201</v>
      </c>
      <c r="H3793" s="50">
        <v>31706</v>
      </c>
      <c r="I3793" s="48" t="s">
        <v>17202</v>
      </c>
      <c r="J3793" s="48"/>
      <c r="K3793" s="48" t="s">
        <v>17203</v>
      </c>
      <c r="L3793" s="49"/>
      <c r="M3793" s="51"/>
      <c r="N3793" s="51" t="s">
        <v>69</v>
      </c>
    </row>
    <row r="3794" spans="1:14" x14ac:dyDescent="0.2">
      <c r="A3794" s="48" t="s">
        <v>17204</v>
      </c>
      <c r="B3794" s="48" t="s">
        <v>17205</v>
      </c>
      <c r="C3794" s="48" t="s">
        <v>456</v>
      </c>
      <c r="D3794" s="48" t="s">
        <v>17206</v>
      </c>
      <c r="E3794" s="48" t="s">
        <v>2342</v>
      </c>
      <c r="F3794" s="49" t="s">
        <v>17094</v>
      </c>
      <c r="G3794" s="49" t="s">
        <v>17207</v>
      </c>
      <c r="H3794" s="50">
        <v>31707</v>
      </c>
      <c r="I3794" s="48" t="s">
        <v>17208</v>
      </c>
      <c r="J3794" s="48"/>
      <c r="K3794" s="48" t="s">
        <v>16916</v>
      </c>
      <c r="L3794" s="49"/>
      <c r="M3794" s="51"/>
      <c r="N3794" s="51" t="s">
        <v>69</v>
      </c>
    </row>
    <row r="3795" spans="1:14" x14ac:dyDescent="0.2">
      <c r="A3795" s="48" t="s">
        <v>17209</v>
      </c>
      <c r="B3795" s="48" t="s">
        <v>17210</v>
      </c>
      <c r="C3795" s="48" t="s">
        <v>715</v>
      </c>
      <c r="D3795" s="48" t="s">
        <v>17211</v>
      </c>
      <c r="E3795" s="48" t="s">
        <v>16</v>
      </c>
      <c r="F3795" s="49" t="s">
        <v>17212</v>
      </c>
      <c r="G3795" s="49" t="s">
        <v>17213</v>
      </c>
      <c r="H3795" s="50">
        <v>31720</v>
      </c>
      <c r="I3795" s="48" t="s">
        <v>17214</v>
      </c>
      <c r="J3795" s="48" t="s">
        <v>17215</v>
      </c>
      <c r="K3795" s="48"/>
      <c r="L3795" s="49"/>
      <c r="M3795" s="51"/>
      <c r="N3795" s="51" t="s">
        <v>17216</v>
      </c>
    </row>
    <row r="3796" spans="1:14" ht="25.5" x14ac:dyDescent="0.2">
      <c r="A3796" s="48" t="s">
        <v>17217</v>
      </c>
      <c r="B3796" s="48" t="s">
        <v>14267</v>
      </c>
      <c r="C3796" s="48" t="s">
        <v>108</v>
      </c>
      <c r="D3796" s="48" t="s">
        <v>17218</v>
      </c>
      <c r="E3796" s="48" t="s">
        <v>13</v>
      </c>
      <c r="F3796" s="49" t="s">
        <v>17219</v>
      </c>
      <c r="G3796" s="49" t="s">
        <v>17220</v>
      </c>
      <c r="H3796" s="50">
        <v>31728</v>
      </c>
      <c r="I3796" s="48" t="s">
        <v>14270</v>
      </c>
      <c r="J3796" s="48" t="s">
        <v>17221</v>
      </c>
      <c r="K3796" s="48" t="s">
        <v>17222</v>
      </c>
      <c r="L3796" s="49"/>
      <c r="M3796" s="51"/>
      <c r="N3796" s="51" t="s">
        <v>17223</v>
      </c>
    </row>
    <row r="3797" spans="1:14" ht="37.35" customHeight="1" x14ac:dyDescent="0.2">
      <c r="A3797" s="48" t="s">
        <v>17224</v>
      </c>
      <c r="B3797" s="48" t="s">
        <v>17225</v>
      </c>
      <c r="C3797" s="48" t="s">
        <v>17226</v>
      </c>
      <c r="D3797" s="48" t="s">
        <v>17227</v>
      </c>
      <c r="E3797" s="48" t="s">
        <v>3119</v>
      </c>
      <c r="F3797" s="49" t="s">
        <v>15376</v>
      </c>
      <c r="G3797" s="49" t="s">
        <v>17228</v>
      </c>
      <c r="H3797" s="50">
        <v>31765</v>
      </c>
      <c r="I3797" s="48"/>
      <c r="J3797" s="51"/>
      <c r="K3797" s="48" t="s">
        <v>17229</v>
      </c>
      <c r="L3797" s="49"/>
      <c r="M3797" s="51"/>
      <c r="N3797" s="51" t="s">
        <v>69</v>
      </c>
    </row>
    <row r="3798" spans="1:14" ht="49.7" customHeight="1" x14ac:dyDescent="0.2">
      <c r="A3798" s="48" t="s">
        <v>17230</v>
      </c>
      <c r="B3798" s="48" t="s">
        <v>17231</v>
      </c>
      <c r="C3798" s="48" t="s">
        <v>41</v>
      </c>
      <c r="D3798" s="48" t="s">
        <v>17232</v>
      </c>
      <c r="E3798" s="48" t="s">
        <v>15541</v>
      </c>
      <c r="F3798" s="49" t="s">
        <v>17233</v>
      </c>
      <c r="G3798" s="49" t="s">
        <v>17234</v>
      </c>
      <c r="H3798" s="50">
        <v>31768</v>
      </c>
      <c r="I3798" s="48" t="s">
        <v>17235</v>
      </c>
      <c r="J3798" s="48" t="s">
        <v>17236</v>
      </c>
      <c r="K3798" s="48" t="s">
        <v>17237</v>
      </c>
      <c r="L3798" s="49"/>
      <c r="M3798" s="51"/>
      <c r="N3798" s="51" t="s">
        <v>17238</v>
      </c>
    </row>
    <row r="3799" spans="1:14" ht="62.1" customHeight="1" x14ac:dyDescent="0.2">
      <c r="A3799" s="48" t="s">
        <v>17239</v>
      </c>
      <c r="B3799" s="48" t="s">
        <v>572</v>
      </c>
      <c r="C3799" s="48" t="s">
        <v>108</v>
      </c>
      <c r="D3799" s="48" t="s">
        <v>573</v>
      </c>
      <c r="E3799" s="48" t="s">
        <v>2342</v>
      </c>
      <c r="F3799" s="49" t="s">
        <v>17240</v>
      </c>
      <c r="G3799" s="49" t="s">
        <v>17241</v>
      </c>
      <c r="H3799" s="50">
        <v>31775</v>
      </c>
      <c r="I3799" s="48"/>
      <c r="J3799" s="51"/>
      <c r="K3799" s="48" t="s">
        <v>17242</v>
      </c>
      <c r="L3799" s="49"/>
      <c r="M3799" s="51"/>
      <c r="N3799" s="51" t="s">
        <v>69</v>
      </c>
    </row>
    <row r="3800" spans="1:14" ht="51" x14ac:dyDescent="0.2">
      <c r="A3800" s="48" t="s">
        <v>17243</v>
      </c>
      <c r="B3800" s="48" t="s">
        <v>17244</v>
      </c>
      <c r="C3800" s="48" t="s">
        <v>321</v>
      </c>
      <c r="D3800" s="48" t="s">
        <v>16518</v>
      </c>
      <c r="E3800" s="48" t="s">
        <v>13</v>
      </c>
      <c r="F3800" s="49" t="s">
        <v>17245</v>
      </c>
      <c r="G3800" s="49" t="s">
        <v>17246</v>
      </c>
      <c r="H3800" s="50">
        <v>31782</v>
      </c>
      <c r="I3800" s="48" t="s">
        <v>17247</v>
      </c>
      <c r="J3800" s="48" t="s">
        <v>17247</v>
      </c>
      <c r="K3800" s="48" t="s">
        <v>17248</v>
      </c>
      <c r="L3800" s="49"/>
      <c r="M3800" s="51"/>
      <c r="N3800" s="51" t="s">
        <v>69</v>
      </c>
    </row>
    <row r="3801" spans="1:14" ht="25.5" x14ac:dyDescent="0.2">
      <c r="A3801" s="48" t="s">
        <v>17249</v>
      </c>
      <c r="B3801" s="48" t="s">
        <v>17250</v>
      </c>
      <c r="C3801" s="48" t="s">
        <v>108</v>
      </c>
      <c r="D3801" s="48" t="s">
        <v>16847</v>
      </c>
      <c r="E3801" s="48" t="s">
        <v>15541</v>
      </c>
      <c r="F3801" s="49" t="s">
        <v>17251</v>
      </c>
      <c r="G3801" s="49" t="s">
        <v>17252</v>
      </c>
      <c r="H3801" s="50">
        <v>31785</v>
      </c>
      <c r="I3801" s="48"/>
      <c r="J3801" s="51"/>
      <c r="K3801" s="48" t="s">
        <v>17253</v>
      </c>
      <c r="L3801" s="49"/>
      <c r="M3801" s="51"/>
      <c r="N3801" s="51" t="s">
        <v>16198</v>
      </c>
    </row>
    <row r="3802" spans="1:14" ht="37.35" customHeight="1" x14ac:dyDescent="0.2">
      <c r="A3802" s="48" t="s">
        <v>17254</v>
      </c>
      <c r="B3802" s="48" t="s">
        <v>17255</v>
      </c>
      <c r="C3802" s="48" t="s">
        <v>85</v>
      </c>
      <c r="D3802" s="48" t="s">
        <v>16579</v>
      </c>
      <c r="E3802" s="48" t="s">
        <v>13</v>
      </c>
      <c r="F3802" s="49" t="s">
        <v>17256</v>
      </c>
      <c r="G3802" s="49" t="s">
        <v>17257</v>
      </c>
      <c r="H3802" s="50">
        <v>31804</v>
      </c>
      <c r="I3802" s="48" t="s">
        <v>17258</v>
      </c>
      <c r="J3802" s="48" t="s">
        <v>17259</v>
      </c>
      <c r="K3802" s="48" t="s">
        <v>17260</v>
      </c>
      <c r="L3802" s="49"/>
      <c r="M3802" s="51"/>
      <c r="N3802" s="51" t="s">
        <v>17261</v>
      </c>
    </row>
    <row r="3803" spans="1:14" ht="38.25" x14ac:dyDescent="0.2">
      <c r="A3803" s="48" t="s">
        <v>17262</v>
      </c>
      <c r="B3803" s="48" t="s">
        <v>17263</v>
      </c>
      <c r="C3803" s="48" t="s">
        <v>1230</v>
      </c>
      <c r="D3803" s="48" t="s">
        <v>17264</v>
      </c>
      <c r="E3803" s="48" t="s">
        <v>1636</v>
      </c>
      <c r="F3803" s="49" t="s">
        <v>17265</v>
      </c>
      <c r="G3803" s="49" t="s">
        <v>17266</v>
      </c>
      <c r="H3803" s="50">
        <v>31813</v>
      </c>
      <c r="I3803" s="48"/>
      <c r="J3803" s="51"/>
      <c r="K3803" s="48" t="s">
        <v>17267</v>
      </c>
      <c r="L3803" s="49"/>
      <c r="M3803" s="51"/>
      <c r="N3803" s="51" t="s">
        <v>69</v>
      </c>
    </row>
    <row r="3804" spans="1:14" x14ac:dyDescent="0.2">
      <c r="A3804" s="48" t="s">
        <v>17268</v>
      </c>
      <c r="B3804" s="48" t="s">
        <v>17269</v>
      </c>
      <c r="C3804" s="48" t="s">
        <v>193</v>
      </c>
      <c r="D3804" s="48" t="s">
        <v>17270</v>
      </c>
      <c r="E3804" s="48" t="s">
        <v>2342</v>
      </c>
      <c r="F3804" s="49" t="s">
        <v>17271</v>
      </c>
      <c r="G3804" s="49" t="s">
        <v>17272</v>
      </c>
      <c r="H3804" s="50">
        <v>31814</v>
      </c>
      <c r="I3804" s="48" t="s">
        <v>17273</v>
      </c>
      <c r="J3804" s="48"/>
      <c r="K3804" s="48" t="s">
        <v>4535</v>
      </c>
      <c r="L3804" s="49"/>
      <c r="M3804" s="51"/>
      <c r="N3804" s="51" t="s">
        <v>69</v>
      </c>
    </row>
    <row r="3805" spans="1:14" ht="99.6" customHeight="1" x14ac:dyDescent="0.2">
      <c r="A3805" s="48" t="s">
        <v>17274</v>
      </c>
      <c r="B3805" s="48" t="s">
        <v>17275</v>
      </c>
      <c r="C3805" s="48" t="s">
        <v>456</v>
      </c>
      <c r="D3805" s="48" t="s">
        <v>3376</v>
      </c>
      <c r="E3805" s="48" t="s">
        <v>2342</v>
      </c>
      <c r="F3805" s="49" t="s">
        <v>17276</v>
      </c>
      <c r="G3805" s="49" t="s">
        <v>17277</v>
      </c>
      <c r="H3805" s="50">
        <v>31831</v>
      </c>
      <c r="I3805" s="48"/>
      <c r="J3805" s="51"/>
      <c r="K3805" s="51"/>
      <c r="L3805" s="49"/>
      <c r="M3805" s="51"/>
      <c r="N3805" s="51" t="s">
        <v>69</v>
      </c>
    </row>
    <row r="3806" spans="1:14" ht="38.25" x14ac:dyDescent="0.2">
      <c r="A3806" s="48" t="s">
        <v>17278</v>
      </c>
      <c r="B3806" s="48" t="s">
        <v>17279</v>
      </c>
      <c r="C3806" s="48" t="s">
        <v>108</v>
      </c>
      <c r="D3806" s="48" t="s">
        <v>7361</v>
      </c>
      <c r="E3806" s="48" t="s">
        <v>42</v>
      </c>
      <c r="F3806" s="49" t="s">
        <v>17280</v>
      </c>
      <c r="G3806" s="49" t="s">
        <v>17281</v>
      </c>
      <c r="H3806" s="50">
        <v>31834</v>
      </c>
      <c r="I3806" s="48"/>
      <c r="J3806" s="51"/>
      <c r="K3806" s="48" t="s">
        <v>17282</v>
      </c>
      <c r="L3806" s="49"/>
      <c r="M3806" s="51"/>
      <c r="N3806" s="51" t="s">
        <v>69</v>
      </c>
    </row>
    <row r="3807" spans="1:14" ht="38.25" x14ac:dyDescent="0.2">
      <c r="A3807" s="48" t="s">
        <v>17278</v>
      </c>
      <c r="B3807" s="48" t="s">
        <v>17279</v>
      </c>
      <c r="C3807" s="48" t="s">
        <v>108</v>
      </c>
      <c r="D3807" s="48" t="s">
        <v>7361</v>
      </c>
      <c r="E3807" s="48" t="s">
        <v>2342</v>
      </c>
      <c r="F3807" s="49" t="s">
        <v>17280</v>
      </c>
      <c r="G3807" s="49" t="s">
        <v>17281</v>
      </c>
      <c r="H3807" s="50">
        <v>31834</v>
      </c>
      <c r="I3807" s="48"/>
      <c r="J3807" s="51"/>
      <c r="K3807" s="48" t="s">
        <v>17282</v>
      </c>
      <c r="L3807" s="49"/>
      <c r="M3807" s="53">
        <v>43929</v>
      </c>
      <c r="N3807" s="51" t="s">
        <v>69</v>
      </c>
    </row>
    <row r="3808" spans="1:14" ht="25.5" x14ac:dyDescent="0.2">
      <c r="A3808" s="48" t="s">
        <v>17283</v>
      </c>
      <c r="B3808" s="48" t="s">
        <v>17284</v>
      </c>
      <c r="C3808" s="48" t="s">
        <v>108</v>
      </c>
      <c r="D3808" s="48" t="s">
        <v>9123</v>
      </c>
      <c r="E3808" s="48" t="s">
        <v>13</v>
      </c>
      <c r="F3808" s="49" t="s">
        <v>17016</v>
      </c>
      <c r="G3808" s="49" t="s">
        <v>17285</v>
      </c>
      <c r="H3808" s="50">
        <v>31853</v>
      </c>
      <c r="I3808" s="48"/>
      <c r="J3808" s="51"/>
      <c r="K3808" s="48" t="s">
        <v>17286</v>
      </c>
      <c r="L3808" s="49"/>
      <c r="M3808" s="51"/>
      <c r="N3808" s="51" t="s">
        <v>69</v>
      </c>
    </row>
    <row r="3809" spans="1:14" ht="49.7" customHeight="1" x14ac:dyDescent="0.2">
      <c r="A3809" s="48" t="s">
        <v>17283</v>
      </c>
      <c r="B3809" s="48" t="s">
        <v>17284</v>
      </c>
      <c r="C3809" s="48" t="s">
        <v>108</v>
      </c>
      <c r="D3809" s="48" t="s">
        <v>9123</v>
      </c>
      <c r="E3809" s="48" t="s">
        <v>16</v>
      </c>
      <c r="F3809" s="49" t="s">
        <v>17016</v>
      </c>
      <c r="G3809" s="49" t="s">
        <v>17285</v>
      </c>
      <c r="H3809" s="50">
        <v>31853</v>
      </c>
      <c r="I3809" s="48"/>
      <c r="J3809" s="51"/>
      <c r="K3809" s="48" t="s">
        <v>17286</v>
      </c>
      <c r="L3809" s="49"/>
      <c r="M3809" s="51"/>
      <c r="N3809" s="51" t="s">
        <v>17287</v>
      </c>
    </row>
    <row r="3810" spans="1:14" ht="62.1" customHeight="1" x14ac:dyDescent="0.2">
      <c r="A3810" s="48" t="s">
        <v>17288</v>
      </c>
      <c r="B3810" s="48" t="s">
        <v>13466</v>
      </c>
      <c r="C3810" s="48" t="s">
        <v>1109</v>
      </c>
      <c r="D3810" s="48" t="s">
        <v>16622</v>
      </c>
      <c r="E3810" s="48" t="s">
        <v>13736</v>
      </c>
      <c r="F3810" s="49" t="s">
        <v>17289</v>
      </c>
      <c r="G3810" s="49" t="s">
        <v>17290</v>
      </c>
      <c r="H3810" s="50">
        <v>31855</v>
      </c>
      <c r="I3810" s="48" t="s">
        <v>17291</v>
      </c>
      <c r="J3810" s="48"/>
      <c r="K3810" s="48" t="s">
        <v>17292</v>
      </c>
      <c r="L3810" s="49"/>
      <c r="M3810" s="51"/>
      <c r="N3810" s="51" t="s">
        <v>17293</v>
      </c>
    </row>
    <row r="3811" spans="1:14" ht="25.5" x14ac:dyDescent="0.2">
      <c r="A3811" s="48" t="s">
        <v>17294</v>
      </c>
      <c r="B3811" s="48" t="s">
        <v>13466</v>
      </c>
      <c r="C3811" s="48" t="s">
        <v>1109</v>
      </c>
      <c r="D3811" s="48" t="s">
        <v>16622</v>
      </c>
      <c r="E3811" s="48" t="s">
        <v>42</v>
      </c>
      <c r="F3811" s="49" t="s">
        <v>17289</v>
      </c>
      <c r="G3811" s="49" t="s">
        <v>17290</v>
      </c>
      <c r="H3811" s="50">
        <v>31855</v>
      </c>
      <c r="I3811" s="48"/>
      <c r="J3811" s="51"/>
      <c r="K3811" s="48" t="s">
        <v>17292</v>
      </c>
      <c r="L3811" s="49"/>
      <c r="M3811" s="51"/>
      <c r="N3811" s="51" t="s">
        <v>69</v>
      </c>
    </row>
    <row r="3812" spans="1:14" ht="25.5" x14ac:dyDescent="0.2">
      <c r="A3812" s="48" t="s">
        <v>17295</v>
      </c>
      <c r="B3812" s="48" t="s">
        <v>16758</v>
      </c>
      <c r="C3812" s="48" t="s">
        <v>857</v>
      </c>
      <c r="D3812" s="48" t="s">
        <v>16759</v>
      </c>
      <c r="E3812" s="48" t="s">
        <v>3119</v>
      </c>
      <c r="F3812" s="49" t="s">
        <v>17296</v>
      </c>
      <c r="G3812" s="49" t="s">
        <v>17297</v>
      </c>
      <c r="H3812" s="50">
        <v>31867</v>
      </c>
      <c r="I3812" s="48"/>
      <c r="J3812" s="51"/>
      <c r="K3812" s="48" t="s">
        <v>15329</v>
      </c>
      <c r="L3812" s="49"/>
      <c r="M3812" s="51"/>
      <c r="N3812" s="51" t="s">
        <v>69</v>
      </c>
    </row>
    <row r="3813" spans="1:14" ht="99.6" customHeight="1" x14ac:dyDescent="0.2">
      <c r="A3813" s="48" t="s">
        <v>17298</v>
      </c>
      <c r="B3813" s="48" t="s">
        <v>3595</v>
      </c>
      <c r="C3813" s="48" t="s">
        <v>126</v>
      </c>
      <c r="D3813" s="48" t="s">
        <v>429</v>
      </c>
      <c r="E3813" s="48" t="s">
        <v>2342</v>
      </c>
      <c r="F3813" s="49" t="s">
        <v>17299</v>
      </c>
      <c r="G3813" s="49" t="s">
        <v>17300</v>
      </c>
      <c r="H3813" s="50">
        <v>31867</v>
      </c>
      <c r="I3813" s="48"/>
      <c r="J3813" s="51"/>
      <c r="K3813" s="48" t="s">
        <v>17301</v>
      </c>
      <c r="L3813" s="49"/>
      <c r="M3813" s="51"/>
      <c r="N3813" s="51" t="s">
        <v>69</v>
      </c>
    </row>
    <row r="3814" spans="1:14" ht="38.25" x14ac:dyDescent="0.2">
      <c r="A3814" s="48" t="s">
        <v>17302</v>
      </c>
      <c r="B3814" s="48" t="s">
        <v>17303</v>
      </c>
      <c r="C3814" s="48" t="s">
        <v>108</v>
      </c>
      <c r="D3814" s="48" t="s">
        <v>58</v>
      </c>
      <c r="E3814" s="48" t="s">
        <v>13</v>
      </c>
      <c r="F3814" s="49" t="s">
        <v>17304</v>
      </c>
      <c r="G3814" s="49" t="s">
        <v>17305</v>
      </c>
      <c r="H3814" s="50">
        <v>31867</v>
      </c>
      <c r="I3814" s="48"/>
      <c r="J3814" s="51"/>
      <c r="K3814" s="48" t="s">
        <v>17306</v>
      </c>
      <c r="L3814" s="49"/>
      <c r="M3814" s="51"/>
      <c r="N3814" s="51" t="s">
        <v>17307</v>
      </c>
    </row>
    <row r="3815" spans="1:14" ht="25.5" x14ac:dyDescent="0.2">
      <c r="A3815" s="48" t="s">
        <v>17005</v>
      </c>
      <c r="B3815" s="48" t="s">
        <v>1871</v>
      </c>
      <c r="C3815" s="48" t="s">
        <v>510</v>
      </c>
      <c r="D3815" s="48" t="s">
        <v>17006</v>
      </c>
      <c r="E3815" s="48" t="s">
        <v>15772</v>
      </c>
      <c r="F3815" s="49" t="s">
        <v>17007</v>
      </c>
      <c r="G3815" s="49" t="s">
        <v>17308</v>
      </c>
      <c r="H3815" s="50">
        <v>31870</v>
      </c>
      <c r="I3815" s="48" t="s">
        <v>17309</v>
      </c>
      <c r="J3815" s="48"/>
      <c r="K3815" s="48" t="s">
        <v>17009</v>
      </c>
      <c r="L3815" s="49"/>
      <c r="M3815" s="51"/>
      <c r="N3815" s="51" t="s">
        <v>69</v>
      </c>
    </row>
    <row r="3816" spans="1:14" ht="99.6" customHeight="1" x14ac:dyDescent="0.2">
      <c r="A3816" s="48" t="s">
        <v>17310</v>
      </c>
      <c r="B3816" s="48" t="s">
        <v>17311</v>
      </c>
      <c r="C3816" s="48" t="s">
        <v>7868</v>
      </c>
      <c r="D3816" s="48"/>
      <c r="E3816" s="48" t="s">
        <v>16</v>
      </c>
      <c r="F3816" s="49" t="s">
        <v>17280</v>
      </c>
      <c r="G3816" s="49" t="s">
        <v>17312</v>
      </c>
      <c r="H3816" s="50">
        <v>31870</v>
      </c>
      <c r="I3816" s="48" t="s">
        <v>17313</v>
      </c>
      <c r="J3816" s="48"/>
      <c r="K3816" s="48" t="s">
        <v>17314</v>
      </c>
      <c r="L3816" s="49"/>
      <c r="M3816" s="51"/>
      <c r="N3816" s="51" t="s">
        <v>17315</v>
      </c>
    </row>
    <row r="3817" spans="1:14" ht="51" x14ac:dyDescent="0.2">
      <c r="A3817" s="48" t="s">
        <v>17316</v>
      </c>
      <c r="B3817" s="48" t="s">
        <v>17317</v>
      </c>
      <c r="C3817" s="48" t="s">
        <v>1621</v>
      </c>
      <c r="D3817" s="48" t="s">
        <v>7556</v>
      </c>
      <c r="E3817" s="48" t="s">
        <v>13</v>
      </c>
      <c r="F3817" s="49" t="s">
        <v>17318</v>
      </c>
      <c r="G3817" s="49" t="s">
        <v>17312</v>
      </c>
      <c r="H3817" s="50">
        <v>31870</v>
      </c>
      <c r="I3817" s="48" t="s">
        <v>17319</v>
      </c>
      <c r="J3817" s="48" t="s">
        <v>17320</v>
      </c>
      <c r="K3817" s="48" t="s">
        <v>17321</v>
      </c>
      <c r="L3817" s="49"/>
      <c r="M3817" s="51"/>
      <c r="N3817" s="51" t="s">
        <v>69</v>
      </c>
    </row>
    <row r="3818" spans="1:14" x14ac:dyDescent="0.2">
      <c r="A3818" s="48" t="s">
        <v>17322</v>
      </c>
      <c r="B3818" s="48" t="s">
        <v>17317</v>
      </c>
      <c r="C3818" s="48" t="s">
        <v>1621</v>
      </c>
      <c r="D3818" s="48" t="s">
        <v>7556</v>
      </c>
      <c r="E3818" s="48" t="s">
        <v>42</v>
      </c>
      <c r="F3818" s="49" t="s">
        <v>17318</v>
      </c>
      <c r="G3818" s="49" t="s">
        <v>17323</v>
      </c>
      <c r="H3818" s="50">
        <v>31870</v>
      </c>
      <c r="I3818" s="48" t="s">
        <v>17324</v>
      </c>
      <c r="J3818" s="48" t="s">
        <v>17325</v>
      </c>
      <c r="K3818" s="48" t="s">
        <v>17326</v>
      </c>
      <c r="L3818" s="49"/>
      <c r="M3818" s="51"/>
      <c r="N3818" s="51" t="s">
        <v>69</v>
      </c>
    </row>
    <row r="3819" spans="1:14" ht="63.75" x14ac:dyDescent="0.2">
      <c r="A3819" s="48" t="s">
        <v>17327</v>
      </c>
      <c r="B3819" s="48" t="s">
        <v>2356</v>
      </c>
      <c r="C3819" s="48" t="s">
        <v>7868</v>
      </c>
      <c r="D3819" s="48" t="s">
        <v>17328</v>
      </c>
      <c r="E3819" s="48" t="s">
        <v>16</v>
      </c>
      <c r="F3819" s="49" t="s">
        <v>17329</v>
      </c>
      <c r="G3819" s="49" t="s">
        <v>17330</v>
      </c>
      <c r="H3819" s="50">
        <v>31874</v>
      </c>
      <c r="I3819" s="48"/>
      <c r="J3819" s="51"/>
      <c r="K3819" s="48" t="s">
        <v>17331</v>
      </c>
      <c r="L3819" s="49"/>
      <c r="M3819" s="51"/>
      <c r="N3819" s="51" t="s">
        <v>17332</v>
      </c>
    </row>
    <row r="3820" spans="1:14" ht="25.5" x14ac:dyDescent="0.2">
      <c r="A3820" s="48" t="s">
        <v>17333</v>
      </c>
      <c r="B3820" s="48" t="s">
        <v>17334</v>
      </c>
      <c r="C3820" s="48" t="s">
        <v>321</v>
      </c>
      <c r="D3820" s="48" t="s">
        <v>3083</v>
      </c>
      <c r="E3820" s="48" t="s">
        <v>13</v>
      </c>
      <c r="F3820" s="49" t="s">
        <v>17335</v>
      </c>
      <c r="G3820" s="49" t="s">
        <v>17336</v>
      </c>
      <c r="H3820" s="50">
        <v>31875</v>
      </c>
      <c r="I3820" s="48"/>
      <c r="J3820" s="51"/>
      <c r="K3820" s="48" t="s">
        <v>4223</v>
      </c>
      <c r="L3820" s="49"/>
      <c r="M3820" s="51"/>
      <c r="N3820" s="51" t="s">
        <v>17337</v>
      </c>
    </row>
    <row r="3821" spans="1:14" ht="74.650000000000006" customHeight="1" x14ac:dyDescent="0.2">
      <c r="A3821" s="48" t="s">
        <v>17338</v>
      </c>
      <c r="B3821" s="48" t="s">
        <v>17339</v>
      </c>
      <c r="C3821" s="48" t="s">
        <v>321</v>
      </c>
      <c r="D3821" s="48" t="s">
        <v>10468</v>
      </c>
      <c r="E3821" s="48" t="s">
        <v>16</v>
      </c>
      <c r="F3821" s="49" t="s">
        <v>16771</v>
      </c>
      <c r="G3821" s="49" t="s">
        <v>17340</v>
      </c>
      <c r="H3821" s="50">
        <v>31877</v>
      </c>
      <c r="I3821" s="48"/>
      <c r="J3821" s="51"/>
      <c r="K3821" s="48" t="s">
        <v>17341</v>
      </c>
      <c r="L3821" s="49"/>
      <c r="M3821" s="51"/>
      <c r="N3821" s="51" t="s">
        <v>17342</v>
      </c>
    </row>
    <row r="3822" spans="1:14" ht="25.5" x14ac:dyDescent="0.2">
      <c r="A3822" s="48" t="s">
        <v>17343</v>
      </c>
      <c r="B3822" s="48" t="s">
        <v>17344</v>
      </c>
      <c r="C3822" s="48" t="s">
        <v>321</v>
      </c>
      <c r="D3822" s="48" t="s">
        <v>2818</v>
      </c>
      <c r="E3822" s="48" t="s">
        <v>15541</v>
      </c>
      <c r="F3822" s="49"/>
      <c r="G3822" s="49" t="s">
        <v>17345</v>
      </c>
      <c r="H3822" s="50">
        <v>31877</v>
      </c>
      <c r="I3822" s="48" t="s">
        <v>17346</v>
      </c>
      <c r="J3822" s="48" t="s">
        <v>17347</v>
      </c>
      <c r="K3822" s="48"/>
      <c r="L3822" s="49"/>
      <c r="M3822" s="51"/>
      <c r="N3822" s="51" t="s">
        <v>69</v>
      </c>
    </row>
    <row r="3823" spans="1:14" ht="25.5" x14ac:dyDescent="0.2">
      <c r="A3823" s="48" t="s">
        <v>17348</v>
      </c>
      <c r="B3823" s="48" t="s">
        <v>17349</v>
      </c>
      <c r="C3823" s="48" t="s">
        <v>108</v>
      </c>
      <c r="D3823" s="48" t="s">
        <v>5954</v>
      </c>
      <c r="E3823" s="48" t="s">
        <v>13</v>
      </c>
      <c r="F3823" s="49" t="s">
        <v>17350</v>
      </c>
      <c r="G3823" s="49" t="s">
        <v>17351</v>
      </c>
      <c r="H3823" s="50">
        <v>31902</v>
      </c>
      <c r="I3823" s="48"/>
      <c r="J3823" s="51"/>
      <c r="K3823" s="48" t="s">
        <v>17352</v>
      </c>
      <c r="L3823" s="49"/>
      <c r="M3823" s="51"/>
      <c r="N3823" s="51" t="s">
        <v>69</v>
      </c>
    </row>
    <row r="3824" spans="1:14" ht="25.5" x14ac:dyDescent="0.2">
      <c r="A3824" s="48" t="s">
        <v>17353</v>
      </c>
      <c r="B3824" s="48" t="s">
        <v>17354</v>
      </c>
      <c r="C3824" s="48" t="s">
        <v>6709</v>
      </c>
      <c r="D3824" s="48" t="s">
        <v>17355</v>
      </c>
      <c r="E3824" s="48" t="s">
        <v>52</v>
      </c>
      <c r="F3824" s="49" t="s">
        <v>17356</v>
      </c>
      <c r="G3824" s="49" t="s">
        <v>17357</v>
      </c>
      <c r="H3824" s="50">
        <v>31925</v>
      </c>
      <c r="I3824" s="48" t="s">
        <v>17358</v>
      </c>
      <c r="J3824" s="48"/>
      <c r="K3824" s="48" t="s">
        <v>17359</v>
      </c>
      <c r="L3824" s="49"/>
      <c r="M3824" s="51"/>
      <c r="N3824" s="51" t="s">
        <v>69</v>
      </c>
    </row>
    <row r="3825" spans="1:14" ht="37.35" customHeight="1" x14ac:dyDescent="0.2">
      <c r="A3825" s="48"/>
      <c r="B3825" s="48" t="s">
        <v>15062</v>
      </c>
      <c r="C3825" s="48" t="s">
        <v>1109</v>
      </c>
      <c r="D3825" s="48" t="s">
        <v>17360</v>
      </c>
      <c r="E3825" s="48" t="s">
        <v>2342</v>
      </c>
      <c r="F3825" s="49" t="s">
        <v>17361</v>
      </c>
      <c r="G3825" s="49" t="s">
        <v>17362</v>
      </c>
      <c r="H3825" s="50">
        <v>31930</v>
      </c>
      <c r="I3825" s="48" t="s">
        <v>17363</v>
      </c>
      <c r="J3825" s="48"/>
      <c r="K3825" s="48" t="s">
        <v>17364</v>
      </c>
      <c r="L3825" s="49"/>
      <c r="M3825" s="51"/>
      <c r="N3825" s="51" t="s">
        <v>69</v>
      </c>
    </row>
    <row r="3826" spans="1:14" ht="25.5" x14ac:dyDescent="0.2">
      <c r="A3826" s="48" t="s">
        <v>17365</v>
      </c>
      <c r="B3826" s="48" t="s">
        <v>7766</v>
      </c>
      <c r="C3826" s="48" t="s">
        <v>108</v>
      </c>
      <c r="D3826" s="48" t="s">
        <v>11584</v>
      </c>
      <c r="E3826" s="48" t="s">
        <v>2342</v>
      </c>
      <c r="F3826" s="49" t="s">
        <v>17366</v>
      </c>
      <c r="G3826" s="49" t="s">
        <v>17367</v>
      </c>
      <c r="H3826" s="50">
        <v>31932</v>
      </c>
      <c r="I3826" s="48"/>
      <c r="J3826" s="51"/>
      <c r="K3826" s="48" t="s">
        <v>17368</v>
      </c>
      <c r="L3826" s="49"/>
      <c r="M3826" s="51"/>
      <c r="N3826" s="51" t="s">
        <v>69</v>
      </c>
    </row>
    <row r="3827" spans="1:14" ht="25.5" x14ac:dyDescent="0.2">
      <c r="A3827" s="48" t="s">
        <v>17369</v>
      </c>
      <c r="B3827" s="48" t="s">
        <v>17370</v>
      </c>
      <c r="C3827" s="48" t="s">
        <v>108</v>
      </c>
      <c r="D3827" s="48"/>
      <c r="E3827" s="48" t="s">
        <v>539</v>
      </c>
      <c r="F3827" s="49" t="s">
        <v>17371</v>
      </c>
      <c r="G3827" s="49" t="s">
        <v>17372</v>
      </c>
      <c r="H3827" s="50">
        <v>31974</v>
      </c>
      <c r="I3827" s="48" t="s">
        <v>17373</v>
      </c>
      <c r="J3827" s="48"/>
      <c r="K3827" s="48" t="s">
        <v>17374</v>
      </c>
      <c r="L3827" s="49"/>
      <c r="M3827" s="51"/>
      <c r="N3827" s="51" t="s">
        <v>69</v>
      </c>
    </row>
    <row r="3828" spans="1:14" x14ac:dyDescent="0.2">
      <c r="A3828" s="48" t="s">
        <v>17375</v>
      </c>
      <c r="B3828" s="48" t="s">
        <v>17376</v>
      </c>
      <c r="C3828" s="48" t="s">
        <v>1230</v>
      </c>
      <c r="D3828" s="48" t="s">
        <v>17377</v>
      </c>
      <c r="E3828" s="48" t="s">
        <v>2342</v>
      </c>
      <c r="F3828" s="49" t="s">
        <v>17378</v>
      </c>
      <c r="G3828" s="49" t="s">
        <v>17379</v>
      </c>
      <c r="H3828" s="50">
        <v>31975</v>
      </c>
      <c r="I3828" s="48"/>
      <c r="J3828" s="51"/>
      <c r="K3828" s="48" t="s">
        <v>17380</v>
      </c>
      <c r="L3828" s="49"/>
      <c r="M3828" s="51"/>
      <c r="N3828" s="51" t="s">
        <v>69</v>
      </c>
    </row>
    <row r="3829" spans="1:14" ht="24.95" customHeight="1" x14ac:dyDescent="0.2">
      <c r="A3829" s="48" t="s">
        <v>17381</v>
      </c>
      <c r="B3829" s="48" t="s">
        <v>9077</v>
      </c>
      <c r="C3829" s="48" t="s">
        <v>193</v>
      </c>
      <c r="D3829" s="48" t="s">
        <v>9078</v>
      </c>
      <c r="E3829" s="48" t="s">
        <v>42</v>
      </c>
      <c r="F3829" s="49" t="s">
        <v>17382</v>
      </c>
      <c r="G3829" s="49" t="s">
        <v>17383</v>
      </c>
      <c r="H3829" s="50">
        <v>32009</v>
      </c>
      <c r="I3829" s="48"/>
      <c r="J3829" s="51"/>
      <c r="K3829" s="48" t="s">
        <v>17384</v>
      </c>
      <c r="L3829" s="49"/>
      <c r="M3829" s="51"/>
      <c r="N3829" s="51" t="s">
        <v>69</v>
      </c>
    </row>
    <row r="3830" spans="1:14" ht="24.95" customHeight="1" x14ac:dyDescent="0.2">
      <c r="A3830" s="48" t="s">
        <v>17381</v>
      </c>
      <c r="B3830" s="48" t="s">
        <v>9077</v>
      </c>
      <c r="C3830" s="48" t="s">
        <v>193</v>
      </c>
      <c r="D3830" s="48" t="s">
        <v>9078</v>
      </c>
      <c r="E3830" s="48" t="s">
        <v>2342</v>
      </c>
      <c r="F3830" s="49" t="s">
        <v>17382</v>
      </c>
      <c r="G3830" s="49" t="s">
        <v>17383</v>
      </c>
      <c r="H3830" s="50">
        <v>32009</v>
      </c>
      <c r="I3830" s="48"/>
      <c r="J3830" s="51"/>
      <c r="K3830" s="48" t="s">
        <v>17384</v>
      </c>
      <c r="L3830" s="49"/>
      <c r="M3830" s="51"/>
      <c r="N3830" s="51" t="s">
        <v>69</v>
      </c>
    </row>
    <row r="3831" spans="1:14" ht="24.95" customHeight="1" x14ac:dyDescent="0.2">
      <c r="A3831" s="48" t="s">
        <v>17385</v>
      </c>
      <c r="B3831" s="48" t="s">
        <v>7199</v>
      </c>
      <c r="C3831" s="48" t="s">
        <v>206</v>
      </c>
      <c r="D3831" s="48" t="s">
        <v>7200</v>
      </c>
      <c r="E3831" s="48" t="s">
        <v>2342</v>
      </c>
      <c r="F3831" s="49" t="s">
        <v>17386</v>
      </c>
      <c r="G3831" s="49" t="s">
        <v>17387</v>
      </c>
      <c r="H3831" s="50">
        <v>32013</v>
      </c>
      <c r="I3831" s="48"/>
      <c r="J3831" s="51"/>
      <c r="K3831" s="48" t="s">
        <v>17388</v>
      </c>
      <c r="L3831" s="49"/>
      <c r="M3831" s="51"/>
      <c r="N3831" s="51" t="s">
        <v>15956</v>
      </c>
    </row>
    <row r="3832" spans="1:14" ht="24.95" customHeight="1" x14ac:dyDescent="0.2">
      <c r="A3832" s="48" t="s">
        <v>17389</v>
      </c>
      <c r="B3832" s="48" t="s">
        <v>17390</v>
      </c>
      <c r="C3832" s="48" t="s">
        <v>108</v>
      </c>
      <c r="D3832" s="48" t="s">
        <v>1269</v>
      </c>
      <c r="E3832" s="48" t="s">
        <v>2342</v>
      </c>
      <c r="F3832" s="49" t="s">
        <v>17391</v>
      </c>
      <c r="G3832" s="49" t="s">
        <v>17392</v>
      </c>
      <c r="H3832" s="50">
        <v>32036</v>
      </c>
      <c r="I3832" s="48" t="s">
        <v>17393</v>
      </c>
      <c r="J3832" s="48"/>
      <c r="K3832" s="48" t="s">
        <v>17394</v>
      </c>
      <c r="L3832" s="49"/>
      <c r="M3832" s="51"/>
      <c r="N3832" s="51" t="s">
        <v>69</v>
      </c>
    </row>
    <row r="3833" spans="1:14" ht="51" x14ac:dyDescent="0.2">
      <c r="A3833" s="48" t="s">
        <v>17395</v>
      </c>
      <c r="B3833" s="48" t="s">
        <v>17396</v>
      </c>
      <c r="C3833" s="48" t="s">
        <v>524</v>
      </c>
      <c r="D3833" s="48" t="s">
        <v>232</v>
      </c>
      <c r="E3833" s="48" t="s">
        <v>42</v>
      </c>
      <c r="F3833" s="49" t="s">
        <v>17397</v>
      </c>
      <c r="G3833" s="49" t="s">
        <v>17398</v>
      </c>
      <c r="H3833" s="50">
        <v>32037</v>
      </c>
      <c r="I3833" s="48"/>
      <c r="J3833" s="51"/>
      <c r="K3833" s="48" t="s">
        <v>17399</v>
      </c>
      <c r="L3833" s="49"/>
      <c r="M3833" s="51"/>
      <c r="N3833" s="51" t="s">
        <v>69</v>
      </c>
    </row>
    <row r="3834" spans="1:14" ht="76.5" x14ac:dyDescent="0.2">
      <c r="A3834" s="48" t="s">
        <v>17400</v>
      </c>
      <c r="B3834" s="48" t="s">
        <v>17401</v>
      </c>
      <c r="C3834" s="48" t="s">
        <v>137</v>
      </c>
      <c r="D3834" s="48" t="s">
        <v>17402</v>
      </c>
      <c r="E3834" s="48" t="s">
        <v>2342</v>
      </c>
      <c r="F3834" s="49" t="s">
        <v>17403</v>
      </c>
      <c r="G3834" s="49" t="s">
        <v>17404</v>
      </c>
      <c r="H3834" s="50">
        <v>32041</v>
      </c>
      <c r="I3834" s="48" t="s">
        <v>17405</v>
      </c>
      <c r="J3834" s="48"/>
      <c r="K3834" s="48" t="s">
        <v>17406</v>
      </c>
      <c r="L3834" s="49"/>
      <c r="M3834" s="51"/>
      <c r="N3834" s="51" t="s">
        <v>69</v>
      </c>
    </row>
    <row r="3835" spans="1:14" ht="38.25" x14ac:dyDescent="0.2">
      <c r="A3835" s="48" t="s">
        <v>17407</v>
      </c>
      <c r="B3835" s="48" t="s">
        <v>17408</v>
      </c>
      <c r="C3835" s="48" t="s">
        <v>1109</v>
      </c>
      <c r="D3835" s="48" t="s">
        <v>17409</v>
      </c>
      <c r="E3835" s="48" t="s">
        <v>2342</v>
      </c>
      <c r="F3835" s="49" t="s">
        <v>17410</v>
      </c>
      <c r="G3835" s="49" t="s">
        <v>17411</v>
      </c>
      <c r="H3835" s="50">
        <v>32043</v>
      </c>
      <c r="I3835" s="48"/>
      <c r="J3835" s="51"/>
      <c r="K3835" s="48" t="s">
        <v>17412</v>
      </c>
      <c r="L3835" s="49"/>
      <c r="M3835" s="51"/>
      <c r="N3835" s="51" t="s">
        <v>69</v>
      </c>
    </row>
    <row r="3836" spans="1:14" ht="63.75" x14ac:dyDescent="0.2">
      <c r="A3836" s="48" t="s">
        <v>17413</v>
      </c>
      <c r="B3836" s="48" t="s">
        <v>16745</v>
      </c>
      <c r="C3836" s="48" t="s">
        <v>193</v>
      </c>
      <c r="D3836" s="48" t="s">
        <v>17414</v>
      </c>
      <c r="E3836" s="48" t="s">
        <v>2342</v>
      </c>
      <c r="F3836" s="49" t="s">
        <v>17367</v>
      </c>
      <c r="G3836" s="49" t="s">
        <v>17415</v>
      </c>
      <c r="H3836" s="50">
        <v>32049</v>
      </c>
      <c r="I3836" s="48"/>
      <c r="J3836" s="51"/>
      <c r="K3836" s="48" t="s">
        <v>17416</v>
      </c>
      <c r="L3836" s="49"/>
      <c r="M3836" s="51"/>
      <c r="N3836" s="51" t="s">
        <v>69</v>
      </c>
    </row>
    <row r="3837" spans="1:14" ht="49.7" customHeight="1" x14ac:dyDescent="0.2">
      <c r="A3837" s="48" t="s">
        <v>17417</v>
      </c>
      <c r="B3837" s="48" t="s">
        <v>17418</v>
      </c>
      <c r="C3837" s="48" t="s">
        <v>1230</v>
      </c>
      <c r="D3837" s="48" t="s">
        <v>2696</v>
      </c>
      <c r="E3837" s="48" t="s">
        <v>2342</v>
      </c>
      <c r="F3837" s="49" t="s">
        <v>17419</v>
      </c>
      <c r="G3837" s="49" t="s">
        <v>17420</v>
      </c>
      <c r="H3837" s="50">
        <v>32066</v>
      </c>
      <c r="I3837" s="48"/>
      <c r="J3837" s="51"/>
      <c r="K3837" s="48" t="s">
        <v>17421</v>
      </c>
      <c r="L3837" s="49"/>
      <c r="M3837" s="51"/>
      <c r="N3837" s="51" t="s">
        <v>69</v>
      </c>
    </row>
    <row r="3838" spans="1:14" ht="51" x14ac:dyDescent="0.2">
      <c r="A3838" s="48" t="s">
        <v>17422</v>
      </c>
      <c r="B3838" s="48" t="s">
        <v>17423</v>
      </c>
      <c r="C3838" s="48" t="s">
        <v>335</v>
      </c>
      <c r="D3838" s="48" t="s">
        <v>17424</v>
      </c>
      <c r="E3838" s="48" t="s">
        <v>2342</v>
      </c>
      <c r="F3838" s="49" t="s">
        <v>17425</v>
      </c>
      <c r="G3838" s="49" t="s">
        <v>17426</v>
      </c>
      <c r="H3838" s="50">
        <v>32076</v>
      </c>
      <c r="I3838" s="48"/>
      <c r="J3838" s="51"/>
      <c r="K3838" s="48" t="s">
        <v>17427</v>
      </c>
      <c r="L3838" s="49"/>
      <c r="M3838" s="51"/>
      <c r="N3838" s="51" t="s">
        <v>69</v>
      </c>
    </row>
    <row r="3839" spans="1:14" ht="25.5" x14ac:dyDescent="0.2">
      <c r="A3839" s="48" t="s">
        <v>17428</v>
      </c>
      <c r="B3839" s="48" t="s">
        <v>17429</v>
      </c>
      <c r="C3839" s="48" t="s">
        <v>7868</v>
      </c>
      <c r="D3839" s="48" t="s">
        <v>13630</v>
      </c>
      <c r="E3839" s="48" t="s">
        <v>52</v>
      </c>
      <c r="F3839" s="49" t="s">
        <v>17430</v>
      </c>
      <c r="G3839" s="49" t="s">
        <v>17431</v>
      </c>
      <c r="H3839" s="50">
        <v>32078</v>
      </c>
      <c r="I3839" s="48"/>
      <c r="J3839" s="51"/>
      <c r="K3839" s="48" t="s">
        <v>17432</v>
      </c>
      <c r="L3839" s="49"/>
      <c r="M3839" s="51"/>
      <c r="N3839" s="51" t="s">
        <v>69</v>
      </c>
    </row>
    <row r="3840" spans="1:14" x14ac:dyDescent="0.2">
      <c r="A3840" s="48" t="s">
        <v>17433</v>
      </c>
      <c r="B3840" s="48" t="s">
        <v>17434</v>
      </c>
      <c r="C3840" s="48" t="s">
        <v>193</v>
      </c>
      <c r="D3840" s="48" t="s">
        <v>13655</v>
      </c>
      <c r="E3840" s="48" t="s">
        <v>13</v>
      </c>
      <c r="F3840" s="49" t="s">
        <v>17435</v>
      </c>
      <c r="G3840" s="49" t="s">
        <v>17431</v>
      </c>
      <c r="H3840" s="50">
        <v>32078</v>
      </c>
      <c r="I3840" s="48"/>
      <c r="J3840" s="51"/>
      <c r="K3840" s="48" t="s">
        <v>9763</v>
      </c>
      <c r="L3840" s="49"/>
      <c r="M3840" s="51"/>
      <c r="N3840" s="51" t="s">
        <v>17436</v>
      </c>
    </row>
    <row r="3841" spans="1:14" ht="38.25" x14ac:dyDescent="0.2">
      <c r="A3841" s="48" t="s">
        <v>17437</v>
      </c>
      <c r="B3841" s="48" t="s">
        <v>538</v>
      </c>
      <c r="C3841" s="48" t="s">
        <v>126</v>
      </c>
      <c r="D3841" s="48"/>
      <c r="E3841" s="48" t="s">
        <v>13</v>
      </c>
      <c r="F3841" s="49" t="s">
        <v>17438</v>
      </c>
      <c r="G3841" s="49" t="s">
        <v>17439</v>
      </c>
      <c r="H3841" s="50">
        <v>32083</v>
      </c>
      <c r="I3841" s="48"/>
      <c r="J3841" s="48" t="s">
        <v>17440</v>
      </c>
      <c r="K3841" s="48" t="s">
        <v>17441</v>
      </c>
      <c r="L3841" s="49"/>
      <c r="M3841" s="51"/>
      <c r="N3841" s="51" t="s">
        <v>17442</v>
      </c>
    </row>
    <row r="3842" spans="1:14" ht="38.25" x14ac:dyDescent="0.2">
      <c r="A3842" s="48" t="s">
        <v>17443</v>
      </c>
      <c r="B3842" s="48" t="s">
        <v>9402</v>
      </c>
      <c r="C3842" s="48" t="s">
        <v>610</v>
      </c>
      <c r="D3842" s="48" t="s">
        <v>9403</v>
      </c>
      <c r="E3842" s="48" t="s">
        <v>3119</v>
      </c>
      <c r="F3842" s="49" t="s">
        <v>17444</v>
      </c>
      <c r="G3842" s="49" t="s">
        <v>17445</v>
      </c>
      <c r="H3842" s="50">
        <v>32100</v>
      </c>
      <c r="I3842" s="48"/>
      <c r="J3842" s="51"/>
      <c r="K3842" s="48" t="s">
        <v>17446</v>
      </c>
      <c r="L3842" s="49"/>
      <c r="M3842" s="51"/>
      <c r="N3842" s="51" t="s">
        <v>69</v>
      </c>
    </row>
    <row r="3843" spans="1:14" ht="25.5" x14ac:dyDescent="0.2">
      <c r="A3843" s="48" t="s">
        <v>17447</v>
      </c>
      <c r="B3843" s="48" t="s">
        <v>8366</v>
      </c>
      <c r="C3843" s="48" t="s">
        <v>321</v>
      </c>
      <c r="D3843" s="48" t="s">
        <v>2818</v>
      </c>
      <c r="E3843" s="48" t="s">
        <v>2342</v>
      </c>
      <c r="F3843" s="49" t="s">
        <v>17448</v>
      </c>
      <c r="G3843" s="49" t="s">
        <v>17449</v>
      </c>
      <c r="H3843" s="50">
        <v>32126</v>
      </c>
      <c r="I3843" s="48"/>
      <c r="J3843" s="51"/>
      <c r="K3843" s="48" t="s">
        <v>17450</v>
      </c>
      <c r="L3843" s="49"/>
      <c r="M3843" s="51"/>
      <c r="N3843" s="51" t="s">
        <v>69</v>
      </c>
    </row>
    <row r="3844" spans="1:14" ht="25.5" x14ac:dyDescent="0.2">
      <c r="A3844" s="48" t="s">
        <v>17451</v>
      </c>
      <c r="B3844" s="48" t="s">
        <v>17452</v>
      </c>
      <c r="C3844" s="48" t="s">
        <v>375</v>
      </c>
      <c r="D3844" s="48" t="s">
        <v>14386</v>
      </c>
      <c r="E3844" s="48" t="s">
        <v>2342</v>
      </c>
      <c r="F3844" s="49" t="s">
        <v>17453</v>
      </c>
      <c r="G3844" s="49" t="s">
        <v>17449</v>
      </c>
      <c r="H3844" s="50">
        <v>32126</v>
      </c>
      <c r="I3844" s="48"/>
      <c r="J3844" s="51"/>
      <c r="K3844" s="48" t="s">
        <v>17454</v>
      </c>
      <c r="L3844" s="49"/>
      <c r="M3844" s="51"/>
      <c r="N3844" s="51" t="s">
        <v>69</v>
      </c>
    </row>
    <row r="3845" spans="1:14" ht="37.35" customHeight="1" x14ac:dyDescent="0.2">
      <c r="A3845" s="48" t="s">
        <v>17455</v>
      </c>
      <c r="B3845" s="48" t="s">
        <v>15062</v>
      </c>
      <c r="C3845" s="48" t="s">
        <v>1109</v>
      </c>
      <c r="D3845" s="48" t="s">
        <v>7315</v>
      </c>
      <c r="E3845" s="48" t="s">
        <v>2342</v>
      </c>
      <c r="F3845" s="49" t="s">
        <v>17456</v>
      </c>
      <c r="G3845" s="49" t="s">
        <v>17457</v>
      </c>
      <c r="H3845" s="50">
        <v>32129</v>
      </c>
      <c r="I3845" s="48"/>
      <c r="J3845" s="51"/>
      <c r="K3845" s="48" t="s">
        <v>17458</v>
      </c>
      <c r="L3845" s="49"/>
      <c r="M3845" s="51"/>
      <c r="N3845" s="51" t="s">
        <v>69</v>
      </c>
    </row>
    <row r="3846" spans="1:14" ht="25.5" x14ac:dyDescent="0.2">
      <c r="A3846" s="48" t="s">
        <v>17459</v>
      </c>
      <c r="B3846" s="48" t="s">
        <v>3083</v>
      </c>
      <c r="C3846" s="48" t="s">
        <v>321</v>
      </c>
      <c r="D3846" s="48" t="s">
        <v>17460</v>
      </c>
      <c r="E3846" s="48" t="s">
        <v>2342</v>
      </c>
      <c r="F3846" s="49" t="s">
        <v>17461</v>
      </c>
      <c r="G3846" s="49" t="s">
        <v>17462</v>
      </c>
      <c r="H3846" s="50">
        <v>32140</v>
      </c>
      <c r="I3846" s="48" t="s">
        <v>17463</v>
      </c>
      <c r="J3846" s="48"/>
      <c r="K3846" s="48" t="s">
        <v>17464</v>
      </c>
      <c r="L3846" s="49"/>
      <c r="M3846" s="51"/>
      <c r="N3846" s="51" t="s">
        <v>69</v>
      </c>
    </row>
    <row r="3847" spans="1:14" ht="25.5" x14ac:dyDescent="0.2">
      <c r="A3847" s="48" t="s">
        <v>17465</v>
      </c>
      <c r="B3847" s="48" t="s">
        <v>14352</v>
      </c>
      <c r="C3847" s="48" t="s">
        <v>193</v>
      </c>
      <c r="D3847" s="48" t="s">
        <v>14353</v>
      </c>
      <c r="E3847" s="48" t="s">
        <v>2342</v>
      </c>
      <c r="F3847" s="49" t="s">
        <v>17466</v>
      </c>
      <c r="G3847" s="49" t="s">
        <v>17467</v>
      </c>
      <c r="H3847" s="50">
        <v>32166</v>
      </c>
      <c r="I3847" s="48"/>
      <c r="J3847" s="51"/>
      <c r="K3847" s="48" t="s">
        <v>4535</v>
      </c>
      <c r="L3847" s="49"/>
      <c r="M3847" s="51"/>
      <c r="N3847" s="51" t="s">
        <v>69</v>
      </c>
    </row>
    <row r="3848" spans="1:14" ht="38.25" x14ac:dyDescent="0.2">
      <c r="A3848" s="48" t="s">
        <v>17468</v>
      </c>
      <c r="B3848" s="48" t="s">
        <v>17469</v>
      </c>
      <c r="C3848" s="48" t="s">
        <v>108</v>
      </c>
      <c r="D3848" s="48" t="s">
        <v>2758</v>
      </c>
      <c r="E3848" s="48" t="s">
        <v>2342</v>
      </c>
      <c r="F3848" s="49" t="s">
        <v>17448</v>
      </c>
      <c r="G3848" s="49" t="s">
        <v>17470</v>
      </c>
      <c r="H3848" s="50">
        <v>32182</v>
      </c>
      <c r="I3848" s="48"/>
      <c r="J3848" s="51"/>
      <c r="K3848" s="48" t="s">
        <v>17471</v>
      </c>
      <c r="L3848" s="49"/>
      <c r="M3848" s="51"/>
      <c r="N3848" s="51" t="s">
        <v>69</v>
      </c>
    </row>
    <row r="3849" spans="1:14" ht="37.35" customHeight="1" x14ac:dyDescent="0.2">
      <c r="A3849" s="48" t="s">
        <v>17472</v>
      </c>
      <c r="B3849" s="48" t="s">
        <v>17041</v>
      </c>
      <c r="C3849" s="48" t="s">
        <v>2294</v>
      </c>
      <c r="D3849" s="48" t="s">
        <v>17473</v>
      </c>
      <c r="E3849" s="48" t="s">
        <v>2342</v>
      </c>
      <c r="F3849" s="49" t="s">
        <v>17474</v>
      </c>
      <c r="G3849" s="49" t="s">
        <v>17475</v>
      </c>
      <c r="H3849" s="50">
        <v>32192</v>
      </c>
      <c r="I3849" s="48" t="s">
        <v>17476</v>
      </c>
      <c r="J3849" s="48"/>
      <c r="K3849" s="48" t="s">
        <v>17477</v>
      </c>
      <c r="L3849" s="49"/>
      <c r="M3849" s="51"/>
      <c r="N3849" s="51" t="s">
        <v>69</v>
      </c>
    </row>
    <row r="3850" spans="1:14" ht="37.35" customHeight="1" x14ac:dyDescent="0.2">
      <c r="A3850" s="48" t="s">
        <v>17478</v>
      </c>
      <c r="B3850" s="48" t="s">
        <v>17479</v>
      </c>
      <c r="C3850" s="48" t="s">
        <v>193</v>
      </c>
      <c r="D3850" s="48" t="s">
        <v>17480</v>
      </c>
      <c r="E3850" s="48" t="s">
        <v>2342</v>
      </c>
      <c r="F3850" s="49" t="s">
        <v>17481</v>
      </c>
      <c r="G3850" s="49" t="s">
        <v>17482</v>
      </c>
      <c r="H3850" s="50">
        <v>32196</v>
      </c>
      <c r="I3850" s="48" t="s">
        <v>17483</v>
      </c>
      <c r="J3850" s="48"/>
      <c r="K3850" s="48" t="s">
        <v>17484</v>
      </c>
      <c r="L3850" s="49"/>
      <c r="M3850" s="51"/>
      <c r="N3850" s="51" t="s">
        <v>69</v>
      </c>
    </row>
    <row r="3851" spans="1:14" ht="37.35" customHeight="1" x14ac:dyDescent="0.2">
      <c r="A3851" s="48" t="s">
        <v>17485</v>
      </c>
      <c r="B3851" s="48" t="s">
        <v>13250</v>
      </c>
      <c r="C3851" s="48" t="s">
        <v>641</v>
      </c>
      <c r="D3851" s="48" t="s">
        <v>13251</v>
      </c>
      <c r="E3851" s="48" t="s">
        <v>2342</v>
      </c>
      <c r="F3851" s="49" t="s">
        <v>17486</v>
      </c>
      <c r="G3851" s="49" t="s">
        <v>17487</v>
      </c>
      <c r="H3851" s="50">
        <v>32197</v>
      </c>
      <c r="I3851" s="48" t="s">
        <v>17488</v>
      </c>
      <c r="J3851" s="48"/>
      <c r="K3851" s="48" t="s">
        <v>17489</v>
      </c>
      <c r="L3851" s="49"/>
      <c r="M3851" s="51"/>
      <c r="N3851" s="51" t="s">
        <v>69</v>
      </c>
    </row>
    <row r="3852" spans="1:14" ht="62.1" customHeight="1" x14ac:dyDescent="0.2">
      <c r="A3852" s="48" t="s">
        <v>17490</v>
      </c>
      <c r="B3852" s="48" t="s">
        <v>8109</v>
      </c>
      <c r="C3852" s="48" t="s">
        <v>71</v>
      </c>
      <c r="D3852" s="48" t="s">
        <v>8110</v>
      </c>
      <c r="E3852" s="48" t="s">
        <v>2342</v>
      </c>
      <c r="F3852" s="49" t="s">
        <v>17491</v>
      </c>
      <c r="G3852" s="49" t="s">
        <v>17492</v>
      </c>
      <c r="H3852" s="50">
        <v>32206</v>
      </c>
      <c r="I3852" s="48" t="s">
        <v>17493</v>
      </c>
      <c r="J3852" s="48"/>
      <c r="K3852" s="48" t="s">
        <v>13024</v>
      </c>
      <c r="L3852" s="49"/>
      <c r="M3852" s="51"/>
      <c r="N3852" s="51" t="s">
        <v>69</v>
      </c>
    </row>
    <row r="3853" spans="1:14" ht="62.1" customHeight="1" x14ac:dyDescent="0.2">
      <c r="A3853" s="48" t="s">
        <v>17494</v>
      </c>
      <c r="B3853" s="48" t="s">
        <v>17495</v>
      </c>
      <c r="C3853" s="48" t="s">
        <v>456</v>
      </c>
      <c r="D3853" s="48" t="s">
        <v>17496</v>
      </c>
      <c r="E3853" s="48" t="s">
        <v>2342</v>
      </c>
      <c r="F3853" s="49" t="s">
        <v>17497</v>
      </c>
      <c r="G3853" s="49" t="s">
        <v>17498</v>
      </c>
      <c r="H3853" s="50">
        <v>32210</v>
      </c>
      <c r="I3853" s="48" t="s">
        <v>17499</v>
      </c>
      <c r="J3853" s="48"/>
      <c r="K3853" s="48" t="s">
        <v>17500</v>
      </c>
      <c r="L3853" s="49"/>
      <c r="M3853" s="51"/>
      <c r="N3853" s="51" t="s">
        <v>69</v>
      </c>
    </row>
    <row r="3854" spans="1:14" x14ac:dyDescent="0.2">
      <c r="A3854" s="48" t="s">
        <v>17501</v>
      </c>
      <c r="B3854" s="48" t="s">
        <v>17502</v>
      </c>
      <c r="C3854" s="48" t="s">
        <v>5024</v>
      </c>
      <c r="D3854" s="48" t="s">
        <v>8580</v>
      </c>
      <c r="E3854" s="48" t="s">
        <v>16</v>
      </c>
      <c r="F3854" s="49" t="s">
        <v>17503</v>
      </c>
      <c r="G3854" s="49" t="s">
        <v>17504</v>
      </c>
      <c r="H3854" s="50">
        <v>32224</v>
      </c>
      <c r="I3854" s="48"/>
      <c r="J3854" s="51"/>
      <c r="K3854" s="48" t="s">
        <v>17505</v>
      </c>
      <c r="L3854" s="49"/>
      <c r="M3854" s="51"/>
      <c r="N3854" s="51" t="s">
        <v>17506</v>
      </c>
    </row>
    <row r="3855" spans="1:14" ht="25.5" x14ac:dyDescent="0.2">
      <c r="A3855" s="48" t="s">
        <v>17507</v>
      </c>
      <c r="B3855" s="48" t="s">
        <v>2266</v>
      </c>
      <c r="C3855" s="48" t="s">
        <v>108</v>
      </c>
      <c r="D3855" s="48" t="s">
        <v>109</v>
      </c>
      <c r="E3855" s="48" t="s">
        <v>2342</v>
      </c>
      <c r="F3855" s="49" t="s">
        <v>17508</v>
      </c>
      <c r="G3855" s="49" t="s">
        <v>17509</v>
      </c>
      <c r="H3855" s="50">
        <v>32225</v>
      </c>
      <c r="I3855" s="48" t="s">
        <v>17510</v>
      </c>
      <c r="J3855" s="48"/>
      <c r="K3855" s="48" t="s">
        <v>17511</v>
      </c>
      <c r="L3855" s="49"/>
      <c r="M3855" s="51"/>
      <c r="N3855" s="51" t="s">
        <v>69</v>
      </c>
    </row>
    <row r="3856" spans="1:14" ht="51" x14ac:dyDescent="0.2">
      <c r="A3856" s="48" t="s">
        <v>17512</v>
      </c>
      <c r="B3856" s="48" t="s">
        <v>5254</v>
      </c>
      <c r="C3856" s="48" t="s">
        <v>108</v>
      </c>
      <c r="D3856" s="48" t="s">
        <v>16339</v>
      </c>
      <c r="E3856" s="48" t="s">
        <v>2342</v>
      </c>
      <c r="F3856" s="49" t="s">
        <v>17513</v>
      </c>
      <c r="G3856" s="49" t="s">
        <v>17509</v>
      </c>
      <c r="H3856" s="50">
        <v>32225</v>
      </c>
      <c r="I3856" s="48" t="s">
        <v>17514</v>
      </c>
      <c r="J3856" s="48"/>
      <c r="K3856" s="48" t="s">
        <v>17515</v>
      </c>
      <c r="L3856" s="49"/>
      <c r="M3856" s="51"/>
      <c r="N3856" s="51" t="s">
        <v>69</v>
      </c>
    </row>
    <row r="3857" spans="1:14" ht="51" x14ac:dyDescent="0.2">
      <c r="A3857" s="48" t="s">
        <v>17512</v>
      </c>
      <c r="B3857" s="48" t="s">
        <v>5254</v>
      </c>
      <c r="C3857" s="48" t="s">
        <v>108</v>
      </c>
      <c r="D3857" s="48" t="s">
        <v>12050</v>
      </c>
      <c r="E3857" s="48" t="s">
        <v>2342</v>
      </c>
      <c r="F3857" s="49" t="s">
        <v>17513</v>
      </c>
      <c r="G3857" s="49" t="s">
        <v>17509</v>
      </c>
      <c r="H3857" s="50">
        <v>32225</v>
      </c>
      <c r="I3857" s="48" t="s">
        <v>17514</v>
      </c>
      <c r="J3857" s="48"/>
      <c r="K3857" s="48" t="s">
        <v>17515</v>
      </c>
      <c r="L3857" s="49"/>
      <c r="M3857" s="51"/>
      <c r="N3857" s="51" t="s">
        <v>69</v>
      </c>
    </row>
    <row r="3858" spans="1:14" ht="25.5" x14ac:dyDescent="0.2">
      <c r="A3858" s="48" t="s">
        <v>17516</v>
      </c>
      <c r="B3858" s="48" t="s">
        <v>17517</v>
      </c>
      <c r="C3858" s="48" t="s">
        <v>193</v>
      </c>
      <c r="D3858" s="48" t="s">
        <v>17518</v>
      </c>
      <c r="E3858" s="48" t="s">
        <v>2342</v>
      </c>
      <c r="F3858" s="49" t="s">
        <v>17519</v>
      </c>
      <c r="G3858" s="49" t="s">
        <v>17520</v>
      </c>
      <c r="H3858" s="50">
        <v>32226</v>
      </c>
      <c r="I3858" s="48" t="s">
        <v>17521</v>
      </c>
      <c r="J3858" s="48"/>
      <c r="K3858" s="48" t="s">
        <v>17522</v>
      </c>
      <c r="L3858" s="49"/>
      <c r="M3858" s="51"/>
      <c r="N3858" s="51" t="s">
        <v>69</v>
      </c>
    </row>
    <row r="3859" spans="1:14" ht="38.25" x14ac:dyDescent="0.2">
      <c r="A3859" s="48" t="s">
        <v>17523</v>
      </c>
      <c r="B3859" s="48" t="s">
        <v>17524</v>
      </c>
      <c r="C3859" s="48" t="s">
        <v>108</v>
      </c>
      <c r="D3859" s="48" t="s">
        <v>14268</v>
      </c>
      <c r="E3859" s="48" t="s">
        <v>13</v>
      </c>
      <c r="F3859" s="49" t="s">
        <v>17525</v>
      </c>
      <c r="G3859" s="49" t="s">
        <v>17526</v>
      </c>
      <c r="H3859" s="50">
        <v>32230</v>
      </c>
      <c r="I3859" s="48"/>
      <c r="J3859" s="51"/>
      <c r="K3859" s="48" t="s">
        <v>17527</v>
      </c>
      <c r="L3859" s="49"/>
      <c r="M3859" s="51"/>
      <c r="N3859" s="51" t="s">
        <v>17528</v>
      </c>
    </row>
    <row r="3860" spans="1:14" ht="25.5" x14ac:dyDescent="0.2">
      <c r="A3860" s="48" t="s">
        <v>17529</v>
      </c>
      <c r="B3860" s="48" t="s">
        <v>3394</v>
      </c>
      <c r="C3860" s="48" t="s">
        <v>85</v>
      </c>
      <c r="D3860" s="48" t="s">
        <v>3394</v>
      </c>
      <c r="E3860" s="48" t="s">
        <v>2342</v>
      </c>
      <c r="F3860" s="49" t="s">
        <v>17530</v>
      </c>
      <c r="G3860" s="49" t="s">
        <v>17531</v>
      </c>
      <c r="H3860" s="50">
        <v>32241</v>
      </c>
      <c r="I3860" s="48" t="s">
        <v>1749</v>
      </c>
      <c r="J3860" s="48"/>
      <c r="K3860" s="48" t="s">
        <v>17532</v>
      </c>
      <c r="L3860" s="49"/>
      <c r="M3860" s="51"/>
      <c r="N3860" s="51" t="s">
        <v>69</v>
      </c>
    </row>
    <row r="3861" spans="1:14" ht="38.25" x14ac:dyDescent="0.2">
      <c r="A3861" s="48" t="s">
        <v>17533</v>
      </c>
      <c r="B3861" s="48" t="s">
        <v>17534</v>
      </c>
      <c r="C3861" s="48" t="s">
        <v>126</v>
      </c>
      <c r="D3861" s="48" t="s">
        <v>17535</v>
      </c>
      <c r="E3861" s="48" t="s">
        <v>9</v>
      </c>
      <c r="F3861" s="49" t="s">
        <v>17536</v>
      </c>
      <c r="G3861" s="49" t="s">
        <v>17537</v>
      </c>
      <c r="H3861" s="50">
        <v>32245</v>
      </c>
      <c r="I3861" s="48"/>
      <c r="J3861" s="51"/>
      <c r="K3861" s="48" t="s">
        <v>17538</v>
      </c>
      <c r="L3861" s="49"/>
      <c r="M3861" s="51"/>
      <c r="N3861" s="51" t="s">
        <v>69</v>
      </c>
    </row>
    <row r="3862" spans="1:14" x14ac:dyDescent="0.2">
      <c r="A3862" s="48" t="s">
        <v>17539</v>
      </c>
      <c r="B3862" s="48" t="s">
        <v>6173</v>
      </c>
      <c r="C3862" s="48" t="s">
        <v>108</v>
      </c>
      <c r="D3862" s="48"/>
      <c r="E3862" s="48" t="s">
        <v>2342</v>
      </c>
      <c r="F3862" s="49" t="s">
        <v>17540</v>
      </c>
      <c r="G3862" s="49" t="s">
        <v>17541</v>
      </c>
      <c r="H3862" s="50">
        <v>32246</v>
      </c>
      <c r="I3862" s="48"/>
      <c r="J3862" s="51"/>
      <c r="K3862" s="48" t="s">
        <v>17542</v>
      </c>
      <c r="L3862" s="49"/>
      <c r="M3862" s="51"/>
      <c r="N3862" s="51" t="s">
        <v>69</v>
      </c>
    </row>
    <row r="3863" spans="1:14" ht="87" customHeight="1" x14ac:dyDescent="0.2">
      <c r="A3863" s="48" t="s">
        <v>17543</v>
      </c>
      <c r="B3863" s="48" t="s">
        <v>17544</v>
      </c>
      <c r="C3863" s="48" t="s">
        <v>6709</v>
      </c>
      <c r="D3863" s="48" t="s">
        <v>17545</v>
      </c>
      <c r="E3863" s="48" t="s">
        <v>15772</v>
      </c>
      <c r="F3863" s="49" t="s">
        <v>17546</v>
      </c>
      <c r="G3863" s="49" t="s">
        <v>17541</v>
      </c>
      <c r="H3863" s="50">
        <v>32246</v>
      </c>
      <c r="I3863" s="48" t="s">
        <v>17547</v>
      </c>
      <c r="J3863" s="48"/>
      <c r="K3863" s="48" t="s">
        <v>17548</v>
      </c>
      <c r="L3863" s="49"/>
      <c r="M3863" s="51"/>
      <c r="N3863" s="51" t="s">
        <v>17549</v>
      </c>
    </row>
    <row r="3864" spans="1:14" ht="63.75" x14ac:dyDescent="0.2">
      <c r="A3864" s="48" t="s">
        <v>17550</v>
      </c>
      <c r="B3864" s="48" t="s">
        <v>17551</v>
      </c>
      <c r="C3864" s="48" t="s">
        <v>227</v>
      </c>
      <c r="D3864" s="48" t="s">
        <v>17552</v>
      </c>
      <c r="E3864" s="48" t="s">
        <v>15772</v>
      </c>
      <c r="F3864" s="49" t="s">
        <v>17553</v>
      </c>
      <c r="G3864" s="49" t="s">
        <v>17554</v>
      </c>
      <c r="H3864" s="50">
        <v>32288</v>
      </c>
      <c r="I3864" s="48" t="s">
        <v>17555</v>
      </c>
      <c r="J3864" s="48"/>
      <c r="K3864" s="48" t="s">
        <v>17556</v>
      </c>
      <c r="L3864" s="49"/>
      <c r="M3864" s="51"/>
      <c r="N3864" s="51" t="s">
        <v>17557</v>
      </c>
    </row>
    <row r="3865" spans="1:14" ht="25.5" x14ac:dyDescent="0.2">
      <c r="A3865" s="48" t="s">
        <v>17558</v>
      </c>
      <c r="B3865" s="48" t="s">
        <v>10844</v>
      </c>
      <c r="C3865" s="48" t="s">
        <v>108</v>
      </c>
      <c r="D3865" s="48" t="s">
        <v>11584</v>
      </c>
      <c r="E3865" s="48" t="s">
        <v>16</v>
      </c>
      <c r="F3865" s="49" t="s">
        <v>17559</v>
      </c>
      <c r="G3865" s="49" t="s">
        <v>17560</v>
      </c>
      <c r="H3865" s="50">
        <v>32311</v>
      </c>
      <c r="I3865" s="48" t="s">
        <v>17561</v>
      </c>
      <c r="J3865" s="48" t="s">
        <v>17562</v>
      </c>
      <c r="K3865" s="48" t="s">
        <v>17563</v>
      </c>
      <c r="L3865" s="49"/>
      <c r="M3865" s="51"/>
      <c r="N3865" s="51" t="s">
        <v>17564</v>
      </c>
    </row>
    <row r="3866" spans="1:14" ht="62.1" customHeight="1" x14ac:dyDescent="0.2">
      <c r="A3866" s="48" t="s">
        <v>17565</v>
      </c>
      <c r="B3866" s="48" t="s">
        <v>2873</v>
      </c>
      <c r="C3866" s="48" t="s">
        <v>13932</v>
      </c>
      <c r="D3866" s="48" t="s">
        <v>17566</v>
      </c>
      <c r="E3866" s="48" t="s">
        <v>42</v>
      </c>
      <c r="F3866" s="49" t="s">
        <v>17567</v>
      </c>
      <c r="G3866" s="49" t="s">
        <v>17568</v>
      </c>
      <c r="H3866" s="50">
        <v>32339</v>
      </c>
      <c r="I3866" s="48" t="s">
        <v>17569</v>
      </c>
      <c r="J3866" s="48"/>
      <c r="K3866" s="48" t="s">
        <v>17570</v>
      </c>
      <c r="L3866" s="49"/>
      <c r="M3866" s="51"/>
      <c r="N3866" s="51" t="s">
        <v>69</v>
      </c>
    </row>
    <row r="3867" spans="1:14" ht="62.1" customHeight="1" x14ac:dyDescent="0.2">
      <c r="A3867" s="48" t="s">
        <v>17565</v>
      </c>
      <c r="B3867" s="48" t="s">
        <v>2873</v>
      </c>
      <c r="C3867" s="48" t="s">
        <v>13932</v>
      </c>
      <c r="D3867" s="48" t="s">
        <v>17566</v>
      </c>
      <c r="E3867" s="48" t="s">
        <v>2342</v>
      </c>
      <c r="F3867" s="49" t="s">
        <v>17567</v>
      </c>
      <c r="G3867" s="49" t="s">
        <v>17568</v>
      </c>
      <c r="H3867" s="50">
        <v>32339</v>
      </c>
      <c r="I3867" s="48" t="s">
        <v>17569</v>
      </c>
      <c r="J3867" s="48"/>
      <c r="K3867" s="48" t="s">
        <v>17570</v>
      </c>
      <c r="L3867" s="49"/>
      <c r="M3867" s="51"/>
      <c r="N3867" s="51" t="s">
        <v>69</v>
      </c>
    </row>
    <row r="3868" spans="1:14" ht="99.6" customHeight="1" x14ac:dyDescent="0.2">
      <c r="A3868" s="48" t="s">
        <v>17571</v>
      </c>
      <c r="B3868" s="48" t="s">
        <v>17572</v>
      </c>
      <c r="C3868" s="48" t="s">
        <v>641</v>
      </c>
      <c r="D3868" s="48" t="s">
        <v>17573</v>
      </c>
      <c r="E3868" s="48" t="s">
        <v>13</v>
      </c>
      <c r="F3868" s="49" t="s">
        <v>17574</v>
      </c>
      <c r="G3868" s="49" t="s">
        <v>17575</v>
      </c>
      <c r="H3868" s="50">
        <v>32346</v>
      </c>
      <c r="I3868" s="48" t="s">
        <v>17576</v>
      </c>
      <c r="J3868" s="48" t="s">
        <v>17576</v>
      </c>
      <c r="K3868" s="48" t="s">
        <v>17577</v>
      </c>
      <c r="L3868" s="49"/>
      <c r="M3868" s="51"/>
      <c r="N3868" s="51" t="s">
        <v>69</v>
      </c>
    </row>
    <row r="3869" spans="1:14" ht="37.35" customHeight="1" x14ac:dyDescent="0.2">
      <c r="A3869" s="48" t="s">
        <v>17578</v>
      </c>
      <c r="B3869" s="48" t="s">
        <v>17579</v>
      </c>
      <c r="C3869" s="48" t="s">
        <v>1051</v>
      </c>
      <c r="D3869" s="48" t="s">
        <v>17580</v>
      </c>
      <c r="E3869" s="48" t="s">
        <v>2342</v>
      </c>
      <c r="F3869" s="49" t="s">
        <v>17581</v>
      </c>
      <c r="G3869" s="49" t="s">
        <v>17582</v>
      </c>
      <c r="H3869" s="50">
        <v>32349</v>
      </c>
      <c r="I3869" s="48" t="s">
        <v>17583</v>
      </c>
      <c r="J3869" s="48"/>
      <c r="K3869" s="48" t="s">
        <v>17584</v>
      </c>
      <c r="L3869" s="49"/>
      <c r="M3869" s="51"/>
      <c r="N3869" s="51" t="s">
        <v>69</v>
      </c>
    </row>
    <row r="3870" spans="1:14" ht="25.5" x14ac:dyDescent="0.2">
      <c r="A3870" s="48" t="s">
        <v>17585</v>
      </c>
      <c r="B3870" s="48" t="s">
        <v>17586</v>
      </c>
      <c r="C3870" s="48" t="s">
        <v>227</v>
      </c>
      <c r="D3870" s="48" t="s">
        <v>17587</v>
      </c>
      <c r="E3870" s="48" t="s">
        <v>15772</v>
      </c>
      <c r="F3870" s="49" t="s">
        <v>17588</v>
      </c>
      <c r="G3870" s="49" t="s">
        <v>17582</v>
      </c>
      <c r="H3870" s="50">
        <v>32349</v>
      </c>
      <c r="I3870" s="48" t="s">
        <v>17589</v>
      </c>
      <c r="J3870" s="48"/>
      <c r="K3870" s="48" t="s">
        <v>17590</v>
      </c>
      <c r="L3870" s="49"/>
      <c r="M3870" s="51"/>
      <c r="N3870" s="51" t="s">
        <v>69</v>
      </c>
    </row>
    <row r="3871" spans="1:14" ht="38.25" x14ac:dyDescent="0.2">
      <c r="A3871" s="48" t="s">
        <v>17591</v>
      </c>
      <c r="B3871" s="48" t="s">
        <v>17592</v>
      </c>
      <c r="C3871" s="48" t="s">
        <v>920</v>
      </c>
      <c r="D3871" s="48" t="s">
        <v>17593</v>
      </c>
      <c r="E3871" s="48" t="s">
        <v>2342</v>
      </c>
      <c r="F3871" s="49" t="s">
        <v>17594</v>
      </c>
      <c r="G3871" s="49" t="s">
        <v>17595</v>
      </c>
      <c r="H3871" s="50">
        <v>32365</v>
      </c>
      <c r="I3871" s="48"/>
      <c r="J3871" s="51"/>
      <c r="K3871" s="48" t="s">
        <v>17596</v>
      </c>
      <c r="L3871" s="49"/>
      <c r="M3871" s="51"/>
      <c r="N3871" s="51" t="s">
        <v>69</v>
      </c>
    </row>
    <row r="3872" spans="1:14" ht="49.7" customHeight="1" x14ac:dyDescent="0.2">
      <c r="A3872" s="48" t="s">
        <v>17597</v>
      </c>
      <c r="B3872" s="48" t="s">
        <v>17598</v>
      </c>
      <c r="C3872" s="48" t="s">
        <v>321</v>
      </c>
      <c r="D3872" s="48" t="s">
        <v>14706</v>
      </c>
      <c r="E3872" s="48" t="s">
        <v>9</v>
      </c>
      <c r="F3872" s="49" t="s">
        <v>17599</v>
      </c>
      <c r="G3872" s="49" t="s">
        <v>17600</v>
      </c>
      <c r="H3872" s="50">
        <v>32372</v>
      </c>
      <c r="I3872" s="48"/>
      <c r="J3872" s="51"/>
      <c r="K3872" s="48" t="s">
        <v>17601</v>
      </c>
      <c r="L3872" s="49"/>
      <c r="M3872" s="51"/>
      <c r="N3872" s="51" t="s">
        <v>69</v>
      </c>
    </row>
    <row r="3873" spans="1:14" ht="99.6" customHeight="1" x14ac:dyDescent="0.2">
      <c r="A3873" s="48" t="s">
        <v>17602</v>
      </c>
      <c r="B3873" s="48" t="s">
        <v>15375</v>
      </c>
      <c r="C3873" s="48" t="s">
        <v>13777</v>
      </c>
      <c r="D3873" s="48" t="s">
        <v>4930</v>
      </c>
      <c r="E3873" s="48" t="s">
        <v>42</v>
      </c>
      <c r="F3873" s="49" t="s">
        <v>17603</v>
      </c>
      <c r="G3873" s="49" t="s">
        <v>17604</v>
      </c>
      <c r="H3873" s="50">
        <v>32399</v>
      </c>
      <c r="I3873" s="48"/>
      <c r="J3873" s="51"/>
      <c r="K3873" s="48" t="s">
        <v>17605</v>
      </c>
      <c r="L3873" s="49"/>
      <c r="M3873" s="51"/>
      <c r="N3873" s="51" t="s">
        <v>69</v>
      </c>
    </row>
    <row r="3874" spans="1:14" ht="49.7" customHeight="1" x14ac:dyDescent="0.2">
      <c r="A3874" s="48" t="s">
        <v>17602</v>
      </c>
      <c r="B3874" s="48" t="s">
        <v>15375</v>
      </c>
      <c r="C3874" s="48" t="s">
        <v>13777</v>
      </c>
      <c r="D3874" s="48" t="s">
        <v>4930</v>
      </c>
      <c r="E3874" s="48" t="s">
        <v>2342</v>
      </c>
      <c r="F3874" s="49" t="s">
        <v>17603</v>
      </c>
      <c r="G3874" s="49" t="s">
        <v>17604</v>
      </c>
      <c r="H3874" s="50">
        <v>32399</v>
      </c>
      <c r="I3874" s="48"/>
      <c r="J3874" s="51"/>
      <c r="K3874" s="48" t="s">
        <v>17605</v>
      </c>
      <c r="L3874" s="49"/>
      <c r="M3874" s="51"/>
      <c r="N3874" s="51" t="s">
        <v>69</v>
      </c>
    </row>
    <row r="3875" spans="1:14" x14ac:dyDescent="0.2">
      <c r="A3875" s="48" t="s">
        <v>17606</v>
      </c>
      <c r="B3875" s="48" t="s">
        <v>17607</v>
      </c>
      <c r="C3875" s="48" t="s">
        <v>524</v>
      </c>
      <c r="D3875" s="48" t="s">
        <v>17608</v>
      </c>
      <c r="E3875" s="48" t="s">
        <v>2342</v>
      </c>
      <c r="F3875" s="49" t="s">
        <v>17609</v>
      </c>
      <c r="G3875" s="49" t="s">
        <v>17604</v>
      </c>
      <c r="H3875" s="50">
        <v>32399</v>
      </c>
      <c r="I3875" s="48" t="s">
        <v>17610</v>
      </c>
      <c r="J3875" s="48"/>
      <c r="K3875" s="48" t="s">
        <v>17611</v>
      </c>
      <c r="L3875" s="49"/>
      <c r="M3875" s="51"/>
      <c r="N3875" s="51" t="s">
        <v>69</v>
      </c>
    </row>
    <row r="3876" spans="1:14" ht="37.35" customHeight="1" x14ac:dyDescent="0.2">
      <c r="A3876" s="48" t="s">
        <v>17612</v>
      </c>
      <c r="B3876" s="48" t="s">
        <v>17613</v>
      </c>
      <c r="C3876" s="48" t="s">
        <v>126</v>
      </c>
      <c r="D3876" s="48" t="s">
        <v>17614</v>
      </c>
      <c r="E3876" s="48" t="s">
        <v>2342</v>
      </c>
      <c r="F3876" s="49" t="s">
        <v>17615</v>
      </c>
      <c r="G3876" s="49" t="s">
        <v>17616</v>
      </c>
      <c r="H3876" s="50">
        <v>32402</v>
      </c>
      <c r="I3876" s="48" t="s">
        <v>17617</v>
      </c>
      <c r="J3876" s="48"/>
      <c r="K3876" s="48" t="s">
        <v>10498</v>
      </c>
      <c r="L3876" s="49"/>
      <c r="M3876" s="51"/>
      <c r="N3876" s="51" t="s">
        <v>69</v>
      </c>
    </row>
    <row r="3877" spans="1:14" ht="49.7" customHeight="1" x14ac:dyDescent="0.2">
      <c r="A3877" s="48" t="s">
        <v>17618</v>
      </c>
      <c r="B3877" s="48" t="s">
        <v>17619</v>
      </c>
      <c r="C3877" s="48" t="s">
        <v>7780</v>
      </c>
      <c r="D3877" s="48" t="s">
        <v>17620</v>
      </c>
      <c r="E3877" s="48" t="s">
        <v>13</v>
      </c>
      <c r="F3877" s="49" t="s">
        <v>17621</v>
      </c>
      <c r="G3877" s="49" t="s">
        <v>17622</v>
      </c>
      <c r="H3877" s="50">
        <v>32408</v>
      </c>
      <c r="I3877" s="48" t="s">
        <v>17623</v>
      </c>
      <c r="J3877" s="48" t="s">
        <v>17624</v>
      </c>
      <c r="K3877" s="48" t="s">
        <v>17625</v>
      </c>
      <c r="L3877" s="49"/>
      <c r="M3877" s="51"/>
      <c r="N3877" s="51" t="s">
        <v>17626</v>
      </c>
    </row>
    <row r="3878" spans="1:14" ht="25.5" x14ac:dyDescent="0.2">
      <c r="A3878" s="48" t="s">
        <v>17627</v>
      </c>
      <c r="B3878" s="48" t="s">
        <v>17628</v>
      </c>
      <c r="C3878" s="48" t="s">
        <v>193</v>
      </c>
      <c r="D3878" s="48" t="s">
        <v>17629</v>
      </c>
      <c r="E3878" s="48" t="s">
        <v>16</v>
      </c>
      <c r="F3878" s="49" t="s">
        <v>17630</v>
      </c>
      <c r="G3878" s="49" t="s">
        <v>17631</v>
      </c>
      <c r="H3878" s="50">
        <v>32420</v>
      </c>
      <c r="I3878" s="48"/>
      <c r="J3878" s="51"/>
      <c r="K3878" s="48" t="s">
        <v>17632</v>
      </c>
      <c r="L3878" s="49"/>
      <c r="M3878" s="51"/>
      <c r="N3878" s="51" t="s">
        <v>17633</v>
      </c>
    </row>
    <row r="3879" spans="1:14" x14ac:dyDescent="0.2">
      <c r="A3879" s="48" t="s">
        <v>17634</v>
      </c>
      <c r="B3879" s="48" t="s">
        <v>17635</v>
      </c>
      <c r="C3879" s="48" t="s">
        <v>2294</v>
      </c>
      <c r="D3879" s="48" t="s">
        <v>9477</v>
      </c>
      <c r="E3879" s="48" t="s">
        <v>15541</v>
      </c>
      <c r="F3879" s="49" t="s">
        <v>17636</v>
      </c>
      <c r="G3879" s="49" t="s">
        <v>17637</v>
      </c>
      <c r="H3879" s="50">
        <v>32434</v>
      </c>
      <c r="I3879" s="48" t="s">
        <v>17638</v>
      </c>
      <c r="J3879" s="48" t="s">
        <v>17639</v>
      </c>
      <c r="K3879" s="48"/>
      <c r="L3879" s="49"/>
      <c r="M3879" s="51"/>
      <c r="N3879" s="51" t="s">
        <v>17640</v>
      </c>
    </row>
    <row r="3880" spans="1:14" ht="37.35" customHeight="1" x14ac:dyDescent="0.2">
      <c r="A3880" s="48" t="s">
        <v>17641</v>
      </c>
      <c r="B3880" s="48" t="s">
        <v>17642</v>
      </c>
      <c r="C3880" s="48" t="s">
        <v>108</v>
      </c>
      <c r="D3880" s="48" t="s">
        <v>6059</v>
      </c>
      <c r="E3880" s="48" t="s">
        <v>2342</v>
      </c>
      <c r="F3880" s="49" t="s">
        <v>17643</v>
      </c>
      <c r="G3880" s="49" t="s">
        <v>17644</v>
      </c>
      <c r="H3880" s="50">
        <v>32437</v>
      </c>
      <c r="I3880" s="48" t="s">
        <v>17645</v>
      </c>
      <c r="J3880" s="48"/>
      <c r="K3880" s="48" t="s">
        <v>17646</v>
      </c>
      <c r="L3880" s="49"/>
      <c r="M3880" s="51"/>
      <c r="N3880" s="51" t="s">
        <v>69</v>
      </c>
    </row>
    <row r="3881" spans="1:14" ht="87" customHeight="1" x14ac:dyDescent="0.2">
      <c r="A3881" s="48" t="s">
        <v>17647</v>
      </c>
      <c r="B3881" s="48" t="s">
        <v>17648</v>
      </c>
      <c r="C3881" s="48" t="s">
        <v>641</v>
      </c>
      <c r="D3881" s="48" t="s">
        <v>17649</v>
      </c>
      <c r="E3881" s="48" t="s">
        <v>13</v>
      </c>
      <c r="F3881" s="49" t="s">
        <v>17650</v>
      </c>
      <c r="G3881" s="49" t="s">
        <v>17651</v>
      </c>
      <c r="H3881" s="50">
        <v>32450</v>
      </c>
      <c r="I3881" s="48"/>
      <c r="J3881" s="51"/>
      <c r="K3881" s="48" t="s">
        <v>17652</v>
      </c>
      <c r="L3881" s="49"/>
      <c r="M3881" s="51"/>
      <c r="N3881" s="51" t="s">
        <v>17653</v>
      </c>
    </row>
    <row r="3882" spans="1:14" ht="87" customHeight="1" x14ac:dyDescent="0.2">
      <c r="A3882" s="48" t="s">
        <v>17654</v>
      </c>
      <c r="B3882" s="48" t="s">
        <v>17655</v>
      </c>
      <c r="C3882" s="48" t="s">
        <v>277</v>
      </c>
      <c r="D3882" s="48" t="s">
        <v>15148</v>
      </c>
      <c r="E3882" s="48" t="s">
        <v>2342</v>
      </c>
      <c r="F3882" s="49" t="s">
        <v>17656</v>
      </c>
      <c r="G3882" s="49" t="s">
        <v>17657</v>
      </c>
      <c r="H3882" s="50">
        <v>32462</v>
      </c>
      <c r="I3882" s="48" t="s">
        <v>17658</v>
      </c>
      <c r="J3882" s="48"/>
      <c r="K3882" s="48" t="s">
        <v>7519</v>
      </c>
      <c r="L3882" s="49"/>
      <c r="M3882" s="51"/>
      <c r="N3882" s="51" t="s">
        <v>69</v>
      </c>
    </row>
    <row r="3883" spans="1:14" ht="87" customHeight="1" x14ac:dyDescent="0.2">
      <c r="A3883" s="48" t="s">
        <v>17659</v>
      </c>
      <c r="B3883" s="48" t="s">
        <v>8440</v>
      </c>
      <c r="C3883" s="48" t="s">
        <v>321</v>
      </c>
      <c r="D3883" s="48" t="s">
        <v>2818</v>
      </c>
      <c r="E3883" s="48" t="s">
        <v>13</v>
      </c>
      <c r="F3883" s="49" t="s">
        <v>17660</v>
      </c>
      <c r="G3883" s="49" t="s">
        <v>17661</v>
      </c>
      <c r="H3883" s="50">
        <v>32489</v>
      </c>
      <c r="I3883" s="48"/>
      <c r="J3883" s="51"/>
      <c r="K3883" s="48" t="s">
        <v>17662</v>
      </c>
      <c r="L3883" s="49"/>
      <c r="M3883" s="51"/>
      <c r="N3883" s="51" t="s">
        <v>17663</v>
      </c>
    </row>
    <row r="3884" spans="1:14" x14ac:dyDescent="0.2">
      <c r="A3884" s="48" t="s">
        <v>17664</v>
      </c>
      <c r="B3884" s="48" t="s">
        <v>17665</v>
      </c>
      <c r="C3884" s="48" t="s">
        <v>193</v>
      </c>
      <c r="D3884" s="48"/>
      <c r="E3884" s="48" t="s">
        <v>1636</v>
      </c>
      <c r="F3884" s="49" t="s">
        <v>17666</v>
      </c>
      <c r="G3884" s="49" t="s">
        <v>11780</v>
      </c>
      <c r="H3884" s="50">
        <v>32511</v>
      </c>
      <c r="I3884" s="48"/>
      <c r="J3884" s="51"/>
      <c r="K3884" s="48" t="s">
        <v>17667</v>
      </c>
      <c r="L3884" s="49"/>
      <c r="M3884" s="51"/>
      <c r="N3884" s="51" t="s">
        <v>69</v>
      </c>
    </row>
    <row r="3885" spans="1:14" ht="87" customHeight="1" x14ac:dyDescent="0.2">
      <c r="A3885" s="48" t="s">
        <v>17668</v>
      </c>
      <c r="B3885" s="48" t="s">
        <v>17572</v>
      </c>
      <c r="C3885" s="48" t="s">
        <v>641</v>
      </c>
      <c r="D3885" s="48" t="s">
        <v>17573</v>
      </c>
      <c r="E3885" s="48" t="s">
        <v>13736</v>
      </c>
      <c r="F3885" s="49" t="s">
        <v>17669</v>
      </c>
      <c r="G3885" s="49" t="s">
        <v>17670</v>
      </c>
      <c r="H3885" s="50">
        <v>32519</v>
      </c>
      <c r="I3885" s="48" t="s">
        <v>17671</v>
      </c>
      <c r="J3885" s="48"/>
      <c r="K3885" s="48" t="s">
        <v>17672</v>
      </c>
      <c r="L3885" s="49"/>
      <c r="M3885" s="51"/>
      <c r="N3885" s="51" t="s">
        <v>69</v>
      </c>
    </row>
    <row r="3886" spans="1:14" ht="24.95" customHeight="1" x14ac:dyDescent="0.2">
      <c r="A3886" s="48" t="s">
        <v>17673</v>
      </c>
      <c r="B3886" s="48" t="s">
        <v>17674</v>
      </c>
      <c r="C3886" s="48" t="s">
        <v>7868</v>
      </c>
      <c r="D3886" s="48" t="s">
        <v>17675</v>
      </c>
      <c r="E3886" s="48" t="s">
        <v>16</v>
      </c>
      <c r="F3886" s="49" t="s">
        <v>17676</v>
      </c>
      <c r="G3886" s="49" t="s">
        <v>17677</v>
      </c>
      <c r="H3886" s="50">
        <v>32521</v>
      </c>
      <c r="I3886" s="48"/>
      <c r="J3886" s="51"/>
      <c r="K3886" s="51"/>
      <c r="L3886" s="49"/>
      <c r="M3886" s="51"/>
      <c r="N3886" s="51" t="s">
        <v>17678</v>
      </c>
    </row>
    <row r="3887" spans="1:14" ht="38.25" x14ac:dyDescent="0.2">
      <c r="A3887" s="48" t="s">
        <v>17679</v>
      </c>
      <c r="B3887" s="48" t="s">
        <v>6185</v>
      </c>
      <c r="C3887" s="48" t="s">
        <v>920</v>
      </c>
      <c r="D3887" s="48" t="s">
        <v>14533</v>
      </c>
      <c r="E3887" s="48" t="s">
        <v>16</v>
      </c>
      <c r="F3887" s="49" t="s">
        <v>17680</v>
      </c>
      <c r="G3887" s="49" t="s">
        <v>17681</v>
      </c>
      <c r="H3887" s="50">
        <v>32524</v>
      </c>
      <c r="I3887" s="48" t="s">
        <v>17476</v>
      </c>
      <c r="J3887" s="48"/>
      <c r="K3887" s="48" t="s">
        <v>17682</v>
      </c>
      <c r="L3887" s="49"/>
      <c r="M3887" s="51"/>
      <c r="N3887" s="51" t="s">
        <v>17683</v>
      </c>
    </row>
    <row r="3888" spans="1:14" ht="37.35" customHeight="1" x14ac:dyDescent="0.2">
      <c r="A3888" s="48" t="s">
        <v>17684</v>
      </c>
      <c r="B3888" s="48" t="s">
        <v>7779</v>
      </c>
      <c r="C3888" s="48" t="s">
        <v>7780</v>
      </c>
      <c r="D3888" s="48" t="s">
        <v>17620</v>
      </c>
      <c r="E3888" s="48" t="s">
        <v>13736</v>
      </c>
      <c r="F3888" s="49" t="s">
        <v>17685</v>
      </c>
      <c r="G3888" s="49" t="s">
        <v>17686</v>
      </c>
      <c r="H3888" s="50">
        <v>32532</v>
      </c>
      <c r="I3888" s="48" t="s">
        <v>17687</v>
      </c>
      <c r="J3888" s="48" t="s">
        <v>17688</v>
      </c>
      <c r="K3888" s="48" t="s">
        <v>17689</v>
      </c>
      <c r="L3888" s="49"/>
      <c r="M3888" s="51"/>
      <c r="N3888" s="51" t="s">
        <v>69</v>
      </c>
    </row>
    <row r="3889" spans="1:14" ht="49.7" customHeight="1" x14ac:dyDescent="0.2">
      <c r="A3889" s="48" t="s">
        <v>17684</v>
      </c>
      <c r="B3889" s="48" t="s">
        <v>7779</v>
      </c>
      <c r="C3889" s="48" t="s">
        <v>7780</v>
      </c>
      <c r="D3889" s="48" t="s">
        <v>17620</v>
      </c>
      <c r="E3889" s="48" t="s">
        <v>13</v>
      </c>
      <c r="F3889" s="49" t="s">
        <v>17690</v>
      </c>
      <c r="G3889" s="49" t="s">
        <v>17691</v>
      </c>
      <c r="H3889" s="50">
        <v>32532</v>
      </c>
      <c r="I3889" s="48" t="s">
        <v>17692</v>
      </c>
      <c r="J3889" s="48" t="s">
        <v>17693</v>
      </c>
      <c r="K3889" s="48" t="s">
        <v>17694</v>
      </c>
      <c r="L3889" s="49"/>
      <c r="M3889" s="51"/>
      <c r="N3889" s="51" t="s">
        <v>69</v>
      </c>
    </row>
    <row r="3890" spans="1:14" ht="62.1" customHeight="1" x14ac:dyDescent="0.2">
      <c r="A3890" s="48" t="s">
        <v>17695</v>
      </c>
      <c r="B3890" s="48" t="s">
        <v>17696</v>
      </c>
      <c r="C3890" s="48" t="s">
        <v>5024</v>
      </c>
      <c r="D3890" s="48" t="s">
        <v>17697</v>
      </c>
      <c r="E3890" s="48" t="s">
        <v>16</v>
      </c>
      <c r="F3890" s="49" t="s">
        <v>17698</v>
      </c>
      <c r="G3890" s="49" t="s">
        <v>17699</v>
      </c>
      <c r="H3890" s="50">
        <v>32541</v>
      </c>
      <c r="I3890" s="48"/>
      <c r="J3890" s="51"/>
      <c r="K3890" s="48" t="s">
        <v>17700</v>
      </c>
      <c r="L3890" s="49"/>
      <c r="M3890" s="51"/>
      <c r="N3890" s="51" t="s">
        <v>17701</v>
      </c>
    </row>
    <row r="3891" spans="1:14" ht="62.1" customHeight="1" x14ac:dyDescent="0.2">
      <c r="A3891" s="48" t="s">
        <v>17702</v>
      </c>
      <c r="B3891" s="48" t="s">
        <v>8587</v>
      </c>
      <c r="C3891" s="48" t="s">
        <v>7868</v>
      </c>
      <c r="D3891" s="48" t="s">
        <v>8580</v>
      </c>
      <c r="E3891" s="48" t="s">
        <v>16</v>
      </c>
      <c r="F3891" s="49" t="s">
        <v>17698</v>
      </c>
      <c r="G3891" s="49" t="s">
        <v>17699</v>
      </c>
      <c r="H3891" s="50">
        <v>32541</v>
      </c>
      <c r="I3891" s="48"/>
      <c r="J3891" s="51"/>
      <c r="K3891" s="48" t="s">
        <v>17703</v>
      </c>
      <c r="L3891" s="49"/>
      <c r="M3891" s="51"/>
      <c r="N3891" s="51" t="s">
        <v>17704</v>
      </c>
    </row>
    <row r="3892" spans="1:14" ht="62.1" customHeight="1" x14ac:dyDescent="0.2">
      <c r="A3892" s="48" t="s">
        <v>17705</v>
      </c>
      <c r="B3892" s="48" t="s">
        <v>17706</v>
      </c>
      <c r="C3892" s="48" t="s">
        <v>7868</v>
      </c>
      <c r="D3892" s="48" t="s">
        <v>17707</v>
      </c>
      <c r="E3892" s="48" t="s">
        <v>16</v>
      </c>
      <c r="F3892" s="49" t="s">
        <v>17698</v>
      </c>
      <c r="G3892" s="49" t="s">
        <v>17699</v>
      </c>
      <c r="H3892" s="50">
        <v>32541</v>
      </c>
      <c r="I3892" s="48"/>
      <c r="J3892" s="51"/>
      <c r="K3892" s="48" t="s">
        <v>17703</v>
      </c>
      <c r="L3892" s="49"/>
      <c r="M3892" s="51"/>
      <c r="N3892" s="51" t="s">
        <v>17701</v>
      </c>
    </row>
    <row r="3893" spans="1:14" ht="51" x14ac:dyDescent="0.2">
      <c r="A3893" s="48" t="s">
        <v>17708</v>
      </c>
      <c r="B3893" s="48" t="s">
        <v>17709</v>
      </c>
      <c r="C3893" s="48" t="s">
        <v>310</v>
      </c>
      <c r="D3893" s="48" t="s">
        <v>2652</v>
      </c>
      <c r="E3893" s="48" t="s">
        <v>3238</v>
      </c>
      <c r="F3893" s="49" t="s">
        <v>17710</v>
      </c>
      <c r="G3893" s="49" t="s">
        <v>17711</v>
      </c>
      <c r="H3893" s="50">
        <v>32555</v>
      </c>
      <c r="I3893" s="48"/>
      <c r="J3893" s="51"/>
      <c r="K3893" s="48" t="s">
        <v>17712</v>
      </c>
      <c r="L3893" s="49"/>
      <c r="M3893" s="51"/>
      <c r="N3893" s="51" t="s">
        <v>17713</v>
      </c>
    </row>
    <row r="3894" spans="1:14" x14ac:dyDescent="0.2">
      <c r="A3894" s="48" t="s">
        <v>17714</v>
      </c>
      <c r="B3894" s="48" t="s">
        <v>17715</v>
      </c>
      <c r="C3894" s="48" t="s">
        <v>818</v>
      </c>
      <c r="D3894" s="48" t="s">
        <v>17716</v>
      </c>
      <c r="E3894" s="48" t="s">
        <v>16</v>
      </c>
      <c r="F3894" s="49" t="s">
        <v>17717</v>
      </c>
      <c r="G3894" s="49" t="s">
        <v>17718</v>
      </c>
      <c r="H3894" s="50">
        <v>32560</v>
      </c>
      <c r="I3894" s="48" t="s">
        <v>17719</v>
      </c>
      <c r="J3894" s="48" t="s">
        <v>17719</v>
      </c>
      <c r="K3894" s="48"/>
      <c r="L3894" s="49"/>
      <c r="M3894" s="51"/>
      <c r="N3894" s="51" t="s">
        <v>17720</v>
      </c>
    </row>
    <row r="3895" spans="1:14" ht="38.25" x14ac:dyDescent="0.2">
      <c r="A3895" s="48" t="s">
        <v>17721</v>
      </c>
      <c r="B3895" s="48" t="s">
        <v>17722</v>
      </c>
      <c r="C3895" s="48" t="s">
        <v>277</v>
      </c>
      <c r="D3895" s="48" t="s">
        <v>1739</v>
      </c>
      <c r="E3895" s="48" t="s">
        <v>2342</v>
      </c>
      <c r="F3895" s="49" t="s">
        <v>17723</v>
      </c>
      <c r="G3895" s="49" t="s">
        <v>17724</v>
      </c>
      <c r="H3895" s="50">
        <v>32562</v>
      </c>
      <c r="I3895" s="48" t="s">
        <v>17725</v>
      </c>
      <c r="J3895" s="48"/>
      <c r="K3895" s="48" t="s">
        <v>17726</v>
      </c>
      <c r="L3895" s="49"/>
      <c r="M3895" s="51"/>
      <c r="N3895" s="51" t="s">
        <v>69</v>
      </c>
    </row>
    <row r="3896" spans="1:14" ht="62.1" customHeight="1" x14ac:dyDescent="0.2">
      <c r="A3896" s="48" t="s">
        <v>17727</v>
      </c>
      <c r="B3896" s="48" t="s">
        <v>17728</v>
      </c>
      <c r="C3896" s="48" t="s">
        <v>335</v>
      </c>
      <c r="D3896" s="48" t="s">
        <v>16942</v>
      </c>
      <c r="E3896" s="48" t="s">
        <v>42</v>
      </c>
      <c r="F3896" s="49"/>
      <c r="G3896" s="49" t="s">
        <v>17729</v>
      </c>
      <c r="H3896" s="50">
        <v>32568</v>
      </c>
      <c r="I3896" s="48" t="s">
        <v>17730</v>
      </c>
      <c r="J3896" s="48"/>
      <c r="K3896" s="48" t="s">
        <v>17731</v>
      </c>
      <c r="L3896" s="49"/>
      <c r="M3896" s="51"/>
      <c r="N3896" s="51" t="s">
        <v>69</v>
      </c>
    </row>
    <row r="3897" spans="1:14" ht="63.75" x14ac:dyDescent="0.2">
      <c r="A3897" s="48" t="s">
        <v>17732</v>
      </c>
      <c r="B3897" s="48" t="s">
        <v>17733</v>
      </c>
      <c r="C3897" s="48" t="s">
        <v>227</v>
      </c>
      <c r="D3897" s="48" t="s">
        <v>17734</v>
      </c>
      <c r="E3897" s="48" t="s">
        <v>2342</v>
      </c>
      <c r="F3897" s="49" t="s">
        <v>17735</v>
      </c>
      <c r="G3897" s="49" t="s">
        <v>17736</v>
      </c>
      <c r="H3897" s="50">
        <v>32577</v>
      </c>
      <c r="I3897" s="48" t="s">
        <v>17737</v>
      </c>
      <c r="J3897" s="48"/>
      <c r="K3897" s="48" t="s">
        <v>17738</v>
      </c>
      <c r="L3897" s="49"/>
      <c r="M3897" s="51"/>
      <c r="N3897" s="51" t="s">
        <v>69</v>
      </c>
    </row>
    <row r="3898" spans="1:14" ht="25.5" x14ac:dyDescent="0.2">
      <c r="A3898" s="48" t="s">
        <v>17739</v>
      </c>
      <c r="B3898" s="48" t="s">
        <v>17740</v>
      </c>
      <c r="C3898" s="48" t="s">
        <v>524</v>
      </c>
      <c r="D3898" s="48" t="s">
        <v>17741</v>
      </c>
      <c r="E3898" s="48" t="s">
        <v>13</v>
      </c>
      <c r="F3898" s="49" t="s">
        <v>17742</v>
      </c>
      <c r="G3898" s="49" t="s">
        <v>17743</v>
      </c>
      <c r="H3898" s="50">
        <v>32580</v>
      </c>
      <c r="I3898" s="48"/>
      <c r="J3898" s="51"/>
      <c r="K3898" s="48" t="s">
        <v>17744</v>
      </c>
      <c r="L3898" s="49"/>
      <c r="M3898" s="51"/>
      <c r="N3898" s="51" t="s">
        <v>17745</v>
      </c>
    </row>
    <row r="3899" spans="1:14" ht="37.35" customHeight="1" x14ac:dyDescent="0.2">
      <c r="A3899" s="48" t="s">
        <v>17746</v>
      </c>
      <c r="B3899" s="48" t="s">
        <v>2266</v>
      </c>
      <c r="C3899" s="48" t="s">
        <v>108</v>
      </c>
      <c r="D3899" s="48" t="s">
        <v>17747</v>
      </c>
      <c r="E3899" s="48" t="s">
        <v>2342</v>
      </c>
      <c r="F3899" s="49" t="s">
        <v>17748</v>
      </c>
      <c r="G3899" s="49" t="s">
        <v>17749</v>
      </c>
      <c r="H3899" s="50">
        <v>32584</v>
      </c>
      <c r="I3899" s="48"/>
      <c r="J3899" s="51"/>
      <c r="K3899" s="48" t="s">
        <v>17750</v>
      </c>
      <c r="L3899" s="49"/>
      <c r="M3899" s="51"/>
      <c r="N3899" s="51" t="s">
        <v>69</v>
      </c>
    </row>
    <row r="3900" spans="1:14" ht="49.7" customHeight="1" x14ac:dyDescent="0.2">
      <c r="A3900" s="48" t="s">
        <v>17751</v>
      </c>
      <c r="B3900" s="48" t="s">
        <v>17752</v>
      </c>
      <c r="C3900" s="48" t="s">
        <v>126</v>
      </c>
      <c r="D3900" s="48" t="s">
        <v>2686</v>
      </c>
      <c r="E3900" s="48" t="s">
        <v>16</v>
      </c>
      <c r="F3900" s="49" t="s">
        <v>17277</v>
      </c>
      <c r="G3900" s="49" t="s">
        <v>17753</v>
      </c>
      <c r="H3900" s="50">
        <v>32587</v>
      </c>
      <c r="I3900" s="48" t="s">
        <v>17754</v>
      </c>
      <c r="J3900" s="48" t="s">
        <v>17755</v>
      </c>
      <c r="K3900" s="48" t="s">
        <v>17756</v>
      </c>
      <c r="L3900" s="49"/>
      <c r="M3900" s="51"/>
      <c r="N3900" s="51" t="s">
        <v>17757</v>
      </c>
    </row>
    <row r="3901" spans="1:14" ht="87" customHeight="1" x14ac:dyDescent="0.2">
      <c r="A3901" s="48" t="s">
        <v>17758</v>
      </c>
      <c r="B3901" s="48" t="s">
        <v>17759</v>
      </c>
      <c r="C3901" s="48" t="s">
        <v>12286</v>
      </c>
      <c r="D3901" s="48" t="s">
        <v>17760</v>
      </c>
      <c r="E3901" s="48" t="s">
        <v>15772</v>
      </c>
      <c r="F3901" s="49" t="s">
        <v>17761</v>
      </c>
      <c r="G3901" s="49" t="s">
        <v>17762</v>
      </c>
      <c r="H3901" s="50">
        <v>32588</v>
      </c>
      <c r="I3901" s="48"/>
      <c r="J3901" s="51"/>
      <c r="K3901" s="48" t="s">
        <v>17763</v>
      </c>
      <c r="L3901" s="49"/>
      <c r="M3901" s="51"/>
      <c r="N3901" s="51" t="s">
        <v>69</v>
      </c>
    </row>
    <row r="3902" spans="1:14" ht="99.6" customHeight="1" x14ac:dyDescent="0.2">
      <c r="A3902" s="48" t="s">
        <v>17764</v>
      </c>
      <c r="B3902" s="48" t="s">
        <v>17728</v>
      </c>
      <c r="C3902" s="48" t="s">
        <v>335</v>
      </c>
      <c r="D3902" s="48" t="s">
        <v>16942</v>
      </c>
      <c r="E3902" s="48" t="s">
        <v>2342</v>
      </c>
      <c r="F3902" s="49" t="s">
        <v>17765</v>
      </c>
      <c r="G3902" s="49" t="s">
        <v>17766</v>
      </c>
      <c r="H3902" s="50">
        <v>32596</v>
      </c>
      <c r="I3902" s="48"/>
      <c r="J3902" s="51"/>
      <c r="K3902" s="48" t="s">
        <v>17767</v>
      </c>
      <c r="L3902" s="49"/>
      <c r="M3902" s="51"/>
      <c r="N3902" s="51" t="s">
        <v>69</v>
      </c>
    </row>
    <row r="3903" spans="1:14" ht="99.6" customHeight="1" x14ac:dyDescent="0.2">
      <c r="A3903" s="48" t="s">
        <v>17768</v>
      </c>
      <c r="B3903" s="48" t="s">
        <v>15018</v>
      </c>
      <c r="C3903" s="48" t="s">
        <v>126</v>
      </c>
      <c r="D3903" s="48" t="s">
        <v>429</v>
      </c>
      <c r="E3903" s="48" t="s">
        <v>2342</v>
      </c>
      <c r="F3903" s="49" t="s">
        <v>17769</v>
      </c>
      <c r="G3903" s="49" t="s">
        <v>17770</v>
      </c>
      <c r="H3903" s="50">
        <v>32598</v>
      </c>
      <c r="I3903" s="48"/>
      <c r="J3903" s="51"/>
      <c r="K3903" s="48" t="s">
        <v>17771</v>
      </c>
      <c r="L3903" s="49"/>
      <c r="M3903" s="51"/>
      <c r="N3903" s="51" t="s">
        <v>69</v>
      </c>
    </row>
    <row r="3904" spans="1:14" ht="24.95" customHeight="1" x14ac:dyDescent="0.2">
      <c r="A3904" s="48" t="s">
        <v>17772</v>
      </c>
      <c r="B3904" s="48" t="s">
        <v>16808</v>
      </c>
      <c r="C3904" s="48" t="s">
        <v>137</v>
      </c>
      <c r="D3904" s="48" t="s">
        <v>7443</v>
      </c>
      <c r="E3904" s="48" t="s">
        <v>2342</v>
      </c>
      <c r="F3904" s="49" t="s">
        <v>17657</v>
      </c>
      <c r="G3904" s="49" t="s">
        <v>17773</v>
      </c>
      <c r="H3904" s="50">
        <v>32612</v>
      </c>
      <c r="I3904" s="48" t="s">
        <v>17774</v>
      </c>
      <c r="J3904" s="48"/>
      <c r="K3904" s="48" t="s">
        <v>17775</v>
      </c>
      <c r="L3904" s="49"/>
      <c r="M3904" s="51"/>
      <c r="N3904" s="51" t="s">
        <v>69</v>
      </c>
    </row>
    <row r="3905" spans="1:14" ht="25.5" x14ac:dyDescent="0.2">
      <c r="A3905" s="48" t="s">
        <v>17776</v>
      </c>
      <c r="B3905" s="48" t="s">
        <v>17777</v>
      </c>
      <c r="C3905" s="48" t="s">
        <v>510</v>
      </c>
      <c r="D3905" s="48" t="s">
        <v>17778</v>
      </c>
      <c r="E3905" s="48" t="s">
        <v>2342</v>
      </c>
      <c r="F3905" s="49" t="s">
        <v>17779</v>
      </c>
      <c r="G3905" s="49" t="s">
        <v>17780</v>
      </c>
      <c r="H3905" s="50">
        <v>32624</v>
      </c>
      <c r="I3905" s="48" t="s">
        <v>17781</v>
      </c>
      <c r="J3905" s="48"/>
      <c r="K3905" s="48" t="s">
        <v>17782</v>
      </c>
      <c r="L3905" s="49"/>
      <c r="M3905" s="51"/>
      <c r="N3905" s="51" t="s">
        <v>69</v>
      </c>
    </row>
    <row r="3906" spans="1:14" ht="37.35" customHeight="1" x14ac:dyDescent="0.2">
      <c r="A3906" s="48" t="s">
        <v>17783</v>
      </c>
      <c r="B3906" s="48" t="s">
        <v>17784</v>
      </c>
      <c r="C3906" s="48" t="s">
        <v>126</v>
      </c>
      <c r="D3906" s="48" t="s">
        <v>17785</v>
      </c>
      <c r="E3906" s="48" t="s">
        <v>2342</v>
      </c>
      <c r="F3906" s="49" t="s">
        <v>17786</v>
      </c>
      <c r="G3906" s="49" t="s">
        <v>17787</v>
      </c>
      <c r="H3906" s="50">
        <v>32644</v>
      </c>
      <c r="I3906" s="48" t="s">
        <v>17788</v>
      </c>
      <c r="J3906" s="48"/>
      <c r="K3906" s="48" t="s">
        <v>17789</v>
      </c>
      <c r="L3906" s="49"/>
      <c r="M3906" s="51"/>
      <c r="N3906" s="51" t="s">
        <v>69</v>
      </c>
    </row>
    <row r="3907" spans="1:14" ht="51" x14ac:dyDescent="0.2">
      <c r="A3907" s="48" t="s">
        <v>17790</v>
      </c>
      <c r="B3907" s="48" t="s">
        <v>17791</v>
      </c>
      <c r="C3907" s="48" t="s">
        <v>193</v>
      </c>
      <c r="D3907" s="48" t="s">
        <v>17792</v>
      </c>
      <c r="E3907" s="48" t="s">
        <v>2342</v>
      </c>
      <c r="F3907" s="49" t="s">
        <v>17793</v>
      </c>
      <c r="G3907" s="49" t="s">
        <v>17787</v>
      </c>
      <c r="H3907" s="50">
        <v>32644</v>
      </c>
      <c r="I3907" s="48" t="s">
        <v>17794</v>
      </c>
      <c r="J3907" s="48"/>
      <c r="K3907" s="48" t="s">
        <v>17795</v>
      </c>
      <c r="L3907" s="49"/>
      <c r="M3907" s="51"/>
      <c r="N3907" s="51" t="s">
        <v>69</v>
      </c>
    </row>
    <row r="3908" spans="1:14" ht="87" customHeight="1" x14ac:dyDescent="0.2">
      <c r="A3908" s="48" t="s">
        <v>17796</v>
      </c>
      <c r="B3908" s="48" t="s">
        <v>17797</v>
      </c>
      <c r="C3908" s="48" t="s">
        <v>1109</v>
      </c>
      <c r="D3908" s="48" t="s">
        <v>16629</v>
      </c>
      <c r="E3908" s="48" t="s">
        <v>2342</v>
      </c>
      <c r="F3908" s="49" t="s">
        <v>17798</v>
      </c>
      <c r="G3908" s="49" t="s">
        <v>17799</v>
      </c>
      <c r="H3908" s="50">
        <v>32647</v>
      </c>
      <c r="I3908" s="48" t="s">
        <v>17800</v>
      </c>
      <c r="J3908" s="48"/>
      <c r="K3908" s="48" t="s">
        <v>17801</v>
      </c>
      <c r="L3908" s="49"/>
      <c r="M3908" s="51"/>
      <c r="N3908" s="51" t="s">
        <v>69</v>
      </c>
    </row>
    <row r="3909" spans="1:14" ht="25.5" x14ac:dyDescent="0.2">
      <c r="A3909" s="48" t="s">
        <v>17802</v>
      </c>
      <c r="B3909" s="48" t="s">
        <v>17803</v>
      </c>
      <c r="C3909" s="48" t="s">
        <v>310</v>
      </c>
      <c r="D3909" s="48" t="s">
        <v>14680</v>
      </c>
      <c r="E3909" s="48" t="s">
        <v>2342</v>
      </c>
      <c r="F3909" s="49" t="s">
        <v>17718</v>
      </c>
      <c r="G3909" s="49" t="s">
        <v>17804</v>
      </c>
      <c r="H3909" s="50">
        <v>32647</v>
      </c>
      <c r="I3909" s="48" t="s">
        <v>17805</v>
      </c>
      <c r="J3909" s="48"/>
      <c r="K3909" s="48" t="s">
        <v>17806</v>
      </c>
      <c r="L3909" s="49"/>
      <c r="M3909" s="51"/>
      <c r="N3909" s="51" t="s">
        <v>69</v>
      </c>
    </row>
    <row r="3910" spans="1:14" x14ac:dyDescent="0.2">
      <c r="A3910" s="48" t="s">
        <v>17807</v>
      </c>
      <c r="B3910" s="48" t="s">
        <v>7821</v>
      </c>
      <c r="C3910" s="48" t="s">
        <v>321</v>
      </c>
      <c r="D3910" s="48" t="s">
        <v>3083</v>
      </c>
      <c r="E3910" s="48" t="s">
        <v>2342</v>
      </c>
      <c r="F3910" s="49" t="s">
        <v>17808</v>
      </c>
      <c r="G3910" s="49" t="s">
        <v>17809</v>
      </c>
      <c r="H3910" s="50">
        <v>32667</v>
      </c>
      <c r="I3910" s="48" t="s">
        <v>17810</v>
      </c>
      <c r="J3910" s="48"/>
      <c r="K3910" s="48" t="s">
        <v>17811</v>
      </c>
      <c r="L3910" s="49"/>
      <c r="M3910" s="51"/>
      <c r="N3910" s="51" t="s">
        <v>69</v>
      </c>
    </row>
    <row r="3911" spans="1:14" ht="25.5" x14ac:dyDescent="0.2">
      <c r="A3911" s="48" t="s">
        <v>17812</v>
      </c>
      <c r="B3911" s="48" t="s">
        <v>17813</v>
      </c>
      <c r="C3911" s="48" t="s">
        <v>456</v>
      </c>
      <c r="D3911" s="48" t="s">
        <v>17814</v>
      </c>
      <c r="E3911" s="48" t="s">
        <v>16</v>
      </c>
      <c r="F3911" s="49"/>
      <c r="G3911" s="49" t="s">
        <v>17815</v>
      </c>
      <c r="H3911" s="50">
        <v>32687</v>
      </c>
      <c r="I3911" s="48"/>
      <c r="J3911" s="51"/>
      <c r="K3911" s="48" t="s">
        <v>17816</v>
      </c>
      <c r="L3911" s="49"/>
      <c r="M3911" s="51"/>
      <c r="N3911" s="51" t="s">
        <v>17817</v>
      </c>
    </row>
    <row r="3912" spans="1:14" ht="62.1" customHeight="1" x14ac:dyDescent="0.2">
      <c r="A3912" s="48" t="s">
        <v>17818</v>
      </c>
      <c r="B3912" s="48" t="s">
        <v>10990</v>
      </c>
      <c r="C3912" s="48" t="s">
        <v>108</v>
      </c>
      <c r="D3912" s="48" t="s">
        <v>10991</v>
      </c>
      <c r="E3912" s="48" t="s">
        <v>2342</v>
      </c>
      <c r="F3912" s="49" t="s">
        <v>17819</v>
      </c>
      <c r="G3912" s="49" t="s">
        <v>17820</v>
      </c>
      <c r="H3912" s="50">
        <v>32706</v>
      </c>
      <c r="I3912" s="48" t="s">
        <v>17821</v>
      </c>
      <c r="J3912" s="48"/>
      <c r="K3912" s="48" t="s">
        <v>17822</v>
      </c>
      <c r="L3912" s="49"/>
      <c r="M3912" s="51"/>
      <c r="N3912" s="51" t="s">
        <v>17823</v>
      </c>
    </row>
    <row r="3913" spans="1:14" ht="62.1" customHeight="1" x14ac:dyDescent="0.2">
      <c r="A3913" s="48" t="s">
        <v>17824</v>
      </c>
      <c r="B3913" s="48" t="s">
        <v>17825</v>
      </c>
      <c r="C3913" s="48" t="s">
        <v>310</v>
      </c>
      <c r="D3913" s="48" t="s">
        <v>17826</v>
      </c>
      <c r="E3913" s="48" t="s">
        <v>2342</v>
      </c>
      <c r="F3913" s="49" t="s">
        <v>17827</v>
      </c>
      <c r="G3913" s="49" t="s">
        <v>17828</v>
      </c>
      <c r="H3913" s="50">
        <v>32721</v>
      </c>
      <c r="I3913" s="48" t="s">
        <v>17829</v>
      </c>
      <c r="J3913" s="48"/>
      <c r="K3913" s="48" t="s">
        <v>17830</v>
      </c>
      <c r="L3913" s="49"/>
      <c r="M3913" s="51"/>
      <c r="N3913" s="51" t="s">
        <v>69</v>
      </c>
    </row>
    <row r="3914" spans="1:14" ht="62.1" customHeight="1" x14ac:dyDescent="0.2">
      <c r="A3914" s="48" t="s">
        <v>17831</v>
      </c>
      <c r="B3914" s="48" t="s">
        <v>311</v>
      </c>
      <c r="C3914" s="48" t="s">
        <v>310</v>
      </c>
      <c r="D3914" s="48" t="s">
        <v>17832</v>
      </c>
      <c r="E3914" s="48" t="s">
        <v>2342</v>
      </c>
      <c r="F3914" s="49" t="s">
        <v>17833</v>
      </c>
      <c r="G3914" s="49" t="s">
        <v>17834</v>
      </c>
      <c r="H3914" s="50">
        <v>32721</v>
      </c>
      <c r="I3914" s="48" t="s">
        <v>17835</v>
      </c>
      <c r="J3914" s="48"/>
      <c r="K3914" s="48" t="s">
        <v>17836</v>
      </c>
      <c r="L3914" s="49"/>
      <c r="M3914" s="51"/>
      <c r="N3914" s="51" t="s">
        <v>17837</v>
      </c>
    </row>
    <row r="3915" spans="1:14" ht="38.25" x14ac:dyDescent="0.2">
      <c r="A3915" s="48" t="s">
        <v>17838</v>
      </c>
      <c r="B3915" s="48" t="s">
        <v>3356</v>
      </c>
      <c r="C3915" s="48" t="s">
        <v>108</v>
      </c>
      <c r="D3915" s="48" t="s">
        <v>17839</v>
      </c>
      <c r="E3915" s="48" t="s">
        <v>16</v>
      </c>
      <c r="F3915" s="49" t="s">
        <v>17840</v>
      </c>
      <c r="G3915" s="49" t="s">
        <v>17841</v>
      </c>
      <c r="H3915" s="50">
        <v>32722</v>
      </c>
      <c r="I3915" s="48" t="s">
        <v>17842</v>
      </c>
      <c r="J3915" s="48" t="s">
        <v>17843</v>
      </c>
      <c r="K3915" s="48" t="s">
        <v>17844</v>
      </c>
      <c r="L3915" s="49"/>
      <c r="M3915" s="51"/>
      <c r="N3915" s="51" t="s">
        <v>17845</v>
      </c>
    </row>
    <row r="3916" spans="1:14" ht="37.35" customHeight="1" x14ac:dyDescent="0.2">
      <c r="A3916" s="48" t="s">
        <v>17679</v>
      </c>
      <c r="B3916" s="48" t="s">
        <v>17846</v>
      </c>
      <c r="C3916" s="48" t="s">
        <v>920</v>
      </c>
      <c r="D3916" s="48"/>
      <c r="E3916" s="48" t="s">
        <v>16</v>
      </c>
      <c r="F3916" s="49" t="s">
        <v>17847</v>
      </c>
      <c r="G3916" s="49" t="s">
        <v>17848</v>
      </c>
      <c r="H3916" s="50">
        <v>32744</v>
      </c>
      <c r="I3916" s="48" t="s">
        <v>17849</v>
      </c>
      <c r="J3916" s="48" t="s">
        <v>17849</v>
      </c>
      <c r="K3916" s="48" t="s">
        <v>17850</v>
      </c>
      <c r="L3916" s="49"/>
      <c r="M3916" s="51"/>
      <c r="N3916" s="51" t="s">
        <v>17851</v>
      </c>
    </row>
    <row r="3917" spans="1:14" ht="74.650000000000006" customHeight="1" x14ac:dyDescent="0.2">
      <c r="A3917" s="48" t="s">
        <v>17852</v>
      </c>
      <c r="B3917" s="48" t="s">
        <v>17853</v>
      </c>
      <c r="C3917" s="48" t="s">
        <v>108</v>
      </c>
      <c r="D3917" s="48" t="s">
        <v>17854</v>
      </c>
      <c r="E3917" s="48" t="s">
        <v>2342</v>
      </c>
      <c r="F3917" s="49" t="s">
        <v>17855</v>
      </c>
      <c r="G3917" s="49" t="s">
        <v>17856</v>
      </c>
      <c r="H3917" s="50">
        <v>32751</v>
      </c>
      <c r="I3917" s="48"/>
      <c r="J3917" s="51"/>
      <c r="K3917" s="48" t="s">
        <v>17857</v>
      </c>
      <c r="L3917" s="49"/>
      <c r="M3917" s="51"/>
      <c r="N3917" s="51" t="s">
        <v>17858</v>
      </c>
    </row>
    <row r="3918" spans="1:14" ht="37.35" customHeight="1" x14ac:dyDescent="0.2">
      <c r="A3918" s="48" t="s">
        <v>17859</v>
      </c>
      <c r="B3918" s="48" t="s">
        <v>1268</v>
      </c>
      <c r="C3918" s="48" t="s">
        <v>108</v>
      </c>
      <c r="D3918" s="48" t="s">
        <v>17860</v>
      </c>
      <c r="E3918" s="48" t="s">
        <v>2342</v>
      </c>
      <c r="F3918" s="49" t="s">
        <v>17861</v>
      </c>
      <c r="G3918" s="49" t="s">
        <v>17862</v>
      </c>
      <c r="H3918" s="50">
        <v>32755</v>
      </c>
      <c r="I3918" s="48" t="s">
        <v>17863</v>
      </c>
      <c r="J3918" s="48"/>
      <c r="K3918" s="48" t="s">
        <v>4223</v>
      </c>
      <c r="L3918" s="49"/>
      <c r="M3918" s="51"/>
      <c r="N3918" s="51" t="s">
        <v>69</v>
      </c>
    </row>
    <row r="3919" spans="1:14" ht="25.5" x14ac:dyDescent="0.2">
      <c r="A3919" s="48" t="s">
        <v>17864</v>
      </c>
      <c r="B3919" s="48" t="s">
        <v>17865</v>
      </c>
      <c r="C3919" s="48" t="s">
        <v>2294</v>
      </c>
      <c r="D3919" s="48" t="s">
        <v>17866</v>
      </c>
      <c r="E3919" s="48" t="s">
        <v>2342</v>
      </c>
      <c r="F3919" s="49" t="s">
        <v>17867</v>
      </c>
      <c r="G3919" s="49" t="s">
        <v>17868</v>
      </c>
      <c r="H3919" s="50">
        <v>32756</v>
      </c>
      <c r="I3919" s="48" t="s">
        <v>7708</v>
      </c>
      <c r="J3919" s="48"/>
      <c r="K3919" s="48" t="s">
        <v>17869</v>
      </c>
      <c r="L3919" s="49"/>
      <c r="M3919" s="51"/>
      <c r="N3919" s="51" t="s">
        <v>69</v>
      </c>
    </row>
    <row r="3920" spans="1:14" ht="38.25" x14ac:dyDescent="0.2">
      <c r="A3920" s="48" t="s">
        <v>17870</v>
      </c>
      <c r="B3920" s="48" t="s">
        <v>17871</v>
      </c>
      <c r="C3920" s="48" t="s">
        <v>108</v>
      </c>
      <c r="D3920" s="48" t="s">
        <v>17872</v>
      </c>
      <c r="E3920" s="48" t="s">
        <v>15772</v>
      </c>
      <c r="F3920" s="49" t="s">
        <v>17873</v>
      </c>
      <c r="G3920" s="49" t="s">
        <v>17874</v>
      </c>
      <c r="H3920" s="50">
        <v>32757</v>
      </c>
      <c r="I3920" s="48" t="s">
        <v>17875</v>
      </c>
      <c r="J3920" s="48"/>
      <c r="K3920" s="48" t="s">
        <v>17876</v>
      </c>
      <c r="L3920" s="49"/>
      <c r="M3920" s="51"/>
      <c r="N3920" s="51" t="s">
        <v>17877</v>
      </c>
    </row>
    <row r="3921" spans="1:14" ht="37.35" customHeight="1" x14ac:dyDescent="0.2">
      <c r="A3921" s="48" t="s">
        <v>17878</v>
      </c>
      <c r="B3921" s="48" t="s">
        <v>12629</v>
      </c>
      <c r="C3921" s="48" t="s">
        <v>321</v>
      </c>
      <c r="D3921" s="48" t="s">
        <v>17879</v>
      </c>
      <c r="E3921" s="48" t="s">
        <v>16</v>
      </c>
      <c r="F3921" s="49" t="s">
        <v>17880</v>
      </c>
      <c r="G3921" s="49" t="s">
        <v>17881</v>
      </c>
      <c r="H3921" s="50">
        <v>32766</v>
      </c>
      <c r="I3921" s="48" t="s">
        <v>17882</v>
      </c>
      <c r="J3921" s="48" t="s">
        <v>17883</v>
      </c>
      <c r="K3921" s="48"/>
      <c r="L3921" s="49"/>
      <c r="M3921" s="51"/>
      <c r="N3921" s="51" t="s">
        <v>17884</v>
      </c>
    </row>
    <row r="3922" spans="1:14" ht="38.25" x14ac:dyDescent="0.2">
      <c r="A3922" s="48" t="s">
        <v>17885</v>
      </c>
      <c r="B3922" s="48" t="s">
        <v>17886</v>
      </c>
      <c r="C3922" s="48" t="s">
        <v>2294</v>
      </c>
      <c r="D3922" s="48" t="s">
        <v>17887</v>
      </c>
      <c r="E3922" s="48" t="s">
        <v>2342</v>
      </c>
      <c r="F3922" s="49" t="s">
        <v>17888</v>
      </c>
      <c r="G3922" s="49" t="s">
        <v>17889</v>
      </c>
      <c r="H3922" s="50">
        <v>32776</v>
      </c>
      <c r="I3922" s="48" t="s">
        <v>17476</v>
      </c>
      <c r="J3922" s="48"/>
      <c r="K3922" s="48" t="s">
        <v>17890</v>
      </c>
      <c r="L3922" s="49"/>
      <c r="M3922" s="51"/>
      <c r="N3922" s="51" t="s">
        <v>69</v>
      </c>
    </row>
    <row r="3923" spans="1:14" ht="37.35" customHeight="1" x14ac:dyDescent="0.2">
      <c r="A3923" s="48" t="s">
        <v>17891</v>
      </c>
      <c r="B3923" s="48" t="s">
        <v>17892</v>
      </c>
      <c r="C3923" s="48" t="s">
        <v>1109</v>
      </c>
      <c r="D3923" s="48" t="s">
        <v>16622</v>
      </c>
      <c r="E3923" s="48" t="s">
        <v>2342</v>
      </c>
      <c r="F3923" s="49" t="s">
        <v>17893</v>
      </c>
      <c r="G3923" s="49"/>
      <c r="H3923" s="50">
        <v>32779</v>
      </c>
      <c r="I3923" s="48"/>
      <c r="J3923" s="51"/>
      <c r="K3923" s="48" t="s">
        <v>17894</v>
      </c>
      <c r="L3923" s="49"/>
      <c r="M3923" s="51"/>
      <c r="N3923" s="51" t="s">
        <v>69</v>
      </c>
    </row>
    <row r="3924" spans="1:14" ht="25.5" x14ac:dyDescent="0.2">
      <c r="A3924" s="48" t="s">
        <v>17895</v>
      </c>
      <c r="B3924" s="48" t="s">
        <v>15208</v>
      </c>
      <c r="C3924" s="48" t="s">
        <v>277</v>
      </c>
      <c r="D3924" s="48" t="s">
        <v>17896</v>
      </c>
      <c r="E3924" s="48" t="s">
        <v>2342</v>
      </c>
      <c r="F3924" s="49" t="s">
        <v>17897</v>
      </c>
      <c r="G3924" s="49" t="s">
        <v>17898</v>
      </c>
      <c r="H3924" s="50">
        <v>32783</v>
      </c>
      <c r="I3924" s="48" t="s">
        <v>17899</v>
      </c>
      <c r="J3924" s="48"/>
      <c r="K3924" s="48" t="s">
        <v>17900</v>
      </c>
      <c r="L3924" s="49"/>
      <c r="M3924" s="51"/>
      <c r="N3924" s="51" t="s">
        <v>69</v>
      </c>
    </row>
    <row r="3925" spans="1:14" x14ac:dyDescent="0.2">
      <c r="A3925" s="48" t="s">
        <v>17901</v>
      </c>
      <c r="B3925" s="48" t="s">
        <v>17902</v>
      </c>
      <c r="C3925" s="48" t="s">
        <v>227</v>
      </c>
      <c r="D3925" s="48" t="s">
        <v>14695</v>
      </c>
      <c r="E3925" s="48" t="s">
        <v>52</v>
      </c>
      <c r="F3925" s="49" t="s">
        <v>17903</v>
      </c>
      <c r="G3925" s="49" t="s">
        <v>17904</v>
      </c>
      <c r="H3925" s="50">
        <v>32783</v>
      </c>
      <c r="I3925" s="48" t="s">
        <v>17905</v>
      </c>
      <c r="J3925" s="48"/>
      <c r="K3925" s="48" t="s">
        <v>17906</v>
      </c>
      <c r="L3925" s="49"/>
      <c r="M3925" s="51"/>
      <c r="N3925" s="51" t="s">
        <v>69</v>
      </c>
    </row>
    <row r="3926" spans="1:14" ht="25.5" x14ac:dyDescent="0.2">
      <c r="A3926" s="48" t="s">
        <v>17907</v>
      </c>
      <c r="B3926" s="48" t="s">
        <v>17908</v>
      </c>
      <c r="C3926" s="48" t="s">
        <v>375</v>
      </c>
      <c r="D3926" s="48" t="s">
        <v>14387</v>
      </c>
      <c r="E3926" s="48" t="s">
        <v>13</v>
      </c>
      <c r="F3926" s="49" t="s">
        <v>17909</v>
      </c>
      <c r="G3926" s="49" t="s">
        <v>17910</v>
      </c>
      <c r="H3926" s="50">
        <v>32785</v>
      </c>
      <c r="I3926" s="48" t="s">
        <v>17911</v>
      </c>
      <c r="J3926" s="48" t="s">
        <v>17912</v>
      </c>
      <c r="K3926" s="48" t="s">
        <v>17913</v>
      </c>
      <c r="L3926" s="49"/>
      <c r="M3926" s="51"/>
      <c r="N3926" s="51" t="s">
        <v>69</v>
      </c>
    </row>
    <row r="3927" spans="1:14" ht="51" x14ac:dyDescent="0.2">
      <c r="A3927" s="48" t="s">
        <v>17914</v>
      </c>
      <c r="B3927" s="48" t="s">
        <v>17915</v>
      </c>
      <c r="C3927" s="48" t="s">
        <v>227</v>
      </c>
      <c r="D3927" s="48" t="s">
        <v>17916</v>
      </c>
      <c r="E3927" s="48" t="s">
        <v>13</v>
      </c>
      <c r="F3927" s="49" t="s">
        <v>17917</v>
      </c>
      <c r="G3927" s="49" t="s">
        <v>17918</v>
      </c>
      <c r="H3927" s="50">
        <v>32798</v>
      </c>
      <c r="I3927" s="48" t="s">
        <v>17919</v>
      </c>
      <c r="J3927" s="48" t="s">
        <v>17920</v>
      </c>
      <c r="K3927" s="48" t="s">
        <v>17921</v>
      </c>
      <c r="L3927" s="49"/>
      <c r="M3927" s="51"/>
      <c r="N3927" s="51" t="s">
        <v>17922</v>
      </c>
    </row>
    <row r="3928" spans="1:14" ht="25.5" x14ac:dyDescent="0.2">
      <c r="A3928" s="48" t="s">
        <v>17923</v>
      </c>
      <c r="B3928" s="48" t="s">
        <v>17924</v>
      </c>
      <c r="C3928" s="48" t="s">
        <v>227</v>
      </c>
      <c r="D3928" s="48" t="s">
        <v>17925</v>
      </c>
      <c r="E3928" s="48" t="s">
        <v>13</v>
      </c>
      <c r="F3928" s="49" t="s">
        <v>17926</v>
      </c>
      <c r="G3928" s="49" t="s">
        <v>17918</v>
      </c>
      <c r="H3928" s="50">
        <v>32798</v>
      </c>
      <c r="I3928" s="48" t="s">
        <v>17927</v>
      </c>
      <c r="J3928" s="48" t="s">
        <v>16315</v>
      </c>
      <c r="K3928" s="48" t="s">
        <v>17928</v>
      </c>
      <c r="L3928" s="49"/>
      <c r="M3928" s="51"/>
      <c r="N3928" s="51" t="s">
        <v>17929</v>
      </c>
    </row>
    <row r="3929" spans="1:14" x14ac:dyDescent="0.2">
      <c r="A3929" s="48" t="s">
        <v>17930</v>
      </c>
      <c r="B3929" s="48" t="s">
        <v>2818</v>
      </c>
      <c r="C3929" s="48" t="s">
        <v>321</v>
      </c>
      <c r="D3929" s="48" t="s">
        <v>2818</v>
      </c>
      <c r="E3929" s="48" t="s">
        <v>15541</v>
      </c>
      <c r="F3929" s="49" t="s">
        <v>17931</v>
      </c>
      <c r="G3929" s="49" t="s">
        <v>17932</v>
      </c>
      <c r="H3929" s="50">
        <v>32799</v>
      </c>
      <c r="I3929" s="48" t="s">
        <v>17933</v>
      </c>
      <c r="J3929" s="48" t="s">
        <v>17934</v>
      </c>
      <c r="K3929" s="48" t="s">
        <v>17935</v>
      </c>
      <c r="L3929" s="49"/>
      <c r="M3929" s="51"/>
      <c r="N3929" s="51" t="s">
        <v>17936</v>
      </c>
    </row>
    <row r="3930" spans="1:14" ht="25.5" x14ac:dyDescent="0.2">
      <c r="A3930" s="48" t="s">
        <v>17937</v>
      </c>
      <c r="B3930" s="48" t="s">
        <v>17938</v>
      </c>
      <c r="C3930" s="48" t="s">
        <v>920</v>
      </c>
      <c r="D3930" s="48" t="s">
        <v>93</v>
      </c>
      <c r="E3930" s="48" t="s">
        <v>2342</v>
      </c>
      <c r="F3930" s="49" t="s">
        <v>17939</v>
      </c>
      <c r="G3930" s="49" t="s">
        <v>17940</v>
      </c>
      <c r="H3930" s="50">
        <v>32822</v>
      </c>
      <c r="I3930" s="48" t="s">
        <v>17941</v>
      </c>
      <c r="J3930" s="48"/>
      <c r="K3930" s="48" t="s">
        <v>17942</v>
      </c>
      <c r="L3930" s="49"/>
      <c r="M3930" s="51"/>
      <c r="N3930" s="51" t="s">
        <v>69</v>
      </c>
    </row>
    <row r="3931" spans="1:14" ht="25.5" x14ac:dyDescent="0.2">
      <c r="A3931" s="48" t="s">
        <v>17943</v>
      </c>
      <c r="B3931" s="48" t="s">
        <v>17944</v>
      </c>
      <c r="C3931" s="48" t="s">
        <v>193</v>
      </c>
      <c r="D3931" s="48" t="s">
        <v>17945</v>
      </c>
      <c r="E3931" s="48" t="s">
        <v>2342</v>
      </c>
      <c r="F3931" s="49" t="s">
        <v>17946</v>
      </c>
      <c r="G3931" s="49" t="s">
        <v>17947</v>
      </c>
      <c r="H3931" s="50">
        <v>32827</v>
      </c>
      <c r="I3931" s="48" t="s">
        <v>17948</v>
      </c>
      <c r="J3931" s="48"/>
      <c r="K3931" s="48" t="s">
        <v>17949</v>
      </c>
      <c r="L3931" s="49"/>
      <c r="M3931" s="51"/>
      <c r="N3931" s="51" t="s">
        <v>69</v>
      </c>
    </row>
    <row r="3932" spans="1:14" ht="25.5" x14ac:dyDescent="0.2">
      <c r="A3932" s="48" t="s">
        <v>17950</v>
      </c>
      <c r="B3932" s="48" t="s">
        <v>17951</v>
      </c>
      <c r="C3932" s="48" t="s">
        <v>227</v>
      </c>
      <c r="D3932" s="48" t="s">
        <v>17952</v>
      </c>
      <c r="E3932" s="48" t="s">
        <v>2342</v>
      </c>
      <c r="F3932" s="49" t="s">
        <v>17953</v>
      </c>
      <c r="G3932" s="49" t="s">
        <v>17954</v>
      </c>
      <c r="H3932" s="50">
        <v>32841</v>
      </c>
      <c r="I3932" s="48" t="s">
        <v>17955</v>
      </c>
      <c r="J3932" s="48"/>
      <c r="K3932" s="48" t="s">
        <v>17956</v>
      </c>
      <c r="L3932" s="49"/>
      <c r="M3932" s="51"/>
      <c r="N3932" s="51" t="s">
        <v>69</v>
      </c>
    </row>
    <row r="3933" spans="1:14" ht="38.25" x14ac:dyDescent="0.2">
      <c r="A3933" s="48" t="s">
        <v>17957</v>
      </c>
      <c r="B3933" s="48" t="s">
        <v>17958</v>
      </c>
      <c r="C3933" s="48" t="s">
        <v>715</v>
      </c>
      <c r="D3933" s="48" t="s">
        <v>17959</v>
      </c>
      <c r="E3933" s="48" t="s">
        <v>15772</v>
      </c>
      <c r="F3933" s="49" t="s">
        <v>17960</v>
      </c>
      <c r="G3933" s="49" t="s">
        <v>17961</v>
      </c>
      <c r="H3933" s="50">
        <v>32857</v>
      </c>
      <c r="I3933" s="48" t="s">
        <v>17962</v>
      </c>
      <c r="J3933" s="48"/>
      <c r="K3933" s="48" t="s">
        <v>17963</v>
      </c>
      <c r="L3933" s="49"/>
      <c r="M3933" s="51"/>
      <c r="N3933" s="51" t="s">
        <v>69</v>
      </c>
    </row>
    <row r="3934" spans="1:14" ht="38.25" x14ac:dyDescent="0.2">
      <c r="A3934" s="48" t="s">
        <v>17964</v>
      </c>
      <c r="B3934" s="48" t="s">
        <v>17965</v>
      </c>
      <c r="C3934" s="48" t="s">
        <v>71</v>
      </c>
      <c r="D3934" s="48" t="s">
        <v>17966</v>
      </c>
      <c r="E3934" s="48" t="s">
        <v>13</v>
      </c>
      <c r="F3934" s="49" t="s">
        <v>17967</v>
      </c>
      <c r="G3934" s="49" t="s">
        <v>17968</v>
      </c>
      <c r="H3934" s="50">
        <v>32881</v>
      </c>
      <c r="I3934" s="48" t="s">
        <v>17969</v>
      </c>
      <c r="J3934" s="48" t="s">
        <v>17970</v>
      </c>
      <c r="K3934" s="48" t="s">
        <v>17971</v>
      </c>
      <c r="L3934" s="49"/>
      <c r="M3934" s="51"/>
      <c r="N3934" s="51" t="s">
        <v>17972</v>
      </c>
    </row>
    <row r="3935" spans="1:14" ht="25.5" x14ac:dyDescent="0.2">
      <c r="A3935" s="48" t="s">
        <v>10251</v>
      </c>
      <c r="B3935" s="48" t="s">
        <v>7036</v>
      </c>
      <c r="C3935" s="48" t="s">
        <v>108</v>
      </c>
      <c r="D3935" s="48" t="s">
        <v>7039</v>
      </c>
      <c r="E3935" s="48" t="s">
        <v>52</v>
      </c>
      <c r="F3935" s="49" t="s">
        <v>17973</v>
      </c>
      <c r="G3935" s="49" t="s">
        <v>17974</v>
      </c>
      <c r="H3935" s="50">
        <v>32887</v>
      </c>
      <c r="I3935" s="48"/>
      <c r="J3935" s="51"/>
      <c r="K3935" s="51"/>
      <c r="L3935" s="49"/>
      <c r="M3935" s="51"/>
      <c r="N3935" s="51" t="s">
        <v>10254</v>
      </c>
    </row>
    <row r="3936" spans="1:14" ht="25.5" x14ac:dyDescent="0.2">
      <c r="A3936" s="48" t="s">
        <v>10251</v>
      </c>
      <c r="B3936" s="48" t="s">
        <v>7036</v>
      </c>
      <c r="C3936" s="48" t="s">
        <v>108</v>
      </c>
      <c r="D3936" s="48" t="s">
        <v>7039</v>
      </c>
      <c r="E3936" s="48" t="s">
        <v>52</v>
      </c>
      <c r="F3936" s="49" t="s">
        <v>10260</v>
      </c>
      <c r="G3936" s="49" t="s">
        <v>17974</v>
      </c>
      <c r="H3936" s="50">
        <v>32887</v>
      </c>
      <c r="I3936" s="48"/>
      <c r="J3936" s="51"/>
      <c r="K3936" s="51"/>
      <c r="L3936" s="49"/>
      <c r="M3936" s="51"/>
      <c r="N3936" s="51" t="s">
        <v>10254</v>
      </c>
    </row>
    <row r="3937" spans="1:14" ht="38.25" x14ac:dyDescent="0.2">
      <c r="A3937" s="48" t="s">
        <v>17975</v>
      </c>
      <c r="B3937" s="48" t="s">
        <v>17976</v>
      </c>
      <c r="C3937" s="48" t="s">
        <v>610</v>
      </c>
      <c r="D3937" s="48" t="s">
        <v>13884</v>
      </c>
      <c r="E3937" s="48" t="s">
        <v>15772</v>
      </c>
      <c r="F3937" s="49" t="s">
        <v>17977</v>
      </c>
      <c r="G3937" s="49" t="s">
        <v>17978</v>
      </c>
      <c r="H3937" s="50">
        <v>32888</v>
      </c>
      <c r="I3937" s="48" t="s">
        <v>17979</v>
      </c>
      <c r="J3937" s="48"/>
      <c r="K3937" s="48" t="s">
        <v>17980</v>
      </c>
      <c r="L3937" s="49"/>
      <c r="M3937" s="51"/>
      <c r="N3937" s="51" t="s">
        <v>17981</v>
      </c>
    </row>
    <row r="3938" spans="1:14" ht="38.25" x14ac:dyDescent="0.2">
      <c r="A3938" s="48" t="s">
        <v>17982</v>
      </c>
      <c r="B3938" s="48" t="s">
        <v>1655</v>
      </c>
      <c r="C3938" s="48" t="s">
        <v>219</v>
      </c>
      <c r="D3938" s="48" t="s">
        <v>17983</v>
      </c>
      <c r="E3938" s="48" t="s">
        <v>13</v>
      </c>
      <c r="F3938" s="49" t="s">
        <v>17984</v>
      </c>
      <c r="G3938" s="49" t="s">
        <v>17985</v>
      </c>
      <c r="H3938" s="50">
        <v>32892</v>
      </c>
      <c r="I3938" s="48" t="s">
        <v>17986</v>
      </c>
      <c r="J3938" s="48" t="s">
        <v>17987</v>
      </c>
      <c r="K3938" s="48" t="s">
        <v>17988</v>
      </c>
      <c r="L3938" s="49"/>
      <c r="M3938" s="51"/>
      <c r="N3938" s="51" t="s">
        <v>17989</v>
      </c>
    </row>
    <row r="3939" spans="1:14" ht="25.5" x14ac:dyDescent="0.2">
      <c r="A3939" s="48" t="s">
        <v>17990</v>
      </c>
      <c r="B3939" s="48" t="s">
        <v>17991</v>
      </c>
      <c r="C3939" s="48" t="s">
        <v>610</v>
      </c>
      <c r="D3939" s="48" t="s">
        <v>17992</v>
      </c>
      <c r="E3939" s="48" t="s">
        <v>2342</v>
      </c>
      <c r="F3939" s="49" t="s">
        <v>17993</v>
      </c>
      <c r="G3939" s="49" t="s">
        <v>17994</v>
      </c>
      <c r="H3939" s="50">
        <v>32905</v>
      </c>
      <c r="I3939" s="48" t="s">
        <v>17995</v>
      </c>
      <c r="J3939" s="48"/>
      <c r="K3939" s="48" t="s">
        <v>17996</v>
      </c>
      <c r="L3939" s="49"/>
      <c r="M3939" s="51"/>
      <c r="N3939" s="51" t="s">
        <v>69</v>
      </c>
    </row>
    <row r="3940" spans="1:14" ht="25.5" x14ac:dyDescent="0.2">
      <c r="A3940" s="48" t="s">
        <v>17997</v>
      </c>
      <c r="B3940" s="48" t="s">
        <v>17998</v>
      </c>
      <c r="C3940" s="48" t="s">
        <v>7868</v>
      </c>
      <c r="D3940" s="48" t="s">
        <v>17999</v>
      </c>
      <c r="E3940" s="48" t="s">
        <v>16</v>
      </c>
      <c r="F3940" s="49" t="s">
        <v>18000</v>
      </c>
      <c r="G3940" s="49" t="s">
        <v>18001</v>
      </c>
      <c r="H3940" s="50">
        <v>32913</v>
      </c>
      <c r="I3940" s="48" t="s">
        <v>18002</v>
      </c>
      <c r="J3940" s="48"/>
      <c r="K3940" s="48" t="s">
        <v>18003</v>
      </c>
      <c r="L3940" s="49"/>
      <c r="M3940" s="51"/>
      <c r="N3940" s="51" t="s">
        <v>18004</v>
      </c>
    </row>
    <row r="3941" spans="1:14" ht="38.25" x14ac:dyDescent="0.2">
      <c r="A3941" s="48" t="s">
        <v>18005</v>
      </c>
      <c r="B3941" s="48" t="s">
        <v>8440</v>
      </c>
      <c r="C3941" s="48" t="s">
        <v>321</v>
      </c>
      <c r="D3941" s="48" t="s">
        <v>18006</v>
      </c>
      <c r="E3941" s="48" t="s">
        <v>2342</v>
      </c>
      <c r="F3941" s="49" t="s">
        <v>18007</v>
      </c>
      <c r="G3941" s="49" t="s">
        <v>18008</v>
      </c>
      <c r="H3941" s="50">
        <v>32918</v>
      </c>
      <c r="I3941" s="48"/>
      <c r="J3941" s="51"/>
      <c r="K3941" s="48" t="s">
        <v>18009</v>
      </c>
      <c r="L3941" s="49"/>
      <c r="M3941" s="51"/>
      <c r="N3941" s="51" t="s">
        <v>69</v>
      </c>
    </row>
    <row r="3942" spans="1:14" ht="38.25" x14ac:dyDescent="0.2">
      <c r="A3942" s="48" t="s">
        <v>18010</v>
      </c>
      <c r="B3942" s="48" t="s">
        <v>13950</v>
      </c>
      <c r="C3942" s="48" t="s">
        <v>85</v>
      </c>
      <c r="D3942" s="48" t="s">
        <v>18011</v>
      </c>
      <c r="E3942" s="48" t="s">
        <v>9</v>
      </c>
      <c r="F3942" s="49" t="s">
        <v>18012</v>
      </c>
      <c r="G3942" s="49" t="s">
        <v>18013</v>
      </c>
      <c r="H3942" s="50">
        <v>32934</v>
      </c>
      <c r="I3942" s="48"/>
      <c r="J3942" s="51"/>
      <c r="K3942" s="48" t="s">
        <v>18014</v>
      </c>
      <c r="L3942" s="49"/>
      <c r="M3942" s="51"/>
      <c r="N3942" s="51" t="s">
        <v>18015</v>
      </c>
    </row>
    <row r="3943" spans="1:14" ht="38.25" x14ac:dyDescent="0.2">
      <c r="A3943" s="48" t="s">
        <v>18016</v>
      </c>
      <c r="B3943" s="48" t="s">
        <v>18017</v>
      </c>
      <c r="C3943" s="48" t="s">
        <v>277</v>
      </c>
      <c r="D3943" s="48" t="s">
        <v>18018</v>
      </c>
      <c r="E3943" s="48" t="s">
        <v>15541</v>
      </c>
      <c r="F3943" s="49" t="s">
        <v>18019</v>
      </c>
      <c r="G3943" s="49" t="s">
        <v>18020</v>
      </c>
      <c r="H3943" s="50">
        <v>32938</v>
      </c>
      <c r="I3943" s="48" t="s">
        <v>18021</v>
      </c>
      <c r="J3943" s="48" t="s">
        <v>18022</v>
      </c>
      <c r="K3943" s="48" t="s">
        <v>18023</v>
      </c>
      <c r="L3943" s="49"/>
      <c r="M3943" s="51"/>
      <c r="N3943" s="51" t="s">
        <v>18024</v>
      </c>
    </row>
    <row r="3944" spans="1:14" ht="25.5" x14ac:dyDescent="0.2">
      <c r="A3944" s="48" t="s">
        <v>18025</v>
      </c>
      <c r="B3944" s="48" t="s">
        <v>1268</v>
      </c>
      <c r="C3944" s="48" t="s">
        <v>108</v>
      </c>
      <c r="D3944" s="48" t="s">
        <v>1269</v>
      </c>
      <c r="E3944" s="48" t="s">
        <v>2342</v>
      </c>
      <c r="F3944" s="49" t="s">
        <v>18026</v>
      </c>
      <c r="G3944" s="49" t="s">
        <v>18027</v>
      </c>
      <c r="H3944" s="50">
        <v>32952</v>
      </c>
      <c r="I3944" s="48" t="s">
        <v>18028</v>
      </c>
      <c r="J3944" s="48"/>
      <c r="K3944" s="48" t="s">
        <v>18029</v>
      </c>
      <c r="L3944" s="49"/>
      <c r="M3944" s="51"/>
      <c r="N3944" s="51" t="s">
        <v>69</v>
      </c>
    </row>
    <row r="3945" spans="1:14" ht="49.7" customHeight="1" x14ac:dyDescent="0.2">
      <c r="A3945" s="48" t="s">
        <v>18030</v>
      </c>
      <c r="B3945" s="48" t="s">
        <v>18031</v>
      </c>
      <c r="C3945" s="48" t="s">
        <v>335</v>
      </c>
      <c r="D3945" s="48" t="s">
        <v>18032</v>
      </c>
      <c r="E3945" s="48" t="s">
        <v>2342</v>
      </c>
      <c r="F3945" s="49" t="s">
        <v>18033</v>
      </c>
      <c r="G3945" s="49" t="s">
        <v>18034</v>
      </c>
      <c r="H3945" s="50">
        <v>32953</v>
      </c>
      <c r="I3945" s="48" t="s">
        <v>18035</v>
      </c>
      <c r="J3945" s="48"/>
      <c r="K3945" s="48" t="s">
        <v>18036</v>
      </c>
      <c r="L3945" s="49"/>
      <c r="M3945" s="51"/>
      <c r="N3945" s="51" t="s">
        <v>18037</v>
      </c>
    </row>
    <row r="3946" spans="1:14" ht="25.5" x14ac:dyDescent="0.2">
      <c r="A3946" s="48" t="s">
        <v>18038</v>
      </c>
      <c r="B3946" s="48" t="s">
        <v>18039</v>
      </c>
      <c r="C3946" s="48" t="s">
        <v>335</v>
      </c>
      <c r="D3946" s="48" t="s">
        <v>18032</v>
      </c>
      <c r="E3946" s="48" t="s">
        <v>42</v>
      </c>
      <c r="F3946" s="49" t="s">
        <v>18033</v>
      </c>
      <c r="G3946" s="49" t="s">
        <v>18040</v>
      </c>
      <c r="H3946" s="50">
        <v>32953</v>
      </c>
      <c r="I3946" s="48" t="s">
        <v>18041</v>
      </c>
      <c r="J3946" s="48"/>
      <c r="K3946" s="48" t="s">
        <v>18036</v>
      </c>
      <c r="L3946" s="49"/>
      <c r="M3946" s="51"/>
      <c r="N3946" s="51" t="s">
        <v>18042</v>
      </c>
    </row>
    <row r="3947" spans="1:14" ht="63.75" x14ac:dyDescent="0.2">
      <c r="A3947" s="48" t="s">
        <v>18043</v>
      </c>
      <c r="B3947" s="48" t="s">
        <v>2818</v>
      </c>
      <c r="C3947" s="48" t="s">
        <v>321</v>
      </c>
      <c r="D3947" s="48" t="s">
        <v>2818</v>
      </c>
      <c r="E3947" s="48" t="s">
        <v>13</v>
      </c>
      <c r="F3947" s="49" t="s">
        <v>18044</v>
      </c>
      <c r="G3947" s="49" t="s">
        <v>18040</v>
      </c>
      <c r="H3947" s="50">
        <v>32953</v>
      </c>
      <c r="I3947" s="48" t="s">
        <v>18045</v>
      </c>
      <c r="J3947" s="48" t="s">
        <v>18045</v>
      </c>
      <c r="K3947" s="48" t="s">
        <v>18046</v>
      </c>
      <c r="L3947" s="49"/>
      <c r="M3947" s="51"/>
      <c r="N3947" s="51" t="s">
        <v>18047</v>
      </c>
    </row>
    <row r="3948" spans="1:14" ht="51" x14ac:dyDescent="0.2">
      <c r="A3948" s="48" t="s">
        <v>18048</v>
      </c>
      <c r="B3948" s="48" t="s">
        <v>18049</v>
      </c>
      <c r="C3948" s="48" t="s">
        <v>137</v>
      </c>
      <c r="D3948" s="48" t="s">
        <v>6099</v>
      </c>
      <c r="E3948" s="48" t="s">
        <v>16</v>
      </c>
      <c r="F3948" s="49" t="s">
        <v>18050</v>
      </c>
      <c r="G3948" s="49" t="s">
        <v>18051</v>
      </c>
      <c r="H3948" s="50">
        <v>32955</v>
      </c>
      <c r="I3948" s="48" t="s">
        <v>18052</v>
      </c>
      <c r="J3948" s="48"/>
      <c r="K3948" s="48" t="s">
        <v>18053</v>
      </c>
      <c r="L3948" s="49"/>
      <c r="M3948" s="51"/>
      <c r="N3948" s="51" t="s">
        <v>18054</v>
      </c>
    </row>
    <row r="3949" spans="1:14" ht="51" x14ac:dyDescent="0.2">
      <c r="A3949" s="48" t="s">
        <v>18055</v>
      </c>
      <c r="B3949" s="48" t="s">
        <v>18049</v>
      </c>
      <c r="C3949" s="48" t="s">
        <v>137</v>
      </c>
      <c r="D3949" s="48" t="s">
        <v>6099</v>
      </c>
      <c r="E3949" s="48" t="s">
        <v>16</v>
      </c>
      <c r="F3949" s="49" t="s">
        <v>18056</v>
      </c>
      <c r="G3949" s="49" t="s">
        <v>18051</v>
      </c>
      <c r="H3949" s="50">
        <v>32955</v>
      </c>
      <c r="I3949" s="48" t="s">
        <v>18052</v>
      </c>
      <c r="J3949" s="48"/>
      <c r="K3949" s="48" t="s">
        <v>18053</v>
      </c>
      <c r="L3949" s="49"/>
      <c r="M3949" s="51"/>
      <c r="N3949" s="51" t="s">
        <v>18054</v>
      </c>
    </row>
    <row r="3950" spans="1:14" ht="49.7" customHeight="1" x14ac:dyDescent="0.2">
      <c r="A3950" s="48" t="s">
        <v>18057</v>
      </c>
      <c r="B3950" s="48" t="s">
        <v>14912</v>
      </c>
      <c r="C3950" s="48" t="s">
        <v>5484</v>
      </c>
      <c r="D3950" s="48" t="s">
        <v>5485</v>
      </c>
      <c r="E3950" s="48" t="s">
        <v>3238</v>
      </c>
      <c r="F3950" s="49" t="s">
        <v>18058</v>
      </c>
      <c r="G3950" s="49" t="s">
        <v>18059</v>
      </c>
      <c r="H3950" s="50">
        <v>32966</v>
      </c>
      <c r="I3950" s="48" t="s">
        <v>18060</v>
      </c>
      <c r="J3950" s="48"/>
      <c r="K3950" s="48" t="s">
        <v>18061</v>
      </c>
      <c r="L3950" s="49"/>
      <c r="M3950" s="51"/>
      <c r="N3950" s="51" t="s">
        <v>69</v>
      </c>
    </row>
    <row r="3951" spans="1:14" ht="49.7" customHeight="1" x14ac:dyDescent="0.2">
      <c r="A3951" s="48" t="s">
        <v>18062</v>
      </c>
      <c r="B3951" s="48" t="s">
        <v>2354</v>
      </c>
      <c r="C3951" s="48" t="s">
        <v>108</v>
      </c>
      <c r="D3951" s="48" t="s">
        <v>109</v>
      </c>
      <c r="E3951" s="48" t="s">
        <v>2342</v>
      </c>
      <c r="F3951" s="49" t="s">
        <v>18026</v>
      </c>
      <c r="G3951" s="49" t="s">
        <v>18063</v>
      </c>
      <c r="H3951" s="50">
        <v>32972</v>
      </c>
      <c r="I3951" s="48" t="s">
        <v>18064</v>
      </c>
      <c r="J3951" s="48"/>
      <c r="K3951" s="48" t="s">
        <v>18065</v>
      </c>
      <c r="L3951" s="49"/>
      <c r="M3951" s="51"/>
      <c r="N3951" s="51" t="s">
        <v>18066</v>
      </c>
    </row>
    <row r="3952" spans="1:14" x14ac:dyDescent="0.2">
      <c r="A3952" s="48" t="s">
        <v>18067</v>
      </c>
      <c r="B3952" s="48" t="s">
        <v>18068</v>
      </c>
      <c r="C3952" s="48" t="s">
        <v>1230</v>
      </c>
      <c r="D3952" s="48" t="s">
        <v>15837</v>
      </c>
      <c r="E3952" s="48" t="s">
        <v>2342</v>
      </c>
      <c r="F3952" s="49" t="s">
        <v>18069</v>
      </c>
      <c r="G3952" s="49" t="s">
        <v>18070</v>
      </c>
      <c r="H3952" s="50">
        <v>32983</v>
      </c>
      <c r="I3952" s="48" t="s">
        <v>18071</v>
      </c>
      <c r="J3952" s="48"/>
      <c r="K3952" s="48" t="s">
        <v>18072</v>
      </c>
      <c r="L3952" s="49"/>
      <c r="M3952" s="51"/>
      <c r="N3952" s="51" t="s">
        <v>18073</v>
      </c>
    </row>
    <row r="3953" spans="1:14" ht="38.25" x14ac:dyDescent="0.2">
      <c r="A3953" s="48" t="s">
        <v>18074</v>
      </c>
      <c r="B3953" s="48" t="s">
        <v>18075</v>
      </c>
      <c r="C3953" s="48" t="s">
        <v>108</v>
      </c>
      <c r="D3953" s="48" t="s">
        <v>18076</v>
      </c>
      <c r="E3953" s="48" t="s">
        <v>2342</v>
      </c>
      <c r="F3953" s="49" t="s">
        <v>18077</v>
      </c>
      <c r="G3953" s="49" t="s">
        <v>18078</v>
      </c>
      <c r="H3953" s="50">
        <v>33003</v>
      </c>
      <c r="I3953" s="48" t="s">
        <v>18079</v>
      </c>
      <c r="J3953" s="48"/>
      <c r="K3953" s="48" t="s">
        <v>18080</v>
      </c>
      <c r="L3953" s="49"/>
      <c r="M3953" s="51"/>
      <c r="N3953" s="51" t="s">
        <v>18081</v>
      </c>
    </row>
    <row r="3954" spans="1:14" ht="38.25" x14ac:dyDescent="0.2">
      <c r="A3954" s="48" t="s">
        <v>18082</v>
      </c>
      <c r="B3954" s="48" t="s">
        <v>18075</v>
      </c>
      <c r="C3954" s="48" t="s">
        <v>108</v>
      </c>
      <c r="D3954" s="48" t="s">
        <v>18076</v>
      </c>
      <c r="E3954" s="48" t="s">
        <v>2342</v>
      </c>
      <c r="F3954" s="49" t="s">
        <v>18083</v>
      </c>
      <c r="G3954" s="49" t="s">
        <v>18078</v>
      </c>
      <c r="H3954" s="50">
        <v>33003</v>
      </c>
      <c r="I3954" s="48" t="s">
        <v>18084</v>
      </c>
      <c r="J3954" s="48"/>
      <c r="K3954" s="48" t="s">
        <v>18080</v>
      </c>
      <c r="L3954" s="49"/>
      <c r="M3954" s="51"/>
      <c r="N3954" s="51" t="s">
        <v>18085</v>
      </c>
    </row>
    <row r="3955" spans="1:14" ht="51" x14ac:dyDescent="0.2">
      <c r="A3955" s="48" t="s">
        <v>18086</v>
      </c>
      <c r="B3955" s="48" t="s">
        <v>18087</v>
      </c>
      <c r="C3955" s="48" t="s">
        <v>277</v>
      </c>
      <c r="D3955" s="48" t="s">
        <v>18088</v>
      </c>
      <c r="E3955" s="48" t="s">
        <v>2342</v>
      </c>
      <c r="F3955" s="49" t="s">
        <v>18089</v>
      </c>
      <c r="G3955" s="49" t="s">
        <v>18090</v>
      </c>
      <c r="H3955" s="50">
        <v>33008</v>
      </c>
      <c r="I3955" s="48" t="s">
        <v>18091</v>
      </c>
      <c r="J3955" s="48"/>
      <c r="K3955" s="48" t="s">
        <v>18092</v>
      </c>
      <c r="L3955" s="49"/>
      <c r="M3955" s="51"/>
      <c r="N3955" s="51" t="s">
        <v>18093</v>
      </c>
    </row>
    <row r="3956" spans="1:14" ht="49.7" customHeight="1" x14ac:dyDescent="0.2">
      <c r="A3956" s="48" t="s">
        <v>18094</v>
      </c>
      <c r="B3956" s="48" t="s">
        <v>18095</v>
      </c>
      <c r="C3956" s="48" t="s">
        <v>524</v>
      </c>
      <c r="D3956" s="48" t="s">
        <v>14036</v>
      </c>
      <c r="E3956" s="48" t="s">
        <v>2342</v>
      </c>
      <c r="F3956" s="49" t="s">
        <v>18096</v>
      </c>
      <c r="G3956" s="49" t="s">
        <v>18097</v>
      </c>
      <c r="H3956" s="50">
        <v>33010</v>
      </c>
      <c r="I3956" s="48" t="s">
        <v>18098</v>
      </c>
      <c r="J3956" s="48"/>
      <c r="K3956" s="48" t="s">
        <v>18099</v>
      </c>
      <c r="L3956" s="49"/>
      <c r="M3956" s="51"/>
      <c r="N3956" s="51" t="s">
        <v>18100</v>
      </c>
    </row>
    <row r="3957" spans="1:14" ht="37.35" customHeight="1" x14ac:dyDescent="0.2">
      <c r="A3957" s="48" t="s">
        <v>18101</v>
      </c>
      <c r="B3957" s="48" t="s">
        <v>5014</v>
      </c>
      <c r="C3957" s="48" t="s">
        <v>108</v>
      </c>
      <c r="D3957" s="48" t="s">
        <v>18102</v>
      </c>
      <c r="E3957" s="48" t="s">
        <v>2342</v>
      </c>
      <c r="F3957" s="49" t="s">
        <v>18103</v>
      </c>
      <c r="G3957" s="49" t="s">
        <v>18104</v>
      </c>
      <c r="H3957" s="50">
        <v>33010</v>
      </c>
      <c r="I3957" s="48" t="s">
        <v>18105</v>
      </c>
      <c r="J3957" s="48"/>
      <c r="K3957" s="48" t="s">
        <v>18106</v>
      </c>
      <c r="L3957" s="49"/>
      <c r="M3957" s="51"/>
      <c r="N3957" s="51" t="s">
        <v>18107</v>
      </c>
    </row>
    <row r="3958" spans="1:14" ht="37.35" customHeight="1" x14ac:dyDescent="0.2">
      <c r="A3958" s="48" t="s">
        <v>18108</v>
      </c>
      <c r="B3958" s="48" t="s">
        <v>18109</v>
      </c>
      <c r="C3958" s="48" t="s">
        <v>375</v>
      </c>
      <c r="D3958" s="48" t="s">
        <v>14189</v>
      </c>
      <c r="E3958" s="48" t="s">
        <v>15541</v>
      </c>
      <c r="F3958" s="49" t="s">
        <v>17531</v>
      </c>
      <c r="G3958" s="49" t="s">
        <v>18110</v>
      </c>
      <c r="H3958" s="50">
        <v>33011</v>
      </c>
      <c r="I3958" s="48" t="s">
        <v>18111</v>
      </c>
      <c r="J3958" s="48" t="s">
        <v>18112</v>
      </c>
      <c r="K3958" s="48" t="s">
        <v>18113</v>
      </c>
      <c r="L3958" s="49"/>
      <c r="M3958" s="51"/>
      <c r="N3958" s="51" t="s">
        <v>18114</v>
      </c>
    </row>
    <row r="3959" spans="1:14" ht="25.5" x14ac:dyDescent="0.2">
      <c r="A3959" s="48" t="s">
        <v>18115</v>
      </c>
      <c r="B3959" s="48" t="s">
        <v>18116</v>
      </c>
      <c r="C3959" s="48" t="s">
        <v>277</v>
      </c>
      <c r="D3959" s="48" t="s">
        <v>18117</v>
      </c>
      <c r="E3959" s="48" t="s">
        <v>13</v>
      </c>
      <c r="F3959" s="49" t="s">
        <v>18118</v>
      </c>
      <c r="G3959" s="49" t="s">
        <v>18119</v>
      </c>
      <c r="H3959" s="50">
        <v>33014</v>
      </c>
      <c r="I3959" s="48" t="s">
        <v>18120</v>
      </c>
      <c r="J3959" s="48" t="s">
        <v>18121</v>
      </c>
      <c r="K3959" s="48" t="s">
        <v>18122</v>
      </c>
      <c r="L3959" s="49"/>
      <c r="M3959" s="51"/>
      <c r="N3959" s="51" t="s">
        <v>18123</v>
      </c>
    </row>
    <row r="3960" spans="1:14" ht="62.1" customHeight="1" x14ac:dyDescent="0.2">
      <c r="A3960" s="48" t="s">
        <v>18124</v>
      </c>
      <c r="B3960" s="48" t="s">
        <v>18125</v>
      </c>
      <c r="C3960" s="48" t="s">
        <v>277</v>
      </c>
      <c r="D3960" s="48" t="s">
        <v>18126</v>
      </c>
      <c r="E3960" s="48" t="s">
        <v>13</v>
      </c>
      <c r="F3960" s="49" t="s">
        <v>18118</v>
      </c>
      <c r="G3960" s="49" t="s">
        <v>18119</v>
      </c>
      <c r="H3960" s="50">
        <v>33014</v>
      </c>
      <c r="I3960" s="48" t="s">
        <v>18127</v>
      </c>
      <c r="J3960" s="48" t="s">
        <v>18128</v>
      </c>
      <c r="K3960" s="48" t="s">
        <v>18122</v>
      </c>
      <c r="L3960" s="49"/>
      <c r="M3960" s="51"/>
      <c r="N3960" s="51" t="s">
        <v>18129</v>
      </c>
    </row>
    <row r="3961" spans="1:14" ht="37.35" customHeight="1" x14ac:dyDescent="0.2">
      <c r="A3961" s="48" t="s">
        <v>18130</v>
      </c>
      <c r="B3961" s="48" t="s">
        <v>18131</v>
      </c>
      <c r="C3961" s="48" t="s">
        <v>1109</v>
      </c>
      <c r="D3961" s="48" t="s">
        <v>18132</v>
      </c>
      <c r="E3961" s="48" t="s">
        <v>2342</v>
      </c>
      <c r="F3961" s="49" t="s">
        <v>18133</v>
      </c>
      <c r="G3961" s="49" t="s">
        <v>18134</v>
      </c>
      <c r="H3961" s="50">
        <v>33030</v>
      </c>
      <c r="I3961" s="48" t="s">
        <v>18135</v>
      </c>
      <c r="J3961" s="48"/>
      <c r="K3961" s="48" t="s">
        <v>18136</v>
      </c>
      <c r="L3961" s="49"/>
      <c r="M3961" s="51"/>
      <c r="N3961" s="51" t="s">
        <v>18137</v>
      </c>
    </row>
    <row r="3962" spans="1:14" ht="87" customHeight="1" x14ac:dyDescent="0.2">
      <c r="A3962" s="48" t="s">
        <v>18138</v>
      </c>
      <c r="B3962" s="48" t="s">
        <v>18139</v>
      </c>
      <c r="C3962" s="48" t="s">
        <v>1230</v>
      </c>
      <c r="D3962" s="48" t="s">
        <v>18140</v>
      </c>
      <c r="E3962" s="48" t="s">
        <v>2342</v>
      </c>
      <c r="F3962" s="49" t="s">
        <v>18141</v>
      </c>
      <c r="G3962" s="49" t="s">
        <v>18142</v>
      </c>
      <c r="H3962" s="50">
        <v>33031</v>
      </c>
      <c r="I3962" s="48" t="s">
        <v>18143</v>
      </c>
      <c r="J3962" s="48"/>
      <c r="K3962" s="48" t="s">
        <v>18144</v>
      </c>
      <c r="L3962" s="49"/>
      <c r="M3962" s="51"/>
      <c r="N3962" s="51" t="s">
        <v>18145</v>
      </c>
    </row>
    <row r="3963" spans="1:14" ht="74.650000000000006" customHeight="1" x14ac:dyDescent="0.2">
      <c r="A3963" s="48" t="s">
        <v>18146</v>
      </c>
      <c r="B3963" s="48" t="s">
        <v>18147</v>
      </c>
      <c r="C3963" s="48" t="s">
        <v>321</v>
      </c>
      <c r="D3963" s="48" t="s">
        <v>18148</v>
      </c>
      <c r="E3963" s="48" t="s">
        <v>13</v>
      </c>
      <c r="F3963" s="49" t="s">
        <v>18149</v>
      </c>
      <c r="G3963" s="49" t="s">
        <v>18150</v>
      </c>
      <c r="H3963" s="50">
        <v>33049</v>
      </c>
      <c r="I3963" s="48" t="s">
        <v>18151</v>
      </c>
      <c r="J3963" s="48" t="s">
        <v>18152</v>
      </c>
      <c r="K3963" s="48" t="s">
        <v>18153</v>
      </c>
      <c r="L3963" s="49"/>
      <c r="M3963" s="51"/>
      <c r="N3963" s="51" t="s">
        <v>18154</v>
      </c>
    </row>
    <row r="3964" spans="1:14" ht="37.35" customHeight="1" x14ac:dyDescent="0.2">
      <c r="A3964" s="48" t="s">
        <v>18146</v>
      </c>
      <c r="B3964" s="48" t="s">
        <v>18147</v>
      </c>
      <c r="C3964" s="48" t="s">
        <v>321</v>
      </c>
      <c r="D3964" s="48" t="s">
        <v>18148</v>
      </c>
      <c r="E3964" s="48" t="s">
        <v>15772</v>
      </c>
      <c r="F3964" s="49" t="s">
        <v>18149</v>
      </c>
      <c r="G3964" s="49" t="s">
        <v>18150</v>
      </c>
      <c r="H3964" s="50">
        <v>33049</v>
      </c>
      <c r="I3964" s="48" t="s">
        <v>18155</v>
      </c>
      <c r="J3964" s="48"/>
      <c r="K3964" s="48" t="s">
        <v>18156</v>
      </c>
      <c r="L3964" s="49"/>
      <c r="M3964" s="51"/>
      <c r="N3964" s="51" t="s">
        <v>18154</v>
      </c>
    </row>
    <row r="3965" spans="1:14" ht="87" customHeight="1" x14ac:dyDescent="0.2">
      <c r="A3965" s="48" t="s">
        <v>18157</v>
      </c>
      <c r="B3965" s="48" t="s">
        <v>18158</v>
      </c>
      <c r="C3965" s="48" t="s">
        <v>219</v>
      </c>
      <c r="D3965" s="48" t="s">
        <v>18159</v>
      </c>
      <c r="E3965" s="48" t="s">
        <v>18160</v>
      </c>
      <c r="F3965" s="49" t="s">
        <v>18161</v>
      </c>
      <c r="G3965" s="49" t="s">
        <v>18162</v>
      </c>
      <c r="H3965" s="50">
        <v>33056</v>
      </c>
      <c r="I3965" s="48" t="s">
        <v>18163</v>
      </c>
      <c r="J3965" s="48" t="s">
        <v>18164</v>
      </c>
      <c r="K3965" s="48" t="s">
        <v>18165</v>
      </c>
      <c r="L3965" s="49"/>
      <c r="M3965" s="51"/>
      <c r="N3965" s="51" t="s">
        <v>18166</v>
      </c>
    </row>
    <row r="3966" spans="1:14" ht="87" customHeight="1" x14ac:dyDescent="0.2">
      <c r="A3966" s="48" t="s">
        <v>18157</v>
      </c>
      <c r="B3966" s="48" t="s">
        <v>18158</v>
      </c>
      <c r="C3966" s="48" t="s">
        <v>219</v>
      </c>
      <c r="D3966" s="48" t="s">
        <v>18159</v>
      </c>
      <c r="E3966" s="48" t="s">
        <v>15541</v>
      </c>
      <c r="F3966" s="49" t="s">
        <v>18161</v>
      </c>
      <c r="G3966" s="49" t="s">
        <v>18162</v>
      </c>
      <c r="H3966" s="50">
        <v>33056</v>
      </c>
      <c r="I3966" s="48" t="s">
        <v>18163</v>
      </c>
      <c r="J3966" s="48" t="s">
        <v>18164</v>
      </c>
      <c r="K3966" s="48" t="s">
        <v>18165</v>
      </c>
      <c r="L3966" s="49"/>
      <c r="M3966" s="51"/>
      <c r="N3966" s="51" t="s">
        <v>18166</v>
      </c>
    </row>
    <row r="3967" spans="1:14" ht="38.25" x14ac:dyDescent="0.2">
      <c r="A3967" s="48" t="s">
        <v>18167</v>
      </c>
      <c r="B3967" s="48" t="s">
        <v>18168</v>
      </c>
      <c r="C3967" s="48" t="s">
        <v>193</v>
      </c>
      <c r="D3967" s="48" t="s">
        <v>18169</v>
      </c>
      <c r="E3967" s="48" t="s">
        <v>16</v>
      </c>
      <c r="F3967" s="49" t="s">
        <v>18170</v>
      </c>
      <c r="G3967" s="49" t="s">
        <v>18171</v>
      </c>
      <c r="H3967" s="50">
        <v>33085</v>
      </c>
      <c r="I3967" s="48" t="s">
        <v>18172</v>
      </c>
      <c r="J3967" s="48"/>
      <c r="K3967" s="48" t="s">
        <v>18173</v>
      </c>
      <c r="L3967" s="49"/>
      <c r="M3967" s="51"/>
      <c r="N3967" s="51" t="s">
        <v>18174</v>
      </c>
    </row>
    <row r="3968" spans="1:14" ht="51" x14ac:dyDescent="0.2">
      <c r="A3968" s="48" t="s">
        <v>18175</v>
      </c>
      <c r="B3968" s="48" t="s">
        <v>18176</v>
      </c>
      <c r="C3968" s="48" t="s">
        <v>920</v>
      </c>
      <c r="D3968" s="48" t="s">
        <v>18177</v>
      </c>
      <c r="E3968" s="48" t="s">
        <v>13736</v>
      </c>
      <c r="F3968" s="49" t="s">
        <v>18178</v>
      </c>
      <c r="G3968" s="49" t="s">
        <v>18179</v>
      </c>
      <c r="H3968" s="50">
        <v>33123</v>
      </c>
      <c r="I3968" s="48" t="s">
        <v>18180</v>
      </c>
      <c r="J3968" s="48"/>
      <c r="K3968" s="48" t="s">
        <v>18181</v>
      </c>
      <c r="L3968" s="49"/>
      <c r="M3968" s="51"/>
      <c r="N3968" s="51" t="s">
        <v>18182</v>
      </c>
    </row>
    <row r="3969" spans="1:14" ht="25.5" x14ac:dyDescent="0.2">
      <c r="A3969" s="48" t="s">
        <v>18183</v>
      </c>
      <c r="B3969" s="48" t="s">
        <v>18184</v>
      </c>
      <c r="C3969" s="48" t="s">
        <v>18185</v>
      </c>
      <c r="D3969" s="48" t="s">
        <v>220</v>
      </c>
      <c r="E3969" s="48" t="s">
        <v>2342</v>
      </c>
      <c r="F3969" s="49" t="s">
        <v>18186</v>
      </c>
      <c r="G3969" s="49" t="s">
        <v>18187</v>
      </c>
      <c r="H3969" s="50">
        <v>33144</v>
      </c>
      <c r="I3969" s="48" t="s">
        <v>18188</v>
      </c>
      <c r="J3969" s="48"/>
      <c r="K3969" s="48" t="s">
        <v>18189</v>
      </c>
      <c r="L3969" s="49"/>
      <c r="M3969" s="51"/>
      <c r="N3969" s="51" t="s">
        <v>18190</v>
      </c>
    </row>
    <row r="3970" spans="1:14" ht="49.7" customHeight="1" x14ac:dyDescent="0.2">
      <c r="A3970" s="48" t="s">
        <v>18191</v>
      </c>
      <c r="B3970" s="48" t="s">
        <v>18192</v>
      </c>
      <c r="C3970" s="48" t="s">
        <v>7868</v>
      </c>
      <c r="D3970" s="48" t="s">
        <v>12875</v>
      </c>
      <c r="E3970" s="48" t="s">
        <v>16</v>
      </c>
      <c r="F3970" s="49" t="s">
        <v>18142</v>
      </c>
      <c r="G3970" s="49" t="s">
        <v>18193</v>
      </c>
      <c r="H3970" s="50">
        <v>33154</v>
      </c>
      <c r="I3970" s="48" t="s">
        <v>18194</v>
      </c>
      <c r="J3970" s="48"/>
      <c r="K3970" s="48" t="s">
        <v>18195</v>
      </c>
      <c r="L3970" s="49"/>
      <c r="M3970" s="51"/>
      <c r="N3970" s="51" t="s">
        <v>18196</v>
      </c>
    </row>
    <row r="3971" spans="1:14" ht="25.5" x14ac:dyDescent="0.2">
      <c r="A3971" s="48" t="s">
        <v>18197</v>
      </c>
      <c r="B3971" s="48" t="s">
        <v>623</v>
      </c>
      <c r="C3971" s="48" t="s">
        <v>12286</v>
      </c>
      <c r="D3971" s="48" t="s">
        <v>8673</v>
      </c>
      <c r="E3971" s="48" t="s">
        <v>15541</v>
      </c>
      <c r="F3971" s="49" t="s">
        <v>18198</v>
      </c>
      <c r="G3971" s="49" t="s">
        <v>18199</v>
      </c>
      <c r="H3971" s="50">
        <v>33154</v>
      </c>
      <c r="I3971" s="48" t="s">
        <v>18200</v>
      </c>
      <c r="J3971" s="48" t="s">
        <v>18201</v>
      </c>
      <c r="K3971" s="48" t="s">
        <v>18202</v>
      </c>
      <c r="L3971" s="49"/>
      <c r="M3971" s="51"/>
      <c r="N3971" s="51" t="s">
        <v>18203</v>
      </c>
    </row>
    <row r="3972" spans="1:14" ht="25.5" x14ac:dyDescent="0.2">
      <c r="A3972" s="48" t="s">
        <v>18204</v>
      </c>
      <c r="B3972" s="48" t="s">
        <v>13973</v>
      </c>
      <c r="C3972" s="48" t="s">
        <v>321</v>
      </c>
      <c r="D3972" s="48" t="s">
        <v>2818</v>
      </c>
      <c r="E3972" s="48" t="s">
        <v>2342</v>
      </c>
      <c r="F3972" s="49" t="s">
        <v>18205</v>
      </c>
      <c r="G3972" s="49" t="s">
        <v>18206</v>
      </c>
      <c r="H3972" s="50">
        <v>33156</v>
      </c>
      <c r="I3972" s="48" t="s">
        <v>16021</v>
      </c>
      <c r="J3972" s="48"/>
      <c r="K3972" s="48" t="s">
        <v>18207</v>
      </c>
      <c r="L3972" s="49"/>
      <c r="M3972" s="51"/>
      <c r="N3972" s="51" t="s">
        <v>18208</v>
      </c>
    </row>
    <row r="3973" spans="1:14" ht="51" x14ac:dyDescent="0.2">
      <c r="A3973" s="48" t="s">
        <v>18209</v>
      </c>
      <c r="B3973" s="48" t="s">
        <v>18210</v>
      </c>
      <c r="C3973" s="48" t="s">
        <v>108</v>
      </c>
      <c r="D3973" s="48" t="s">
        <v>18211</v>
      </c>
      <c r="E3973" s="48" t="s">
        <v>2634</v>
      </c>
      <c r="F3973" s="49" t="s">
        <v>18212</v>
      </c>
      <c r="G3973" s="49" t="s">
        <v>18213</v>
      </c>
      <c r="H3973" s="50">
        <v>33161</v>
      </c>
      <c r="I3973" s="48" t="s">
        <v>18214</v>
      </c>
      <c r="J3973" s="48"/>
      <c r="K3973" s="48" t="s">
        <v>18215</v>
      </c>
      <c r="L3973" s="49"/>
      <c r="M3973" s="51"/>
      <c r="N3973" s="51" t="s">
        <v>18216</v>
      </c>
    </row>
    <row r="3974" spans="1:14" ht="63.75" x14ac:dyDescent="0.2">
      <c r="A3974" s="48" t="s">
        <v>18217</v>
      </c>
      <c r="B3974" s="48" t="s">
        <v>18218</v>
      </c>
      <c r="C3974" s="48" t="s">
        <v>193</v>
      </c>
      <c r="D3974" s="48" t="s">
        <v>804</v>
      </c>
      <c r="E3974" s="48" t="s">
        <v>16</v>
      </c>
      <c r="F3974" s="49" t="s">
        <v>18219</v>
      </c>
      <c r="G3974" s="49" t="s">
        <v>18220</v>
      </c>
      <c r="H3974" s="50">
        <v>33169</v>
      </c>
      <c r="I3974" s="48" t="s">
        <v>18221</v>
      </c>
      <c r="J3974" s="48" t="s">
        <v>18222</v>
      </c>
      <c r="K3974" s="48" t="s">
        <v>18223</v>
      </c>
      <c r="L3974" s="49"/>
      <c r="M3974" s="51"/>
      <c r="N3974" s="51" t="s">
        <v>18224</v>
      </c>
    </row>
    <row r="3975" spans="1:14" ht="38.25" x14ac:dyDescent="0.2">
      <c r="A3975" s="48" t="s">
        <v>18225</v>
      </c>
      <c r="B3975" s="48" t="s">
        <v>17099</v>
      </c>
      <c r="C3975" s="48" t="s">
        <v>375</v>
      </c>
      <c r="D3975" s="48" t="s">
        <v>18226</v>
      </c>
      <c r="E3975" s="48" t="s">
        <v>2342</v>
      </c>
      <c r="F3975" s="49" t="s">
        <v>18227</v>
      </c>
      <c r="G3975" s="49" t="s">
        <v>18228</v>
      </c>
      <c r="H3975" s="50">
        <v>33175</v>
      </c>
      <c r="I3975" s="48" t="s">
        <v>18229</v>
      </c>
      <c r="J3975" s="48"/>
      <c r="K3975" s="48" t="s">
        <v>18230</v>
      </c>
      <c r="L3975" s="49"/>
      <c r="M3975" s="51"/>
      <c r="N3975" s="51" t="s">
        <v>18231</v>
      </c>
    </row>
    <row r="3976" spans="1:14" ht="102" x14ac:dyDescent="0.2">
      <c r="A3976" s="48" t="s">
        <v>18232</v>
      </c>
      <c r="B3976" s="48" t="s">
        <v>14821</v>
      </c>
      <c r="C3976" s="48" t="s">
        <v>920</v>
      </c>
      <c r="D3976" s="48" t="s">
        <v>16867</v>
      </c>
      <c r="E3976" s="48" t="s">
        <v>2342</v>
      </c>
      <c r="F3976" s="49" t="s">
        <v>18233</v>
      </c>
      <c r="G3976" s="49" t="s">
        <v>18234</v>
      </c>
      <c r="H3976" s="50">
        <v>33175</v>
      </c>
      <c r="I3976" s="48" t="s">
        <v>18235</v>
      </c>
      <c r="J3976" s="48" t="s">
        <v>18236</v>
      </c>
      <c r="K3976" s="48" t="s">
        <v>18237</v>
      </c>
      <c r="L3976" s="49"/>
      <c r="M3976" s="51"/>
      <c r="N3976" s="51" t="s">
        <v>18238</v>
      </c>
    </row>
    <row r="3977" spans="1:14" ht="49.7" customHeight="1" x14ac:dyDescent="0.2">
      <c r="A3977" s="48" t="s">
        <v>18239</v>
      </c>
      <c r="B3977" s="48" t="s">
        <v>18240</v>
      </c>
      <c r="C3977" s="48" t="s">
        <v>13777</v>
      </c>
      <c r="D3977" s="48" t="s">
        <v>4930</v>
      </c>
      <c r="E3977" s="48" t="s">
        <v>2342</v>
      </c>
      <c r="F3977" s="49" t="s">
        <v>18241</v>
      </c>
      <c r="G3977" s="49" t="s">
        <v>18242</v>
      </c>
      <c r="H3977" s="50">
        <v>33179</v>
      </c>
      <c r="I3977" s="48" t="s">
        <v>18243</v>
      </c>
      <c r="J3977" s="48"/>
      <c r="K3977" s="48" t="s">
        <v>18244</v>
      </c>
      <c r="L3977" s="49"/>
      <c r="M3977" s="51"/>
      <c r="N3977" s="51" t="s">
        <v>18245</v>
      </c>
    </row>
    <row r="3978" spans="1:14" ht="49.7" customHeight="1" x14ac:dyDescent="0.2">
      <c r="A3978" s="48" t="s">
        <v>18246</v>
      </c>
      <c r="B3978" s="48" t="s">
        <v>7779</v>
      </c>
      <c r="C3978" s="48" t="s">
        <v>7780</v>
      </c>
      <c r="D3978" s="48" t="s">
        <v>17620</v>
      </c>
      <c r="E3978" s="48" t="s">
        <v>15541</v>
      </c>
      <c r="F3978" s="49" t="s">
        <v>18247</v>
      </c>
      <c r="G3978" s="49" t="s">
        <v>18248</v>
      </c>
      <c r="H3978" s="50">
        <v>33191</v>
      </c>
      <c r="I3978" s="48" t="s">
        <v>18249</v>
      </c>
      <c r="J3978" s="48" t="s">
        <v>18250</v>
      </c>
      <c r="K3978" s="48"/>
      <c r="L3978" s="49"/>
      <c r="M3978" s="51"/>
      <c r="N3978" s="51" t="s">
        <v>69</v>
      </c>
    </row>
    <row r="3979" spans="1:14" ht="76.5" x14ac:dyDescent="0.2">
      <c r="A3979" s="48" t="s">
        <v>18251</v>
      </c>
      <c r="B3979" s="48" t="s">
        <v>18252</v>
      </c>
      <c r="C3979" s="48" t="s">
        <v>321</v>
      </c>
      <c r="D3979" s="48" t="s">
        <v>3328</v>
      </c>
      <c r="E3979" s="48" t="s">
        <v>15541</v>
      </c>
      <c r="F3979" s="49" t="s">
        <v>18253</v>
      </c>
      <c r="G3979" s="49" t="s">
        <v>18254</v>
      </c>
      <c r="H3979" s="50">
        <v>33226</v>
      </c>
      <c r="I3979" s="48" t="s">
        <v>18255</v>
      </c>
      <c r="J3979" s="48" t="s">
        <v>18256</v>
      </c>
      <c r="K3979" s="48" t="s">
        <v>18257</v>
      </c>
      <c r="L3979" s="49"/>
      <c r="M3979" s="51"/>
      <c r="N3979" s="51" t="s">
        <v>18258</v>
      </c>
    </row>
    <row r="3980" spans="1:14" ht="102" x14ac:dyDescent="0.2">
      <c r="A3980" s="48" t="s">
        <v>18259</v>
      </c>
      <c r="B3980" s="48" t="s">
        <v>10081</v>
      </c>
      <c r="C3980" s="48" t="s">
        <v>108</v>
      </c>
      <c r="D3980" s="48" t="s">
        <v>18260</v>
      </c>
      <c r="E3980" s="48" t="s">
        <v>2342</v>
      </c>
      <c r="F3980" s="49" t="s">
        <v>18261</v>
      </c>
      <c r="G3980" s="49" t="s">
        <v>18262</v>
      </c>
      <c r="H3980" s="50">
        <v>33227</v>
      </c>
      <c r="I3980" s="48" t="s">
        <v>18263</v>
      </c>
      <c r="J3980" s="48"/>
      <c r="K3980" s="48" t="s">
        <v>18264</v>
      </c>
      <c r="L3980" s="49"/>
      <c r="M3980" s="51"/>
      <c r="N3980" s="51" t="s">
        <v>69</v>
      </c>
    </row>
    <row r="3981" spans="1:14" ht="51" x14ac:dyDescent="0.2">
      <c r="A3981" s="48" t="s">
        <v>18265</v>
      </c>
      <c r="B3981" s="48" t="s">
        <v>17376</v>
      </c>
      <c r="C3981" s="48" t="s">
        <v>1230</v>
      </c>
      <c r="D3981" s="48" t="s">
        <v>18266</v>
      </c>
      <c r="E3981" s="48" t="s">
        <v>2342</v>
      </c>
      <c r="F3981" s="49" t="s">
        <v>18267</v>
      </c>
      <c r="G3981" s="49" t="s">
        <v>18262</v>
      </c>
      <c r="H3981" s="50">
        <v>33227</v>
      </c>
      <c r="I3981" s="48" t="s">
        <v>18268</v>
      </c>
      <c r="J3981" s="48"/>
      <c r="K3981" s="48" t="s">
        <v>18269</v>
      </c>
      <c r="L3981" s="49"/>
      <c r="M3981" s="51"/>
      <c r="N3981" s="51" t="s">
        <v>18270</v>
      </c>
    </row>
    <row r="3982" spans="1:14" ht="25.5" x14ac:dyDescent="0.2">
      <c r="A3982" s="48" t="s">
        <v>18271</v>
      </c>
      <c r="B3982" s="48" t="s">
        <v>18272</v>
      </c>
      <c r="C3982" s="48" t="s">
        <v>524</v>
      </c>
      <c r="D3982" s="48" t="s">
        <v>18273</v>
      </c>
      <c r="E3982" s="48" t="s">
        <v>2342</v>
      </c>
      <c r="F3982" s="49" t="s">
        <v>18274</v>
      </c>
      <c r="G3982" s="49" t="s">
        <v>18275</v>
      </c>
      <c r="H3982" s="50">
        <v>33240</v>
      </c>
      <c r="I3982" s="48" t="s">
        <v>18276</v>
      </c>
      <c r="J3982" s="48"/>
      <c r="K3982" s="48" t="s">
        <v>18277</v>
      </c>
      <c r="L3982" s="49"/>
      <c r="M3982" s="51"/>
      <c r="N3982" s="51" t="s">
        <v>18278</v>
      </c>
    </row>
    <row r="3983" spans="1:14" ht="89.25" x14ac:dyDescent="0.2">
      <c r="A3983" s="48" t="s">
        <v>18279</v>
      </c>
      <c r="B3983" s="48" t="s">
        <v>17065</v>
      </c>
      <c r="C3983" s="48" t="s">
        <v>206</v>
      </c>
      <c r="D3983" s="48" t="s">
        <v>18280</v>
      </c>
      <c r="E3983" s="48" t="s">
        <v>2342</v>
      </c>
      <c r="F3983" s="49" t="s">
        <v>18281</v>
      </c>
      <c r="G3983" s="49" t="s">
        <v>18282</v>
      </c>
      <c r="H3983" s="50">
        <v>33241</v>
      </c>
      <c r="I3983" s="48" t="s">
        <v>18283</v>
      </c>
      <c r="J3983" s="48"/>
      <c r="K3983" s="48" t="s">
        <v>18284</v>
      </c>
      <c r="L3983" s="49"/>
      <c r="M3983" s="51"/>
      <c r="N3983" s="51" t="s">
        <v>69</v>
      </c>
    </row>
    <row r="3984" spans="1:14" ht="25.5" x14ac:dyDescent="0.2">
      <c r="A3984" s="48" t="s">
        <v>18285</v>
      </c>
      <c r="B3984" s="48" t="s">
        <v>15101</v>
      </c>
      <c r="C3984" s="48" t="s">
        <v>193</v>
      </c>
      <c r="D3984" s="48" t="s">
        <v>18286</v>
      </c>
      <c r="E3984" s="48" t="s">
        <v>2342</v>
      </c>
      <c r="F3984" s="49" t="s">
        <v>18287</v>
      </c>
      <c r="G3984" s="49" t="s">
        <v>18288</v>
      </c>
      <c r="H3984" s="50">
        <v>33249</v>
      </c>
      <c r="I3984" s="48" t="s">
        <v>18289</v>
      </c>
      <c r="J3984" s="48"/>
      <c r="K3984" s="48" t="s">
        <v>18290</v>
      </c>
      <c r="L3984" s="49"/>
      <c r="M3984" s="51"/>
      <c r="N3984" s="51" t="s">
        <v>69</v>
      </c>
    </row>
    <row r="3985" spans="1:14" ht="51" x14ac:dyDescent="0.2">
      <c r="A3985" s="48" t="s">
        <v>18291</v>
      </c>
      <c r="B3985" s="48" t="s">
        <v>18292</v>
      </c>
      <c r="C3985" s="48" t="s">
        <v>1230</v>
      </c>
      <c r="D3985" s="48"/>
      <c r="E3985" s="48" t="s">
        <v>1636</v>
      </c>
      <c r="F3985" s="49" t="s">
        <v>18293</v>
      </c>
      <c r="G3985" s="49" t="s">
        <v>18294</v>
      </c>
      <c r="H3985" s="50">
        <v>33259</v>
      </c>
      <c r="I3985" s="48" t="s">
        <v>18295</v>
      </c>
      <c r="J3985" s="48"/>
      <c r="K3985" s="48" t="s">
        <v>18296</v>
      </c>
      <c r="L3985" s="49"/>
      <c r="M3985" s="51"/>
      <c r="N3985" s="51" t="s">
        <v>18297</v>
      </c>
    </row>
    <row r="3986" spans="1:14" ht="51" x14ac:dyDescent="0.2">
      <c r="A3986" s="48" t="s">
        <v>18298</v>
      </c>
      <c r="B3986" s="48" t="s">
        <v>18299</v>
      </c>
      <c r="C3986" s="48" t="s">
        <v>1230</v>
      </c>
      <c r="D3986" s="48" t="s">
        <v>18300</v>
      </c>
      <c r="E3986" s="48" t="s">
        <v>2342</v>
      </c>
      <c r="F3986" s="49" t="s">
        <v>18301</v>
      </c>
      <c r="G3986" s="49" t="s">
        <v>18302</v>
      </c>
      <c r="H3986" s="50">
        <v>33263</v>
      </c>
      <c r="I3986" s="48" t="s">
        <v>18303</v>
      </c>
      <c r="J3986" s="48"/>
      <c r="K3986" s="48" t="s">
        <v>18304</v>
      </c>
      <c r="L3986" s="49"/>
      <c r="M3986" s="51"/>
      <c r="N3986" s="51" t="s">
        <v>18305</v>
      </c>
    </row>
    <row r="3987" spans="1:14" ht="38.25" x14ac:dyDescent="0.2">
      <c r="A3987" s="48" t="s">
        <v>18306</v>
      </c>
      <c r="B3987" s="48" t="s">
        <v>18307</v>
      </c>
      <c r="C3987" s="48" t="s">
        <v>321</v>
      </c>
      <c r="D3987" s="48" t="s">
        <v>18308</v>
      </c>
      <c r="E3987" s="48" t="s">
        <v>16</v>
      </c>
      <c r="F3987" s="49" t="s">
        <v>18309</v>
      </c>
      <c r="G3987" s="49" t="s">
        <v>18310</v>
      </c>
      <c r="H3987" s="50">
        <v>33276</v>
      </c>
      <c r="I3987" s="48" t="s">
        <v>18311</v>
      </c>
      <c r="J3987" s="48" t="s">
        <v>18312</v>
      </c>
      <c r="K3987" s="48" t="s">
        <v>18313</v>
      </c>
      <c r="L3987" s="49"/>
      <c r="M3987" s="51"/>
      <c r="N3987" s="51" t="s">
        <v>69</v>
      </c>
    </row>
    <row r="3988" spans="1:14" ht="102" x14ac:dyDescent="0.2">
      <c r="A3988" s="48" t="s">
        <v>18314</v>
      </c>
      <c r="B3988" s="48" t="s">
        <v>18315</v>
      </c>
      <c r="C3988" s="48" t="s">
        <v>108</v>
      </c>
      <c r="D3988" s="48" t="s">
        <v>18316</v>
      </c>
      <c r="E3988" s="48" t="s">
        <v>3119</v>
      </c>
      <c r="F3988" s="49" t="s">
        <v>18317</v>
      </c>
      <c r="G3988" s="49" t="s">
        <v>18318</v>
      </c>
      <c r="H3988" s="50">
        <v>33288</v>
      </c>
      <c r="I3988" s="48"/>
      <c r="J3988" s="51"/>
      <c r="K3988" s="48" t="s">
        <v>18319</v>
      </c>
      <c r="L3988" s="49"/>
      <c r="M3988" s="51"/>
      <c r="N3988" s="51" t="s">
        <v>18320</v>
      </c>
    </row>
    <row r="3989" spans="1:14" ht="38.25" x14ac:dyDescent="0.2">
      <c r="A3989" s="48" t="s">
        <v>18321</v>
      </c>
      <c r="B3989" s="48" t="s">
        <v>18322</v>
      </c>
      <c r="C3989" s="48" t="s">
        <v>1230</v>
      </c>
      <c r="D3989" s="48" t="s">
        <v>18323</v>
      </c>
      <c r="E3989" s="48" t="s">
        <v>2342</v>
      </c>
      <c r="F3989" s="49" t="s">
        <v>18324</v>
      </c>
      <c r="G3989" s="49" t="s">
        <v>18325</v>
      </c>
      <c r="H3989" s="50">
        <v>33290</v>
      </c>
      <c r="I3989" s="48" t="s">
        <v>18326</v>
      </c>
      <c r="J3989" s="48"/>
      <c r="K3989" s="48" t="s">
        <v>18327</v>
      </c>
      <c r="L3989" s="49"/>
      <c r="M3989" s="51"/>
      <c r="N3989" s="51" t="s">
        <v>69</v>
      </c>
    </row>
    <row r="3990" spans="1:14" ht="25.5" x14ac:dyDescent="0.2">
      <c r="A3990" s="48" t="s">
        <v>18328</v>
      </c>
      <c r="B3990" s="48" t="s">
        <v>18329</v>
      </c>
      <c r="C3990" s="48" t="s">
        <v>1230</v>
      </c>
      <c r="D3990" s="48"/>
      <c r="E3990" s="48" t="s">
        <v>2342</v>
      </c>
      <c r="F3990" s="49"/>
      <c r="G3990" s="49" t="s">
        <v>18330</v>
      </c>
      <c r="H3990" s="50">
        <v>33290</v>
      </c>
      <c r="I3990" s="48"/>
      <c r="J3990" s="51"/>
      <c r="K3990" s="51"/>
      <c r="L3990" s="49"/>
      <c r="M3990" s="51"/>
      <c r="N3990" s="51" t="s">
        <v>18331</v>
      </c>
    </row>
    <row r="3991" spans="1:14" ht="51" x14ac:dyDescent="0.2">
      <c r="A3991" s="48" t="s">
        <v>18175</v>
      </c>
      <c r="B3991" s="48" t="s">
        <v>18176</v>
      </c>
      <c r="C3991" s="48" t="s">
        <v>920</v>
      </c>
      <c r="D3991" s="48" t="s">
        <v>18177</v>
      </c>
      <c r="E3991" s="48" t="s">
        <v>13736</v>
      </c>
      <c r="F3991" s="49" t="s">
        <v>18332</v>
      </c>
      <c r="G3991" s="49" t="s">
        <v>18333</v>
      </c>
      <c r="H3991" s="50">
        <v>33294</v>
      </c>
      <c r="I3991" s="48" t="s">
        <v>18079</v>
      </c>
      <c r="J3991" s="48" t="s">
        <v>18334</v>
      </c>
      <c r="K3991" s="48" t="s">
        <v>18335</v>
      </c>
      <c r="L3991" s="49"/>
      <c r="M3991" s="51"/>
      <c r="N3991" s="51" t="s">
        <v>18336</v>
      </c>
    </row>
    <row r="3992" spans="1:14" ht="51" x14ac:dyDescent="0.2">
      <c r="A3992" s="48" t="s">
        <v>18337</v>
      </c>
      <c r="B3992" s="48" t="s">
        <v>18338</v>
      </c>
      <c r="C3992" s="48" t="s">
        <v>15903</v>
      </c>
      <c r="D3992" s="48" t="s">
        <v>18339</v>
      </c>
      <c r="E3992" s="48" t="s">
        <v>2342</v>
      </c>
      <c r="F3992" s="49" t="s">
        <v>18340</v>
      </c>
      <c r="G3992" s="49" t="s">
        <v>18341</v>
      </c>
      <c r="H3992" s="50">
        <v>33294</v>
      </c>
      <c r="I3992" s="48" t="s">
        <v>18342</v>
      </c>
      <c r="J3992" s="48"/>
      <c r="K3992" s="48" t="s">
        <v>18343</v>
      </c>
      <c r="L3992" s="49"/>
      <c r="M3992" s="51"/>
      <c r="N3992" s="51" t="s">
        <v>69</v>
      </c>
    </row>
    <row r="3993" spans="1:14" ht="25.5" x14ac:dyDescent="0.2">
      <c r="A3993" s="48" t="s">
        <v>18175</v>
      </c>
      <c r="B3993" s="48" t="s">
        <v>18344</v>
      </c>
      <c r="C3993" s="48" t="s">
        <v>920</v>
      </c>
      <c r="D3993" s="48" t="s">
        <v>18345</v>
      </c>
      <c r="E3993" s="48" t="s">
        <v>13</v>
      </c>
      <c r="F3993" s="49"/>
      <c r="G3993" s="49" t="s">
        <v>18333</v>
      </c>
      <c r="H3993" s="50">
        <v>33294</v>
      </c>
      <c r="I3993" s="48"/>
      <c r="J3993" s="51"/>
      <c r="K3993" s="51"/>
      <c r="L3993" s="49"/>
      <c r="M3993" s="51"/>
      <c r="N3993" s="51" t="s">
        <v>69</v>
      </c>
    </row>
    <row r="3994" spans="1:14" ht="38.25" x14ac:dyDescent="0.2">
      <c r="A3994" s="48" t="s">
        <v>18346</v>
      </c>
      <c r="B3994" s="48" t="s">
        <v>16972</v>
      </c>
      <c r="C3994" s="48" t="s">
        <v>456</v>
      </c>
      <c r="D3994" s="48" t="s">
        <v>16973</v>
      </c>
      <c r="E3994" s="48" t="s">
        <v>2342</v>
      </c>
      <c r="F3994" s="49" t="s">
        <v>18347</v>
      </c>
      <c r="G3994" s="49" t="s">
        <v>18348</v>
      </c>
      <c r="H3994" s="50">
        <v>33298</v>
      </c>
      <c r="I3994" s="48" t="s">
        <v>18349</v>
      </c>
      <c r="J3994" s="48"/>
      <c r="K3994" s="48" t="s">
        <v>18350</v>
      </c>
      <c r="L3994" s="49"/>
      <c r="M3994" s="51"/>
      <c r="N3994" s="51" t="s">
        <v>18351</v>
      </c>
    </row>
    <row r="3995" spans="1:14" ht="51" x14ac:dyDescent="0.2">
      <c r="A3995" s="48" t="s">
        <v>18352</v>
      </c>
      <c r="B3995" s="48" t="s">
        <v>2915</v>
      </c>
      <c r="C3995" s="48" t="s">
        <v>920</v>
      </c>
      <c r="D3995" s="48" t="s">
        <v>18353</v>
      </c>
      <c r="E3995" s="48" t="s">
        <v>2342</v>
      </c>
      <c r="F3995" s="49" t="s">
        <v>18354</v>
      </c>
      <c r="G3995" s="49" t="s">
        <v>18355</v>
      </c>
      <c r="H3995" s="50">
        <v>33310</v>
      </c>
      <c r="I3995" s="48" t="s">
        <v>18356</v>
      </c>
      <c r="J3995" s="48"/>
      <c r="K3995" s="48" t="s">
        <v>18357</v>
      </c>
      <c r="L3995" s="49"/>
      <c r="M3995" s="51"/>
      <c r="N3995" s="51" t="s">
        <v>18358</v>
      </c>
    </row>
    <row r="3996" spans="1:14" ht="25.5" x14ac:dyDescent="0.2">
      <c r="A3996" s="48" t="s">
        <v>18359</v>
      </c>
      <c r="B3996" s="48" t="s">
        <v>18360</v>
      </c>
      <c r="C3996" s="48" t="s">
        <v>1230</v>
      </c>
      <c r="D3996" s="48" t="s">
        <v>6262</v>
      </c>
      <c r="E3996" s="48" t="s">
        <v>15541</v>
      </c>
      <c r="F3996" s="49" t="s">
        <v>18361</v>
      </c>
      <c r="G3996" s="49" t="s">
        <v>18362</v>
      </c>
      <c r="H3996" s="50">
        <v>33311</v>
      </c>
      <c r="I3996" s="48" t="s">
        <v>18363</v>
      </c>
      <c r="J3996" s="48" t="s">
        <v>18363</v>
      </c>
      <c r="K3996" s="48" t="s">
        <v>18364</v>
      </c>
      <c r="L3996" s="49"/>
      <c r="M3996" s="51"/>
      <c r="N3996" s="51" t="s">
        <v>18365</v>
      </c>
    </row>
    <row r="3997" spans="1:14" ht="25.5" x14ac:dyDescent="0.2">
      <c r="A3997" s="48" t="s">
        <v>18366</v>
      </c>
      <c r="B3997" s="48" t="s">
        <v>18367</v>
      </c>
      <c r="C3997" s="48" t="s">
        <v>227</v>
      </c>
      <c r="D3997" s="48" t="s">
        <v>18368</v>
      </c>
      <c r="E3997" s="48" t="s">
        <v>13</v>
      </c>
      <c r="F3997" s="49" t="s">
        <v>18369</v>
      </c>
      <c r="G3997" s="49" t="s">
        <v>18370</v>
      </c>
      <c r="H3997" s="50">
        <v>33336</v>
      </c>
      <c r="I3997" s="48" t="s">
        <v>18371</v>
      </c>
      <c r="J3997" s="48" t="s">
        <v>18371</v>
      </c>
      <c r="K3997" s="48" t="s">
        <v>18372</v>
      </c>
      <c r="L3997" s="49"/>
      <c r="M3997" s="51"/>
      <c r="N3997" s="51" t="s">
        <v>18373</v>
      </c>
    </row>
    <row r="3998" spans="1:14" ht="25.5" x14ac:dyDescent="0.2">
      <c r="A3998" s="48" t="s">
        <v>18366</v>
      </c>
      <c r="B3998" s="48" t="s">
        <v>18374</v>
      </c>
      <c r="C3998" s="48" t="s">
        <v>227</v>
      </c>
      <c r="D3998" s="48" t="s">
        <v>18375</v>
      </c>
      <c r="E3998" s="48" t="s">
        <v>13</v>
      </c>
      <c r="F3998" s="49" t="s">
        <v>18369</v>
      </c>
      <c r="G3998" s="49" t="s">
        <v>18370</v>
      </c>
      <c r="H3998" s="50">
        <v>33336</v>
      </c>
      <c r="I3998" s="48" t="s">
        <v>18376</v>
      </c>
      <c r="J3998" s="48" t="s">
        <v>18371</v>
      </c>
      <c r="K3998" s="48" t="s">
        <v>18372</v>
      </c>
      <c r="L3998" s="49"/>
      <c r="M3998" s="51"/>
      <c r="N3998" s="51" t="s">
        <v>18373</v>
      </c>
    </row>
    <row r="3999" spans="1:14" ht="38.25" x14ac:dyDescent="0.2">
      <c r="A3999" s="48" t="s">
        <v>18377</v>
      </c>
      <c r="B3999" s="48" t="s">
        <v>11280</v>
      </c>
      <c r="C3999" s="48" t="s">
        <v>108</v>
      </c>
      <c r="D3999" s="48" t="s">
        <v>18378</v>
      </c>
      <c r="E3999" s="48" t="s">
        <v>13</v>
      </c>
      <c r="F3999" s="49" t="s">
        <v>18379</v>
      </c>
      <c r="G3999" s="49" t="s">
        <v>18380</v>
      </c>
      <c r="H3999" s="50">
        <v>33360</v>
      </c>
      <c r="I3999" s="48" t="s">
        <v>18381</v>
      </c>
      <c r="J3999" s="48" t="s">
        <v>18382</v>
      </c>
      <c r="K3999" s="48" t="s">
        <v>18383</v>
      </c>
      <c r="L3999" s="49"/>
      <c r="M3999" s="51"/>
      <c r="N3999" s="51" t="s">
        <v>18384</v>
      </c>
    </row>
    <row r="4000" spans="1:14" ht="63.75" x14ac:dyDescent="0.2">
      <c r="A4000" s="48" t="s">
        <v>18385</v>
      </c>
      <c r="B4000" s="48" t="s">
        <v>11280</v>
      </c>
      <c r="C4000" s="48" t="s">
        <v>108</v>
      </c>
      <c r="D4000" s="48" t="s">
        <v>18378</v>
      </c>
      <c r="E4000" s="48" t="s">
        <v>13</v>
      </c>
      <c r="F4000" s="49" t="s">
        <v>18386</v>
      </c>
      <c r="G4000" s="49" t="s">
        <v>18380</v>
      </c>
      <c r="H4000" s="50">
        <v>33360</v>
      </c>
      <c r="I4000" s="48" t="s">
        <v>18387</v>
      </c>
      <c r="J4000" s="48" t="s">
        <v>18388</v>
      </c>
      <c r="K4000" s="48" t="s">
        <v>18389</v>
      </c>
      <c r="L4000" s="49"/>
      <c r="M4000" s="51"/>
      <c r="N4000" s="51" t="s">
        <v>18390</v>
      </c>
    </row>
    <row r="4001" spans="1:14" ht="37.35" customHeight="1" x14ac:dyDescent="0.2">
      <c r="A4001" s="48" t="s">
        <v>18391</v>
      </c>
      <c r="B4001" s="48" t="s">
        <v>18392</v>
      </c>
      <c r="C4001" s="48" t="s">
        <v>277</v>
      </c>
      <c r="D4001" s="48" t="s">
        <v>18117</v>
      </c>
      <c r="E4001" s="48" t="s">
        <v>13</v>
      </c>
      <c r="F4001" s="49" t="s">
        <v>18118</v>
      </c>
      <c r="G4001" s="49" t="s">
        <v>18393</v>
      </c>
      <c r="H4001" s="50">
        <v>33367</v>
      </c>
      <c r="I4001" s="48" t="s">
        <v>18394</v>
      </c>
      <c r="J4001" s="48" t="s">
        <v>18395</v>
      </c>
      <c r="K4001" s="48" t="s">
        <v>18122</v>
      </c>
      <c r="L4001" s="49"/>
      <c r="M4001" s="51"/>
      <c r="N4001" s="51" t="s">
        <v>18396</v>
      </c>
    </row>
    <row r="4002" spans="1:14" ht="37.35" customHeight="1" x14ac:dyDescent="0.2">
      <c r="A4002" s="48" t="s">
        <v>18397</v>
      </c>
      <c r="B4002" s="48" t="s">
        <v>18398</v>
      </c>
      <c r="C4002" s="48" t="s">
        <v>1109</v>
      </c>
      <c r="D4002" s="48" t="s">
        <v>18399</v>
      </c>
      <c r="E4002" s="48" t="s">
        <v>2342</v>
      </c>
      <c r="F4002" s="49" t="s">
        <v>18400</v>
      </c>
      <c r="G4002" s="49" t="s">
        <v>18401</v>
      </c>
      <c r="H4002" s="50">
        <v>33375</v>
      </c>
      <c r="I4002" s="48" t="s">
        <v>18402</v>
      </c>
      <c r="J4002" s="48"/>
      <c r="K4002" s="48" t="s">
        <v>18403</v>
      </c>
      <c r="L4002" s="49"/>
      <c r="M4002" s="51"/>
      <c r="N4002" s="51" t="s">
        <v>69</v>
      </c>
    </row>
    <row r="4003" spans="1:14" ht="49.7" customHeight="1" x14ac:dyDescent="0.2">
      <c r="A4003" s="48" t="s">
        <v>18404</v>
      </c>
      <c r="B4003" s="48" t="s">
        <v>18405</v>
      </c>
      <c r="C4003" s="48" t="s">
        <v>1230</v>
      </c>
      <c r="D4003" s="48" t="s">
        <v>18406</v>
      </c>
      <c r="E4003" s="48" t="s">
        <v>2342</v>
      </c>
      <c r="F4003" s="49" t="s">
        <v>18407</v>
      </c>
      <c r="G4003" s="49" t="s">
        <v>18408</v>
      </c>
      <c r="H4003" s="50">
        <v>33375</v>
      </c>
      <c r="I4003" s="48" t="s">
        <v>18409</v>
      </c>
      <c r="J4003" s="48"/>
      <c r="K4003" s="48" t="s">
        <v>18410</v>
      </c>
      <c r="L4003" s="49"/>
      <c r="M4003" s="51"/>
      <c r="N4003" s="51" t="s">
        <v>69</v>
      </c>
    </row>
    <row r="4004" spans="1:14" ht="25.5" x14ac:dyDescent="0.2">
      <c r="A4004" s="48" t="s">
        <v>18411</v>
      </c>
      <c r="B4004" s="48" t="s">
        <v>4631</v>
      </c>
      <c r="C4004" s="48" t="s">
        <v>321</v>
      </c>
      <c r="D4004" s="48" t="s">
        <v>18412</v>
      </c>
      <c r="E4004" s="48" t="s">
        <v>2342</v>
      </c>
      <c r="F4004" s="49" t="s">
        <v>18413</v>
      </c>
      <c r="G4004" s="49" t="s">
        <v>18414</v>
      </c>
      <c r="H4004" s="50">
        <v>33378</v>
      </c>
      <c r="I4004" s="48" t="s">
        <v>18415</v>
      </c>
      <c r="J4004" s="48"/>
      <c r="K4004" s="48" t="s">
        <v>18416</v>
      </c>
      <c r="L4004" s="49"/>
      <c r="M4004" s="51"/>
      <c r="N4004" s="51" t="s">
        <v>69</v>
      </c>
    </row>
    <row r="4005" spans="1:14" ht="63.75" x14ac:dyDescent="0.2">
      <c r="A4005" s="48" t="s">
        <v>18417</v>
      </c>
      <c r="B4005" s="48" t="s">
        <v>2354</v>
      </c>
      <c r="C4005" s="48" t="s">
        <v>108</v>
      </c>
      <c r="D4005" s="48" t="s">
        <v>18418</v>
      </c>
      <c r="E4005" s="48" t="s">
        <v>2342</v>
      </c>
      <c r="F4005" s="49" t="s">
        <v>18419</v>
      </c>
      <c r="G4005" s="49" t="s">
        <v>18414</v>
      </c>
      <c r="H4005" s="50">
        <v>33378</v>
      </c>
      <c r="I4005" s="48" t="s">
        <v>18420</v>
      </c>
      <c r="J4005" s="48" t="s">
        <v>17208</v>
      </c>
      <c r="K4005" s="48" t="s">
        <v>18421</v>
      </c>
      <c r="L4005" s="49"/>
      <c r="M4005" s="51"/>
      <c r="N4005" s="51" t="s">
        <v>18422</v>
      </c>
    </row>
    <row r="4006" spans="1:14" ht="63.75" x14ac:dyDescent="0.2">
      <c r="A4006" s="48" t="s">
        <v>18423</v>
      </c>
      <c r="B4006" s="48" t="s">
        <v>5835</v>
      </c>
      <c r="C4006" s="48" t="s">
        <v>206</v>
      </c>
      <c r="D4006" s="48" t="s">
        <v>18280</v>
      </c>
      <c r="E4006" s="48" t="s">
        <v>2342</v>
      </c>
      <c r="F4006" s="49" t="s">
        <v>18424</v>
      </c>
      <c r="G4006" s="49" t="s">
        <v>18425</v>
      </c>
      <c r="H4006" s="50">
        <v>33393</v>
      </c>
      <c r="I4006" s="48" t="s">
        <v>18426</v>
      </c>
      <c r="J4006" s="48"/>
      <c r="K4006" s="48" t="s">
        <v>18427</v>
      </c>
      <c r="L4006" s="49"/>
      <c r="M4006" s="51"/>
      <c r="N4006" s="51" t="s">
        <v>69</v>
      </c>
    </row>
    <row r="4007" spans="1:14" ht="38.25" x14ac:dyDescent="0.2">
      <c r="A4007" s="48" t="s">
        <v>18428</v>
      </c>
      <c r="B4007" s="48" t="s">
        <v>18429</v>
      </c>
      <c r="C4007" s="48" t="s">
        <v>12286</v>
      </c>
      <c r="D4007" s="48" t="s">
        <v>18430</v>
      </c>
      <c r="E4007" s="48" t="s">
        <v>2342</v>
      </c>
      <c r="F4007" s="49" t="s">
        <v>18431</v>
      </c>
      <c r="G4007" s="49" t="s">
        <v>18432</v>
      </c>
      <c r="H4007" s="50">
        <v>33396</v>
      </c>
      <c r="I4007" s="48" t="s">
        <v>18433</v>
      </c>
      <c r="J4007" s="48"/>
      <c r="K4007" s="48" t="s">
        <v>18434</v>
      </c>
      <c r="L4007" s="49"/>
      <c r="M4007" s="51"/>
      <c r="N4007" s="51" t="s">
        <v>18435</v>
      </c>
    </row>
    <row r="4008" spans="1:14" ht="49.7" customHeight="1" x14ac:dyDescent="0.2">
      <c r="A4008" s="48" t="s">
        <v>18436</v>
      </c>
      <c r="B4008" s="48" t="s">
        <v>18437</v>
      </c>
      <c r="C4008" s="48" t="s">
        <v>321</v>
      </c>
      <c r="D4008" s="48" t="s">
        <v>3328</v>
      </c>
      <c r="E4008" s="48" t="s">
        <v>13736</v>
      </c>
      <c r="F4008" s="49" t="s">
        <v>18438</v>
      </c>
      <c r="G4008" s="49" t="s">
        <v>18439</v>
      </c>
      <c r="H4008" s="50">
        <v>33399</v>
      </c>
      <c r="I4008" s="48" t="s">
        <v>18440</v>
      </c>
      <c r="J4008" s="48"/>
      <c r="K4008" s="48" t="s">
        <v>18441</v>
      </c>
      <c r="L4008" s="49"/>
      <c r="M4008" s="51"/>
      <c r="N4008" s="51" t="s">
        <v>18442</v>
      </c>
    </row>
    <row r="4009" spans="1:14" ht="38.25" x14ac:dyDescent="0.2">
      <c r="A4009" s="48" t="s">
        <v>18443</v>
      </c>
      <c r="B4009" s="48" t="s">
        <v>18444</v>
      </c>
      <c r="C4009" s="48" t="s">
        <v>13777</v>
      </c>
      <c r="D4009" s="48" t="s">
        <v>18445</v>
      </c>
      <c r="E4009" s="48" t="s">
        <v>2342</v>
      </c>
      <c r="F4009" s="49" t="s">
        <v>18446</v>
      </c>
      <c r="G4009" s="49" t="s">
        <v>18447</v>
      </c>
      <c r="H4009" s="50">
        <v>33403</v>
      </c>
      <c r="I4009" s="48" t="s">
        <v>18448</v>
      </c>
      <c r="J4009" s="48" t="s">
        <v>18449</v>
      </c>
      <c r="K4009" s="48" t="s">
        <v>18450</v>
      </c>
      <c r="L4009" s="49"/>
      <c r="M4009" s="51"/>
      <c r="N4009" s="51" t="s">
        <v>18451</v>
      </c>
    </row>
    <row r="4010" spans="1:14" ht="37.35" customHeight="1" x14ac:dyDescent="0.2">
      <c r="A4010" s="48" t="s">
        <v>18452</v>
      </c>
      <c r="B4010" s="48" t="s">
        <v>18453</v>
      </c>
      <c r="C4010" s="48" t="s">
        <v>349</v>
      </c>
      <c r="D4010" s="48" t="s">
        <v>18454</v>
      </c>
      <c r="E4010" s="48" t="s">
        <v>15541</v>
      </c>
      <c r="F4010" s="49" t="s">
        <v>18455</v>
      </c>
      <c r="G4010" s="49" t="s">
        <v>18456</v>
      </c>
      <c r="H4010" s="50">
        <v>33403</v>
      </c>
      <c r="I4010" s="48"/>
      <c r="J4010" s="51"/>
      <c r="K4010" s="48" t="s">
        <v>18457</v>
      </c>
      <c r="L4010" s="49"/>
      <c r="M4010" s="51"/>
      <c r="N4010" s="51" t="s">
        <v>69</v>
      </c>
    </row>
    <row r="4011" spans="1:14" x14ac:dyDescent="0.2">
      <c r="A4011" s="48" t="s">
        <v>18458</v>
      </c>
      <c r="B4011" s="48" t="s">
        <v>18459</v>
      </c>
      <c r="C4011" s="48" t="s">
        <v>193</v>
      </c>
      <c r="D4011" s="48" t="s">
        <v>18460</v>
      </c>
      <c r="E4011" s="48" t="s">
        <v>15541</v>
      </c>
      <c r="F4011" s="49" t="s">
        <v>18461</v>
      </c>
      <c r="G4011" s="49" t="s">
        <v>182</v>
      </c>
      <c r="H4011" s="50">
        <v>33410</v>
      </c>
      <c r="I4011" s="48"/>
      <c r="J4011" s="51"/>
      <c r="K4011" s="48" t="s">
        <v>18462</v>
      </c>
      <c r="L4011" s="49"/>
      <c r="M4011" s="51"/>
      <c r="N4011" s="51" t="s">
        <v>18463</v>
      </c>
    </row>
    <row r="4012" spans="1:14" ht="25.5" x14ac:dyDescent="0.2">
      <c r="A4012" s="48" t="s">
        <v>18464</v>
      </c>
      <c r="B4012" s="48" t="s">
        <v>18465</v>
      </c>
      <c r="C4012" s="48" t="s">
        <v>321</v>
      </c>
      <c r="D4012" s="48" t="s">
        <v>5279</v>
      </c>
      <c r="E4012" s="48" t="s">
        <v>16</v>
      </c>
      <c r="F4012" s="49" t="s">
        <v>18466</v>
      </c>
      <c r="G4012" s="49" t="s">
        <v>18467</v>
      </c>
      <c r="H4012" s="50">
        <v>33413</v>
      </c>
      <c r="I4012" s="48" t="s">
        <v>18468</v>
      </c>
      <c r="J4012" s="48" t="s">
        <v>18469</v>
      </c>
      <c r="K4012" s="48" t="s">
        <v>18470</v>
      </c>
      <c r="L4012" s="49"/>
      <c r="M4012" s="51"/>
      <c r="N4012" s="51" t="s">
        <v>18471</v>
      </c>
    </row>
    <row r="4013" spans="1:14" ht="38.25" x14ac:dyDescent="0.2">
      <c r="A4013" s="48" t="s">
        <v>18472</v>
      </c>
      <c r="B4013" s="48" t="s">
        <v>18473</v>
      </c>
      <c r="C4013" s="48" t="s">
        <v>71</v>
      </c>
      <c r="D4013" s="48" t="s">
        <v>18474</v>
      </c>
      <c r="E4013" s="48" t="s">
        <v>2342</v>
      </c>
      <c r="F4013" s="49" t="s">
        <v>18475</v>
      </c>
      <c r="G4013" s="49" t="s">
        <v>18476</v>
      </c>
      <c r="H4013" s="50">
        <v>33413</v>
      </c>
      <c r="I4013" s="48" t="s">
        <v>18477</v>
      </c>
      <c r="J4013" s="48"/>
      <c r="K4013" s="48" t="s">
        <v>18478</v>
      </c>
      <c r="L4013" s="49"/>
      <c r="M4013" s="51"/>
      <c r="N4013" s="51" t="s">
        <v>69</v>
      </c>
    </row>
    <row r="4014" spans="1:14" ht="74.650000000000006" customHeight="1" x14ac:dyDescent="0.2">
      <c r="A4014" s="48" t="s">
        <v>18479</v>
      </c>
      <c r="B4014" s="48" t="s">
        <v>14035</v>
      </c>
      <c r="C4014" s="48" t="s">
        <v>524</v>
      </c>
      <c r="D4014" s="48" t="s">
        <v>18480</v>
      </c>
      <c r="E4014" s="48" t="s">
        <v>2342</v>
      </c>
      <c r="F4014" s="49" t="s">
        <v>18481</v>
      </c>
      <c r="G4014" s="49" t="s">
        <v>18482</v>
      </c>
      <c r="H4014" s="50">
        <v>33413</v>
      </c>
      <c r="I4014" s="48" t="s">
        <v>18483</v>
      </c>
      <c r="J4014" s="48"/>
      <c r="K4014" s="48" t="s">
        <v>18484</v>
      </c>
      <c r="L4014" s="49"/>
      <c r="M4014" s="51"/>
      <c r="N4014" s="51" t="s">
        <v>18485</v>
      </c>
    </row>
    <row r="4015" spans="1:14" ht="87" customHeight="1" x14ac:dyDescent="0.2">
      <c r="A4015" s="48" t="s">
        <v>18486</v>
      </c>
      <c r="B4015" s="48" t="s">
        <v>18487</v>
      </c>
      <c r="C4015" s="48" t="s">
        <v>949</v>
      </c>
      <c r="D4015" s="48" t="s">
        <v>1209</v>
      </c>
      <c r="E4015" s="48" t="s">
        <v>16</v>
      </c>
      <c r="F4015" s="49" t="s">
        <v>18488</v>
      </c>
      <c r="G4015" s="49" t="s">
        <v>18489</v>
      </c>
      <c r="H4015" s="50">
        <v>33414</v>
      </c>
      <c r="I4015" s="48" t="s">
        <v>18490</v>
      </c>
      <c r="J4015" s="48" t="s">
        <v>18490</v>
      </c>
      <c r="K4015" s="48" t="s">
        <v>18491</v>
      </c>
      <c r="L4015" s="49"/>
      <c r="M4015" s="51"/>
      <c r="N4015" s="51" t="s">
        <v>18492</v>
      </c>
    </row>
    <row r="4016" spans="1:14" ht="37.35" customHeight="1" x14ac:dyDescent="0.2">
      <c r="A4016" s="48" t="s">
        <v>18493</v>
      </c>
      <c r="B4016" s="48" t="s">
        <v>18494</v>
      </c>
      <c r="C4016" s="48" t="s">
        <v>219</v>
      </c>
      <c r="D4016" s="48" t="s">
        <v>18495</v>
      </c>
      <c r="E4016" s="48" t="s">
        <v>16</v>
      </c>
      <c r="F4016" s="49" t="s">
        <v>18496</v>
      </c>
      <c r="G4016" s="49" t="s">
        <v>18497</v>
      </c>
      <c r="H4016" s="50">
        <v>33419</v>
      </c>
      <c r="I4016" s="48"/>
      <c r="J4016" s="51"/>
      <c r="K4016" s="48" t="s">
        <v>18498</v>
      </c>
      <c r="L4016" s="49"/>
      <c r="M4016" s="51"/>
      <c r="N4016" s="51" t="s">
        <v>69</v>
      </c>
    </row>
    <row r="4017" spans="1:14" ht="38.25" x14ac:dyDescent="0.2">
      <c r="A4017" s="48" t="s">
        <v>18499</v>
      </c>
      <c r="B4017" s="48" t="s">
        <v>18500</v>
      </c>
      <c r="C4017" s="48" t="s">
        <v>277</v>
      </c>
      <c r="D4017" s="48" t="s">
        <v>18501</v>
      </c>
      <c r="E4017" s="48" t="s">
        <v>15541</v>
      </c>
      <c r="F4017" s="49" t="s">
        <v>18502</v>
      </c>
      <c r="G4017" s="49" t="s">
        <v>18503</v>
      </c>
      <c r="H4017" s="50">
        <v>33423</v>
      </c>
      <c r="I4017" s="48" t="s">
        <v>18504</v>
      </c>
      <c r="J4017" s="48" t="s">
        <v>18504</v>
      </c>
      <c r="K4017" s="48" t="s">
        <v>18505</v>
      </c>
      <c r="L4017" s="49"/>
      <c r="M4017" s="51"/>
      <c r="N4017" s="51" t="s">
        <v>18506</v>
      </c>
    </row>
    <row r="4018" spans="1:14" ht="38.25" x14ac:dyDescent="0.2">
      <c r="A4018" s="48" t="s">
        <v>18507</v>
      </c>
      <c r="B4018" s="48" t="s">
        <v>18508</v>
      </c>
      <c r="C4018" s="48" t="s">
        <v>2294</v>
      </c>
      <c r="D4018" s="48" t="s">
        <v>18509</v>
      </c>
      <c r="E4018" s="48" t="s">
        <v>2342</v>
      </c>
      <c r="F4018" s="49" t="s">
        <v>18510</v>
      </c>
      <c r="G4018" s="49" t="s">
        <v>18511</v>
      </c>
      <c r="H4018" s="50">
        <v>33428</v>
      </c>
      <c r="I4018" s="48" t="s">
        <v>18512</v>
      </c>
      <c r="J4018" s="48"/>
      <c r="K4018" s="48" t="s">
        <v>18513</v>
      </c>
      <c r="L4018" s="49"/>
      <c r="M4018" s="51"/>
      <c r="N4018" s="51" t="s">
        <v>18514</v>
      </c>
    </row>
    <row r="4019" spans="1:14" ht="25.5" x14ac:dyDescent="0.2">
      <c r="A4019" s="48" t="s">
        <v>18515</v>
      </c>
      <c r="B4019" s="48" t="s">
        <v>18508</v>
      </c>
      <c r="C4019" s="48" t="s">
        <v>2294</v>
      </c>
      <c r="D4019" s="48" t="s">
        <v>18509</v>
      </c>
      <c r="E4019" s="48" t="s">
        <v>2342</v>
      </c>
      <c r="F4019" s="49" t="s">
        <v>18516</v>
      </c>
      <c r="G4019" s="49" t="s">
        <v>18511</v>
      </c>
      <c r="H4019" s="50">
        <v>33428</v>
      </c>
      <c r="I4019" s="48" t="s">
        <v>18517</v>
      </c>
      <c r="J4019" s="48"/>
      <c r="K4019" s="48" t="s">
        <v>18518</v>
      </c>
      <c r="L4019" s="49"/>
      <c r="M4019" s="51"/>
      <c r="N4019" s="51" t="s">
        <v>18519</v>
      </c>
    </row>
    <row r="4020" spans="1:14" ht="102" x14ac:dyDescent="0.2">
      <c r="A4020" s="48" t="s">
        <v>18520</v>
      </c>
      <c r="B4020" s="48" t="s">
        <v>3356</v>
      </c>
      <c r="C4020" s="48" t="s">
        <v>108</v>
      </c>
      <c r="D4020" s="48" t="s">
        <v>11584</v>
      </c>
      <c r="E4020" s="48" t="s">
        <v>2342</v>
      </c>
      <c r="F4020" s="49" t="s">
        <v>18521</v>
      </c>
      <c r="G4020" s="49" t="s">
        <v>18522</v>
      </c>
      <c r="H4020" s="50">
        <v>33431</v>
      </c>
      <c r="I4020" s="48" t="s">
        <v>18523</v>
      </c>
      <c r="J4020" s="48"/>
      <c r="K4020" s="48" t="s">
        <v>18524</v>
      </c>
      <c r="L4020" s="49"/>
      <c r="M4020" s="51"/>
      <c r="N4020" s="51" t="s">
        <v>69</v>
      </c>
    </row>
    <row r="4021" spans="1:14" ht="38.25" x14ac:dyDescent="0.2">
      <c r="A4021" s="48" t="s">
        <v>18328</v>
      </c>
      <c r="B4021" s="48" t="s">
        <v>13973</v>
      </c>
      <c r="C4021" s="48" t="s">
        <v>321</v>
      </c>
      <c r="D4021" s="48" t="s">
        <v>2818</v>
      </c>
      <c r="E4021" s="48" t="s">
        <v>2342</v>
      </c>
      <c r="F4021" s="49" t="s">
        <v>18525</v>
      </c>
      <c r="G4021" s="49" t="s">
        <v>18526</v>
      </c>
      <c r="H4021" s="50">
        <v>33438</v>
      </c>
      <c r="I4021" s="48" t="s">
        <v>18527</v>
      </c>
      <c r="J4021" s="48"/>
      <c r="K4021" s="48" t="s">
        <v>18528</v>
      </c>
      <c r="L4021" s="49"/>
      <c r="M4021" s="51"/>
      <c r="N4021" s="51" t="s">
        <v>18529</v>
      </c>
    </row>
    <row r="4022" spans="1:14" ht="38.25" x14ac:dyDescent="0.2">
      <c r="A4022" s="48" t="s">
        <v>18530</v>
      </c>
      <c r="B4022" s="48" t="s">
        <v>18531</v>
      </c>
      <c r="C4022" s="48" t="s">
        <v>310</v>
      </c>
      <c r="D4022" s="48" t="s">
        <v>18532</v>
      </c>
      <c r="E4022" s="48" t="s">
        <v>2342</v>
      </c>
      <c r="F4022" s="49" t="s">
        <v>18533</v>
      </c>
      <c r="G4022" s="49" t="s">
        <v>18534</v>
      </c>
      <c r="H4022" s="50">
        <v>33442</v>
      </c>
      <c r="I4022" s="48" t="s">
        <v>18535</v>
      </c>
      <c r="J4022" s="48"/>
      <c r="K4022" s="48" t="s">
        <v>18536</v>
      </c>
      <c r="L4022" s="49"/>
      <c r="M4022" s="51"/>
      <c r="N4022" s="51" t="s">
        <v>69</v>
      </c>
    </row>
    <row r="4023" spans="1:14" ht="89.25" x14ac:dyDescent="0.2">
      <c r="A4023" s="48" t="s">
        <v>18537</v>
      </c>
      <c r="B4023" s="48" t="s">
        <v>17452</v>
      </c>
      <c r="C4023" s="48" t="s">
        <v>375</v>
      </c>
      <c r="D4023" s="48" t="s">
        <v>18538</v>
      </c>
      <c r="E4023" s="48" t="s">
        <v>2342</v>
      </c>
      <c r="F4023" s="49" t="s">
        <v>18539</v>
      </c>
      <c r="G4023" s="49" t="s">
        <v>18540</v>
      </c>
      <c r="H4023" s="50">
        <v>33444</v>
      </c>
      <c r="I4023" s="48" t="s">
        <v>18541</v>
      </c>
      <c r="J4023" s="48"/>
      <c r="K4023" s="48" t="s">
        <v>18542</v>
      </c>
      <c r="L4023" s="49"/>
      <c r="M4023" s="51"/>
      <c r="N4023" s="51" t="s">
        <v>69</v>
      </c>
    </row>
    <row r="4024" spans="1:14" ht="38.25" x14ac:dyDescent="0.2">
      <c r="A4024" s="48" t="s">
        <v>18543</v>
      </c>
      <c r="B4024" s="48" t="s">
        <v>18544</v>
      </c>
      <c r="C4024" s="48" t="s">
        <v>108</v>
      </c>
      <c r="D4024" s="48" t="s">
        <v>18545</v>
      </c>
      <c r="E4024" s="48" t="s">
        <v>2342</v>
      </c>
      <c r="F4024" s="49" t="s">
        <v>18325</v>
      </c>
      <c r="G4024" s="49" t="s">
        <v>18546</v>
      </c>
      <c r="H4024" s="50">
        <v>33449</v>
      </c>
      <c r="I4024" s="48" t="s">
        <v>18547</v>
      </c>
      <c r="J4024" s="48"/>
      <c r="K4024" s="48" t="s">
        <v>18548</v>
      </c>
      <c r="L4024" s="49"/>
      <c r="M4024" s="51"/>
      <c r="N4024" s="51" t="s">
        <v>69</v>
      </c>
    </row>
    <row r="4025" spans="1:14" ht="51" x14ac:dyDescent="0.2">
      <c r="A4025" s="48" t="s">
        <v>18549</v>
      </c>
      <c r="B4025" s="48" t="s">
        <v>18550</v>
      </c>
      <c r="C4025" s="48" t="s">
        <v>610</v>
      </c>
      <c r="D4025" s="48" t="s">
        <v>18551</v>
      </c>
      <c r="E4025" s="48" t="s">
        <v>2634</v>
      </c>
      <c r="F4025" s="49" t="s">
        <v>18552</v>
      </c>
      <c r="G4025" s="49" t="s">
        <v>18553</v>
      </c>
      <c r="H4025" s="50">
        <v>33450</v>
      </c>
      <c r="I4025" s="48" t="s">
        <v>18554</v>
      </c>
      <c r="J4025" s="48" t="s">
        <v>18555</v>
      </c>
      <c r="K4025" s="48" t="s">
        <v>18556</v>
      </c>
      <c r="L4025" s="49"/>
      <c r="M4025" s="51"/>
      <c r="N4025" s="51" t="s">
        <v>18557</v>
      </c>
    </row>
    <row r="4026" spans="1:14" ht="51" x14ac:dyDescent="0.2">
      <c r="A4026" s="48" t="s">
        <v>18549</v>
      </c>
      <c r="B4026" s="48" t="s">
        <v>18550</v>
      </c>
      <c r="C4026" s="48" t="s">
        <v>610</v>
      </c>
      <c r="D4026" s="48" t="s">
        <v>18551</v>
      </c>
      <c r="E4026" s="48" t="s">
        <v>2342</v>
      </c>
      <c r="F4026" s="49" t="s">
        <v>18552</v>
      </c>
      <c r="G4026" s="49" t="s">
        <v>18553</v>
      </c>
      <c r="H4026" s="50">
        <v>33450</v>
      </c>
      <c r="I4026" s="48" t="s">
        <v>18554</v>
      </c>
      <c r="J4026" s="48" t="s">
        <v>18555</v>
      </c>
      <c r="K4026" s="48" t="s">
        <v>18558</v>
      </c>
      <c r="L4026" s="49"/>
      <c r="M4026" s="51"/>
      <c r="N4026" s="51" t="s">
        <v>18557</v>
      </c>
    </row>
    <row r="4027" spans="1:14" ht="38.25" x14ac:dyDescent="0.2">
      <c r="A4027" s="48" t="s">
        <v>18559</v>
      </c>
      <c r="B4027" s="48" t="s">
        <v>18560</v>
      </c>
      <c r="C4027" s="48" t="s">
        <v>85</v>
      </c>
      <c r="D4027" s="48" t="s">
        <v>13951</v>
      </c>
      <c r="E4027" s="48" t="s">
        <v>13</v>
      </c>
      <c r="F4027" s="49" t="s">
        <v>17880</v>
      </c>
      <c r="G4027" s="49" t="s">
        <v>18561</v>
      </c>
      <c r="H4027" s="50">
        <v>33458</v>
      </c>
      <c r="I4027" s="48" t="s">
        <v>12695</v>
      </c>
      <c r="J4027" s="48" t="s">
        <v>18562</v>
      </c>
      <c r="K4027" s="48" t="s">
        <v>18563</v>
      </c>
      <c r="L4027" s="49"/>
      <c r="M4027" s="51"/>
      <c r="N4027" s="51" t="s">
        <v>18564</v>
      </c>
    </row>
    <row r="4028" spans="1:14" ht="25.5" x14ac:dyDescent="0.2">
      <c r="A4028" s="48" t="s">
        <v>18565</v>
      </c>
      <c r="B4028" s="48" t="s">
        <v>18560</v>
      </c>
      <c r="C4028" s="48" t="s">
        <v>85</v>
      </c>
      <c r="D4028" s="48" t="s">
        <v>18566</v>
      </c>
      <c r="E4028" s="48" t="s">
        <v>42</v>
      </c>
      <c r="F4028" s="49" t="s">
        <v>18567</v>
      </c>
      <c r="G4028" s="49" t="s">
        <v>18568</v>
      </c>
      <c r="H4028" s="50">
        <v>33458</v>
      </c>
      <c r="I4028" s="48" t="s">
        <v>12695</v>
      </c>
      <c r="J4028" s="48" t="s">
        <v>18562</v>
      </c>
      <c r="K4028" s="48" t="s">
        <v>18569</v>
      </c>
      <c r="L4028" s="49"/>
      <c r="M4028" s="51"/>
      <c r="N4028" s="51" t="s">
        <v>18570</v>
      </c>
    </row>
    <row r="4029" spans="1:14" ht="63.75" x14ac:dyDescent="0.2">
      <c r="A4029" s="48" t="s">
        <v>18571</v>
      </c>
      <c r="B4029" s="48" t="s">
        <v>18572</v>
      </c>
      <c r="C4029" s="48" t="s">
        <v>1230</v>
      </c>
      <c r="D4029" s="48" t="s">
        <v>18573</v>
      </c>
      <c r="E4029" s="48" t="s">
        <v>2342</v>
      </c>
      <c r="F4029" s="49" t="s">
        <v>18574</v>
      </c>
      <c r="G4029" s="49" t="s">
        <v>18575</v>
      </c>
      <c r="H4029" s="50">
        <v>33459</v>
      </c>
      <c r="I4029" s="48" t="s">
        <v>18576</v>
      </c>
      <c r="J4029" s="48"/>
      <c r="K4029" s="48" t="s">
        <v>18577</v>
      </c>
      <c r="L4029" s="49"/>
      <c r="M4029" s="51"/>
      <c r="N4029" s="51" t="s">
        <v>18578</v>
      </c>
    </row>
    <row r="4030" spans="1:14" ht="38.25" x14ac:dyDescent="0.2">
      <c r="A4030" s="48" t="s">
        <v>18579</v>
      </c>
      <c r="B4030" s="48" t="s">
        <v>18580</v>
      </c>
      <c r="C4030" s="48" t="s">
        <v>227</v>
      </c>
      <c r="D4030" s="48" t="s">
        <v>18581</v>
      </c>
      <c r="E4030" s="48" t="s">
        <v>13</v>
      </c>
      <c r="F4030" s="49" t="s">
        <v>18582</v>
      </c>
      <c r="G4030" s="49" t="s">
        <v>18583</v>
      </c>
      <c r="H4030" s="50">
        <v>33463</v>
      </c>
      <c r="I4030" s="48" t="s">
        <v>18584</v>
      </c>
      <c r="J4030" s="48" t="s">
        <v>18585</v>
      </c>
      <c r="K4030" s="48" t="s">
        <v>18586</v>
      </c>
      <c r="L4030" s="49"/>
      <c r="M4030" s="51"/>
      <c r="N4030" s="51" t="s">
        <v>18587</v>
      </c>
    </row>
    <row r="4031" spans="1:14" ht="62.1" customHeight="1" x14ac:dyDescent="0.2">
      <c r="A4031" s="48" t="s">
        <v>18579</v>
      </c>
      <c r="B4031" s="48" t="s">
        <v>18588</v>
      </c>
      <c r="C4031" s="48" t="s">
        <v>227</v>
      </c>
      <c r="D4031" s="48" t="s">
        <v>18581</v>
      </c>
      <c r="E4031" s="48" t="s">
        <v>13736</v>
      </c>
      <c r="F4031" s="49" t="s">
        <v>18582</v>
      </c>
      <c r="G4031" s="49" t="s">
        <v>18583</v>
      </c>
      <c r="H4031" s="50">
        <v>33463</v>
      </c>
      <c r="I4031" s="48" t="s">
        <v>18589</v>
      </c>
      <c r="J4031" s="48" t="s">
        <v>18585</v>
      </c>
      <c r="K4031" s="48" t="s">
        <v>18590</v>
      </c>
      <c r="L4031" s="49"/>
      <c r="M4031" s="51"/>
      <c r="N4031" s="51" t="s">
        <v>18591</v>
      </c>
    </row>
    <row r="4032" spans="1:14" ht="38.25" x14ac:dyDescent="0.2">
      <c r="A4032" s="48" t="s">
        <v>18592</v>
      </c>
      <c r="B4032" s="48" t="s">
        <v>10990</v>
      </c>
      <c r="C4032" s="48" t="s">
        <v>108</v>
      </c>
      <c r="D4032" s="48" t="s">
        <v>18593</v>
      </c>
      <c r="E4032" s="48" t="s">
        <v>15541</v>
      </c>
      <c r="F4032" s="49" t="s">
        <v>18594</v>
      </c>
      <c r="G4032" s="49" t="s">
        <v>18595</v>
      </c>
      <c r="H4032" s="50">
        <v>33484</v>
      </c>
      <c r="I4032" s="48" t="s">
        <v>18596</v>
      </c>
      <c r="J4032" s="48" t="s">
        <v>18597</v>
      </c>
      <c r="K4032" s="48" t="s">
        <v>18598</v>
      </c>
      <c r="L4032" s="49"/>
      <c r="M4032" s="51"/>
      <c r="N4032" s="51" t="s">
        <v>18599</v>
      </c>
    </row>
    <row r="4033" spans="1:14" ht="62.1" customHeight="1" x14ac:dyDescent="0.2">
      <c r="A4033" s="48" t="s">
        <v>18600</v>
      </c>
      <c r="B4033" s="48" t="s">
        <v>18601</v>
      </c>
      <c r="C4033" s="48" t="s">
        <v>510</v>
      </c>
      <c r="D4033" s="48" t="s">
        <v>18602</v>
      </c>
      <c r="E4033" s="48" t="s">
        <v>42</v>
      </c>
      <c r="F4033" s="49" t="s">
        <v>18603</v>
      </c>
      <c r="G4033" s="49" t="s">
        <v>18604</v>
      </c>
      <c r="H4033" s="50">
        <v>33492</v>
      </c>
      <c r="I4033" s="48" t="s">
        <v>18605</v>
      </c>
      <c r="J4033" s="48"/>
      <c r="K4033" s="48" t="s">
        <v>18606</v>
      </c>
      <c r="L4033" s="49"/>
      <c r="M4033" s="51"/>
      <c r="N4033" s="51" t="s">
        <v>18607</v>
      </c>
    </row>
    <row r="4034" spans="1:14" ht="62.1" customHeight="1" x14ac:dyDescent="0.2">
      <c r="A4034" s="48" t="s">
        <v>18608</v>
      </c>
      <c r="B4034" s="48" t="s">
        <v>18601</v>
      </c>
      <c r="C4034" s="48" t="s">
        <v>510</v>
      </c>
      <c r="D4034" s="48" t="s">
        <v>18602</v>
      </c>
      <c r="E4034" s="48" t="s">
        <v>15772</v>
      </c>
      <c r="F4034" s="49" t="s">
        <v>18609</v>
      </c>
      <c r="G4034" s="49" t="s">
        <v>18604</v>
      </c>
      <c r="H4034" s="50">
        <v>33492</v>
      </c>
      <c r="I4034" s="48" t="s">
        <v>18605</v>
      </c>
      <c r="J4034" s="48"/>
      <c r="K4034" s="48" t="s">
        <v>18606</v>
      </c>
      <c r="L4034" s="49"/>
      <c r="M4034" s="51"/>
      <c r="N4034" s="51" t="s">
        <v>18610</v>
      </c>
    </row>
    <row r="4035" spans="1:14" ht="87" customHeight="1" x14ac:dyDescent="0.2">
      <c r="A4035" s="48" t="s">
        <v>18611</v>
      </c>
      <c r="B4035" s="48" t="s">
        <v>18612</v>
      </c>
      <c r="C4035" s="48" t="s">
        <v>321</v>
      </c>
      <c r="D4035" s="48" t="s">
        <v>10468</v>
      </c>
      <c r="E4035" s="48" t="s">
        <v>15772</v>
      </c>
      <c r="F4035" s="49" t="s">
        <v>18179</v>
      </c>
      <c r="G4035" s="49" t="s">
        <v>18613</v>
      </c>
      <c r="H4035" s="50">
        <v>33506</v>
      </c>
      <c r="I4035" s="48" t="s">
        <v>18052</v>
      </c>
      <c r="J4035" s="48"/>
      <c r="K4035" s="48" t="s">
        <v>18614</v>
      </c>
      <c r="L4035" s="49"/>
      <c r="M4035" s="51"/>
      <c r="N4035" s="51" t="s">
        <v>18615</v>
      </c>
    </row>
    <row r="4036" spans="1:14" ht="51" x14ac:dyDescent="0.2">
      <c r="A4036" s="48" t="s">
        <v>18616</v>
      </c>
      <c r="B4036" s="48" t="s">
        <v>18617</v>
      </c>
      <c r="C4036" s="48" t="s">
        <v>335</v>
      </c>
      <c r="D4036" s="48" t="s">
        <v>18618</v>
      </c>
      <c r="E4036" s="48" t="s">
        <v>13</v>
      </c>
      <c r="F4036" s="49" t="s">
        <v>18619</v>
      </c>
      <c r="G4036" s="49" t="s">
        <v>18620</v>
      </c>
      <c r="H4036" s="50">
        <v>33514</v>
      </c>
      <c r="I4036" s="48" t="s">
        <v>18621</v>
      </c>
      <c r="J4036" s="48" t="s">
        <v>18621</v>
      </c>
      <c r="K4036" s="48" t="s">
        <v>18622</v>
      </c>
      <c r="L4036" s="49"/>
      <c r="M4036" s="51"/>
      <c r="N4036" s="51" t="s">
        <v>18623</v>
      </c>
    </row>
    <row r="4037" spans="1:14" ht="25.5" x14ac:dyDescent="0.2">
      <c r="A4037" s="48" t="s">
        <v>18624</v>
      </c>
      <c r="B4037" s="48" t="s">
        <v>18625</v>
      </c>
      <c r="C4037" s="48" t="s">
        <v>5484</v>
      </c>
      <c r="D4037" s="48" t="s">
        <v>18626</v>
      </c>
      <c r="E4037" s="48" t="s">
        <v>2342</v>
      </c>
      <c r="F4037" s="49" t="s">
        <v>18627</v>
      </c>
      <c r="G4037" s="49" t="s">
        <v>18628</v>
      </c>
      <c r="H4037" s="50">
        <v>33515</v>
      </c>
      <c r="I4037" s="48" t="s">
        <v>18629</v>
      </c>
      <c r="J4037" s="48"/>
      <c r="K4037" s="48" t="s">
        <v>18630</v>
      </c>
      <c r="L4037" s="49"/>
      <c r="M4037" s="51"/>
      <c r="N4037" s="51" t="s">
        <v>69</v>
      </c>
    </row>
    <row r="4038" spans="1:14" ht="25.5" x14ac:dyDescent="0.2">
      <c r="A4038" s="48" t="s">
        <v>18631</v>
      </c>
      <c r="B4038" s="48" t="s">
        <v>10081</v>
      </c>
      <c r="C4038" s="48" t="s">
        <v>108</v>
      </c>
      <c r="D4038" s="48" t="s">
        <v>11584</v>
      </c>
      <c r="E4038" s="48" t="s">
        <v>2342</v>
      </c>
      <c r="F4038" s="49" t="s">
        <v>18632</v>
      </c>
      <c r="G4038" s="49" t="s">
        <v>18633</v>
      </c>
      <c r="H4038" s="50">
        <v>33518</v>
      </c>
      <c r="I4038" s="48" t="s">
        <v>18634</v>
      </c>
      <c r="J4038" s="48"/>
      <c r="K4038" s="48" t="s">
        <v>18635</v>
      </c>
      <c r="L4038" s="49"/>
      <c r="M4038" s="51"/>
      <c r="N4038" s="51" t="s">
        <v>69</v>
      </c>
    </row>
    <row r="4039" spans="1:14" ht="38.25" x14ac:dyDescent="0.2">
      <c r="A4039" s="48" t="s">
        <v>18636</v>
      </c>
      <c r="B4039" s="48" t="s">
        <v>18637</v>
      </c>
      <c r="C4039" s="48" t="s">
        <v>219</v>
      </c>
      <c r="D4039" s="48"/>
      <c r="E4039" s="48" t="s">
        <v>13736</v>
      </c>
      <c r="F4039" s="49" t="s">
        <v>17397</v>
      </c>
      <c r="G4039" s="49" t="s">
        <v>18638</v>
      </c>
      <c r="H4039" s="50">
        <v>33520</v>
      </c>
      <c r="I4039" s="48" t="s">
        <v>18639</v>
      </c>
      <c r="J4039" s="48"/>
      <c r="K4039" s="48" t="s">
        <v>18640</v>
      </c>
      <c r="L4039" s="49"/>
      <c r="M4039" s="51"/>
      <c r="N4039" s="51" t="s">
        <v>18641</v>
      </c>
    </row>
    <row r="4040" spans="1:14" ht="37.35" customHeight="1" x14ac:dyDescent="0.2">
      <c r="A4040" s="48" t="s">
        <v>18642</v>
      </c>
      <c r="B4040" s="48" t="s">
        <v>7092</v>
      </c>
      <c r="C4040" s="48" t="s">
        <v>108</v>
      </c>
      <c r="D4040" s="48" t="s">
        <v>18643</v>
      </c>
      <c r="E4040" s="48" t="s">
        <v>2342</v>
      </c>
      <c r="F4040" s="49" t="s">
        <v>18644</v>
      </c>
      <c r="G4040" s="49" t="s">
        <v>18645</v>
      </c>
      <c r="H4040" s="50">
        <v>33520</v>
      </c>
      <c r="I4040" s="48" t="s">
        <v>18646</v>
      </c>
      <c r="J4040" s="48"/>
      <c r="K4040" s="48" t="s">
        <v>18647</v>
      </c>
      <c r="L4040" s="49"/>
      <c r="M4040" s="51"/>
      <c r="N4040" s="51" t="s">
        <v>69</v>
      </c>
    </row>
    <row r="4041" spans="1:14" ht="37.35" customHeight="1" x14ac:dyDescent="0.2">
      <c r="A4041" s="48" t="s">
        <v>18648</v>
      </c>
      <c r="B4041" s="48" t="s">
        <v>18649</v>
      </c>
      <c r="C4041" s="48" t="s">
        <v>126</v>
      </c>
      <c r="D4041" s="48" t="s">
        <v>18650</v>
      </c>
      <c r="E4041" s="48" t="s">
        <v>2342</v>
      </c>
      <c r="F4041" s="49" t="s">
        <v>18651</v>
      </c>
      <c r="G4041" s="49" t="s">
        <v>18652</v>
      </c>
      <c r="H4041" s="50">
        <v>33523</v>
      </c>
      <c r="I4041" s="48" t="s">
        <v>18653</v>
      </c>
      <c r="J4041" s="48"/>
      <c r="K4041" s="48" t="s">
        <v>18654</v>
      </c>
      <c r="L4041" s="49"/>
      <c r="M4041" s="51"/>
      <c r="N4041" s="51" t="s">
        <v>18655</v>
      </c>
    </row>
    <row r="4042" spans="1:14" ht="37.35" customHeight="1" x14ac:dyDescent="0.2">
      <c r="A4042" s="48" t="s">
        <v>18656</v>
      </c>
      <c r="B4042" s="48" t="s">
        <v>18657</v>
      </c>
      <c r="C4042" s="48" t="s">
        <v>1621</v>
      </c>
      <c r="D4042" s="48" t="s">
        <v>18658</v>
      </c>
      <c r="E4042" s="48" t="s">
        <v>2634</v>
      </c>
      <c r="F4042" s="49" t="s">
        <v>18659</v>
      </c>
      <c r="G4042" s="49" t="s">
        <v>18660</v>
      </c>
      <c r="H4042" s="50">
        <v>33532</v>
      </c>
      <c r="I4042" s="48" t="s">
        <v>18661</v>
      </c>
      <c r="J4042" s="48"/>
      <c r="K4042" s="48" t="s">
        <v>18662</v>
      </c>
      <c r="L4042" s="49"/>
      <c r="M4042" s="51"/>
      <c r="N4042" s="51" t="s">
        <v>18663</v>
      </c>
    </row>
    <row r="4043" spans="1:14" ht="37.35" customHeight="1" x14ac:dyDescent="0.2">
      <c r="A4043" s="48" t="s">
        <v>18664</v>
      </c>
      <c r="B4043" s="48" t="s">
        <v>18665</v>
      </c>
      <c r="C4043" s="48" t="s">
        <v>1621</v>
      </c>
      <c r="D4043" s="48" t="s">
        <v>18658</v>
      </c>
      <c r="E4043" s="48" t="s">
        <v>2634</v>
      </c>
      <c r="F4043" s="49" t="s">
        <v>18659</v>
      </c>
      <c r="G4043" s="49" t="s">
        <v>18660</v>
      </c>
      <c r="H4043" s="50">
        <v>33532</v>
      </c>
      <c r="I4043" s="48" t="s">
        <v>18661</v>
      </c>
      <c r="J4043" s="48"/>
      <c r="K4043" s="48" t="s">
        <v>18666</v>
      </c>
      <c r="L4043" s="49"/>
      <c r="M4043" s="51"/>
      <c r="N4043" s="51" t="s">
        <v>69</v>
      </c>
    </row>
    <row r="4044" spans="1:14" ht="38.25" x14ac:dyDescent="0.2">
      <c r="A4044" s="48" t="s">
        <v>18667</v>
      </c>
      <c r="B4044" s="48" t="s">
        <v>18668</v>
      </c>
      <c r="C4044" s="48" t="s">
        <v>610</v>
      </c>
      <c r="D4044" s="48" t="s">
        <v>18669</v>
      </c>
      <c r="E4044" s="48" t="s">
        <v>2342</v>
      </c>
      <c r="F4044" s="49" t="s">
        <v>18670</v>
      </c>
      <c r="G4044" s="49" t="s">
        <v>18671</v>
      </c>
      <c r="H4044" s="50">
        <v>33536</v>
      </c>
      <c r="I4044" s="48" t="s">
        <v>18672</v>
      </c>
      <c r="J4044" s="48"/>
      <c r="K4044" s="48" t="s">
        <v>18673</v>
      </c>
      <c r="L4044" s="49"/>
      <c r="M4044" s="51"/>
      <c r="N4044" s="51" t="s">
        <v>69</v>
      </c>
    </row>
    <row r="4045" spans="1:14" ht="38.25" x14ac:dyDescent="0.2">
      <c r="A4045" s="48" t="s">
        <v>18674</v>
      </c>
      <c r="B4045" s="48" t="s">
        <v>2528</v>
      </c>
      <c r="C4045" s="48" t="s">
        <v>920</v>
      </c>
      <c r="D4045" s="48" t="s">
        <v>18675</v>
      </c>
      <c r="E4045" s="48" t="s">
        <v>2342</v>
      </c>
      <c r="F4045" s="49" t="s">
        <v>18676</v>
      </c>
      <c r="G4045" s="49" t="s">
        <v>18677</v>
      </c>
      <c r="H4045" s="50">
        <v>33547</v>
      </c>
      <c r="I4045" s="48" t="s">
        <v>18678</v>
      </c>
      <c r="J4045" s="48"/>
      <c r="K4045" s="48" t="s">
        <v>18679</v>
      </c>
      <c r="L4045" s="49"/>
      <c r="M4045" s="51"/>
      <c r="N4045" s="51" t="s">
        <v>69</v>
      </c>
    </row>
    <row r="4046" spans="1:14" ht="62.1" customHeight="1" x14ac:dyDescent="0.2">
      <c r="A4046" s="48" t="s">
        <v>18680</v>
      </c>
      <c r="B4046" s="48" t="s">
        <v>18681</v>
      </c>
      <c r="C4046" s="48" t="s">
        <v>1109</v>
      </c>
      <c r="D4046" s="48" t="s">
        <v>16408</v>
      </c>
      <c r="E4046" s="48" t="s">
        <v>2342</v>
      </c>
      <c r="F4046" s="49" t="s">
        <v>18682</v>
      </c>
      <c r="G4046" s="49" t="s">
        <v>18683</v>
      </c>
      <c r="H4046" s="50">
        <v>33554</v>
      </c>
      <c r="I4046" s="48" t="s">
        <v>18684</v>
      </c>
      <c r="J4046" s="48"/>
      <c r="K4046" s="48" t="s">
        <v>18685</v>
      </c>
      <c r="L4046" s="49"/>
      <c r="M4046" s="51"/>
      <c r="N4046" s="51" t="s">
        <v>69</v>
      </c>
    </row>
    <row r="4047" spans="1:14" ht="76.5" x14ac:dyDescent="0.2">
      <c r="A4047" s="48" t="s">
        <v>18686</v>
      </c>
      <c r="B4047" s="48" t="s">
        <v>8774</v>
      </c>
      <c r="C4047" s="48" t="s">
        <v>137</v>
      </c>
      <c r="D4047" s="48" t="s">
        <v>18687</v>
      </c>
      <c r="E4047" s="48" t="s">
        <v>2342</v>
      </c>
      <c r="F4047" s="49" t="s">
        <v>18688</v>
      </c>
      <c r="G4047" s="49" t="s">
        <v>18689</v>
      </c>
      <c r="H4047" s="50">
        <v>33555</v>
      </c>
      <c r="I4047" s="48" t="s">
        <v>18690</v>
      </c>
      <c r="J4047" s="48"/>
      <c r="K4047" s="48" t="s">
        <v>18691</v>
      </c>
      <c r="L4047" s="49"/>
      <c r="M4047" s="51"/>
      <c r="N4047" s="51" t="s">
        <v>69</v>
      </c>
    </row>
    <row r="4048" spans="1:14" ht="25.5" x14ac:dyDescent="0.2">
      <c r="A4048" s="48" t="s">
        <v>18692</v>
      </c>
      <c r="B4048" s="48" t="s">
        <v>11522</v>
      </c>
      <c r="C4048" s="48" t="s">
        <v>1109</v>
      </c>
      <c r="D4048" s="48" t="s">
        <v>18693</v>
      </c>
      <c r="E4048" s="48" t="s">
        <v>2342</v>
      </c>
      <c r="F4048" s="49" t="s">
        <v>18694</v>
      </c>
      <c r="G4048" s="49" t="s">
        <v>18695</v>
      </c>
      <c r="H4048" s="50">
        <v>33557</v>
      </c>
      <c r="I4048" s="48" t="s">
        <v>18696</v>
      </c>
      <c r="J4048" s="48"/>
      <c r="K4048" s="48" t="s">
        <v>18697</v>
      </c>
      <c r="L4048" s="49"/>
      <c r="M4048" s="51"/>
      <c r="N4048" s="51" t="s">
        <v>69</v>
      </c>
    </row>
    <row r="4049" spans="1:14" ht="62.1" customHeight="1" x14ac:dyDescent="0.2">
      <c r="A4049" s="48" t="s">
        <v>18698</v>
      </c>
      <c r="B4049" s="48" t="s">
        <v>18699</v>
      </c>
      <c r="C4049" s="48" t="s">
        <v>71</v>
      </c>
      <c r="D4049" s="48" t="s">
        <v>18700</v>
      </c>
      <c r="E4049" s="48" t="s">
        <v>2342</v>
      </c>
      <c r="F4049" s="49" t="s">
        <v>18701</v>
      </c>
      <c r="G4049" s="49" t="s">
        <v>18702</v>
      </c>
      <c r="H4049" s="50">
        <v>33557</v>
      </c>
      <c r="I4049" s="48" t="s">
        <v>18703</v>
      </c>
      <c r="J4049" s="48"/>
      <c r="K4049" s="48" t="s">
        <v>18704</v>
      </c>
      <c r="L4049" s="49"/>
      <c r="M4049" s="51"/>
      <c r="N4049" s="51" t="s">
        <v>69</v>
      </c>
    </row>
    <row r="4050" spans="1:14" ht="76.5" x14ac:dyDescent="0.2">
      <c r="A4050" s="48" t="s">
        <v>18705</v>
      </c>
      <c r="B4050" s="48" t="s">
        <v>18706</v>
      </c>
      <c r="C4050" s="48" t="s">
        <v>227</v>
      </c>
      <c r="D4050" s="48" t="s">
        <v>18707</v>
      </c>
      <c r="E4050" s="48" t="s">
        <v>2634</v>
      </c>
      <c r="F4050" s="49" t="s">
        <v>18708</v>
      </c>
      <c r="G4050" s="49" t="s">
        <v>18709</v>
      </c>
      <c r="H4050" s="50">
        <v>33564</v>
      </c>
      <c r="I4050" s="48" t="s">
        <v>18710</v>
      </c>
      <c r="J4050" s="48"/>
      <c r="K4050" s="48" t="s">
        <v>18711</v>
      </c>
      <c r="L4050" s="49"/>
      <c r="M4050" s="51"/>
      <c r="N4050" s="51" t="s">
        <v>18712</v>
      </c>
    </row>
    <row r="4051" spans="1:14" ht="38.25" x14ac:dyDescent="0.2">
      <c r="A4051" s="48" t="s">
        <v>18713</v>
      </c>
      <c r="B4051" s="48" t="s">
        <v>18714</v>
      </c>
      <c r="C4051" s="48" t="s">
        <v>524</v>
      </c>
      <c r="D4051" s="48" t="s">
        <v>18715</v>
      </c>
      <c r="E4051" s="48" t="s">
        <v>2342</v>
      </c>
      <c r="F4051" s="49" t="s">
        <v>18716</v>
      </c>
      <c r="G4051" s="49" t="s">
        <v>18717</v>
      </c>
      <c r="H4051" s="50">
        <v>33592</v>
      </c>
      <c r="I4051" s="48" t="s">
        <v>18718</v>
      </c>
      <c r="J4051" s="48"/>
      <c r="K4051" s="48" t="s">
        <v>18719</v>
      </c>
      <c r="L4051" s="49"/>
      <c r="M4051" s="51"/>
      <c r="N4051" s="51" t="s">
        <v>69</v>
      </c>
    </row>
    <row r="4052" spans="1:14" ht="51" x14ac:dyDescent="0.2">
      <c r="A4052" s="48" t="s">
        <v>18720</v>
      </c>
      <c r="B4052" s="48" t="s">
        <v>18721</v>
      </c>
      <c r="C4052" s="48" t="s">
        <v>108</v>
      </c>
      <c r="D4052" s="48" t="s">
        <v>18722</v>
      </c>
      <c r="E4052" s="48" t="s">
        <v>15541</v>
      </c>
      <c r="F4052" s="49" t="s">
        <v>18723</v>
      </c>
      <c r="G4052" s="49" t="s">
        <v>18724</v>
      </c>
      <c r="H4052" s="50">
        <v>33619</v>
      </c>
      <c r="I4052" s="48" t="s">
        <v>18725</v>
      </c>
      <c r="J4052" s="48" t="s">
        <v>17167</v>
      </c>
      <c r="K4052" s="48" t="s">
        <v>18726</v>
      </c>
      <c r="L4052" s="49"/>
      <c r="M4052" s="51"/>
      <c r="N4052" s="51" t="s">
        <v>18727</v>
      </c>
    </row>
    <row r="4053" spans="1:14" ht="24.95" customHeight="1" x14ac:dyDescent="0.2">
      <c r="A4053" s="48" t="s">
        <v>18728</v>
      </c>
      <c r="B4053" s="48" t="s">
        <v>18729</v>
      </c>
      <c r="C4053" s="48" t="s">
        <v>13932</v>
      </c>
      <c r="D4053" s="48" t="s">
        <v>18730</v>
      </c>
      <c r="E4053" s="48" t="s">
        <v>2634</v>
      </c>
      <c r="F4053" s="49" t="s">
        <v>18731</v>
      </c>
      <c r="G4053" s="49" t="s">
        <v>18732</v>
      </c>
      <c r="H4053" s="50">
        <v>33637</v>
      </c>
      <c r="I4053" s="48" t="s">
        <v>18733</v>
      </c>
      <c r="J4053" s="48"/>
      <c r="K4053" s="48" t="s">
        <v>18734</v>
      </c>
      <c r="L4053" s="49"/>
      <c r="M4053" s="51"/>
      <c r="N4053" s="51" t="s">
        <v>18735</v>
      </c>
    </row>
    <row r="4054" spans="1:14" ht="87" customHeight="1" x14ac:dyDescent="0.2">
      <c r="A4054" s="48" t="s">
        <v>18736</v>
      </c>
      <c r="B4054" s="48" t="s">
        <v>17722</v>
      </c>
      <c r="C4054" s="48" t="s">
        <v>277</v>
      </c>
      <c r="D4054" s="48" t="s">
        <v>18737</v>
      </c>
      <c r="E4054" s="48" t="s">
        <v>2342</v>
      </c>
      <c r="F4054" s="49" t="s">
        <v>18738</v>
      </c>
      <c r="G4054" s="49" t="s">
        <v>18739</v>
      </c>
      <c r="H4054" s="50">
        <v>33638</v>
      </c>
      <c r="I4054" s="48" t="s">
        <v>18740</v>
      </c>
      <c r="J4054" s="48" t="s">
        <v>18741</v>
      </c>
      <c r="K4054" s="48" t="s">
        <v>18742</v>
      </c>
      <c r="L4054" s="49"/>
      <c r="M4054" s="51"/>
      <c r="N4054" s="51" t="s">
        <v>69</v>
      </c>
    </row>
    <row r="4055" spans="1:14" ht="51" x14ac:dyDescent="0.2">
      <c r="A4055" s="48" t="s">
        <v>18743</v>
      </c>
      <c r="B4055" s="48" t="s">
        <v>18744</v>
      </c>
      <c r="C4055" s="48" t="s">
        <v>71</v>
      </c>
      <c r="D4055" s="48" t="s">
        <v>8204</v>
      </c>
      <c r="E4055" s="48" t="s">
        <v>2342</v>
      </c>
      <c r="F4055" s="49" t="s">
        <v>18745</v>
      </c>
      <c r="G4055" s="49" t="s">
        <v>18746</v>
      </c>
      <c r="H4055" s="50">
        <v>33645</v>
      </c>
      <c r="I4055" s="48" t="s">
        <v>18747</v>
      </c>
      <c r="J4055" s="48"/>
      <c r="K4055" s="48" t="s">
        <v>18748</v>
      </c>
      <c r="L4055" s="49"/>
      <c r="M4055" s="51"/>
      <c r="N4055" s="51" t="s">
        <v>69</v>
      </c>
    </row>
    <row r="4056" spans="1:14" ht="38.25" x14ac:dyDescent="0.2">
      <c r="A4056" s="48" t="s">
        <v>18749</v>
      </c>
      <c r="B4056" s="48" t="s">
        <v>18750</v>
      </c>
      <c r="C4056" s="48" t="s">
        <v>13932</v>
      </c>
      <c r="D4056" s="48" t="s">
        <v>18751</v>
      </c>
      <c r="E4056" s="48" t="s">
        <v>15541</v>
      </c>
      <c r="F4056" s="49" t="s">
        <v>18413</v>
      </c>
      <c r="G4056" s="49" t="s">
        <v>18752</v>
      </c>
      <c r="H4056" s="50">
        <v>33654</v>
      </c>
      <c r="I4056" s="48" t="s">
        <v>18753</v>
      </c>
      <c r="J4056" s="48" t="s">
        <v>10526</v>
      </c>
      <c r="K4056" s="48" t="s">
        <v>18754</v>
      </c>
      <c r="L4056" s="49"/>
      <c r="M4056" s="51"/>
      <c r="N4056" s="51" t="s">
        <v>18755</v>
      </c>
    </row>
    <row r="4057" spans="1:14" ht="25.5" x14ac:dyDescent="0.2">
      <c r="A4057" s="48" t="s">
        <v>18756</v>
      </c>
      <c r="B4057" s="48" t="s">
        <v>18757</v>
      </c>
      <c r="C4057" s="48" t="s">
        <v>12286</v>
      </c>
      <c r="D4057" s="48" t="s">
        <v>18758</v>
      </c>
      <c r="E4057" s="48" t="s">
        <v>15772</v>
      </c>
      <c r="F4057" s="49" t="s">
        <v>18759</v>
      </c>
      <c r="G4057" s="49" t="s">
        <v>18760</v>
      </c>
      <c r="H4057" s="50">
        <v>33655</v>
      </c>
      <c r="I4057" s="48" t="s">
        <v>18761</v>
      </c>
      <c r="J4057" s="48"/>
      <c r="K4057" s="48" t="s">
        <v>18762</v>
      </c>
      <c r="L4057" s="49"/>
      <c r="M4057" s="51"/>
      <c r="N4057" s="51" t="s">
        <v>18763</v>
      </c>
    </row>
    <row r="4058" spans="1:14" ht="38.25" x14ac:dyDescent="0.2">
      <c r="A4058" s="48" t="s">
        <v>18764</v>
      </c>
      <c r="B4058" s="48" t="s">
        <v>18765</v>
      </c>
      <c r="C4058" s="48" t="s">
        <v>108</v>
      </c>
      <c r="D4058" s="48" t="s">
        <v>18766</v>
      </c>
      <c r="E4058" s="48" t="s">
        <v>16</v>
      </c>
      <c r="F4058" s="49" t="s">
        <v>18767</v>
      </c>
      <c r="G4058" s="49" t="s">
        <v>18768</v>
      </c>
      <c r="H4058" s="50">
        <v>33658</v>
      </c>
      <c r="I4058" s="48" t="s">
        <v>18769</v>
      </c>
      <c r="J4058" s="48"/>
      <c r="K4058" s="48" t="s">
        <v>18770</v>
      </c>
      <c r="L4058" s="49"/>
      <c r="M4058" s="51"/>
      <c r="N4058" s="51" t="s">
        <v>18771</v>
      </c>
    </row>
    <row r="4059" spans="1:14" x14ac:dyDescent="0.2">
      <c r="A4059" s="48" t="s">
        <v>18772</v>
      </c>
      <c r="B4059" s="48" t="s">
        <v>18773</v>
      </c>
      <c r="C4059" s="48" t="s">
        <v>375</v>
      </c>
      <c r="D4059" s="48" t="s">
        <v>18774</v>
      </c>
      <c r="E4059" s="48" t="s">
        <v>15541</v>
      </c>
      <c r="F4059" s="49" t="s">
        <v>18775</v>
      </c>
      <c r="G4059" s="49" t="s">
        <v>18776</v>
      </c>
      <c r="H4059" s="50">
        <v>33659</v>
      </c>
      <c r="I4059" s="48" t="s">
        <v>18777</v>
      </c>
      <c r="J4059" s="48" t="s">
        <v>18778</v>
      </c>
      <c r="K4059" s="48" t="s">
        <v>18779</v>
      </c>
      <c r="L4059" s="49"/>
      <c r="M4059" s="51"/>
      <c r="N4059" s="51" t="s">
        <v>69</v>
      </c>
    </row>
    <row r="4060" spans="1:14" ht="63.75" x14ac:dyDescent="0.2">
      <c r="A4060" s="48" t="s">
        <v>18780</v>
      </c>
      <c r="B4060" s="48" t="s">
        <v>18781</v>
      </c>
      <c r="C4060" s="48" t="s">
        <v>2294</v>
      </c>
      <c r="D4060" s="48" t="s">
        <v>18782</v>
      </c>
      <c r="E4060" s="48" t="s">
        <v>2342</v>
      </c>
      <c r="F4060" s="49" t="s">
        <v>18783</v>
      </c>
      <c r="G4060" s="49" t="s">
        <v>18784</v>
      </c>
      <c r="H4060" s="50">
        <v>33665</v>
      </c>
      <c r="I4060" s="48" t="s">
        <v>18785</v>
      </c>
      <c r="J4060" s="48"/>
      <c r="K4060" s="48" t="s">
        <v>18786</v>
      </c>
      <c r="L4060" s="49"/>
      <c r="M4060" s="51"/>
      <c r="N4060" s="51" t="s">
        <v>69</v>
      </c>
    </row>
    <row r="4061" spans="1:14" ht="25.5" x14ac:dyDescent="0.2">
      <c r="A4061" s="48" t="s">
        <v>18787</v>
      </c>
      <c r="B4061" s="48" t="s">
        <v>18788</v>
      </c>
      <c r="C4061" s="48" t="s">
        <v>137</v>
      </c>
      <c r="D4061" s="48" t="s">
        <v>18789</v>
      </c>
      <c r="E4061" s="48" t="s">
        <v>13</v>
      </c>
      <c r="F4061" s="49" t="s">
        <v>18790</v>
      </c>
      <c r="G4061" s="49" t="s">
        <v>18791</v>
      </c>
      <c r="H4061" s="50">
        <v>33667</v>
      </c>
      <c r="I4061" s="48" t="s">
        <v>18792</v>
      </c>
      <c r="J4061" s="48" t="s">
        <v>18793</v>
      </c>
      <c r="K4061" s="48" t="s">
        <v>18794</v>
      </c>
      <c r="L4061" s="49"/>
      <c r="M4061" s="51"/>
      <c r="N4061" s="51" t="s">
        <v>69</v>
      </c>
    </row>
    <row r="4062" spans="1:14" ht="63.75" x14ac:dyDescent="0.2">
      <c r="A4062" s="48" t="s">
        <v>18795</v>
      </c>
      <c r="B4062" s="48" t="s">
        <v>18796</v>
      </c>
      <c r="C4062" s="48" t="s">
        <v>1230</v>
      </c>
      <c r="D4062" s="48" t="s">
        <v>18797</v>
      </c>
      <c r="E4062" s="48" t="s">
        <v>2342</v>
      </c>
      <c r="F4062" s="49" t="s">
        <v>18516</v>
      </c>
      <c r="G4062" s="49" t="s">
        <v>18798</v>
      </c>
      <c r="H4062" s="50">
        <v>33674</v>
      </c>
      <c r="I4062" s="48" t="s">
        <v>18799</v>
      </c>
      <c r="J4062" s="48"/>
      <c r="K4062" s="48" t="s">
        <v>18800</v>
      </c>
      <c r="L4062" s="49"/>
      <c r="M4062" s="51"/>
      <c r="N4062" s="51" t="s">
        <v>69</v>
      </c>
    </row>
    <row r="4063" spans="1:14" ht="25.5" x14ac:dyDescent="0.2">
      <c r="A4063" s="48" t="s">
        <v>18795</v>
      </c>
      <c r="B4063" s="48" t="s">
        <v>18801</v>
      </c>
      <c r="C4063" s="48" t="s">
        <v>1230</v>
      </c>
      <c r="D4063" s="48" t="s">
        <v>18802</v>
      </c>
      <c r="E4063" s="48" t="s">
        <v>2342</v>
      </c>
      <c r="F4063" s="49"/>
      <c r="G4063" s="49" t="s">
        <v>18798</v>
      </c>
      <c r="H4063" s="50">
        <v>33674</v>
      </c>
      <c r="I4063" s="48"/>
      <c r="J4063" s="51"/>
      <c r="K4063" s="48" t="s">
        <v>18803</v>
      </c>
      <c r="L4063" s="49"/>
      <c r="M4063" s="51"/>
      <c r="N4063" s="51" t="s">
        <v>18804</v>
      </c>
    </row>
    <row r="4064" spans="1:14" ht="62.1" customHeight="1" x14ac:dyDescent="0.2">
      <c r="A4064" s="48" t="s">
        <v>18805</v>
      </c>
      <c r="B4064" s="48" t="s">
        <v>18806</v>
      </c>
      <c r="C4064" s="48" t="s">
        <v>857</v>
      </c>
      <c r="D4064" s="48" t="s">
        <v>18807</v>
      </c>
      <c r="E4064" s="48" t="s">
        <v>2342</v>
      </c>
      <c r="F4064" s="49" t="s">
        <v>18808</v>
      </c>
      <c r="G4064" s="49" t="s">
        <v>18809</v>
      </c>
      <c r="H4064" s="50">
        <v>33680</v>
      </c>
      <c r="I4064" s="48" t="s">
        <v>18810</v>
      </c>
      <c r="J4064" s="48"/>
      <c r="K4064" s="48" t="s">
        <v>18811</v>
      </c>
      <c r="L4064" s="49"/>
      <c r="M4064" s="51"/>
      <c r="N4064" s="51" t="s">
        <v>69</v>
      </c>
    </row>
    <row r="4065" spans="1:14" ht="38.25" x14ac:dyDescent="0.2">
      <c r="A4065" s="48" t="s">
        <v>18812</v>
      </c>
      <c r="B4065" s="48" t="s">
        <v>18813</v>
      </c>
      <c r="C4065" s="48" t="s">
        <v>108</v>
      </c>
      <c r="D4065" s="48" t="s">
        <v>18814</v>
      </c>
      <c r="E4065" s="48" t="s">
        <v>2342</v>
      </c>
      <c r="F4065" s="49" t="s">
        <v>18815</v>
      </c>
      <c r="G4065" s="49" t="s">
        <v>18816</v>
      </c>
      <c r="H4065" s="50">
        <v>33680</v>
      </c>
      <c r="I4065" s="48" t="s">
        <v>18817</v>
      </c>
      <c r="J4065" s="48"/>
      <c r="K4065" s="48" t="s">
        <v>18818</v>
      </c>
      <c r="L4065" s="49"/>
      <c r="M4065" s="51"/>
      <c r="N4065" s="51" t="s">
        <v>18819</v>
      </c>
    </row>
    <row r="4066" spans="1:14" ht="38.25" x14ac:dyDescent="0.2">
      <c r="A4066" s="48" t="s">
        <v>18820</v>
      </c>
      <c r="B4066" s="48" t="s">
        <v>10996</v>
      </c>
      <c r="C4066" s="48" t="s">
        <v>321</v>
      </c>
      <c r="D4066" s="48" t="s">
        <v>18821</v>
      </c>
      <c r="E4066" s="48" t="s">
        <v>2342</v>
      </c>
      <c r="F4066" s="49" t="s">
        <v>18822</v>
      </c>
      <c r="G4066" s="49" t="s">
        <v>18816</v>
      </c>
      <c r="H4066" s="50">
        <v>33680</v>
      </c>
      <c r="I4066" s="48" t="s">
        <v>18823</v>
      </c>
      <c r="J4066" s="48"/>
      <c r="K4066" s="48" t="s">
        <v>18824</v>
      </c>
      <c r="L4066" s="49"/>
      <c r="M4066" s="51"/>
      <c r="N4066" s="51" t="s">
        <v>69</v>
      </c>
    </row>
    <row r="4067" spans="1:14" ht="38.25" x14ac:dyDescent="0.2">
      <c r="A4067" s="48" t="s">
        <v>18825</v>
      </c>
      <c r="B4067" s="48" t="s">
        <v>18826</v>
      </c>
      <c r="C4067" s="48" t="s">
        <v>524</v>
      </c>
      <c r="D4067" s="48" t="s">
        <v>18827</v>
      </c>
      <c r="E4067" s="48" t="s">
        <v>2342</v>
      </c>
      <c r="F4067" s="49" t="s">
        <v>18828</v>
      </c>
      <c r="G4067" s="49" t="s">
        <v>18816</v>
      </c>
      <c r="H4067" s="50">
        <v>33680</v>
      </c>
      <c r="I4067" s="48" t="s">
        <v>18829</v>
      </c>
      <c r="J4067" s="48"/>
      <c r="K4067" s="48" t="s">
        <v>18830</v>
      </c>
      <c r="L4067" s="49"/>
      <c r="M4067" s="51"/>
      <c r="N4067" s="51" t="s">
        <v>69</v>
      </c>
    </row>
    <row r="4068" spans="1:14" ht="25.5" x14ac:dyDescent="0.2">
      <c r="A4068" s="48" t="s">
        <v>18831</v>
      </c>
      <c r="B4068" s="48" t="s">
        <v>18832</v>
      </c>
      <c r="C4068" s="48" t="s">
        <v>193</v>
      </c>
      <c r="D4068" s="48" t="s">
        <v>18833</v>
      </c>
      <c r="E4068" s="48" t="s">
        <v>2342</v>
      </c>
      <c r="F4068" s="49" t="s">
        <v>18834</v>
      </c>
      <c r="G4068" s="49" t="s">
        <v>18835</v>
      </c>
      <c r="H4068" s="50">
        <v>33682</v>
      </c>
      <c r="I4068" s="48" t="s">
        <v>18836</v>
      </c>
      <c r="J4068" s="48"/>
      <c r="K4068" s="48" t="s">
        <v>18837</v>
      </c>
      <c r="L4068" s="49"/>
      <c r="M4068" s="51"/>
      <c r="N4068" s="51" t="s">
        <v>69</v>
      </c>
    </row>
    <row r="4069" spans="1:14" ht="38.25" x14ac:dyDescent="0.2">
      <c r="A4069" s="48" t="s">
        <v>18838</v>
      </c>
      <c r="B4069" s="48" t="s">
        <v>12629</v>
      </c>
      <c r="C4069" s="48" t="s">
        <v>321</v>
      </c>
      <c r="D4069" s="48" t="s">
        <v>9738</v>
      </c>
      <c r="E4069" s="48" t="s">
        <v>15772</v>
      </c>
      <c r="F4069" s="49" t="s">
        <v>18839</v>
      </c>
      <c r="G4069" s="49" t="s">
        <v>18840</v>
      </c>
      <c r="H4069" s="50">
        <v>33686</v>
      </c>
      <c r="I4069" s="48" t="s">
        <v>18841</v>
      </c>
      <c r="J4069" s="48"/>
      <c r="K4069" s="48" t="s">
        <v>18842</v>
      </c>
      <c r="L4069" s="49"/>
      <c r="M4069" s="51"/>
      <c r="N4069" s="51" t="s">
        <v>18843</v>
      </c>
    </row>
    <row r="4070" spans="1:14" x14ac:dyDescent="0.2">
      <c r="A4070" s="48" t="s">
        <v>18844</v>
      </c>
      <c r="B4070" s="48" t="s">
        <v>18845</v>
      </c>
      <c r="C4070" s="48" t="s">
        <v>818</v>
      </c>
      <c r="D4070" s="48" t="s">
        <v>18846</v>
      </c>
      <c r="E4070" s="48" t="s">
        <v>2342</v>
      </c>
      <c r="F4070" s="49" t="s">
        <v>18847</v>
      </c>
      <c r="G4070" s="49" t="s">
        <v>18848</v>
      </c>
      <c r="H4070" s="50">
        <v>33686</v>
      </c>
      <c r="I4070" s="48"/>
      <c r="J4070" s="51"/>
      <c r="K4070" s="48" t="s">
        <v>18849</v>
      </c>
      <c r="L4070" s="49"/>
      <c r="M4070" s="51"/>
      <c r="N4070" s="51" t="s">
        <v>69</v>
      </c>
    </row>
    <row r="4071" spans="1:14" ht="62.1" customHeight="1" x14ac:dyDescent="0.2">
      <c r="A4071" s="48" t="s">
        <v>18850</v>
      </c>
      <c r="B4071" s="48" t="s">
        <v>18550</v>
      </c>
      <c r="C4071" s="48" t="s">
        <v>610</v>
      </c>
      <c r="D4071" s="48" t="s">
        <v>18851</v>
      </c>
      <c r="E4071" s="48" t="s">
        <v>2634</v>
      </c>
      <c r="F4071" s="49" t="s">
        <v>18852</v>
      </c>
      <c r="G4071" s="49" t="s">
        <v>18853</v>
      </c>
      <c r="H4071" s="50">
        <v>33707</v>
      </c>
      <c r="I4071" s="48" t="s">
        <v>18854</v>
      </c>
      <c r="J4071" s="48"/>
      <c r="K4071" s="48" t="s">
        <v>18855</v>
      </c>
      <c r="L4071" s="49"/>
      <c r="M4071" s="51"/>
      <c r="N4071" s="51" t="s">
        <v>18856</v>
      </c>
    </row>
    <row r="4072" spans="1:14" ht="76.5" x14ac:dyDescent="0.2">
      <c r="A4072" s="48" t="s">
        <v>18850</v>
      </c>
      <c r="B4072" s="48" t="s">
        <v>18550</v>
      </c>
      <c r="C4072" s="48" t="s">
        <v>610</v>
      </c>
      <c r="D4072" s="48" t="s">
        <v>18851</v>
      </c>
      <c r="E4072" s="48" t="s">
        <v>2342</v>
      </c>
      <c r="F4072" s="49" t="s">
        <v>18852</v>
      </c>
      <c r="G4072" s="49" t="s">
        <v>18853</v>
      </c>
      <c r="H4072" s="50">
        <v>33707</v>
      </c>
      <c r="I4072" s="48" t="s">
        <v>18854</v>
      </c>
      <c r="J4072" s="48"/>
      <c r="K4072" s="48" t="s">
        <v>18855</v>
      </c>
      <c r="L4072" s="49"/>
      <c r="M4072" s="51"/>
      <c r="N4072" s="51" t="s">
        <v>18856</v>
      </c>
    </row>
    <row r="4073" spans="1:14" ht="62.1" customHeight="1" x14ac:dyDescent="0.2">
      <c r="A4073" s="48" t="s">
        <v>18857</v>
      </c>
      <c r="B4073" s="48" t="s">
        <v>18858</v>
      </c>
      <c r="C4073" s="48" t="s">
        <v>12286</v>
      </c>
      <c r="D4073" s="48" t="s">
        <v>18859</v>
      </c>
      <c r="E4073" s="48" t="s">
        <v>15772</v>
      </c>
      <c r="F4073" s="49" t="s">
        <v>18860</v>
      </c>
      <c r="G4073" s="49" t="s">
        <v>18861</v>
      </c>
      <c r="H4073" s="50">
        <v>33717</v>
      </c>
      <c r="I4073" s="48" t="s">
        <v>18052</v>
      </c>
      <c r="J4073" s="48"/>
      <c r="K4073" s="48" t="s">
        <v>18862</v>
      </c>
      <c r="L4073" s="49"/>
      <c r="M4073" s="51"/>
      <c r="N4073" s="51" t="s">
        <v>18863</v>
      </c>
    </row>
    <row r="4074" spans="1:14" ht="63.75" x14ac:dyDescent="0.2">
      <c r="A4074" s="48" t="s">
        <v>18864</v>
      </c>
      <c r="B4074" s="48" t="s">
        <v>13973</v>
      </c>
      <c r="C4074" s="48" t="s">
        <v>321</v>
      </c>
      <c r="D4074" s="48" t="s">
        <v>2818</v>
      </c>
      <c r="E4074" s="48" t="s">
        <v>2342</v>
      </c>
      <c r="F4074" s="49" t="s">
        <v>18865</v>
      </c>
      <c r="G4074" s="49" t="s">
        <v>18866</v>
      </c>
      <c r="H4074" s="50">
        <v>33725</v>
      </c>
      <c r="I4074" s="48" t="s">
        <v>18867</v>
      </c>
      <c r="J4074" s="48"/>
      <c r="K4074" s="48" t="s">
        <v>18868</v>
      </c>
      <c r="L4074" s="49"/>
      <c r="M4074" s="51"/>
      <c r="N4074" s="51" t="s">
        <v>69</v>
      </c>
    </row>
    <row r="4075" spans="1:14" ht="38.25" x14ac:dyDescent="0.2">
      <c r="A4075" s="48" t="s">
        <v>18869</v>
      </c>
      <c r="B4075" s="48" t="s">
        <v>18870</v>
      </c>
      <c r="C4075" s="48" t="s">
        <v>193</v>
      </c>
      <c r="D4075" s="48" t="s">
        <v>18871</v>
      </c>
      <c r="E4075" s="48" t="s">
        <v>2342</v>
      </c>
      <c r="F4075" s="49" t="s">
        <v>18872</v>
      </c>
      <c r="G4075" s="49" t="s">
        <v>18873</v>
      </c>
      <c r="H4075" s="50">
        <v>33742</v>
      </c>
      <c r="I4075" s="48" t="s">
        <v>18874</v>
      </c>
      <c r="J4075" s="48"/>
      <c r="K4075" s="48" t="s">
        <v>18875</v>
      </c>
      <c r="L4075" s="49"/>
      <c r="M4075" s="51"/>
      <c r="N4075" s="51" t="s">
        <v>69</v>
      </c>
    </row>
    <row r="4076" spans="1:14" ht="25.5" x14ac:dyDescent="0.2">
      <c r="A4076" s="48" t="s">
        <v>18876</v>
      </c>
      <c r="B4076" s="48" t="s">
        <v>14836</v>
      </c>
      <c r="C4076" s="48" t="s">
        <v>7868</v>
      </c>
      <c r="D4076" s="48" t="s">
        <v>14837</v>
      </c>
      <c r="E4076" s="48" t="s">
        <v>16</v>
      </c>
      <c r="F4076" s="49" t="s">
        <v>18877</v>
      </c>
      <c r="G4076" s="49" t="s">
        <v>18878</v>
      </c>
      <c r="H4076" s="50">
        <v>33743</v>
      </c>
      <c r="I4076" s="48" t="s">
        <v>16281</v>
      </c>
      <c r="J4076" s="48" t="s">
        <v>18879</v>
      </c>
      <c r="K4076" s="48" t="s">
        <v>18880</v>
      </c>
      <c r="L4076" s="49"/>
      <c r="M4076" s="51"/>
      <c r="N4076" s="51" t="s">
        <v>18881</v>
      </c>
    </row>
    <row r="4077" spans="1:14" ht="51" x14ac:dyDescent="0.2">
      <c r="A4077" s="48" t="s">
        <v>18882</v>
      </c>
      <c r="B4077" s="48" t="s">
        <v>18883</v>
      </c>
      <c r="C4077" s="48" t="s">
        <v>206</v>
      </c>
      <c r="D4077" s="48" t="s">
        <v>18280</v>
      </c>
      <c r="E4077" s="48" t="s">
        <v>2342</v>
      </c>
      <c r="F4077" s="49" t="s">
        <v>18884</v>
      </c>
      <c r="G4077" s="49" t="s">
        <v>18885</v>
      </c>
      <c r="H4077" s="50">
        <v>33756</v>
      </c>
      <c r="I4077" s="48" t="s">
        <v>18886</v>
      </c>
      <c r="J4077" s="48"/>
      <c r="K4077" s="48" t="s">
        <v>18887</v>
      </c>
      <c r="L4077" s="49"/>
      <c r="M4077" s="51"/>
      <c r="N4077" s="51" t="s">
        <v>69</v>
      </c>
    </row>
    <row r="4078" spans="1:14" ht="62.1" customHeight="1" x14ac:dyDescent="0.2">
      <c r="A4078" s="48" t="s">
        <v>18888</v>
      </c>
      <c r="B4078" s="48" t="s">
        <v>18889</v>
      </c>
      <c r="C4078" s="48" t="s">
        <v>920</v>
      </c>
      <c r="D4078" s="48" t="s">
        <v>18890</v>
      </c>
      <c r="E4078" s="48" t="s">
        <v>2342</v>
      </c>
      <c r="F4078" s="49" t="s">
        <v>18891</v>
      </c>
      <c r="G4078" s="49" t="s">
        <v>18892</v>
      </c>
      <c r="H4078" s="50">
        <v>33772</v>
      </c>
      <c r="I4078" s="48" t="s">
        <v>18893</v>
      </c>
      <c r="J4078" s="48"/>
      <c r="K4078" s="48" t="s">
        <v>18894</v>
      </c>
      <c r="L4078" s="49"/>
      <c r="M4078" s="51"/>
      <c r="N4078" s="51" t="s">
        <v>69</v>
      </c>
    </row>
    <row r="4079" spans="1:14" ht="51" x14ac:dyDescent="0.2">
      <c r="A4079" s="48" t="s">
        <v>18895</v>
      </c>
      <c r="B4079" s="48" t="s">
        <v>17696</v>
      </c>
      <c r="C4079" s="48" t="s">
        <v>5024</v>
      </c>
      <c r="D4079" s="48" t="s">
        <v>18896</v>
      </c>
      <c r="E4079" s="48" t="s">
        <v>13</v>
      </c>
      <c r="F4079" s="49" t="s">
        <v>18897</v>
      </c>
      <c r="G4079" s="49" t="s">
        <v>18898</v>
      </c>
      <c r="H4079" s="50">
        <v>33807</v>
      </c>
      <c r="I4079" s="48" t="s">
        <v>18899</v>
      </c>
      <c r="J4079" s="48" t="s">
        <v>18900</v>
      </c>
      <c r="K4079" s="48" t="s">
        <v>18901</v>
      </c>
      <c r="L4079" s="49"/>
      <c r="M4079" s="51"/>
      <c r="N4079" s="51" t="s">
        <v>18902</v>
      </c>
    </row>
    <row r="4080" spans="1:14" ht="49.7" customHeight="1" x14ac:dyDescent="0.2">
      <c r="A4080" s="48" t="s">
        <v>18895</v>
      </c>
      <c r="B4080" s="48" t="s">
        <v>17696</v>
      </c>
      <c r="C4080" s="48" t="s">
        <v>5024</v>
      </c>
      <c r="D4080" s="48" t="s">
        <v>18896</v>
      </c>
      <c r="E4080" s="48" t="s">
        <v>13736</v>
      </c>
      <c r="F4080" s="49" t="s">
        <v>18897</v>
      </c>
      <c r="G4080" s="49" t="s">
        <v>18898</v>
      </c>
      <c r="H4080" s="50">
        <v>33807</v>
      </c>
      <c r="I4080" s="48" t="s">
        <v>18903</v>
      </c>
      <c r="J4080" s="48" t="s">
        <v>18904</v>
      </c>
      <c r="K4080" s="48" t="s">
        <v>18905</v>
      </c>
      <c r="L4080" s="49"/>
      <c r="M4080" s="51"/>
      <c r="N4080" s="51" t="s">
        <v>18902</v>
      </c>
    </row>
    <row r="4081" spans="1:14" ht="62.1" customHeight="1" x14ac:dyDescent="0.2">
      <c r="A4081" s="48" t="s">
        <v>18906</v>
      </c>
      <c r="B4081" s="48" t="s">
        <v>17696</v>
      </c>
      <c r="C4081" s="48" t="s">
        <v>5024</v>
      </c>
      <c r="D4081" s="48" t="s">
        <v>18896</v>
      </c>
      <c r="E4081" s="48" t="s">
        <v>13</v>
      </c>
      <c r="F4081" s="49" t="s">
        <v>18897</v>
      </c>
      <c r="G4081" s="49" t="s">
        <v>18898</v>
      </c>
      <c r="H4081" s="50">
        <v>33807</v>
      </c>
      <c r="I4081" s="48" t="s">
        <v>18907</v>
      </c>
      <c r="J4081" s="48" t="s">
        <v>18904</v>
      </c>
      <c r="K4081" s="48" t="s">
        <v>18905</v>
      </c>
      <c r="L4081" s="49"/>
      <c r="M4081" s="51"/>
      <c r="N4081" s="51" t="s">
        <v>18902</v>
      </c>
    </row>
    <row r="4082" spans="1:14" ht="62.1" customHeight="1" x14ac:dyDescent="0.2">
      <c r="A4082" s="48" t="s">
        <v>8758</v>
      </c>
      <c r="B4082" s="48" t="s">
        <v>8759</v>
      </c>
      <c r="C4082" s="48" t="s">
        <v>1621</v>
      </c>
      <c r="D4082" s="48" t="s">
        <v>8760</v>
      </c>
      <c r="E4082" s="48" t="s">
        <v>2342</v>
      </c>
      <c r="F4082" s="49" t="s">
        <v>182</v>
      </c>
      <c r="G4082" s="49"/>
      <c r="H4082" s="50">
        <v>33808</v>
      </c>
      <c r="I4082" s="48"/>
      <c r="J4082" s="51"/>
      <c r="K4082" s="48" t="s">
        <v>8763</v>
      </c>
      <c r="L4082" s="49"/>
      <c r="M4082" s="51"/>
      <c r="N4082" s="51" t="s">
        <v>18908</v>
      </c>
    </row>
    <row r="4083" spans="1:14" ht="25.5" x14ac:dyDescent="0.2">
      <c r="A4083" s="48" t="s">
        <v>18909</v>
      </c>
      <c r="B4083" s="48" t="s">
        <v>18910</v>
      </c>
      <c r="C4083" s="48" t="s">
        <v>108</v>
      </c>
      <c r="D4083" s="48" t="s">
        <v>18911</v>
      </c>
      <c r="E4083" s="48" t="s">
        <v>2342</v>
      </c>
      <c r="F4083" s="49" t="s">
        <v>18912</v>
      </c>
      <c r="G4083" s="49" t="s">
        <v>18913</v>
      </c>
      <c r="H4083" s="50">
        <v>33809</v>
      </c>
      <c r="I4083" s="48" t="s">
        <v>18914</v>
      </c>
      <c r="J4083" s="48"/>
      <c r="K4083" s="48" t="s">
        <v>18915</v>
      </c>
      <c r="L4083" s="49"/>
      <c r="M4083" s="51"/>
      <c r="N4083" s="51" t="s">
        <v>18916</v>
      </c>
    </row>
    <row r="4084" spans="1:14" ht="25.5" x14ac:dyDescent="0.2">
      <c r="A4084" s="48" t="s">
        <v>18917</v>
      </c>
      <c r="B4084" s="48" t="s">
        <v>18918</v>
      </c>
      <c r="C4084" s="48" t="s">
        <v>206</v>
      </c>
      <c r="D4084" s="48" t="s">
        <v>18919</v>
      </c>
      <c r="E4084" s="48" t="s">
        <v>2342</v>
      </c>
      <c r="F4084" s="49" t="s">
        <v>18920</v>
      </c>
      <c r="G4084" s="49" t="s">
        <v>18921</v>
      </c>
      <c r="H4084" s="50">
        <v>33840</v>
      </c>
      <c r="I4084" s="48" t="s">
        <v>18922</v>
      </c>
      <c r="J4084" s="48"/>
      <c r="K4084" s="48" t="s">
        <v>18923</v>
      </c>
      <c r="L4084" s="49"/>
      <c r="M4084" s="51"/>
      <c r="N4084" s="51" t="s">
        <v>69</v>
      </c>
    </row>
    <row r="4085" spans="1:14" ht="51" x14ac:dyDescent="0.2">
      <c r="A4085" s="48" t="s">
        <v>18924</v>
      </c>
      <c r="B4085" s="48" t="s">
        <v>18925</v>
      </c>
      <c r="C4085" s="48" t="s">
        <v>524</v>
      </c>
      <c r="D4085" s="48" t="s">
        <v>18926</v>
      </c>
      <c r="E4085" s="48" t="s">
        <v>2342</v>
      </c>
      <c r="F4085" s="49" t="s">
        <v>18927</v>
      </c>
      <c r="G4085" s="49" t="s">
        <v>18928</v>
      </c>
      <c r="H4085" s="50">
        <v>33841</v>
      </c>
      <c r="I4085" s="48" t="s">
        <v>18929</v>
      </c>
      <c r="J4085" s="48"/>
      <c r="K4085" s="48" t="s">
        <v>18930</v>
      </c>
      <c r="L4085" s="49"/>
      <c r="M4085" s="51"/>
      <c r="N4085" s="51" t="s">
        <v>69</v>
      </c>
    </row>
    <row r="4086" spans="1:14" ht="37.35" customHeight="1" x14ac:dyDescent="0.2">
      <c r="A4086" s="48" t="s">
        <v>18931</v>
      </c>
      <c r="B4086" s="48" t="s">
        <v>2318</v>
      </c>
      <c r="C4086" s="48" t="s">
        <v>289</v>
      </c>
      <c r="D4086" s="48" t="s">
        <v>18932</v>
      </c>
      <c r="E4086" s="48" t="s">
        <v>2342</v>
      </c>
      <c r="F4086" s="49" t="s">
        <v>18933</v>
      </c>
      <c r="G4086" s="49" t="s">
        <v>18934</v>
      </c>
      <c r="H4086" s="50">
        <v>33842</v>
      </c>
      <c r="I4086" s="48" t="s">
        <v>18935</v>
      </c>
      <c r="J4086" s="48"/>
      <c r="K4086" s="48" t="s">
        <v>18936</v>
      </c>
      <c r="L4086" s="49"/>
      <c r="M4086" s="51"/>
      <c r="N4086" s="51" t="s">
        <v>69</v>
      </c>
    </row>
    <row r="4087" spans="1:14" ht="37.35" customHeight="1" x14ac:dyDescent="0.2">
      <c r="A4087" s="48" t="s">
        <v>18937</v>
      </c>
      <c r="B4087" s="48" t="s">
        <v>18938</v>
      </c>
      <c r="C4087" s="48" t="s">
        <v>126</v>
      </c>
      <c r="D4087" s="48" t="s">
        <v>429</v>
      </c>
      <c r="E4087" s="48" t="s">
        <v>13736</v>
      </c>
      <c r="F4087" s="49" t="s">
        <v>18939</v>
      </c>
      <c r="G4087" s="49"/>
      <c r="H4087" s="50">
        <v>33844</v>
      </c>
      <c r="I4087" s="48" t="s">
        <v>18940</v>
      </c>
      <c r="J4087" s="48"/>
      <c r="K4087" s="48" t="s">
        <v>18941</v>
      </c>
      <c r="L4087" s="49"/>
      <c r="M4087" s="51"/>
      <c r="N4087" s="51" t="s">
        <v>18942</v>
      </c>
    </row>
    <row r="4088" spans="1:14" ht="63.75" x14ac:dyDescent="0.2">
      <c r="A4088" s="48" t="s">
        <v>18943</v>
      </c>
      <c r="B4088" s="48" t="s">
        <v>18944</v>
      </c>
      <c r="C4088" s="48" t="s">
        <v>108</v>
      </c>
      <c r="D4088" s="48" t="s">
        <v>604</v>
      </c>
      <c r="E4088" s="48" t="s">
        <v>13</v>
      </c>
      <c r="F4088" s="49" t="s">
        <v>18945</v>
      </c>
      <c r="G4088" s="49" t="s">
        <v>18946</v>
      </c>
      <c r="H4088" s="50">
        <v>33848</v>
      </c>
      <c r="I4088" s="48" t="s">
        <v>18947</v>
      </c>
      <c r="J4088" s="48" t="s">
        <v>18948</v>
      </c>
      <c r="K4088" s="48" t="s">
        <v>18949</v>
      </c>
      <c r="L4088" s="49"/>
      <c r="M4088" s="51"/>
      <c r="N4088" s="51" t="s">
        <v>18950</v>
      </c>
    </row>
    <row r="4089" spans="1:14" ht="51" x14ac:dyDescent="0.2">
      <c r="A4089" s="48" t="s">
        <v>18951</v>
      </c>
      <c r="B4089" s="48" t="s">
        <v>18938</v>
      </c>
      <c r="C4089" s="48" t="s">
        <v>126</v>
      </c>
      <c r="D4089" s="48" t="s">
        <v>13500</v>
      </c>
      <c r="E4089" s="48" t="s">
        <v>42</v>
      </c>
      <c r="F4089" s="49" t="s">
        <v>18939</v>
      </c>
      <c r="G4089" s="49" t="s">
        <v>18952</v>
      </c>
      <c r="H4089" s="50">
        <v>33862</v>
      </c>
      <c r="I4089" s="48" t="s">
        <v>18953</v>
      </c>
      <c r="J4089" s="48"/>
      <c r="K4089" s="48" t="s">
        <v>18941</v>
      </c>
      <c r="L4089" s="49"/>
      <c r="M4089" s="51"/>
      <c r="N4089" s="51" t="s">
        <v>18942</v>
      </c>
    </row>
    <row r="4090" spans="1:14" ht="38.25" x14ac:dyDescent="0.2">
      <c r="A4090" s="48" t="s">
        <v>18954</v>
      </c>
      <c r="B4090" s="48" t="s">
        <v>16139</v>
      </c>
      <c r="C4090" s="48" t="s">
        <v>310</v>
      </c>
      <c r="D4090" s="48" t="s">
        <v>16140</v>
      </c>
      <c r="E4090" s="48" t="s">
        <v>15541</v>
      </c>
      <c r="F4090" s="49" t="s">
        <v>18955</v>
      </c>
      <c r="G4090" s="49" t="s">
        <v>18956</v>
      </c>
      <c r="H4090" s="50">
        <v>33864</v>
      </c>
      <c r="I4090" s="48" t="s">
        <v>18957</v>
      </c>
      <c r="J4090" s="48" t="s">
        <v>18958</v>
      </c>
      <c r="K4090" s="48" t="s">
        <v>18959</v>
      </c>
      <c r="L4090" s="49"/>
      <c r="M4090" s="51"/>
      <c r="N4090" s="51" t="s">
        <v>18960</v>
      </c>
    </row>
    <row r="4091" spans="1:14" ht="25.5" x14ac:dyDescent="0.2">
      <c r="A4091" s="48" t="s">
        <v>18961</v>
      </c>
      <c r="B4091" s="48" t="s">
        <v>18962</v>
      </c>
      <c r="C4091" s="48" t="s">
        <v>1109</v>
      </c>
      <c r="D4091" s="48" t="s">
        <v>18963</v>
      </c>
      <c r="E4091" s="48" t="s">
        <v>2342</v>
      </c>
      <c r="F4091" s="49" t="s">
        <v>18964</v>
      </c>
      <c r="G4091" s="49" t="s">
        <v>18965</v>
      </c>
      <c r="H4091" s="50">
        <v>33869</v>
      </c>
      <c r="I4091" s="48" t="s">
        <v>18966</v>
      </c>
      <c r="J4091" s="48"/>
      <c r="K4091" s="48" t="s">
        <v>18967</v>
      </c>
      <c r="L4091" s="49"/>
      <c r="M4091" s="51"/>
      <c r="N4091" s="51" t="s">
        <v>69</v>
      </c>
    </row>
    <row r="4092" spans="1:14" ht="25.5" x14ac:dyDescent="0.2">
      <c r="A4092" s="48" t="s">
        <v>18968</v>
      </c>
      <c r="B4092" s="48" t="s">
        <v>18969</v>
      </c>
      <c r="C4092" s="48" t="s">
        <v>193</v>
      </c>
      <c r="D4092" s="48" t="s">
        <v>18970</v>
      </c>
      <c r="E4092" s="48" t="s">
        <v>15541</v>
      </c>
      <c r="F4092" s="49" t="s">
        <v>18971</v>
      </c>
      <c r="G4092" s="49" t="s">
        <v>18972</v>
      </c>
      <c r="H4092" s="50">
        <v>33883</v>
      </c>
      <c r="I4092" s="48" t="s">
        <v>18973</v>
      </c>
      <c r="J4092" s="48" t="s">
        <v>18646</v>
      </c>
      <c r="K4092" s="48" t="s">
        <v>18974</v>
      </c>
      <c r="L4092" s="49"/>
      <c r="M4092" s="51"/>
      <c r="N4092" s="51" t="s">
        <v>18975</v>
      </c>
    </row>
    <row r="4093" spans="1:14" ht="49.7" customHeight="1" x14ac:dyDescent="0.2">
      <c r="A4093" s="48" t="s">
        <v>18976</v>
      </c>
      <c r="B4093" s="48" t="s">
        <v>18977</v>
      </c>
      <c r="C4093" s="48" t="s">
        <v>920</v>
      </c>
      <c r="D4093" s="48" t="s">
        <v>6185</v>
      </c>
      <c r="E4093" s="48" t="s">
        <v>2342</v>
      </c>
      <c r="F4093" s="49" t="s">
        <v>18978</v>
      </c>
      <c r="G4093" s="49" t="s">
        <v>18979</v>
      </c>
      <c r="H4093" s="50">
        <v>33884</v>
      </c>
      <c r="I4093" s="48" t="s">
        <v>13469</v>
      </c>
      <c r="J4093" s="48"/>
      <c r="K4093" s="48" t="s">
        <v>18980</v>
      </c>
      <c r="L4093" s="49"/>
      <c r="M4093" s="51"/>
      <c r="N4093" s="51" t="s">
        <v>69</v>
      </c>
    </row>
    <row r="4094" spans="1:14" ht="49.7" customHeight="1" x14ac:dyDescent="0.2">
      <c r="A4094" s="48" t="s">
        <v>18981</v>
      </c>
      <c r="B4094" s="48" t="s">
        <v>2273</v>
      </c>
      <c r="C4094" s="48" t="s">
        <v>920</v>
      </c>
      <c r="D4094" s="48" t="s">
        <v>18982</v>
      </c>
      <c r="E4094" s="48" t="s">
        <v>2342</v>
      </c>
      <c r="F4094" s="49" t="s">
        <v>18983</v>
      </c>
      <c r="G4094" s="49" t="s">
        <v>18984</v>
      </c>
      <c r="H4094" s="50">
        <v>33885</v>
      </c>
      <c r="I4094" s="48" t="s">
        <v>18985</v>
      </c>
      <c r="J4094" s="48"/>
      <c r="K4094" s="48" t="s">
        <v>18986</v>
      </c>
      <c r="L4094" s="49"/>
      <c r="M4094" s="51"/>
      <c r="N4094" s="51" t="s">
        <v>69</v>
      </c>
    </row>
    <row r="4095" spans="1:14" ht="24.95" customHeight="1" x14ac:dyDescent="0.2">
      <c r="A4095" s="48" t="s">
        <v>18987</v>
      </c>
      <c r="B4095" s="48" t="s">
        <v>18988</v>
      </c>
      <c r="C4095" s="48" t="s">
        <v>321</v>
      </c>
      <c r="D4095" s="48" t="s">
        <v>18989</v>
      </c>
      <c r="E4095" s="48" t="s">
        <v>15541</v>
      </c>
      <c r="F4095" s="49" t="s">
        <v>18990</v>
      </c>
      <c r="G4095" s="49" t="s">
        <v>18991</v>
      </c>
      <c r="H4095" s="50">
        <v>33886</v>
      </c>
      <c r="I4095" s="48" t="s">
        <v>18992</v>
      </c>
      <c r="J4095" s="48" t="s">
        <v>18477</v>
      </c>
      <c r="K4095" s="48" t="s">
        <v>18993</v>
      </c>
      <c r="L4095" s="49"/>
      <c r="M4095" s="51"/>
      <c r="N4095" s="51" t="s">
        <v>18994</v>
      </c>
    </row>
    <row r="4096" spans="1:14" ht="37.35" customHeight="1" x14ac:dyDescent="0.2">
      <c r="A4096" s="48" t="s">
        <v>18995</v>
      </c>
      <c r="B4096" s="48" t="s">
        <v>18996</v>
      </c>
      <c r="C4096" s="48" t="s">
        <v>85</v>
      </c>
      <c r="D4096" s="48" t="s">
        <v>18997</v>
      </c>
      <c r="E4096" s="48" t="s">
        <v>2342</v>
      </c>
      <c r="F4096" s="49" t="s">
        <v>18998</v>
      </c>
      <c r="G4096" s="49" t="s">
        <v>18999</v>
      </c>
      <c r="H4096" s="50">
        <v>33886</v>
      </c>
      <c r="I4096" s="48" t="s">
        <v>19000</v>
      </c>
      <c r="J4096" s="48"/>
      <c r="K4096" s="48" t="s">
        <v>19001</v>
      </c>
      <c r="L4096" s="49"/>
      <c r="M4096" s="51"/>
      <c r="N4096" s="51" t="s">
        <v>19002</v>
      </c>
    </row>
    <row r="4097" spans="1:14" ht="87" customHeight="1" x14ac:dyDescent="0.2">
      <c r="A4097" s="48" t="s">
        <v>19003</v>
      </c>
      <c r="B4097" s="48" t="s">
        <v>19004</v>
      </c>
      <c r="C4097" s="48" t="s">
        <v>818</v>
      </c>
      <c r="D4097" s="48" t="s">
        <v>19005</v>
      </c>
      <c r="E4097" s="48" t="s">
        <v>15541</v>
      </c>
      <c r="F4097" s="49" t="s">
        <v>19006</v>
      </c>
      <c r="G4097" s="49" t="s">
        <v>19007</v>
      </c>
      <c r="H4097" s="50">
        <v>33886</v>
      </c>
      <c r="I4097" s="48" t="s">
        <v>19008</v>
      </c>
      <c r="J4097" s="48" t="s">
        <v>19009</v>
      </c>
      <c r="K4097" s="48" t="s">
        <v>19010</v>
      </c>
      <c r="L4097" s="49"/>
      <c r="M4097" s="51"/>
      <c r="N4097" s="51" t="s">
        <v>19011</v>
      </c>
    </row>
    <row r="4098" spans="1:14" ht="62.1" customHeight="1" x14ac:dyDescent="0.2">
      <c r="A4098" s="48" t="s">
        <v>19012</v>
      </c>
      <c r="B4098" s="48" t="s">
        <v>19013</v>
      </c>
      <c r="C4098" s="48" t="s">
        <v>6709</v>
      </c>
      <c r="D4098" s="48" t="s">
        <v>19014</v>
      </c>
      <c r="E4098" s="48" t="s">
        <v>13</v>
      </c>
      <c r="F4098" s="49" t="s">
        <v>19015</v>
      </c>
      <c r="G4098" s="49" t="s">
        <v>19016</v>
      </c>
      <c r="H4098" s="50">
        <v>33907</v>
      </c>
      <c r="I4098" s="48" t="s">
        <v>17955</v>
      </c>
      <c r="J4098" s="48" t="s">
        <v>16315</v>
      </c>
      <c r="K4098" s="48" t="s">
        <v>19017</v>
      </c>
      <c r="L4098" s="49"/>
      <c r="M4098" s="51"/>
      <c r="N4098" s="51" t="s">
        <v>19018</v>
      </c>
    </row>
    <row r="4099" spans="1:14" ht="62.1" customHeight="1" x14ac:dyDescent="0.2">
      <c r="A4099" s="48" t="s">
        <v>19012</v>
      </c>
      <c r="B4099" s="48" t="s">
        <v>19013</v>
      </c>
      <c r="C4099" s="48" t="s">
        <v>6709</v>
      </c>
      <c r="D4099" s="48" t="s">
        <v>19014</v>
      </c>
      <c r="E4099" s="48" t="s">
        <v>13736</v>
      </c>
      <c r="F4099" s="49" t="s">
        <v>19015</v>
      </c>
      <c r="G4099" s="49" t="s">
        <v>19016</v>
      </c>
      <c r="H4099" s="50">
        <v>33907</v>
      </c>
      <c r="I4099" s="48" t="s">
        <v>19019</v>
      </c>
      <c r="J4099" s="48" t="s">
        <v>19020</v>
      </c>
      <c r="K4099" s="48" t="s">
        <v>19017</v>
      </c>
      <c r="L4099" s="49"/>
      <c r="M4099" s="51"/>
      <c r="N4099" s="51" t="s">
        <v>19021</v>
      </c>
    </row>
    <row r="4100" spans="1:14" ht="51" x14ac:dyDescent="0.2">
      <c r="A4100" s="48" t="s">
        <v>19022</v>
      </c>
      <c r="B4100" s="48" t="s">
        <v>19023</v>
      </c>
      <c r="C4100" s="48" t="s">
        <v>71</v>
      </c>
      <c r="D4100" s="48" t="s">
        <v>19024</v>
      </c>
      <c r="E4100" s="48" t="s">
        <v>2342</v>
      </c>
      <c r="F4100" s="49" t="s">
        <v>19025</v>
      </c>
      <c r="G4100" s="49" t="s">
        <v>19026</v>
      </c>
      <c r="H4100" s="50">
        <v>33910</v>
      </c>
      <c r="I4100" s="48" t="s">
        <v>19027</v>
      </c>
      <c r="J4100" s="48"/>
      <c r="K4100" s="48" t="s">
        <v>19028</v>
      </c>
      <c r="L4100" s="49"/>
      <c r="M4100" s="51"/>
      <c r="N4100" s="51" t="s">
        <v>69</v>
      </c>
    </row>
    <row r="4101" spans="1:14" ht="51" x14ac:dyDescent="0.2">
      <c r="A4101" s="48" t="s">
        <v>19029</v>
      </c>
      <c r="B4101" s="48" t="s">
        <v>19030</v>
      </c>
      <c r="C4101" s="48" t="s">
        <v>193</v>
      </c>
      <c r="D4101" s="48" t="s">
        <v>17792</v>
      </c>
      <c r="E4101" s="48" t="s">
        <v>15772</v>
      </c>
      <c r="F4101" s="49" t="s">
        <v>19031</v>
      </c>
      <c r="G4101" s="49" t="s">
        <v>19032</v>
      </c>
      <c r="H4101" s="50">
        <v>33911</v>
      </c>
      <c r="I4101" s="48" t="s">
        <v>19033</v>
      </c>
      <c r="J4101" s="48"/>
      <c r="K4101" s="48" t="s">
        <v>19034</v>
      </c>
      <c r="L4101" s="49"/>
      <c r="M4101" s="51"/>
      <c r="N4101" s="51" t="s">
        <v>19035</v>
      </c>
    </row>
    <row r="4102" spans="1:14" ht="49.7" customHeight="1" x14ac:dyDescent="0.2">
      <c r="A4102" s="48" t="s">
        <v>19036</v>
      </c>
      <c r="B4102" s="48" t="s">
        <v>19037</v>
      </c>
      <c r="C4102" s="48" t="s">
        <v>71</v>
      </c>
      <c r="D4102" s="48" t="s">
        <v>8488</v>
      </c>
      <c r="E4102" s="48" t="s">
        <v>15541</v>
      </c>
      <c r="F4102" s="49" t="s">
        <v>19038</v>
      </c>
      <c r="G4102" s="49" t="s">
        <v>19039</v>
      </c>
      <c r="H4102" s="50">
        <v>33911</v>
      </c>
      <c r="I4102" s="48" t="s">
        <v>10098</v>
      </c>
      <c r="J4102" s="48" t="s">
        <v>8041</v>
      </c>
      <c r="K4102" s="48" t="s">
        <v>19040</v>
      </c>
      <c r="L4102" s="49"/>
      <c r="M4102" s="51"/>
      <c r="N4102" s="51" t="s">
        <v>19041</v>
      </c>
    </row>
    <row r="4103" spans="1:14" ht="49.7" customHeight="1" x14ac:dyDescent="0.2">
      <c r="A4103" s="48" t="s">
        <v>19042</v>
      </c>
      <c r="B4103" s="48" t="s">
        <v>19043</v>
      </c>
      <c r="C4103" s="48" t="s">
        <v>6709</v>
      </c>
      <c r="D4103" s="48" t="s">
        <v>19044</v>
      </c>
      <c r="E4103" s="48" t="s">
        <v>15772</v>
      </c>
      <c r="F4103" s="49" t="s">
        <v>19045</v>
      </c>
      <c r="G4103" s="49"/>
      <c r="H4103" s="50">
        <v>33917</v>
      </c>
      <c r="I4103" s="48" t="s">
        <v>19046</v>
      </c>
      <c r="J4103" s="48"/>
      <c r="K4103" s="48" t="s">
        <v>19047</v>
      </c>
      <c r="L4103" s="49"/>
      <c r="M4103" s="51"/>
      <c r="N4103" s="51" t="s">
        <v>19048</v>
      </c>
    </row>
    <row r="4104" spans="1:14" ht="63.75" x14ac:dyDescent="0.2">
      <c r="A4104" s="48" t="s">
        <v>19049</v>
      </c>
      <c r="B4104" s="48" t="s">
        <v>19050</v>
      </c>
      <c r="C4104" s="48" t="s">
        <v>227</v>
      </c>
      <c r="D4104" s="48" t="s">
        <v>19051</v>
      </c>
      <c r="E4104" s="48" t="s">
        <v>2342</v>
      </c>
      <c r="F4104" s="49" t="s">
        <v>19052</v>
      </c>
      <c r="G4104" s="49" t="s">
        <v>19053</v>
      </c>
      <c r="H4104" s="50">
        <v>33921</v>
      </c>
      <c r="I4104" s="48" t="s">
        <v>12027</v>
      </c>
      <c r="J4104" s="48"/>
      <c r="K4104" s="48" t="s">
        <v>19054</v>
      </c>
      <c r="L4104" s="49"/>
      <c r="M4104" s="51"/>
      <c r="N4104" s="51" t="s">
        <v>19055</v>
      </c>
    </row>
    <row r="4105" spans="1:14" ht="62.1" customHeight="1" x14ac:dyDescent="0.2">
      <c r="A4105" s="48" t="s">
        <v>19056</v>
      </c>
      <c r="B4105" s="48" t="s">
        <v>1864</v>
      </c>
      <c r="C4105" s="48" t="s">
        <v>108</v>
      </c>
      <c r="D4105" s="48" t="s">
        <v>19057</v>
      </c>
      <c r="E4105" s="48" t="s">
        <v>2342</v>
      </c>
      <c r="F4105" s="49" t="s">
        <v>19058</v>
      </c>
      <c r="G4105" s="49" t="s">
        <v>19059</v>
      </c>
      <c r="H4105" s="50">
        <v>33933</v>
      </c>
      <c r="I4105" s="48" t="s">
        <v>19060</v>
      </c>
      <c r="J4105" s="48"/>
      <c r="K4105" s="48" t="s">
        <v>19061</v>
      </c>
      <c r="L4105" s="49"/>
      <c r="M4105" s="51"/>
      <c r="N4105" s="51" t="s">
        <v>69</v>
      </c>
    </row>
    <row r="4106" spans="1:14" ht="37.35" customHeight="1" x14ac:dyDescent="0.2">
      <c r="A4106" s="48" t="s">
        <v>19062</v>
      </c>
      <c r="B4106" s="48" t="s">
        <v>3535</v>
      </c>
      <c r="C4106" s="48" t="s">
        <v>310</v>
      </c>
      <c r="D4106" s="48" t="s">
        <v>19063</v>
      </c>
      <c r="E4106" s="48" t="s">
        <v>2342</v>
      </c>
      <c r="F4106" s="49" t="s">
        <v>19064</v>
      </c>
      <c r="G4106" s="49" t="s">
        <v>19065</v>
      </c>
      <c r="H4106" s="50">
        <v>33939</v>
      </c>
      <c r="I4106" s="48" t="s">
        <v>19066</v>
      </c>
      <c r="J4106" s="48"/>
      <c r="K4106" s="48" t="s">
        <v>19067</v>
      </c>
      <c r="L4106" s="49"/>
      <c r="M4106" s="51"/>
      <c r="N4106" s="51" t="s">
        <v>69</v>
      </c>
    </row>
    <row r="4107" spans="1:14" ht="114.75" x14ac:dyDescent="0.2">
      <c r="A4107" s="48" t="s">
        <v>19068</v>
      </c>
      <c r="B4107" s="48" t="s">
        <v>19069</v>
      </c>
      <c r="C4107" s="48" t="s">
        <v>510</v>
      </c>
      <c r="D4107" s="48" t="s">
        <v>19070</v>
      </c>
      <c r="E4107" s="48" t="s">
        <v>13</v>
      </c>
      <c r="F4107" s="49" t="s">
        <v>19071</v>
      </c>
      <c r="G4107" s="49" t="s">
        <v>19072</v>
      </c>
      <c r="H4107" s="50">
        <v>33945</v>
      </c>
      <c r="I4107" s="48" t="s">
        <v>19073</v>
      </c>
      <c r="J4107" s="48" t="s">
        <v>19074</v>
      </c>
      <c r="K4107" s="48" t="s">
        <v>19075</v>
      </c>
      <c r="L4107" s="49"/>
      <c r="M4107" s="51"/>
      <c r="N4107" s="51" t="s">
        <v>69</v>
      </c>
    </row>
    <row r="4108" spans="1:14" ht="38.25" x14ac:dyDescent="0.2">
      <c r="A4108" s="48" t="s">
        <v>19076</v>
      </c>
      <c r="B4108" s="48" t="s">
        <v>19077</v>
      </c>
      <c r="C4108" s="48" t="s">
        <v>193</v>
      </c>
      <c r="D4108" s="48" t="s">
        <v>19078</v>
      </c>
      <c r="E4108" s="48" t="s">
        <v>2342</v>
      </c>
      <c r="F4108" s="49" t="s">
        <v>19079</v>
      </c>
      <c r="G4108" s="49" t="s">
        <v>19080</v>
      </c>
      <c r="H4108" s="50">
        <v>33949</v>
      </c>
      <c r="I4108" s="48" t="s">
        <v>18841</v>
      </c>
      <c r="J4108" s="48"/>
      <c r="K4108" s="48" t="s">
        <v>19081</v>
      </c>
      <c r="L4108" s="49"/>
      <c r="M4108" s="51"/>
      <c r="N4108" s="51" t="s">
        <v>69</v>
      </c>
    </row>
    <row r="4109" spans="1:14" ht="62.1" customHeight="1" x14ac:dyDescent="0.2">
      <c r="A4109" s="48" t="s">
        <v>19082</v>
      </c>
      <c r="B4109" s="48" t="s">
        <v>19083</v>
      </c>
      <c r="C4109" s="48" t="s">
        <v>865</v>
      </c>
      <c r="D4109" s="48" t="s">
        <v>19084</v>
      </c>
      <c r="E4109" s="48" t="s">
        <v>2342</v>
      </c>
      <c r="F4109" s="49" t="s">
        <v>19085</v>
      </c>
      <c r="G4109" s="49" t="s">
        <v>19080</v>
      </c>
      <c r="H4109" s="50">
        <v>33949</v>
      </c>
      <c r="I4109" s="48" t="s">
        <v>19086</v>
      </c>
      <c r="J4109" s="48"/>
      <c r="K4109" s="48" t="s">
        <v>19087</v>
      </c>
      <c r="L4109" s="49"/>
      <c r="M4109" s="51"/>
      <c r="N4109" s="51" t="s">
        <v>69</v>
      </c>
    </row>
    <row r="4110" spans="1:14" ht="62.1" customHeight="1" x14ac:dyDescent="0.2">
      <c r="A4110" s="48" t="s">
        <v>19088</v>
      </c>
      <c r="B4110" s="48" t="s">
        <v>17244</v>
      </c>
      <c r="C4110" s="48" t="s">
        <v>321</v>
      </c>
      <c r="D4110" s="48" t="s">
        <v>7013</v>
      </c>
      <c r="E4110" s="48" t="s">
        <v>13</v>
      </c>
      <c r="F4110" s="49" t="s">
        <v>19089</v>
      </c>
      <c r="G4110" s="49" t="s">
        <v>19090</v>
      </c>
      <c r="H4110" s="50">
        <v>33954</v>
      </c>
      <c r="I4110" s="48" t="s">
        <v>19091</v>
      </c>
      <c r="J4110" s="48"/>
      <c r="K4110" s="48" t="s">
        <v>19092</v>
      </c>
      <c r="L4110" s="49"/>
      <c r="M4110" s="51"/>
      <c r="N4110" s="51" t="s">
        <v>19093</v>
      </c>
    </row>
    <row r="4111" spans="1:14" ht="38.25" x14ac:dyDescent="0.2">
      <c r="A4111" s="48" t="s">
        <v>19088</v>
      </c>
      <c r="B4111" s="48" t="s">
        <v>17244</v>
      </c>
      <c r="C4111" s="48" t="s">
        <v>321</v>
      </c>
      <c r="D4111" s="48" t="s">
        <v>16518</v>
      </c>
      <c r="E4111" s="48" t="s">
        <v>13736</v>
      </c>
      <c r="F4111" s="49" t="s">
        <v>19089</v>
      </c>
      <c r="G4111" s="49" t="s">
        <v>19090</v>
      </c>
      <c r="H4111" s="50">
        <v>33954</v>
      </c>
      <c r="I4111" s="48" t="s">
        <v>19094</v>
      </c>
      <c r="J4111" s="48"/>
      <c r="K4111" s="48" t="s">
        <v>19095</v>
      </c>
      <c r="L4111" s="49"/>
      <c r="M4111" s="51"/>
      <c r="N4111" s="51" t="s">
        <v>19093</v>
      </c>
    </row>
    <row r="4112" spans="1:14" ht="38.25" x14ac:dyDescent="0.2">
      <c r="A4112" s="48" t="s">
        <v>19096</v>
      </c>
      <c r="B4112" s="48" t="s">
        <v>19097</v>
      </c>
      <c r="C4112" s="48" t="s">
        <v>7868</v>
      </c>
      <c r="D4112" s="48" t="s">
        <v>19098</v>
      </c>
      <c r="E4112" s="48" t="s">
        <v>13</v>
      </c>
      <c r="F4112" s="49" t="s">
        <v>19099</v>
      </c>
      <c r="G4112" s="49" t="s">
        <v>19100</v>
      </c>
      <c r="H4112" s="50">
        <v>33977</v>
      </c>
      <c r="I4112" s="48" t="s">
        <v>19101</v>
      </c>
      <c r="J4112" s="48" t="s">
        <v>19102</v>
      </c>
      <c r="K4112" s="48" t="s">
        <v>19103</v>
      </c>
      <c r="L4112" s="49"/>
      <c r="M4112" s="51"/>
      <c r="N4112" s="51" t="s">
        <v>19104</v>
      </c>
    </row>
    <row r="4113" spans="1:14" ht="99.6" customHeight="1" x14ac:dyDescent="0.2">
      <c r="A4113" s="48" t="s">
        <v>19096</v>
      </c>
      <c r="B4113" s="48" t="s">
        <v>19097</v>
      </c>
      <c r="C4113" s="48" t="s">
        <v>7868</v>
      </c>
      <c r="D4113" s="48" t="s">
        <v>19098</v>
      </c>
      <c r="E4113" s="48" t="s">
        <v>13736</v>
      </c>
      <c r="F4113" s="49" t="s">
        <v>19099</v>
      </c>
      <c r="G4113" s="49" t="s">
        <v>19100</v>
      </c>
      <c r="H4113" s="50">
        <v>33977</v>
      </c>
      <c r="I4113" s="48" t="s">
        <v>19105</v>
      </c>
      <c r="J4113" s="48" t="s">
        <v>19105</v>
      </c>
      <c r="K4113" s="48" t="s">
        <v>19103</v>
      </c>
      <c r="L4113" s="49"/>
      <c r="M4113" s="51"/>
      <c r="N4113" s="51" t="s">
        <v>19104</v>
      </c>
    </row>
    <row r="4114" spans="1:14" ht="99.6" customHeight="1" x14ac:dyDescent="0.2">
      <c r="A4114" s="48" t="s">
        <v>19106</v>
      </c>
      <c r="B4114" s="48" t="s">
        <v>17244</v>
      </c>
      <c r="C4114" s="48" t="s">
        <v>321</v>
      </c>
      <c r="D4114" s="48" t="s">
        <v>16518</v>
      </c>
      <c r="E4114" s="48" t="s">
        <v>13</v>
      </c>
      <c r="F4114" s="49" t="s">
        <v>19107</v>
      </c>
      <c r="G4114" s="49" t="s">
        <v>19108</v>
      </c>
      <c r="H4114" s="50">
        <v>33980</v>
      </c>
      <c r="I4114" s="48" t="s">
        <v>19109</v>
      </c>
      <c r="J4114" s="48"/>
      <c r="K4114" s="48" t="s">
        <v>19110</v>
      </c>
      <c r="L4114" s="49"/>
      <c r="M4114" s="51"/>
      <c r="N4114" s="51" t="s">
        <v>19111</v>
      </c>
    </row>
    <row r="4115" spans="1:14" ht="99.6" customHeight="1" x14ac:dyDescent="0.2">
      <c r="A4115" s="48" t="s">
        <v>19112</v>
      </c>
      <c r="B4115" s="48" t="s">
        <v>17244</v>
      </c>
      <c r="C4115" s="48" t="s">
        <v>321</v>
      </c>
      <c r="D4115" s="48" t="s">
        <v>7013</v>
      </c>
      <c r="E4115" s="48" t="s">
        <v>13736</v>
      </c>
      <c r="F4115" s="49" t="s">
        <v>19107</v>
      </c>
      <c r="G4115" s="49" t="s">
        <v>19108</v>
      </c>
      <c r="H4115" s="50">
        <v>33980</v>
      </c>
      <c r="I4115" s="48" t="s">
        <v>19109</v>
      </c>
      <c r="J4115" s="48"/>
      <c r="K4115" s="48" t="s">
        <v>19110</v>
      </c>
      <c r="L4115" s="49"/>
      <c r="M4115" s="51"/>
      <c r="N4115" s="51" t="s">
        <v>19113</v>
      </c>
    </row>
    <row r="4116" spans="1:14" ht="99.6" customHeight="1" x14ac:dyDescent="0.2">
      <c r="A4116" s="48" t="s">
        <v>19114</v>
      </c>
      <c r="B4116" s="48" t="s">
        <v>19115</v>
      </c>
      <c r="C4116" s="48" t="s">
        <v>193</v>
      </c>
      <c r="D4116" s="48" t="s">
        <v>19116</v>
      </c>
      <c r="E4116" s="48" t="s">
        <v>2342</v>
      </c>
      <c r="F4116" s="49" t="s">
        <v>19117</v>
      </c>
      <c r="G4116" s="49" t="s">
        <v>19118</v>
      </c>
      <c r="H4116" s="50">
        <v>33990</v>
      </c>
      <c r="I4116" s="48" t="s">
        <v>19119</v>
      </c>
      <c r="J4116" s="48"/>
      <c r="K4116" s="48" t="s">
        <v>19120</v>
      </c>
      <c r="L4116" s="49"/>
      <c r="M4116" s="51"/>
      <c r="N4116" s="51" t="s">
        <v>69</v>
      </c>
    </row>
    <row r="4117" spans="1:14" ht="99.6" customHeight="1" x14ac:dyDescent="0.2">
      <c r="A4117" s="48" t="s">
        <v>19121</v>
      </c>
      <c r="B4117" s="48" t="s">
        <v>19122</v>
      </c>
      <c r="C4117" s="48" t="s">
        <v>108</v>
      </c>
      <c r="D4117" s="48" t="s">
        <v>13395</v>
      </c>
      <c r="E4117" s="48" t="s">
        <v>2342</v>
      </c>
      <c r="F4117" s="49" t="s">
        <v>18644</v>
      </c>
      <c r="G4117" s="49" t="s">
        <v>19123</v>
      </c>
      <c r="H4117" s="50">
        <v>34002</v>
      </c>
      <c r="I4117" s="48" t="s">
        <v>19124</v>
      </c>
      <c r="J4117" s="48"/>
      <c r="K4117" s="48" t="s">
        <v>19125</v>
      </c>
      <c r="L4117" s="49"/>
      <c r="M4117" s="51"/>
      <c r="N4117" s="51" t="s">
        <v>16654</v>
      </c>
    </row>
    <row r="4118" spans="1:14" ht="37.35" customHeight="1" x14ac:dyDescent="0.2">
      <c r="A4118" s="48" t="s">
        <v>19126</v>
      </c>
      <c r="B4118" s="48" t="s">
        <v>19127</v>
      </c>
      <c r="C4118" s="48" t="s">
        <v>71</v>
      </c>
      <c r="D4118" s="48" t="s">
        <v>19128</v>
      </c>
      <c r="E4118" s="48" t="s">
        <v>15541</v>
      </c>
      <c r="F4118" s="49" t="s">
        <v>19129</v>
      </c>
      <c r="G4118" s="49" t="s">
        <v>19130</v>
      </c>
      <c r="H4118" s="50">
        <v>34005</v>
      </c>
      <c r="I4118" s="48" t="s">
        <v>19131</v>
      </c>
      <c r="J4118" s="48" t="s">
        <v>12514</v>
      </c>
      <c r="K4118" s="48" t="s">
        <v>19132</v>
      </c>
      <c r="L4118" s="49"/>
      <c r="M4118" s="51"/>
      <c r="N4118" s="51" t="s">
        <v>69</v>
      </c>
    </row>
    <row r="4119" spans="1:14" ht="25.5" x14ac:dyDescent="0.2">
      <c r="A4119" s="48" t="s">
        <v>19133</v>
      </c>
      <c r="B4119" s="48" t="s">
        <v>2392</v>
      </c>
      <c r="C4119" s="48" t="s">
        <v>1109</v>
      </c>
      <c r="D4119" s="48" t="s">
        <v>19134</v>
      </c>
      <c r="E4119" s="48" t="s">
        <v>15541</v>
      </c>
      <c r="F4119" s="49" t="s">
        <v>19135</v>
      </c>
      <c r="G4119" s="49"/>
      <c r="H4119" s="50">
        <v>34011</v>
      </c>
      <c r="I4119" s="48" t="s">
        <v>19136</v>
      </c>
      <c r="J4119" s="48" t="s">
        <v>19137</v>
      </c>
      <c r="K4119" s="48" t="s">
        <v>19138</v>
      </c>
      <c r="L4119" s="49"/>
      <c r="M4119" s="51"/>
      <c r="N4119" s="51" t="s">
        <v>19139</v>
      </c>
    </row>
    <row r="4120" spans="1:14" ht="63.75" x14ac:dyDescent="0.2">
      <c r="A4120" s="48" t="s">
        <v>19140</v>
      </c>
      <c r="B4120" s="48" t="s">
        <v>19141</v>
      </c>
      <c r="C4120" s="48" t="s">
        <v>7868</v>
      </c>
      <c r="D4120" s="48"/>
      <c r="E4120" s="48" t="s">
        <v>15772</v>
      </c>
      <c r="F4120" s="49" t="s">
        <v>19142</v>
      </c>
      <c r="G4120" s="49" t="s">
        <v>19143</v>
      </c>
      <c r="H4120" s="50">
        <v>34019</v>
      </c>
      <c r="I4120" s="48" t="s">
        <v>19144</v>
      </c>
      <c r="J4120" s="48"/>
      <c r="K4120" s="48" t="s">
        <v>19145</v>
      </c>
      <c r="L4120" s="49"/>
      <c r="M4120" s="51"/>
      <c r="N4120" s="51" t="s">
        <v>69</v>
      </c>
    </row>
    <row r="4121" spans="1:14" ht="38.25" x14ac:dyDescent="0.2">
      <c r="A4121" s="48" t="s">
        <v>19146</v>
      </c>
      <c r="B4121" s="48" t="s">
        <v>18977</v>
      </c>
      <c r="C4121" s="48" t="s">
        <v>920</v>
      </c>
      <c r="D4121" s="48" t="s">
        <v>19147</v>
      </c>
      <c r="E4121" s="48" t="s">
        <v>2342</v>
      </c>
      <c r="F4121" s="49" t="s">
        <v>19045</v>
      </c>
      <c r="G4121" s="49" t="s">
        <v>19148</v>
      </c>
      <c r="H4121" s="50">
        <v>34022</v>
      </c>
      <c r="I4121" s="48" t="s">
        <v>19149</v>
      </c>
      <c r="J4121" s="48"/>
      <c r="K4121" s="48" t="s">
        <v>19150</v>
      </c>
      <c r="L4121" s="49"/>
      <c r="M4121" s="51"/>
      <c r="N4121" s="51" t="s">
        <v>69</v>
      </c>
    </row>
    <row r="4122" spans="1:14" ht="38.25" x14ac:dyDescent="0.2">
      <c r="A4122" s="48" t="s">
        <v>19151</v>
      </c>
      <c r="B4122" s="48" t="s">
        <v>19152</v>
      </c>
      <c r="C4122" s="48" t="s">
        <v>641</v>
      </c>
      <c r="D4122" s="48" t="s">
        <v>19153</v>
      </c>
      <c r="E4122" s="48" t="s">
        <v>15541</v>
      </c>
      <c r="F4122" s="49" t="s">
        <v>19154</v>
      </c>
      <c r="G4122" s="49" t="s">
        <v>19155</v>
      </c>
      <c r="H4122" s="50">
        <v>34023</v>
      </c>
      <c r="I4122" s="48" t="s">
        <v>19156</v>
      </c>
      <c r="J4122" s="48" t="s">
        <v>19156</v>
      </c>
      <c r="K4122" s="48" t="s">
        <v>19157</v>
      </c>
      <c r="L4122" s="49"/>
      <c r="M4122" s="51"/>
      <c r="N4122" s="51" t="s">
        <v>19158</v>
      </c>
    </row>
    <row r="4123" spans="1:14" ht="51" x14ac:dyDescent="0.2">
      <c r="A4123" s="48" t="s">
        <v>19159</v>
      </c>
      <c r="B4123" s="48" t="s">
        <v>12629</v>
      </c>
      <c r="C4123" s="48" t="s">
        <v>321</v>
      </c>
      <c r="D4123" s="48" t="s">
        <v>19160</v>
      </c>
      <c r="E4123" s="48" t="s">
        <v>52</v>
      </c>
      <c r="F4123" s="49" t="s">
        <v>19161</v>
      </c>
      <c r="G4123" s="49" t="s">
        <v>19162</v>
      </c>
      <c r="H4123" s="50">
        <v>34025</v>
      </c>
      <c r="I4123" s="48" t="s">
        <v>19163</v>
      </c>
      <c r="J4123" s="48"/>
      <c r="K4123" s="48" t="s">
        <v>19164</v>
      </c>
      <c r="L4123" s="49"/>
      <c r="M4123" s="51"/>
      <c r="N4123" s="51" t="s">
        <v>69</v>
      </c>
    </row>
    <row r="4124" spans="1:14" ht="51" x14ac:dyDescent="0.2">
      <c r="A4124" s="48" t="s">
        <v>19165</v>
      </c>
      <c r="B4124" s="48" t="s">
        <v>19166</v>
      </c>
      <c r="C4124" s="48" t="s">
        <v>1109</v>
      </c>
      <c r="D4124" s="48" t="s">
        <v>19167</v>
      </c>
      <c r="E4124" s="48" t="s">
        <v>2342</v>
      </c>
      <c r="F4124" s="49" t="s">
        <v>19168</v>
      </c>
      <c r="G4124" s="49" t="s">
        <v>19169</v>
      </c>
      <c r="H4124" s="50">
        <v>34030</v>
      </c>
      <c r="I4124" s="48" t="s">
        <v>19170</v>
      </c>
      <c r="J4124" s="48"/>
      <c r="K4124" s="48" t="s">
        <v>19171</v>
      </c>
      <c r="L4124" s="49"/>
      <c r="M4124" s="51"/>
      <c r="N4124" s="51" t="s">
        <v>69</v>
      </c>
    </row>
    <row r="4125" spans="1:14" ht="63.75" x14ac:dyDescent="0.2">
      <c r="A4125" s="48" t="s">
        <v>19172</v>
      </c>
      <c r="B4125" s="48" t="s">
        <v>19173</v>
      </c>
      <c r="C4125" s="48" t="s">
        <v>193</v>
      </c>
      <c r="D4125" s="48" t="s">
        <v>16369</v>
      </c>
      <c r="E4125" s="48" t="s">
        <v>2342</v>
      </c>
      <c r="F4125" s="49" t="s">
        <v>19045</v>
      </c>
      <c r="G4125" s="49" t="s">
        <v>19174</v>
      </c>
      <c r="H4125" s="50">
        <v>34030</v>
      </c>
      <c r="I4125" s="48" t="s">
        <v>19175</v>
      </c>
      <c r="J4125" s="48"/>
      <c r="K4125" s="48" t="s">
        <v>19176</v>
      </c>
      <c r="L4125" s="49"/>
      <c r="M4125" s="51"/>
      <c r="N4125" s="51" t="s">
        <v>69</v>
      </c>
    </row>
    <row r="4126" spans="1:14" ht="37.35" customHeight="1" x14ac:dyDescent="0.2">
      <c r="A4126" s="48" t="s">
        <v>19177</v>
      </c>
      <c r="B4126" s="48" t="s">
        <v>19178</v>
      </c>
      <c r="C4126" s="48" t="s">
        <v>321</v>
      </c>
      <c r="D4126" s="48" t="s">
        <v>19179</v>
      </c>
      <c r="E4126" s="48" t="s">
        <v>2342</v>
      </c>
      <c r="F4126" s="49" t="s">
        <v>19180</v>
      </c>
      <c r="G4126" s="49" t="s">
        <v>19174</v>
      </c>
      <c r="H4126" s="50">
        <v>34030</v>
      </c>
      <c r="I4126" s="48" t="s">
        <v>19181</v>
      </c>
      <c r="J4126" s="48"/>
      <c r="K4126" s="48" t="s">
        <v>19182</v>
      </c>
      <c r="L4126" s="49"/>
      <c r="M4126" s="51"/>
      <c r="N4126" s="51" t="s">
        <v>69</v>
      </c>
    </row>
    <row r="4127" spans="1:14" ht="38.25" x14ac:dyDescent="0.2">
      <c r="A4127" s="48" t="s">
        <v>19183</v>
      </c>
      <c r="B4127" s="48" t="s">
        <v>19184</v>
      </c>
      <c r="C4127" s="48" t="s">
        <v>524</v>
      </c>
      <c r="D4127" s="48" t="s">
        <v>19185</v>
      </c>
      <c r="E4127" s="48" t="s">
        <v>2634</v>
      </c>
      <c r="F4127" s="49" t="s">
        <v>19186</v>
      </c>
      <c r="G4127" s="49" t="s">
        <v>19187</v>
      </c>
      <c r="H4127" s="50">
        <v>34038</v>
      </c>
      <c r="I4127" s="48"/>
      <c r="J4127" s="51"/>
      <c r="K4127" s="48" t="s">
        <v>19188</v>
      </c>
      <c r="L4127" s="49"/>
      <c r="M4127" s="51"/>
      <c r="N4127" s="51" t="s">
        <v>19189</v>
      </c>
    </row>
    <row r="4128" spans="1:14" ht="51" x14ac:dyDescent="0.2">
      <c r="A4128" s="48" t="s">
        <v>19190</v>
      </c>
      <c r="B4128" s="48" t="s">
        <v>19191</v>
      </c>
      <c r="C4128" s="48" t="s">
        <v>193</v>
      </c>
      <c r="D4128" s="48" t="s">
        <v>19192</v>
      </c>
      <c r="E4128" s="48" t="s">
        <v>15541</v>
      </c>
      <c r="F4128" s="49" t="s">
        <v>19193</v>
      </c>
      <c r="G4128" s="49" t="s">
        <v>19194</v>
      </c>
      <c r="H4128" s="50">
        <v>34043</v>
      </c>
      <c r="I4128" s="48" t="s">
        <v>19195</v>
      </c>
      <c r="J4128" s="48" t="s">
        <v>19196</v>
      </c>
      <c r="K4128" s="48" t="s">
        <v>19197</v>
      </c>
      <c r="L4128" s="49"/>
      <c r="M4128" s="51"/>
      <c r="N4128" s="51" t="s">
        <v>19198</v>
      </c>
    </row>
    <row r="4129" spans="1:14" ht="51" x14ac:dyDescent="0.2">
      <c r="A4129" s="48" t="s">
        <v>19199</v>
      </c>
      <c r="B4129" s="48" t="s">
        <v>19200</v>
      </c>
      <c r="C4129" s="48" t="s">
        <v>126</v>
      </c>
      <c r="D4129" s="48" t="s">
        <v>19201</v>
      </c>
      <c r="E4129" s="48" t="s">
        <v>13</v>
      </c>
      <c r="F4129" s="49" t="s">
        <v>18945</v>
      </c>
      <c r="G4129" s="49" t="s">
        <v>19202</v>
      </c>
      <c r="H4129" s="50">
        <v>34052</v>
      </c>
      <c r="I4129" s="48" t="s">
        <v>19202</v>
      </c>
      <c r="J4129" s="48" t="s">
        <v>19202</v>
      </c>
      <c r="K4129" s="48" t="s">
        <v>19203</v>
      </c>
      <c r="L4129" s="49"/>
      <c r="M4129" s="51"/>
      <c r="N4129" s="51" t="s">
        <v>19204</v>
      </c>
    </row>
    <row r="4130" spans="1:14" ht="99.6" customHeight="1" x14ac:dyDescent="0.2">
      <c r="A4130" s="48" t="s">
        <v>19199</v>
      </c>
      <c r="B4130" s="48" t="s">
        <v>19200</v>
      </c>
      <c r="C4130" s="48" t="s">
        <v>126</v>
      </c>
      <c r="D4130" s="48" t="s">
        <v>19201</v>
      </c>
      <c r="E4130" s="48" t="s">
        <v>13736</v>
      </c>
      <c r="F4130" s="49" t="s">
        <v>18945</v>
      </c>
      <c r="G4130" s="49" t="s">
        <v>19202</v>
      </c>
      <c r="H4130" s="50">
        <v>34052</v>
      </c>
      <c r="I4130" s="48" t="s">
        <v>19202</v>
      </c>
      <c r="J4130" s="48" t="s">
        <v>19202</v>
      </c>
      <c r="K4130" s="48" t="s">
        <v>19203</v>
      </c>
      <c r="L4130" s="49"/>
      <c r="M4130" s="51"/>
      <c r="N4130" s="51" t="s">
        <v>19204</v>
      </c>
    </row>
    <row r="4131" spans="1:14" ht="38.25" x14ac:dyDescent="0.2">
      <c r="A4131" s="48" t="s">
        <v>19205</v>
      </c>
      <c r="B4131" s="48" t="s">
        <v>7291</v>
      </c>
      <c r="C4131" s="48" t="s">
        <v>108</v>
      </c>
      <c r="D4131" s="48" t="s">
        <v>19206</v>
      </c>
      <c r="E4131" s="48" t="s">
        <v>2342</v>
      </c>
      <c r="F4131" s="49" t="s">
        <v>19207</v>
      </c>
      <c r="G4131" s="49" t="s">
        <v>19208</v>
      </c>
      <c r="H4131" s="50">
        <v>34054</v>
      </c>
      <c r="I4131" s="48"/>
      <c r="J4131" s="51"/>
      <c r="K4131" s="48" t="s">
        <v>19209</v>
      </c>
      <c r="L4131" s="49"/>
      <c r="M4131" s="51"/>
      <c r="N4131" s="51" t="s">
        <v>69</v>
      </c>
    </row>
    <row r="4132" spans="1:14" ht="63.75" x14ac:dyDescent="0.2">
      <c r="A4132" s="48" t="s">
        <v>19210</v>
      </c>
      <c r="B4132" s="48" t="s">
        <v>19211</v>
      </c>
      <c r="C4132" s="48" t="s">
        <v>2294</v>
      </c>
      <c r="D4132" s="48" t="s">
        <v>19212</v>
      </c>
      <c r="E4132" s="48" t="s">
        <v>13736</v>
      </c>
      <c r="F4132" s="49" t="s">
        <v>18455</v>
      </c>
      <c r="G4132" s="49" t="s">
        <v>19213</v>
      </c>
      <c r="H4132" s="50">
        <v>34079</v>
      </c>
      <c r="I4132" s="48" t="s">
        <v>18836</v>
      </c>
      <c r="J4132" s="48"/>
      <c r="K4132" s="48" t="s">
        <v>19214</v>
      </c>
      <c r="L4132" s="49"/>
      <c r="M4132" s="51"/>
      <c r="N4132" s="51" t="s">
        <v>19215</v>
      </c>
    </row>
    <row r="4133" spans="1:14" ht="49.7" customHeight="1" x14ac:dyDescent="0.2">
      <c r="A4133" s="48" t="s">
        <v>19210</v>
      </c>
      <c r="B4133" s="48" t="s">
        <v>19216</v>
      </c>
      <c r="C4133" s="48" t="s">
        <v>2294</v>
      </c>
      <c r="D4133" s="48" t="s">
        <v>19217</v>
      </c>
      <c r="E4133" s="48" t="s">
        <v>13</v>
      </c>
      <c r="F4133" s="49" t="s">
        <v>18455</v>
      </c>
      <c r="G4133" s="49" t="s">
        <v>19213</v>
      </c>
      <c r="H4133" s="50">
        <v>34079</v>
      </c>
      <c r="I4133" s="48" t="s">
        <v>19218</v>
      </c>
      <c r="J4133" s="48" t="s">
        <v>19219</v>
      </c>
      <c r="K4133" s="48" t="s">
        <v>19214</v>
      </c>
      <c r="L4133" s="49"/>
      <c r="M4133" s="51"/>
      <c r="N4133" s="51" t="s">
        <v>19215</v>
      </c>
    </row>
    <row r="4134" spans="1:14" ht="49.7" customHeight="1" x14ac:dyDescent="0.2">
      <c r="A4134" s="48" t="s">
        <v>19220</v>
      </c>
      <c r="B4134" s="48" t="s">
        <v>19221</v>
      </c>
      <c r="C4134" s="48" t="s">
        <v>641</v>
      </c>
      <c r="D4134" s="48" t="s">
        <v>19222</v>
      </c>
      <c r="E4134" s="48" t="s">
        <v>2342</v>
      </c>
      <c r="F4134" s="49" t="s">
        <v>19223</v>
      </c>
      <c r="G4134" s="49" t="s">
        <v>19224</v>
      </c>
      <c r="H4134" s="50">
        <v>34080</v>
      </c>
      <c r="I4134" s="48" t="s">
        <v>19225</v>
      </c>
      <c r="J4134" s="48"/>
      <c r="K4134" s="48" t="s">
        <v>19226</v>
      </c>
      <c r="L4134" s="49"/>
      <c r="M4134" s="51"/>
      <c r="N4134" s="51" t="s">
        <v>69</v>
      </c>
    </row>
    <row r="4135" spans="1:14" ht="62.1" customHeight="1" x14ac:dyDescent="0.2">
      <c r="A4135" s="48" t="s">
        <v>19227</v>
      </c>
      <c r="B4135" s="48" t="s">
        <v>19228</v>
      </c>
      <c r="C4135" s="48" t="s">
        <v>375</v>
      </c>
      <c r="D4135" s="48" t="s">
        <v>19229</v>
      </c>
      <c r="E4135" s="48" t="s">
        <v>2342</v>
      </c>
      <c r="F4135" s="49" t="s">
        <v>19230</v>
      </c>
      <c r="G4135" s="49" t="s">
        <v>19231</v>
      </c>
      <c r="H4135" s="50">
        <v>34088</v>
      </c>
      <c r="I4135" s="48" t="s">
        <v>19232</v>
      </c>
      <c r="J4135" s="48"/>
      <c r="K4135" s="48" t="s">
        <v>19233</v>
      </c>
      <c r="L4135" s="49"/>
      <c r="M4135" s="51"/>
      <c r="N4135" s="51" t="s">
        <v>69</v>
      </c>
    </row>
    <row r="4136" spans="1:14" ht="25.5" x14ac:dyDescent="0.2">
      <c r="A4136" s="48" t="s">
        <v>19234</v>
      </c>
      <c r="B4136" s="48" t="s">
        <v>19235</v>
      </c>
      <c r="C4136" s="48" t="s">
        <v>277</v>
      </c>
      <c r="D4136" s="48" t="s">
        <v>19236</v>
      </c>
      <c r="E4136" s="48" t="s">
        <v>2342</v>
      </c>
      <c r="F4136" s="49" t="s">
        <v>19237</v>
      </c>
      <c r="G4136" s="49" t="s">
        <v>19238</v>
      </c>
      <c r="H4136" s="50">
        <v>34088</v>
      </c>
      <c r="I4136" s="48" t="s">
        <v>19239</v>
      </c>
      <c r="J4136" s="48"/>
      <c r="K4136" s="48" t="s">
        <v>19240</v>
      </c>
      <c r="L4136" s="49"/>
      <c r="M4136" s="51"/>
      <c r="N4136" s="51" t="s">
        <v>69</v>
      </c>
    </row>
    <row r="4137" spans="1:14" ht="87" customHeight="1" x14ac:dyDescent="0.2">
      <c r="A4137" s="48" t="s">
        <v>19241</v>
      </c>
      <c r="B4137" s="48" t="s">
        <v>3535</v>
      </c>
      <c r="C4137" s="48" t="s">
        <v>310</v>
      </c>
      <c r="D4137" s="48" t="s">
        <v>19242</v>
      </c>
      <c r="E4137" s="48" t="s">
        <v>2342</v>
      </c>
      <c r="F4137" s="49" t="s">
        <v>19243</v>
      </c>
      <c r="G4137" s="49" t="s">
        <v>19244</v>
      </c>
      <c r="H4137" s="50">
        <v>34107</v>
      </c>
      <c r="I4137" s="48" t="s">
        <v>19245</v>
      </c>
      <c r="J4137" s="48" t="s">
        <v>19246</v>
      </c>
      <c r="K4137" s="48" t="s">
        <v>19247</v>
      </c>
      <c r="L4137" s="49"/>
      <c r="M4137" s="51"/>
      <c r="N4137" s="51" t="s">
        <v>69</v>
      </c>
    </row>
    <row r="4138" spans="1:14" ht="38.25" x14ac:dyDescent="0.2">
      <c r="A4138" s="48" t="s">
        <v>19248</v>
      </c>
      <c r="B4138" s="48" t="s">
        <v>19249</v>
      </c>
      <c r="C4138" s="48" t="s">
        <v>857</v>
      </c>
      <c r="D4138" s="48" t="s">
        <v>19250</v>
      </c>
      <c r="E4138" s="48" t="s">
        <v>2342</v>
      </c>
      <c r="F4138" s="49" t="s">
        <v>19251</v>
      </c>
      <c r="G4138" s="49" t="s">
        <v>19252</v>
      </c>
      <c r="H4138" s="50">
        <v>34113</v>
      </c>
      <c r="I4138" s="48" t="s">
        <v>19253</v>
      </c>
      <c r="J4138" s="48"/>
      <c r="K4138" s="48" t="s">
        <v>19254</v>
      </c>
      <c r="L4138" s="49"/>
      <c r="M4138" s="51"/>
      <c r="N4138" s="51" t="s">
        <v>69</v>
      </c>
    </row>
    <row r="4139" spans="1:14" ht="37.35" customHeight="1" x14ac:dyDescent="0.2">
      <c r="A4139" s="48" t="s">
        <v>19255</v>
      </c>
      <c r="B4139" s="48" t="s">
        <v>19256</v>
      </c>
      <c r="C4139" s="48" t="s">
        <v>126</v>
      </c>
      <c r="D4139" s="48" t="s">
        <v>19257</v>
      </c>
      <c r="E4139" s="48" t="s">
        <v>2342</v>
      </c>
      <c r="F4139" s="49" t="s">
        <v>19258</v>
      </c>
      <c r="G4139" s="49" t="s">
        <v>19259</v>
      </c>
      <c r="H4139" s="50">
        <v>34129</v>
      </c>
      <c r="I4139" s="48" t="s">
        <v>19260</v>
      </c>
      <c r="J4139" s="48"/>
      <c r="K4139" s="48" t="s">
        <v>19261</v>
      </c>
      <c r="L4139" s="49"/>
      <c r="M4139" s="51"/>
      <c r="N4139" s="51" t="s">
        <v>69</v>
      </c>
    </row>
    <row r="4140" spans="1:14" ht="38.25" x14ac:dyDescent="0.2">
      <c r="A4140" s="48" t="s">
        <v>19262</v>
      </c>
      <c r="B4140" s="48" t="s">
        <v>19263</v>
      </c>
      <c r="C4140" s="48" t="s">
        <v>137</v>
      </c>
      <c r="D4140" s="48" t="s">
        <v>17402</v>
      </c>
      <c r="E4140" s="48" t="s">
        <v>13</v>
      </c>
      <c r="F4140" s="49" t="s">
        <v>19264</v>
      </c>
      <c r="G4140" s="49"/>
      <c r="H4140" s="50">
        <v>34151</v>
      </c>
      <c r="I4140" s="48"/>
      <c r="J4140" s="51"/>
      <c r="K4140" s="48" t="s">
        <v>19265</v>
      </c>
      <c r="L4140" s="49"/>
      <c r="M4140" s="51"/>
      <c r="N4140" s="51" t="s">
        <v>69</v>
      </c>
    </row>
    <row r="4141" spans="1:14" ht="38.25" x14ac:dyDescent="0.2">
      <c r="A4141" s="48" t="s">
        <v>19266</v>
      </c>
      <c r="B4141" s="48" t="s">
        <v>17054</v>
      </c>
      <c r="C4141" s="48" t="s">
        <v>277</v>
      </c>
      <c r="D4141" s="48" t="s">
        <v>19267</v>
      </c>
      <c r="E4141" s="48" t="s">
        <v>2342</v>
      </c>
      <c r="F4141" s="49" t="s">
        <v>19268</v>
      </c>
      <c r="G4141" s="49" t="s">
        <v>19269</v>
      </c>
      <c r="H4141" s="50">
        <v>34157</v>
      </c>
      <c r="I4141" s="48" t="s">
        <v>19270</v>
      </c>
      <c r="J4141" s="48"/>
      <c r="K4141" s="48" t="s">
        <v>19271</v>
      </c>
      <c r="L4141" s="49"/>
      <c r="M4141" s="51"/>
      <c r="N4141" s="51" t="s">
        <v>69</v>
      </c>
    </row>
    <row r="4142" spans="1:14" ht="63.75" x14ac:dyDescent="0.2">
      <c r="A4142" s="48" t="s">
        <v>19272</v>
      </c>
      <c r="B4142" s="48" t="s">
        <v>19273</v>
      </c>
      <c r="C4142" s="48" t="s">
        <v>277</v>
      </c>
      <c r="D4142" s="48" t="s">
        <v>19274</v>
      </c>
      <c r="E4142" s="48" t="s">
        <v>2342</v>
      </c>
      <c r="F4142" s="49" t="s">
        <v>19275</v>
      </c>
      <c r="G4142" s="49" t="s">
        <v>19276</v>
      </c>
      <c r="H4142" s="50">
        <v>34159</v>
      </c>
      <c r="I4142" s="48" t="s">
        <v>15762</v>
      </c>
      <c r="J4142" s="48"/>
      <c r="K4142" s="48" t="s">
        <v>19277</v>
      </c>
      <c r="L4142" s="49"/>
      <c r="M4142" s="51"/>
      <c r="N4142" s="51" t="s">
        <v>69</v>
      </c>
    </row>
    <row r="4143" spans="1:14" ht="38.25" x14ac:dyDescent="0.2">
      <c r="A4143" s="48" t="s">
        <v>19278</v>
      </c>
      <c r="B4143" s="48" t="s">
        <v>8440</v>
      </c>
      <c r="C4143" s="48" t="s">
        <v>321</v>
      </c>
      <c r="D4143" s="48" t="s">
        <v>2818</v>
      </c>
      <c r="E4143" s="48" t="s">
        <v>13</v>
      </c>
      <c r="F4143" s="49" t="s">
        <v>19015</v>
      </c>
      <c r="G4143" s="49" t="s">
        <v>19279</v>
      </c>
      <c r="H4143" s="50">
        <v>34159</v>
      </c>
      <c r="I4143" s="48" t="s">
        <v>19280</v>
      </c>
      <c r="J4143" s="48" t="s">
        <v>19281</v>
      </c>
      <c r="K4143" s="48" t="s">
        <v>19282</v>
      </c>
      <c r="L4143" s="49"/>
      <c r="M4143" s="51"/>
      <c r="N4143" s="51" t="s">
        <v>19283</v>
      </c>
    </row>
    <row r="4144" spans="1:14" ht="38.25" x14ac:dyDescent="0.2">
      <c r="A4144" s="48" t="s">
        <v>19284</v>
      </c>
      <c r="B4144" s="48" t="s">
        <v>19285</v>
      </c>
      <c r="C4144" s="48" t="s">
        <v>349</v>
      </c>
      <c r="D4144" s="48" t="s">
        <v>19286</v>
      </c>
      <c r="E4144" s="48" t="s">
        <v>42</v>
      </c>
      <c r="F4144" s="49" t="s">
        <v>19287</v>
      </c>
      <c r="G4144" s="49" t="s">
        <v>19288</v>
      </c>
      <c r="H4144" s="50">
        <v>34183</v>
      </c>
      <c r="I4144" s="48" t="s">
        <v>19289</v>
      </c>
      <c r="J4144" s="48"/>
      <c r="K4144" s="48" t="s">
        <v>19290</v>
      </c>
      <c r="L4144" s="49"/>
      <c r="M4144" s="51"/>
      <c r="N4144" s="51" t="s">
        <v>19291</v>
      </c>
    </row>
    <row r="4145" spans="1:14" ht="38.25" x14ac:dyDescent="0.2">
      <c r="A4145" s="48" t="s">
        <v>19292</v>
      </c>
      <c r="B4145" s="48" t="s">
        <v>19285</v>
      </c>
      <c r="C4145" s="48" t="s">
        <v>349</v>
      </c>
      <c r="D4145" s="48" t="s">
        <v>19286</v>
      </c>
      <c r="E4145" s="48" t="s">
        <v>13736</v>
      </c>
      <c r="F4145" s="49" t="s">
        <v>19293</v>
      </c>
      <c r="G4145" s="49" t="s">
        <v>19288</v>
      </c>
      <c r="H4145" s="50">
        <v>34183</v>
      </c>
      <c r="I4145" s="48" t="s">
        <v>19289</v>
      </c>
      <c r="J4145" s="48"/>
      <c r="K4145" s="48" t="s">
        <v>19294</v>
      </c>
      <c r="L4145" s="49"/>
      <c r="M4145" s="51"/>
      <c r="N4145" s="51" t="s">
        <v>19295</v>
      </c>
    </row>
    <row r="4146" spans="1:14" ht="51" x14ac:dyDescent="0.2">
      <c r="A4146" s="48" t="s">
        <v>19296</v>
      </c>
      <c r="B4146" s="48" t="s">
        <v>16700</v>
      </c>
      <c r="C4146" s="48" t="s">
        <v>193</v>
      </c>
      <c r="D4146" s="48" t="s">
        <v>19297</v>
      </c>
      <c r="E4146" s="48" t="s">
        <v>2342</v>
      </c>
      <c r="F4146" s="49" t="s">
        <v>19298</v>
      </c>
      <c r="G4146" s="49" t="s">
        <v>19299</v>
      </c>
      <c r="H4146" s="50">
        <v>34183</v>
      </c>
      <c r="I4146" s="48" t="s">
        <v>19300</v>
      </c>
      <c r="J4146" s="48"/>
      <c r="K4146" s="48" t="s">
        <v>19301</v>
      </c>
      <c r="L4146" s="49"/>
      <c r="M4146" s="51"/>
      <c r="N4146" s="51" t="s">
        <v>69</v>
      </c>
    </row>
    <row r="4147" spans="1:14" ht="51" x14ac:dyDescent="0.2">
      <c r="A4147" s="48" t="s">
        <v>19302</v>
      </c>
      <c r="B4147" s="48" t="s">
        <v>19303</v>
      </c>
      <c r="C4147" s="48" t="s">
        <v>1109</v>
      </c>
      <c r="D4147" s="48" t="s">
        <v>19304</v>
      </c>
      <c r="E4147" s="48" t="s">
        <v>2342</v>
      </c>
      <c r="F4147" s="49" t="s">
        <v>19305</v>
      </c>
      <c r="G4147" s="49" t="s">
        <v>19306</v>
      </c>
      <c r="H4147" s="50">
        <v>34205</v>
      </c>
      <c r="I4147" s="48" t="s">
        <v>19307</v>
      </c>
      <c r="J4147" s="48"/>
      <c r="K4147" s="48" t="s">
        <v>19308</v>
      </c>
      <c r="L4147" s="49"/>
      <c r="M4147" s="51"/>
      <c r="N4147" s="51" t="s">
        <v>69</v>
      </c>
    </row>
    <row r="4148" spans="1:14" ht="49.7" customHeight="1" x14ac:dyDescent="0.2">
      <c r="A4148" s="48" t="s">
        <v>19309</v>
      </c>
      <c r="B4148" s="48" t="s">
        <v>19310</v>
      </c>
      <c r="C4148" s="48" t="s">
        <v>85</v>
      </c>
      <c r="D4148" s="48" t="s">
        <v>19311</v>
      </c>
      <c r="E4148" s="48" t="s">
        <v>2342</v>
      </c>
      <c r="F4148" s="49" t="s">
        <v>19312</v>
      </c>
      <c r="G4148" s="49" t="s">
        <v>19313</v>
      </c>
      <c r="H4148" s="50">
        <v>34206</v>
      </c>
      <c r="I4148" s="48" t="s">
        <v>17476</v>
      </c>
      <c r="J4148" s="48"/>
      <c r="K4148" s="48" t="s">
        <v>19314</v>
      </c>
      <c r="L4148" s="49"/>
      <c r="M4148" s="51"/>
      <c r="N4148" s="51" t="s">
        <v>19315</v>
      </c>
    </row>
    <row r="4149" spans="1:14" ht="38.25" x14ac:dyDescent="0.2">
      <c r="A4149" s="48" t="s">
        <v>19316</v>
      </c>
      <c r="B4149" s="48" t="s">
        <v>19317</v>
      </c>
      <c r="C4149" s="48" t="s">
        <v>7868</v>
      </c>
      <c r="D4149" s="48" t="s">
        <v>19318</v>
      </c>
      <c r="E4149" s="48" t="s">
        <v>15772</v>
      </c>
      <c r="F4149" s="49" t="s">
        <v>19319</v>
      </c>
      <c r="G4149" s="49" t="s">
        <v>19320</v>
      </c>
      <c r="H4149" s="50">
        <v>34226</v>
      </c>
      <c r="I4149" s="48" t="s">
        <v>19321</v>
      </c>
      <c r="J4149" s="48"/>
      <c r="K4149" s="48" t="s">
        <v>19322</v>
      </c>
      <c r="L4149" s="49"/>
      <c r="M4149" s="51"/>
      <c r="N4149" s="51" t="s">
        <v>19323</v>
      </c>
    </row>
    <row r="4150" spans="1:14" ht="38.25" x14ac:dyDescent="0.2">
      <c r="A4150" s="48" t="s">
        <v>19316</v>
      </c>
      <c r="B4150" s="48" t="s">
        <v>19317</v>
      </c>
      <c r="C4150" s="48" t="s">
        <v>7868</v>
      </c>
      <c r="D4150" s="48" t="s">
        <v>19318</v>
      </c>
      <c r="E4150" s="48" t="s">
        <v>15772</v>
      </c>
      <c r="F4150" s="49" t="s">
        <v>19319</v>
      </c>
      <c r="G4150" s="49" t="s">
        <v>19320</v>
      </c>
      <c r="H4150" s="50">
        <v>34226</v>
      </c>
      <c r="I4150" s="48" t="s">
        <v>19046</v>
      </c>
      <c r="J4150" s="48"/>
      <c r="K4150" s="48" t="s">
        <v>19322</v>
      </c>
      <c r="L4150" s="49"/>
      <c r="M4150" s="51"/>
      <c r="N4150" s="51" t="s">
        <v>19323</v>
      </c>
    </row>
    <row r="4151" spans="1:14" ht="87" customHeight="1" x14ac:dyDescent="0.2">
      <c r="A4151" s="48" t="s">
        <v>19324</v>
      </c>
      <c r="B4151" s="48" t="s">
        <v>19325</v>
      </c>
      <c r="C4151" s="48" t="s">
        <v>12286</v>
      </c>
      <c r="D4151" s="48" t="s">
        <v>16474</v>
      </c>
      <c r="E4151" s="48" t="s">
        <v>15772</v>
      </c>
      <c r="F4151" s="49" t="s">
        <v>19326</v>
      </c>
      <c r="G4151" s="49" t="s">
        <v>19327</v>
      </c>
      <c r="H4151" s="50">
        <v>34228</v>
      </c>
      <c r="I4151" s="48" t="s">
        <v>18829</v>
      </c>
      <c r="J4151" s="48"/>
      <c r="K4151" s="48" t="s">
        <v>19328</v>
      </c>
      <c r="L4151" s="49"/>
      <c r="M4151" s="51"/>
      <c r="N4151" s="51" t="s">
        <v>19329</v>
      </c>
    </row>
    <row r="4152" spans="1:14" ht="87" customHeight="1" x14ac:dyDescent="0.2">
      <c r="A4152" s="48" t="s">
        <v>19330</v>
      </c>
      <c r="B4152" s="48" t="s">
        <v>603</v>
      </c>
      <c r="C4152" s="48" t="s">
        <v>108</v>
      </c>
      <c r="D4152" s="48" t="s">
        <v>604</v>
      </c>
      <c r="E4152" s="48" t="s">
        <v>2342</v>
      </c>
      <c r="F4152" s="49" t="s">
        <v>19331</v>
      </c>
      <c r="G4152" s="49" t="s">
        <v>19332</v>
      </c>
      <c r="H4152" s="50">
        <v>34229</v>
      </c>
      <c r="I4152" s="48" t="s">
        <v>19333</v>
      </c>
      <c r="J4152" s="48"/>
      <c r="K4152" s="48" t="s">
        <v>19334</v>
      </c>
      <c r="L4152" s="49"/>
      <c r="M4152" s="51"/>
      <c r="N4152" s="51" t="s">
        <v>19335</v>
      </c>
    </row>
    <row r="4153" spans="1:14" ht="87" customHeight="1" x14ac:dyDescent="0.2">
      <c r="A4153" s="48" t="s">
        <v>19336</v>
      </c>
      <c r="B4153" s="48" t="s">
        <v>19337</v>
      </c>
      <c r="C4153" s="48" t="s">
        <v>7780</v>
      </c>
      <c r="D4153" s="48" t="s">
        <v>19338</v>
      </c>
      <c r="E4153" s="48" t="s">
        <v>2342</v>
      </c>
      <c r="F4153" s="49" t="s">
        <v>19339</v>
      </c>
      <c r="G4153" s="49" t="s">
        <v>19340</v>
      </c>
      <c r="H4153" s="50">
        <v>34239</v>
      </c>
      <c r="I4153" s="48" t="s">
        <v>19341</v>
      </c>
      <c r="J4153" s="48" t="s">
        <v>19342</v>
      </c>
      <c r="K4153" s="48" t="s">
        <v>19343</v>
      </c>
      <c r="L4153" s="49"/>
      <c r="M4153" s="51"/>
      <c r="N4153" s="51" t="s">
        <v>19315</v>
      </c>
    </row>
    <row r="4154" spans="1:14" ht="38.25" x14ac:dyDescent="0.2">
      <c r="A4154" s="48" t="s">
        <v>19344</v>
      </c>
      <c r="B4154" s="48" t="s">
        <v>19345</v>
      </c>
      <c r="C4154" s="48" t="s">
        <v>2943</v>
      </c>
      <c r="D4154" s="48" t="s">
        <v>19346</v>
      </c>
      <c r="E4154" s="48" t="s">
        <v>13</v>
      </c>
      <c r="F4154" s="49" t="s">
        <v>19347</v>
      </c>
      <c r="G4154" s="49" t="s">
        <v>19348</v>
      </c>
      <c r="H4154" s="50">
        <v>34241</v>
      </c>
      <c r="I4154" s="48" t="s">
        <v>19349</v>
      </c>
      <c r="J4154" s="48" t="s">
        <v>19350</v>
      </c>
      <c r="K4154" s="48" t="s">
        <v>19351</v>
      </c>
      <c r="L4154" s="49"/>
      <c r="M4154" s="51"/>
      <c r="N4154" s="51" t="s">
        <v>69</v>
      </c>
    </row>
    <row r="4155" spans="1:14" ht="38.25" x14ac:dyDescent="0.2">
      <c r="A4155" s="48" t="s">
        <v>19352</v>
      </c>
      <c r="B4155" s="48" t="s">
        <v>19200</v>
      </c>
      <c r="C4155" s="48" t="s">
        <v>126</v>
      </c>
      <c r="D4155" s="48" t="s">
        <v>19201</v>
      </c>
      <c r="E4155" s="48" t="s">
        <v>13</v>
      </c>
      <c r="F4155" s="49" t="s">
        <v>19353</v>
      </c>
      <c r="G4155" s="49" t="s">
        <v>19354</v>
      </c>
      <c r="H4155" s="50">
        <v>34246</v>
      </c>
      <c r="I4155" s="48" t="s">
        <v>19355</v>
      </c>
      <c r="J4155" s="48" t="s">
        <v>19356</v>
      </c>
      <c r="K4155" s="48" t="s">
        <v>19357</v>
      </c>
      <c r="L4155" s="49"/>
      <c r="M4155" s="51"/>
      <c r="N4155" s="51" t="s">
        <v>19358</v>
      </c>
    </row>
    <row r="4156" spans="1:14" ht="87" customHeight="1" x14ac:dyDescent="0.2">
      <c r="A4156" s="48" t="s">
        <v>19359</v>
      </c>
      <c r="B4156" s="48" t="s">
        <v>19360</v>
      </c>
      <c r="C4156" s="48" t="s">
        <v>137</v>
      </c>
      <c r="D4156" s="48" t="s">
        <v>19361</v>
      </c>
      <c r="E4156" s="48" t="s">
        <v>2342</v>
      </c>
      <c r="F4156" s="49" t="s">
        <v>19362</v>
      </c>
      <c r="G4156" s="49" t="s">
        <v>19363</v>
      </c>
      <c r="H4156" s="50">
        <v>34248</v>
      </c>
      <c r="I4156" s="48" t="s">
        <v>19364</v>
      </c>
      <c r="J4156" s="48"/>
      <c r="K4156" s="48" t="s">
        <v>19365</v>
      </c>
      <c r="L4156" s="49"/>
      <c r="M4156" s="51"/>
      <c r="N4156" s="51" t="s">
        <v>19366</v>
      </c>
    </row>
    <row r="4157" spans="1:14" ht="38.25" x14ac:dyDescent="0.2">
      <c r="A4157" s="48" t="s">
        <v>19367</v>
      </c>
      <c r="B4157" s="48" t="s">
        <v>19368</v>
      </c>
      <c r="C4157" s="48" t="s">
        <v>321</v>
      </c>
      <c r="D4157" s="48" t="s">
        <v>19369</v>
      </c>
      <c r="E4157" s="48" t="s">
        <v>2342</v>
      </c>
      <c r="F4157" s="49" t="s">
        <v>19370</v>
      </c>
      <c r="G4157" s="49" t="s">
        <v>19371</v>
      </c>
      <c r="H4157" s="50">
        <v>34277</v>
      </c>
      <c r="I4157" s="48" t="s">
        <v>19372</v>
      </c>
      <c r="J4157" s="48" t="s">
        <v>19373</v>
      </c>
      <c r="K4157" s="48" t="s">
        <v>19374</v>
      </c>
      <c r="L4157" s="49"/>
      <c r="M4157" s="51"/>
      <c r="N4157" s="51" t="s">
        <v>69</v>
      </c>
    </row>
    <row r="4158" spans="1:14" ht="51" x14ac:dyDescent="0.2">
      <c r="A4158" s="48" t="s">
        <v>19375</v>
      </c>
      <c r="B4158" s="48" t="s">
        <v>19376</v>
      </c>
      <c r="C4158" s="48" t="s">
        <v>108</v>
      </c>
      <c r="D4158" s="48" t="s">
        <v>3548</v>
      </c>
      <c r="E4158" s="48" t="s">
        <v>15541</v>
      </c>
      <c r="F4158" s="49" t="s">
        <v>19377</v>
      </c>
      <c r="G4158" s="49" t="s">
        <v>19378</v>
      </c>
      <c r="H4158" s="50">
        <v>34285</v>
      </c>
      <c r="I4158" s="48" t="s">
        <v>19379</v>
      </c>
      <c r="J4158" s="48" t="s">
        <v>19380</v>
      </c>
      <c r="K4158" s="48" t="s">
        <v>18726</v>
      </c>
      <c r="L4158" s="49"/>
      <c r="M4158" s="51"/>
      <c r="N4158" s="51" t="s">
        <v>19381</v>
      </c>
    </row>
    <row r="4159" spans="1:14" ht="25.5" x14ac:dyDescent="0.2">
      <c r="A4159" s="48" t="s">
        <v>19382</v>
      </c>
      <c r="B4159" s="48" t="s">
        <v>19383</v>
      </c>
      <c r="C4159" s="48" t="s">
        <v>2294</v>
      </c>
      <c r="D4159" s="48"/>
      <c r="E4159" s="48" t="s">
        <v>15541</v>
      </c>
      <c r="F4159" s="49" t="s">
        <v>19384</v>
      </c>
      <c r="G4159" s="49"/>
      <c r="H4159" s="50">
        <v>34290</v>
      </c>
      <c r="I4159" s="48"/>
      <c r="J4159" s="51"/>
      <c r="K4159" s="48" t="s">
        <v>19385</v>
      </c>
      <c r="L4159" s="49"/>
      <c r="M4159" s="51"/>
      <c r="N4159" s="51" t="s">
        <v>19386</v>
      </c>
    </row>
    <row r="4160" spans="1:14" ht="38.25" x14ac:dyDescent="0.2">
      <c r="A4160" s="48" t="s">
        <v>19387</v>
      </c>
      <c r="B4160" s="48" t="s">
        <v>17728</v>
      </c>
      <c r="C4160" s="48" t="s">
        <v>335</v>
      </c>
      <c r="D4160" s="48" t="s">
        <v>19388</v>
      </c>
      <c r="E4160" s="48" t="s">
        <v>42</v>
      </c>
      <c r="F4160" s="49" t="s">
        <v>19389</v>
      </c>
      <c r="G4160" s="49" t="s">
        <v>19390</v>
      </c>
      <c r="H4160" s="50">
        <v>34291</v>
      </c>
      <c r="I4160" s="48" t="s">
        <v>19391</v>
      </c>
      <c r="J4160" s="48"/>
      <c r="K4160" s="48" t="s">
        <v>19392</v>
      </c>
      <c r="L4160" s="49"/>
      <c r="M4160" s="51"/>
      <c r="N4160" s="51" t="s">
        <v>19393</v>
      </c>
    </row>
    <row r="4161" spans="1:14" ht="38.25" x14ac:dyDescent="0.2">
      <c r="A4161" s="48" t="s">
        <v>19394</v>
      </c>
      <c r="B4161" s="48" t="s">
        <v>19395</v>
      </c>
      <c r="C4161" s="48" t="s">
        <v>920</v>
      </c>
      <c r="D4161" s="48" t="s">
        <v>19396</v>
      </c>
      <c r="E4161" s="48" t="s">
        <v>2342</v>
      </c>
      <c r="F4161" s="49" t="s">
        <v>19397</v>
      </c>
      <c r="G4161" s="49" t="s">
        <v>19398</v>
      </c>
      <c r="H4161" s="50">
        <v>34299</v>
      </c>
      <c r="I4161" s="48" t="s">
        <v>19399</v>
      </c>
      <c r="J4161" s="48"/>
      <c r="K4161" s="48" t="s">
        <v>19400</v>
      </c>
      <c r="L4161" s="49"/>
      <c r="M4161" s="51"/>
      <c r="N4161" s="51" t="s">
        <v>69</v>
      </c>
    </row>
    <row r="4162" spans="1:14" ht="114.75" x14ac:dyDescent="0.2">
      <c r="A4162" s="48" t="s">
        <v>19401</v>
      </c>
      <c r="B4162" s="48" t="s">
        <v>19402</v>
      </c>
      <c r="C4162" s="48" t="s">
        <v>1621</v>
      </c>
      <c r="D4162" s="48" t="s">
        <v>19403</v>
      </c>
      <c r="E4162" s="48" t="s">
        <v>2342</v>
      </c>
      <c r="F4162" s="49" t="s">
        <v>19404</v>
      </c>
      <c r="G4162" s="49" t="s">
        <v>19405</v>
      </c>
      <c r="H4162" s="50">
        <v>34302</v>
      </c>
      <c r="I4162" s="48" t="s">
        <v>19406</v>
      </c>
      <c r="J4162" s="48"/>
      <c r="K4162" s="48" t="s">
        <v>19407</v>
      </c>
      <c r="L4162" s="49"/>
      <c r="M4162" s="51"/>
      <c r="N4162" s="51" t="s">
        <v>19408</v>
      </c>
    </row>
    <row r="4163" spans="1:14" ht="25.5" x14ac:dyDescent="0.2">
      <c r="A4163" s="48" t="s">
        <v>19401</v>
      </c>
      <c r="B4163" s="48" t="s">
        <v>19409</v>
      </c>
      <c r="C4163" s="48" t="s">
        <v>1621</v>
      </c>
      <c r="D4163" s="48" t="s">
        <v>18658</v>
      </c>
      <c r="E4163" s="48" t="s">
        <v>2342</v>
      </c>
      <c r="F4163" s="49" t="s">
        <v>19404</v>
      </c>
      <c r="G4163" s="49" t="s">
        <v>19410</v>
      </c>
      <c r="H4163" s="50">
        <v>34302</v>
      </c>
      <c r="I4163" s="48" t="s">
        <v>19411</v>
      </c>
      <c r="J4163" s="48"/>
      <c r="K4163" s="48" t="s">
        <v>19412</v>
      </c>
      <c r="L4163" s="49"/>
      <c r="M4163" s="51"/>
      <c r="N4163" s="51" t="s">
        <v>69</v>
      </c>
    </row>
    <row r="4164" spans="1:14" ht="37.35" customHeight="1" x14ac:dyDescent="0.2">
      <c r="A4164" s="48" t="s">
        <v>19413</v>
      </c>
      <c r="B4164" s="48" t="s">
        <v>311</v>
      </c>
      <c r="C4164" s="48" t="s">
        <v>310</v>
      </c>
      <c r="D4164" s="48" t="s">
        <v>19242</v>
      </c>
      <c r="E4164" s="48" t="s">
        <v>2342</v>
      </c>
      <c r="F4164" s="49" t="s">
        <v>19397</v>
      </c>
      <c r="G4164" s="49" t="s">
        <v>19414</v>
      </c>
      <c r="H4164" s="50">
        <v>34305</v>
      </c>
      <c r="I4164" s="48" t="s">
        <v>19415</v>
      </c>
      <c r="J4164" s="48" t="s">
        <v>19416</v>
      </c>
      <c r="K4164" s="48" t="s">
        <v>19417</v>
      </c>
      <c r="L4164" s="49"/>
      <c r="M4164" s="51"/>
      <c r="N4164" s="51" t="s">
        <v>19418</v>
      </c>
    </row>
    <row r="4165" spans="1:14" ht="38.25" x14ac:dyDescent="0.2">
      <c r="A4165" s="48" t="s">
        <v>19419</v>
      </c>
      <c r="B4165" s="48" t="s">
        <v>19420</v>
      </c>
      <c r="C4165" s="48" t="s">
        <v>510</v>
      </c>
      <c r="D4165" s="48" t="s">
        <v>19421</v>
      </c>
      <c r="E4165" s="48" t="s">
        <v>42</v>
      </c>
      <c r="F4165" s="49" t="s">
        <v>19422</v>
      </c>
      <c r="G4165" s="49" t="s">
        <v>19423</v>
      </c>
      <c r="H4165" s="50">
        <v>34313</v>
      </c>
      <c r="I4165" s="48" t="s">
        <v>19424</v>
      </c>
      <c r="J4165" s="48"/>
      <c r="K4165" s="48" t="s">
        <v>19425</v>
      </c>
      <c r="L4165" s="49"/>
      <c r="M4165" s="51"/>
      <c r="N4165" s="51" t="s">
        <v>19426</v>
      </c>
    </row>
    <row r="4166" spans="1:14" ht="38.25" x14ac:dyDescent="0.2">
      <c r="A4166" s="48" t="s">
        <v>19427</v>
      </c>
      <c r="B4166" s="48" t="s">
        <v>19420</v>
      </c>
      <c r="C4166" s="48" t="s">
        <v>510</v>
      </c>
      <c r="D4166" s="48" t="s">
        <v>19428</v>
      </c>
      <c r="E4166" s="48" t="s">
        <v>13</v>
      </c>
      <c r="F4166" s="49" t="s">
        <v>19422</v>
      </c>
      <c r="G4166" s="49" t="s">
        <v>19429</v>
      </c>
      <c r="H4166" s="50">
        <v>34313</v>
      </c>
      <c r="I4166" s="48" t="s">
        <v>19424</v>
      </c>
      <c r="J4166" s="48"/>
      <c r="K4166" s="48" t="s">
        <v>19430</v>
      </c>
      <c r="L4166" s="49"/>
      <c r="M4166" s="51"/>
      <c r="N4166" s="51" t="s">
        <v>19431</v>
      </c>
    </row>
    <row r="4167" spans="1:14" ht="25.5" x14ac:dyDescent="0.2">
      <c r="A4167" s="48" t="s">
        <v>19432</v>
      </c>
      <c r="B4167" s="48" t="s">
        <v>19433</v>
      </c>
      <c r="C4167" s="48" t="s">
        <v>310</v>
      </c>
      <c r="D4167" s="48" t="s">
        <v>19434</v>
      </c>
      <c r="E4167" s="48" t="s">
        <v>13</v>
      </c>
      <c r="F4167" s="49" t="s">
        <v>19435</v>
      </c>
      <c r="G4167" s="49"/>
      <c r="H4167" s="50">
        <v>34318</v>
      </c>
      <c r="I4167" s="48" t="s">
        <v>19436</v>
      </c>
      <c r="J4167" s="48" t="s">
        <v>19437</v>
      </c>
      <c r="K4167" s="48" t="s">
        <v>19438</v>
      </c>
      <c r="L4167" s="49"/>
      <c r="M4167" s="51"/>
      <c r="N4167" s="51" t="s">
        <v>19439</v>
      </c>
    </row>
    <row r="4168" spans="1:14" x14ac:dyDescent="0.2">
      <c r="A4168" s="48" t="s">
        <v>19440</v>
      </c>
      <c r="B4168" s="48" t="s">
        <v>15158</v>
      </c>
      <c r="C4168" s="48" t="s">
        <v>12286</v>
      </c>
      <c r="D4168" s="48" t="s">
        <v>15159</v>
      </c>
      <c r="E4168" s="48" t="s">
        <v>15541</v>
      </c>
      <c r="F4168" s="49" t="s">
        <v>19441</v>
      </c>
      <c r="G4168" s="49" t="s">
        <v>5613</v>
      </c>
      <c r="H4168" s="50">
        <v>34320</v>
      </c>
      <c r="I4168" s="48"/>
      <c r="J4168" s="51"/>
      <c r="K4168" s="51"/>
      <c r="L4168" s="49"/>
      <c r="M4168" s="51"/>
      <c r="N4168" s="51" t="s">
        <v>69</v>
      </c>
    </row>
    <row r="4169" spans="1:14" ht="38.25" x14ac:dyDescent="0.2">
      <c r="A4169" s="48" t="s">
        <v>19442</v>
      </c>
      <c r="B4169" s="48" t="s">
        <v>19443</v>
      </c>
      <c r="C4169" s="48" t="s">
        <v>85</v>
      </c>
      <c r="D4169" s="48" t="s">
        <v>19444</v>
      </c>
      <c r="E4169" s="48" t="s">
        <v>15541</v>
      </c>
      <c r="F4169" s="49" t="s">
        <v>19445</v>
      </c>
      <c r="G4169" s="49" t="s">
        <v>19446</v>
      </c>
      <c r="H4169" s="50">
        <v>34323</v>
      </c>
      <c r="I4169" s="48" t="s">
        <v>19447</v>
      </c>
      <c r="J4169" s="48" t="s">
        <v>19448</v>
      </c>
      <c r="K4169" s="48" t="s">
        <v>19449</v>
      </c>
      <c r="L4169" s="49"/>
      <c r="M4169" s="51"/>
      <c r="N4169" s="51" t="s">
        <v>19450</v>
      </c>
    </row>
    <row r="4170" spans="1:14" ht="37.35" customHeight="1" x14ac:dyDescent="0.2">
      <c r="A4170" s="48" t="s">
        <v>19451</v>
      </c>
      <c r="B4170" s="48" t="s">
        <v>18826</v>
      </c>
      <c r="C4170" s="48" t="s">
        <v>227</v>
      </c>
      <c r="D4170" s="48" t="s">
        <v>19452</v>
      </c>
      <c r="E4170" s="48" t="s">
        <v>13</v>
      </c>
      <c r="F4170" s="49" t="s">
        <v>19453</v>
      </c>
      <c r="G4170" s="49" t="s">
        <v>19454</v>
      </c>
      <c r="H4170" s="50">
        <v>34323</v>
      </c>
      <c r="I4170" s="48" t="s">
        <v>19455</v>
      </c>
      <c r="J4170" s="48" t="s">
        <v>19455</v>
      </c>
      <c r="K4170" s="48" t="s">
        <v>19456</v>
      </c>
      <c r="L4170" s="49"/>
      <c r="M4170" s="51"/>
      <c r="N4170" s="51" t="s">
        <v>19457</v>
      </c>
    </row>
    <row r="4171" spans="1:14" ht="37.35" customHeight="1" x14ac:dyDescent="0.2">
      <c r="A4171" s="48" t="s">
        <v>19458</v>
      </c>
      <c r="B4171" s="48" t="s">
        <v>19459</v>
      </c>
      <c r="C4171" s="48" t="s">
        <v>641</v>
      </c>
      <c r="D4171" s="48" t="s">
        <v>19460</v>
      </c>
      <c r="E4171" s="48" t="s">
        <v>2342</v>
      </c>
      <c r="F4171" s="49" t="s">
        <v>19397</v>
      </c>
      <c r="G4171" s="49" t="s">
        <v>19461</v>
      </c>
      <c r="H4171" s="50">
        <v>34332</v>
      </c>
      <c r="I4171" s="48" t="s">
        <v>19462</v>
      </c>
      <c r="J4171" s="48"/>
      <c r="K4171" s="48" t="s">
        <v>19463</v>
      </c>
      <c r="L4171" s="49"/>
      <c r="M4171" s="51"/>
      <c r="N4171" s="51" t="s">
        <v>69</v>
      </c>
    </row>
    <row r="4172" spans="1:14" ht="37.35" customHeight="1" x14ac:dyDescent="0.2">
      <c r="A4172" s="48" t="s">
        <v>19344</v>
      </c>
      <c r="B4172" s="48" t="s">
        <v>19345</v>
      </c>
      <c r="C4172" s="48" t="s">
        <v>2943</v>
      </c>
      <c r="D4172" s="48" t="s">
        <v>19346</v>
      </c>
      <c r="E4172" s="48" t="s">
        <v>13</v>
      </c>
      <c r="F4172" s="49" t="s">
        <v>19464</v>
      </c>
      <c r="G4172" s="49"/>
      <c r="H4172" s="50">
        <v>34354</v>
      </c>
      <c r="I4172" s="48" t="s">
        <v>19349</v>
      </c>
      <c r="J4172" s="48" t="s">
        <v>19465</v>
      </c>
      <c r="K4172" s="48" t="s">
        <v>19466</v>
      </c>
      <c r="L4172" s="49"/>
      <c r="M4172" s="51"/>
      <c r="N4172" s="51" t="s">
        <v>69</v>
      </c>
    </row>
    <row r="4173" spans="1:14" ht="37.35" customHeight="1" x14ac:dyDescent="0.2">
      <c r="A4173" s="48" t="s">
        <v>19467</v>
      </c>
      <c r="B4173" s="48" t="s">
        <v>19345</v>
      </c>
      <c r="C4173" s="48" t="s">
        <v>2943</v>
      </c>
      <c r="D4173" s="48" t="s">
        <v>19346</v>
      </c>
      <c r="E4173" s="48" t="s">
        <v>13</v>
      </c>
      <c r="F4173" s="49" t="s">
        <v>19464</v>
      </c>
      <c r="G4173" s="49"/>
      <c r="H4173" s="50">
        <v>34354</v>
      </c>
      <c r="I4173" s="48" t="s">
        <v>19349</v>
      </c>
      <c r="J4173" s="48" t="s">
        <v>19465</v>
      </c>
      <c r="K4173" s="48" t="s">
        <v>19466</v>
      </c>
      <c r="L4173" s="49"/>
      <c r="M4173" s="51"/>
      <c r="N4173" s="51" t="s">
        <v>69</v>
      </c>
    </row>
    <row r="4174" spans="1:14" ht="25.5" x14ac:dyDescent="0.2">
      <c r="A4174" s="48" t="s">
        <v>19468</v>
      </c>
      <c r="B4174" s="48" t="s">
        <v>19469</v>
      </c>
      <c r="C4174" s="48" t="s">
        <v>641</v>
      </c>
      <c r="D4174" s="48" t="s">
        <v>19470</v>
      </c>
      <c r="E4174" s="48" t="s">
        <v>6528</v>
      </c>
      <c r="F4174" s="49" t="s">
        <v>19471</v>
      </c>
      <c r="G4174" s="49" t="s">
        <v>19472</v>
      </c>
      <c r="H4174" s="50">
        <v>34367</v>
      </c>
      <c r="I4174" s="48" t="s">
        <v>19473</v>
      </c>
      <c r="J4174" s="48" t="s">
        <v>19473</v>
      </c>
      <c r="K4174" s="48" t="s">
        <v>19474</v>
      </c>
      <c r="L4174" s="49"/>
      <c r="M4174" s="51"/>
      <c r="N4174" s="51" t="s">
        <v>19475</v>
      </c>
    </row>
    <row r="4175" spans="1:14" ht="38.25" x14ac:dyDescent="0.2">
      <c r="A4175" s="48" t="s">
        <v>19476</v>
      </c>
      <c r="B4175" s="48" t="s">
        <v>19477</v>
      </c>
      <c r="C4175" s="48" t="s">
        <v>610</v>
      </c>
      <c r="D4175" s="48" t="s">
        <v>19478</v>
      </c>
      <c r="E4175" s="48" t="s">
        <v>2342</v>
      </c>
      <c r="F4175" s="49" t="s">
        <v>19479</v>
      </c>
      <c r="G4175" s="49" t="s">
        <v>19480</v>
      </c>
      <c r="H4175" s="50">
        <v>34368</v>
      </c>
      <c r="I4175" s="48" t="s">
        <v>19481</v>
      </c>
      <c r="J4175" s="48"/>
      <c r="K4175" s="48" t="s">
        <v>19482</v>
      </c>
      <c r="L4175" s="49"/>
      <c r="M4175" s="51"/>
      <c r="N4175" s="51" t="s">
        <v>69</v>
      </c>
    </row>
    <row r="4176" spans="1:14" ht="38.25" x14ac:dyDescent="0.2">
      <c r="A4176" s="48" t="s">
        <v>19483</v>
      </c>
      <c r="B4176" s="48" t="s">
        <v>19484</v>
      </c>
      <c r="C4176" s="48" t="s">
        <v>206</v>
      </c>
      <c r="D4176" s="48" t="s">
        <v>19485</v>
      </c>
      <c r="E4176" s="48" t="s">
        <v>13736</v>
      </c>
      <c r="F4176" s="49" t="s">
        <v>19486</v>
      </c>
      <c r="G4176" s="49" t="s">
        <v>19487</v>
      </c>
      <c r="H4176" s="50">
        <v>34380</v>
      </c>
      <c r="I4176" s="48" t="s">
        <v>19488</v>
      </c>
      <c r="J4176" s="48"/>
      <c r="K4176" s="48" t="s">
        <v>19489</v>
      </c>
      <c r="L4176" s="49"/>
      <c r="M4176" s="51"/>
      <c r="N4176" s="51" t="s">
        <v>69</v>
      </c>
    </row>
    <row r="4177" spans="1:14" ht="38.25" x14ac:dyDescent="0.2">
      <c r="A4177" s="48" t="s">
        <v>19387</v>
      </c>
      <c r="B4177" s="48" t="s">
        <v>17728</v>
      </c>
      <c r="C4177" s="48" t="s">
        <v>335</v>
      </c>
      <c r="D4177" s="48" t="s">
        <v>19388</v>
      </c>
      <c r="E4177" s="48" t="s">
        <v>2342</v>
      </c>
      <c r="F4177" s="49" t="s">
        <v>19389</v>
      </c>
      <c r="G4177" s="49" t="s">
        <v>19490</v>
      </c>
      <c r="H4177" s="50">
        <v>34383</v>
      </c>
      <c r="I4177" s="48" t="s">
        <v>19491</v>
      </c>
      <c r="J4177" s="48"/>
      <c r="K4177" s="48" t="s">
        <v>19392</v>
      </c>
      <c r="L4177" s="49"/>
      <c r="M4177" s="51"/>
      <c r="N4177" s="51" t="s">
        <v>19393</v>
      </c>
    </row>
    <row r="4178" spans="1:14" ht="38.25" x14ac:dyDescent="0.2">
      <c r="A4178" s="48" t="s">
        <v>19492</v>
      </c>
      <c r="B4178" s="48" t="s">
        <v>19493</v>
      </c>
      <c r="C4178" s="48" t="s">
        <v>12286</v>
      </c>
      <c r="D4178" s="48" t="s">
        <v>449</v>
      </c>
      <c r="E4178" s="48" t="s">
        <v>15772</v>
      </c>
      <c r="F4178" s="49" t="s">
        <v>19494</v>
      </c>
      <c r="G4178" s="49" t="s">
        <v>19495</v>
      </c>
      <c r="H4178" s="50">
        <v>34388</v>
      </c>
      <c r="I4178" s="48" t="s">
        <v>19496</v>
      </c>
      <c r="J4178" s="48"/>
      <c r="K4178" s="48" t="s">
        <v>19497</v>
      </c>
      <c r="L4178" s="49"/>
      <c r="M4178" s="51"/>
      <c r="N4178" s="51" t="s">
        <v>19498</v>
      </c>
    </row>
    <row r="4179" spans="1:14" ht="38.25" x14ac:dyDescent="0.2">
      <c r="A4179" s="48" t="s">
        <v>19499</v>
      </c>
      <c r="B4179" s="48" t="s">
        <v>10996</v>
      </c>
      <c r="C4179" s="48" t="s">
        <v>321</v>
      </c>
      <c r="D4179" s="48" t="s">
        <v>18821</v>
      </c>
      <c r="E4179" s="48" t="s">
        <v>2342</v>
      </c>
      <c r="F4179" s="49" t="s">
        <v>19500</v>
      </c>
      <c r="G4179" s="49" t="s">
        <v>19501</v>
      </c>
      <c r="H4179" s="50">
        <v>34388</v>
      </c>
      <c r="I4179" s="48" t="s">
        <v>19502</v>
      </c>
      <c r="J4179" s="48"/>
      <c r="K4179" s="48" t="s">
        <v>19503</v>
      </c>
      <c r="L4179" s="49"/>
      <c r="M4179" s="51"/>
      <c r="N4179" s="51" t="s">
        <v>69</v>
      </c>
    </row>
    <row r="4180" spans="1:14" ht="63.75" x14ac:dyDescent="0.2">
      <c r="A4180" s="48" t="s">
        <v>19504</v>
      </c>
      <c r="B4180" s="48" t="s">
        <v>19505</v>
      </c>
      <c r="C4180" s="48" t="s">
        <v>7868</v>
      </c>
      <c r="D4180" s="48" t="s">
        <v>19506</v>
      </c>
      <c r="E4180" s="48" t="s">
        <v>13</v>
      </c>
      <c r="F4180" s="49" t="s">
        <v>19243</v>
      </c>
      <c r="G4180" s="49" t="s">
        <v>19507</v>
      </c>
      <c r="H4180" s="50">
        <v>34402</v>
      </c>
      <c r="I4180" s="48" t="s">
        <v>19508</v>
      </c>
      <c r="J4180" s="48" t="s">
        <v>19508</v>
      </c>
      <c r="K4180" s="48" t="s">
        <v>19509</v>
      </c>
      <c r="L4180" s="49"/>
      <c r="M4180" s="51"/>
      <c r="N4180" s="51" t="s">
        <v>19510</v>
      </c>
    </row>
    <row r="4181" spans="1:14" ht="51" x14ac:dyDescent="0.2">
      <c r="A4181" s="48" t="s">
        <v>19511</v>
      </c>
      <c r="B4181" s="48" t="s">
        <v>19512</v>
      </c>
      <c r="C4181" s="48" t="s">
        <v>349</v>
      </c>
      <c r="D4181" s="48" t="s">
        <v>19513</v>
      </c>
      <c r="E4181" s="48" t="s">
        <v>13</v>
      </c>
      <c r="F4181" s="49" t="s">
        <v>19514</v>
      </c>
      <c r="G4181" s="49" t="s">
        <v>19515</v>
      </c>
      <c r="H4181" s="50">
        <v>34403</v>
      </c>
      <c r="I4181" s="48" t="s">
        <v>19516</v>
      </c>
      <c r="J4181" s="48" t="s">
        <v>19517</v>
      </c>
      <c r="K4181" s="48" t="s">
        <v>19518</v>
      </c>
      <c r="L4181" s="49"/>
      <c r="M4181" s="51"/>
      <c r="N4181" s="51" t="s">
        <v>19519</v>
      </c>
    </row>
    <row r="4182" spans="1:14" ht="51" x14ac:dyDescent="0.2">
      <c r="A4182" s="48" t="s">
        <v>19520</v>
      </c>
      <c r="B4182" s="48" t="s">
        <v>19512</v>
      </c>
      <c r="C4182" s="48" t="s">
        <v>349</v>
      </c>
      <c r="D4182" s="48" t="s">
        <v>19513</v>
      </c>
      <c r="E4182" s="48" t="s">
        <v>42</v>
      </c>
      <c r="F4182" s="49" t="s">
        <v>19514</v>
      </c>
      <c r="G4182" s="49" t="s">
        <v>19521</v>
      </c>
      <c r="H4182" s="50">
        <v>34403</v>
      </c>
      <c r="I4182" s="48" t="s">
        <v>19516</v>
      </c>
      <c r="J4182" s="48"/>
      <c r="K4182" s="48" t="s">
        <v>19518</v>
      </c>
      <c r="L4182" s="49"/>
      <c r="M4182" s="51"/>
      <c r="N4182" s="51" t="s">
        <v>19522</v>
      </c>
    </row>
    <row r="4183" spans="1:14" x14ac:dyDescent="0.2">
      <c r="A4183" s="48" t="s">
        <v>19523</v>
      </c>
      <c r="B4183" s="48" t="s">
        <v>19524</v>
      </c>
      <c r="C4183" s="48" t="s">
        <v>108</v>
      </c>
      <c r="D4183" s="48"/>
      <c r="E4183" s="48" t="s">
        <v>15772</v>
      </c>
      <c r="F4183" s="49" t="s">
        <v>19525</v>
      </c>
      <c r="G4183" s="49"/>
      <c r="H4183" s="50">
        <v>34404</v>
      </c>
      <c r="I4183" s="48"/>
      <c r="J4183" s="51"/>
      <c r="K4183" s="48" t="s">
        <v>19526</v>
      </c>
      <c r="L4183" s="49"/>
      <c r="M4183" s="51"/>
      <c r="N4183" s="51" t="s">
        <v>19527</v>
      </c>
    </row>
    <row r="4184" spans="1:14" ht="38.25" x14ac:dyDescent="0.2">
      <c r="A4184" s="48" t="s">
        <v>19528</v>
      </c>
      <c r="B4184" s="48" t="s">
        <v>12499</v>
      </c>
      <c r="C4184" s="48" t="s">
        <v>108</v>
      </c>
      <c r="D4184" s="48" t="s">
        <v>19529</v>
      </c>
      <c r="E4184" s="48" t="s">
        <v>9</v>
      </c>
      <c r="F4184" s="49" t="s">
        <v>19530</v>
      </c>
      <c r="G4184" s="49" t="s">
        <v>19531</v>
      </c>
      <c r="H4184" s="50">
        <v>34407</v>
      </c>
      <c r="I4184" s="48" t="s">
        <v>19532</v>
      </c>
      <c r="J4184" s="48"/>
      <c r="K4184" s="48" t="s">
        <v>19533</v>
      </c>
      <c r="L4184" s="49"/>
      <c r="M4184" s="51"/>
      <c r="N4184" s="51" t="s">
        <v>16927</v>
      </c>
    </row>
    <row r="4185" spans="1:14" ht="76.5" x14ac:dyDescent="0.2">
      <c r="A4185" s="48" t="s">
        <v>19534</v>
      </c>
      <c r="B4185" s="48" t="s">
        <v>6976</v>
      </c>
      <c r="C4185" s="48" t="s">
        <v>321</v>
      </c>
      <c r="D4185" s="48" t="s">
        <v>19535</v>
      </c>
      <c r="E4185" s="48" t="s">
        <v>15541</v>
      </c>
      <c r="F4185" s="49" t="s">
        <v>19536</v>
      </c>
      <c r="G4185" s="49" t="s">
        <v>19537</v>
      </c>
      <c r="H4185" s="50">
        <v>34416</v>
      </c>
      <c r="I4185" s="48" t="s">
        <v>16677</v>
      </c>
      <c r="J4185" s="48" t="s">
        <v>19538</v>
      </c>
      <c r="K4185" s="48" t="s">
        <v>19539</v>
      </c>
      <c r="L4185" s="49"/>
      <c r="M4185" s="51"/>
      <c r="N4185" s="51" t="s">
        <v>69</v>
      </c>
    </row>
    <row r="4186" spans="1:14" ht="49.7" customHeight="1" x14ac:dyDescent="0.2">
      <c r="A4186" s="48" t="s">
        <v>19540</v>
      </c>
      <c r="B4186" s="48" t="s">
        <v>6014</v>
      </c>
      <c r="C4186" s="48" t="s">
        <v>5484</v>
      </c>
      <c r="D4186" s="48" t="s">
        <v>13889</v>
      </c>
      <c r="E4186" s="48" t="s">
        <v>16</v>
      </c>
      <c r="F4186" s="49" t="s">
        <v>19541</v>
      </c>
      <c r="G4186" s="49"/>
      <c r="H4186" s="50">
        <v>34417</v>
      </c>
      <c r="I4186" s="48"/>
      <c r="J4186" s="51"/>
      <c r="K4186" s="48" t="s">
        <v>4535</v>
      </c>
      <c r="L4186" s="49"/>
      <c r="M4186" s="51"/>
      <c r="N4186" s="51" t="s">
        <v>69</v>
      </c>
    </row>
    <row r="4187" spans="1:14" ht="51" x14ac:dyDescent="0.2">
      <c r="A4187" s="48" t="s">
        <v>19542</v>
      </c>
      <c r="B4187" s="48" t="s">
        <v>7018</v>
      </c>
      <c r="C4187" s="48" t="s">
        <v>524</v>
      </c>
      <c r="D4187" s="48" t="s">
        <v>826</v>
      </c>
      <c r="E4187" s="48" t="s">
        <v>13736</v>
      </c>
      <c r="F4187" s="49" t="s">
        <v>19543</v>
      </c>
      <c r="G4187" s="49" t="s">
        <v>19544</v>
      </c>
      <c r="H4187" s="50">
        <v>34432</v>
      </c>
      <c r="I4187" s="48" t="s">
        <v>19545</v>
      </c>
      <c r="J4187" s="48"/>
      <c r="K4187" s="48" t="s">
        <v>19546</v>
      </c>
      <c r="L4187" s="49"/>
      <c r="M4187" s="51"/>
      <c r="N4187" s="51" t="s">
        <v>69</v>
      </c>
    </row>
    <row r="4188" spans="1:14" ht="38.25" x14ac:dyDescent="0.2">
      <c r="A4188" s="48" t="s">
        <v>19547</v>
      </c>
      <c r="B4188" s="48" t="s">
        <v>19548</v>
      </c>
      <c r="C4188" s="48" t="s">
        <v>71</v>
      </c>
      <c r="D4188" s="48" t="s">
        <v>19549</v>
      </c>
      <c r="E4188" s="48" t="s">
        <v>15541</v>
      </c>
      <c r="F4188" s="49" t="s">
        <v>19550</v>
      </c>
      <c r="G4188" s="49" t="s">
        <v>19551</v>
      </c>
      <c r="H4188" s="50">
        <v>34440</v>
      </c>
      <c r="I4188" s="48"/>
      <c r="J4188" s="51"/>
      <c r="K4188" s="48" t="s">
        <v>19552</v>
      </c>
      <c r="L4188" s="49"/>
      <c r="M4188" s="51"/>
      <c r="N4188" s="51" t="s">
        <v>69</v>
      </c>
    </row>
    <row r="4189" spans="1:14" ht="51" x14ac:dyDescent="0.2">
      <c r="A4189" s="48" t="s">
        <v>19553</v>
      </c>
      <c r="B4189" s="48" t="s">
        <v>8109</v>
      </c>
      <c r="C4189" s="48" t="s">
        <v>71</v>
      </c>
      <c r="D4189" s="48" t="s">
        <v>19554</v>
      </c>
      <c r="E4189" s="48" t="s">
        <v>2342</v>
      </c>
      <c r="F4189" s="49" t="s">
        <v>19555</v>
      </c>
      <c r="G4189" s="49" t="s">
        <v>19556</v>
      </c>
      <c r="H4189" s="50">
        <v>34463</v>
      </c>
      <c r="I4189" s="48" t="s">
        <v>19557</v>
      </c>
      <c r="J4189" s="48"/>
      <c r="K4189" s="48" t="s">
        <v>19558</v>
      </c>
      <c r="L4189" s="49"/>
      <c r="M4189" s="51"/>
      <c r="N4189" s="51" t="s">
        <v>19559</v>
      </c>
    </row>
    <row r="4190" spans="1:14" ht="51" x14ac:dyDescent="0.2">
      <c r="A4190" s="48" t="s">
        <v>19560</v>
      </c>
      <c r="B4190" s="48" t="s">
        <v>16094</v>
      </c>
      <c r="C4190" s="48" t="s">
        <v>126</v>
      </c>
      <c r="D4190" s="48" t="s">
        <v>19561</v>
      </c>
      <c r="E4190" s="48" t="s">
        <v>2342</v>
      </c>
      <c r="F4190" s="49" t="s">
        <v>19562</v>
      </c>
      <c r="G4190" s="49" t="s">
        <v>19563</v>
      </c>
      <c r="H4190" s="50">
        <v>34473</v>
      </c>
      <c r="I4190" s="48" t="s">
        <v>19564</v>
      </c>
      <c r="J4190" s="48"/>
      <c r="K4190" s="48" t="s">
        <v>19565</v>
      </c>
      <c r="L4190" s="49"/>
      <c r="M4190" s="51"/>
      <c r="N4190" s="51" t="s">
        <v>69</v>
      </c>
    </row>
    <row r="4191" spans="1:14" ht="87" customHeight="1" x14ac:dyDescent="0.2">
      <c r="A4191" s="48" t="s">
        <v>19566</v>
      </c>
      <c r="B4191" s="48" t="s">
        <v>17423</v>
      </c>
      <c r="C4191" s="48" t="s">
        <v>335</v>
      </c>
      <c r="D4191" s="48" t="s">
        <v>17424</v>
      </c>
      <c r="E4191" s="48" t="s">
        <v>15772</v>
      </c>
      <c r="F4191" s="49" t="s">
        <v>19567</v>
      </c>
      <c r="G4191" s="49"/>
      <c r="H4191" s="50">
        <v>34474</v>
      </c>
      <c r="I4191" s="48"/>
      <c r="J4191" s="51"/>
      <c r="K4191" s="48" t="s">
        <v>19568</v>
      </c>
      <c r="L4191" s="49"/>
      <c r="M4191" s="51"/>
      <c r="N4191" s="51" t="s">
        <v>19569</v>
      </c>
    </row>
    <row r="4192" spans="1:14" ht="87" customHeight="1" x14ac:dyDescent="0.2">
      <c r="A4192" s="48" t="s">
        <v>19566</v>
      </c>
      <c r="B4192" s="48" t="s">
        <v>17423</v>
      </c>
      <c r="C4192" s="48" t="s">
        <v>335</v>
      </c>
      <c r="D4192" s="48" t="s">
        <v>17424</v>
      </c>
      <c r="E4192" s="48" t="s">
        <v>13736</v>
      </c>
      <c r="F4192" s="49" t="s">
        <v>19567</v>
      </c>
      <c r="G4192" s="49"/>
      <c r="H4192" s="50">
        <v>34474</v>
      </c>
      <c r="I4192" s="48"/>
      <c r="J4192" s="51"/>
      <c r="K4192" s="48" t="s">
        <v>19568</v>
      </c>
      <c r="L4192" s="49"/>
      <c r="M4192" s="51"/>
      <c r="N4192" s="51" t="s">
        <v>19569</v>
      </c>
    </row>
    <row r="4193" spans="1:14" ht="63.75" x14ac:dyDescent="0.2">
      <c r="A4193" s="48" t="s">
        <v>19570</v>
      </c>
      <c r="B4193" s="48" t="s">
        <v>19571</v>
      </c>
      <c r="C4193" s="48" t="s">
        <v>71</v>
      </c>
      <c r="D4193" s="48" t="s">
        <v>19572</v>
      </c>
      <c r="E4193" s="48" t="s">
        <v>13</v>
      </c>
      <c r="F4193" s="49" t="s">
        <v>19573</v>
      </c>
      <c r="G4193" s="49" t="s">
        <v>19574</v>
      </c>
      <c r="H4193" s="50">
        <v>34479</v>
      </c>
      <c r="I4193" s="48" t="s">
        <v>19575</v>
      </c>
      <c r="J4193" s="48" t="s">
        <v>19576</v>
      </c>
      <c r="K4193" s="48" t="s">
        <v>19577</v>
      </c>
      <c r="L4193" s="49"/>
      <c r="M4193" s="51"/>
      <c r="N4193" s="51" t="s">
        <v>19578</v>
      </c>
    </row>
    <row r="4194" spans="1:14" ht="25.5" x14ac:dyDescent="0.2">
      <c r="A4194" s="48" t="s">
        <v>19579</v>
      </c>
      <c r="B4194" s="48" t="s">
        <v>19571</v>
      </c>
      <c r="C4194" s="48" t="s">
        <v>71</v>
      </c>
      <c r="D4194" s="48" t="s">
        <v>19572</v>
      </c>
      <c r="E4194" s="48" t="s">
        <v>42</v>
      </c>
      <c r="F4194" s="49" t="s">
        <v>19580</v>
      </c>
      <c r="G4194" s="49" t="s">
        <v>19581</v>
      </c>
      <c r="H4194" s="50">
        <v>34479</v>
      </c>
      <c r="I4194" s="48" t="s">
        <v>19575</v>
      </c>
      <c r="J4194" s="48"/>
      <c r="K4194" s="48" t="s">
        <v>19582</v>
      </c>
      <c r="L4194" s="49"/>
      <c r="M4194" s="51"/>
      <c r="N4194" s="51" t="s">
        <v>19583</v>
      </c>
    </row>
    <row r="4195" spans="1:14" x14ac:dyDescent="0.2">
      <c r="A4195" s="48" t="s">
        <v>19584</v>
      </c>
      <c r="B4195" s="48" t="s">
        <v>19585</v>
      </c>
      <c r="C4195" s="48" t="s">
        <v>1109</v>
      </c>
      <c r="D4195" s="48" t="s">
        <v>1548</v>
      </c>
      <c r="E4195" s="48" t="s">
        <v>2342</v>
      </c>
      <c r="F4195" s="49" t="s">
        <v>19586</v>
      </c>
      <c r="G4195" s="49" t="s">
        <v>19587</v>
      </c>
      <c r="H4195" s="50">
        <v>34480</v>
      </c>
      <c r="I4195" s="48" t="s">
        <v>19588</v>
      </c>
      <c r="J4195" s="48"/>
      <c r="K4195" s="48" t="s">
        <v>12966</v>
      </c>
      <c r="L4195" s="49"/>
      <c r="M4195" s="51"/>
      <c r="N4195" s="51" t="s">
        <v>69</v>
      </c>
    </row>
    <row r="4196" spans="1:14" x14ac:dyDescent="0.2">
      <c r="A4196" s="48" t="s">
        <v>19589</v>
      </c>
      <c r="B4196" s="48" t="s">
        <v>17401</v>
      </c>
      <c r="C4196" s="48" t="s">
        <v>137</v>
      </c>
      <c r="D4196" s="48" t="s">
        <v>12281</v>
      </c>
      <c r="E4196" s="48" t="s">
        <v>2342</v>
      </c>
      <c r="F4196" s="49" t="s">
        <v>19590</v>
      </c>
      <c r="G4196" s="49"/>
      <c r="H4196" s="50">
        <v>34484</v>
      </c>
      <c r="I4196" s="48" t="s">
        <v>19591</v>
      </c>
      <c r="J4196" s="48"/>
      <c r="K4196" s="48" t="s">
        <v>19592</v>
      </c>
      <c r="L4196" s="49"/>
      <c r="M4196" s="51"/>
      <c r="N4196" s="51" t="s">
        <v>19593</v>
      </c>
    </row>
    <row r="4197" spans="1:14" ht="99.6" customHeight="1" x14ac:dyDescent="0.2">
      <c r="A4197" s="48" t="s">
        <v>19594</v>
      </c>
      <c r="B4197" s="48" t="s">
        <v>19595</v>
      </c>
      <c r="C4197" s="48" t="s">
        <v>193</v>
      </c>
      <c r="D4197" s="48" t="s">
        <v>19596</v>
      </c>
      <c r="E4197" s="48" t="s">
        <v>2342</v>
      </c>
      <c r="F4197" s="49" t="s">
        <v>19597</v>
      </c>
      <c r="G4197" s="49" t="s">
        <v>19598</v>
      </c>
      <c r="H4197" s="50">
        <v>34493</v>
      </c>
      <c r="I4197" s="48"/>
      <c r="J4197" s="51"/>
      <c r="K4197" s="48" t="s">
        <v>19599</v>
      </c>
      <c r="L4197" s="49"/>
      <c r="M4197" s="51"/>
      <c r="N4197" s="51" t="s">
        <v>19600</v>
      </c>
    </row>
    <row r="4198" spans="1:14" ht="99.6" customHeight="1" x14ac:dyDescent="0.2">
      <c r="A4198" s="48" t="s">
        <v>19584</v>
      </c>
      <c r="B4198" s="48" t="s">
        <v>19601</v>
      </c>
      <c r="C4198" s="48" t="s">
        <v>206</v>
      </c>
      <c r="D4198" s="48" t="s">
        <v>7770</v>
      </c>
      <c r="E4198" s="48" t="s">
        <v>2342</v>
      </c>
      <c r="F4198" s="49" t="s">
        <v>19602</v>
      </c>
      <c r="G4198" s="49" t="s">
        <v>19603</v>
      </c>
      <c r="H4198" s="50">
        <v>34501</v>
      </c>
      <c r="I4198" s="48" t="s">
        <v>19604</v>
      </c>
      <c r="J4198" s="48"/>
      <c r="K4198" s="48" t="s">
        <v>19605</v>
      </c>
      <c r="L4198" s="49"/>
      <c r="M4198" s="51"/>
      <c r="N4198" s="51" t="s">
        <v>69</v>
      </c>
    </row>
    <row r="4199" spans="1:14" ht="62.1" customHeight="1" x14ac:dyDescent="0.2">
      <c r="A4199" s="48" t="s">
        <v>19606</v>
      </c>
      <c r="B4199" s="48" t="s">
        <v>19607</v>
      </c>
      <c r="C4199" s="48" t="s">
        <v>13932</v>
      </c>
      <c r="D4199" s="48" t="s">
        <v>4078</v>
      </c>
      <c r="E4199" s="48" t="s">
        <v>15541</v>
      </c>
      <c r="F4199" s="49" t="s">
        <v>19608</v>
      </c>
      <c r="G4199" s="49"/>
      <c r="H4199" s="50">
        <v>34501</v>
      </c>
      <c r="I4199" s="48"/>
      <c r="J4199" s="51"/>
      <c r="K4199" s="48" t="s">
        <v>19609</v>
      </c>
      <c r="L4199" s="49"/>
      <c r="M4199" s="51"/>
      <c r="N4199" s="51" t="s">
        <v>19610</v>
      </c>
    </row>
    <row r="4200" spans="1:14" ht="38.25" x14ac:dyDescent="0.2">
      <c r="A4200" s="48" t="s">
        <v>19611</v>
      </c>
      <c r="B4200" s="48" t="s">
        <v>19612</v>
      </c>
      <c r="C4200" s="48" t="s">
        <v>2294</v>
      </c>
      <c r="D4200" s="48" t="s">
        <v>18782</v>
      </c>
      <c r="E4200" s="48" t="s">
        <v>2342</v>
      </c>
      <c r="F4200" s="49" t="s">
        <v>19613</v>
      </c>
      <c r="G4200" s="49" t="s">
        <v>19614</v>
      </c>
      <c r="H4200" s="50">
        <v>34505</v>
      </c>
      <c r="I4200" s="48" t="s">
        <v>19615</v>
      </c>
      <c r="J4200" s="48"/>
      <c r="K4200" s="48" t="s">
        <v>19616</v>
      </c>
      <c r="L4200" s="49"/>
      <c r="M4200" s="51"/>
      <c r="N4200" s="51" t="s">
        <v>69</v>
      </c>
    </row>
    <row r="4201" spans="1:14" ht="25.5" x14ac:dyDescent="0.2">
      <c r="A4201" s="48" t="s">
        <v>19617</v>
      </c>
      <c r="B4201" s="48" t="s">
        <v>7354</v>
      </c>
      <c r="C4201" s="48" t="s">
        <v>510</v>
      </c>
      <c r="D4201" s="48" t="s">
        <v>19618</v>
      </c>
      <c r="E4201" s="48" t="s">
        <v>2342</v>
      </c>
      <c r="F4201" s="49" t="s">
        <v>19619</v>
      </c>
      <c r="G4201" s="49" t="s">
        <v>19620</v>
      </c>
      <c r="H4201" s="50">
        <v>34508</v>
      </c>
      <c r="I4201" s="48" t="s">
        <v>19621</v>
      </c>
      <c r="J4201" s="48"/>
      <c r="K4201" s="48" t="s">
        <v>19622</v>
      </c>
      <c r="L4201" s="49"/>
      <c r="M4201" s="51"/>
      <c r="N4201" s="51" t="s">
        <v>69</v>
      </c>
    </row>
    <row r="4202" spans="1:14" ht="25.5" x14ac:dyDescent="0.2">
      <c r="A4202" s="48" t="s">
        <v>19623</v>
      </c>
      <c r="B4202" s="48" t="s">
        <v>19624</v>
      </c>
      <c r="C4202" s="48" t="s">
        <v>524</v>
      </c>
      <c r="D4202" s="48" t="s">
        <v>18715</v>
      </c>
      <c r="E4202" s="48" t="s">
        <v>15541</v>
      </c>
      <c r="F4202" s="49" t="s">
        <v>19625</v>
      </c>
      <c r="G4202" s="49"/>
      <c r="H4202" s="50">
        <v>34512</v>
      </c>
      <c r="I4202" s="48"/>
      <c r="J4202" s="51"/>
      <c r="K4202" s="51"/>
      <c r="L4202" s="49"/>
      <c r="M4202" s="51"/>
      <c r="N4202" s="51" t="s">
        <v>69</v>
      </c>
    </row>
    <row r="4203" spans="1:14" ht="25.5" x14ac:dyDescent="0.2">
      <c r="A4203" s="48" t="s">
        <v>19626</v>
      </c>
      <c r="B4203" s="48" t="s">
        <v>19127</v>
      </c>
      <c r="C4203" s="48" t="s">
        <v>71</v>
      </c>
      <c r="D4203" s="48" t="s">
        <v>19128</v>
      </c>
      <c r="E4203" s="48" t="s">
        <v>15541</v>
      </c>
      <c r="F4203" s="49" t="s">
        <v>19627</v>
      </c>
      <c r="G4203" s="49" t="s">
        <v>19628</v>
      </c>
      <c r="H4203" s="50">
        <v>34530</v>
      </c>
      <c r="I4203" s="48" t="s">
        <v>19629</v>
      </c>
      <c r="J4203" s="48" t="s">
        <v>19630</v>
      </c>
      <c r="K4203" s="48" t="s">
        <v>19631</v>
      </c>
      <c r="L4203" s="49"/>
      <c r="M4203" s="51"/>
      <c r="N4203" s="51" t="s">
        <v>19632</v>
      </c>
    </row>
    <row r="4204" spans="1:14" ht="24.95" customHeight="1" x14ac:dyDescent="0.2">
      <c r="A4204" s="48" t="s">
        <v>19633</v>
      </c>
      <c r="B4204" s="48" t="s">
        <v>19634</v>
      </c>
      <c r="C4204" s="48" t="s">
        <v>2294</v>
      </c>
      <c r="D4204" s="48" t="s">
        <v>19635</v>
      </c>
      <c r="E4204" s="48" t="s">
        <v>2342</v>
      </c>
      <c r="F4204" s="49" t="s">
        <v>19636</v>
      </c>
      <c r="G4204" s="49" t="s">
        <v>19637</v>
      </c>
      <c r="H4204" s="50">
        <v>34533</v>
      </c>
      <c r="I4204" s="48" t="s">
        <v>19638</v>
      </c>
      <c r="J4204" s="48"/>
      <c r="K4204" s="48" t="s">
        <v>19639</v>
      </c>
      <c r="L4204" s="49"/>
      <c r="M4204" s="51"/>
      <c r="N4204" s="51" t="s">
        <v>69</v>
      </c>
    </row>
    <row r="4205" spans="1:14" ht="99.6" customHeight="1" x14ac:dyDescent="0.2">
      <c r="A4205" s="48" t="s">
        <v>19640</v>
      </c>
      <c r="B4205" s="48" t="s">
        <v>7779</v>
      </c>
      <c r="C4205" s="48" t="s">
        <v>7780</v>
      </c>
      <c r="D4205" s="48" t="s">
        <v>17620</v>
      </c>
      <c r="E4205" s="48" t="s">
        <v>15541</v>
      </c>
      <c r="F4205" s="49" t="s">
        <v>19641</v>
      </c>
      <c r="G4205" s="49" t="s">
        <v>19642</v>
      </c>
      <c r="H4205" s="50">
        <v>34542</v>
      </c>
      <c r="I4205" s="48" t="s">
        <v>19643</v>
      </c>
      <c r="J4205" s="48" t="s">
        <v>19644</v>
      </c>
      <c r="K4205" s="48" t="s">
        <v>19645</v>
      </c>
      <c r="L4205" s="49"/>
      <c r="M4205" s="51"/>
      <c r="N4205" s="51" t="s">
        <v>19646</v>
      </c>
    </row>
    <row r="4206" spans="1:14" ht="25.5" x14ac:dyDescent="0.2">
      <c r="A4206" s="48" t="s">
        <v>19647</v>
      </c>
      <c r="B4206" s="48" t="s">
        <v>19648</v>
      </c>
      <c r="C4206" s="48" t="s">
        <v>193</v>
      </c>
      <c r="D4206" s="48" t="s">
        <v>16946</v>
      </c>
      <c r="E4206" s="48" t="s">
        <v>15541</v>
      </c>
      <c r="F4206" s="49" t="s">
        <v>19649</v>
      </c>
      <c r="G4206" s="49"/>
      <c r="H4206" s="50">
        <v>34542</v>
      </c>
      <c r="I4206" s="48" t="s">
        <v>19650</v>
      </c>
      <c r="J4206" s="48" t="s">
        <v>19650</v>
      </c>
      <c r="K4206" s="48" t="s">
        <v>19651</v>
      </c>
      <c r="L4206" s="49"/>
      <c r="M4206" s="51"/>
      <c r="N4206" s="51" t="s">
        <v>19652</v>
      </c>
    </row>
    <row r="4207" spans="1:14" ht="25.5" x14ac:dyDescent="0.2">
      <c r="A4207" s="48" t="s">
        <v>19653</v>
      </c>
      <c r="B4207" s="48" t="s">
        <v>19654</v>
      </c>
      <c r="C4207" s="48" t="s">
        <v>524</v>
      </c>
      <c r="D4207" s="48" t="s">
        <v>19655</v>
      </c>
      <c r="E4207" s="48" t="s">
        <v>2342</v>
      </c>
      <c r="F4207" s="49" t="s">
        <v>19656</v>
      </c>
      <c r="G4207" s="49" t="s">
        <v>19657</v>
      </c>
      <c r="H4207" s="50">
        <v>34543</v>
      </c>
      <c r="I4207" s="48" t="s">
        <v>19658</v>
      </c>
      <c r="J4207" s="48"/>
      <c r="K4207" s="48" t="s">
        <v>7764</v>
      </c>
      <c r="L4207" s="49"/>
      <c r="M4207" s="51"/>
      <c r="N4207" s="51" t="s">
        <v>69</v>
      </c>
    </row>
    <row r="4208" spans="1:14" ht="49.7" customHeight="1" x14ac:dyDescent="0.2">
      <c r="A4208" s="48" t="s">
        <v>19659</v>
      </c>
      <c r="B4208" s="48" t="s">
        <v>19660</v>
      </c>
      <c r="C4208" s="48" t="s">
        <v>206</v>
      </c>
      <c r="D4208" s="48" t="s">
        <v>19661</v>
      </c>
      <c r="E4208" s="48" t="s">
        <v>2342</v>
      </c>
      <c r="F4208" s="49" t="s">
        <v>19662</v>
      </c>
      <c r="G4208" s="49" t="s">
        <v>19663</v>
      </c>
      <c r="H4208" s="50">
        <v>34558</v>
      </c>
      <c r="I4208" s="48" t="s">
        <v>19664</v>
      </c>
      <c r="J4208" s="48"/>
      <c r="K4208" s="48" t="s">
        <v>19665</v>
      </c>
      <c r="L4208" s="49"/>
      <c r="M4208" s="51"/>
      <c r="N4208" s="51" t="s">
        <v>69</v>
      </c>
    </row>
    <row r="4209" spans="1:14" ht="25.5" x14ac:dyDescent="0.2">
      <c r="A4209" s="48" t="s">
        <v>19666</v>
      </c>
      <c r="B4209" s="48" t="s">
        <v>19667</v>
      </c>
      <c r="C4209" s="48" t="s">
        <v>206</v>
      </c>
      <c r="D4209" s="48" t="s">
        <v>19668</v>
      </c>
      <c r="E4209" s="48" t="s">
        <v>15541</v>
      </c>
      <c r="F4209" s="49" t="s">
        <v>19669</v>
      </c>
      <c r="G4209" s="49" t="s">
        <v>19670</v>
      </c>
      <c r="H4209" s="50">
        <v>34568</v>
      </c>
      <c r="I4209" s="48" t="s">
        <v>19671</v>
      </c>
      <c r="J4209" s="48" t="s">
        <v>19672</v>
      </c>
      <c r="K4209" s="48" t="s">
        <v>19673</v>
      </c>
      <c r="L4209" s="49"/>
      <c r="M4209" s="51"/>
      <c r="N4209" s="51" t="s">
        <v>19674</v>
      </c>
    </row>
    <row r="4210" spans="1:14" ht="25.5" x14ac:dyDescent="0.2">
      <c r="A4210" s="48" t="s">
        <v>19675</v>
      </c>
      <c r="B4210" s="48" t="s">
        <v>19601</v>
      </c>
      <c r="C4210" s="48" t="s">
        <v>206</v>
      </c>
      <c r="D4210" s="48" t="s">
        <v>19676</v>
      </c>
      <c r="E4210" s="48" t="s">
        <v>13</v>
      </c>
      <c r="F4210" s="49" t="s">
        <v>19677</v>
      </c>
      <c r="G4210" s="49" t="s">
        <v>19678</v>
      </c>
      <c r="H4210" s="50">
        <v>34571</v>
      </c>
      <c r="I4210" s="48" t="s">
        <v>19679</v>
      </c>
      <c r="J4210" s="48" t="s">
        <v>19680</v>
      </c>
      <c r="K4210" s="48" t="s">
        <v>19681</v>
      </c>
      <c r="L4210" s="49"/>
      <c r="M4210" s="51"/>
      <c r="N4210" s="51" t="s">
        <v>19682</v>
      </c>
    </row>
    <row r="4211" spans="1:14" ht="49.7" customHeight="1" x14ac:dyDescent="0.2">
      <c r="A4211" s="48" t="s">
        <v>19675</v>
      </c>
      <c r="B4211" s="48" t="s">
        <v>19601</v>
      </c>
      <c r="C4211" s="48" t="s">
        <v>206</v>
      </c>
      <c r="D4211" s="48" t="s">
        <v>19676</v>
      </c>
      <c r="E4211" s="48" t="s">
        <v>13736</v>
      </c>
      <c r="F4211" s="49" t="s">
        <v>19677</v>
      </c>
      <c r="G4211" s="49" t="s">
        <v>19678</v>
      </c>
      <c r="H4211" s="50">
        <v>34571</v>
      </c>
      <c r="I4211" s="48" t="s">
        <v>19683</v>
      </c>
      <c r="J4211" s="48"/>
      <c r="K4211" s="48" t="s">
        <v>19681</v>
      </c>
      <c r="L4211" s="49"/>
      <c r="M4211" s="51"/>
      <c r="N4211" s="51" t="s">
        <v>19682</v>
      </c>
    </row>
    <row r="4212" spans="1:14" ht="25.5" x14ac:dyDescent="0.2">
      <c r="A4212" s="48" t="s">
        <v>19684</v>
      </c>
      <c r="B4212" s="48" t="s">
        <v>19685</v>
      </c>
      <c r="C4212" s="48" t="s">
        <v>920</v>
      </c>
      <c r="D4212" s="48" t="s">
        <v>19686</v>
      </c>
      <c r="E4212" s="48" t="s">
        <v>15541</v>
      </c>
      <c r="F4212" s="49" t="s">
        <v>19687</v>
      </c>
      <c r="G4212" s="49"/>
      <c r="H4212" s="50">
        <v>34572</v>
      </c>
      <c r="I4212" s="48" t="s">
        <v>19688</v>
      </c>
      <c r="J4212" s="48" t="s">
        <v>19689</v>
      </c>
      <c r="K4212" s="48" t="s">
        <v>19690</v>
      </c>
      <c r="L4212" s="49"/>
      <c r="M4212" s="51"/>
      <c r="N4212" s="51" t="s">
        <v>69</v>
      </c>
    </row>
    <row r="4213" spans="1:14" ht="25.5" x14ac:dyDescent="0.2">
      <c r="A4213" s="48" t="s">
        <v>19691</v>
      </c>
      <c r="B4213" s="48" t="s">
        <v>19692</v>
      </c>
      <c r="C4213" s="48" t="s">
        <v>920</v>
      </c>
      <c r="D4213" s="48" t="s">
        <v>1705</v>
      </c>
      <c r="E4213" s="48" t="s">
        <v>15541</v>
      </c>
      <c r="F4213" s="49" t="s">
        <v>19693</v>
      </c>
      <c r="G4213" s="49"/>
      <c r="H4213" s="50">
        <v>34577</v>
      </c>
      <c r="I4213" s="48" t="s">
        <v>19694</v>
      </c>
      <c r="J4213" s="48" t="s">
        <v>19695</v>
      </c>
      <c r="K4213" s="48"/>
      <c r="L4213" s="49"/>
      <c r="M4213" s="51"/>
      <c r="N4213" s="51" t="s">
        <v>15956</v>
      </c>
    </row>
    <row r="4214" spans="1:14" ht="38.25" x14ac:dyDescent="0.2">
      <c r="A4214" s="48" t="s">
        <v>19696</v>
      </c>
      <c r="B4214" s="48" t="s">
        <v>19697</v>
      </c>
      <c r="C4214" s="48" t="s">
        <v>137</v>
      </c>
      <c r="D4214" s="48" t="s">
        <v>7500</v>
      </c>
      <c r="E4214" s="48" t="s">
        <v>2342</v>
      </c>
      <c r="F4214" s="49" t="s">
        <v>19698</v>
      </c>
      <c r="G4214" s="49" t="s">
        <v>19699</v>
      </c>
      <c r="H4214" s="50">
        <v>34577</v>
      </c>
      <c r="I4214" s="48" t="s">
        <v>19700</v>
      </c>
      <c r="J4214" s="48"/>
      <c r="K4214" s="48" t="s">
        <v>19701</v>
      </c>
      <c r="L4214" s="49"/>
      <c r="M4214" s="51"/>
      <c r="N4214" s="51" t="s">
        <v>69</v>
      </c>
    </row>
    <row r="4215" spans="1:14" ht="51" x14ac:dyDescent="0.2">
      <c r="A4215" s="48" t="s">
        <v>19702</v>
      </c>
      <c r="B4215" s="48" t="s">
        <v>19703</v>
      </c>
      <c r="C4215" s="48" t="s">
        <v>641</v>
      </c>
      <c r="D4215" s="48" t="s">
        <v>19704</v>
      </c>
      <c r="E4215" s="48" t="s">
        <v>2342</v>
      </c>
      <c r="F4215" s="49" t="s">
        <v>19705</v>
      </c>
      <c r="G4215" s="49" t="s">
        <v>19706</v>
      </c>
      <c r="H4215" s="50">
        <v>34583</v>
      </c>
      <c r="I4215" s="48" t="s">
        <v>19707</v>
      </c>
      <c r="J4215" s="48"/>
      <c r="K4215" s="48" t="s">
        <v>19708</v>
      </c>
      <c r="L4215" s="49"/>
      <c r="M4215" s="51"/>
      <c r="N4215" s="51" t="s">
        <v>19709</v>
      </c>
    </row>
    <row r="4216" spans="1:14" ht="25.5" x14ac:dyDescent="0.2">
      <c r="A4216" s="48" t="s">
        <v>19710</v>
      </c>
      <c r="B4216" s="48" t="s">
        <v>19711</v>
      </c>
      <c r="C4216" s="48" t="s">
        <v>193</v>
      </c>
      <c r="D4216" s="48"/>
      <c r="E4216" s="48" t="s">
        <v>15541</v>
      </c>
      <c r="F4216" s="49" t="s">
        <v>19712</v>
      </c>
      <c r="G4216" s="49"/>
      <c r="H4216" s="50">
        <v>34584</v>
      </c>
      <c r="I4216" s="48"/>
      <c r="J4216" s="51"/>
      <c r="K4216" s="51"/>
      <c r="L4216" s="49"/>
      <c r="M4216" s="51"/>
      <c r="N4216" s="51" t="s">
        <v>69</v>
      </c>
    </row>
    <row r="4217" spans="1:14" ht="63.75" x14ac:dyDescent="0.2">
      <c r="A4217" s="48" t="s">
        <v>19713</v>
      </c>
      <c r="B4217" s="48" t="s">
        <v>1738</v>
      </c>
      <c r="C4217" s="48" t="s">
        <v>277</v>
      </c>
      <c r="D4217" s="48" t="s">
        <v>19714</v>
      </c>
      <c r="E4217" s="48" t="s">
        <v>2342</v>
      </c>
      <c r="F4217" s="49" t="s">
        <v>19715</v>
      </c>
      <c r="G4217" s="49" t="s">
        <v>19716</v>
      </c>
      <c r="H4217" s="50">
        <v>34589</v>
      </c>
      <c r="I4217" s="48" t="s">
        <v>19717</v>
      </c>
      <c r="J4217" s="48"/>
      <c r="K4217" s="48" t="s">
        <v>19718</v>
      </c>
      <c r="L4217" s="49"/>
      <c r="M4217" s="51"/>
      <c r="N4217" s="51" t="s">
        <v>69</v>
      </c>
    </row>
    <row r="4218" spans="1:14" ht="25.5" x14ac:dyDescent="0.2">
      <c r="A4218" s="48" t="s">
        <v>19719</v>
      </c>
      <c r="B4218" s="48" t="s">
        <v>8817</v>
      </c>
      <c r="C4218" s="48" t="s">
        <v>13932</v>
      </c>
      <c r="D4218" s="48" t="s">
        <v>19720</v>
      </c>
      <c r="E4218" s="48" t="s">
        <v>13</v>
      </c>
      <c r="F4218" s="49" t="s">
        <v>19721</v>
      </c>
      <c r="G4218" s="49" t="s">
        <v>19722</v>
      </c>
      <c r="H4218" s="50">
        <v>34591</v>
      </c>
      <c r="I4218" s="48" t="s">
        <v>19723</v>
      </c>
      <c r="J4218" s="48" t="s">
        <v>19724</v>
      </c>
      <c r="K4218" s="48" t="s">
        <v>19725</v>
      </c>
      <c r="L4218" s="49"/>
      <c r="M4218" s="51"/>
      <c r="N4218" s="51" t="s">
        <v>19726</v>
      </c>
    </row>
    <row r="4219" spans="1:14" ht="25.5" x14ac:dyDescent="0.2">
      <c r="A4219" s="48" t="s">
        <v>19719</v>
      </c>
      <c r="B4219" s="48" t="s">
        <v>8817</v>
      </c>
      <c r="C4219" s="48" t="s">
        <v>13932</v>
      </c>
      <c r="D4219" s="48" t="s">
        <v>19720</v>
      </c>
      <c r="E4219" s="48" t="s">
        <v>15772</v>
      </c>
      <c r="F4219" s="49" t="s">
        <v>19721</v>
      </c>
      <c r="G4219" s="49" t="s">
        <v>19722</v>
      </c>
      <c r="H4219" s="50">
        <v>34591</v>
      </c>
      <c r="I4219" s="48" t="s">
        <v>19727</v>
      </c>
      <c r="J4219" s="48"/>
      <c r="K4219" s="48" t="s">
        <v>19728</v>
      </c>
      <c r="L4219" s="49"/>
      <c r="M4219" s="51"/>
      <c r="N4219" s="51" t="s">
        <v>19729</v>
      </c>
    </row>
    <row r="4220" spans="1:14" ht="38.25" x14ac:dyDescent="0.2">
      <c r="A4220" s="48" t="s">
        <v>19730</v>
      </c>
      <c r="B4220" s="48" t="s">
        <v>19731</v>
      </c>
      <c r="C4220" s="48" t="s">
        <v>277</v>
      </c>
      <c r="D4220" s="48" t="s">
        <v>1997</v>
      </c>
      <c r="E4220" s="48" t="s">
        <v>13</v>
      </c>
      <c r="F4220" s="49" t="s">
        <v>19732</v>
      </c>
      <c r="G4220" s="49" t="s">
        <v>19733</v>
      </c>
      <c r="H4220" s="50">
        <v>34592</v>
      </c>
      <c r="I4220" s="48" t="s">
        <v>19734</v>
      </c>
      <c r="J4220" s="48" t="s">
        <v>19735</v>
      </c>
      <c r="K4220" s="48" t="s">
        <v>19736</v>
      </c>
      <c r="L4220" s="49"/>
      <c r="M4220" s="51"/>
      <c r="N4220" s="51" t="s">
        <v>69</v>
      </c>
    </row>
    <row r="4221" spans="1:14" ht="37.35" customHeight="1" x14ac:dyDescent="0.2">
      <c r="A4221" s="48" t="s">
        <v>19737</v>
      </c>
      <c r="B4221" s="48" t="s">
        <v>19738</v>
      </c>
      <c r="C4221" s="48" t="s">
        <v>137</v>
      </c>
      <c r="D4221" s="48" t="s">
        <v>19739</v>
      </c>
      <c r="E4221" s="48" t="s">
        <v>2342</v>
      </c>
      <c r="F4221" s="49" t="s">
        <v>19740</v>
      </c>
      <c r="G4221" s="49" t="s">
        <v>19741</v>
      </c>
      <c r="H4221" s="50">
        <v>34604</v>
      </c>
      <c r="I4221" s="48" t="s">
        <v>19742</v>
      </c>
      <c r="J4221" s="48"/>
      <c r="K4221" s="48" t="s">
        <v>19743</v>
      </c>
      <c r="L4221" s="49"/>
      <c r="M4221" s="51"/>
      <c r="N4221" s="51" t="s">
        <v>69</v>
      </c>
    </row>
    <row r="4222" spans="1:14" ht="38.25" x14ac:dyDescent="0.2">
      <c r="A4222" s="48" t="s">
        <v>19744</v>
      </c>
      <c r="B4222" s="48" t="s">
        <v>14821</v>
      </c>
      <c r="C4222" s="48" t="s">
        <v>920</v>
      </c>
      <c r="D4222" s="48" t="s">
        <v>19745</v>
      </c>
      <c r="E4222" s="48" t="s">
        <v>2342</v>
      </c>
      <c r="F4222" s="49" t="s">
        <v>19746</v>
      </c>
      <c r="G4222" s="49" t="s">
        <v>19747</v>
      </c>
      <c r="H4222" s="50">
        <v>34615</v>
      </c>
      <c r="I4222" s="48" t="s">
        <v>19748</v>
      </c>
      <c r="J4222" s="48"/>
      <c r="K4222" s="48" t="s">
        <v>19749</v>
      </c>
      <c r="L4222" s="49"/>
      <c r="M4222" s="51"/>
      <c r="N4222" s="51" t="s">
        <v>69</v>
      </c>
    </row>
    <row r="4223" spans="1:14" ht="38.25" x14ac:dyDescent="0.2">
      <c r="A4223" s="48" t="s">
        <v>19750</v>
      </c>
      <c r="B4223" s="48" t="s">
        <v>19751</v>
      </c>
      <c r="C4223" s="48" t="s">
        <v>6709</v>
      </c>
      <c r="D4223" s="48" t="s">
        <v>19752</v>
      </c>
      <c r="E4223" s="48" t="s">
        <v>16</v>
      </c>
      <c r="F4223" s="49" t="s">
        <v>19753</v>
      </c>
      <c r="G4223" s="49" t="s">
        <v>19754</v>
      </c>
      <c r="H4223" s="50">
        <v>34625</v>
      </c>
      <c r="I4223" s="48" t="s">
        <v>8391</v>
      </c>
      <c r="J4223" s="48" t="s">
        <v>8391</v>
      </c>
      <c r="K4223" s="48" t="s">
        <v>19755</v>
      </c>
      <c r="L4223" s="49"/>
      <c r="M4223" s="51"/>
      <c r="N4223" s="51" t="s">
        <v>19756</v>
      </c>
    </row>
    <row r="4224" spans="1:14" ht="51" x14ac:dyDescent="0.2">
      <c r="A4224" s="48" t="s">
        <v>19757</v>
      </c>
      <c r="B4224" s="48" t="s">
        <v>19758</v>
      </c>
      <c r="C4224" s="48" t="s">
        <v>108</v>
      </c>
      <c r="D4224" s="48" t="s">
        <v>19759</v>
      </c>
      <c r="E4224" s="48" t="s">
        <v>2342</v>
      </c>
      <c r="F4224" s="49" t="s">
        <v>19760</v>
      </c>
      <c r="G4224" s="49" t="s">
        <v>19761</v>
      </c>
      <c r="H4224" s="50">
        <v>34649</v>
      </c>
      <c r="I4224" s="48" t="s">
        <v>19762</v>
      </c>
      <c r="J4224" s="48"/>
      <c r="K4224" s="48" t="s">
        <v>19763</v>
      </c>
      <c r="L4224" s="49"/>
      <c r="M4224" s="51"/>
      <c r="N4224" s="51" t="s">
        <v>69</v>
      </c>
    </row>
    <row r="4225" spans="1:14" ht="25.5" x14ac:dyDescent="0.2">
      <c r="A4225" s="48" t="s">
        <v>19764</v>
      </c>
      <c r="B4225" s="48" t="s">
        <v>19765</v>
      </c>
      <c r="C4225" s="48" t="s">
        <v>85</v>
      </c>
      <c r="D4225" s="48" t="s">
        <v>19766</v>
      </c>
      <c r="E4225" s="48" t="s">
        <v>2342</v>
      </c>
      <c r="F4225" s="49" t="s">
        <v>19767</v>
      </c>
      <c r="G4225" s="49" t="s">
        <v>19768</v>
      </c>
      <c r="H4225" s="50">
        <v>34653</v>
      </c>
      <c r="I4225" s="48" t="s">
        <v>19769</v>
      </c>
      <c r="J4225" s="48"/>
      <c r="K4225" s="51"/>
      <c r="L4225" s="49"/>
      <c r="M4225" s="51"/>
      <c r="N4225" s="51" t="s">
        <v>69</v>
      </c>
    </row>
    <row r="4226" spans="1:14" ht="25.5" x14ac:dyDescent="0.2">
      <c r="A4226" s="48" t="s">
        <v>19770</v>
      </c>
      <c r="B4226" s="48" t="s">
        <v>19771</v>
      </c>
      <c r="C4226" s="48" t="s">
        <v>193</v>
      </c>
      <c r="D4226" s="48" t="s">
        <v>19772</v>
      </c>
      <c r="E4226" s="48" t="s">
        <v>15541</v>
      </c>
      <c r="F4226" s="49" t="s">
        <v>19773</v>
      </c>
      <c r="G4226" s="49" t="s">
        <v>19774</v>
      </c>
      <c r="H4226" s="50">
        <v>34659</v>
      </c>
      <c r="I4226" s="48" t="s">
        <v>17805</v>
      </c>
      <c r="J4226" s="48" t="s">
        <v>17805</v>
      </c>
      <c r="K4226" s="48" t="s">
        <v>19775</v>
      </c>
      <c r="L4226" s="49"/>
      <c r="M4226" s="51"/>
      <c r="N4226" s="51" t="s">
        <v>19776</v>
      </c>
    </row>
    <row r="4227" spans="1:14" ht="25.5" x14ac:dyDescent="0.2">
      <c r="A4227" s="48" t="s">
        <v>19777</v>
      </c>
      <c r="B4227" s="48" t="s">
        <v>11583</v>
      </c>
      <c r="C4227" s="48" t="s">
        <v>108</v>
      </c>
      <c r="D4227" s="48" t="s">
        <v>11584</v>
      </c>
      <c r="E4227" s="48" t="s">
        <v>2342</v>
      </c>
      <c r="F4227" s="49" t="s">
        <v>19778</v>
      </c>
      <c r="G4227" s="49" t="s">
        <v>19779</v>
      </c>
      <c r="H4227" s="50">
        <v>34659</v>
      </c>
      <c r="I4227" s="48" t="s">
        <v>19780</v>
      </c>
      <c r="J4227" s="48"/>
      <c r="K4227" s="48" t="s">
        <v>7935</v>
      </c>
      <c r="L4227" s="49"/>
      <c r="M4227" s="51"/>
      <c r="N4227" s="51" t="s">
        <v>69</v>
      </c>
    </row>
    <row r="4228" spans="1:14" ht="25.5" x14ac:dyDescent="0.2">
      <c r="A4228" s="48" t="s">
        <v>19781</v>
      </c>
      <c r="B4228" s="48" t="s">
        <v>1864</v>
      </c>
      <c r="C4228" s="48" t="s">
        <v>108</v>
      </c>
      <c r="D4228" s="48" t="s">
        <v>1865</v>
      </c>
      <c r="E4228" s="48" t="s">
        <v>52</v>
      </c>
      <c r="F4228" s="49" t="s">
        <v>19782</v>
      </c>
      <c r="G4228" s="49" t="s">
        <v>19783</v>
      </c>
      <c r="H4228" s="50">
        <v>34660</v>
      </c>
      <c r="I4228" s="48"/>
      <c r="J4228" s="51"/>
      <c r="K4228" s="48" t="s">
        <v>19784</v>
      </c>
      <c r="L4228" s="49"/>
      <c r="M4228" s="51"/>
      <c r="N4228" s="51" t="s">
        <v>19315</v>
      </c>
    </row>
    <row r="4229" spans="1:14" ht="25.5" x14ac:dyDescent="0.2">
      <c r="A4229" s="48" t="s">
        <v>19785</v>
      </c>
      <c r="B4229" s="48" t="s">
        <v>5835</v>
      </c>
      <c r="C4229" s="48" t="s">
        <v>206</v>
      </c>
      <c r="D4229" s="48"/>
      <c r="E4229" s="48" t="s">
        <v>2342</v>
      </c>
      <c r="F4229" s="49" t="s">
        <v>19786</v>
      </c>
      <c r="G4229" s="49" t="s">
        <v>19787</v>
      </c>
      <c r="H4229" s="50">
        <v>34666</v>
      </c>
      <c r="I4229" s="48"/>
      <c r="J4229" s="51"/>
      <c r="K4229" s="48" t="s">
        <v>19788</v>
      </c>
      <c r="L4229" s="49"/>
      <c r="M4229" s="51"/>
      <c r="N4229" s="51" t="s">
        <v>69</v>
      </c>
    </row>
    <row r="4230" spans="1:14" ht="38.25" x14ac:dyDescent="0.2">
      <c r="A4230" s="48" t="s">
        <v>19789</v>
      </c>
      <c r="B4230" s="48" t="s">
        <v>19790</v>
      </c>
      <c r="C4230" s="48" t="s">
        <v>321</v>
      </c>
      <c r="D4230" s="48" t="s">
        <v>19791</v>
      </c>
      <c r="E4230" s="48" t="s">
        <v>2342</v>
      </c>
      <c r="F4230" s="49" t="s">
        <v>19792</v>
      </c>
      <c r="G4230" s="49" t="s">
        <v>19793</v>
      </c>
      <c r="H4230" s="50">
        <v>34667</v>
      </c>
      <c r="I4230" s="48" t="s">
        <v>19794</v>
      </c>
      <c r="J4230" s="48"/>
      <c r="K4230" s="48" t="s">
        <v>19795</v>
      </c>
      <c r="L4230" s="49"/>
      <c r="M4230" s="51"/>
      <c r="N4230" s="51" t="s">
        <v>19796</v>
      </c>
    </row>
    <row r="4231" spans="1:14" ht="25.5" x14ac:dyDescent="0.2">
      <c r="A4231" s="48" t="s">
        <v>19797</v>
      </c>
      <c r="B4231" s="48" t="s">
        <v>19771</v>
      </c>
      <c r="C4231" s="48" t="s">
        <v>193</v>
      </c>
      <c r="D4231" s="48" t="s">
        <v>19772</v>
      </c>
      <c r="E4231" s="48" t="s">
        <v>2342</v>
      </c>
      <c r="F4231" s="49" t="s">
        <v>19798</v>
      </c>
      <c r="G4231" s="49" t="s">
        <v>19799</v>
      </c>
      <c r="H4231" s="50">
        <v>34668</v>
      </c>
      <c r="I4231" s="48" t="s">
        <v>18684</v>
      </c>
      <c r="J4231" s="48"/>
      <c r="K4231" s="48" t="s">
        <v>19800</v>
      </c>
      <c r="L4231" s="49"/>
      <c r="M4231" s="51"/>
      <c r="N4231" s="51" t="s">
        <v>19801</v>
      </c>
    </row>
    <row r="4232" spans="1:14" ht="51" x14ac:dyDescent="0.2">
      <c r="A4232" s="48" t="s">
        <v>19802</v>
      </c>
      <c r="B4232" s="48" t="s">
        <v>19803</v>
      </c>
      <c r="C4232" s="48" t="s">
        <v>349</v>
      </c>
      <c r="D4232" s="48" t="s">
        <v>6572</v>
      </c>
      <c r="E4232" s="48" t="s">
        <v>15541</v>
      </c>
      <c r="F4232" s="49" t="s">
        <v>19804</v>
      </c>
      <c r="G4232" s="49" t="s">
        <v>19805</v>
      </c>
      <c r="H4232" s="50">
        <v>34675</v>
      </c>
      <c r="I4232" s="48" t="s">
        <v>19806</v>
      </c>
      <c r="J4232" s="48" t="s">
        <v>19807</v>
      </c>
      <c r="K4232" s="48" t="s">
        <v>19808</v>
      </c>
      <c r="L4232" s="49"/>
      <c r="M4232" s="51"/>
      <c r="N4232" s="51" t="s">
        <v>19809</v>
      </c>
    </row>
    <row r="4233" spans="1:14" ht="38.25" x14ac:dyDescent="0.2">
      <c r="A4233" s="48" t="s">
        <v>19810</v>
      </c>
      <c r="B4233" s="48" t="s">
        <v>19811</v>
      </c>
      <c r="C4233" s="48" t="s">
        <v>524</v>
      </c>
      <c r="D4233" s="48" t="s">
        <v>19812</v>
      </c>
      <c r="E4233" s="48" t="s">
        <v>2342</v>
      </c>
      <c r="F4233" s="49" t="s">
        <v>19813</v>
      </c>
      <c r="G4233" s="49" t="s">
        <v>19814</v>
      </c>
      <c r="H4233" s="50">
        <v>34682</v>
      </c>
      <c r="I4233" s="48" t="s">
        <v>19815</v>
      </c>
      <c r="J4233" s="48"/>
      <c r="K4233" s="48" t="s">
        <v>19816</v>
      </c>
      <c r="L4233" s="49"/>
      <c r="M4233" s="51"/>
      <c r="N4233" s="51" t="s">
        <v>19817</v>
      </c>
    </row>
    <row r="4234" spans="1:14" x14ac:dyDescent="0.2">
      <c r="A4234" s="48" t="s">
        <v>19818</v>
      </c>
      <c r="B4234" s="48" t="s">
        <v>19819</v>
      </c>
      <c r="C4234" s="48" t="s">
        <v>227</v>
      </c>
      <c r="D4234" s="48" t="s">
        <v>19819</v>
      </c>
      <c r="E4234" s="48" t="s">
        <v>2342</v>
      </c>
      <c r="F4234" s="49" t="s">
        <v>19820</v>
      </c>
      <c r="G4234" s="49" t="s">
        <v>19814</v>
      </c>
      <c r="H4234" s="50">
        <v>34682</v>
      </c>
      <c r="I4234" s="48" t="s">
        <v>19604</v>
      </c>
      <c r="J4234" s="48"/>
      <c r="K4234" s="48" t="s">
        <v>16865</v>
      </c>
      <c r="L4234" s="49"/>
      <c r="M4234" s="51"/>
      <c r="N4234" s="51" t="s">
        <v>69</v>
      </c>
    </row>
    <row r="4235" spans="1:14" ht="62.1" customHeight="1" x14ac:dyDescent="0.2">
      <c r="A4235" s="48" t="s">
        <v>19821</v>
      </c>
      <c r="B4235" s="48" t="s">
        <v>17250</v>
      </c>
      <c r="C4235" s="48" t="s">
        <v>7868</v>
      </c>
      <c r="D4235" s="48" t="s">
        <v>16847</v>
      </c>
      <c r="E4235" s="48" t="s">
        <v>16</v>
      </c>
      <c r="F4235" s="49" t="s">
        <v>19822</v>
      </c>
      <c r="G4235" s="49" t="s">
        <v>19814</v>
      </c>
      <c r="H4235" s="50">
        <v>34682</v>
      </c>
      <c r="I4235" s="48"/>
      <c r="J4235" s="51"/>
      <c r="K4235" s="48" t="s">
        <v>19823</v>
      </c>
      <c r="L4235" s="49"/>
      <c r="M4235" s="51"/>
      <c r="N4235" s="51" t="s">
        <v>19824</v>
      </c>
    </row>
    <row r="4236" spans="1:14" ht="76.5" x14ac:dyDescent="0.2">
      <c r="A4236" s="48" t="s">
        <v>19825</v>
      </c>
      <c r="B4236" s="48" t="s">
        <v>17250</v>
      </c>
      <c r="C4236" s="48" t="s">
        <v>7868</v>
      </c>
      <c r="D4236" s="48" t="s">
        <v>16847</v>
      </c>
      <c r="E4236" s="48" t="s">
        <v>16</v>
      </c>
      <c r="F4236" s="49" t="s">
        <v>19826</v>
      </c>
      <c r="G4236" s="49" t="s">
        <v>19827</v>
      </c>
      <c r="H4236" s="50">
        <v>34682</v>
      </c>
      <c r="I4236" s="48" t="s">
        <v>19828</v>
      </c>
      <c r="J4236" s="48" t="s">
        <v>17488</v>
      </c>
      <c r="K4236" s="48" t="s">
        <v>19829</v>
      </c>
      <c r="L4236" s="49"/>
      <c r="M4236" s="51"/>
      <c r="N4236" s="51" t="s">
        <v>19830</v>
      </c>
    </row>
    <row r="4237" spans="1:14" ht="38.25" x14ac:dyDescent="0.2">
      <c r="A4237" s="48" t="s">
        <v>19831</v>
      </c>
      <c r="B4237" s="48" t="s">
        <v>19832</v>
      </c>
      <c r="C4237" s="48" t="s">
        <v>219</v>
      </c>
      <c r="D4237" s="48" t="s">
        <v>16347</v>
      </c>
      <c r="E4237" s="48" t="s">
        <v>2342</v>
      </c>
      <c r="F4237" s="49" t="s">
        <v>18983</v>
      </c>
      <c r="G4237" s="49" t="s">
        <v>19833</v>
      </c>
      <c r="H4237" s="50">
        <v>34687</v>
      </c>
      <c r="I4237" s="48" t="s">
        <v>19834</v>
      </c>
      <c r="J4237" s="48"/>
      <c r="K4237" s="48" t="s">
        <v>19835</v>
      </c>
      <c r="L4237" s="49"/>
      <c r="M4237" s="51"/>
      <c r="N4237" s="51" t="s">
        <v>19836</v>
      </c>
    </row>
    <row r="4238" spans="1:14" ht="38.25" x14ac:dyDescent="0.2">
      <c r="A4238" s="48" t="s">
        <v>19831</v>
      </c>
      <c r="B4238" s="48" t="s">
        <v>19832</v>
      </c>
      <c r="C4238" s="48" t="s">
        <v>219</v>
      </c>
      <c r="D4238" s="48" t="s">
        <v>16347</v>
      </c>
      <c r="E4238" s="48" t="s">
        <v>9</v>
      </c>
      <c r="F4238" s="49" t="s">
        <v>18983</v>
      </c>
      <c r="G4238" s="49" t="s">
        <v>19833</v>
      </c>
      <c r="H4238" s="50">
        <v>34687</v>
      </c>
      <c r="I4238" s="48" t="s">
        <v>19834</v>
      </c>
      <c r="J4238" s="48"/>
      <c r="K4238" s="48" t="s">
        <v>19835</v>
      </c>
      <c r="L4238" s="49"/>
      <c r="M4238" s="51"/>
      <c r="N4238" s="51" t="s">
        <v>19836</v>
      </c>
    </row>
    <row r="4239" spans="1:14" ht="38.25" x14ac:dyDescent="0.2">
      <c r="A4239" s="48" t="s">
        <v>19837</v>
      </c>
      <c r="B4239" s="48" t="s">
        <v>3919</v>
      </c>
      <c r="C4239" s="48" t="s">
        <v>277</v>
      </c>
      <c r="D4239" s="48" t="s">
        <v>19838</v>
      </c>
      <c r="E4239" s="48" t="s">
        <v>2342</v>
      </c>
      <c r="F4239" s="49" t="s">
        <v>19839</v>
      </c>
      <c r="G4239" s="49" t="s">
        <v>19840</v>
      </c>
      <c r="H4239" s="50">
        <v>34690</v>
      </c>
      <c r="I4239" s="48"/>
      <c r="J4239" s="51"/>
      <c r="K4239" s="48" t="s">
        <v>19841</v>
      </c>
      <c r="L4239" s="49"/>
      <c r="M4239" s="51"/>
      <c r="N4239" s="51" t="s">
        <v>69</v>
      </c>
    </row>
    <row r="4240" spans="1:14" ht="51" x14ac:dyDescent="0.2">
      <c r="A4240" s="48" t="s">
        <v>19842</v>
      </c>
      <c r="B4240" s="48" t="s">
        <v>8376</v>
      </c>
      <c r="C4240" s="48" t="s">
        <v>71</v>
      </c>
      <c r="D4240" s="48" t="s">
        <v>8377</v>
      </c>
      <c r="E4240" s="48" t="s">
        <v>15772</v>
      </c>
      <c r="F4240" s="49" t="s">
        <v>19649</v>
      </c>
      <c r="G4240" s="49" t="s">
        <v>19843</v>
      </c>
      <c r="H4240" s="50">
        <v>34723</v>
      </c>
      <c r="I4240" s="48" t="s">
        <v>19844</v>
      </c>
      <c r="J4240" s="48"/>
      <c r="K4240" s="48" t="s">
        <v>19845</v>
      </c>
      <c r="L4240" s="49"/>
      <c r="M4240" s="51"/>
      <c r="N4240" s="51" t="s">
        <v>19846</v>
      </c>
    </row>
    <row r="4241" spans="1:14" ht="51" x14ac:dyDescent="0.2">
      <c r="A4241" s="48" t="s">
        <v>19842</v>
      </c>
      <c r="B4241" s="48" t="s">
        <v>8376</v>
      </c>
      <c r="C4241" s="48" t="s">
        <v>71</v>
      </c>
      <c r="D4241" s="48" t="s">
        <v>8377</v>
      </c>
      <c r="E4241" s="48" t="s">
        <v>42</v>
      </c>
      <c r="F4241" s="49" t="s">
        <v>19649</v>
      </c>
      <c r="G4241" s="49" t="s">
        <v>19843</v>
      </c>
      <c r="H4241" s="50">
        <v>34723</v>
      </c>
      <c r="I4241" s="48" t="s">
        <v>19844</v>
      </c>
      <c r="J4241" s="48"/>
      <c r="K4241" s="48" t="s">
        <v>19845</v>
      </c>
      <c r="L4241" s="49"/>
      <c r="M4241" s="51"/>
      <c r="N4241" s="51" t="s">
        <v>19846</v>
      </c>
    </row>
    <row r="4242" spans="1:14" ht="51" x14ac:dyDescent="0.2">
      <c r="A4242" s="48" t="s">
        <v>19847</v>
      </c>
      <c r="B4242" s="48" t="s">
        <v>8376</v>
      </c>
      <c r="C4242" s="48" t="s">
        <v>71</v>
      </c>
      <c r="D4242" s="48" t="s">
        <v>8377</v>
      </c>
      <c r="E4242" s="48" t="s">
        <v>15772</v>
      </c>
      <c r="F4242" s="49" t="s">
        <v>19649</v>
      </c>
      <c r="G4242" s="49" t="s">
        <v>19843</v>
      </c>
      <c r="H4242" s="50">
        <v>34723</v>
      </c>
      <c r="I4242" s="48" t="s">
        <v>19844</v>
      </c>
      <c r="J4242" s="48"/>
      <c r="K4242" s="48" t="s">
        <v>19845</v>
      </c>
      <c r="L4242" s="49"/>
      <c r="M4242" s="51"/>
      <c r="N4242" s="51" t="s">
        <v>19846</v>
      </c>
    </row>
    <row r="4243" spans="1:14" ht="51" x14ac:dyDescent="0.2">
      <c r="A4243" s="48" t="s">
        <v>19847</v>
      </c>
      <c r="B4243" s="48" t="s">
        <v>8376</v>
      </c>
      <c r="C4243" s="48" t="s">
        <v>71</v>
      </c>
      <c r="D4243" s="48" t="s">
        <v>8377</v>
      </c>
      <c r="E4243" s="48" t="s">
        <v>42</v>
      </c>
      <c r="F4243" s="49" t="s">
        <v>19649</v>
      </c>
      <c r="G4243" s="49" t="s">
        <v>19843</v>
      </c>
      <c r="H4243" s="50">
        <v>34723</v>
      </c>
      <c r="I4243" s="48" t="s">
        <v>19844</v>
      </c>
      <c r="J4243" s="48"/>
      <c r="K4243" s="48" t="s">
        <v>19845</v>
      </c>
      <c r="L4243" s="49"/>
      <c r="M4243" s="51"/>
      <c r="N4243" s="51" t="s">
        <v>19846</v>
      </c>
    </row>
    <row r="4244" spans="1:14" ht="51" x14ac:dyDescent="0.2">
      <c r="A4244" s="48" t="s">
        <v>19848</v>
      </c>
      <c r="B4244" s="48" t="s">
        <v>3971</v>
      </c>
      <c r="C4244" s="48" t="s">
        <v>510</v>
      </c>
      <c r="D4244" s="48" t="s">
        <v>1222</v>
      </c>
      <c r="E4244" s="48" t="s">
        <v>13</v>
      </c>
      <c r="F4244" s="49" t="s">
        <v>19849</v>
      </c>
      <c r="G4244" s="49" t="s">
        <v>19850</v>
      </c>
      <c r="H4244" s="50">
        <v>34723</v>
      </c>
      <c r="I4244" s="48" t="s">
        <v>19851</v>
      </c>
      <c r="J4244" s="48" t="s">
        <v>19852</v>
      </c>
      <c r="K4244" s="48" t="s">
        <v>19853</v>
      </c>
      <c r="L4244" s="49"/>
      <c r="M4244" s="51"/>
      <c r="N4244" s="51" t="s">
        <v>19854</v>
      </c>
    </row>
    <row r="4245" spans="1:14" ht="24.95" customHeight="1" x14ac:dyDescent="0.2">
      <c r="A4245" s="48" t="s">
        <v>19855</v>
      </c>
      <c r="B4245" s="48" t="s">
        <v>19856</v>
      </c>
      <c r="C4245" s="48" t="s">
        <v>349</v>
      </c>
      <c r="D4245" s="48" t="s">
        <v>19857</v>
      </c>
      <c r="E4245" s="48" t="s">
        <v>13</v>
      </c>
      <c r="F4245" s="49" t="s">
        <v>19858</v>
      </c>
      <c r="G4245" s="49" t="s">
        <v>19859</v>
      </c>
      <c r="H4245" s="50">
        <v>34724</v>
      </c>
      <c r="I4245" s="48" t="s">
        <v>19860</v>
      </c>
      <c r="J4245" s="48" t="s">
        <v>19861</v>
      </c>
      <c r="K4245" s="48" t="s">
        <v>19862</v>
      </c>
      <c r="L4245" s="49"/>
      <c r="M4245" s="51"/>
      <c r="N4245" s="51" t="s">
        <v>19863</v>
      </c>
    </row>
    <row r="4246" spans="1:14" ht="25.5" x14ac:dyDescent="0.2">
      <c r="A4246" s="48" t="s">
        <v>19864</v>
      </c>
      <c r="B4246" s="48" t="s">
        <v>19865</v>
      </c>
      <c r="C4246" s="48" t="s">
        <v>13777</v>
      </c>
      <c r="D4246" s="48" t="s">
        <v>19866</v>
      </c>
      <c r="E4246" s="48" t="s">
        <v>2342</v>
      </c>
      <c r="F4246" s="49" t="s">
        <v>19867</v>
      </c>
      <c r="G4246" s="49" t="s">
        <v>19868</v>
      </c>
      <c r="H4246" s="50">
        <v>34732</v>
      </c>
      <c r="I4246" s="48" t="s">
        <v>19869</v>
      </c>
      <c r="J4246" s="48"/>
      <c r="K4246" s="48" t="s">
        <v>19870</v>
      </c>
      <c r="L4246" s="49"/>
      <c r="M4246" s="51"/>
      <c r="N4246" s="51" t="s">
        <v>69</v>
      </c>
    </row>
    <row r="4247" spans="1:14" ht="37.35" customHeight="1" x14ac:dyDescent="0.2">
      <c r="A4247" s="48" t="s">
        <v>19871</v>
      </c>
      <c r="B4247" s="48" t="s">
        <v>19872</v>
      </c>
      <c r="C4247" s="48" t="s">
        <v>2294</v>
      </c>
      <c r="D4247" s="48" t="s">
        <v>19873</v>
      </c>
      <c r="E4247" s="48" t="s">
        <v>2342</v>
      </c>
      <c r="F4247" s="49" t="s">
        <v>19874</v>
      </c>
      <c r="G4247" s="49" t="s">
        <v>19875</v>
      </c>
      <c r="H4247" s="50">
        <v>34732</v>
      </c>
      <c r="I4247" s="48" t="s">
        <v>19876</v>
      </c>
      <c r="J4247" s="48"/>
      <c r="K4247" s="48" t="s">
        <v>19877</v>
      </c>
      <c r="L4247" s="49"/>
      <c r="M4247" s="51"/>
      <c r="N4247" s="51" t="s">
        <v>69</v>
      </c>
    </row>
    <row r="4248" spans="1:14" ht="37.35" customHeight="1" x14ac:dyDescent="0.2">
      <c r="A4248" s="48" t="s">
        <v>19878</v>
      </c>
      <c r="B4248" s="48" t="s">
        <v>19879</v>
      </c>
      <c r="C4248" s="48" t="s">
        <v>335</v>
      </c>
      <c r="D4248" s="48" t="s">
        <v>19388</v>
      </c>
      <c r="E4248" s="48" t="s">
        <v>2342</v>
      </c>
      <c r="F4248" s="49" t="s">
        <v>19880</v>
      </c>
      <c r="G4248" s="49" t="s">
        <v>19875</v>
      </c>
      <c r="H4248" s="50">
        <v>34732</v>
      </c>
      <c r="I4248" s="48" t="s">
        <v>19881</v>
      </c>
      <c r="J4248" s="48"/>
      <c r="K4248" s="48" t="s">
        <v>19882</v>
      </c>
      <c r="L4248" s="49"/>
      <c r="M4248" s="51"/>
      <c r="N4248" s="51" t="s">
        <v>69</v>
      </c>
    </row>
    <row r="4249" spans="1:14" ht="37.35" customHeight="1" x14ac:dyDescent="0.2">
      <c r="A4249" s="48" t="s">
        <v>19883</v>
      </c>
      <c r="B4249" s="48" t="s">
        <v>8366</v>
      </c>
      <c r="C4249" s="48" t="s">
        <v>321</v>
      </c>
      <c r="D4249" s="48" t="s">
        <v>19884</v>
      </c>
      <c r="E4249" s="48" t="s">
        <v>15541</v>
      </c>
      <c r="F4249" s="49" t="s">
        <v>19885</v>
      </c>
      <c r="G4249" s="49" t="s">
        <v>19886</v>
      </c>
      <c r="H4249" s="50">
        <v>34740</v>
      </c>
      <c r="I4249" s="48" t="s">
        <v>19887</v>
      </c>
      <c r="J4249" s="48" t="s">
        <v>19888</v>
      </c>
      <c r="K4249" s="48" t="s">
        <v>19889</v>
      </c>
      <c r="L4249" s="49"/>
      <c r="M4249" s="51"/>
      <c r="N4249" s="51" t="s">
        <v>69</v>
      </c>
    </row>
    <row r="4250" spans="1:14" ht="38.25" x14ac:dyDescent="0.2">
      <c r="A4250" s="48" t="s">
        <v>19890</v>
      </c>
      <c r="B4250" s="48" t="s">
        <v>19891</v>
      </c>
      <c r="C4250" s="48" t="s">
        <v>193</v>
      </c>
      <c r="D4250" s="48" t="s">
        <v>19892</v>
      </c>
      <c r="E4250" s="48" t="s">
        <v>2342</v>
      </c>
      <c r="F4250" s="49" t="s">
        <v>19893</v>
      </c>
      <c r="G4250" s="49" t="s">
        <v>19894</v>
      </c>
      <c r="H4250" s="50">
        <v>34745</v>
      </c>
      <c r="I4250" s="48" t="s">
        <v>19895</v>
      </c>
      <c r="J4250" s="48"/>
      <c r="K4250" s="48" t="s">
        <v>19896</v>
      </c>
      <c r="L4250" s="49"/>
      <c r="M4250" s="51"/>
      <c r="N4250" s="51" t="s">
        <v>69</v>
      </c>
    </row>
    <row r="4251" spans="1:14" x14ac:dyDescent="0.2">
      <c r="A4251" s="48" t="s">
        <v>19897</v>
      </c>
      <c r="B4251" s="48" t="s">
        <v>19898</v>
      </c>
      <c r="C4251" s="48" t="s">
        <v>193</v>
      </c>
      <c r="D4251" s="48"/>
      <c r="E4251" s="48" t="s">
        <v>15541</v>
      </c>
      <c r="F4251" s="49" t="s">
        <v>19899</v>
      </c>
      <c r="G4251" s="49"/>
      <c r="H4251" s="50">
        <v>34746</v>
      </c>
      <c r="I4251" s="48" t="s">
        <v>15263</v>
      </c>
      <c r="J4251" s="48" t="s">
        <v>15263</v>
      </c>
      <c r="K4251" s="48" t="s">
        <v>19900</v>
      </c>
      <c r="L4251" s="49"/>
      <c r="M4251" s="51"/>
      <c r="N4251" s="51" t="s">
        <v>19901</v>
      </c>
    </row>
    <row r="4252" spans="1:14" ht="25.5" x14ac:dyDescent="0.2">
      <c r="A4252" s="48" t="s">
        <v>19902</v>
      </c>
      <c r="B4252" s="48" t="s">
        <v>19903</v>
      </c>
      <c r="C4252" s="48" t="s">
        <v>7868</v>
      </c>
      <c r="D4252" s="48" t="s">
        <v>19904</v>
      </c>
      <c r="E4252" s="48" t="s">
        <v>13</v>
      </c>
      <c r="F4252" s="49" t="s">
        <v>19905</v>
      </c>
      <c r="G4252" s="49" t="s">
        <v>19906</v>
      </c>
      <c r="H4252" s="50">
        <v>34751</v>
      </c>
      <c r="I4252" s="48" t="s">
        <v>19907</v>
      </c>
      <c r="J4252" s="48" t="s">
        <v>19908</v>
      </c>
      <c r="K4252" s="48" t="s">
        <v>19909</v>
      </c>
      <c r="L4252" s="49"/>
      <c r="M4252" s="51"/>
      <c r="N4252" s="51" t="s">
        <v>69</v>
      </c>
    </row>
    <row r="4253" spans="1:14" ht="25.5" x14ac:dyDescent="0.2">
      <c r="A4253" s="48" t="s">
        <v>19902</v>
      </c>
      <c r="B4253" s="48" t="s">
        <v>19903</v>
      </c>
      <c r="C4253" s="48" t="s">
        <v>7868</v>
      </c>
      <c r="D4253" s="48" t="s">
        <v>19904</v>
      </c>
      <c r="E4253" s="48" t="s">
        <v>13736</v>
      </c>
      <c r="F4253" s="49" t="s">
        <v>19905</v>
      </c>
      <c r="G4253" s="49" t="s">
        <v>19906</v>
      </c>
      <c r="H4253" s="50">
        <v>34751</v>
      </c>
      <c r="I4253" s="48" t="s">
        <v>19910</v>
      </c>
      <c r="J4253" s="48" t="s">
        <v>19911</v>
      </c>
      <c r="K4253" s="48" t="s">
        <v>19909</v>
      </c>
      <c r="L4253" s="49"/>
      <c r="M4253" s="51"/>
      <c r="N4253" s="51" t="s">
        <v>69</v>
      </c>
    </row>
    <row r="4254" spans="1:14" ht="25.5" x14ac:dyDescent="0.2">
      <c r="A4254" s="48" t="s">
        <v>19912</v>
      </c>
      <c r="B4254" s="48" t="s">
        <v>19913</v>
      </c>
      <c r="C4254" s="48" t="s">
        <v>349</v>
      </c>
      <c r="D4254" s="48" t="s">
        <v>19857</v>
      </c>
      <c r="E4254" s="48" t="s">
        <v>15541</v>
      </c>
      <c r="F4254" s="49" t="s">
        <v>19914</v>
      </c>
      <c r="G4254" s="49" t="s">
        <v>19915</v>
      </c>
      <c r="H4254" s="50">
        <v>34754</v>
      </c>
      <c r="I4254" s="48" t="s">
        <v>19916</v>
      </c>
      <c r="J4254" s="48" t="s">
        <v>19917</v>
      </c>
      <c r="K4254" s="48" t="s">
        <v>19918</v>
      </c>
      <c r="L4254" s="49"/>
      <c r="M4254" s="51"/>
      <c r="N4254" s="51" t="s">
        <v>19919</v>
      </c>
    </row>
    <row r="4255" spans="1:14" ht="51" x14ac:dyDescent="0.2">
      <c r="A4255" s="48" t="s">
        <v>19920</v>
      </c>
      <c r="B4255" s="48" t="s">
        <v>19921</v>
      </c>
      <c r="C4255" s="48" t="s">
        <v>126</v>
      </c>
      <c r="D4255" s="48" t="s">
        <v>19922</v>
      </c>
      <c r="E4255" s="48" t="s">
        <v>42</v>
      </c>
      <c r="F4255" s="49" t="s">
        <v>19923</v>
      </c>
      <c r="G4255" s="49" t="s">
        <v>19924</v>
      </c>
      <c r="H4255" s="50">
        <v>34759</v>
      </c>
      <c r="I4255" s="48" t="s">
        <v>19925</v>
      </c>
      <c r="J4255" s="48" t="s">
        <v>19926</v>
      </c>
      <c r="K4255" s="48" t="s">
        <v>19927</v>
      </c>
      <c r="L4255" s="49"/>
      <c r="M4255" s="51"/>
      <c r="N4255" s="51" t="s">
        <v>19928</v>
      </c>
    </row>
    <row r="4256" spans="1:14" ht="51" x14ac:dyDescent="0.2">
      <c r="A4256" s="48" t="s">
        <v>19929</v>
      </c>
      <c r="B4256" s="48" t="s">
        <v>19930</v>
      </c>
      <c r="C4256" s="48" t="s">
        <v>321</v>
      </c>
      <c r="D4256" s="48" t="s">
        <v>4577</v>
      </c>
      <c r="E4256" s="48" t="s">
        <v>15541</v>
      </c>
      <c r="F4256" s="49" t="s">
        <v>19931</v>
      </c>
      <c r="G4256" s="49" t="s">
        <v>19932</v>
      </c>
      <c r="H4256" s="50">
        <v>34759</v>
      </c>
      <c r="I4256" s="48" t="s">
        <v>19933</v>
      </c>
      <c r="J4256" s="48" t="s">
        <v>19934</v>
      </c>
      <c r="K4256" s="48" t="s">
        <v>19935</v>
      </c>
      <c r="L4256" s="49"/>
      <c r="M4256" s="51"/>
      <c r="N4256" s="51" t="s">
        <v>19936</v>
      </c>
    </row>
    <row r="4257" spans="1:14" x14ac:dyDescent="0.2">
      <c r="A4257" s="48" t="s">
        <v>19937</v>
      </c>
      <c r="B4257" s="48" t="s">
        <v>19938</v>
      </c>
      <c r="C4257" s="48" t="s">
        <v>818</v>
      </c>
      <c r="D4257" s="48" t="s">
        <v>9349</v>
      </c>
      <c r="E4257" s="48" t="s">
        <v>2342</v>
      </c>
      <c r="F4257" s="49" t="s">
        <v>19939</v>
      </c>
      <c r="G4257" s="49" t="s">
        <v>19940</v>
      </c>
      <c r="H4257" s="50">
        <v>34759</v>
      </c>
      <c r="I4257" s="48" t="s">
        <v>19941</v>
      </c>
      <c r="J4257" s="48"/>
      <c r="K4257" s="48" t="s">
        <v>19942</v>
      </c>
      <c r="L4257" s="49"/>
      <c r="M4257" s="51"/>
      <c r="N4257" s="51" t="s">
        <v>69</v>
      </c>
    </row>
    <row r="4258" spans="1:14" ht="51" x14ac:dyDescent="0.2">
      <c r="A4258" s="48" t="s">
        <v>19943</v>
      </c>
      <c r="B4258" s="48" t="s">
        <v>19944</v>
      </c>
      <c r="C4258" s="48" t="s">
        <v>126</v>
      </c>
      <c r="D4258" s="48" t="s">
        <v>19922</v>
      </c>
      <c r="E4258" s="48" t="s">
        <v>13</v>
      </c>
      <c r="F4258" s="49" t="s">
        <v>19923</v>
      </c>
      <c r="G4258" s="49" t="s">
        <v>19945</v>
      </c>
      <c r="H4258" s="50">
        <v>34779</v>
      </c>
      <c r="I4258" s="48" t="s">
        <v>19946</v>
      </c>
      <c r="J4258" s="48" t="s">
        <v>19947</v>
      </c>
      <c r="K4258" s="48" t="s">
        <v>19948</v>
      </c>
      <c r="L4258" s="49"/>
      <c r="M4258" s="51"/>
      <c r="N4258" s="51" t="s">
        <v>19949</v>
      </c>
    </row>
    <row r="4259" spans="1:14" ht="51" x14ac:dyDescent="0.2">
      <c r="A4259" s="48" t="s">
        <v>19943</v>
      </c>
      <c r="B4259" s="48" t="s">
        <v>19944</v>
      </c>
      <c r="C4259" s="48" t="s">
        <v>126</v>
      </c>
      <c r="D4259" s="48" t="s">
        <v>19922</v>
      </c>
      <c r="E4259" s="48" t="s">
        <v>13736</v>
      </c>
      <c r="F4259" s="49" t="s">
        <v>19923</v>
      </c>
      <c r="G4259" s="49" t="s">
        <v>19945</v>
      </c>
      <c r="H4259" s="50">
        <v>34779</v>
      </c>
      <c r="I4259" s="48" t="s">
        <v>19950</v>
      </c>
      <c r="J4259" s="48"/>
      <c r="K4259" s="48" t="s">
        <v>19951</v>
      </c>
      <c r="L4259" s="49"/>
      <c r="M4259" s="51"/>
      <c r="N4259" s="51" t="s">
        <v>19952</v>
      </c>
    </row>
    <row r="4260" spans="1:14" ht="25.5" x14ac:dyDescent="0.2">
      <c r="A4260" s="48" t="s">
        <v>19953</v>
      </c>
      <c r="B4260" s="48" t="s">
        <v>19954</v>
      </c>
      <c r="C4260" s="48" t="s">
        <v>1109</v>
      </c>
      <c r="D4260" s="48"/>
      <c r="E4260" s="48" t="s">
        <v>13736</v>
      </c>
      <c r="F4260" s="49"/>
      <c r="G4260" s="49" t="s">
        <v>19955</v>
      </c>
      <c r="H4260" s="50">
        <v>34779</v>
      </c>
      <c r="I4260" s="48" t="s">
        <v>19956</v>
      </c>
      <c r="J4260" s="48"/>
      <c r="K4260" s="48" t="s">
        <v>19957</v>
      </c>
      <c r="L4260" s="49"/>
      <c r="M4260" s="51"/>
      <c r="N4260" s="51" t="s">
        <v>19958</v>
      </c>
    </row>
    <row r="4261" spans="1:14" x14ac:dyDescent="0.2">
      <c r="A4261" s="48" t="s">
        <v>19959</v>
      </c>
      <c r="B4261" s="48" t="s">
        <v>3971</v>
      </c>
      <c r="C4261" s="48" t="s">
        <v>510</v>
      </c>
      <c r="D4261" s="48"/>
      <c r="E4261" s="48" t="s">
        <v>13</v>
      </c>
      <c r="F4261" s="49" t="s">
        <v>19960</v>
      </c>
      <c r="G4261" s="49"/>
      <c r="H4261" s="50">
        <v>34781</v>
      </c>
      <c r="I4261" s="48"/>
      <c r="J4261" s="51"/>
      <c r="K4261" s="51"/>
      <c r="L4261" s="49"/>
      <c r="M4261" s="51"/>
      <c r="N4261" s="51" t="s">
        <v>69</v>
      </c>
    </row>
    <row r="4262" spans="1:14" ht="38.25" x14ac:dyDescent="0.2">
      <c r="A4262" s="48" t="s">
        <v>19961</v>
      </c>
      <c r="B4262" s="48" t="s">
        <v>11583</v>
      </c>
      <c r="C4262" s="48" t="s">
        <v>108</v>
      </c>
      <c r="D4262" s="48" t="s">
        <v>11584</v>
      </c>
      <c r="E4262" s="48" t="s">
        <v>2342</v>
      </c>
      <c r="F4262" s="49" t="s">
        <v>19962</v>
      </c>
      <c r="G4262" s="49" t="s">
        <v>19963</v>
      </c>
      <c r="H4262" s="50">
        <v>34786</v>
      </c>
      <c r="I4262" s="48" t="s">
        <v>19964</v>
      </c>
      <c r="J4262" s="48"/>
      <c r="K4262" s="48" t="s">
        <v>19965</v>
      </c>
      <c r="L4262" s="49"/>
      <c r="M4262" s="51"/>
      <c r="N4262" s="51" t="s">
        <v>69</v>
      </c>
    </row>
    <row r="4263" spans="1:14" ht="63.75" x14ac:dyDescent="0.2">
      <c r="A4263" s="48" t="s">
        <v>19966</v>
      </c>
      <c r="B4263" s="48" t="s">
        <v>19967</v>
      </c>
      <c r="C4263" s="48" t="s">
        <v>7868</v>
      </c>
      <c r="D4263" s="48" t="s">
        <v>19968</v>
      </c>
      <c r="E4263" s="48" t="s">
        <v>13</v>
      </c>
      <c r="F4263" s="49" t="s">
        <v>19969</v>
      </c>
      <c r="G4263" s="49" t="s">
        <v>19970</v>
      </c>
      <c r="H4263" s="50">
        <v>34796</v>
      </c>
      <c r="I4263" s="48" t="s">
        <v>19971</v>
      </c>
      <c r="J4263" s="48" t="s">
        <v>19972</v>
      </c>
      <c r="K4263" s="48" t="s">
        <v>19973</v>
      </c>
      <c r="L4263" s="49"/>
      <c r="M4263" s="51"/>
      <c r="N4263" s="51" t="s">
        <v>69</v>
      </c>
    </row>
    <row r="4264" spans="1:14" ht="24.95" customHeight="1" x14ac:dyDescent="0.2">
      <c r="A4264" s="48" t="s">
        <v>19974</v>
      </c>
      <c r="B4264" s="48" t="s">
        <v>19967</v>
      </c>
      <c r="C4264" s="48" t="s">
        <v>7868</v>
      </c>
      <c r="D4264" s="48" t="s">
        <v>19968</v>
      </c>
      <c r="E4264" s="48" t="s">
        <v>13736</v>
      </c>
      <c r="F4264" s="49" t="s">
        <v>19969</v>
      </c>
      <c r="G4264" s="49" t="s">
        <v>19970</v>
      </c>
      <c r="H4264" s="50">
        <v>34796</v>
      </c>
      <c r="I4264" s="48" t="s">
        <v>19975</v>
      </c>
      <c r="J4264" s="48" t="s">
        <v>19976</v>
      </c>
      <c r="K4264" s="48" t="s">
        <v>19973</v>
      </c>
      <c r="L4264" s="49"/>
      <c r="M4264" s="51"/>
      <c r="N4264" s="51" t="s">
        <v>69</v>
      </c>
    </row>
    <row r="4265" spans="1:14" ht="25.5" x14ac:dyDescent="0.2">
      <c r="A4265" s="48" t="s">
        <v>19977</v>
      </c>
      <c r="B4265" s="48" t="s">
        <v>19978</v>
      </c>
      <c r="C4265" s="48" t="s">
        <v>71</v>
      </c>
      <c r="D4265" s="48" t="s">
        <v>19979</v>
      </c>
      <c r="E4265" s="48" t="s">
        <v>15772</v>
      </c>
      <c r="F4265" s="49" t="s">
        <v>19980</v>
      </c>
      <c r="G4265" s="49" t="s">
        <v>19981</v>
      </c>
      <c r="H4265" s="50">
        <v>34796</v>
      </c>
      <c r="I4265" s="48" t="s">
        <v>19066</v>
      </c>
      <c r="J4265" s="48"/>
      <c r="K4265" s="48" t="s">
        <v>19982</v>
      </c>
      <c r="L4265" s="49"/>
      <c r="M4265" s="51"/>
      <c r="N4265" s="51" t="s">
        <v>19983</v>
      </c>
    </row>
    <row r="4266" spans="1:14" ht="25.5" x14ac:dyDescent="0.2">
      <c r="A4266" s="48"/>
      <c r="B4266" s="48" t="s">
        <v>9776</v>
      </c>
      <c r="C4266" s="48" t="s">
        <v>277</v>
      </c>
      <c r="D4266" s="48" t="s">
        <v>5535</v>
      </c>
      <c r="E4266" s="48" t="s">
        <v>2634</v>
      </c>
      <c r="F4266" s="49" t="s">
        <v>19984</v>
      </c>
      <c r="G4266" s="49"/>
      <c r="H4266" s="50">
        <v>34814</v>
      </c>
      <c r="I4266" s="48"/>
      <c r="J4266" s="51"/>
      <c r="K4266" s="51"/>
      <c r="L4266" s="49"/>
      <c r="M4266" s="51"/>
      <c r="N4266" s="51" t="s">
        <v>19985</v>
      </c>
    </row>
    <row r="4267" spans="1:14" ht="25.5" x14ac:dyDescent="0.2">
      <c r="A4267" s="48" t="s">
        <v>19986</v>
      </c>
      <c r="B4267" s="48" t="s">
        <v>19987</v>
      </c>
      <c r="C4267" s="48" t="s">
        <v>310</v>
      </c>
      <c r="D4267" s="48" t="s">
        <v>19988</v>
      </c>
      <c r="E4267" s="48" t="s">
        <v>2342</v>
      </c>
      <c r="F4267" s="49" t="s">
        <v>19989</v>
      </c>
      <c r="G4267" s="49" t="s">
        <v>19990</v>
      </c>
      <c r="H4267" s="50">
        <v>34829</v>
      </c>
      <c r="I4267" s="48" t="s">
        <v>19991</v>
      </c>
      <c r="J4267" s="48"/>
      <c r="K4267" s="48" t="s">
        <v>19992</v>
      </c>
      <c r="L4267" s="49"/>
      <c r="M4267" s="51"/>
      <c r="N4267" s="51" t="s">
        <v>69</v>
      </c>
    </row>
    <row r="4268" spans="1:14" ht="38.25" x14ac:dyDescent="0.2">
      <c r="A4268" s="48" t="s">
        <v>19993</v>
      </c>
      <c r="B4268" s="48" t="s">
        <v>3356</v>
      </c>
      <c r="C4268" s="48" t="s">
        <v>108</v>
      </c>
      <c r="D4268" s="48" t="s">
        <v>11584</v>
      </c>
      <c r="E4268" s="48" t="s">
        <v>2342</v>
      </c>
      <c r="F4268" s="49" t="s">
        <v>19994</v>
      </c>
      <c r="G4268" s="49" t="s">
        <v>19990</v>
      </c>
      <c r="H4268" s="50">
        <v>34829</v>
      </c>
      <c r="I4268" s="48" t="s">
        <v>19995</v>
      </c>
      <c r="J4268" s="48"/>
      <c r="K4268" s="48" t="s">
        <v>19996</v>
      </c>
      <c r="L4268" s="49"/>
      <c r="M4268" s="51"/>
      <c r="N4268" s="51" t="s">
        <v>69</v>
      </c>
    </row>
    <row r="4269" spans="1:14" ht="38.25" x14ac:dyDescent="0.2">
      <c r="A4269" s="48" t="s">
        <v>19997</v>
      </c>
      <c r="B4269" s="48" t="s">
        <v>19998</v>
      </c>
      <c r="C4269" s="48" t="s">
        <v>277</v>
      </c>
      <c r="D4269" s="48" t="s">
        <v>19999</v>
      </c>
      <c r="E4269" s="48" t="s">
        <v>2342</v>
      </c>
      <c r="F4269" s="49" t="s">
        <v>20000</v>
      </c>
      <c r="G4269" s="49" t="s">
        <v>20001</v>
      </c>
      <c r="H4269" s="50">
        <v>34834</v>
      </c>
      <c r="I4269" s="48" t="s">
        <v>20002</v>
      </c>
      <c r="J4269" s="48"/>
      <c r="K4269" s="48" t="s">
        <v>20003</v>
      </c>
      <c r="L4269" s="49"/>
      <c r="M4269" s="51"/>
      <c r="N4269" s="51" t="s">
        <v>69</v>
      </c>
    </row>
    <row r="4270" spans="1:14" ht="38.25" x14ac:dyDescent="0.2">
      <c r="A4270" s="48" t="s">
        <v>20004</v>
      </c>
      <c r="B4270" s="48" t="s">
        <v>20005</v>
      </c>
      <c r="C4270" s="48" t="s">
        <v>193</v>
      </c>
      <c r="D4270" s="48" t="s">
        <v>14801</v>
      </c>
      <c r="E4270" s="48" t="s">
        <v>15541</v>
      </c>
      <c r="F4270" s="49" t="s">
        <v>20006</v>
      </c>
      <c r="G4270" s="49" t="s">
        <v>20007</v>
      </c>
      <c r="H4270" s="50">
        <v>34856</v>
      </c>
      <c r="I4270" s="48" t="s">
        <v>20008</v>
      </c>
      <c r="J4270" s="48" t="s">
        <v>20009</v>
      </c>
      <c r="K4270" s="48" t="s">
        <v>20010</v>
      </c>
      <c r="L4270" s="49"/>
      <c r="M4270" s="51"/>
      <c r="N4270" s="51" t="s">
        <v>69</v>
      </c>
    </row>
    <row r="4271" spans="1:14" ht="25.5" x14ac:dyDescent="0.2">
      <c r="A4271" s="48" t="s">
        <v>20011</v>
      </c>
      <c r="B4271" s="48" t="s">
        <v>20012</v>
      </c>
      <c r="C4271" s="48" t="s">
        <v>256</v>
      </c>
      <c r="D4271" s="48" t="s">
        <v>20013</v>
      </c>
      <c r="E4271" s="48" t="s">
        <v>2342</v>
      </c>
      <c r="F4271" s="49" t="s">
        <v>20014</v>
      </c>
      <c r="G4271" s="49" t="s">
        <v>20015</v>
      </c>
      <c r="H4271" s="50">
        <v>34864</v>
      </c>
      <c r="I4271" s="48" t="s">
        <v>20016</v>
      </c>
      <c r="J4271" s="48"/>
      <c r="K4271" s="48" t="s">
        <v>20017</v>
      </c>
      <c r="L4271" s="49"/>
      <c r="M4271" s="51"/>
      <c r="N4271" s="51" t="s">
        <v>69</v>
      </c>
    </row>
    <row r="4272" spans="1:14" x14ac:dyDescent="0.2">
      <c r="A4272" s="48" t="s">
        <v>20018</v>
      </c>
      <c r="B4272" s="48" t="s">
        <v>11995</v>
      </c>
      <c r="C4272" s="48" t="s">
        <v>277</v>
      </c>
      <c r="D4272" s="48" t="s">
        <v>11996</v>
      </c>
      <c r="E4272" s="48" t="s">
        <v>2342</v>
      </c>
      <c r="F4272" s="49" t="s">
        <v>20019</v>
      </c>
      <c r="G4272" s="49" t="s">
        <v>20020</v>
      </c>
      <c r="H4272" s="50">
        <v>34866</v>
      </c>
      <c r="I4272" s="48" t="s">
        <v>20021</v>
      </c>
      <c r="J4272" s="48"/>
      <c r="K4272" s="48" t="s">
        <v>20022</v>
      </c>
      <c r="L4272" s="49"/>
      <c r="M4272" s="51"/>
      <c r="N4272" s="51" t="s">
        <v>69</v>
      </c>
    </row>
    <row r="4273" spans="1:14" ht="76.5" x14ac:dyDescent="0.2">
      <c r="A4273" s="48" t="s">
        <v>20023</v>
      </c>
      <c r="B4273" s="48" t="s">
        <v>11583</v>
      </c>
      <c r="C4273" s="48" t="s">
        <v>108</v>
      </c>
      <c r="D4273" s="48" t="s">
        <v>11584</v>
      </c>
      <c r="E4273" s="48" t="s">
        <v>2342</v>
      </c>
      <c r="F4273" s="49" t="s">
        <v>20024</v>
      </c>
      <c r="G4273" s="49" t="s">
        <v>20025</v>
      </c>
      <c r="H4273" s="50">
        <v>34866</v>
      </c>
      <c r="I4273" s="48" t="s">
        <v>20026</v>
      </c>
      <c r="J4273" s="48"/>
      <c r="K4273" s="48" t="s">
        <v>20027</v>
      </c>
      <c r="L4273" s="49"/>
      <c r="M4273" s="51"/>
      <c r="N4273" s="51" t="s">
        <v>69</v>
      </c>
    </row>
    <row r="4274" spans="1:14" ht="51" x14ac:dyDescent="0.2">
      <c r="A4274" s="48" t="s">
        <v>20028</v>
      </c>
      <c r="B4274" s="48" t="s">
        <v>20029</v>
      </c>
      <c r="C4274" s="48" t="s">
        <v>7868</v>
      </c>
      <c r="D4274" s="48" t="s">
        <v>20030</v>
      </c>
      <c r="E4274" s="48" t="s">
        <v>16</v>
      </c>
      <c r="F4274" s="49" t="s">
        <v>20031</v>
      </c>
      <c r="G4274" s="49" t="s">
        <v>20025</v>
      </c>
      <c r="H4274" s="50">
        <v>34866</v>
      </c>
      <c r="I4274" s="48" t="s">
        <v>16281</v>
      </c>
      <c r="J4274" s="48"/>
      <c r="K4274" s="48" t="s">
        <v>20032</v>
      </c>
      <c r="L4274" s="49"/>
      <c r="M4274" s="51"/>
      <c r="N4274" s="51" t="s">
        <v>20033</v>
      </c>
    </row>
    <row r="4275" spans="1:14" ht="25.5" x14ac:dyDescent="0.2">
      <c r="A4275" s="48" t="s">
        <v>20034</v>
      </c>
      <c r="B4275" s="48" t="s">
        <v>20035</v>
      </c>
      <c r="C4275" s="48" t="s">
        <v>524</v>
      </c>
      <c r="D4275" s="48" t="s">
        <v>20036</v>
      </c>
      <c r="E4275" s="48" t="s">
        <v>2342</v>
      </c>
      <c r="F4275" s="49" t="s">
        <v>20037</v>
      </c>
      <c r="G4275" s="49" t="s">
        <v>20038</v>
      </c>
      <c r="H4275" s="50">
        <v>34871</v>
      </c>
      <c r="I4275" s="48" t="s">
        <v>20039</v>
      </c>
      <c r="J4275" s="48"/>
      <c r="K4275" s="48" t="s">
        <v>20040</v>
      </c>
      <c r="L4275" s="49"/>
      <c r="M4275" s="51"/>
      <c r="N4275" s="51" t="s">
        <v>69</v>
      </c>
    </row>
    <row r="4276" spans="1:14" ht="38.25" x14ac:dyDescent="0.2">
      <c r="A4276" s="48" t="s">
        <v>20041</v>
      </c>
      <c r="B4276" s="48" t="s">
        <v>20042</v>
      </c>
      <c r="C4276" s="48" t="s">
        <v>108</v>
      </c>
      <c r="D4276" s="48" t="s">
        <v>20043</v>
      </c>
      <c r="E4276" s="48" t="s">
        <v>2342</v>
      </c>
      <c r="F4276" s="49" t="s">
        <v>20044</v>
      </c>
      <c r="G4276" s="49" t="s">
        <v>20045</v>
      </c>
      <c r="H4276" s="50">
        <v>34876</v>
      </c>
      <c r="I4276" s="48" t="s">
        <v>20046</v>
      </c>
      <c r="J4276" s="48"/>
      <c r="K4276" s="48" t="s">
        <v>20047</v>
      </c>
      <c r="L4276" s="49"/>
      <c r="M4276" s="51"/>
      <c r="N4276" s="51" t="s">
        <v>69</v>
      </c>
    </row>
    <row r="4277" spans="1:14" ht="38.25" x14ac:dyDescent="0.2">
      <c r="A4277" s="48" t="s">
        <v>20041</v>
      </c>
      <c r="B4277" s="48" t="s">
        <v>20042</v>
      </c>
      <c r="C4277" s="48" t="s">
        <v>108</v>
      </c>
      <c r="D4277" s="48" t="s">
        <v>20048</v>
      </c>
      <c r="E4277" s="48" t="s">
        <v>2342</v>
      </c>
      <c r="F4277" s="49" t="s">
        <v>20049</v>
      </c>
      <c r="G4277" s="49" t="s">
        <v>20045</v>
      </c>
      <c r="H4277" s="50">
        <v>34876</v>
      </c>
      <c r="I4277" s="48" t="s">
        <v>20050</v>
      </c>
      <c r="J4277" s="48"/>
      <c r="K4277" s="48" t="s">
        <v>20051</v>
      </c>
      <c r="L4277" s="49"/>
      <c r="M4277" s="51"/>
      <c r="N4277" s="51" t="s">
        <v>69</v>
      </c>
    </row>
    <row r="4278" spans="1:14" ht="51" x14ac:dyDescent="0.2">
      <c r="A4278" s="48" t="s">
        <v>20052</v>
      </c>
      <c r="B4278" s="48" t="s">
        <v>20053</v>
      </c>
      <c r="C4278" s="48" t="s">
        <v>349</v>
      </c>
      <c r="D4278" s="48" t="s">
        <v>19857</v>
      </c>
      <c r="E4278" s="48" t="s">
        <v>2342</v>
      </c>
      <c r="F4278" s="49" t="s">
        <v>20054</v>
      </c>
      <c r="G4278" s="49" t="s">
        <v>20055</v>
      </c>
      <c r="H4278" s="50">
        <v>34877</v>
      </c>
      <c r="I4278" s="48" t="s">
        <v>20056</v>
      </c>
      <c r="J4278" s="48"/>
      <c r="K4278" s="48" t="s">
        <v>20057</v>
      </c>
      <c r="L4278" s="49"/>
      <c r="M4278" s="51"/>
      <c r="N4278" s="51" t="s">
        <v>69</v>
      </c>
    </row>
    <row r="4279" spans="1:14" ht="51" x14ac:dyDescent="0.2">
      <c r="A4279" s="48" t="s">
        <v>20058</v>
      </c>
      <c r="B4279" s="48" t="s">
        <v>20059</v>
      </c>
      <c r="C4279" s="48" t="s">
        <v>610</v>
      </c>
      <c r="D4279" s="48"/>
      <c r="E4279" s="48" t="s">
        <v>13</v>
      </c>
      <c r="F4279" s="49" t="s">
        <v>20060</v>
      </c>
      <c r="G4279" s="49"/>
      <c r="H4279" s="50">
        <v>34880</v>
      </c>
      <c r="I4279" s="48" t="s">
        <v>20061</v>
      </c>
      <c r="J4279" s="48" t="s">
        <v>20062</v>
      </c>
      <c r="K4279" s="48" t="s">
        <v>20063</v>
      </c>
      <c r="L4279" s="49"/>
      <c r="M4279" s="51"/>
      <c r="N4279" s="51" t="s">
        <v>20064</v>
      </c>
    </row>
    <row r="4280" spans="1:14" ht="38.25" x14ac:dyDescent="0.2">
      <c r="A4280" s="48" t="s">
        <v>20065</v>
      </c>
      <c r="B4280" s="48" t="s">
        <v>20066</v>
      </c>
      <c r="C4280" s="48" t="s">
        <v>193</v>
      </c>
      <c r="D4280" s="48" t="s">
        <v>20067</v>
      </c>
      <c r="E4280" s="48" t="s">
        <v>13</v>
      </c>
      <c r="F4280" s="49" t="s">
        <v>20068</v>
      </c>
      <c r="G4280" s="49" t="s">
        <v>20069</v>
      </c>
      <c r="H4280" s="50">
        <v>34880</v>
      </c>
      <c r="I4280" s="48" t="s">
        <v>20070</v>
      </c>
      <c r="J4280" s="48" t="s">
        <v>20071</v>
      </c>
      <c r="K4280" s="48" t="s">
        <v>20072</v>
      </c>
      <c r="L4280" s="49"/>
      <c r="M4280" s="51"/>
      <c r="N4280" s="51" t="s">
        <v>20073</v>
      </c>
    </row>
    <row r="4281" spans="1:14" x14ac:dyDescent="0.2">
      <c r="A4281" s="48" t="s">
        <v>20074</v>
      </c>
      <c r="B4281" s="48" t="s">
        <v>20075</v>
      </c>
      <c r="C4281" s="48" t="s">
        <v>108</v>
      </c>
      <c r="D4281" s="48" t="s">
        <v>20076</v>
      </c>
      <c r="E4281" s="48" t="s">
        <v>2342</v>
      </c>
      <c r="F4281" s="49" t="s">
        <v>20077</v>
      </c>
      <c r="G4281" s="49"/>
      <c r="H4281" s="50">
        <v>34897</v>
      </c>
      <c r="I4281" s="48"/>
      <c r="J4281" s="51"/>
      <c r="K4281" s="48" t="s">
        <v>20078</v>
      </c>
      <c r="L4281" s="49"/>
      <c r="M4281" s="51"/>
      <c r="N4281" s="51" t="s">
        <v>69</v>
      </c>
    </row>
    <row r="4282" spans="1:14" ht="38.25" x14ac:dyDescent="0.2">
      <c r="A4282" s="48" t="s">
        <v>20079</v>
      </c>
      <c r="B4282" s="48" t="s">
        <v>20080</v>
      </c>
      <c r="C4282" s="48" t="s">
        <v>2294</v>
      </c>
      <c r="D4282" s="48" t="s">
        <v>20081</v>
      </c>
      <c r="E4282" s="48" t="s">
        <v>13</v>
      </c>
      <c r="F4282" s="49" t="s">
        <v>20082</v>
      </c>
      <c r="G4282" s="49" t="s">
        <v>20083</v>
      </c>
      <c r="H4282" s="50">
        <v>34901</v>
      </c>
      <c r="I4282" s="48" t="s">
        <v>20084</v>
      </c>
      <c r="J4282" s="48" t="s">
        <v>20084</v>
      </c>
      <c r="K4282" s="48" t="s">
        <v>20085</v>
      </c>
      <c r="L4282" s="49"/>
      <c r="M4282" s="51"/>
      <c r="N4282" s="51" t="s">
        <v>20086</v>
      </c>
    </row>
    <row r="4283" spans="1:14" ht="38.25" x14ac:dyDescent="0.2">
      <c r="A4283" s="48" t="s">
        <v>20087</v>
      </c>
      <c r="B4283" s="48" t="s">
        <v>20088</v>
      </c>
      <c r="C4283" s="48" t="s">
        <v>277</v>
      </c>
      <c r="D4283" s="48" t="s">
        <v>20089</v>
      </c>
      <c r="E4283" s="48" t="s">
        <v>2342</v>
      </c>
      <c r="F4283" s="49" t="s">
        <v>19880</v>
      </c>
      <c r="G4283" s="49" t="s">
        <v>20090</v>
      </c>
      <c r="H4283" s="50">
        <v>34907</v>
      </c>
      <c r="I4283" s="48" t="s">
        <v>20091</v>
      </c>
      <c r="J4283" s="48"/>
      <c r="K4283" s="48" t="s">
        <v>20092</v>
      </c>
      <c r="L4283" s="49"/>
      <c r="M4283" s="51"/>
      <c r="N4283" s="51" t="s">
        <v>69</v>
      </c>
    </row>
    <row r="4284" spans="1:14" ht="38.25" x14ac:dyDescent="0.2">
      <c r="A4284" s="48" t="s">
        <v>20093</v>
      </c>
      <c r="B4284" s="48" t="s">
        <v>20094</v>
      </c>
      <c r="C4284" s="48" t="s">
        <v>524</v>
      </c>
      <c r="D4284" s="48" t="s">
        <v>20095</v>
      </c>
      <c r="E4284" s="48" t="s">
        <v>2342</v>
      </c>
      <c r="F4284" s="49" t="s">
        <v>20096</v>
      </c>
      <c r="G4284" s="49" t="s">
        <v>20097</v>
      </c>
      <c r="H4284" s="50">
        <v>34912</v>
      </c>
      <c r="I4284" s="48" t="s">
        <v>20098</v>
      </c>
      <c r="J4284" s="48"/>
      <c r="K4284" s="48" t="s">
        <v>20099</v>
      </c>
      <c r="L4284" s="49"/>
      <c r="M4284" s="51"/>
      <c r="N4284" s="51" t="s">
        <v>69</v>
      </c>
    </row>
    <row r="4285" spans="1:14" ht="25.5" x14ac:dyDescent="0.2">
      <c r="A4285" s="48" t="s">
        <v>20100</v>
      </c>
      <c r="B4285" s="48" t="s">
        <v>11583</v>
      </c>
      <c r="C4285" s="48" t="s">
        <v>108</v>
      </c>
      <c r="D4285" s="48" t="s">
        <v>11584</v>
      </c>
      <c r="E4285" s="48" t="s">
        <v>2342</v>
      </c>
      <c r="F4285" s="49" t="s">
        <v>20101</v>
      </c>
      <c r="G4285" s="49" t="s">
        <v>20102</v>
      </c>
      <c r="H4285" s="50">
        <v>34913</v>
      </c>
      <c r="I4285" s="48" t="s">
        <v>20103</v>
      </c>
      <c r="J4285" s="48"/>
      <c r="K4285" s="48" t="s">
        <v>20104</v>
      </c>
      <c r="L4285" s="49"/>
      <c r="M4285" s="51"/>
      <c r="N4285" s="51" t="s">
        <v>69</v>
      </c>
    </row>
    <row r="4286" spans="1:14" ht="49.7" customHeight="1" x14ac:dyDescent="0.2">
      <c r="A4286" s="48" t="s">
        <v>20105</v>
      </c>
      <c r="B4286" s="48" t="s">
        <v>7271</v>
      </c>
      <c r="C4286" s="48" t="s">
        <v>108</v>
      </c>
      <c r="D4286" s="48" t="s">
        <v>11584</v>
      </c>
      <c r="E4286" s="48" t="s">
        <v>13</v>
      </c>
      <c r="F4286" s="49" t="s">
        <v>20106</v>
      </c>
      <c r="G4286" s="49"/>
      <c r="H4286" s="50">
        <v>34913</v>
      </c>
      <c r="I4286" s="48"/>
      <c r="J4286" s="51"/>
      <c r="K4286" s="48" t="s">
        <v>20107</v>
      </c>
      <c r="L4286" s="49"/>
      <c r="M4286" s="51"/>
      <c r="N4286" s="51" t="s">
        <v>69</v>
      </c>
    </row>
    <row r="4287" spans="1:14" ht="49.7" customHeight="1" x14ac:dyDescent="0.2">
      <c r="A4287" s="48" t="s">
        <v>20108</v>
      </c>
      <c r="B4287" s="48" t="s">
        <v>20109</v>
      </c>
      <c r="C4287" s="48" t="s">
        <v>818</v>
      </c>
      <c r="D4287" s="48" t="s">
        <v>20110</v>
      </c>
      <c r="E4287" s="48" t="s">
        <v>2342</v>
      </c>
      <c r="F4287" s="49" t="s">
        <v>20111</v>
      </c>
      <c r="G4287" s="49" t="s">
        <v>20112</v>
      </c>
      <c r="H4287" s="50">
        <v>34919</v>
      </c>
      <c r="I4287" s="48" t="s">
        <v>20113</v>
      </c>
      <c r="J4287" s="48"/>
      <c r="K4287" s="48" t="s">
        <v>20114</v>
      </c>
      <c r="L4287" s="49"/>
      <c r="M4287" s="51"/>
      <c r="N4287" s="51" t="s">
        <v>69</v>
      </c>
    </row>
    <row r="4288" spans="1:14" ht="38.25" x14ac:dyDescent="0.2">
      <c r="A4288" s="48" t="s">
        <v>20115</v>
      </c>
      <c r="B4288" s="48" t="s">
        <v>1081</v>
      </c>
      <c r="C4288" s="48" t="s">
        <v>227</v>
      </c>
      <c r="D4288" s="48" t="s">
        <v>20116</v>
      </c>
      <c r="E4288" s="48" t="s">
        <v>2342</v>
      </c>
      <c r="F4288" s="49" t="s">
        <v>20117</v>
      </c>
      <c r="G4288" s="49" t="s">
        <v>20118</v>
      </c>
      <c r="H4288" s="50">
        <v>34919</v>
      </c>
      <c r="I4288" s="48" t="s">
        <v>20119</v>
      </c>
      <c r="J4288" s="48"/>
      <c r="K4288" s="48" t="s">
        <v>20120</v>
      </c>
      <c r="L4288" s="49"/>
      <c r="M4288" s="51"/>
      <c r="N4288" s="51" t="s">
        <v>69</v>
      </c>
    </row>
    <row r="4289" spans="1:14" ht="51" x14ac:dyDescent="0.2">
      <c r="A4289" s="48" t="s">
        <v>20121</v>
      </c>
      <c r="B4289" s="48" t="s">
        <v>20122</v>
      </c>
      <c r="C4289" s="48" t="s">
        <v>920</v>
      </c>
      <c r="D4289" s="48" t="s">
        <v>18353</v>
      </c>
      <c r="E4289" s="48" t="s">
        <v>13</v>
      </c>
      <c r="F4289" s="49" t="s">
        <v>20123</v>
      </c>
      <c r="G4289" s="49" t="s">
        <v>20124</v>
      </c>
      <c r="H4289" s="50">
        <v>34925</v>
      </c>
      <c r="I4289" s="48" t="s">
        <v>20125</v>
      </c>
      <c r="J4289" s="48" t="s">
        <v>20126</v>
      </c>
      <c r="K4289" s="48" t="s">
        <v>20127</v>
      </c>
      <c r="L4289" s="49"/>
      <c r="M4289" s="51"/>
      <c r="N4289" s="51" t="s">
        <v>20128</v>
      </c>
    </row>
    <row r="4290" spans="1:14" ht="51" x14ac:dyDescent="0.2">
      <c r="A4290" s="48" t="s">
        <v>20121</v>
      </c>
      <c r="B4290" s="48" t="s">
        <v>20122</v>
      </c>
      <c r="C4290" s="48" t="s">
        <v>920</v>
      </c>
      <c r="D4290" s="48" t="s">
        <v>18353</v>
      </c>
      <c r="E4290" s="48" t="s">
        <v>15772</v>
      </c>
      <c r="F4290" s="49" t="s">
        <v>20129</v>
      </c>
      <c r="G4290" s="49" t="s">
        <v>20124</v>
      </c>
      <c r="H4290" s="50">
        <v>34925</v>
      </c>
      <c r="I4290" s="48" t="s">
        <v>19020</v>
      </c>
      <c r="J4290" s="48"/>
      <c r="K4290" s="48" t="s">
        <v>20127</v>
      </c>
      <c r="L4290" s="49"/>
      <c r="M4290" s="51"/>
      <c r="N4290" s="51" t="s">
        <v>20130</v>
      </c>
    </row>
    <row r="4291" spans="1:14" ht="51" x14ac:dyDescent="0.2">
      <c r="A4291" s="48" t="s">
        <v>20121</v>
      </c>
      <c r="B4291" s="48" t="s">
        <v>20122</v>
      </c>
      <c r="C4291" s="48" t="s">
        <v>920</v>
      </c>
      <c r="D4291" s="48" t="s">
        <v>18353</v>
      </c>
      <c r="E4291" s="48" t="s">
        <v>13736</v>
      </c>
      <c r="F4291" s="49" t="s">
        <v>20129</v>
      </c>
      <c r="G4291" s="49" t="s">
        <v>20124</v>
      </c>
      <c r="H4291" s="50">
        <v>34925</v>
      </c>
      <c r="I4291" s="48" t="s">
        <v>20131</v>
      </c>
      <c r="J4291" s="48"/>
      <c r="K4291" s="48" t="s">
        <v>20127</v>
      </c>
      <c r="L4291" s="49"/>
      <c r="M4291" s="51"/>
      <c r="N4291" s="51" t="s">
        <v>20130</v>
      </c>
    </row>
    <row r="4292" spans="1:14" ht="25.5" x14ac:dyDescent="0.2">
      <c r="A4292" s="48" t="s">
        <v>20132</v>
      </c>
      <c r="B4292" s="48" t="s">
        <v>20133</v>
      </c>
      <c r="C4292" s="48" t="s">
        <v>610</v>
      </c>
      <c r="D4292" s="48" t="s">
        <v>20134</v>
      </c>
      <c r="E4292" s="48" t="s">
        <v>2342</v>
      </c>
      <c r="F4292" s="49" t="s">
        <v>20135</v>
      </c>
      <c r="G4292" s="49" t="s">
        <v>20136</v>
      </c>
      <c r="H4292" s="50">
        <v>34927</v>
      </c>
      <c r="I4292" s="48" t="s">
        <v>20137</v>
      </c>
      <c r="J4292" s="48"/>
      <c r="K4292" s="48" t="s">
        <v>20138</v>
      </c>
      <c r="L4292" s="49"/>
      <c r="M4292" s="51"/>
      <c r="N4292" s="51" t="s">
        <v>69</v>
      </c>
    </row>
    <row r="4293" spans="1:14" ht="87" customHeight="1" x14ac:dyDescent="0.2">
      <c r="A4293" s="48" t="s">
        <v>20139</v>
      </c>
      <c r="B4293" s="48" t="s">
        <v>20140</v>
      </c>
      <c r="C4293" s="48" t="s">
        <v>7868</v>
      </c>
      <c r="D4293" s="48" t="s">
        <v>9003</v>
      </c>
      <c r="E4293" s="48" t="s">
        <v>16</v>
      </c>
      <c r="F4293" s="49" t="s">
        <v>20141</v>
      </c>
      <c r="G4293" s="49" t="s">
        <v>20136</v>
      </c>
      <c r="H4293" s="50">
        <v>34927</v>
      </c>
      <c r="I4293" s="48" t="s">
        <v>20142</v>
      </c>
      <c r="J4293" s="48"/>
      <c r="K4293" s="48" t="s">
        <v>20143</v>
      </c>
      <c r="L4293" s="49"/>
      <c r="M4293" s="51"/>
      <c r="N4293" s="51" t="s">
        <v>20144</v>
      </c>
    </row>
    <row r="4294" spans="1:14" ht="25.5" x14ac:dyDescent="0.2">
      <c r="A4294" s="48" t="s">
        <v>20145</v>
      </c>
      <c r="B4294" s="48" t="s">
        <v>20146</v>
      </c>
      <c r="C4294" s="48" t="s">
        <v>108</v>
      </c>
      <c r="D4294" s="48" t="s">
        <v>109</v>
      </c>
      <c r="E4294" s="48" t="s">
        <v>15541</v>
      </c>
      <c r="F4294" s="49" t="s">
        <v>20147</v>
      </c>
      <c r="G4294" s="49"/>
      <c r="H4294" s="50">
        <v>34933</v>
      </c>
      <c r="I4294" s="48" t="s">
        <v>20148</v>
      </c>
      <c r="J4294" s="48" t="s">
        <v>20148</v>
      </c>
      <c r="K4294" s="48" t="s">
        <v>20149</v>
      </c>
      <c r="L4294" s="49"/>
      <c r="M4294" s="51"/>
      <c r="N4294" s="51" t="s">
        <v>69</v>
      </c>
    </row>
    <row r="4295" spans="1:14" ht="51" x14ac:dyDescent="0.2">
      <c r="A4295" s="48" t="s">
        <v>20150</v>
      </c>
      <c r="B4295" s="48" t="s">
        <v>20151</v>
      </c>
      <c r="C4295" s="48" t="s">
        <v>219</v>
      </c>
      <c r="D4295" s="48" t="s">
        <v>7747</v>
      </c>
      <c r="E4295" s="48" t="s">
        <v>15541</v>
      </c>
      <c r="F4295" s="49" t="s">
        <v>20152</v>
      </c>
      <c r="G4295" s="49" t="s">
        <v>20153</v>
      </c>
      <c r="H4295" s="50">
        <v>34969</v>
      </c>
      <c r="I4295" s="48" t="s">
        <v>20154</v>
      </c>
      <c r="J4295" s="48" t="s">
        <v>20155</v>
      </c>
      <c r="K4295" s="48" t="s">
        <v>20156</v>
      </c>
      <c r="L4295" s="49"/>
      <c r="M4295" s="51"/>
      <c r="N4295" s="51" t="s">
        <v>69</v>
      </c>
    </row>
    <row r="4296" spans="1:14" x14ac:dyDescent="0.2">
      <c r="A4296" s="48" t="s">
        <v>20157</v>
      </c>
      <c r="B4296" s="48" t="s">
        <v>12783</v>
      </c>
      <c r="C4296" s="48" t="s">
        <v>1621</v>
      </c>
      <c r="D4296" s="48"/>
      <c r="E4296" s="48" t="s">
        <v>15541</v>
      </c>
      <c r="F4296" s="49" t="s">
        <v>20158</v>
      </c>
      <c r="G4296" s="49" t="s">
        <v>20159</v>
      </c>
      <c r="H4296" s="50">
        <v>34974</v>
      </c>
      <c r="I4296" s="48"/>
      <c r="J4296" s="51"/>
      <c r="K4296" s="51"/>
      <c r="L4296" s="49"/>
      <c r="M4296" s="51"/>
      <c r="N4296" s="51" t="s">
        <v>69</v>
      </c>
    </row>
    <row r="4297" spans="1:14" ht="25.5" x14ac:dyDescent="0.2">
      <c r="A4297" s="48" t="s">
        <v>20157</v>
      </c>
      <c r="B4297" s="48" t="s">
        <v>12783</v>
      </c>
      <c r="C4297" s="48" t="s">
        <v>1621</v>
      </c>
      <c r="D4297" s="48" t="s">
        <v>12784</v>
      </c>
      <c r="E4297" s="48" t="s">
        <v>15541</v>
      </c>
      <c r="F4297" s="49" t="s">
        <v>20160</v>
      </c>
      <c r="G4297" s="49" t="s">
        <v>20159</v>
      </c>
      <c r="H4297" s="50">
        <v>34974</v>
      </c>
      <c r="I4297" s="48" t="s">
        <v>20161</v>
      </c>
      <c r="J4297" s="48" t="s">
        <v>20162</v>
      </c>
      <c r="K4297" s="48" t="s">
        <v>20163</v>
      </c>
      <c r="L4297" s="49"/>
      <c r="M4297" s="51"/>
      <c r="N4297" s="51" t="s">
        <v>69</v>
      </c>
    </row>
    <row r="4298" spans="1:14" ht="25.5" x14ac:dyDescent="0.2">
      <c r="A4298" s="48" t="s">
        <v>20164</v>
      </c>
      <c r="B4298" s="48" t="s">
        <v>20165</v>
      </c>
      <c r="C4298" s="48" t="s">
        <v>510</v>
      </c>
      <c r="D4298" s="48" t="s">
        <v>20166</v>
      </c>
      <c r="E4298" s="48" t="s">
        <v>13</v>
      </c>
      <c r="F4298" s="49" t="s">
        <v>20167</v>
      </c>
      <c r="G4298" s="49"/>
      <c r="H4298" s="50">
        <v>34978</v>
      </c>
      <c r="I4298" s="48"/>
      <c r="J4298" s="51"/>
      <c r="K4298" s="48" t="s">
        <v>20168</v>
      </c>
      <c r="L4298" s="49"/>
      <c r="M4298" s="51"/>
      <c r="N4298" s="51" t="s">
        <v>19048</v>
      </c>
    </row>
    <row r="4299" spans="1:14" ht="25.5" x14ac:dyDescent="0.2">
      <c r="A4299" s="48" t="s">
        <v>20169</v>
      </c>
      <c r="B4299" s="48" t="s">
        <v>20170</v>
      </c>
      <c r="C4299" s="48" t="s">
        <v>12286</v>
      </c>
      <c r="D4299" s="48" t="s">
        <v>15159</v>
      </c>
      <c r="E4299" s="48" t="s">
        <v>42</v>
      </c>
      <c r="F4299" s="49" t="s">
        <v>20171</v>
      </c>
      <c r="G4299" s="49" t="s">
        <v>20172</v>
      </c>
      <c r="H4299" s="50">
        <v>34984</v>
      </c>
      <c r="I4299" s="48" t="s">
        <v>20173</v>
      </c>
      <c r="J4299" s="48" t="s">
        <v>20174</v>
      </c>
      <c r="K4299" s="48" t="s">
        <v>20175</v>
      </c>
      <c r="L4299" s="49"/>
      <c r="M4299" s="51"/>
      <c r="N4299" s="51" t="s">
        <v>20176</v>
      </c>
    </row>
    <row r="4300" spans="1:14" ht="25.5" x14ac:dyDescent="0.2">
      <c r="A4300" s="48" t="s">
        <v>20177</v>
      </c>
      <c r="B4300" s="48" t="s">
        <v>10780</v>
      </c>
      <c r="C4300" s="48" t="s">
        <v>12286</v>
      </c>
      <c r="D4300" s="48" t="s">
        <v>15159</v>
      </c>
      <c r="E4300" s="48" t="s">
        <v>42</v>
      </c>
      <c r="F4300" s="49" t="s">
        <v>20171</v>
      </c>
      <c r="G4300" s="49" t="s">
        <v>20172</v>
      </c>
      <c r="H4300" s="50">
        <v>34984</v>
      </c>
      <c r="I4300" s="48" t="s">
        <v>20178</v>
      </c>
      <c r="J4300" s="48" t="s">
        <v>20174</v>
      </c>
      <c r="K4300" s="48" t="s">
        <v>20175</v>
      </c>
      <c r="L4300" s="49"/>
      <c r="M4300" s="51"/>
      <c r="N4300" s="51" t="s">
        <v>20176</v>
      </c>
    </row>
    <row r="4301" spans="1:14" ht="25.5" x14ac:dyDescent="0.2">
      <c r="A4301" s="48" t="s">
        <v>20179</v>
      </c>
      <c r="B4301" s="48" t="s">
        <v>10780</v>
      </c>
      <c r="C4301" s="48" t="s">
        <v>12286</v>
      </c>
      <c r="D4301" s="48" t="s">
        <v>15159</v>
      </c>
      <c r="E4301" s="48" t="s">
        <v>13736</v>
      </c>
      <c r="F4301" s="49" t="s">
        <v>20180</v>
      </c>
      <c r="G4301" s="49" t="s">
        <v>20172</v>
      </c>
      <c r="H4301" s="50">
        <v>34984</v>
      </c>
      <c r="I4301" s="48"/>
      <c r="J4301" s="51"/>
      <c r="K4301" s="48" t="s">
        <v>20175</v>
      </c>
      <c r="L4301" s="49"/>
      <c r="M4301" s="51"/>
      <c r="N4301" s="51" t="s">
        <v>69</v>
      </c>
    </row>
    <row r="4302" spans="1:14" ht="25.5" x14ac:dyDescent="0.2">
      <c r="A4302" s="48" t="s">
        <v>20179</v>
      </c>
      <c r="B4302" s="48" t="s">
        <v>20181</v>
      </c>
      <c r="C4302" s="48" t="s">
        <v>12286</v>
      </c>
      <c r="D4302" s="48" t="s">
        <v>15159</v>
      </c>
      <c r="E4302" s="48" t="s">
        <v>13</v>
      </c>
      <c r="F4302" s="49" t="s">
        <v>20180</v>
      </c>
      <c r="G4302" s="49" t="s">
        <v>20172</v>
      </c>
      <c r="H4302" s="50">
        <v>34984</v>
      </c>
      <c r="I4302" s="48"/>
      <c r="J4302" s="51"/>
      <c r="K4302" s="48" t="s">
        <v>20175</v>
      </c>
      <c r="L4302" s="49"/>
      <c r="M4302" s="51"/>
      <c r="N4302" s="51" t="s">
        <v>69</v>
      </c>
    </row>
    <row r="4303" spans="1:14" ht="25.5" x14ac:dyDescent="0.2">
      <c r="A4303" s="48" t="s">
        <v>20182</v>
      </c>
      <c r="B4303" s="48" t="s">
        <v>20183</v>
      </c>
      <c r="C4303" s="48" t="s">
        <v>108</v>
      </c>
      <c r="D4303" s="48"/>
      <c r="E4303" s="48" t="s">
        <v>42</v>
      </c>
      <c r="F4303" s="49" t="s">
        <v>20184</v>
      </c>
      <c r="G4303" s="49" t="s">
        <v>20185</v>
      </c>
      <c r="H4303" s="50">
        <v>35011</v>
      </c>
      <c r="I4303" s="48" t="s">
        <v>20186</v>
      </c>
      <c r="J4303" s="48"/>
      <c r="K4303" s="48" t="s">
        <v>20187</v>
      </c>
      <c r="L4303" s="49"/>
      <c r="M4303" s="51"/>
      <c r="N4303" s="51" t="s">
        <v>69</v>
      </c>
    </row>
    <row r="4304" spans="1:14" ht="62.1" customHeight="1" x14ac:dyDescent="0.2">
      <c r="A4304" s="48" t="s">
        <v>20188</v>
      </c>
      <c r="B4304" s="48" t="s">
        <v>20189</v>
      </c>
      <c r="C4304" s="48" t="s">
        <v>310</v>
      </c>
      <c r="D4304" s="48" t="s">
        <v>20190</v>
      </c>
      <c r="E4304" s="48" t="s">
        <v>15772</v>
      </c>
      <c r="F4304" s="49" t="s">
        <v>20191</v>
      </c>
      <c r="G4304" s="49"/>
      <c r="H4304" s="50">
        <v>35031</v>
      </c>
      <c r="I4304" s="48"/>
      <c r="J4304" s="51"/>
      <c r="K4304" s="51"/>
      <c r="L4304" s="49"/>
      <c r="M4304" s="51"/>
      <c r="N4304" s="51" t="s">
        <v>19048</v>
      </c>
    </row>
    <row r="4305" spans="1:14" ht="25.5" x14ac:dyDescent="0.2">
      <c r="A4305" s="48" t="s">
        <v>20192</v>
      </c>
      <c r="B4305" s="48" t="s">
        <v>9234</v>
      </c>
      <c r="C4305" s="48" t="s">
        <v>108</v>
      </c>
      <c r="D4305" s="48"/>
      <c r="E4305" s="48" t="s">
        <v>13736</v>
      </c>
      <c r="F4305" s="49" t="s">
        <v>20193</v>
      </c>
      <c r="G4305" s="49" t="s">
        <v>20194</v>
      </c>
      <c r="H4305" s="50">
        <v>35034</v>
      </c>
      <c r="I4305" s="48"/>
      <c r="J4305" s="51"/>
      <c r="K4305" s="51"/>
      <c r="L4305" s="49"/>
      <c r="M4305" s="51"/>
      <c r="N4305" s="51" t="s">
        <v>69</v>
      </c>
    </row>
    <row r="4306" spans="1:14" ht="25.5" x14ac:dyDescent="0.2">
      <c r="A4306" s="48"/>
      <c r="B4306" s="48" t="s">
        <v>20195</v>
      </c>
      <c r="C4306" s="48" t="s">
        <v>949</v>
      </c>
      <c r="D4306" s="48"/>
      <c r="E4306" s="48" t="s">
        <v>2342</v>
      </c>
      <c r="F4306" s="49" t="s">
        <v>20196</v>
      </c>
      <c r="G4306" s="49" t="s">
        <v>411</v>
      </c>
      <c r="H4306" s="50">
        <v>35044</v>
      </c>
      <c r="I4306" s="48"/>
      <c r="J4306" s="51"/>
      <c r="K4306" s="48" t="s">
        <v>20197</v>
      </c>
      <c r="L4306" s="49"/>
      <c r="M4306" s="51"/>
      <c r="N4306" s="51" t="s">
        <v>69</v>
      </c>
    </row>
    <row r="4307" spans="1:14" ht="25.5" x14ac:dyDescent="0.2">
      <c r="A4307" s="48"/>
      <c r="B4307" s="48" t="s">
        <v>20195</v>
      </c>
      <c r="C4307" s="48" t="s">
        <v>949</v>
      </c>
      <c r="D4307" s="48"/>
      <c r="E4307" s="48" t="s">
        <v>2342</v>
      </c>
      <c r="F4307" s="49" t="s">
        <v>20196</v>
      </c>
      <c r="G4307" s="49" t="s">
        <v>411</v>
      </c>
      <c r="H4307" s="50">
        <v>35044</v>
      </c>
      <c r="I4307" s="48"/>
      <c r="J4307" s="51"/>
      <c r="K4307" s="48" t="s">
        <v>4535</v>
      </c>
      <c r="L4307" s="49"/>
      <c r="M4307" s="51"/>
      <c r="N4307" s="51" t="s">
        <v>69</v>
      </c>
    </row>
    <row r="4308" spans="1:14" ht="51" x14ac:dyDescent="0.2">
      <c r="A4308" s="48" t="s">
        <v>20198</v>
      </c>
      <c r="B4308" s="48" t="s">
        <v>20199</v>
      </c>
      <c r="C4308" s="48" t="s">
        <v>13932</v>
      </c>
      <c r="D4308" s="48" t="s">
        <v>14370</v>
      </c>
      <c r="E4308" s="48" t="s">
        <v>2342</v>
      </c>
      <c r="F4308" s="49" t="s">
        <v>20200</v>
      </c>
      <c r="G4308" s="49" t="s">
        <v>20201</v>
      </c>
      <c r="H4308" s="50">
        <v>35046</v>
      </c>
      <c r="I4308" s="48"/>
      <c r="J4308" s="51"/>
      <c r="K4308" s="48" t="s">
        <v>20202</v>
      </c>
      <c r="L4308" s="49"/>
      <c r="M4308" s="51"/>
      <c r="N4308" s="51" t="s">
        <v>69</v>
      </c>
    </row>
    <row r="4309" spans="1:14" ht="37.35" customHeight="1" x14ac:dyDescent="0.2">
      <c r="A4309" s="48" t="s">
        <v>20198</v>
      </c>
      <c r="B4309" s="48" t="s">
        <v>10996</v>
      </c>
      <c r="C4309" s="48" t="s">
        <v>321</v>
      </c>
      <c r="D4309" s="48" t="s">
        <v>10267</v>
      </c>
      <c r="E4309" s="48" t="s">
        <v>2342</v>
      </c>
      <c r="F4309" s="49" t="s">
        <v>20203</v>
      </c>
      <c r="G4309" s="49" t="s">
        <v>20204</v>
      </c>
      <c r="H4309" s="50">
        <v>35052</v>
      </c>
      <c r="I4309" s="48"/>
      <c r="J4309" s="51"/>
      <c r="K4309" s="48" t="s">
        <v>20205</v>
      </c>
      <c r="L4309" s="49"/>
      <c r="M4309" s="51"/>
      <c r="N4309" s="51" t="s">
        <v>69</v>
      </c>
    </row>
    <row r="4310" spans="1:14" ht="38.25" x14ac:dyDescent="0.2">
      <c r="A4310" s="48" t="s">
        <v>20206</v>
      </c>
      <c r="B4310" s="48" t="s">
        <v>10996</v>
      </c>
      <c r="C4310" s="48" t="s">
        <v>321</v>
      </c>
      <c r="D4310" s="48" t="s">
        <v>18821</v>
      </c>
      <c r="E4310" s="48" t="s">
        <v>2342</v>
      </c>
      <c r="F4310" s="49" t="s">
        <v>20207</v>
      </c>
      <c r="G4310" s="49" t="s">
        <v>20204</v>
      </c>
      <c r="H4310" s="50">
        <v>35052</v>
      </c>
      <c r="I4310" s="48"/>
      <c r="J4310" s="51"/>
      <c r="K4310" s="51"/>
      <c r="L4310" s="49"/>
      <c r="M4310" s="51"/>
      <c r="N4310" s="51" t="s">
        <v>69</v>
      </c>
    </row>
    <row r="4311" spans="1:14" ht="25.5" x14ac:dyDescent="0.2">
      <c r="A4311" s="48" t="s">
        <v>20208</v>
      </c>
      <c r="B4311" s="48" t="s">
        <v>20209</v>
      </c>
      <c r="C4311" s="48" t="s">
        <v>375</v>
      </c>
      <c r="D4311" s="48" t="s">
        <v>15214</v>
      </c>
      <c r="E4311" s="48" t="s">
        <v>2342</v>
      </c>
      <c r="F4311" s="49" t="s">
        <v>20210</v>
      </c>
      <c r="G4311" s="49" t="s">
        <v>20211</v>
      </c>
      <c r="H4311" s="50">
        <v>35054</v>
      </c>
      <c r="I4311" s="48" t="s">
        <v>20212</v>
      </c>
      <c r="J4311" s="48"/>
      <c r="K4311" s="48" t="s">
        <v>20213</v>
      </c>
      <c r="L4311" s="49"/>
      <c r="M4311" s="51"/>
      <c r="N4311" s="51" t="s">
        <v>69</v>
      </c>
    </row>
    <row r="4312" spans="1:14" ht="37.35" customHeight="1" x14ac:dyDescent="0.2">
      <c r="A4312" s="48" t="s">
        <v>20214</v>
      </c>
      <c r="B4312" s="48" t="s">
        <v>20215</v>
      </c>
      <c r="C4312" s="48" t="s">
        <v>1621</v>
      </c>
      <c r="D4312" s="48" t="s">
        <v>20216</v>
      </c>
      <c r="E4312" s="48" t="s">
        <v>2342</v>
      </c>
      <c r="F4312" s="49" t="s">
        <v>20217</v>
      </c>
      <c r="G4312" s="49" t="s">
        <v>20218</v>
      </c>
      <c r="H4312" s="50">
        <v>35067</v>
      </c>
      <c r="I4312" s="48" t="s">
        <v>20219</v>
      </c>
      <c r="J4312" s="48"/>
      <c r="K4312" s="48" t="s">
        <v>20220</v>
      </c>
      <c r="L4312" s="49"/>
      <c r="M4312" s="51"/>
      <c r="N4312" s="51" t="s">
        <v>69</v>
      </c>
    </row>
    <row r="4313" spans="1:14" ht="49.7" customHeight="1" x14ac:dyDescent="0.2">
      <c r="A4313" s="48" t="s">
        <v>20221</v>
      </c>
      <c r="B4313" s="48" t="s">
        <v>13505</v>
      </c>
      <c r="C4313" s="48" t="s">
        <v>277</v>
      </c>
      <c r="D4313" s="48" t="s">
        <v>20222</v>
      </c>
      <c r="E4313" s="48" t="s">
        <v>2342</v>
      </c>
      <c r="F4313" s="49" t="s">
        <v>20223</v>
      </c>
      <c r="G4313" s="49" t="s">
        <v>20224</v>
      </c>
      <c r="H4313" s="50">
        <v>35080</v>
      </c>
      <c r="I4313" s="48" t="s">
        <v>20225</v>
      </c>
      <c r="J4313" s="48"/>
      <c r="K4313" s="48" t="s">
        <v>20226</v>
      </c>
      <c r="L4313" s="49"/>
      <c r="M4313" s="51"/>
      <c r="N4313" s="51" t="s">
        <v>69</v>
      </c>
    </row>
    <row r="4314" spans="1:14" ht="38.25" x14ac:dyDescent="0.2">
      <c r="A4314" s="48" t="s">
        <v>20227</v>
      </c>
      <c r="B4314" s="48" t="s">
        <v>20228</v>
      </c>
      <c r="C4314" s="48" t="s">
        <v>321</v>
      </c>
      <c r="D4314" s="48" t="s">
        <v>165</v>
      </c>
      <c r="E4314" s="48" t="s">
        <v>2342</v>
      </c>
      <c r="F4314" s="49" t="s">
        <v>20229</v>
      </c>
      <c r="G4314" s="49" t="s">
        <v>20230</v>
      </c>
      <c r="H4314" s="50">
        <v>35089</v>
      </c>
      <c r="I4314" s="48"/>
      <c r="J4314" s="51"/>
      <c r="K4314" s="48" t="s">
        <v>20231</v>
      </c>
      <c r="L4314" s="49"/>
      <c r="M4314" s="51"/>
      <c r="N4314" s="51" t="s">
        <v>69</v>
      </c>
    </row>
    <row r="4315" spans="1:14" ht="38.25" x14ac:dyDescent="0.2">
      <c r="A4315" s="48" t="s">
        <v>20232</v>
      </c>
      <c r="B4315" s="48" t="s">
        <v>20233</v>
      </c>
      <c r="C4315" s="48" t="s">
        <v>137</v>
      </c>
      <c r="D4315" s="48" t="s">
        <v>12327</v>
      </c>
      <c r="E4315" s="48" t="s">
        <v>2342</v>
      </c>
      <c r="F4315" s="49" t="s">
        <v>20234</v>
      </c>
      <c r="G4315" s="49"/>
      <c r="H4315" s="50">
        <v>35090</v>
      </c>
      <c r="I4315" s="48"/>
      <c r="J4315" s="51"/>
      <c r="K4315" s="48" t="s">
        <v>20235</v>
      </c>
      <c r="L4315" s="49"/>
      <c r="M4315" s="51"/>
      <c r="N4315" s="51" t="s">
        <v>20236</v>
      </c>
    </row>
    <row r="4316" spans="1:14" ht="38.25" x14ac:dyDescent="0.2">
      <c r="A4316" s="48" t="s">
        <v>20237</v>
      </c>
      <c r="B4316" s="48" t="s">
        <v>20238</v>
      </c>
      <c r="C4316" s="48" t="s">
        <v>193</v>
      </c>
      <c r="D4316" s="48" t="s">
        <v>20239</v>
      </c>
      <c r="E4316" s="48" t="s">
        <v>2342</v>
      </c>
      <c r="F4316" s="49" t="s">
        <v>20240</v>
      </c>
      <c r="G4316" s="49" t="s">
        <v>20241</v>
      </c>
      <c r="H4316" s="50">
        <v>35094</v>
      </c>
      <c r="I4316" s="48" t="s">
        <v>17476</v>
      </c>
      <c r="J4316" s="48"/>
      <c r="K4316" s="51"/>
      <c r="L4316" s="49"/>
      <c r="M4316" s="51"/>
      <c r="N4316" s="51" t="s">
        <v>69</v>
      </c>
    </row>
    <row r="4317" spans="1:14" ht="25.5" x14ac:dyDescent="0.2">
      <c r="A4317" s="48" t="s">
        <v>20242</v>
      </c>
      <c r="B4317" s="48" t="s">
        <v>20243</v>
      </c>
      <c r="C4317" s="48" t="s">
        <v>71</v>
      </c>
      <c r="D4317" s="48" t="s">
        <v>20244</v>
      </c>
      <c r="E4317" s="48" t="s">
        <v>2342</v>
      </c>
      <c r="F4317" s="49" t="s">
        <v>20245</v>
      </c>
      <c r="G4317" s="49" t="s">
        <v>411</v>
      </c>
      <c r="H4317" s="50">
        <v>35097</v>
      </c>
      <c r="I4317" s="48"/>
      <c r="J4317" s="51"/>
      <c r="K4317" s="48" t="s">
        <v>20246</v>
      </c>
      <c r="L4317" s="49"/>
      <c r="M4317" s="51"/>
      <c r="N4317" s="51" t="s">
        <v>20247</v>
      </c>
    </row>
    <row r="4318" spans="1:14" ht="25.5" x14ac:dyDescent="0.2">
      <c r="A4318" s="48" t="s">
        <v>20248</v>
      </c>
      <c r="B4318" s="48" t="s">
        <v>20249</v>
      </c>
      <c r="C4318" s="48" t="s">
        <v>277</v>
      </c>
      <c r="D4318" s="48" t="s">
        <v>20250</v>
      </c>
      <c r="E4318" s="48" t="s">
        <v>15541</v>
      </c>
      <c r="F4318" s="49" t="s">
        <v>20251</v>
      </c>
      <c r="G4318" s="49"/>
      <c r="H4318" s="50">
        <v>35121</v>
      </c>
      <c r="I4318" s="48"/>
      <c r="J4318" s="51"/>
      <c r="K4318" s="48" t="s">
        <v>20252</v>
      </c>
      <c r="L4318" s="49"/>
      <c r="M4318" s="51"/>
      <c r="N4318" s="51" t="s">
        <v>20253</v>
      </c>
    </row>
    <row r="4319" spans="1:14" ht="38.25" x14ac:dyDescent="0.2">
      <c r="A4319" s="48" t="s">
        <v>20065</v>
      </c>
      <c r="B4319" s="48" t="s">
        <v>20066</v>
      </c>
      <c r="C4319" s="48" t="s">
        <v>193</v>
      </c>
      <c r="D4319" s="48" t="s">
        <v>20067</v>
      </c>
      <c r="E4319" s="48" t="s">
        <v>13</v>
      </c>
      <c r="F4319" s="49" t="s">
        <v>20254</v>
      </c>
      <c r="G4319" s="49" t="s">
        <v>20255</v>
      </c>
      <c r="H4319" s="50">
        <v>35122</v>
      </c>
      <c r="I4319" s="48" t="s">
        <v>20256</v>
      </c>
      <c r="J4319" s="48" t="s">
        <v>20257</v>
      </c>
      <c r="K4319" s="48" t="s">
        <v>20258</v>
      </c>
      <c r="L4319" s="49"/>
      <c r="M4319" s="51"/>
      <c r="N4319" s="51" t="s">
        <v>69</v>
      </c>
    </row>
    <row r="4320" spans="1:14" ht="25.5" x14ac:dyDescent="0.2">
      <c r="A4320" s="48" t="s">
        <v>20259</v>
      </c>
      <c r="B4320" s="48" t="s">
        <v>20260</v>
      </c>
      <c r="C4320" s="48" t="s">
        <v>1230</v>
      </c>
      <c r="D4320" s="48" t="s">
        <v>18802</v>
      </c>
      <c r="E4320" s="48" t="s">
        <v>2342</v>
      </c>
      <c r="F4320" s="49" t="s">
        <v>20261</v>
      </c>
      <c r="G4320" s="49"/>
      <c r="H4320" s="50">
        <v>35128</v>
      </c>
      <c r="I4320" s="48"/>
      <c r="J4320" s="51"/>
      <c r="K4320" s="48" t="s">
        <v>20262</v>
      </c>
      <c r="L4320" s="49"/>
      <c r="M4320" s="51"/>
      <c r="N4320" s="51" t="s">
        <v>20263</v>
      </c>
    </row>
    <row r="4321" spans="1:14" ht="25.5" x14ac:dyDescent="0.2">
      <c r="A4321" s="48" t="s">
        <v>20264</v>
      </c>
      <c r="B4321" s="48" t="s">
        <v>7030</v>
      </c>
      <c r="C4321" s="48" t="s">
        <v>108</v>
      </c>
      <c r="D4321" s="48" t="s">
        <v>13395</v>
      </c>
      <c r="E4321" s="48" t="s">
        <v>2342</v>
      </c>
      <c r="F4321" s="49" t="s">
        <v>20265</v>
      </c>
      <c r="G4321" s="49"/>
      <c r="H4321" s="50">
        <v>35130</v>
      </c>
      <c r="I4321" s="48"/>
      <c r="J4321" s="51"/>
      <c r="K4321" s="48" t="s">
        <v>20266</v>
      </c>
      <c r="L4321" s="49"/>
      <c r="M4321" s="51"/>
      <c r="N4321" s="51" t="s">
        <v>20267</v>
      </c>
    </row>
    <row r="4322" spans="1:14" x14ac:dyDescent="0.2">
      <c r="A4322" s="48" t="s">
        <v>20268</v>
      </c>
      <c r="B4322" s="48" t="s">
        <v>20269</v>
      </c>
      <c r="C4322" s="48" t="s">
        <v>108</v>
      </c>
      <c r="D4322" s="48"/>
      <c r="E4322" s="48" t="s">
        <v>2342</v>
      </c>
      <c r="F4322" s="49" t="s">
        <v>20270</v>
      </c>
      <c r="G4322" s="49" t="s">
        <v>20271</v>
      </c>
      <c r="H4322" s="50">
        <v>35130</v>
      </c>
      <c r="I4322" s="48"/>
      <c r="J4322" s="51"/>
      <c r="K4322" s="48" t="s">
        <v>20272</v>
      </c>
      <c r="L4322" s="49"/>
      <c r="M4322" s="51"/>
      <c r="N4322" s="51" t="s">
        <v>69</v>
      </c>
    </row>
    <row r="4323" spans="1:14" ht="25.5" x14ac:dyDescent="0.2">
      <c r="A4323" s="48" t="s">
        <v>20273</v>
      </c>
      <c r="B4323" s="48" t="s">
        <v>1815</v>
      </c>
      <c r="C4323" s="48" t="s">
        <v>7868</v>
      </c>
      <c r="D4323" s="48" t="s">
        <v>20274</v>
      </c>
      <c r="E4323" s="48"/>
      <c r="F4323" s="49" t="s">
        <v>20275</v>
      </c>
      <c r="G4323" s="49" t="s">
        <v>20276</v>
      </c>
      <c r="H4323" s="50">
        <v>35131</v>
      </c>
      <c r="I4323" s="48"/>
      <c r="J4323" s="51"/>
      <c r="K4323" s="48" t="s">
        <v>20277</v>
      </c>
      <c r="L4323" s="49"/>
      <c r="M4323" s="51"/>
      <c r="N4323" s="51" t="s">
        <v>20278</v>
      </c>
    </row>
    <row r="4324" spans="1:14" x14ac:dyDescent="0.2">
      <c r="A4324" s="48" t="s">
        <v>20279</v>
      </c>
      <c r="B4324" s="48" t="s">
        <v>20280</v>
      </c>
      <c r="C4324" s="48" t="s">
        <v>126</v>
      </c>
      <c r="D4324" s="48"/>
      <c r="E4324" s="48" t="s">
        <v>15541</v>
      </c>
      <c r="F4324" s="49" t="s">
        <v>20281</v>
      </c>
      <c r="G4324" s="49" t="s">
        <v>20276</v>
      </c>
      <c r="H4324" s="50">
        <v>35131</v>
      </c>
      <c r="I4324" s="48"/>
      <c r="J4324" s="51"/>
      <c r="K4324" s="51"/>
      <c r="L4324" s="49"/>
      <c r="M4324" s="51"/>
      <c r="N4324" s="51" t="s">
        <v>69</v>
      </c>
    </row>
    <row r="4325" spans="1:14" x14ac:dyDescent="0.2">
      <c r="A4325" s="48" t="s">
        <v>20282</v>
      </c>
      <c r="B4325" s="48" t="s">
        <v>20283</v>
      </c>
      <c r="C4325" s="48" t="s">
        <v>193</v>
      </c>
      <c r="D4325" s="48"/>
      <c r="E4325" s="48" t="s">
        <v>15541</v>
      </c>
      <c r="F4325" s="49" t="s">
        <v>20284</v>
      </c>
      <c r="G4325" s="49" t="s">
        <v>20285</v>
      </c>
      <c r="H4325" s="50">
        <v>35138</v>
      </c>
      <c r="I4325" s="48"/>
      <c r="J4325" s="51"/>
      <c r="K4325" s="51"/>
      <c r="L4325" s="49"/>
      <c r="M4325" s="51"/>
      <c r="N4325" s="51" t="s">
        <v>69</v>
      </c>
    </row>
    <row r="4326" spans="1:14" ht="38.25" x14ac:dyDescent="0.2">
      <c r="A4326" s="48" t="s">
        <v>20286</v>
      </c>
      <c r="B4326" s="48" t="s">
        <v>20287</v>
      </c>
      <c r="C4326" s="48" t="s">
        <v>108</v>
      </c>
      <c r="D4326" s="48" t="s">
        <v>13395</v>
      </c>
      <c r="E4326" s="48" t="s">
        <v>13</v>
      </c>
      <c r="F4326" s="49" t="s">
        <v>20288</v>
      </c>
      <c r="G4326" s="49" t="s">
        <v>20289</v>
      </c>
      <c r="H4326" s="50">
        <v>35150</v>
      </c>
      <c r="I4326" s="48" t="s">
        <v>20290</v>
      </c>
      <c r="J4326" s="48" t="s">
        <v>20290</v>
      </c>
      <c r="K4326" s="48" t="s">
        <v>20291</v>
      </c>
      <c r="L4326" s="49"/>
      <c r="M4326" s="51"/>
      <c r="N4326" s="51" t="s">
        <v>69</v>
      </c>
    </row>
    <row r="4327" spans="1:14" ht="25.5" x14ac:dyDescent="0.2">
      <c r="A4327" s="48" t="s">
        <v>20292</v>
      </c>
      <c r="B4327" s="48" t="s">
        <v>20293</v>
      </c>
      <c r="C4327" s="48" t="s">
        <v>193</v>
      </c>
      <c r="D4327" s="48"/>
      <c r="E4327" s="48" t="s">
        <v>2342</v>
      </c>
      <c r="F4327" s="49" t="s">
        <v>20270</v>
      </c>
      <c r="G4327" s="49" t="s">
        <v>20294</v>
      </c>
      <c r="H4327" s="50">
        <v>35165</v>
      </c>
      <c r="I4327" s="48"/>
      <c r="J4327" s="51"/>
      <c r="K4327" s="51"/>
      <c r="L4327" s="49"/>
      <c r="M4327" s="51"/>
      <c r="N4327" s="51" t="s">
        <v>69</v>
      </c>
    </row>
    <row r="4328" spans="1:14" ht="25.5" x14ac:dyDescent="0.2">
      <c r="A4328" s="48" t="s">
        <v>20295</v>
      </c>
      <c r="B4328" s="48" t="s">
        <v>2266</v>
      </c>
      <c r="C4328" s="48" t="s">
        <v>108</v>
      </c>
      <c r="D4328" s="48"/>
      <c r="E4328" s="48" t="s">
        <v>2342</v>
      </c>
      <c r="F4328" s="49" t="s">
        <v>20296</v>
      </c>
      <c r="G4328" s="49" t="s">
        <v>20297</v>
      </c>
      <c r="H4328" s="50">
        <v>35173</v>
      </c>
      <c r="I4328" s="48"/>
      <c r="J4328" s="51"/>
      <c r="K4328" s="51"/>
      <c r="L4328" s="49"/>
      <c r="M4328" s="51"/>
      <c r="N4328" s="51" t="s">
        <v>69</v>
      </c>
    </row>
    <row r="4329" spans="1:14" ht="25.5" x14ac:dyDescent="0.2">
      <c r="A4329" s="48" t="s">
        <v>20298</v>
      </c>
      <c r="B4329" s="48" t="s">
        <v>6173</v>
      </c>
      <c r="C4329" s="48" t="s">
        <v>108</v>
      </c>
      <c r="D4329" s="48" t="s">
        <v>20299</v>
      </c>
      <c r="E4329" s="48" t="s">
        <v>2342</v>
      </c>
      <c r="F4329" s="49" t="s">
        <v>20300</v>
      </c>
      <c r="G4329" s="49" t="s">
        <v>20301</v>
      </c>
      <c r="H4329" s="50">
        <v>35185</v>
      </c>
      <c r="I4329" s="48"/>
      <c r="J4329" s="51"/>
      <c r="K4329" s="48" t="s">
        <v>20302</v>
      </c>
      <c r="L4329" s="49"/>
      <c r="M4329" s="51"/>
      <c r="N4329" s="51" t="s">
        <v>69</v>
      </c>
    </row>
    <row r="4330" spans="1:14" ht="25.5" x14ac:dyDescent="0.2">
      <c r="A4330" s="48" t="s">
        <v>20303</v>
      </c>
      <c r="B4330" s="48" t="s">
        <v>17376</v>
      </c>
      <c r="C4330" s="48" t="s">
        <v>1230</v>
      </c>
      <c r="D4330" s="48" t="s">
        <v>17377</v>
      </c>
      <c r="E4330" s="48" t="s">
        <v>2342</v>
      </c>
      <c r="F4330" s="49" t="s">
        <v>20304</v>
      </c>
      <c r="G4330" s="49" t="s">
        <v>20305</v>
      </c>
      <c r="H4330" s="50">
        <v>35193</v>
      </c>
      <c r="I4330" s="48" t="s">
        <v>20306</v>
      </c>
      <c r="J4330" s="48"/>
      <c r="K4330" s="48" t="s">
        <v>20307</v>
      </c>
      <c r="L4330" s="49"/>
      <c r="M4330" s="51"/>
      <c r="N4330" s="51" t="s">
        <v>69</v>
      </c>
    </row>
    <row r="4331" spans="1:14" x14ac:dyDescent="0.2">
      <c r="A4331" s="48" t="s">
        <v>20308</v>
      </c>
      <c r="B4331" s="48" t="s">
        <v>20309</v>
      </c>
      <c r="C4331" s="48" t="s">
        <v>108</v>
      </c>
      <c r="D4331" s="48" t="s">
        <v>17079</v>
      </c>
      <c r="E4331" s="48" t="s">
        <v>2342</v>
      </c>
      <c r="F4331" s="49" t="s">
        <v>20310</v>
      </c>
      <c r="G4331" s="49"/>
      <c r="H4331" s="50">
        <v>35194</v>
      </c>
      <c r="I4331" s="48"/>
      <c r="J4331" s="51"/>
      <c r="K4331" s="48" t="s">
        <v>14856</v>
      </c>
      <c r="L4331" s="49"/>
      <c r="M4331" s="51"/>
      <c r="N4331" s="51" t="s">
        <v>69</v>
      </c>
    </row>
    <row r="4332" spans="1:14" ht="38.25" x14ac:dyDescent="0.2">
      <c r="A4332" s="48" t="s">
        <v>20311</v>
      </c>
      <c r="B4332" s="48" t="s">
        <v>11569</v>
      </c>
      <c r="C4332" s="48" t="s">
        <v>108</v>
      </c>
      <c r="D4332" s="48" t="s">
        <v>20312</v>
      </c>
      <c r="E4332" s="48" t="s">
        <v>42</v>
      </c>
      <c r="F4332" s="49" t="s">
        <v>20313</v>
      </c>
      <c r="G4332" s="49" t="s">
        <v>20314</v>
      </c>
      <c r="H4332" s="50">
        <v>35205</v>
      </c>
      <c r="I4332" s="48" t="s">
        <v>20315</v>
      </c>
      <c r="J4332" s="48"/>
      <c r="K4332" s="48" t="s">
        <v>20316</v>
      </c>
      <c r="L4332" s="49"/>
      <c r="M4332" s="51"/>
      <c r="N4332" s="51" t="s">
        <v>69</v>
      </c>
    </row>
    <row r="4333" spans="1:14" ht="38.25" x14ac:dyDescent="0.2">
      <c r="A4333" s="48" t="s">
        <v>20317</v>
      </c>
      <c r="B4333" s="48" t="s">
        <v>11569</v>
      </c>
      <c r="C4333" s="48" t="s">
        <v>108</v>
      </c>
      <c r="D4333" s="48"/>
      <c r="E4333" s="48" t="s">
        <v>13</v>
      </c>
      <c r="F4333" s="49" t="s">
        <v>20318</v>
      </c>
      <c r="G4333" s="49" t="s">
        <v>20314</v>
      </c>
      <c r="H4333" s="50">
        <v>35205</v>
      </c>
      <c r="I4333" s="48"/>
      <c r="J4333" s="51"/>
      <c r="K4333" s="48" t="s">
        <v>20319</v>
      </c>
      <c r="L4333" s="49"/>
      <c r="M4333" s="51"/>
      <c r="N4333" s="51" t="s">
        <v>69</v>
      </c>
    </row>
    <row r="4334" spans="1:14" ht="38.25" x14ac:dyDescent="0.2">
      <c r="A4334" s="48" t="s">
        <v>20320</v>
      </c>
      <c r="B4334" s="48" t="s">
        <v>20321</v>
      </c>
      <c r="C4334" s="48" t="s">
        <v>289</v>
      </c>
      <c r="D4334" s="48" t="s">
        <v>20322</v>
      </c>
      <c r="E4334" s="48" t="s">
        <v>2342</v>
      </c>
      <c r="F4334" s="49" t="s">
        <v>20323</v>
      </c>
      <c r="G4334" s="49"/>
      <c r="H4334" s="50">
        <v>35206</v>
      </c>
      <c r="I4334" s="48"/>
      <c r="J4334" s="51"/>
      <c r="K4334" s="48" t="s">
        <v>20324</v>
      </c>
      <c r="L4334" s="49"/>
      <c r="M4334" s="51"/>
      <c r="N4334" s="51" t="s">
        <v>20325</v>
      </c>
    </row>
    <row r="4335" spans="1:14" ht="38.25" x14ac:dyDescent="0.2">
      <c r="A4335" s="48" t="s">
        <v>20326</v>
      </c>
      <c r="B4335" s="48" t="s">
        <v>20327</v>
      </c>
      <c r="C4335" s="48" t="s">
        <v>85</v>
      </c>
      <c r="D4335" s="48"/>
      <c r="E4335" s="48" t="s">
        <v>2342</v>
      </c>
      <c r="F4335" s="49" t="s">
        <v>20328</v>
      </c>
      <c r="G4335" s="49" t="s">
        <v>20329</v>
      </c>
      <c r="H4335" s="50">
        <v>35214</v>
      </c>
      <c r="I4335" s="48" t="s">
        <v>20330</v>
      </c>
      <c r="J4335" s="48"/>
      <c r="K4335" s="48" t="s">
        <v>20331</v>
      </c>
      <c r="L4335" s="49"/>
      <c r="M4335" s="51"/>
      <c r="N4335" s="51" t="s">
        <v>69</v>
      </c>
    </row>
    <row r="4336" spans="1:14" ht="25.5" x14ac:dyDescent="0.2">
      <c r="A4336" s="48" t="s">
        <v>20332</v>
      </c>
      <c r="B4336" s="48" t="s">
        <v>17099</v>
      </c>
      <c r="C4336" s="48" t="s">
        <v>375</v>
      </c>
      <c r="D4336" s="48" t="s">
        <v>14386</v>
      </c>
      <c r="E4336" s="48" t="s">
        <v>2342</v>
      </c>
      <c r="F4336" s="49" t="s">
        <v>20333</v>
      </c>
      <c r="G4336" s="49" t="s">
        <v>20334</v>
      </c>
      <c r="H4336" s="50">
        <v>35221</v>
      </c>
      <c r="I4336" s="48" t="s">
        <v>20335</v>
      </c>
      <c r="J4336" s="48"/>
      <c r="K4336" s="48" t="s">
        <v>20336</v>
      </c>
      <c r="L4336" s="49"/>
      <c r="M4336" s="51"/>
      <c r="N4336" s="51" t="s">
        <v>69</v>
      </c>
    </row>
    <row r="4337" spans="1:14" x14ac:dyDescent="0.2">
      <c r="A4337" s="48" t="s">
        <v>20337</v>
      </c>
      <c r="B4337" s="48" t="s">
        <v>1871</v>
      </c>
      <c r="C4337" s="48" t="s">
        <v>510</v>
      </c>
      <c r="D4337" s="48" t="s">
        <v>20338</v>
      </c>
      <c r="E4337" s="48" t="s">
        <v>15772</v>
      </c>
      <c r="F4337" s="49" t="s">
        <v>20339</v>
      </c>
      <c r="G4337" s="49" t="s">
        <v>20340</v>
      </c>
      <c r="H4337" s="50">
        <v>35236</v>
      </c>
      <c r="I4337" s="48"/>
      <c r="J4337" s="51"/>
      <c r="K4337" s="51"/>
      <c r="L4337" s="49"/>
      <c r="M4337" s="51"/>
      <c r="N4337" s="51" t="s">
        <v>69</v>
      </c>
    </row>
    <row r="4338" spans="1:14" x14ac:dyDescent="0.2">
      <c r="A4338" s="48" t="s">
        <v>20341</v>
      </c>
      <c r="B4338" s="48" t="s">
        <v>7966</v>
      </c>
      <c r="C4338" s="48" t="s">
        <v>71</v>
      </c>
      <c r="D4338" s="48" t="s">
        <v>20342</v>
      </c>
      <c r="E4338" s="48" t="s">
        <v>15541</v>
      </c>
      <c r="F4338" s="49" t="s">
        <v>20343</v>
      </c>
      <c r="G4338" s="49" t="s">
        <v>20344</v>
      </c>
      <c r="H4338" s="50">
        <v>35240</v>
      </c>
      <c r="I4338" s="48" t="s">
        <v>20345</v>
      </c>
      <c r="J4338" s="48" t="s">
        <v>20345</v>
      </c>
      <c r="K4338" s="48"/>
      <c r="L4338" s="49"/>
      <c r="M4338" s="51"/>
      <c r="N4338" s="51" t="s">
        <v>69</v>
      </c>
    </row>
    <row r="4339" spans="1:14" ht="62.1" customHeight="1" x14ac:dyDescent="0.2">
      <c r="A4339" s="48" t="s">
        <v>20346</v>
      </c>
      <c r="B4339" s="48" t="s">
        <v>20347</v>
      </c>
      <c r="C4339" s="48" t="s">
        <v>321</v>
      </c>
      <c r="D4339" s="48" t="s">
        <v>20348</v>
      </c>
      <c r="E4339" s="48" t="s">
        <v>15541</v>
      </c>
      <c r="F4339" s="49" t="s">
        <v>20349</v>
      </c>
      <c r="G4339" s="49" t="s">
        <v>20350</v>
      </c>
      <c r="H4339" s="50">
        <v>35240</v>
      </c>
      <c r="I4339" s="48" t="s">
        <v>20351</v>
      </c>
      <c r="J4339" s="48" t="s">
        <v>20352</v>
      </c>
      <c r="K4339" s="48" t="s">
        <v>20353</v>
      </c>
      <c r="L4339" s="49"/>
      <c r="M4339" s="51"/>
      <c r="N4339" s="51" t="s">
        <v>69</v>
      </c>
    </row>
    <row r="4340" spans="1:14" ht="38.25" x14ac:dyDescent="0.2">
      <c r="A4340" s="48" t="s">
        <v>20354</v>
      </c>
      <c r="B4340" s="48" t="s">
        <v>20355</v>
      </c>
      <c r="C4340" s="48" t="s">
        <v>227</v>
      </c>
      <c r="D4340" s="48" t="s">
        <v>20356</v>
      </c>
      <c r="E4340" s="48" t="s">
        <v>2342</v>
      </c>
      <c r="F4340" s="49" t="s">
        <v>20357</v>
      </c>
      <c r="G4340" s="49" t="s">
        <v>20358</v>
      </c>
      <c r="H4340" s="50">
        <v>35243</v>
      </c>
      <c r="I4340" s="48"/>
      <c r="J4340" s="51"/>
      <c r="K4340" s="48" t="s">
        <v>20359</v>
      </c>
      <c r="L4340" s="49"/>
      <c r="M4340" s="51"/>
      <c r="N4340" s="51" t="s">
        <v>69</v>
      </c>
    </row>
    <row r="4341" spans="1:14" x14ac:dyDescent="0.2">
      <c r="A4341" s="48" t="s">
        <v>20360</v>
      </c>
      <c r="B4341" s="48" t="s">
        <v>20361</v>
      </c>
      <c r="C4341" s="48" t="s">
        <v>108</v>
      </c>
      <c r="D4341" s="48" t="s">
        <v>2773</v>
      </c>
      <c r="E4341" s="48" t="s">
        <v>2342</v>
      </c>
      <c r="F4341" s="49" t="s">
        <v>20362</v>
      </c>
      <c r="G4341" s="49" t="s">
        <v>20363</v>
      </c>
      <c r="H4341" s="50">
        <v>35263</v>
      </c>
      <c r="I4341" s="48"/>
      <c r="J4341" s="51"/>
      <c r="K4341" s="48" t="s">
        <v>20364</v>
      </c>
      <c r="L4341" s="49"/>
      <c r="M4341" s="51"/>
      <c r="N4341" s="51" t="s">
        <v>69</v>
      </c>
    </row>
    <row r="4342" spans="1:14" ht="37.35" customHeight="1" x14ac:dyDescent="0.2">
      <c r="A4342" s="48" t="s">
        <v>20365</v>
      </c>
      <c r="B4342" s="48" t="s">
        <v>20366</v>
      </c>
      <c r="C4342" s="48" t="s">
        <v>7868</v>
      </c>
      <c r="D4342" s="48" t="s">
        <v>9003</v>
      </c>
      <c r="E4342" s="48" t="s">
        <v>16</v>
      </c>
      <c r="F4342" s="49" t="s">
        <v>20367</v>
      </c>
      <c r="G4342" s="49" t="s">
        <v>20368</v>
      </c>
      <c r="H4342" s="50">
        <v>35268</v>
      </c>
      <c r="I4342" s="48"/>
      <c r="J4342" s="51"/>
      <c r="K4342" s="48" t="s">
        <v>20369</v>
      </c>
      <c r="L4342" s="49"/>
      <c r="M4342" s="51"/>
      <c r="N4342" s="51" t="s">
        <v>16399</v>
      </c>
    </row>
    <row r="4343" spans="1:14" ht="38.25" x14ac:dyDescent="0.2">
      <c r="A4343" s="48" t="s">
        <v>20370</v>
      </c>
      <c r="B4343" s="48" t="s">
        <v>12417</v>
      </c>
      <c r="C4343" s="48" t="s">
        <v>277</v>
      </c>
      <c r="D4343" s="48" t="s">
        <v>20371</v>
      </c>
      <c r="E4343" s="48" t="s">
        <v>2342</v>
      </c>
      <c r="F4343" s="49" t="s">
        <v>20372</v>
      </c>
      <c r="G4343" s="49" t="s">
        <v>20373</v>
      </c>
      <c r="H4343" s="50">
        <v>35271</v>
      </c>
      <c r="I4343" s="48" t="s">
        <v>20374</v>
      </c>
      <c r="J4343" s="48"/>
      <c r="K4343" s="48" t="s">
        <v>20375</v>
      </c>
      <c r="L4343" s="49"/>
      <c r="M4343" s="51"/>
      <c r="N4343" s="51" t="s">
        <v>69</v>
      </c>
    </row>
    <row r="4344" spans="1:14" ht="38.25" x14ac:dyDescent="0.2">
      <c r="A4344" s="48" t="s">
        <v>20376</v>
      </c>
      <c r="B4344" s="48" t="s">
        <v>5425</v>
      </c>
      <c r="C4344" s="48" t="s">
        <v>126</v>
      </c>
      <c r="D4344" s="48" t="s">
        <v>13500</v>
      </c>
      <c r="E4344" s="48" t="s">
        <v>15772</v>
      </c>
      <c r="F4344" s="49" t="s">
        <v>20377</v>
      </c>
      <c r="G4344" s="49" t="s">
        <v>20378</v>
      </c>
      <c r="H4344" s="50">
        <v>35276</v>
      </c>
      <c r="I4344" s="48"/>
      <c r="J4344" s="51"/>
      <c r="K4344" s="48" t="s">
        <v>20379</v>
      </c>
      <c r="L4344" s="49"/>
      <c r="M4344" s="51"/>
      <c r="N4344" s="51" t="s">
        <v>20380</v>
      </c>
    </row>
    <row r="4345" spans="1:14" ht="37.35" customHeight="1" x14ac:dyDescent="0.2">
      <c r="A4345" s="48" t="s">
        <v>20381</v>
      </c>
      <c r="B4345" s="48" t="s">
        <v>18681</v>
      </c>
      <c r="C4345" s="48" t="s">
        <v>1109</v>
      </c>
      <c r="D4345" s="48" t="s">
        <v>20382</v>
      </c>
      <c r="E4345" s="48" t="s">
        <v>2342</v>
      </c>
      <c r="F4345" s="49" t="s">
        <v>20383</v>
      </c>
      <c r="G4345" s="49" t="s">
        <v>20384</v>
      </c>
      <c r="H4345" s="50">
        <v>35277</v>
      </c>
      <c r="I4345" s="48"/>
      <c r="J4345" s="51"/>
      <c r="K4345" s="48" t="s">
        <v>20385</v>
      </c>
      <c r="L4345" s="49"/>
      <c r="M4345" s="51"/>
      <c r="N4345" s="51" t="s">
        <v>69</v>
      </c>
    </row>
    <row r="4346" spans="1:14" ht="49.7" customHeight="1" x14ac:dyDescent="0.2">
      <c r="A4346" s="48" t="s">
        <v>20386</v>
      </c>
      <c r="B4346" s="48" t="s">
        <v>10996</v>
      </c>
      <c r="C4346" s="48" t="s">
        <v>321</v>
      </c>
      <c r="D4346" s="48" t="s">
        <v>10267</v>
      </c>
      <c r="E4346" s="48" t="s">
        <v>2342</v>
      </c>
      <c r="F4346" s="49" t="s">
        <v>20387</v>
      </c>
      <c r="G4346" s="49" t="s">
        <v>20388</v>
      </c>
      <c r="H4346" s="50">
        <v>35292</v>
      </c>
      <c r="I4346" s="48"/>
      <c r="J4346" s="51"/>
      <c r="K4346" s="48" t="s">
        <v>20389</v>
      </c>
      <c r="L4346" s="49"/>
      <c r="M4346" s="51"/>
      <c r="N4346" s="51" t="s">
        <v>69</v>
      </c>
    </row>
    <row r="4347" spans="1:14" ht="51" x14ac:dyDescent="0.2">
      <c r="A4347" s="48" t="s">
        <v>20390</v>
      </c>
      <c r="B4347" s="48" t="s">
        <v>20391</v>
      </c>
      <c r="C4347" s="48" t="s">
        <v>321</v>
      </c>
      <c r="D4347" s="48" t="s">
        <v>20392</v>
      </c>
      <c r="E4347" s="48" t="s">
        <v>2342</v>
      </c>
      <c r="F4347" s="49" t="s">
        <v>20393</v>
      </c>
      <c r="G4347" s="49" t="s">
        <v>411</v>
      </c>
      <c r="H4347" s="50">
        <v>35298</v>
      </c>
      <c r="I4347" s="48"/>
      <c r="J4347" s="51"/>
      <c r="K4347" s="48" t="s">
        <v>20394</v>
      </c>
      <c r="L4347" s="49"/>
      <c r="M4347" s="51"/>
      <c r="N4347" s="51" t="s">
        <v>15956</v>
      </c>
    </row>
    <row r="4348" spans="1:14" ht="25.5" x14ac:dyDescent="0.2">
      <c r="A4348" s="48" t="s">
        <v>20395</v>
      </c>
      <c r="B4348" s="48" t="s">
        <v>20396</v>
      </c>
      <c r="C4348" s="48" t="s">
        <v>108</v>
      </c>
      <c r="D4348" s="48" t="s">
        <v>20397</v>
      </c>
      <c r="E4348" s="48" t="s">
        <v>2342</v>
      </c>
      <c r="F4348" s="49" t="s">
        <v>20398</v>
      </c>
      <c r="G4348" s="49" t="s">
        <v>20399</v>
      </c>
      <c r="H4348" s="50">
        <v>35307</v>
      </c>
      <c r="I4348" s="48"/>
      <c r="J4348" s="51"/>
      <c r="K4348" s="48" t="s">
        <v>20400</v>
      </c>
      <c r="L4348" s="49"/>
      <c r="M4348" s="51"/>
      <c r="N4348" s="51" t="s">
        <v>69</v>
      </c>
    </row>
    <row r="4349" spans="1:14" ht="25.5" x14ac:dyDescent="0.2">
      <c r="A4349" s="48" t="s">
        <v>20401</v>
      </c>
      <c r="B4349" s="48" t="s">
        <v>17607</v>
      </c>
      <c r="C4349" s="48" t="s">
        <v>524</v>
      </c>
      <c r="D4349" s="48" t="s">
        <v>20402</v>
      </c>
      <c r="E4349" s="48" t="s">
        <v>2342</v>
      </c>
      <c r="F4349" s="49" t="s">
        <v>20403</v>
      </c>
      <c r="G4349" s="49" t="s">
        <v>20404</v>
      </c>
      <c r="H4349" s="50">
        <v>35318</v>
      </c>
      <c r="I4349" s="48"/>
      <c r="J4349" s="51"/>
      <c r="K4349" s="48" t="s">
        <v>20405</v>
      </c>
      <c r="L4349" s="49"/>
      <c r="M4349" s="51"/>
      <c r="N4349" s="51" t="s">
        <v>69</v>
      </c>
    </row>
    <row r="4350" spans="1:14" ht="25.5" x14ac:dyDescent="0.2">
      <c r="A4350" s="48" t="s">
        <v>20406</v>
      </c>
      <c r="B4350" s="48" t="s">
        <v>20407</v>
      </c>
      <c r="C4350" s="48" t="s">
        <v>227</v>
      </c>
      <c r="D4350" s="48" t="s">
        <v>20408</v>
      </c>
      <c r="E4350" s="48" t="s">
        <v>2342</v>
      </c>
      <c r="F4350" s="49" t="s">
        <v>20409</v>
      </c>
      <c r="G4350" s="49"/>
      <c r="H4350" s="50">
        <v>35333</v>
      </c>
      <c r="I4350" s="48" t="s">
        <v>20410</v>
      </c>
      <c r="J4350" s="48"/>
      <c r="K4350" s="48" t="s">
        <v>20411</v>
      </c>
      <c r="L4350" s="49"/>
      <c r="M4350" s="51"/>
      <c r="N4350" s="51" t="s">
        <v>20412</v>
      </c>
    </row>
    <row r="4351" spans="1:14" ht="38.25" x14ac:dyDescent="0.2">
      <c r="A4351" s="48" t="s">
        <v>20413</v>
      </c>
      <c r="B4351" s="48" t="s">
        <v>20414</v>
      </c>
      <c r="C4351" s="48" t="s">
        <v>108</v>
      </c>
      <c r="D4351" s="48"/>
      <c r="E4351" s="48" t="s">
        <v>42</v>
      </c>
      <c r="F4351" s="49" t="s">
        <v>19740</v>
      </c>
      <c r="G4351" s="49" t="s">
        <v>20415</v>
      </c>
      <c r="H4351" s="50">
        <v>35338</v>
      </c>
      <c r="I4351" s="48" t="s">
        <v>20416</v>
      </c>
      <c r="J4351" s="48"/>
      <c r="K4351" s="48" t="s">
        <v>20417</v>
      </c>
      <c r="L4351" s="49"/>
      <c r="M4351" s="51"/>
      <c r="N4351" s="51" t="s">
        <v>69</v>
      </c>
    </row>
    <row r="4352" spans="1:14" ht="51" x14ac:dyDescent="0.2">
      <c r="A4352" s="48" t="s">
        <v>20418</v>
      </c>
      <c r="B4352" s="48" t="s">
        <v>20414</v>
      </c>
      <c r="C4352" s="48" t="s">
        <v>108</v>
      </c>
      <c r="D4352" s="48" t="s">
        <v>604</v>
      </c>
      <c r="E4352" s="48" t="s">
        <v>6528</v>
      </c>
      <c r="F4352" s="49" t="s">
        <v>20419</v>
      </c>
      <c r="G4352" s="49" t="s">
        <v>20415</v>
      </c>
      <c r="H4352" s="50">
        <v>35338</v>
      </c>
      <c r="I4352" s="48"/>
      <c r="J4352" s="51"/>
      <c r="K4352" s="48" t="s">
        <v>20420</v>
      </c>
      <c r="L4352" s="49"/>
      <c r="M4352" s="51"/>
      <c r="N4352" s="51" t="s">
        <v>69</v>
      </c>
    </row>
    <row r="4353" spans="1:14" ht="51" x14ac:dyDescent="0.2">
      <c r="A4353" s="48" t="s">
        <v>20418</v>
      </c>
      <c r="B4353" s="48" t="s">
        <v>20414</v>
      </c>
      <c r="C4353" s="48" t="s">
        <v>108</v>
      </c>
      <c r="D4353" s="48" t="s">
        <v>604</v>
      </c>
      <c r="E4353" s="48" t="s">
        <v>13736</v>
      </c>
      <c r="F4353" s="49" t="s">
        <v>20419</v>
      </c>
      <c r="G4353" s="49" t="s">
        <v>20415</v>
      </c>
      <c r="H4353" s="50">
        <v>35338</v>
      </c>
      <c r="I4353" s="48"/>
      <c r="J4353" s="51"/>
      <c r="K4353" s="48" t="s">
        <v>20420</v>
      </c>
      <c r="L4353" s="49"/>
      <c r="M4353" s="51"/>
      <c r="N4353" s="51" t="s">
        <v>69</v>
      </c>
    </row>
    <row r="4354" spans="1:14" x14ac:dyDescent="0.2">
      <c r="A4354" s="48" t="s">
        <v>20421</v>
      </c>
      <c r="B4354" s="48" t="s">
        <v>20422</v>
      </c>
      <c r="C4354" s="48" t="s">
        <v>310</v>
      </c>
      <c r="D4354" s="48" t="s">
        <v>20423</v>
      </c>
      <c r="E4354" s="48" t="s">
        <v>15541</v>
      </c>
      <c r="F4354" s="49" t="s">
        <v>20424</v>
      </c>
      <c r="G4354" s="49" t="s">
        <v>20425</v>
      </c>
      <c r="H4354" s="50">
        <v>35339</v>
      </c>
      <c r="I4354" s="48" t="s">
        <v>20426</v>
      </c>
      <c r="J4354" s="48" t="s">
        <v>20426</v>
      </c>
      <c r="K4354" s="48"/>
      <c r="L4354" s="49"/>
      <c r="M4354" s="51"/>
      <c r="N4354" s="51" t="s">
        <v>69</v>
      </c>
    </row>
    <row r="4355" spans="1:14" ht="37.35" customHeight="1" x14ac:dyDescent="0.2">
      <c r="A4355" s="48" t="s">
        <v>20427</v>
      </c>
      <c r="B4355" s="48" t="s">
        <v>20428</v>
      </c>
      <c r="C4355" s="48" t="s">
        <v>310</v>
      </c>
      <c r="D4355" s="48" t="s">
        <v>311</v>
      </c>
      <c r="E4355" s="48" t="s">
        <v>15541</v>
      </c>
      <c r="F4355" s="49" t="s">
        <v>20255</v>
      </c>
      <c r="G4355" s="49" t="s">
        <v>20429</v>
      </c>
      <c r="H4355" s="50">
        <v>35339</v>
      </c>
      <c r="I4355" s="48"/>
      <c r="J4355" s="51"/>
      <c r="K4355" s="48" t="s">
        <v>20430</v>
      </c>
      <c r="L4355" s="49"/>
      <c r="M4355" s="51"/>
      <c r="N4355" s="51" t="s">
        <v>20431</v>
      </c>
    </row>
    <row r="4356" spans="1:14" ht="25.5" x14ac:dyDescent="0.2">
      <c r="A4356" s="48" t="s">
        <v>20432</v>
      </c>
      <c r="B4356" s="48" t="s">
        <v>20433</v>
      </c>
      <c r="C4356" s="48" t="s">
        <v>2294</v>
      </c>
      <c r="D4356" s="48" t="s">
        <v>20434</v>
      </c>
      <c r="E4356" s="48" t="s">
        <v>2342</v>
      </c>
      <c r="F4356" s="49" t="s">
        <v>20435</v>
      </c>
      <c r="G4356" s="49" t="s">
        <v>20436</v>
      </c>
      <c r="H4356" s="50">
        <v>35363</v>
      </c>
      <c r="I4356" s="48" t="s">
        <v>19020</v>
      </c>
      <c r="J4356" s="48"/>
      <c r="K4356" s="48" t="s">
        <v>20437</v>
      </c>
      <c r="L4356" s="49"/>
      <c r="M4356" s="51"/>
      <c r="N4356" s="51" t="s">
        <v>69</v>
      </c>
    </row>
    <row r="4357" spans="1:14" ht="51" x14ac:dyDescent="0.2">
      <c r="A4357" s="48" t="s">
        <v>20438</v>
      </c>
      <c r="B4357" s="48" t="s">
        <v>20439</v>
      </c>
      <c r="C4357" s="48" t="s">
        <v>524</v>
      </c>
      <c r="D4357" s="48" t="s">
        <v>20440</v>
      </c>
      <c r="E4357" s="48" t="s">
        <v>2342</v>
      </c>
      <c r="F4357" s="49" t="s">
        <v>20441</v>
      </c>
      <c r="G4357" s="49" t="s">
        <v>20442</v>
      </c>
      <c r="H4357" s="50">
        <v>35373</v>
      </c>
      <c r="I4357" s="48" t="s">
        <v>20443</v>
      </c>
      <c r="J4357" s="48"/>
      <c r="K4357" s="48" t="s">
        <v>20444</v>
      </c>
      <c r="L4357" s="49"/>
      <c r="M4357" s="51"/>
      <c r="N4357" s="51" t="s">
        <v>69</v>
      </c>
    </row>
    <row r="4358" spans="1:14" ht="99.6" customHeight="1" x14ac:dyDescent="0.2">
      <c r="A4358" s="48" t="s">
        <v>20445</v>
      </c>
      <c r="B4358" s="48" t="s">
        <v>20228</v>
      </c>
      <c r="C4358" s="48" t="s">
        <v>321</v>
      </c>
      <c r="D4358" s="48" t="s">
        <v>165</v>
      </c>
      <c r="E4358" s="48" t="s">
        <v>2342</v>
      </c>
      <c r="F4358" s="49" t="s">
        <v>20446</v>
      </c>
      <c r="G4358" s="49"/>
      <c r="H4358" s="50">
        <v>35376</v>
      </c>
      <c r="I4358" s="48"/>
      <c r="J4358" s="51"/>
      <c r="K4358" s="48" t="s">
        <v>20447</v>
      </c>
      <c r="L4358" s="49"/>
      <c r="M4358" s="51"/>
      <c r="N4358" s="51" t="s">
        <v>20448</v>
      </c>
    </row>
    <row r="4359" spans="1:14" ht="99.6" customHeight="1" x14ac:dyDescent="0.2">
      <c r="A4359" s="48" t="s">
        <v>20449</v>
      </c>
      <c r="B4359" s="48" t="s">
        <v>15208</v>
      </c>
      <c r="C4359" s="48" t="s">
        <v>277</v>
      </c>
      <c r="D4359" s="48" t="s">
        <v>20450</v>
      </c>
      <c r="E4359" s="48" t="s">
        <v>2342</v>
      </c>
      <c r="F4359" s="49" t="s">
        <v>20451</v>
      </c>
      <c r="G4359" s="49"/>
      <c r="H4359" s="50">
        <v>35388</v>
      </c>
      <c r="I4359" s="48"/>
      <c r="J4359" s="51"/>
      <c r="K4359" s="48" t="s">
        <v>20452</v>
      </c>
      <c r="L4359" s="49"/>
      <c r="M4359" s="51"/>
      <c r="N4359" s="51" t="s">
        <v>20453</v>
      </c>
    </row>
    <row r="4360" spans="1:14" ht="99.6" customHeight="1" x14ac:dyDescent="0.2">
      <c r="A4360" s="48"/>
      <c r="B4360" s="48" t="s">
        <v>20454</v>
      </c>
      <c r="C4360" s="48" t="s">
        <v>227</v>
      </c>
      <c r="D4360" s="48" t="s">
        <v>20455</v>
      </c>
      <c r="E4360" s="48" t="s">
        <v>52</v>
      </c>
      <c r="F4360" s="49" t="s">
        <v>20456</v>
      </c>
      <c r="G4360" s="49"/>
      <c r="H4360" s="50">
        <v>35415</v>
      </c>
      <c r="I4360" s="48"/>
      <c r="J4360" s="51"/>
      <c r="K4360" s="48" t="s">
        <v>20457</v>
      </c>
      <c r="L4360" s="49"/>
      <c r="M4360" s="51"/>
      <c r="N4360" s="51" t="s">
        <v>20458</v>
      </c>
    </row>
    <row r="4361" spans="1:14" ht="49.7" customHeight="1" x14ac:dyDescent="0.2">
      <c r="A4361" s="48" t="s">
        <v>20459</v>
      </c>
      <c r="B4361" s="48" t="s">
        <v>20460</v>
      </c>
      <c r="C4361" s="48" t="s">
        <v>193</v>
      </c>
      <c r="D4361" s="48" t="s">
        <v>20461</v>
      </c>
      <c r="E4361" s="48" t="s">
        <v>15541</v>
      </c>
      <c r="F4361" s="49" t="s">
        <v>20462</v>
      </c>
      <c r="G4361" s="49"/>
      <c r="H4361" s="50">
        <v>35416</v>
      </c>
      <c r="I4361" s="48" t="s">
        <v>20463</v>
      </c>
      <c r="J4361" s="48" t="s">
        <v>20463</v>
      </c>
      <c r="K4361" s="48" t="s">
        <v>14129</v>
      </c>
      <c r="L4361" s="49"/>
      <c r="M4361" s="51"/>
      <c r="N4361" s="51" t="s">
        <v>20464</v>
      </c>
    </row>
    <row r="4362" spans="1:14" ht="49.7" customHeight="1" x14ac:dyDescent="0.2">
      <c r="A4362" s="48" t="s">
        <v>20465</v>
      </c>
      <c r="B4362" s="48" t="s">
        <v>20466</v>
      </c>
      <c r="C4362" s="48" t="s">
        <v>108</v>
      </c>
      <c r="D4362" s="48"/>
      <c r="E4362" s="48" t="s">
        <v>15772</v>
      </c>
      <c r="F4362" s="49" t="s">
        <v>20467</v>
      </c>
      <c r="G4362" s="49"/>
      <c r="H4362" s="50">
        <v>35439</v>
      </c>
      <c r="I4362" s="48"/>
      <c r="J4362" s="51"/>
      <c r="K4362" s="48" t="s">
        <v>20468</v>
      </c>
      <c r="L4362" s="49"/>
      <c r="M4362" s="51"/>
      <c r="N4362" s="51" t="s">
        <v>20469</v>
      </c>
    </row>
    <row r="4363" spans="1:14" ht="49.7" customHeight="1" x14ac:dyDescent="0.2">
      <c r="A4363" s="48"/>
      <c r="B4363" s="48" t="s">
        <v>20470</v>
      </c>
      <c r="C4363" s="48" t="s">
        <v>71</v>
      </c>
      <c r="D4363" s="48"/>
      <c r="E4363" s="48" t="s">
        <v>13</v>
      </c>
      <c r="F4363" s="49" t="s">
        <v>20471</v>
      </c>
      <c r="G4363" s="49" t="s">
        <v>20472</v>
      </c>
      <c r="H4363" s="50">
        <v>35459</v>
      </c>
      <c r="I4363" s="48"/>
      <c r="J4363" s="51"/>
      <c r="K4363" s="48" t="s">
        <v>20473</v>
      </c>
      <c r="L4363" s="49"/>
      <c r="M4363" s="51"/>
      <c r="N4363" s="51" t="s">
        <v>69</v>
      </c>
    </row>
    <row r="4364" spans="1:14" ht="49.7" customHeight="1" x14ac:dyDescent="0.2">
      <c r="A4364" s="48"/>
      <c r="B4364" s="48" t="s">
        <v>20470</v>
      </c>
      <c r="C4364" s="48" t="s">
        <v>71</v>
      </c>
      <c r="D4364" s="48"/>
      <c r="E4364" s="48" t="s">
        <v>42</v>
      </c>
      <c r="F4364" s="49" t="s">
        <v>20474</v>
      </c>
      <c r="G4364" s="49" t="s">
        <v>20472</v>
      </c>
      <c r="H4364" s="50">
        <v>35459</v>
      </c>
      <c r="I4364" s="48"/>
      <c r="J4364" s="51"/>
      <c r="K4364" s="48" t="s">
        <v>20473</v>
      </c>
      <c r="L4364" s="49"/>
      <c r="M4364" s="51"/>
      <c r="N4364" s="51" t="s">
        <v>69</v>
      </c>
    </row>
    <row r="4365" spans="1:14" ht="49.7" customHeight="1" x14ac:dyDescent="0.2">
      <c r="A4365" s="48" t="s">
        <v>20475</v>
      </c>
      <c r="B4365" s="48" t="s">
        <v>5922</v>
      </c>
      <c r="C4365" s="48" t="s">
        <v>277</v>
      </c>
      <c r="D4365" s="48" t="s">
        <v>20476</v>
      </c>
      <c r="E4365" s="48" t="s">
        <v>2342</v>
      </c>
      <c r="F4365" s="49" t="s">
        <v>20477</v>
      </c>
      <c r="G4365" s="49" t="s">
        <v>20478</v>
      </c>
      <c r="H4365" s="50">
        <v>35460</v>
      </c>
      <c r="I4365" s="48" t="s">
        <v>20479</v>
      </c>
      <c r="J4365" s="48"/>
      <c r="K4365" s="48" t="s">
        <v>20480</v>
      </c>
      <c r="L4365" s="49"/>
      <c r="M4365" s="51"/>
      <c r="N4365" s="51" t="s">
        <v>69</v>
      </c>
    </row>
    <row r="4366" spans="1:14" ht="49.7" customHeight="1" x14ac:dyDescent="0.2">
      <c r="A4366" s="48" t="s">
        <v>20481</v>
      </c>
      <c r="B4366" s="48" t="s">
        <v>20140</v>
      </c>
      <c r="C4366" s="48" t="s">
        <v>7868</v>
      </c>
      <c r="D4366" s="48" t="s">
        <v>9003</v>
      </c>
      <c r="E4366" s="48" t="s">
        <v>16</v>
      </c>
      <c r="F4366" s="49" t="s">
        <v>20482</v>
      </c>
      <c r="G4366" s="49" t="s">
        <v>20483</v>
      </c>
      <c r="H4366" s="50">
        <v>35464</v>
      </c>
      <c r="I4366" s="48" t="s">
        <v>20484</v>
      </c>
      <c r="J4366" s="48" t="s">
        <v>20485</v>
      </c>
      <c r="K4366" s="48" t="s">
        <v>20486</v>
      </c>
      <c r="L4366" s="49"/>
      <c r="M4366" s="51"/>
      <c r="N4366" s="51" t="s">
        <v>20487</v>
      </c>
    </row>
    <row r="4367" spans="1:14" ht="87" customHeight="1" x14ac:dyDescent="0.2">
      <c r="A4367" s="48" t="s">
        <v>20488</v>
      </c>
      <c r="B4367" s="48" t="s">
        <v>20489</v>
      </c>
      <c r="C4367" s="48" t="s">
        <v>20490</v>
      </c>
      <c r="D4367" s="48" t="s">
        <v>20491</v>
      </c>
      <c r="E4367" s="48" t="s">
        <v>2342</v>
      </c>
      <c r="F4367" s="49" t="s">
        <v>20492</v>
      </c>
      <c r="G4367" s="49"/>
      <c r="H4367" s="50">
        <v>35466</v>
      </c>
      <c r="I4367" s="48"/>
      <c r="J4367" s="51"/>
      <c r="K4367" s="48" t="s">
        <v>20493</v>
      </c>
      <c r="L4367" s="49"/>
      <c r="M4367" s="51"/>
      <c r="N4367" s="51" t="s">
        <v>69</v>
      </c>
    </row>
    <row r="4368" spans="1:14" ht="49.7" customHeight="1" x14ac:dyDescent="0.2">
      <c r="A4368" s="48" t="s">
        <v>20494</v>
      </c>
      <c r="B4368" s="48" t="s">
        <v>5776</v>
      </c>
      <c r="C4368" s="48" t="s">
        <v>321</v>
      </c>
      <c r="D4368" s="48" t="s">
        <v>14260</v>
      </c>
      <c r="E4368" s="48" t="s">
        <v>2342</v>
      </c>
      <c r="F4368" s="49" t="s">
        <v>20495</v>
      </c>
      <c r="G4368" s="49"/>
      <c r="H4368" s="50">
        <v>35468</v>
      </c>
      <c r="I4368" s="48"/>
      <c r="J4368" s="51"/>
      <c r="K4368" s="48" t="s">
        <v>20496</v>
      </c>
      <c r="L4368" s="49"/>
      <c r="M4368" s="51"/>
      <c r="N4368" s="51" t="s">
        <v>20497</v>
      </c>
    </row>
    <row r="4369" spans="1:14" ht="49.7" customHeight="1" x14ac:dyDescent="0.2">
      <c r="A4369" s="48" t="s">
        <v>20498</v>
      </c>
      <c r="B4369" s="48" t="s">
        <v>20499</v>
      </c>
      <c r="C4369" s="48" t="s">
        <v>108</v>
      </c>
      <c r="D4369" s="48" t="s">
        <v>20043</v>
      </c>
      <c r="E4369" s="48" t="s">
        <v>2342</v>
      </c>
      <c r="F4369" s="49" t="s">
        <v>20500</v>
      </c>
      <c r="G4369" s="49"/>
      <c r="H4369" s="50">
        <v>35470</v>
      </c>
      <c r="I4369" s="48"/>
      <c r="J4369" s="51"/>
      <c r="K4369" s="48" t="s">
        <v>20501</v>
      </c>
      <c r="L4369" s="49"/>
      <c r="M4369" s="51"/>
      <c r="N4369" s="51" t="s">
        <v>20502</v>
      </c>
    </row>
    <row r="4370" spans="1:14" ht="49.7" customHeight="1" x14ac:dyDescent="0.2">
      <c r="A4370" s="48" t="s">
        <v>20503</v>
      </c>
      <c r="B4370" s="48" t="s">
        <v>20504</v>
      </c>
      <c r="C4370" s="48" t="s">
        <v>137</v>
      </c>
      <c r="D4370" s="48" t="s">
        <v>20505</v>
      </c>
      <c r="E4370" s="48" t="s">
        <v>2342</v>
      </c>
      <c r="F4370" s="49" t="s">
        <v>20506</v>
      </c>
      <c r="G4370" s="49"/>
      <c r="H4370" s="50">
        <v>35474</v>
      </c>
      <c r="I4370" s="48"/>
      <c r="J4370" s="51"/>
      <c r="K4370" s="48" t="s">
        <v>20507</v>
      </c>
      <c r="L4370" s="49"/>
      <c r="M4370" s="51"/>
      <c r="N4370" s="51" t="s">
        <v>20412</v>
      </c>
    </row>
    <row r="4371" spans="1:14" ht="49.7" customHeight="1" x14ac:dyDescent="0.2">
      <c r="A4371" s="48" t="s">
        <v>20508</v>
      </c>
      <c r="B4371" s="48" t="s">
        <v>20509</v>
      </c>
      <c r="C4371" s="48" t="s">
        <v>310</v>
      </c>
      <c r="D4371" s="48" t="s">
        <v>20510</v>
      </c>
      <c r="E4371" s="48" t="s">
        <v>15541</v>
      </c>
      <c r="F4371" s="49" t="s">
        <v>20511</v>
      </c>
      <c r="G4371" s="49" t="s">
        <v>20512</v>
      </c>
      <c r="H4371" s="50">
        <v>35475</v>
      </c>
      <c r="I4371" s="48"/>
      <c r="J4371" s="51"/>
      <c r="K4371" s="48" t="s">
        <v>20513</v>
      </c>
      <c r="L4371" s="49"/>
      <c r="M4371" s="51"/>
      <c r="N4371" s="51" t="s">
        <v>20514</v>
      </c>
    </row>
    <row r="4372" spans="1:14" ht="49.7" customHeight="1" x14ac:dyDescent="0.2">
      <c r="A4372" s="48" t="s">
        <v>20515</v>
      </c>
      <c r="B4372" s="48" t="s">
        <v>20516</v>
      </c>
      <c r="C4372" s="48" t="s">
        <v>277</v>
      </c>
      <c r="D4372" s="48" t="s">
        <v>16769</v>
      </c>
      <c r="E4372" s="48" t="s">
        <v>2342</v>
      </c>
      <c r="F4372" s="49" t="s">
        <v>20344</v>
      </c>
      <c r="G4372" s="49" t="s">
        <v>20517</v>
      </c>
      <c r="H4372" s="50">
        <v>35486</v>
      </c>
      <c r="I4372" s="48" t="s">
        <v>20518</v>
      </c>
      <c r="J4372" s="48"/>
      <c r="K4372" s="48" t="s">
        <v>20519</v>
      </c>
      <c r="L4372" s="49"/>
      <c r="M4372" s="51"/>
      <c r="N4372" s="51" t="s">
        <v>69</v>
      </c>
    </row>
    <row r="4373" spans="1:14" ht="49.7" customHeight="1" x14ac:dyDescent="0.2">
      <c r="A4373" s="48"/>
      <c r="B4373" s="48" t="s">
        <v>20520</v>
      </c>
      <c r="C4373" s="48" t="s">
        <v>193</v>
      </c>
      <c r="D4373" s="48" t="s">
        <v>19192</v>
      </c>
      <c r="E4373" s="48" t="s">
        <v>2342</v>
      </c>
      <c r="F4373" s="49" t="s">
        <v>20521</v>
      </c>
      <c r="G4373" s="49" t="s">
        <v>20522</v>
      </c>
      <c r="H4373" s="50">
        <v>35488</v>
      </c>
      <c r="I4373" s="48"/>
      <c r="J4373" s="51"/>
      <c r="K4373" s="48" t="s">
        <v>20523</v>
      </c>
      <c r="L4373" s="49"/>
      <c r="M4373" s="51"/>
      <c r="N4373" s="51" t="s">
        <v>69</v>
      </c>
    </row>
    <row r="4374" spans="1:14" ht="49.7" customHeight="1" x14ac:dyDescent="0.2">
      <c r="A4374" s="48" t="s">
        <v>20524</v>
      </c>
      <c r="B4374" s="48" t="s">
        <v>20525</v>
      </c>
      <c r="C4374" s="48" t="s">
        <v>321</v>
      </c>
      <c r="D4374" s="48"/>
      <c r="E4374" s="48" t="s">
        <v>2342</v>
      </c>
      <c r="F4374" s="49" t="s">
        <v>20526</v>
      </c>
      <c r="G4374" s="49" t="s">
        <v>8362</v>
      </c>
      <c r="H4374" s="50">
        <v>35489</v>
      </c>
      <c r="I4374" s="48"/>
      <c r="J4374" s="51"/>
      <c r="K4374" s="48" t="s">
        <v>20527</v>
      </c>
      <c r="L4374" s="49"/>
      <c r="M4374" s="51"/>
      <c r="N4374" s="51" t="s">
        <v>20528</v>
      </c>
    </row>
    <row r="4375" spans="1:14" ht="49.7" customHeight="1" x14ac:dyDescent="0.2">
      <c r="A4375" s="48" t="s">
        <v>20529</v>
      </c>
      <c r="B4375" s="48" t="s">
        <v>20530</v>
      </c>
      <c r="C4375" s="48" t="s">
        <v>949</v>
      </c>
      <c r="D4375" s="48" t="s">
        <v>20531</v>
      </c>
      <c r="E4375" s="48" t="s">
        <v>2342</v>
      </c>
      <c r="F4375" s="49" t="s">
        <v>20532</v>
      </c>
      <c r="G4375" s="49"/>
      <c r="H4375" s="50">
        <v>35500</v>
      </c>
      <c r="I4375" s="48" t="s">
        <v>20533</v>
      </c>
      <c r="J4375" s="48"/>
      <c r="K4375" s="48" t="s">
        <v>20534</v>
      </c>
      <c r="L4375" s="49"/>
      <c r="M4375" s="51"/>
      <c r="N4375" s="51" t="s">
        <v>69</v>
      </c>
    </row>
    <row r="4376" spans="1:14" ht="49.7" customHeight="1" x14ac:dyDescent="0.2">
      <c r="A4376" s="48" t="s">
        <v>20535</v>
      </c>
      <c r="B4376" s="48" t="s">
        <v>16214</v>
      </c>
      <c r="C4376" s="48" t="s">
        <v>1109</v>
      </c>
      <c r="D4376" s="48" t="s">
        <v>16215</v>
      </c>
      <c r="E4376" s="48" t="s">
        <v>2342</v>
      </c>
      <c r="F4376" s="49" t="s">
        <v>20536</v>
      </c>
      <c r="G4376" s="49" t="s">
        <v>20537</v>
      </c>
      <c r="H4376" s="50">
        <v>35510</v>
      </c>
      <c r="I4376" s="48" t="s">
        <v>20538</v>
      </c>
      <c r="J4376" s="48"/>
      <c r="K4376" s="48" t="s">
        <v>20539</v>
      </c>
      <c r="L4376" s="49"/>
      <c r="M4376" s="51"/>
      <c r="N4376" s="51" t="s">
        <v>69</v>
      </c>
    </row>
    <row r="4377" spans="1:14" ht="49.7" customHeight="1" x14ac:dyDescent="0.2">
      <c r="A4377" s="48" t="s">
        <v>20540</v>
      </c>
      <c r="B4377" s="48" t="s">
        <v>20541</v>
      </c>
      <c r="C4377" s="48" t="s">
        <v>510</v>
      </c>
      <c r="D4377" s="48" t="s">
        <v>20542</v>
      </c>
      <c r="E4377" s="48" t="s">
        <v>2342</v>
      </c>
      <c r="F4377" s="49" t="s">
        <v>20543</v>
      </c>
      <c r="G4377" s="49" t="s">
        <v>20544</v>
      </c>
      <c r="H4377" s="50">
        <v>35514</v>
      </c>
      <c r="I4377" s="48"/>
      <c r="J4377" s="51"/>
      <c r="K4377" s="48" t="s">
        <v>20545</v>
      </c>
      <c r="L4377" s="49"/>
      <c r="M4377" s="51"/>
      <c r="N4377" s="51" t="s">
        <v>69</v>
      </c>
    </row>
    <row r="4378" spans="1:14" ht="49.7" customHeight="1" x14ac:dyDescent="0.2">
      <c r="A4378" s="48" t="s">
        <v>20546</v>
      </c>
      <c r="B4378" s="48" t="s">
        <v>20547</v>
      </c>
      <c r="C4378" s="48" t="s">
        <v>610</v>
      </c>
      <c r="D4378" s="48" t="s">
        <v>16114</v>
      </c>
      <c r="E4378" s="48" t="s">
        <v>2342</v>
      </c>
      <c r="F4378" s="49" t="s">
        <v>20548</v>
      </c>
      <c r="G4378" s="49" t="s">
        <v>20549</v>
      </c>
      <c r="H4378" s="50">
        <v>35529</v>
      </c>
      <c r="I4378" s="48" t="s">
        <v>20550</v>
      </c>
      <c r="J4378" s="48"/>
      <c r="K4378" s="48" t="s">
        <v>20551</v>
      </c>
      <c r="L4378" s="49"/>
      <c r="M4378" s="51"/>
      <c r="N4378" s="51" t="s">
        <v>69</v>
      </c>
    </row>
    <row r="4379" spans="1:14" ht="49.7" customHeight="1" x14ac:dyDescent="0.2">
      <c r="A4379" s="48" t="s">
        <v>20552</v>
      </c>
      <c r="B4379" s="48" t="s">
        <v>20553</v>
      </c>
      <c r="C4379" s="48" t="s">
        <v>108</v>
      </c>
      <c r="D4379" s="48" t="s">
        <v>20554</v>
      </c>
      <c r="E4379" s="48" t="s">
        <v>2342</v>
      </c>
      <c r="F4379" s="49" t="s">
        <v>20555</v>
      </c>
      <c r="G4379" s="49"/>
      <c r="H4379" s="50">
        <v>35530</v>
      </c>
      <c r="I4379" s="48"/>
      <c r="J4379" s="51"/>
      <c r="K4379" s="48" t="s">
        <v>20556</v>
      </c>
      <c r="L4379" s="49"/>
      <c r="M4379" s="51"/>
      <c r="N4379" s="51" t="s">
        <v>69</v>
      </c>
    </row>
    <row r="4380" spans="1:14" ht="37.35" customHeight="1" x14ac:dyDescent="0.2">
      <c r="A4380" s="48" t="s">
        <v>20557</v>
      </c>
      <c r="B4380" s="48" t="s">
        <v>13448</v>
      </c>
      <c r="C4380" s="48" t="s">
        <v>227</v>
      </c>
      <c r="D4380" s="48" t="s">
        <v>13448</v>
      </c>
      <c r="E4380" s="48" t="s">
        <v>2342</v>
      </c>
      <c r="F4380" s="49" t="s">
        <v>20558</v>
      </c>
      <c r="G4380" s="49" t="s">
        <v>20559</v>
      </c>
      <c r="H4380" s="50">
        <v>35557</v>
      </c>
      <c r="I4380" s="48"/>
      <c r="J4380" s="51"/>
      <c r="K4380" s="48" t="s">
        <v>16865</v>
      </c>
      <c r="L4380" s="49"/>
      <c r="M4380" s="51"/>
      <c r="N4380" s="51" t="s">
        <v>69</v>
      </c>
    </row>
    <row r="4381" spans="1:14" ht="49.7" customHeight="1" x14ac:dyDescent="0.2">
      <c r="A4381" s="48" t="s">
        <v>20560</v>
      </c>
      <c r="B4381" s="48" t="s">
        <v>20561</v>
      </c>
      <c r="C4381" s="48" t="s">
        <v>193</v>
      </c>
      <c r="D4381" s="48" t="s">
        <v>20562</v>
      </c>
      <c r="E4381" s="48" t="s">
        <v>2342</v>
      </c>
      <c r="F4381" s="49" t="s">
        <v>20563</v>
      </c>
      <c r="G4381" s="49" t="s">
        <v>20564</v>
      </c>
      <c r="H4381" s="50">
        <v>35558</v>
      </c>
      <c r="I4381" s="48"/>
      <c r="J4381" s="51"/>
      <c r="K4381" s="48" t="s">
        <v>20565</v>
      </c>
      <c r="L4381" s="49"/>
      <c r="M4381" s="51"/>
      <c r="N4381" s="51" t="s">
        <v>69</v>
      </c>
    </row>
    <row r="4382" spans="1:14" ht="49.7" customHeight="1" x14ac:dyDescent="0.2">
      <c r="A4382" s="48" t="s">
        <v>20566</v>
      </c>
      <c r="B4382" s="48" t="s">
        <v>20567</v>
      </c>
      <c r="C4382" s="48" t="s">
        <v>1230</v>
      </c>
      <c r="D4382" s="48" t="s">
        <v>14212</v>
      </c>
      <c r="E4382" s="48" t="s">
        <v>2342</v>
      </c>
      <c r="F4382" s="49" t="s">
        <v>20568</v>
      </c>
      <c r="G4382" s="49" t="s">
        <v>20569</v>
      </c>
      <c r="H4382" s="50">
        <v>35579</v>
      </c>
      <c r="I4382" s="48"/>
      <c r="J4382" s="51"/>
      <c r="K4382" s="48" t="s">
        <v>20570</v>
      </c>
      <c r="L4382" s="49"/>
      <c r="M4382" s="51"/>
      <c r="N4382" s="51" t="s">
        <v>69</v>
      </c>
    </row>
    <row r="4383" spans="1:14" ht="99.6" customHeight="1" x14ac:dyDescent="0.2">
      <c r="A4383" s="48" t="s">
        <v>20571</v>
      </c>
      <c r="B4383" s="48" t="s">
        <v>20238</v>
      </c>
      <c r="C4383" s="48" t="s">
        <v>193</v>
      </c>
      <c r="D4383" s="48" t="s">
        <v>20239</v>
      </c>
      <c r="E4383" s="48" t="s">
        <v>2342</v>
      </c>
      <c r="F4383" s="49" t="s">
        <v>20572</v>
      </c>
      <c r="G4383" s="49" t="s">
        <v>20573</v>
      </c>
      <c r="H4383" s="50">
        <v>35580</v>
      </c>
      <c r="I4383" s="48" t="s">
        <v>20574</v>
      </c>
      <c r="J4383" s="48"/>
      <c r="K4383" s="48" t="s">
        <v>20575</v>
      </c>
      <c r="L4383" s="49"/>
      <c r="M4383" s="51"/>
      <c r="N4383" s="51" t="s">
        <v>69</v>
      </c>
    </row>
    <row r="4384" spans="1:14" ht="49.7" customHeight="1" x14ac:dyDescent="0.2">
      <c r="A4384" s="48" t="s">
        <v>20576</v>
      </c>
      <c r="B4384" s="48" t="s">
        <v>20577</v>
      </c>
      <c r="C4384" s="48" t="s">
        <v>193</v>
      </c>
      <c r="D4384" s="48"/>
      <c r="E4384" s="48" t="s">
        <v>2342</v>
      </c>
      <c r="F4384" s="49" t="s">
        <v>20578</v>
      </c>
      <c r="G4384" s="49" t="s">
        <v>20579</v>
      </c>
      <c r="H4384" s="50">
        <v>35597</v>
      </c>
      <c r="I4384" s="48" t="s">
        <v>20580</v>
      </c>
      <c r="J4384" s="48"/>
      <c r="K4384" s="51"/>
      <c r="L4384" s="49"/>
      <c r="M4384" s="51"/>
      <c r="N4384" s="51" t="s">
        <v>69</v>
      </c>
    </row>
    <row r="4385" spans="1:14" ht="49.7" customHeight="1" x14ac:dyDescent="0.2">
      <c r="A4385" s="48" t="s">
        <v>20581</v>
      </c>
      <c r="B4385" s="48" t="s">
        <v>20228</v>
      </c>
      <c r="C4385" s="48" t="s">
        <v>321</v>
      </c>
      <c r="D4385" s="48" t="s">
        <v>165</v>
      </c>
      <c r="E4385" s="48" t="s">
        <v>2342</v>
      </c>
      <c r="F4385" s="49" t="s">
        <v>20582</v>
      </c>
      <c r="G4385" s="49" t="s">
        <v>20583</v>
      </c>
      <c r="H4385" s="50">
        <v>35601</v>
      </c>
      <c r="I4385" s="48"/>
      <c r="J4385" s="51"/>
      <c r="K4385" s="48" t="s">
        <v>20584</v>
      </c>
      <c r="L4385" s="49"/>
      <c r="M4385" s="51"/>
      <c r="N4385" s="51" t="s">
        <v>69</v>
      </c>
    </row>
    <row r="4386" spans="1:14" ht="49.7" customHeight="1" x14ac:dyDescent="0.2">
      <c r="A4386" s="48" t="s">
        <v>20585</v>
      </c>
      <c r="B4386" s="48" t="s">
        <v>20586</v>
      </c>
      <c r="C4386" s="48" t="s">
        <v>193</v>
      </c>
      <c r="D4386" s="48" t="s">
        <v>20587</v>
      </c>
      <c r="E4386" s="48" t="s">
        <v>2342</v>
      </c>
      <c r="F4386" s="49" t="s">
        <v>20506</v>
      </c>
      <c r="G4386" s="49" t="s">
        <v>20588</v>
      </c>
      <c r="H4386" s="50">
        <v>35607</v>
      </c>
      <c r="I4386" s="48" t="s">
        <v>20589</v>
      </c>
      <c r="J4386" s="48"/>
      <c r="K4386" s="48" t="s">
        <v>20590</v>
      </c>
      <c r="L4386" s="49"/>
      <c r="M4386" s="51"/>
      <c r="N4386" s="51" t="s">
        <v>69</v>
      </c>
    </row>
    <row r="4387" spans="1:14" ht="49.7" customHeight="1" x14ac:dyDescent="0.2">
      <c r="A4387" s="48" t="s">
        <v>20591</v>
      </c>
      <c r="B4387" s="48" t="s">
        <v>20592</v>
      </c>
      <c r="C4387" s="48" t="s">
        <v>227</v>
      </c>
      <c r="D4387" s="48" t="s">
        <v>20593</v>
      </c>
      <c r="E4387" s="48" t="s">
        <v>2342</v>
      </c>
      <c r="F4387" s="49" t="s">
        <v>20594</v>
      </c>
      <c r="G4387" s="49" t="s">
        <v>20595</v>
      </c>
      <c r="H4387" s="50">
        <v>35611</v>
      </c>
      <c r="I4387" s="48"/>
      <c r="J4387" s="51"/>
      <c r="K4387" s="48" t="s">
        <v>20596</v>
      </c>
      <c r="L4387" s="49"/>
      <c r="M4387" s="51"/>
      <c r="N4387" s="51" t="s">
        <v>69</v>
      </c>
    </row>
    <row r="4388" spans="1:14" ht="49.7" customHeight="1" x14ac:dyDescent="0.2">
      <c r="A4388" s="48" t="s">
        <v>20597</v>
      </c>
      <c r="B4388" s="48" t="s">
        <v>20598</v>
      </c>
      <c r="C4388" s="48" t="s">
        <v>256</v>
      </c>
      <c r="D4388" s="48" t="s">
        <v>20599</v>
      </c>
      <c r="E4388" s="48" t="s">
        <v>2342</v>
      </c>
      <c r="F4388" s="49" t="s">
        <v>20600</v>
      </c>
      <c r="G4388" s="49" t="s">
        <v>20601</v>
      </c>
      <c r="H4388" s="50">
        <v>35625</v>
      </c>
      <c r="I4388" s="48"/>
      <c r="J4388" s="51"/>
      <c r="K4388" s="48" t="s">
        <v>20602</v>
      </c>
      <c r="L4388" s="49"/>
      <c r="M4388" s="51"/>
      <c r="N4388" s="51" t="s">
        <v>69</v>
      </c>
    </row>
    <row r="4389" spans="1:14" ht="74.650000000000006" customHeight="1" x14ac:dyDescent="0.2">
      <c r="A4389" s="48" t="s">
        <v>20603</v>
      </c>
      <c r="B4389" s="48" t="s">
        <v>20604</v>
      </c>
      <c r="C4389" s="48" t="s">
        <v>1109</v>
      </c>
      <c r="D4389" s="48" t="s">
        <v>20605</v>
      </c>
      <c r="E4389" s="48" t="s">
        <v>2342</v>
      </c>
      <c r="F4389" s="49" t="s">
        <v>20606</v>
      </c>
      <c r="G4389" s="49" t="s">
        <v>20607</v>
      </c>
      <c r="H4389" s="50">
        <v>35626</v>
      </c>
      <c r="I4389" s="48"/>
      <c r="J4389" s="51"/>
      <c r="K4389" s="48" t="s">
        <v>20608</v>
      </c>
      <c r="L4389" s="49"/>
      <c r="M4389" s="51"/>
      <c r="N4389" s="51" t="s">
        <v>69</v>
      </c>
    </row>
    <row r="4390" spans="1:14" ht="49.7" customHeight="1" x14ac:dyDescent="0.2">
      <c r="A4390" s="48" t="s">
        <v>20609</v>
      </c>
      <c r="B4390" s="48" t="s">
        <v>20610</v>
      </c>
      <c r="C4390" s="48" t="s">
        <v>357</v>
      </c>
      <c r="D4390" s="48" t="s">
        <v>20611</v>
      </c>
      <c r="E4390" s="48"/>
      <c r="F4390" s="49" t="s">
        <v>20612</v>
      </c>
      <c r="G4390" s="49" t="s">
        <v>20613</v>
      </c>
      <c r="H4390" s="50">
        <v>35636</v>
      </c>
      <c r="I4390" s="48"/>
      <c r="J4390" s="51"/>
      <c r="K4390" s="48" t="s">
        <v>20614</v>
      </c>
      <c r="L4390" s="49"/>
      <c r="M4390" s="51"/>
      <c r="N4390" s="51" t="s">
        <v>69</v>
      </c>
    </row>
    <row r="4391" spans="1:14" ht="49.7" customHeight="1" x14ac:dyDescent="0.2">
      <c r="A4391" s="48" t="s">
        <v>20615</v>
      </c>
      <c r="B4391" s="48" t="s">
        <v>20616</v>
      </c>
      <c r="C4391" s="48" t="s">
        <v>7780</v>
      </c>
      <c r="D4391" s="48" t="s">
        <v>20617</v>
      </c>
      <c r="E4391" s="48" t="s">
        <v>15541</v>
      </c>
      <c r="F4391" s="49" t="s">
        <v>20618</v>
      </c>
      <c r="G4391" s="49"/>
      <c r="H4391" s="50">
        <v>35636</v>
      </c>
      <c r="I4391" s="48"/>
      <c r="J4391" s="51"/>
      <c r="K4391" s="48" t="s">
        <v>20619</v>
      </c>
      <c r="L4391" s="49"/>
      <c r="M4391" s="51"/>
      <c r="N4391" s="51" t="s">
        <v>20620</v>
      </c>
    </row>
    <row r="4392" spans="1:14" ht="25.5" x14ac:dyDescent="0.2">
      <c r="A4392" s="48" t="s">
        <v>20621</v>
      </c>
      <c r="B4392" s="48" t="s">
        <v>20622</v>
      </c>
      <c r="C4392" s="48" t="s">
        <v>1109</v>
      </c>
      <c r="D4392" s="48" t="s">
        <v>20623</v>
      </c>
      <c r="E4392" s="48" t="s">
        <v>2342</v>
      </c>
      <c r="F4392" s="49" t="s">
        <v>20624</v>
      </c>
      <c r="G4392" s="49" t="s">
        <v>20625</v>
      </c>
      <c r="H4392" s="50">
        <v>35639</v>
      </c>
      <c r="I4392" s="48"/>
      <c r="J4392" s="51"/>
      <c r="K4392" s="48" t="s">
        <v>4535</v>
      </c>
      <c r="L4392" s="49"/>
      <c r="M4392" s="51"/>
      <c r="N4392" s="51" t="s">
        <v>69</v>
      </c>
    </row>
    <row r="4393" spans="1:14" ht="63.75" x14ac:dyDescent="0.2">
      <c r="A4393" s="48" t="s">
        <v>20626</v>
      </c>
      <c r="B4393" s="48" t="s">
        <v>20627</v>
      </c>
      <c r="C4393" s="48" t="s">
        <v>126</v>
      </c>
      <c r="D4393" s="48" t="s">
        <v>6094</v>
      </c>
      <c r="E4393" s="48" t="s">
        <v>2342</v>
      </c>
      <c r="F4393" s="49" t="s">
        <v>20628</v>
      </c>
      <c r="G4393" s="49" t="s">
        <v>20629</v>
      </c>
      <c r="H4393" s="50">
        <v>35642</v>
      </c>
      <c r="I4393" s="48"/>
      <c r="J4393" s="51"/>
      <c r="K4393" s="48" t="s">
        <v>20630</v>
      </c>
      <c r="L4393" s="49"/>
      <c r="M4393" s="51"/>
      <c r="N4393" s="51" t="s">
        <v>69</v>
      </c>
    </row>
    <row r="4394" spans="1:14" ht="25.5" x14ac:dyDescent="0.2">
      <c r="A4394" s="48" t="s">
        <v>20631</v>
      </c>
      <c r="B4394" s="48" t="s">
        <v>20632</v>
      </c>
      <c r="C4394" s="48" t="s">
        <v>13932</v>
      </c>
      <c r="D4394" s="48" t="s">
        <v>20633</v>
      </c>
      <c r="E4394" s="48"/>
      <c r="F4394" s="49" t="s">
        <v>20634</v>
      </c>
      <c r="G4394" s="49"/>
      <c r="H4394" s="50">
        <v>35646</v>
      </c>
      <c r="I4394" s="48" t="s">
        <v>20635</v>
      </c>
      <c r="J4394" s="48"/>
      <c r="K4394" s="48" t="s">
        <v>4535</v>
      </c>
      <c r="L4394" s="49"/>
      <c r="M4394" s="51"/>
      <c r="N4394" s="51" t="s">
        <v>20636</v>
      </c>
    </row>
    <row r="4395" spans="1:14" ht="38.25" x14ac:dyDescent="0.2">
      <c r="A4395" s="48" t="s">
        <v>20637</v>
      </c>
      <c r="B4395" s="48" t="s">
        <v>5603</v>
      </c>
      <c r="C4395" s="48" t="s">
        <v>1621</v>
      </c>
      <c r="D4395" s="48" t="s">
        <v>20638</v>
      </c>
      <c r="E4395" s="48" t="s">
        <v>2342</v>
      </c>
      <c r="F4395" s="49" t="s">
        <v>20639</v>
      </c>
      <c r="G4395" s="49" t="s">
        <v>20640</v>
      </c>
      <c r="H4395" s="50">
        <v>35654</v>
      </c>
      <c r="I4395" s="48"/>
      <c r="J4395" s="51"/>
      <c r="K4395" s="48" t="s">
        <v>20641</v>
      </c>
      <c r="L4395" s="49"/>
      <c r="M4395" s="51"/>
      <c r="N4395" s="51" t="s">
        <v>69</v>
      </c>
    </row>
    <row r="4396" spans="1:14" ht="25.5" x14ac:dyDescent="0.2">
      <c r="A4396" s="48" t="s">
        <v>20642</v>
      </c>
      <c r="B4396" s="48" t="s">
        <v>20643</v>
      </c>
      <c r="C4396" s="48" t="s">
        <v>524</v>
      </c>
      <c r="D4396" s="48" t="s">
        <v>4700</v>
      </c>
      <c r="E4396" s="48" t="s">
        <v>2342</v>
      </c>
      <c r="F4396" s="49" t="s">
        <v>20644</v>
      </c>
      <c r="G4396" s="49" t="s">
        <v>20645</v>
      </c>
      <c r="H4396" s="50">
        <v>35656</v>
      </c>
      <c r="I4396" s="48" t="s">
        <v>20646</v>
      </c>
      <c r="J4396" s="48"/>
      <c r="K4396" s="48" t="s">
        <v>20647</v>
      </c>
      <c r="L4396" s="49"/>
      <c r="M4396" s="51"/>
      <c r="N4396" s="51" t="s">
        <v>69</v>
      </c>
    </row>
    <row r="4397" spans="1:14" x14ac:dyDescent="0.2">
      <c r="A4397" s="48" t="s">
        <v>20648</v>
      </c>
      <c r="B4397" s="48" t="s">
        <v>20649</v>
      </c>
      <c r="C4397" s="48" t="s">
        <v>85</v>
      </c>
      <c r="D4397" s="48" t="s">
        <v>20650</v>
      </c>
      <c r="E4397" s="48" t="s">
        <v>2342</v>
      </c>
      <c r="F4397" s="49" t="s">
        <v>20651</v>
      </c>
      <c r="G4397" s="49" t="s">
        <v>20652</v>
      </c>
      <c r="H4397" s="50">
        <v>35662</v>
      </c>
      <c r="I4397" s="48"/>
      <c r="J4397" s="51"/>
      <c r="K4397" s="51"/>
      <c r="L4397" s="49"/>
      <c r="M4397" s="51"/>
      <c r="N4397" s="51" t="s">
        <v>69</v>
      </c>
    </row>
    <row r="4398" spans="1:14" ht="38.25" x14ac:dyDescent="0.2">
      <c r="A4398" s="48" t="s">
        <v>20653</v>
      </c>
      <c r="B4398" s="48" t="s">
        <v>12217</v>
      </c>
      <c r="C4398" s="48" t="s">
        <v>12218</v>
      </c>
      <c r="D4398" s="48" t="s">
        <v>20654</v>
      </c>
      <c r="E4398" s="48" t="s">
        <v>2342</v>
      </c>
      <c r="F4398" s="49" t="s">
        <v>20655</v>
      </c>
      <c r="G4398" s="49" t="s">
        <v>20656</v>
      </c>
      <c r="H4398" s="50">
        <v>35663</v>
      </c>
      <c r="I4398" s="48"/>
      <c r="J4398" s="51"/>
      <c r="K4398" s="48" t="s">
        <v>20657</v>
      </c>
      <c r="L4398" s="49"/>
      <c r="M4398" s="51"/>
      <c r="N4398" s="51" t="s">
        <v>69</v>
      </c>
    </row>
    <row r="4399" spans="1:14" x14ac:dyDescent="0.2">
      <c r="A4399" s="48" t="s">
        <v>20658</v>
      </c>
      <c r="B4399" s="48" t="s">
        <v>9402</v>
      </c>
      <c r="C4399" s="48" t="s">
        <v>610</v>
      </c>
      <c r="D4399" s="48" t="s">
        <v>9403</v>
      </c>
      <c r="E4399" s="48" t="s">
        <v>2342</v>
      </c>
      <c r="F4399" s="49" t="s">
        <v>20659</v>
      </c>
      <c r="G4399" s="49" t="s">
        <v>20660</v>
      </c>
      <c r="H4399" s="50">
        <v>35664</v>
      </c>
      <c r="I4399" s="48"/>
      <c r="J4399" s="51"/>
      <c r="K4399" s="48" t="s">
        <v>14079</v>
      </c>
      <c r="L4399" s="49"/>
      <c r="M4399" s="51"/>
      <c r="N4399" s="51" t="s">
        <v>69</v>
      </c>
    </row>
    <row r="4400" spans="1:14" ht="37.35" customHeight="1" x14ac:dyDescent="0.2">
      <c r="A4400" s="48"/>
      <c r="B4400" s="48" t="s">
        <v>20661</v>
      </c>
      <c r="C4400" s="48" t="s">
        <v>641</v>
      </c>
      <c r="D4400" s="48" t="s">
        <v>20662</v>
      </c>
      <c r="E4400" s="48" t="s">
        <v>2342</v>
      </c>
      <c r="F4400" s="49" t="s">
        <v>20663</v>
      </c>
      <c r="G4400" s="49" t="s">
        <v>20664</v>
      </c>
      <c r="H4400" s="50">
        <v>35674</v>
      </c>
      <c r="I4400" s="48"/>
      <c r="J4400" s="51"/>
      <c r="K4400" s="48" t="s">
        <v>20665</v>
      </c>
      <c r="L4400" s="49"/>
      <c r="M4400" s="51"/>
      <c r="N4400" s="51" t="s">
        <v>69</v>
      </c>
    </row>
    <row r="4401" spans="1:14" x14ac:dyDescent="0.2">
      <c r="A4401" s="48" t="s">
        <v>20666</v>
      </c>
      <c r="B4401" s="48" t="s">
        <v>18870</v>
      </c>
      <c r="C4401" s="48" t="s">
        <v>227</v>
      </c>
      <c r="D4401" s="48"/>
      <c r="E4401" s="48" t="s">
        <v>2342</v>
      </c>
      <c r="F4401" s="49" t="s">
        <v>20667</v>
      </c>
      <c r="G4401" s="49" t="s">
        <v>20668</v>
      </c>
      <c r="H4401" s="50">
        <v>35675</v>
      </c>
      <c r="I4401" s="48"/>
      <c r="J4401" s="51"/>
      <c r="K4401" s="48" t="s">
        <v>4535</v>
      </c>
      <c r="L4401" s="49"/>
      <c r="M4401" s="51"/>
      <c r="N4401" s="51" t="s">
        <v>69</v>
      </c>
    </row>
    <row r="4402" spans="1:14" ht="99.6" customHeight="1" x14ac:dyDescent="0.2">
      <c r="A4402" s="48" t="s">
        <v>20669</v>
      </c>
      <c r="B4402" s="48" t="s">
        <v>20670</v>
      </c>
      <c r="C4402" s="48" t="s">
        <v>277</v>
      </c>
      <c r="D4402" s="48" t="s">
        <v>3380</v>
      </c>
      <c r="E4402" s="48"/>
      <c r="F4402" s="49" t="s">
        <v>20671</v>
      </c>
      <c r="G4402" s="49" t="s">
        <v>20672</v>
      </c>
      <c r="H4402" s="50">
        <v>35678</v>
      </c>
      <c r="I4402" s="48" t="s">
        <v>20673</v>
      </c>
      <c r="J4402" s="48"/>
      <c r="K4402" s="48" t="s">
        <v>20674</v>
      </c>
      <c r="L4402" s="49"/>
      <c r="M4402" s="51"/>
      <c r="N4402" s="51" t="s">
        <v>69</v>
      </c>
    </row>
    <row r="4403" spans="1:14" ht="99.6" customHeight="1" x14ac:dyDescent="0.2">
      <c r="A4403" s="48" t="s">
        <v>20675</v>
      </c>
      <c r="B4403" s="48" t="s">
        <v>20676</v>
      </c>
      <c r="C4403" s="48" t="s">
        <v>335</v>
      </c>
      <c r="D4403" s="48" t="s">
        <v>20677</v>
      </c>
      <c r="E4403" s="48" t="s">
        <v>13</v>
      </c>
      <c r="F4403" s="49" t="s">
        <v>20678</v>
      </c>
      <c r="G4403" s="49" t="s">
        <v>20679</v>
      </c>
      <c r="H4403" s="50">
        <v>35683</v>
      </c>
      <c r="I4403" s="48" t="s">
        <v>20680</v>
      </c>
      <c r="J4403" s="48" t="s">
        <v>20681</v>
      </c>
      <c r="K4403" s="48" t="s">
        <v>20682</v>
      </c>
      <c r="L4403" s="49"/>
      <c r="M4403" s="51"/>
      <c r="N4403" s="51" t="s">
        <v>69</v>
      </c>
    </row>
    <row r="4404" spans="1:14" ht="99.6" customHeight="1" x14ac:dyDescent="0.2">
      <c r="A4404" s="48" t="s">
        <v>20683</v>
      </c>
      <c r="B4404" s="48" t="s">
        <v>7874</v>
      </c>
      <c r="C4404" s="48" t="s">
        <v>108</v>
      </c>
      <c r="D4404" s="48" t="s">
        <v>11584</v>
      </c>
      <c r="E4404" s="48" t="s">
        <v>2342</v>
      </c>
      <c r="F4404" s="49" t="s">
        <v>20684</v>
      </c>
      <c r="G4404" s="49" t="s">
        <v>20685</v>
      </c>
      <c r="H4404" s="50">
        <v>35698</v>
      </c>
      <c r="I4404" s="48"/>
      <c r="J4404" s="51"/>
      <c r="K4404" s="48" t="s">
        <v>20686</v>
      </c>
      <c r="L4404" s="49"/>
      <c r="M4404" s="51"/>
      <c r="N4404" s="51" t="s">
        <v>69</v>
      </c>
    </row>
    <row r="4405" spans="1:14" ht="99.6" customHeight="1" x14ac:dyDescent="0.2">
      <c r="A4405" s="48" t="s">
        <v>20687</v>
      </c>
      <c r="B4405" s="48" t="s">
        <v>20688</v>
      </c>
      <c r="C4405" s="48" t="s">
        <v>126</v>
      </c>
      <c r="D4405" s="48"/>
      <c r="E4405" s="48" t="s">
        <v>16</v>
      </c>
      <c r="F4405" s="49" t="s">
        <v>20689</v>
      </c>
      <c r="G4405" s="49"/>
      <c r="H4405" s="50">
        <v>35698</v>
      </c>
      <c r="I4405" s="48" t="s">
        <v>20690</v>
      </c>
      <c r="J4405" s="48" t="s">
        <v>20691</v>
      </c>
      <c r="K4405" s="48"/>
      <c r="L4405" s="49"/>
      <c r="M4405" s="51"/>
      <c r="N4405" s="51" t="s">
        <v>20692</v>
      </c>
    </row>
    <row r="4406" spans="1:14" ht="99.6" customHeight="1" x14ac:dyDescent="0.2">
      <c r="A4406" s="48" t="s">
        <v>20693</v>
      </c>
      <c r="B4406" s="48" t="s">
        <v>20694</v>
      </c>
      <c r="C4406" s="48" t="s">
        <v>193</v>
      </c>
      <c r="D4406" s="48" t="s">
        <v>20695</v>
      </c>
      <c r="E4406" s="48" t="s">
        <v>2342</v>
      </c>
      <c r="F4406" s="49" t="s">
        <v>20652</v>
      </c>
      <c r="G4406" s="49" t="s">
        <v>20696</v>
      </c>
      <c r="H4406" s="50">
        <v>35699</v>
      </c>
      <c r="I4406" s="48" t="s">
        <v>20697</v>
      </c>
      <c r="J4406" s="48"/>
      <c r="K4406" s="48" t="s">
        <v>20698</v>
      </c>
      <c r="L4406" s="49"/>
      <c r="M4406" s="51"/>
      <c r="N4406" s="51" t="s">
        <v>69</v>
      </c>
    </row>
    <row r="4407" spans="1:14" ht="99.6" customHeight="1" x14ac:dyDescent="0.2">
      <c r="A4407" s="48" t="s">
        <v>20699</v>
      </c>
      <c r="B4407" s="48" t="s">
        <v>19913</v>
      </c>
      <c r="C4407" s="48" t="s">
        <v>349</v>
      </c>
      <c r="D4407" s="48" t="s">
        <v>19857</v>
      </c>
      <c r="E4407" s="48"/>
      <c r="F4407" s="49" t="s">
        <v>20700</v>
      </c>
      <c r="G4407" s="49"/>
      <c r="H4407" s="50">
        <v>35709</v>
      </c>
      <c r="I4407" s="48"/>
      <c r="J4407" s="51"/>
      <c r="K4407" s="48" t="s">
        <v>20701</v>
      </c>
      <c r="L4407" s="49"/>
      <c r="M4407" s="51"/>
      <c r="N4407" s="51" t="s">
        <v>19569</v>
      </c>
    </row>
    <row r="4408" spans="1:14" ht="99.6" customHeight="1" x14ac:dyDescent="0.2">
      <c r="A4408" s="48" t="s">
        <v>20702</v>
      </c>
      <c r="B4408" s="48" t="s">
        <v>421</v>
      </c>
      <c r="C4408" s="48" t="s">
        <v>1230</v>
      </c>
      <c r="D4408" s="48" t="s">
        <v>422</v>
      </c>
      <c r="E4408" s="48" t="s">
        <v>2342</v>
      </c>
      <c r="F4408" s="49" t="s">
        <v>20703</v>
      </c>
      <c r="G4408" s="49" t="s">
        <v>20704</v>
      </c>
      <c r="H4408" s="50">
        <v>35709</v>
      </c>
      <c r="I4408" s="48"/>
      <c r="J4408" s="51"/>
      <c r="K4408" s="48" t="s">
        <v>20705</v>
      </c>
      <c r="L4408" s="49"/>
      <c r="M4408" s="51"/>
      <c r="N4408" s="51" t="s">
        <v>20706</v>
      </c>
    </row>
    <row r="4409" spans="1:14" ht="99.6" customHeight="1" x14ac:dyDescent="0.2">
      <c r="A4409" s="48" t="s">
        <v>20707</v>
      </c>
      <c r="B4409" s="48" t="s">
        <v>20708</v>
      </c>
      <c r="C4409" s="48" t="s">
        <v>321</v>
      </c>
      <c r="D4409" s="48" t="s">
        <v>20709</v>
      </c>
      <c r="E4409" s="48" t="s">
        <v>2342</v>
      </c>
      <c r="F4409" s="49" t="s">
        <v>20710</v>
      </c>
      <c r="G4409" s="49"/>
      <c r="H4409" s="50">
        <v>35718</v>
      </c>
      <c r="I4409" s="48"/>
      <c r="J4409" s="51"/>
      <c r="K4409" s="48" t="s">
        <v>20711</v>
      </c>
      <c r="L4409" s="49"/>
      <c r="M4409" s="51"/>
      <c r="N4409" s="51" t="s">
        <v>20712</v>
      </c>
    </row>
    <row r="4410" spans="1:14" ht="99.6" customHeight="1" x14ac:dyDescent="0.2">
      <c r="A4410" s="48" t="s">
        <v>20713</v>
      </c>
      <c r="B4410" s="48" t="s">
        <v>8229</v>
      </c>
      <c r="C4410" s="48" t="s">
        <v>610</v>
      </c>
      <c r="D4410" s="48" t="s">
        <v>20714</v>
      </c>
      <c r="E4410" s="48" t="s">
        <v>2342</v>
      </c>
      <c r="F4410" s="49" t="s">
        <v>20715</v>
      </c>
      <c r="G4410" s="49" t="s">
        <v>20716</v>
      </c>
      <c r="H4410" s="50">
        <v>35723</v>
      </c>
      <c r="I4410" s="48"/>
      <c r="J4410" s="51"/>
      <c r="K4410" s="48" t="s">
        <v>20717</v>
      </c>
      <c r="L4410" s="49"/>
      <c r="M4410" s="51"/>
      <c r="N4410" s="51" t="s">
        <v>69</v>
      </c>
    </row>
    <row r="4411" spans="1:14" ht="49.7" customHeight="1" x14ac:dyDescent="0.2">
      <c r="A4411" s="48" t="s">
        <v>20718</v>
      </c>
      <c r="B4411" s="48" t="s">
        <v>20586</v>
      </c>
      <c r="C4411" s="48" t="s">
        <v>193</v>
      </c>
      <c r="D4411" s="48" t="s">
        <v>20587</v>
      </c>
      <c r="E4411" s="48" t="s">
        <v>2342</v>
      </c>
      <c r="F4411" s="49" t="s">
        <v>20719</v>
      </c>
      <c r="G4411" s="49" t="s">
        <v>20720</v>
      </c>
      <c r="H4411" s="50">
        <v>35730</v>
      </c>
      <c r="I4411" s="48" t="s">
        <v>20721</v>
      </c>
      <c r="J4411" s="48"/>
      <c r="K4411" s="48" t="s">
        <v>20722</v>
      </c>
      <c r="L4411" s="49"/>
      <c r="M4411" s="51"/>
      <c r="N4411" s="51" t="s">
        <v>20723</v>
      </c>
    </row>
    <row r="4412" spans="1:14" ht="87" customHeight="1" x14ac:dyDescent="0.2">
      <c r="A4412" s="48" t="s">
        <v>20724</v>
      </c>
      <c r="B4412" s="48" t="s">
        <v>20725</v>
      </c>
      <c r="C4412" s="48" t="s">
        <v>193</v>
      </c>
      <c r="D4412" s="48" t="s">
        <v>8664</v>
      </c>
      <c r="E4412" s="48"/>
      <c r="F4412" s="49" t="s">
        <v>20726</v>
      </c>
      <c r="G4412" s="49" t="s">
        <v>20727</v>
      </c>
      <c r="H4412" s="50">
        <v>35733</v>
      </c>
      <c r="I4412" s="48" t="s">
        <v>20728</v>
      </c>
      <c r="J4412" s="48"/>
      <c r="K4412" s="48" t="s">
        <v>20729</v>
      </c>
      <c r="L4412" s="49"/>
      <c r="M4412" s="51"/>
      <c r="N4412" s="51" t="s">
        <v>69</v>
      </c>
    </row>
    <row r="4413" spans="1:14" ht="87" customHeight="1" x14ac:dyDescent="0.2">
      <c r="A4413" s="48" t="s">
        <v>20730</v>
      </c>
      <c r="B4413" s="48" t="s">
        <v>20731</v>
      </c>
      <c r="C4413" s="48" t="s">
        <v>193</v>
      </c>
      <c r="D4413" s="48" t="s">
        <v>8664</v>
      </c>
      <c r="E4413" s="48"/>
      <c r="F4413" s="49" t="s">
        <v>20726</v>
      </c>
      <c r="G4413" s="49" t="s">
        <v>20727</v>
      </c>
      <c r="H4413" s="50">
        <v>35733</v>
      </c>
      <c r="I4413" s="48" t="s">
        <v>20732</v>
      </c>
      <c r="J4413" s="48"/>
      <c r="K4413" s="48" t="s">
        <v>20733</v>
      </c>
      <c r="L4413" s="49"/>
      <c r="M4413" s="51"/>
      <c r="N4413" s="51" t="s">
        <v>69</v>
      </c>
    </row>
    <row r="4414" spans="1:14" ht="51" x14ac:dyDescent="0.2">
      <c r="A4414" s="48" t="s">
        <v>20734</v>
      </c>
      <c r="B4414" s="48" t="s">
        <v>20735</v>
      </c>
      <c r="C4414" s="48" t="s">
        <v>1230</v>
      </c>
      <c r="D4414" s="48" t="s">
        <v>20736</v>
      </c>
      <c r="E4414" s="48" t="s">
        <v>2342</v>
      </c>
      <c r="F4414" s="49" t="s">
        <v>20737</v>
      </c>
      <c r="G4414" s="49" t="s">
        <v>20738</v>
      </c>
      <c r="H4414" s="50">
        <v>35734</v>
      </c>
      <c r="I4414" s="48"/>
      <c r="J4414" s="51"/>
      <c r="K4414" s="48" t="s">
        <v>20739</v>
      </c>
      <c r="L4414" s="49"/>
      <c r="M4414" s="51"/>
      <c r="N4414" s="51" t="s">
        <v>69</v>
      </c>
    </row>
    <row r="4415" spans="1:14" ht="25.5" x14ac:dyDescent="0.2">
      <c r="A4415" s="48" t="s">
        <v>20740</v>
      </c>
      <c r="B4415" s="48" t="s">
        <v>20741</v>
      </c>
      <c r="C4415" s="48" t="s">
        <v>321</v>
      </c>
      <c r="D4415" s="48" t="s">
        <v>20742</v>
      </c>
      <c r="E4415" s="48" t="s">
        <v>15541</v>
      </c>
      <c r="F4415" s="49"/>
      <c r="G4415" s="51"/>
      <c r="H4415" s="50">
        <v>35754</v>
      </c>
      <c r="I4415" s="48"/>
      <c r="J4415" s="51"/>
      <c r="K4415" s="48" t="s">
        <v>20743</v>
      </c>
      <c r="L4415" s="49"/>
      <c r="M4415" s="51"/>
      <c r="N4415" s="51" t="s">
        <v>69</v>
      </c>
    </row>
    <row r="4416" spans="1:14" x14ac:dyDescent="0.2">
      <c r="A4416" s="48" t="s">
        <v>20744</v>
      </c>
      <c r="B4416" s="48" t="s">
        <v>6851</v>
      </c>
      <c r="C4416" s="48" t="s">
        <v>227</v>
      </c>
      <c r="D4416" s="48" t="s">
        <v>6851</v>
      </c>
      <c r="E4416" s="48" t="s">
        <v>2342</v>
      </c>
      <c r="F4416" s="49" t="s">
        <v>20745</v>
      </c>
      <c r="G4416" s="49" t="s">
        <v>20746</v>
      </c>
      <c r="H4416" s="50">
        <v>35755</v>
      </c>
      <c r="I4416" s="48" t="s">
        <v>20747</v>
      </c>
      <c r="J4416" s="48"/>
      <c r="K4416" s="48" t="s">
        <v>20748</v>
      </c>
      <c r="L4416" s="49"/>
      <c r="M4416" s="51"/>
      <c r="N4416" s="51" t="s">
        <v>20749</v>
      </c>
    </row>
    <row r="4417" spans="1:14" ht="38.25" x14ac:dyDescent="0.2">
      <c r="A4417" s="48" t="s">
        <v>20750</v>
      </c>
      <c r="B4417" s="48" t="s">
        <v>3762</v>
      </c>
      <c r="C4417" s="48" t="s">
        <v>108</v>
      </c>
      <c r="D4417" s="48" t="s">
        <v>20751</v>
      </c>
      <c r="E4417" s="48" t="s">
        <v>2342</v>
      </c>
      <c r="F4417" s="49" t="s">
        <v>20752</v>
      </c>
      <c r="G4417" s="49" t="s">
        <v>20753</v>
      </c>
      <c r="H4417" s="50">
        <v>35755</v>
      </c>
      <c r="I4417" s="48"/>
      <c r="J4417" s="51"/>
      <c r="K4417" s="48" t="s">
        <v>20754</v>
      </c>
      <c r="L4417" s="49"/>
      <c r="M4417" s="51"/>
      <c r="N4417" s="51" t="s">
        <v>69</v>
      </c>
    </row>
    <row r="4418" spans="1:14" ht="25.5" x14ac:dyDescent="0.2">
      <c r="A4418" s="48" t="s">
        <v>20755</v>
      </c>
      <c r="B4418" s="48" t="s">
        <v>20756</v>
      </c>
      <c r="C4418" s="48" t="s">
        <v>137</v>
      </c>
      <c r="D4418" s="48" t="s">
        <v>2378</v>
      </c>
      <c r="E4418" s="48" t="s">
        <v>13</v>
      </c>
      <c r="F4418" s="49" t="s">
        <v>20757</v>
      </c>
      <c r="G4418" s="49"/>
      <c r="H4418" s="50">
        <v>35767</v>
      </c>
      <c r="I4418" s="48"/>
      <c r="J4418" s="51"/>
      <c r="K4418" s="48" t="s">
        <v>20758</v>
      </c>
      <c r="L4418" s="49"/>
      <c r="M4418" s="51"/>
      <c r="N4418" s="51" t="s">
        <v>20759</v>
      </c>
    </row>
    <row r="4419" spans="1:14" ht="51" x14ac:dyDescent="0.2">
      <c r="A4419" s="48" t="s">
        <v>20760</v>
      </c>
      <c r="B4419" s="48" t="s">
        <v>19200</v>
      </c>
      <c r="C4419" s="48" t="s">
        <v>126</v>
      </c>
      <c r="D4419" s="48" t="s">
        <v>20761</v>
      </c>
      <c r="E4419" s="48" t="s">
        <v>2342</v>
      </c>
      <c r="F4419" s="49" t="s">
        <v>20762</v>
      </c>
      <c r="G4419" s="49" t="s">
        <v>20763</v>
      </c>
      <c r="H4419" s="50">
        <v>35776</v>
      </c>
      <c r="I4419" s="48"/>
      <c r="J4419" s="51"/>
      <c r="K4419" s="48" t="s">
        <v>20764</v>
      </c>
      <c r="L4419" s="49"/>
      <c r="M4419" s="51"/>
      <c r="N4419" s="51" t="s">
        <v>69</v>
      </c>
    </row>
    <row r="4420" spans="1:14" ht="25.5" x14ac:dyDescent="0.2">
      <c r="A4420" s="48" t="s">
        <v>20765</v>
      </c>
      <c r="B4420" s="48" t="s">
        <v>20766</v>
      </c>
      <c r="C4420" s="48" t="s">
        <v>13932</v>
      </c>
      <c r="D4420" s="48" t="s">
        <v>20767</v>
      </c>
      <c r="E4420" s="48" t="s">
        <v>2342</v>
      </c>
      <c r="F4420" s="49" t="s">
        <v>20768</v>
      </c>
      <c r="G4420" s="49"/>
      <c r="H4420" s="50">
        <v>35782</v>
      </c>
      <c r="I4420" s="48"/>
      <c r="J4420" s="51"/>
      <c r="K4420" s="48" t="s">
        <v>20769</v>
      </c>
      <c r="L4420" s="49"/>
      <c r="M4420" s="51"/>
      <c r="N4420" s="51" t="s">
        <v>20770</v>
      </c>
    </row>
    <row r="4421" spans="1:14" ht="37.35" customHeight="1" x14ac:dyDescent="0.2">
      <c r="A4421" s="48" t="s">
        <v>20771</v>
      </c>
      <c r="B4421" s="48" t="s">
        <v>1352</v>
      </c>
      <c r="C4421" s="48" t="s">
        <v>108</v>
      </c>
      <c r="D4421" s="48"/>
      <c r="E4421" s="51"/>
      <c r="F4421" s="49" t="s">
        <v>20772</v>
      </c>
      <c r="G4421" s="49" t="s">
        <v>20773</v>
      </c>
      <c r="H4421" s="50">
        <v>35795</v>
      </c>
      <c r="I4421" s="48"/>
      <c r="J4421" s="51"/>
      <c r="K4421" s="51"/>
      <c r="L4421" s="49"/>
      <c r="M4421" s="51"/>
      <c r="N4421" s="51" t="s">
        <v>20774</v>
      </c>
    </row>
    <row r="4422" spans="1:14" ht="38.25" x14ac:dyDescent="0.2">
      <c r="A4422" s="48" t="s">
        <v>20775</v>
      </c>
      <c r="B4422" s="48" t="s">
        <v>20776</v>
      </c>
      <c r="C4422" s="48" t="s">
        <v>193</v>
      </c>
      <c r="D4422" s="48" t="s">
        <v>20777</v>
      </c>
      <c r="E4422" s="48" t="s">
        <v>2342</v>
      </c>
      <c r="F4422" s="49" t="s">
        <v>20778</v>
      </c>
      <c r="G4422" s="49" t="s">
        <v>20779</v>
      </c>
      <c r="H4422" s="50">
        <v>35814</v>
      </c>
      <c r="I4422" s="48"/>
      <c r="J4422" s="51"/>
      <c r="K4422" s="48" t="s">
        <v>20780</v>
      </c>
      <c r="L4422" s="49"/>
      <c r="M4422" s="51"/>
      <c r="N4422" s="51" t="s">
        <v>69</v>
      </c>
    </row>
    <row r="4423" spans="1:14" ht="38.25" x14ac:dyDescent="0.2">
      <c r="A4423" s="48" t="s">
        <v>20781</v>
      </c>
      <c r="B4423" s="48" t="s">
        <v>20782</v>
      </c>
      <c r="C4423" s="48" t="s">
        <v>310</v>
      </c>
      <c r="D4423" s="48" t="s">
        <v>20783</v>
      </c>
      <c r="E4423" s="48" t="s">
        <v>2342</v>
      </c>
      <c r="F4423" s="49" t="s">
        <v>20784</v>
      </c>
      <c r="G4423" s="49"/>
      <c r="H4423" s="50">
        <v>35816</v>
      </c>
      <c r="I4423" s="48"/>
      <c r="J4423" s="51"/>
      <c r="K4423" s="48" t="s">
        <v>20785</v>
      </c>
      <c r="L4423" s="49"/>
      <c r="M4423" s="51"/>
      <c r="N4423" s="51" t="s">
        <v>20786</v>
      </c>
    </row>
    <row r="4424" spans="1:14" ht="25.5" x14ac:dyDescent="0.2">
      <c r="A4424" s="48" t="s">
        <v>20787</v>
      </c>
      <c r="B4424" s="48" t="s">
        <v>2354</v>
      </c>
      <c r="C4424" s="48" t="s">
        <v>108</v>
      </c>
      <c r="D4424" s="48" t="s">
        <v>109</v>
      </c>
      <c r="E4424" s="48" t="s">
        <v>2342</v>
      </c>
      <c r="F4424" s="49" t="s">
        <v>20788</v>
      </c>
      <c r="G4424" s="49" t="s">
        <v>20789</v>
      </c>
      <c r="H4424" s="50">
        <v>35835</v>
      </c>
      <c r="I4424" s="48"/>
      <c r="J4424" s="51"/>
      <c r="K4424" s="48" t="s">
        <v>20790</v>
      </c>
      <c r="L4424" s="49"/>
      <c r="M4424" s="51"/>
      <c r="N4424" s="51" t="s">
        <v>20791</v>
      </c>
    </row>
    <row r="4425" spans="1:14" ht="74.650000000000006" customHeight="1" x14ac:dyDescent="0.2">
      <c r="A4425" s="48" t="s">
        <v>20792</v>
      </c>
      <c r="B4425" s="48" t="s">
        <v>20793</v>
      </c>
      <c r="C4425" s="48" t="s">
        <v>2294</v>
      </c>
      <c r="D4425" s="48" t="s">
        <v>20794</v>
      </c>
      <c r="E4425" s="48" t="s">
        <v>2342</v>
      </c>
      <c r="F4425" s="49" t="s">
        <v>20795</v>
      </c>
      <c r="G4425" s="49"/>
      <c r="H4425" s="50">
        <v>35836</v>
      </c>
      <c r="I4425" s="48"/>
      <c r="J4425" s="51"/>
      <c r="K4425" s="48" t="s">
        <v>20796</v>
      </c>
      <c r="L4425" s="49"/>
      <c r="M4425" s="51"/>
      <c r="N4425" s="51" t="s">
        <v>20797</v>
      </c>
    </row>
    <row r="4426" spans="1:14" ht="38.25" x14ac:dyDescent="0.2">
      <c r="A4426" s="48" t="s">
        <v>20798</v>
      </c>
      <c r="B4426" s="48" t="s">
        <v>20799</v>
      </c>
      <c r="C4426" s="48" t="s">
        <v>13932</v>
      </c>
      <c r="D4426" s="48" t="s">
        <v>20800</v>
      </c>
      <c r="E4426" s="48" t="s">
        <v>2342</v>
      </c>
      <c r="F4426" s="49" t="s">
        <v>20801</v>
      </c>
      <c r="G4426" s="49" t="s">
        <v>20802</v>
      </c>
      <c r="H4426" s="50">
        <v>35863</v>
      </c>
      <c r="I4426" s="48"/>
      <c r="J4426" s="51"/>
      <c r="K4426" s="48" t="s">
        <v>20803</v>
      </c>
      <c r="L4426" s="49"/>
      <c r="M4426" s="51"/>
      <c r="N4426" s="51" t="s">
        <v>20804</v>
      </c>
    </row>
    <row r="4427" spans="1:14" x14ac:dyDescent="0.2">
      <c r="A4427" s="48" t="s">
        <v>20805</v>
      </c>
      <c r="B4427" s="48" t="s">
        <v>20806</v>
      </c>
      <c r="C4427" s="48" t="s">
        <v>1621</v>
      </c>
      <c r="D4427" s="48" t="s">
        <v>20807</v>
      </c>
      <c r="E4427" s="48" t="s">
        <v>2342</v>
      </c>
      <c r="F4427" s="49" t="s">
        <v>20660</v>
      </c>
      <c r="G4427" s="49" t="s">
        <v>20808</v>
      </c>
      <c r="H4427" s="50">
        <v>35869</v>
      </c>
      <c r="I4427" s="48"/>
      <c r="J4427" s="51"/>
      <c r="K4427" s="48" t="s">
        <v>20809</v>
      </c>
      <c r="L4427" s="49"/>
      <c r="M4427" s="51"/>
      <c r="N4427" s="51" t="s">
        <v>69</v>
      </c>
    </row>
    <row r="4428" spans="1:14" ht="25.5" x14ac:dyDescent="0.2">
      <c r="A4428" s="48" t="s">
        <v>20810</v>
      </c>
      <c r="B4428" s="48" t="s">
        <v>20811</v>
      </c>
      <c r="C4428" s="48" t="s">
        <v>193</v>
      </c>
      <c r="D4428" s="48" t="s">
        <v>19596</v>
      </c>
      <c r="E4428" s="48" t="s">
        <v>2342</v>
      </c>
      <c r="F4428" s="49" t="s">
        <v>20812</v>
      </c>
      <c r="G4428" s="49" t="s">
        <v>20813</v>
      </c>
      <c r="H4428" s="50">
        <v>35870</v>
      </c>
      <c r="I4428" s="48" t="s">
        <v>20814</v>
      </c>
      <c r="J4428" s="48"/>
      <c r="K4428" s="48" t="s">
        <v>20815</v>
      </c>
      <c r="L4428" s="49"/>
      <c r="M4428" s="51"/>
      <c r="N4428" s="51" t="s">
        <v>69</v>
      </c>
    </row>
    <row r="4429" spans="1:14" ht="38.25" x14ac:dyDescent="0.2">
      <c r="A4429" s="48"/>
      <c r="B4429" s="48" t="s">
        <v>20816</v>
      </c>
      <c r="C4429" s="48" t="s">
        <v>193</v>
      </c>
      <c r="D4429" s="48" t="s">
        <v>20817</v>
      </c>
      <c r="E4429" s="48" t="s">
        <v>2342</v>
      </c>
      <c r="F4429" s="49" t="s">
        <v>20818</v>
      </c>
      <c r="G4429" s="49" t="s">
        <v>20819</v>
      </c>
      <c r="H4429" s="50">
        <v>35871</v>
      </c>
      <c r="I4429" s="48"/>
      <c r="J4429" s="51"/>
      <c r="K4429" s="48" t="s">
        <v>20820</v>
      </c>
      <c r="L4429" s="49"/>
      <c r="M4429" s="51"/>
      <c r="N4429" s="51" t="s">
        <v>69</v>
      </c>
    </row>
    <row r="4430" spans="1:14" ht="51" x14ac:dyDescent="0.2">
      <c r="A4430" s="48" t="s">
        <v>20821</v>
      </c>
      <c r="B4430" s="48" t="s">
        <v>20822</v>
      </c>
      <c r="C4430" s="48" t="s">
        <v>256</v>
      </c>
      <c r="D4430" s="48"/>
      <c r="E4430" s="48" t="s">
        <v>1636</v>
      </c>
      <c r="F4430" s="49" t="s">
        <v>20823</v>
      </c>
      <c r="G4430" s="49"/>
      <c r="H4430" s="50">
        <v>35872</v>
      </c>
      <c r="I4430" s="48"/>
      <c r="J4430" s="51"/>
      <c r="K4430" s="48" t="s">
        <v>20824</v>
      </c>
      <c r="L4430" s="49"/>
      <c r="M4430" s="51"/>
      <c r="N4430" s="51" t="s">
        <v>20825</v>
      </c>
    </row>
    <row r="4431" spans="1:14" ht="25.5" x14ac:dyDescent="0.2">
      <c r="A4431" s="48" t="s">
        <v>20826</v>
      </c>
      <c r="B4431" s="48" t="s">
        <v>20827</v>
      </c>
      <c r="C4431" s="48" t="s">
        <v>85</v>
      </c>
      <c r="D4431" s="48" t="s">
        <v>20650</v>
      </c>
      <c r="E4431" s="48" t="s">
        <v>2342</v>
      </c>
      <c r="F4431" s="49" t="s">
        <v>20651</v>
      </c>
      <c r="G4431" s="49" t="s">
        <v>20828</v>
      </c>
      <c r="H4431" s="50">
        <v>35880</v>
      </c>
      <c r="I4431" s="48"/>
      <c r="J4431" s="51"/>
      <c r="K4431" s="51"/>
      <c r="L4431" s="49"/>
      <c r="M4431" s="51"/>
      <c r="N4431" s="51" t="s">
        <v>69</v>
      </c>
    </row>
    <row r="4432" spans="1:14" ht="25.5" x14ac:dyDescent="0.2">
      <c r="A4432" s="48" t="s">
        <v>20829</v>
      </c>
      <c r="B4432" s="48" t="s">
        <v>20830</v>
      </c>
      <c r="C4432" s="48" t="s">
        <v>289</v>
      </c>
      <c r="D4432" s="48" t="s">
        <v>20831</v>
      </c>
      <c r="E4432" s="48" t="s">
        <v>15541</v>
      </c>
      <c r="F4432" s="49" t="s">
        <v>20832</v>
      </c>
      <c r="G4432" s="49"/>
      <c r="H4432" s="50">
        <v>35887</v>
      </c>
      <c r="I4432" s="48"/>
      <c r="J4432" s="51"/>
      <c r="K4432" s="48" t="s">
        <v>17075</v>
      </c>
      <c r="L4432" s="49"/>
      <c r="M4432" s="51"/>
      <c r="N4432" s="51" t="s">
        <v>20833</v>
      </c>
    </row>
    <row r="4433" spans="1:14" x14ac:dyDescent="0.2">
      <c r="A4433" s="48" t="s">
        <v>20834</v>
      </c>
      <c r="B4433" s="48" t="s">
        <v>18681</v>
      </c>
      <c r="C4433" s="48" t="s">
        <v>1109</v>
      </c>
      <c r="D4433" s="48" t="s">
        <v>16408</v>
      </c>
      <c r="E4433" s="48"/>
      <c r="F4433" s="49" t="s">
        <v>20835</v>
      </c>
      <c r="G4433" s="49" t="s">
        <v>20836</v>
      </c>
      <c r="H4433" s="50">
        <v>35892</v>
      </c>
      <c r="I4433" s="48" t="s">
        <v>20837</v>
      </c>
      <c r="J4433" s="48"/>
      <c r="K4433" s="48" t="s">
        <v>8545</v>
      </c>
      <c r="L4433" s="49"/>
      <c r="M4433" s="51"/>
      <c r="N4433" s="51" t="s">
        <v>69</v>
      </c>
    </row>
    <row r="4434" spans="1:14" x14ac:dyDescent="0.2">
      <c r="A4434" s="48" t="s">
        <v>20838</v>
      </c>
      <c r="B4434" s="48" t="s">
        <v>17784</v>
      </c>
      <c r="C4434" s="48" t="s">
        <v>126</v>
      </c>
      <c r="D4434" s="48" t="s">
        <v>20839</v>
      </c>
      <c r="E4434" s="48" t="s">
        <v>15541</v>
      </c>
      <c r="F4434" s="49"/>
      <c r="G4434" s="49" t="s">
        <v>20840</v>
      </c>
      <c r="H4434" s="50">
        <v>35893</v>
      </c>
      <c r="I4434" s="48"/>
      <c r="J4434" s="51"/>
      <c r="K4434" s="51"/>
      <c r="L4434" s="49"/>
      <c r="M4434" s="51"/>
      <c r="N4434" s="51" t="s">
        <v>20841</v>
      </c>
    </row>
    <row r="4435" spans="1:14" x14ac:dyDescent="0.2">
      <c r="A4435" s="48" t="s">
        <v>20842</v>
      </c>
      <c r="B4435" s="48" t="s">
        <v>20843</v>
      </c>
      <c r="C4435" s="48" t="s">
        <v>349</v>
      </c>
      <c r="D4435" s="48" t="s">
        <v>20844</v>
      </c>
      <c r="E4435" s="48" t="s">
        <v>15541</v>
      </c>
      <c r="F4435" s="49" t="s">
        <v>20845</v>
      </c>
      <c r="G4435" s="49" t="s">
        <v>411</v>
      </c>
      <c r="H4435" s="50">
        <v>35893</v>
      </c>
      <c r="I4435" s="48"/>
      <c r="J4435" s="51"/>
      <c r="K4435" s="48" t="s">
        <v>20846</v>
      </c>
      <c r="L4435" s="49"/>
      <c r="M4435" s="51"/>
      <c r="N4435" s="51" t="s">
        <v>69</v>
      </c>
    </row>
    <row r="4436" spans="1:14" ht="38.25" x14ac:dyDescent="0.2">
      <c r="A4436" s="48" t="s">
        <v>20847</v>
      </c>
      <c r="B4436" s="48" t="s">
        <v>20848</v>
      </c>
      <c r="C4436" s="48" t="s">
        <v>108</v>
      </c>
      <c r="D4436" s="48"/>
      <c r="E4436" s="48" t="s">
        <v>2342</v>
      </c>
      <c r="F4436" s="49" t="s">
        <v>20849</v>
      </c>
      <c r="G4436" s="49" t="s">
        <v>20850</v>
      </c>
      <c r="H4436" s="50">
        <v>35900</v>
      </c>
      <c r="I4436" s="48" t="s">
        <v>20851</v>
      </c>
      <c r="J4436" s="48"/>
      <c r="K4436" s="48" t="s">
        <v>4535</v>
      </c>
      <c r="L4436" s="49"/>
      <c r="M4436" s="51"/>
      <c r="N4436" s="51" t="s">
        <v>20852</v>
      </c>
    </row>
    <row r="4437" spans="1:14" ht="37.35" customHeight="1" x14ac:dyDescent="0.2">
      <c r="A4437" s="48" t="s">
        <v>20853</v>
      </c>
      <c r="B4437" s="48" t="s">
        <v>4739</v>
      </c>
      <c r="C4437" s="48" t="s">
        <v>321</v>
      </c>
      <c r="D4437" s="48" t="s">
        <v>20854</v>
      </c>
      <c r="E4437" s="48" t="s">
        <v>2342</v>
      </c>
      <c r="F4437" s="49" t="s">
        <v>20855</v>
      </c>
      <c r="G4437" s="49" t="s">
        <v>20856</v>
      </c>
      <c r="H4437" s="50">
        <v>35905</v>
      </c>
      <c r="I4437" s="48" t="s">
        <v>20857</v>
      </c>
      <c r="J4437" s="48"/>
      <c r="K4437" s="48" t="s">
        <v>20858</v>
      </c>
      <c r="L4437" s="49"/>
      <c r="M4437" s="51"/>
      <c r="N4437" s="51" t="s">
        <v>69</v>
      </c>
    </row>
    <row r="4438" spans="1:14" ht="38.25" x14ac:dyDescent="0.2">
      <c r="A4438" s="48" t="s">
        <v>20859</v>
      </c>
      <c r="B4438" s="48" t="s">
        <v>20860</v>
      </c>
      <c r="C4438" s="48" t="s">
        <v>227</v>
      </c>
      <c r="D4438" s="48" t="s">
        <v>20861</v>
      </c>
      <c r="E4438" s="48" t="s">
        <v>2342</v>
      </c>
      <c r="F4438" s="49" t="s">
        <v>20862</v>
      </c>
      <c r="G4438" s="49" t="s">
        <v>20863</v>
      </c>
      <c r="H4438" s="50">
        <v>35908</v>
      </c>
      <c r="I4438" s="48"/>
      <c r="J4438" s="51"/>
      <c r="K4438" s="48" t="s">
        <v>20864</v>
      </c>
      <c r="L4438" s="49"/>
      <c r="M4438" s="51"/>
      <c r="N4438" s="51" t="s">
        <v>69</v>
      </c>
    </row>
    <row r="4439" spans="1:14" ht="25.5" x14ac:dyDescent="0.2">
      <c r="A4439" s="48" t="s">
        <v>20865</v>
      </c>
      <c r="B4439" s="48" t="s">
        <v>1268</v>
      </c>
      <c r="C4439" s="48" t="s">
        <v>108</v>
      </c>
      <c r="D4439" s="48" t="s">
        <v>20866</v>
      </c>
      <c r="E4439" s="48" t="s">
        <v>2342</v>
      </c>
      <c r="F4439" s="49" t="s">
        <v>20867</v>
      </c>
      <c r="G4439" s="49" t="s">
        <v>20868</v>
      </c>
      <c r="H4439" s="50">
        <v>35909</v>
      </c>
      <c r="I4439" s="48" t="s">
        <v>20869</v>
      </c>
      <c r="J4439" s="48"/>
      <c r="K4439" s="48" t="s">
        <v>20870</v>
      </c>
      <c r="L4439" s="49"/>
      <c r="M4439" s="51"/>
      <c r="N4439" s="51" t="s">
        <v>20871</v>
      </c>
    </row>
    <row r="4440" spans="1:14" ht="89.25" x14ac:dyDescent="0.2">
      <c r="A4440" s="48" t="s">
        <v>20872</v>
      </c>
      <c r="B4440" s="48" t="s">
        <v>20670</v>
      </c>
      <c r="C4440" s="48" t="s">
        <v>277</v>
      </c>
      <c r="D4440" s="48" t="s">
        <v>20873</v>
      </c>
      <c r="E4440" s="48" t="s">
        <v>2342</v>
      </c>
      <c r="F4440" s="49" t="s">
        <v>20874</v>
      </c>
      <c r="G4440" s="49" t="s">
        <v>20875</v>
      </c>
      <c r="H4440" s="50">
        <v>35912</v>
      </c>
      <c r="I4440" s="48" t="s">
        <v>20876</v>
      </c>
      <c r="J4440" s="48"/>
      <c r="K4440" s="48" t="s">
        <v>20877</v>
      </c>
      <c r="L4440" s="49"/>
      <c r="M4440" s="51"/>
      <c r="N4440" s="51" t="s">
        <v>20723</v>
      </c>
    </row>
    <row r="4441" spans="1:14" ht="38.25" x14ac:dyDescent="0.2">
      <c r="A4441" s="48" t="s">
        <v>20878</v>
      </c>
      <c r="B4441" s="48" t="s">
        <v>20879</v>
      </c>
      <c r="C4441" s="48" t="s">
        <v>193</v>
      </c>
      <c r="D4441" s="48" t="s">
        <v>20880</v>
      </c>
      <c r="E4441" s="48"/>
      <c r="F4441" s="49" t="s">
        <v>20881</v>
      </c>
      <c r="G4441" s="49"/>
      <c r="H4441" s="50">
        <v>35928</v>
      </c>
      <c r="I4441" s="48"/>
      <c r="J4441" s="51"/>
      <c r="K4441" s="48" t="s">
        <v>20882</v>
      </c>
      <c r="L4441" s="49"/>
      <c r="M4441" s="51"/>
      <c r="N4441" s="51" t="s">
        <v>20883</v>
      </c>
    </row>
    <row r="4442" spans="1:14" ht="25.5" x14ac:dyDescent="0.2">
      <c r="A4442" s="48" t="s">
        <v>20884</v>
      </c>
      <c r="B4442" s="48" t="s">
        <v>20885</v>
      </c>
      <c r="C4442" s="48" t="s">
        <v>85</v>
      </c>
      <c r="D4442" s="48" t="s">
        <v>20886</v>
      </c>
      <c r="E4442" s="48" t="s">
        <v>2342</v>
      </c>
      <c r="F4442" s="49" t="s">
        <v>20887</v>
      </c>
      <c r="G4442" s="49"/>
      <c r="H4442" s="50">
        <v>35941</v>
      </c>
      <c r="I4442" s="48"/>
      <c r="J4442" s="51"/>
      <c r="K4442" s="48" t="s">
        <v>20888</v>
      </c>
      <c r="L4442" s="49"/>
      <c r="M4442" s="51"/>
      <c r="N4442" s="51" t="s">
        <v>20889</v>
      </c>
    </row>
    <row r="4443" spans="1:14" ht="25.5" x14ac:dyDescent="0.2">
      <c r="A4443" s="48" t="s">
        <v>20890</v>
      </c>
      <c r="B4443" s="48" t="s">
        <v>20891</v>
      </c>
      <c r="C4443" s="48" t="s">
        <v>277</v>
      </c>
      <c r="D4443" s="48" t="s">
        <v>20892</v>
      </c>
      <c r="E4443" s="48" t="s">
        <v>2342</v>
      </c>
      <c r="F4443" s="49" t="s">
        <v>20893</v>
      </c>
      <c r="G4443" s="49"/>
      <c r="H4443" s="50">
        <v>35943</v>
      </c>
      <c r="I4443" s="48"/>
      <c r="J4443" s="51"/>
      <c r="K4443" s="48" t="s">
        <v>20894</v>
      </c>
      <c r="L4443" s="49"/>
      <c r="M4443" s="51"/>
      <c r="N4443" s="51" t="s">
        <v>20895</v>
      </c>
    </row>
    <row r="4444" spans="1:14" ht="38.25" x14ac:dyDescent="0.2">
      <c r="A4444" s="48" t="s">
        <v>20896</v>
      </c>
      <c r="B4444" s="48" t="s">
        <v>20897</v>
      </c>
      <c r="C4444" s="48" t="s">
        <v>818</v>
      </c>
      <c r="D4444" s="48" t="s">
        <v>20898</v>
      </c>
      <c r="E4444" s="48" t="s">
        <v>2342</v>
      </c>
      <c r="F4444" s="49" t="s">
        <v>20899</v>
      </c>
      <c r="G4444" s="49"/>
      <c r="H4444" s="50">
        <v>35954</v>
      </c>
      <c r="I4444" s="48"/>
      <c r="J4444" s="51"/>
      <c r="K4444" s="48" t="s">
        <v>20900</v>
      </c>
      <c r="L4444" s="49"/>
      <c r="M4444" s="51"/>
      <c r="N4444" s="51" t="s">
        <v>69</v>
      </c>
    </row>
    <row r="4445" spans="1:14" ht="38.25" x14ac:dyDescent="0.2">
      <c r="A4445" s="48" t="s">
        <v>20901</v>
      </c>
      <c r="B4445" s="48" t="s">
        <v>3289</v>
      </c>
      <c r="C4445" s="48" t="s">
        <v>277</v>
      </c>
      <c r="D4445" s="48" t="s">
        <v>19267</v>
      </c>
      <c r="E4445" s="48" t="s">
        <v>2342</v>
      </c>
      <c r="F4445" s="49" t="s">
        <v>20902</v>
      </c>
      <c r="G4445" s="49" t="s">
        <v>20903</v>
      </c>
      <c r="H4445" s="50">
        <v>35958</v>
      </c>
      <c r="I4445" s="48"/>
      <c r="J4445" s="51"/>
      <c r="K4445" s="48" t="s">
        <v>20904</v>
      </c>
      <c r="L4445" s="49"/>
      <c r="M4445" s="51"/>
      <c r="N4445" s="51" t="s">
        <v>69</v>
      </c>
    </row>
    <row r="4446" spans="1:14" ht="25.5" x14ac:dyDescent="0.2">
      <c r="A4446" s="48" t="s">
        <v>20905</v>
      </c>
      <c r="B4446" s="48" t="s">
        <v>6405</v>
      </c>
      <c r="C4446" s="48" t="s">
        <v>126</v>
      </c>
      <c r="D4446" s="48" t="s">
        <v>20906</v>
      </c>
      <c r="E4446" s="48" t="s">
        <v>2342</v>
      </c>
      <c r="F4446" s="49" t="s">
        <v>20907</v>
      </c>
      <c r="G4446" s="49" t="s">
        <v>20908</v>
      </c>
      <c r="H4446" s="50">
        <v>35958</v>
      </c>
      <c r="I4446" s="48"/>
      <c r="J4446" s="51"/>
      <c r="K4446" s="48" t="s">
        <v>20909</v>
      </c>
      <c r="L4446" s="49"/>
      <c r="M4446" s="51"/>
      <c r="N4446" s="51" t="s">
        <v>69</v>
      </c>
    </row>
    <row r="4447" spans="1:14" ht="51" x14ac:dyDescent="0.2">
      <c r="A4447" s="48" t="s">
        <v>20910</v>
      </c>
      <c r="B4447" s="48" t="s">
        <v>20911</v>
      </c>
      <c r="C4447" s="48" t="s">
        <v>71</v>
      </c>
      <c r="D4447" s="48" t="s">
        <v>20912</v>
      </c>
      <c r="E4447" s="48" t="s">
        <v>16</v>
      </c>
      <c r="F4447" s="49" t="s">
        <v>20913</v>
      </c>
      <c r="G4447" s="49" t="s">
        <v>20914</v>
      </c>
      <c r="H4447" s="50">
        <v>35961</v>
      </c>
      <c r="I4447" s="48"/>
      <c r="J4447" s="51"/>
      <c r="K4447" s="48" t="s">
        <v>20915</v>
      </c>
      <c r="L4447" s="49"/>
      <c r="M4447" s="51"/>
      <c r="N4447" s="51" t="s">
        <v>20841</v>
      </c>
    </row>
    <row r="4448" spans="1:14" ht="38.25" x14ac:dyDescent="0.2">
      <c r="A4448" s="48" t="s">
        <v>20916</v>
      </c>
      <c r="B4448" s="48" t="s">
        <v>9190</v>
      </c>
      <c r="C4448" s="48" t="s">
        <v>7868</v>
      </c>
      <c r="D4448" s="48"/>
      <c r="E4448" s="48" t="s">
        <v>16</v>
      </c>
      <c r="F4448" s="49" t="s">
        <v>20573</v>
      </c>
      <c r="G4448" s="49" t="s">
        <v>20917</v>
      </c>
      <c r="H4448" s="50">
        <v>35970</v>
      </c>
      <c r="I4448" s="48"/>
      <c r="J4448" s="51"/>
      <c r="K4448" s="48" t="s">
        <v>20918</v>
      </c>
      <c r="L4448" s="49"/>
      <c r="M4448" s="51"/>
      <c r="N4448" s="51" t="s">
        <v>16528</v>
      </c>
    </row>
    <row r="4449" spans="1:14" ht="25.5" x14ac:dyDescent="0.2">
      <c r="A4449" s="48" t="s">
        <v>20919</v>
      </c>
      <c r="B4449" s="48" t="s">
        <v>6173</v>
      </c>
      <c r="C4449" s="48" t="s">
        <v>108</v>
      </c>
      <c r="D4449" s="48" t="s">
        <v>20299</v>
      </c>
      <c r="E4449" s="48" t="s">
        <v>2342</v>
      </c>
      <c r="F4449" s="49" t="s">
        <v>20763</v>
      </c>
      <c r="G4449" s="49" t="s">
        <v>20920</v>
      </c>
      <c r="H4449" s="50">
        <v>35971</v>
      </c>
      <c r="I4449" s="48"/>
      <c r="J4449" s="51"/>
      <c r="K4449" s="48" t="s">
        <v>20921</v>
      </c>
      <c r="L4449" s="49"/>
      <c r="M4449" s="51"/>
      <c r="N4449" s="51" t="s">
        <v>20922</v>
      </c>
    </row>
    <row r="4450" spans="1:14" ht="51" x14ac:dyDescent="0.2">
      <c r="A4450" s="48" t="s">
        <v>20872</v>
      </c>
      <c r="B4450" s="48" t="s">
        <v>20923</v>
      </c>
      <c r="C4450" s="48" t="s">
        <v>277</v>
      </c>
      <c r="D4450" s="48" t="s">
        <v>20873</v>
      </c>
      <c r="E4450" s="48" t="s">
        <v>2342</v>
      </c>
      <c r="F4450" s="49" t="s">
        <v>20924</v>
      </c>
      <c r="G4450" s="49" t="s">
        <v>20925</v>
      </c>
      <c r="H4450" s="50">
        <v>35975</v>
      </c>
      <c r="I4450" s="48"/>
      <c r="J4450" s="51"/>
      <c r="K4450" s="48" t="s">
        <v>20926</v>
      </c>
      <c r="L4450" s="49"/>
      <c r="M4450" s="51"/>
      <c r="N4450" s="51" t="s">
        <v>69</v>
      </c>
    </row>
    <row r="4451" spans="1:14" ht="38.25" x14ac:dyDescent="0.2">
      <c r="A4451" s="48" t="s">
        <v>20927</v>
      </c>
      <c r="B4451" s="48" t="s">
        <v>20928</v>
      </c>
      <c r="C4451" s="48" t="s">
        <v>71</v>
      </c>
      <c r="D4451" s="48" t="s">
        <v>20929</v>
      </c>
      <c r="E4451" s="48" t="s">
        <v>2342</v>
      </c>
      <c r="F4451" s="49" t="s">
        <v>20930</v>
      </c>
      <c r="G4451" s="49" t="s">
        <v>20925</v>
      </c>
      <c r="H4451" s="50">
        <v>35975</v>
      </c>
      <c r="I4451" s="48" t="s">
        <v>17393</v>
      </c>
      <c r="J4451" s="48"/>
      <c r="K4451" s="48" t="s">
        <v>20931</v>
      </c>
      <c r="L4451" s="49"/>
      <c r="M4451" s="51"/>
      <c r="N4451" s="51" t="s">
        <v>69</v>
      </c>
    </row>
    <row r="4452" spans="1:14" ht="63.75" x14ac:dyDescent="0.2">
      <c r="A4452" s="48" t="s">
        <v>20932</v>
      </c>
      <c r="B4452" s="48" t="s">
        <v>20933</v>
      </c>
      <c r="C4452" s="48" t="s">
        <v>227</v>
      </c>
      <c r="D4452" s="48" t="s">
        <v>17952</v>
      </c>
      <c r="E4452" s="48" t="s">
        <v>2342</v>
      </c>
      <c r="F4452" s="49" t="s">
        <v>20934</v>
      </c>
      <c r="G4452" s="49"/>
      <c r="H4452" s="50">
        <v>35985</v>
      </c>
      <c r="I4452" s="48"/>
      <c r="J4452" s="51"/>
      <c r="K4452" s="48" t="s">
        <v>20935</v>
      </c>
      <c r="L4452" s="49"/>
      <c r="M4452" s="51"/>
      <c r="N4452" s="51" t="s">
        <v>15956</v>
      </c>
    </row>
    <row r="4453" spans="1:14" ht="63.75" x14ac:dyDescent="0.2">
      <c r="A4453" s="48" t="s">
        <v>20932</v>
      </c>
      <c r="B4453" s="48" t="s">
        <v>20933</v>
      </c>
      <c r="C4453" s="48" t="s">
        <v>227</v>
      </c>
      <c r="D4453" s="48" t="s">
        <v>20936</v>
      </c>
      <c r="E4453" s="48" t="s">
        <v>2342</v>
      </c>
      <c r="F4453" s="49" t="s">
        <v>20934</v>
      </c>
      <c r="G4453" s="49"/>
      <c r="H4453" s="50">
        <v>35985</v>
      </c>
      <c r="I4453" s="48"/>
      <c r="J4453" s="51"/>
      <c r="K4453" s="48" t="s">
        <v>20935</v>
      </c>
      <c r="L4453" s="49"/>
      <c r="M4453" s="51"/>
      <c r="N4453" s="51" t="s">
        <v>15956</v>
      </c>
    </row>
    <row r="4454" spans="1:14" ht="38.25" x14ac:dyDescent="0.2">
      <c r="A4454" s="48" t="s">
        <v>20937</v>
      </c>
      <c r="B4454" s="48" t="s">
        <v>20938</v>
      </c>
      <c r="C4454" s="48" t="s">
        <v>15903</v>
      </c>
      <c r="D4454" s="48" t="s">
        <v>18339</v>
      </c>
      <c r="E4454" s="48" t="s">
        <v>2342</v>
      </c>
      <c r="F4454" s="49" t="s">
        <v>20939</v>
      </c>
      <c r="G4454" s="49"/>
      <c r="H4454" s="50">
        <v>35985</v>
      </c>
      <c r="I4454" s="48"/>
      <c r="J4454" s="51"/>
      <c r="K4454" s="48" t="s">
        <v>20940</v>
      </c>
      <c r="L4454" s="49"/>
      <c r="M4454" s="51"/>
      <c r="N4454" s="51" t="s">
        <v>69</v>
      </c>
    </row>
    <row r="4455" spans="1:14" ht="38.25" x14ac:dyDescent="0.2">
      <c r="A4455" s="48" t="s">
        <v>20941</v>
      </c>
      <c r="B4455" s="48" t="s">
        <v>17263</v>
      </c>
      <c r="C4455" s="48" t="s">
        <v>1230</v>
      </c>
      <c r="D4455" s="48" t="s">
        <v>20942</v>
      </c>
      <c r="E4455" s="48" t="s">
        <v>2342</v>
      </c>
      <c r="F4455" s="49" t="s">
        <v>20943</v>
      </c>
      <c r="G4455" s="49"/>
      <c r="H4455" s="50">
        <v>35989</v>
      </c>
      <c r="I4455" s="48"/>
      <c r="J4455" s="51"/>
      <c r="K4455" s="48" t="s">
        <v>20944</v>
      </c>
      <c r="L4455" s="49"/>
      <c r="M4455" s="51"/>
      <c r="N4455" s="51" t="s">
        <v>69</v>
      </c>
    </row>
    <row r="4456" spans="1:14" ht="51" x14ac:dyDescent="0.2">
      <c r="A4456" s="48" t="s">
        <v>20945</v>
      </c>
      <c r="B4456" s="48" t="s">
        <v>20946</v>
      </c>
      <c r="C4456" s="48" t="s">
        <v>524</v>
      </c>
      <c r="D4456" s="48" t="s">
        <v>20947</v>
      </c>
      <c r="E4456" s="48" t="s">
        <v>2342</v>
      </c>
      <c r="F4456" s="49" t="s">
        <v>20948</v>
      </c>
      <c r="G4456" s="49"/>
      <c r="H4456" s="50">
        <v>35996</v>
      </c>
      <c r="I4456" s="48"/>
      <c r="J4456" s="51"/>
      <c r="K4456" s="48" t="s">
        <v>20949</v>
      </c>
      <c r="L4456" s="49"/>
      <c r="M4456" s="51"/>
      <c r="N4456" s="51" t="s">
        <v>20950</v>
      </c>
    </row>
    <row r="4457" spans="1:14" ht="25.5" x14ac:dyDescent="0.2">
      <c r="A4457" s="48" t="s">
        <v>20951</v>
      </c>
      <c r="B4457" s="48" t="s">
        <v>19595</v>
      </c>
      <c r="C4457" s="48" t="s">
        <v>193</v>
      </c>
      <c r="D4457" s="48" t="s">
        <v>19596</v>
      </c>
      <c r="E4457" s="48" t="s">
        <v>2342</v>
      </c>
      <c r="F4457" s="49" t="s">
        <v>20952</v>
      </c>
      <c r="G4457" s="49" t="s">
        <v>20948</v>
      </c>
      <c r="H4457" s="50">
        <v>35996</v>
      </c>
      <c r="I4457" s="48"/>
      <c r="J4457" s="51"/>
      <c r="K4457" s="48" t="s">
        <v>20953</v>
      </c>
      <c r="L4457" s="49"/>
      <c r="M4457" s="51"/>
      <c r="N4457" s="51" t="s">
        <v>69</v>
      </c>
    </row>
    <row r="4458" spans="1:14" ht="25.5" x14ac:dyDescent="0.2">
      <c r="A4458" s="48" t="s">
        <v>20954</v>
      </c>
      <c r="B4458" s="48" t="s">
        <v>20955</v>
      </c>
      <c r="C4458" s="48" t="s">
        <v>71</v>
      </c>
      <c r="D4458" s="48" t="s">
        <v>20956</v>
      </c>
      <c r="E4458" s="48" t="s">
        <v>2342</v>
      </c>
      <c r="F4458" s="49" t="s">
        <v>20948</v>
      </c>
      <c r="G4458" s="49"/>
      <c r="H4458" s="50">
        <v>35996</v>
      </c>
      <c r="I4458" s="48"/>
      <c r="J4458" s="51"/>
      <c r="K4458" s="48" t="s">
        <v>20957</v>
      </c>
      <c r="L4458" s="49"/>
      <c r="M4458" s="51"/>
      <c r="N4458" s="51" t="s">
        <v>20958</v>
      </c>
    </row>
    <row r="4459" spans="1:14" ht="38.25" x14ac:dyDescent="0.2">
      <c r="A4459" s="48"/>
      <c r="B4459" s="48" t="s">
        <v>20959</v>
      </c>
      <c r="C4459" s="48" t="s">
        <v>193</v>
      </c>
      <c r="D4459" s="48" t="s">
        <v>20960</v>
      </c>
      <c r="E4459" s="48" t="s">
        <v>2342</v>
      </c>
      <c r="F4459" s="49" t="s">
        <v>20961</v>
      </c>
      <c r="G4459" s="49" t="s">
        <v>20962</v>
      </c>
      <c r="H4459" s="50">
        <v>35997</v>
      </c>
      <c r="I4459" s="48"/>
      <c r="J4459" s="51"/>
      <c r="K4459" s="48" t="s">
        <v>20963</v>
      </c>
      <c r="L4459" s="49"/>
      <c r="M4459" s="51"/>
      <c r="N4459" s="51" t="s">
        <v>69</v>
      </c>
    </row>
    <row r="4460" spans="1:14" ht="25.5" x14ac:dyDescent="0.2">
      <c r="A4460" s="48" t="s">
        <v>20964</v>
      </c>
      <c r="B4460" s="48" t="s">
        <v>20965</v>
      </c>
      <c r="C4460" s="48" t="s">
        <v>206</v>
      </c>
      <c r="D4460" s="48" t="s">
        <v>17066</v>
      </c>
      <c r="E4460" s="48" t="s">
        <v>2342</v>
      </c>
      <c r="F4460" s="49" t="s">
        <v>20537</v>
      </c>
      <c r="G4460" s="49" t="s">
        <v>20966</v>
      </c>
      <c r="H4460" s="50">
        <v>36003</v>
      </c>
      <c r="I4460" s="48"/>
      <c r="J4460" s="51"/>
      <c r="K4460" s="48" t="s">
        <v>20967</v>
      </c>
      <c r="L4460" s="49"/>
      <c r="M4460" s="51"/>
      <c r="N4460" s="51" t="s">
        <v>69</v>
      </c>
    </row>
    <row r="4461" spans="1:14" ht="38.25" x14ac:dyDescent="0.2">
      <c r="A4461" s="48" t="s">
        <v>20968</v>
      </c>
      <c r="B4461" s="48" t="s">
        <v>20969</v>
      </c>
      <c r="C4461" s="48" t="s">
        <v>13932</v>
      </c>
      <c r="D4461" s="48" t="s">
        <v>20970</v>
      </c>
      <c r="E4461" s="48" t="s">
        <v>3119</v>
      </c>
      <c r="F4461" s="49" t="s">
        <v>20971</v>
      </c>
      <c r="G4461" s="49"/>
      <c r="H4461" s="50">
        <v>36004</v>
      </c>
      <c r="I4461" s="48"/>
      <c r="J4461" s="51"/>
      <c r="K4461" s="48" t="s">
        <v>20972</v>
      </c>
      <c r="L4461" s="49"/>
      <c r="M4461" s="51"/>
      <c r="N4461" s="51" t="s">
        <v>20973</v>
      </c>
    </row>
    <row r="4462" spans="1:14" ht="38.25" x14ac:dyDescent="0.2">
      <c r="A4462" s="48" t="s">
        <v>20974</v>
      </c>
      <c r="B4462" s="48" t="s">
        <v>20975</v>
      </c>
      <c r="C4462" s="48" t="s">
        <v>920</v>
      </c>
      <c r="D4462" s="48" t="s">
        <v>6186</v>
      </c>
      <c r="E4462" s="48" t="s">
        <v>16</v>
      </c>
      <c r="F4462" s="49" t="s">
        <v>20976</v>
      </c>
      <c r="G4462" s="49" t="s">
        <v>20977</v>
      </c>
      <c r="H4462" s="50">
        <v>36010</v>
      </c>
      <c r="I4462" s="48"/>
      <c r="J4462" s="51"/>
      <c r="K4462" s="48" t="s">
        <v>20978</v>
      </c>
      <c r="L4462" s="49"/>
      <c r="M4462" s="51"/>
      <c r="N4462" s="51" t="s">
        <v>69</v>
      </c>
    </row>
    <row r="4463" spans="1:14" ht="37.35" customHeight="1" x14ac:dyDescent="0.2">
      <c r="A4463" s="48" t="s">
        <v>20979</v>
      </c>
      <c r="B4463" s="48" t="s">
        <v>20980</v>
      </c>
      <c r="C4463" s="48" t="s">
        <v>71</v>
      </c>
      <c r="D4463" s="48" t="s">
        <v>20981</v>
      </c>
      <c r="E4463" s="48" t="s">
        <v>2342</v>
      </c>
      <c r="F4463" s="49" t="s">
        <v>20982</v>
      </c>
      <c r="G4463" s="49" t="s">
        <v>20983</v>
      </c>
      <c r="H4463" s="50">
        <v>36017</v>
      </c>
      <c r="I4463" s="48"/>
      <c r="J4463" s="51"/>
      <c r="K4463" s="48" t="s">
        <v>20984</v>
      </c>
      <c r="L4463" s="49"/>
      <c r="M4463" s="51"/>
      <c r="N4463" s="51" t="s">
        <v>20985</v>
      </c>
    </row>
    <row r="4464" spans="1:14" ht="25.5" x14ac:dyDescent="0.2">
      <c r="A4464" s="48" t="s">
        <v>20986</v>
      </c>
      <c r="B4464" s="48" t="s">
        <v>20987</v>
      </c>
      <c r="C4464" s="48" t="s">
        <v>71</v>
      </c>
      <c r="D4464" s="48" t="s">
        <v>20988</v>
      </c>
      <c r="E4464" s="48" t="s">
        <v>2342</v>
      </c>
      <c r="F4464" s="49" t="s">
        <v>20989</v>
      </c>
      <c r="G4464" s="49" t="s">
        <v>20990</v>
      </c>
      <c r="H4464" s="50">
        <v>36025</v>
      </c>
      <c r="I4464" s="48"/>
      <c r="J4464" s="51"/>
      <c r="K4464" s="48" t="s">
        <v>20991</v>
      </c>
      <c r="L4464" s="49"/>
      <c r="M4464" s="51"/>
      <c r="N4464" s="51" t="s">
        <v>20992</v>
      </c>
    </row>
    <row r="4465" spans="1:14" ht="25.5" x14ac:dyDescent="0.2">
      <c r="A4465" s="48" t="s">
        <v>20993</v>
      </c>
      <c r="B4465" s="48" t="s">
        <v>20994</v>
      </c>
      <c r="C4465" s="48" t="s">
        <v>349</v>
      </c>
      <c r="D4465" s="48" t="s">
        <v>20995</v>
      </c>
      <c r="E4465" s="48" t="s">
        <v>15541</v>
      </c>
      <c r="F4465" s="49" t="s">
        <v>20996</v>
      </c>
      <c r="G4465" s="49" t="s">
        <v>20997</v>
      </c>
      <c r="H4465" s="50">
        <v>36039</v>
      </c>
      <c r="I4465" s="48"/>
      <c r="J4465" s="51"/>
      <c r="K4465" s="48" t="s">
        <v>20998</v>
      </c>
      <c r="L4465" s="49"/>
      <c r="M4465" s="51"/>
      <c r="N4465" s="51" t="s">
        <v>20999</v>
      </c>
    </row>
    <row r="4466" spans="1:14" ht="99.6" customHeight="1" x14ac:dyDescent="0.2">
      <c r="A4466" s="48" t="s">
        <v>21000</v>
      </c>
      <c r="B4466" s="48" t="s">
        <v>21001</v>
      </c>
      <c r="C4466" s="48" t="s">
        <v>108</v>
      </c>
      <c r="D4466" s="48" t="s">
        <v>109</v>
      </c>
      <c r="E4466" s="48" t="s">
        <v>52</v>
      </c>
      <c r="F4466" s="49" t="s">
        <v>21002</v>
      </c>
      <c r="G4466" s="49"/>
      <c r="H4466" s="50">
        <v>36045</v>
      </c>
      <c r="I4466" s="48"/>
      <c r="J4466" s="51"/>
      <c r="K4466" s="48" t="s">
        <v>21003</v>
      </c>
      <c r="L4466" s="49"/>
      <c r="M4466" s="51"/>
      <c r="N4466" s="51" t="s">
        <v>21004</v>
      </c>
    </row>
    <row r="4467" spans="1:14" ht="99.6" customHeight="1" x14ac:dyDescent="0.2">
      <c r="A4467" s="48" t="s">
        <v>21000</v>
      </c>
      <c r="B4467" s="48" t="s">
        <v>21001</v>
      </c>
      <c r="C4467" s="48" t="s">
        <v>108</v>
      </c>
      <c r="D4467" s="48" t="s">
        <v>109</v>
      </c>
      <c r="E4467" s="48" t="s">
        <v>2342</v>
      </c>
      <c r="F4467" s="49" t="s">
        <v>21002</v>
      </c>
      <c r="G4467" s="49"/>
      <c r="H4467" s="50">
        <v>36045</v>
      </c>
      <c r="I4467" s="48"/>
      <c r="J4467" s="51"/>
      <c r="K4467" s="48" t="s">
        <v>21003</v>
      </c>
      <c r="L4467" s="49"/>
      <c r="M4467" s="51"/>
      <c r="N4467" s="51" t="s">
        <v>21004</v>
      </c>
    </row>
    <row r="4468" spans="1:14" ht="99.6" customHeight="1" x14ac:dyDescent="0.2">
      <c r="A4468" s="48" t="s">
        <v>21005</v>
      </c>
      <c r="B4468" s="48" t="s">
        <v>2266</v>
      </c>
      <c r="C4468" s="48" t="s">
        <v>108</v>
      </c>
      <c r="D4468" s="48" t="s">
        <v>109</v>
      </c>
      <c r="E4468" s="48" t="s">
        <v>2342</v>
      </c>
      <c r="F4468" s="49" t="s">
        <v>20727</v>
      </c>
      <c r="G4468" s="49" t="s">
        <v>21006</v>
      </c>
      <c r="H4468" s="50">
        <v>36075</v>
      </c>
      <c r="I4468" s="48" t="s">
        <v>21007</v>
      </c>
      <c r="J4468" s="48"/>
      <c r="K4468" s="48" t="s">
        <v>21008</v>
      </c>
      <c r="L4468" s="49"/>
      <c r="M4468" s="51"/>
      <c r="N4468" s="51" t="s">
        <v>20723</v>
      </c>
    </row>
    <row r="4469" spans="1:14" ht="62.1" customHeight="1" x14ac:dyDescent="0.2">
      <c r="A4469" s="48" t="s">
        <v>21009</v>
      </c>
      <c r="B4469" s="48" t="s">
        <v>21010</v>
      </c>
      <c r="C4469" s="48" t="s">
        <v>108</v>
      </c>
      <c r="D4469" s="48"/>
      <c r="E4469" s="48" t="s">
        <v>15541</v>
      </c>
      <c r="F4469" s="49" t="s">
        <v>20727</v>
      </c>
      <c r="G4469" s="49" t="s">
        <v>21011</v>
      </c>
      <c r="H4469" s="50">
        <v>36075</v>
      </c>
      <c r="I4469" s="48" t="s">
        <v>21012</v>
      </c>
      <c r="J4469" s="48" t="s">
        <v>21013</v>
      </c>
      <c r="K4469" s="48" t="s">
        <v>21014</v>
      </c>
      <c r="L4469" s="49"/>
      <c r="M4469" s="51"/>
      <c r="N4469" s="51" t="s">
        <v>21015</v>
      </c>
    </row>
    <row r="4470" spans="1:14" ht="25.5" x14ac:dyDescent="0.2">
      <c r="A4470" s="48" t="s">
        <v>21016</v>
      </c>
      <c r="B4470" s="48" t="s">
        <v>21017</v>
      </c>
      <c r="C4470" s="48" t="s">
        <v>920</v>
      </c>
      <c r="D4470" s="48" t="s">
        <v>672</v>
      </c>
      <c r="E4470" s="48" t="s">
        <v>2342</v>
      </c>
      <c r="F4470" s="49" t="s">
        <v>21018</v>
      </c>
      <c r="G4470" s="49" t="s">
        <v>21019</v>
      </c>
      <c r="H4470" s="50">
        <v>36196</v>
      </c>
      <c r="I4470" s="48" t="s">
        <v>21020</v>
      </c>
      <c r="J4470" s="48"/>
      <c r="K4470" s="48" t="s">
        <v>21021</v>
      </c>
      <c r="L4470" s="49"/>
      <c r="M4470" s="51"/>
      <c r="N4470" s="51" t="s">
        <v>21022</v>
      </c>
    </row>
    <row r="4471" spans="1:14" ht="49.7" customHeight="1" x14ac:dyDescent="0.2">
      <c r="A4471" s="48" t="s">
        <v>20890</v>
      </c>
      <c r="B4471" s="48" t="s">
        <v>20516</v>
      </c>
      <c r="C4471" s="48" t="s">
        <v>277</v>
      </c>
      <c r="D4471" s="48" t="s">
        <v>16769</v>
      </c>
      <c r="E4471" s="48" t="s">
        <v>2342</v>
      </c>
      <c r="F4471" s="49"/>
      <c r="G4471" s="49" t="s">
        <v>21023</v>
      </c>
      <c r="H4471" s="50">
        <v>36201</v>
      </c>
      <c r="I4471" s="48" t="s">
        <v>21024</v>
      </c>
      <c r="J4471" s="48"/>
      <c r="K4471" s="48" t="s">
        <v>21025</v>
      </c>
      <c r="L4471" s="49"/>
      <c r="M4471" s="51"/>
      <c r="N4471" s="51" t="s">
        <v>20871</v>
      </c>
    </row>
    <row r="4472" spans="1:14" ht="25.5" x14ac:dyDescent="0.2">
      <c r="A4472" s="48" t="s">
        <v>21026</v>
      </c>
      <c r="B4472" s="48" t="s">
        <v>21027</v>
      </c>
      <c r="C4472" s="48" t="s">
        <v>357</v>
      </c>
      <c r="D4472" s="48" t="s">
        <v>21028</v>
      </c>
      <c r="E4472" s="48" t="s">
        <v>2342</v>
      </c>
      <c r="F4472" s="49" t="s">
        <v>21029</v>
      </c>
      <c r="G4472" s="49" t="s">
        <v>21030</v>
      </c>
      <c r="H4472" s="50">
        <v>36243</v>
      </c>
      <c r="I4472" s="48"/>
      <c r="J4472" s="51"/>
      <c r="K4472" s="48" t="s">
        <v>21031</v>
      </c>
      <c r="L4472" s="49"/>
      <c r="M4472" s="51"/>
      <c r="N4472" s="51" t="s">
        <v>69</v>
      </c>
    </row>
    <row r="4473" spans="1:14" x14ac:dyDescent="0.2">
      <c r="A4473" s="48" t="s">
        <v>21032</v>
      </c>
      <c r="B4473" s="48" t="s">
        <v>2975</v>
      </c>
      <c r="C4473" s="48" t="s">
        <v>857</v>
      </c>
      <c r="D4473" s="48" t="s">
        <v>2976</v>
      </c>
      <c r="E4473" s="48" t="s">
        <v>2634</v>
      </c>
      <c r="F4473" s="49"/>
      <c r="G4473" s="49" t="s">
        <v>21033</v>
      </c>
      <c r="H4473" s="50">
        <v>36251</v>
      </c>
      <c r="I4473" s="48"/>
      <c r="J4473" s="51"/>
      <c r="K4473" s="48" t="s">
        <v>14557</v>
      </c>
      <c r="L4473" s="49"/>
      <c r="M4473" s="51"/>
      <c r="N4473" s="51" t="s">
        <v>21034</v>
      </c>
    </row>
    <row r="4474" spans="1:14" ht="38.25" x14ac:dyDescent="0.2">
      <c r="A4474" s="48" t="s">
        <v>21035</v>
      </c>
      <c r="B4474" s="48" t="s">
        <v>21036</v>
      </c>
      <c r="C4474" s="48" t="s">
        <v>63</v>
      </c>
      <c r="D4474" s="48" t="s">
        <v>21037</v>
      </c>
      <c r="E4474" s="48" t="s">
        <v>16</v>
      </c>
      <c r="F4474" s="49" t="s">
        <v>21038</v>
      </c>
      <c r="G4474" s="49" t="s">
        <v>21039</v>
      </c>
      <c r="H4474" s="50">
        <v>36256</v>
      </c>
      <c r="I4474" s="48" t="s">
        <v>21040</v>
      </c>
      <c r="J4474" s="48"/>
      <c r="K4474" s="48" t="s">
        <v>21041</v>
      </c>
      <c r="L4474" s="49"/>
      <c r="M4474" s="51"/>
      <c r="N4474" s="51" t="s">
        <v>21042</v>
      </c>
    </row>
    <row r="4475" spans="1:14" ht="38.25" x14ac:dyDescent="0.2">
      <c r="A4475" s="48" t="s">
        <v>21043</v>
      </c>
      <c r="B4475" s="48" t="s">
        <v>21044</v>
      </c>
      <c r="C4475" s="48" t="s">
        <v>1230</v>
      </c>
      <c r="D4475" s="48" t="s">
        <v>21045</v>
      </c>
      <c r="E4475" s="48"/>
      <c r="F4475" s="49"/>
      <c r="G4475" s="51"/>
      <c r="H4475" s="50">
        <v>36286</v>
      </c>
      <c r="I4475" s="48"/>
      <c r="J4475" s="51"/>
      <c r="K4475" s="48" t="s">
        <v>21046</v>
      </c>
      <c r="L4475" s="49"/>
      <c r="M4475" s="51"/>
      <c r="N4475" s="51" t="s">
        <v>21047</v>
      </c>
    </row>
    <row r="4476" spans="1:14" ht="37.35" customHeight="1" x14ac:dyDescent="0.2">
      <c r="A4476" s="48" t="s">
        <v>21048</v>
      </c>
      <c r="B4476" s="48" t="s">
        <v>21049</v>
      </c>
      <c r="C4476" s="48" t="s">
        <v>456</v>
      </c>
      <c r="D4476" s="48" t="s">
        <v>21050</v>
      </c>
      <c r="E4476" s="48" t="s">
        <v>2342</v>
      </c>
      <c r="F4476" s="49" t="s">
        <v>21051</v>
      </c>
      <c r="G4476" s="49" t="s">
        <v>21052</v>
      </c>
      <c r="H4476" s="50">
        <v>36300</v>
      </c>
      <c r="I4476" s="48" t="s">
        <v>21053</v>
      </c>
      <c r="J4476" s="48"/>
      <c r="K4476" s="48" t="s">
        <v>21054</v>
      </c>
      <c r="L4476" s="49"/>
      <c r="M4476" s="51"/>
      <c r="N4476" s="51" t="s">
        <v>20723</v>
      </c>
    </row>
    <row r="4477" spans="1:14" x14ac:dyDescent="0.2">
      <c r="A4477" s="48" t="s">
        <v>21055</v>
      </c>
      <c r="B4477" s="48" t="s">
        <v>13091</v>
      </c>
      <c r="C4477" s="48" t="s">
        <v>375</v>
      </c>
      <c r="D4477" s="48" t="s">
        <v>13092</v>
      </c>
      <c r="E4477" s="48" t="s">
        <v>15541</v>
      </c>
      <c r="F4477" s="49" t="s">
        <v>21056</v>
      </c>
      <c r="G4477" s="49"/>
      <c r="H4477" s="50">
        <v>36308</v>
      </c>
      <c r="I4477" s="48"/>
      <c r="J4477" s="51"/>
      <c r="K4477" s="51"/>
      <c r="L4477" s="49"/>
      <c r="M4477" s="51"/>
      <c r="N4477" s="51" t="s">
        <v>21057</v>
      </c>
    </row>
    <row r="4478" spans="1:14" x14ac:dyDescent="0.2">
      <c r="A4478" s="48" t="s">
        <v>21055</v>
      </c>
      <c r="B4478" s="48" t="s">
        <v>13091</v>
      </c>
      <c r="C4478" s="48" t="s">
        <v>375</v>
      </c>
      <c r="D4478" s="48" t="s">
        <v>18774</v>
      </c>
      <c r="E4478" s="48" t="s">
        <v>15541</v>
      </c>
      <c r="F4478" s="49" t="s">
        <v>21056</v>
      </c>
      <c r="G4478" s="49"/>
      <c r="H4478" s="50">
        <v>36308</v>
      </c>
      <c r="I4478" s="48"/>
      <c r="J4478" s="51"/>
      <c r="K4478" s="51"/>
      <c r="L4478" s="49"/>
      <c r="M4478" s="51"/>
      <c r="N4478" s="51" t="s">
        <v>21057</v>
      </c>
    </row>
    <row r="4479" spans="1:14" ht="37.35" customHeight="1" x14ac:dyDescent="0.2">
      <c r="A4479" s="48" t="s">
        <v>21058</v>
      </c>
      <c r="B4479" s="48" t="s">
        <v>21059</v>
      </c>
      <c r="C4479" s="48" t="s">
        <v>193</v>
      </c>
      <c r="D4479" s="48" t="s">
        <v>21060</v>
      </c>
      <c r="E4479" s="48" t="s">
        <v>2342</v>
      </c>
      <c r="F4479" s="49" t="s">
        <v>21061</v>
      </c>
      <c r="G4479" s="49"/>
      <c r="H4479" s="50">
        <v>36308</v>
      </c>
      <c r="I4479" s="48" t="s">
        <v>21062</v>
      </c>
      <c r="J4479" s="48"/>
      <c r="K4479" s="48" t="s">
        <v>21063</v>
      </c>
      <c r="L4479" s="49"/>
      <c r="M4479" s="51"/>
      <c r="N4479" s="51" t="s">
        <v>21064</v>
      </c>
    </row>
    <row r="4480" spans="1:14" ht="37.35" customHeight="1" x14ac:dyDescent="0.2">
      <c r="A4480" s="48" t="s">
        <v>21065</v>
      </c>
      <c r="B4480" s="48" t="s">
        <v>21066</v>
      </c>
      <c r="C4480" s="48" t="s">
        <v>193</v>
      </c>
      <c r="D4480" s="48"/>
      <c r="E4480" s="48" t="s">
        <v>2342</v>
      </c>
      <c r="F4480" s="49"/>
      <c r="G4480" s="49" t="s">
        <v>21067</v>
      </c>
      <c r="H4480" s="50">
        <v>36314</v>
      </c>
      <c r="I4480" s="48" t="s">
        <v>21040</v>
      </c>
      <c r="J4480" s="48"/>
      <c r="K4480" s="48" t="s">
        <v>21068</v>
      </c>
      <c r="L4480" s="49"/>
      <c r="M4480" s="51"/>
      <c r="N4480" s="51" t="s">
        <v>69</v>
      </c>
    </row>
    <row r="4481" spans="1:14" ht="38.25" x14ac:dyDescent="0.2">
      <c r="A4481" s="48" t="s">
        <v>21069</v>
      </c>
      <c r="B4481" s="48" t="s">
        <v>21070</v>
      </c>
      <c r="C4481" s="48" t="s">
        <v>77</v>
      </c>
      <c r="D4481" s="48" t="s">
        <v>21071</v>
      </c>
      <c r="E4481" s="48" t="s">
        <v>2342</v>
      </c>
      <c r="F4481" s="49" t="s">
        <v>21072</v>
      </c>
      <c r="G4481" s="49" t="s">
        <v>21073</v>
      </c>
      <c r="H4481" s="50">
        <v>36320</v>
      </c>
      <c r="I4481" s="48" t="s">
        <v>21074</v>
      </c>
      <c r="J4481" s="48"/>
      <c r="K4481" s="48" t="s">
        <v>21075</v>
      </c>
      <c r="L4481" s="49"/>
      <c r="M4481" s="51"/>
      <c r="N4481" s="51" t="s">
        <v>69</v>
      </c>
    </row>
    <row r="4482" spans="1:14" ht="38.25" x14ac:dyDescent="0.2">
      <c r="A4482" s="48" t="s">
        <v>21076</v>
      </c>
      <c r="B4482" s="48" t="s">
        <v>5084</v>
      </c>
      <c r="C4482" s="48" t="s">
        <v>5484</v>
      </c>
      <c r="D4482" s="48" t="s">
        <v>13889</v>
      </c>
      <c r="E4482" s="48" t="s">
        <v>42</v>
      </c>
      <c r="F4482" s="49"/>
      <c r="G4482" s="49" t="s">
        <v>21077</v>
      </c>
      <c r="H4482" s="50">
        <v>36328</v>
      </c>
      <c r="I4482" s="48" t="s">
        <v>21078</v>
      </c>
      <c r="J4482" s="48"/>
      <c r="K4482" s="48" t="s">
        <v>21079</v>
      </c>
      <c r="L4482" s="49"/>
      <c r="M4482" s="51"/>
      <c r="N4482" s="51" t="s">
        <v>20871</v>
      </c>
    </row>
    <row r="4483" spans="1:14" ht="38.25" x14ac:dyDescent="0.2">
      <c r="A4483" s="48" t="s">
        <v>21076</v>
      </c>
      <c r="B4483" s="48" t="s">
        <v>5084</v>
      </c>
      <c r="C4483" s="48" t="s">
        <v>5484</v>
      </c>
      <c r="D4483" s="48" t="s">
        <v>13889</v>
      </c>
      <c r="E4483" s="48" t="s">
        <v>2342</v>
      </c>
      <c r="F4483" s="49"/>
      <c r="G4483" s="49" t="s">
        <v>21077</v>
      </c>
      <c r="H4483" s="50">
        <v>36328</v>
      </c>
      <c r="I4483" s="48" t="s">
        <v>21078</v>
      </c>
      <c r="J4483" s="48"/>
      <c r="K4483" s="48" t="s">
        <v>21079</v>
      </c>
      <c r="L4483" s="49"/>
      <c r="M4483" s="51"/>
      <c r="N4483" s="51" t="s">
        <v>20871</v>
      </c>
    </row>
    <row r="4484" spans="1:14" ht="25.5" x14ac:dyDescent="0.2">
      <c r="A4484" s="48" t="s">
        <v>21080</v>
      </c>
      <c r="B4484" s="48" t="s">
        <v>15051</v>
      </c>
      <c r="C4484" s="48" t="s">
        <v>5484</v>
      </c>
      <c r="D4484" s="48" t="s">
        <v>15666</v>
      </c>
      <c r="E4484" s="48" t="s">
        <v>2342</v>
      </c>
      <c r="F4484" s="49" t="s">
        <v>21081</v>
      </c>
      <c r="G4484" s="49" t="s">
        <v>21082</v>
      </c>
      <c r="H4484" s="50">
        <v>36328</v>
      </c>
      <c r="I4484" s="48" t="s">
        <v>21083</v>
      </c>
      <c r="J4484" s="48"/>
      <c r="K4484" s="48" t="s">
        <v>21084</v>
      </c>
      <c r="L4484" s="49"/>
      <c r="M4484" s="51"/>
      <c r="N4484" s="51" t="s">
        <v>20871</v>
      </c>
    </row>
    <row r="4485" spans="1:14" ht="38.25" x14ac:dyDescent="0.2">
      <c r="A4485" s="48" t="s">
        <v>21085</v>
      </c>
      <c r="B4485" s="48" t="s">
        <v>21086</v>
      </c>
      <c r="C4485" s="48" t="s">
        <v>375</v>
      </c>
      <c r="D4485" s="48" t="s">
        <v>14189</v>
      </c>
      <c r="E4485" s="48" t="s">
        <v>42</v>
      </c>
      <c r="F4485" s="49"/>
      <c r="G4485" s="51"/>
      <c r="H4485" s="50">
        <v>36335</v>
      </c>
      <c r="I4485" s="48"/>
      <c r="J4485" s="51"/>
      <c r="K4485" s="48" t="s">
        <v>21087</v>
      </c>
      <c r="L4485" s="49"/>
      <c r="M4485" s="51"/>
      <c r="N4485" s="51" t="s">
        <v>21088</v>
      </c>
    </row>
    <row r="4486" spans="1:14" ht="38.25" x14ac:dyDescent="0.2">
      <c r="A4486" s="48" t="s">
        <v>21085</v>
      </c>
      <c r="B4486" s="48" t="s">
        <v>21086</v>
      </c>
      <c r="C4486" s="48" t="s">
        <v>375</v>
      </c>
      <c r="D4486" s="48" t="s">
        <v>14189</v>
      </c>
      <c r="E4486" s="48" t="s">
        <v>2342</v>
      </c>
      <c r="F4486" s="49"/>
      <c r="G4486" s="51"/>
      <c r="H4486" s="50">
        <v>36335</v>
      </c>
      <c r="I4486" s="48"/>
      <c r="J4486" s="51"/>
      <c r="K4486" s="48" t="s">
        <v>21087</v>
      </c>
      <c r="L4486" s="49"/>
      <c r="M4486" s="51"/>
      <c r="N4486" s="51" t="s">
        <v>21088</v>
      </c>
    </row>
    <row r="4487" spans="1:14" x14ac:dyDescent="0.2">
      <c r="A4487" s="48" t="s">
        <v>21089</v>
      </c>
      <c r="B4487" s="48" t="s">
        <v>21090</v>
      </c>
      <c r="C4487" s="48" t="s">
        <v>456</v>
      </c>
      <c r="D4487" s="48" t="s">
        <v>21091</v>
      </c>
      <c r="E4487" s="48" t="s">
        <v>2342</v>
      </c>
      <c r="F4487" s="49" t="s">
        <v>21092</v>
      </c>
      <c r="G4487" s="49" t="s">
        <v>21093</v>
      </c>
      <c r="H4487" s="50">
        <v>36339</v>
      </c>
      <c r="I4487" s="48"/>
      <c r="J4487" s="51"/>
      <c r="K4487" s="48" t="s">
        <v>21094</v>
      </c>
      <c r="L4487" s="49"/>
      <c r="M4487" s="51"/>
      <c r="N4487" s="51" t="s">
        <v>20871</v>
      </c>
    </row>
    <row r="4488" spans="1:14" ht="37.35" customHeight="1" x14ac:dyDescent="0.2">
      <c r="A4488" s="48" t="s">
        <v>21095</v>
      </c>
      <c r="B4488" s="48" t="s">
        <v>21096</v>
      </c>
      <c r="C4488" s="48" t="s">
        <v>126</v>
      </c>
      <c r="D4488" s="48" t="s">
        <v>20839</v>
      </c>
      <c r="E4488" s="48" t="s">
        <v>2342</v>
      </c>
      <c r="F4488" s="49"/>
      <c r="G4488" s="49" t="s">
        <v>21097</v>
      </c>
      <c r="H4488" s="50">
        <v>36347</v>
      </c>
      <c r="I4488" s="48"/>
      <c r="J4488" s="51"/>
      <c r="K4488" s="48" t="s">
        <v>21098</v>
      </c>
      <c r="L4488" s="49"/>
      <c r="M4488" s="51"/>
      <c r="N4488" s="51" t="s">
        <v>20871</v>
      </c>
    </row>
    <row r="4489" spans="1:14" ht="38.25" x14ac:dyDescent="0.2">
      <c r="A4489" s="48" t="s">
        <v>21099</v>
      </c>
      <c r="B4489" s="48" t="s">
        <v>21100</v>
      </c>
      <c r="C4489" s="48" t="s">
        <v>126</v>
      </c>
      <c r="D4489" s="48" t="s">
        <v>21101</v>
      </c>
      <c r="E4489" s="48" t="s">
        <v>2342</v>
      </c>
      <c r="F4489" s="49" t="s">
        <v>20462</v>
      </c>
      <c r="G4489" s="49" t="s">
        <v>21102</v>
      </c>
      <c r="H4489" s="50">
        <v>36347</v>
      </c>
      <c r="I4489" s="48"/>
      <c r="J4489" s="51"/>
      <c r="K4489" s="48" t="s">
        <v>21103</v>
      </c>
      <c r="L4489" s="49"/>
      <c r="M4489" s="51"/>
      <c r="N4489" s="51" t="s">
        <v>20871</v>
      </c>
    </row>
    <row r="4490" spans="1:14" ht="62.1" customHeight="1" x14ac:dyDescent="0.2">
      <c r="A4490" s="48" t="s">
        <v>21104</v>
      </c>
      <c r="B4490" s="48" t="s">
        <v>21105</v>
      </c>
      <c r="C4490" s="48" t="s">
        <v>126</v>
      </c>
      <c r="D4490" s="48" t="s">
        <v>21106</v>
      </c>
      <c r="E4490" s="48" t="s">
        <v>2342</v>
      </c>
      <c r="F4490" s="49" t="s">
        <v>21107</v>
      </c>
      <c r="G4490" s="49" t="s">
        <v>21108</v>
      </c>
      <c r="H4490" s="50">
        <v>36347</v>
      </c>
      <c r="I4490" s="48" t="s">
        <v>21109</v>
      </c>
      <c r="J4490" s="48"/>
      <c r="K4490" s="48" t="s">
        <v>21110</v>
      </c>
      <c r="L4490" s="49"/>
      <c r="M4490" s="51"/>
      <c r="N4490" s="51" t="s">
        <v>69</v>
      </c>
    </row>
    <row r="4491" spans="1:14" ht="62.1" customHeight="1" x14ac:dyDescent="0.2">
      <c r="A4491" s="48" t="s">
        <v>21111</v>
      </c>
      <c r="B4491" s="48" t="s">
        <v>21112</v>
      </c>
      <c r="C4491" s="48" t="s">
        <v>1109</v>
      </c>
      <c r="D4491" s="48" t="s">
        <v>21113</v>
      </c>
      <c r="E4491" s="48" t="s">
        <v>2342</v>
      </c>
      <c r="F4491" s="49" t="s">
        <v>21114</v>
      </c>
      <c r="G4491" s="49"/>
      <c r="H4491" s="50">
        <v>36348</v>
      </c>
      <c r="I4491" s="48"/>
      <c r="J4491" s="51"/>
      <c r="K4491" s="48" t="s">
        <v>21115</v>
      </c>
      <c r="L4491" s="49"/>
      <c r="M4491" s="51"/>
      <c r="N4491" s="51" t="s">
        <v>21116</v>
      </c>
    </row>
    <row r="4492" spans="1:14" ht="99.6" customHeight="1" x14ac:dyDescent="0.2">
      <c r="A4492" s="48" t="s">
        <v>21111</v>
      </c>
      <c r="B4492" s="48" t="s">
        <v>21112</v>
      </c>
      <c r="C4492" s="48" t="s">
        <v>1109</v>
      </c>
      <c r="D4492" s="48" t="s">
        <v>21117</v>
      </c>
      <c r="E4492" s="48" t="s">
        <v>2342</v>
      </c>
      <c r="F4492" s="49" t="s">
        <v>21114</v>
      </c>
      <c r="G4492" s="49"/>
      <c r="H4492" s="50">
        <v>36348</v>
      </c>
      <c r="I4492" s="48"/>
      <c r="J4492" s="51"/>
      <c r="K4492" s="48" t="s">
        <v>21115</v>
      </c>
      <c r="L4492" s="49"/>
      <c r="M4492" s="51"/>
      <c r="N4492" s="51" t="s">
        <v>21116</v>
      </c>
    </row>
    <row r="4493" spans="1:14" ht="51" x14ac:dyDescent="0.2">
      <c r="A4493" s="48" t="s">
        <v>21118</v>
      </c>
      <c r="B4493" s="48" t="s">
        <v>21119</v>
      </c>
      <c r="C4493" s="48" t="s">
        <v>193</v>
      </c>
      <c r="D4493" s="48" t="s">
        <v>21120</v>
      </c>
      <c r="E4493" s="48" t="s">
        <v>2342</v>
      </c>
      <c r="F4493" s="49" t="s">
        <v>20914</v>
      </c>
      <c r="G4493" s="49" t="s">
        <v>21121</v>
      </c>
      <c r="H4493" s="50">
        <v>36368</v>
      </c>
      <c r="I4493" s="48"/>
      <c r="J4493" s="51"/>
      <c r="K4493" s="48" t="s">
        <v>21122</v>
      </c>
      <c r="L4493" s="49"/>
      <c r="M4493" s="51"/>
      <c r="N4493" s="51" t="s">
        <v>69</v>
      </c>
    </row>
    <row r="4494" spans="1:14" ht="25.5" x14ac:dyDescent="0.2">
      <c r="A4494" s="48" t="s">
        <v>20145</v>
      </c>
      <c r="B4494" s="48" t="s">
        <v>21123</v>
      </c>
      <c r="C4494" s="48" t="s">
        <v>108</v>
      </c>
      <c r="D4494" s="48" t="s">
        <v>109</v>
      </c>
      <c r="E4494" s="48" t="s">
        <v>15541</v>
      </c>
      <c r="F4494" s="49" t="s">
        <v>21124</v>
      </c>
      <c r="G4494" s="49" t="s">
        <v>21125</v>
      </c>
      <c r="H4494" s="50">
        <v>36374</v>
      </c>
      <c r="I4494" s="48" t="s">
        <v>17754</v>
      </c>
      <c r="J4494" s="48" t="s">
        <v>17754</v>
      </c>
      <c r="K4494" s="48" t="s">
        <v>21126</v>
      </c>
      <c r="L4494" s="49"/>
      <c r="M4494" s="51"/>
      <c r="N4494" s="51" t="s">
        <v>21127</v>
      </c>
    </row>
    <row r="4495" spans="1:14" ht="49.7" customHeight="1" x14ac:dyDescent="0.2">
      <c r="A4495" s="48" t="s">
        <v>21128</v>
      </c>
      <c r="B4495" s="48" t="s">
        <v>14203</v>
      </c>
      <c r="C4495" s="48" t="s">
        <v>524</v>
      </c>
      <c r="D4495" s="48" t="s">
        <v>2703</v>
      </c>
      <c r="E4495" s="48"/>
      <c r="F4495" s="49"/>
      <c r="G4495" s="51"/>
      <c r="H4495" s="50">
        <v>36377</v>
      </c>
      <c r="I4495" s="48"/>
      <c r="J4495" s="51"/>
      <c r="K4495" s="51"/>
      <c r="L4495" s="49"/>
      <c r="M4495" s="51"/>
      <c r="N4495" s="51" t="s">
        <v>21129</v>
      </c>
    </row>
    <row r="4496" spans="1:14" ht="38.25" x14ac:dyDescent="0.2">
      <c r="A4496" s="48" t="s">
        <v>21130</v>
      </c>
      <c r="B4496" s="48" t="s">
        <v>21131</v>
      </c>
      <c r="C4496" s="48" t="s">
        <v>193</v>
      </c>
      <c r="D4496" s="48" t="s">
        <v>21132</v>
      </c>
      <c r="E4496" s="48" t="s">
        <v>2342</v>
      </c>
      <c r="F4496" s="49" t="s">
        <v>21133</v>
      </c>
      <c r="G4496" s="49" t="s">
        <v>21134</v>
      </c>
      <c r="H4496" s="50">
        <v>36377</v>
      </c>
      <c r="I4496" s="48"/>
      <c r="J4496" s="51"/>
      <c r="K4496" s="48" t="s">
        <v>21135</v>
      </c>
      <c r="L4496" s="49"/>
      <c r="M4496" s="51"/>
      <c r="N4496" s="51" t="s">
        <v>69</v>
      </c>
    </row>
    <row r="4497" spans="1:14" ht="49.7" customHeight="1" x14ac:dyDescent="0.2">
      <c r="A4497" s="48" t="s">
        <v>21136</v>
      </c>
      <c r="B4497" s="48" t="s">
        <v>10660</v>
      </c>
      <c r="C4497" s="48" t="s">
        <v>7868</v>
      </c>
      <c r="D4497" s="48" t="s">
        <v>16524</v>
      </c>
      <c r="E4497" s="48" t="s">
        <v>16</v>
      </c>
      <c r="F4497" s="49"/>
      <c r="G4497" s="51"/>
      <c r="H4497" s="50">
        <v>36377</v>
      </c>
      <c r="I4497" s="48"/>
      <c r="J4497" s="51"/>
      <c r="K4497" s="51"/>
      <c r="L4497" s="49"/>
      <c r="M4497" s="51"/>
      <c r="N4497" s="51" t="s">
        <v>21137</v>
      </c>
    </row>
    <row r="4498" spans="1:14" ht="76.5" x14ac:dyDescent="0.2">
      <c r="A4498" s="48" t="s">
        <v>21138</v>
      </c>
      <c r="B4498" s="48" t="s">
        <v>21139</v>
      </c>
      <c r="C4498" s="48" t="s">
        <v>21140</v>
      </c>
      <c r="D4498" s="48" t="s">
        <v>316</v>
      </c>
      <c r="E4498" s="48"/>
      <c r="F4498" s="49"/>
      <c r="G4498" s="51"/>
      <c r="H4498" s="50">
        <v>36384</v>
      </c>
      <c r="I4498" s="48"/>
      <c r="J4498" s="51"/>
      <c r="K4498" s="48" t="s">
        <v>21141</v>
      </c>
      <c r="L4498" s="49"/>
      <c r="M4498" s="51"/>
      <c r="N4498" s="51" t="s">
        <v>21142</v>
      </c>
    </row>
    <row r="4499" spans="1:14" ht="38.25" x14ac:dyDescent="0.2">
      <c r="A4499" s="48" t="s">
        <v>21143</v>
      </c>
      <c r="B4499" s="48" t="s">
        <v>1628</v>
      </c>
      <c r="C4499" s="48" t="s">
        <v>21144</v>
      </c>
      <c r="D4499" s="48" t="s">
        <v>21145</v>
      </c>
      <c r="E4499" s="48" t="s">
        <v>2342</v>
      </c>
      <c r="F4499" s="49" t="s">
        <v>21146</v>
      </c>
      <c r="G4499" s="49" t="s">
        <v>21147</v>
      </c>
      <c r="H4499" s="50">
        <v>36396</v>
      </c>
      <c r="I4499" s="48" t="s">
        <v>21148</v>
      </c>
      <c r="J4499" s="48"/>
      <c r="K4499" s="48" t="s">
        <v>21149</v>
      </c>
      <c r="L4499" s="49"/>
      <c r="M4499" s="51"/>
      <c r="N4499" s="51" t="s">
        <v>69</v>
      </c>
    </row>
    <row r="4500" spans="1:14" ht="87" customHeight="1" x14ac:dyDescent="0.2">
      <c r="A4500" s="48" t="s">
        <v>21150</v>
      </c>
      <c r="B4500" s="48" t="s">
        <v>21151</v>
      </c>
      <c r="C4500" s="48" t="s">
        <v>206</v>
      </c>
      <c r="D4500" s="48" t="s">
        <v>18280</v>
      </c>
      <c r="E4500" s="48" t="s">
        <v>2342</v>
      </c>
      <c r="F4500" s="49" t="s">
        <v>21152</v>
      </c>
      <c r="G4500" s="49" t="s">
        <v>21153</v>
      </c>
      <c r="H4500" s="50">
        <v>36397</v>
      </c>
      <c r="I4500" s="48"/>
      <c r="J4500" s="51"/>
      <c r="K4500" s="48" t="s">
        <v>21154</v>
      </c>
      <c r="L4500" s="49"/>
      <c r="M4500" s="51"/>
      <c r="N4500" s="51" t="s">
        <v>69</v>
      </c>
    </row>
    <row r="4501" spans="1:14" ht="25.5" x14ac:dyDescent="0.2">
      <c r="A4501" s="48" t="s">
        <v>21155</v>
      </c>
      <c r="B4501" s="48" t="s">
        <v>21156</v>
      </c>
      <c r="C4501" s="48" t="s">
        <v>108</v>
      </c>
      <c r="D4501" s="48" t="s">
        <v>15463</v>
      </c>
      <c r="E4501" s="48" t="s">
        <v>2342</v>
      </c>
      <c r="F4501" s="49" t="s">
        <v>21157</v>
      </c>
      <c r="G4501" s="49"/>
      <c r="H4501" s="50">
        <v>36413</v>
      </c>
      <c r="I4501" s="48"/>
      <c r="J4501" s="51"/>
      <c r="K4501" s="48" t="s">
        <v>12915</v>
      </c>
      <c r="L4501" s="49"/>
      <c r="M4501" s="51"/>
      <c r="N4501" s="51" t="s">
        <v>21158</v>
      </c>
    </row>
    <row r="4502" spans="1:14" ht="38.25" x14ac:dyDescent="0.2">
      <c r="A4502" s="48" t="s">
        <v>21159</v>
      </c>
      <c r="B4502" s="48" t="s">
        <v>20407</v>
      </c>
      <c r="C4502" s="48" t="s">
        <v>227</v>
      </c>
      <c r="D4502" s="48" t="s">
        <v>20408</v>
      </c>
      <c r="E4502" s="48" t="s">
        <v>2634</v>
      </c>
      <c r="F4502" s="49"/>
      <c r="G4502" s="51"/>
      <c r="H4502" s="50">
        <v>36432</v>
      </c>
      <c r="I4502" s="48"/>
      <c r="J4502" s="51"/>
      <c r="K4502" s="48" t="s">
        <v>21160</v>
      </c>
      <c r="L4502" s="49"/>
      <c r="M4502" s="51"/>
      <c r="N4502" s="51" t="s">
        <v>69</v>
      </c>
    </row>
    <row r="4503" spans="1:14" ht="38.25" x14ac:dyDescent="0.2">
      <c r="A4503" s="48" t="s">
        <v>21161</v>
      </c>
      <c r="B4503" s="48" t="s">
        <v>21162</v>
      </c>
      <c r="C4503" s="48" t="s">
        <v>71</v>
      </c>
      <c r="D4503" s="48" t="s">
        <v>5581</v>
      </c>
      <c r="E4503" s="48" t="s">
        <v>2342</v>
      </c>
      <c r="F4503" s="49"/>
      <c r="G4503" s="51"/>
      <c r="H4503" s="50">
        <v>36442</v>
      </c>
      <c r="I4503" s="48"/>
      <c r="J4503" s="51"/>
      <c r="K4503" s="48" t="s">
        <v>21163</v>
      </c>
      <c r="L4503" s="49"/>
      <c r="M4503" s="51"/>
      <c r="N4503" s="51" t="s">
        <v>20502</v>
      </c>
    </row>
    <row r="4504" spans="1:14" ht="51" x14ac:dyDescent="0.2">
      <c r="A4504" s="48" t="s">
        <v>21164</v>
      </c>
      <c r="B4504" s="48" t="s">
        <v>21165</v>
      </c>
      <c r="C4504" s="48" t="s">
        <v>126</v>
      </c>
      <c r="D4504" s="48" t="s">
        <v>2739</v>
      </c>
      <c r="E4504" s="48" t="s">
        <v>42</v>
      </c>
      <c r="F4504" s="49" t="s">
        <v>21166</v>
      </c>
      <c r="G4504" s="49" t="s">
        <v>21167</v>
      </c>
      <c r="H4504" s="50">
        <v>36454</v>
      </c>
      <c r="I4504" s="48" t="s">
        <v>21168</v>
      </c>
      <c r="J4504" s="48"/>
      <c r="K4504" s="48" t="s">
        <v>21169</v>
      </c>
      <c r="L4504" s="49"/>
      <c r="M4504" s="51"/>
      <c r="N4504" s="51" t="s">
        <v>69</v>
      </c>
    </row>
    <row r="4505" spans="1:14" ht="25.5" x14ac:dyDescent="0.2">
      <c r="A4505" s="48" t="s">
        <v>21170</v>
      </c>
      <c r="B4505" s="48" t="s">
        <v>21171</v>
      </c>
      <c r="C4505" s="48" t="s">
        <v>321</v>
      </c>
      <c r="D4505" s="48" t="s">
        <v>21172</v>
      </c>
      <c r="E4505" s="48" t="s">
        <v>15541</v>
      </c>
      <c r="F4505" s="49"/>
      <c r="G4505" s="51"/>
      <c r="H4505" s="50">
        <v>36483</v>
      </c>
      <c r="I4505" s="48"/>
      <c r="J4505" s="51"/>
      <c r="K4505" s="48" t="s">
        <v>21173</v>
      </c>
      <c r="L4505" s="49"/>
      <c r="M4505" s="51"/>
      <c r="N4505" s="51" t="s">
        <v>21174</v>
      </c>
    </row>
    <row r="4506" spans="1:14" ht="38.25" x14ac:dyDescent="0.2">
      <c r="A4506" s="48" t="s">
        <v>21175</v>
      </c>
      <c r="B4506" s="48" t="s">
        <v>6495</v>
      </c>
      <c r="C4506" s="48" t="s">
        <v>610</v>
      </c>
      <c r="D4506" s="48" t="s">
        <v>14575</v>
      </c>
      <c r="E4506" s="48" t="s">
        <v>42</v>
      </c>
      <c r="F4506" s="49"/>
      <c r="G4506" s="51"/>
      <c r="H4506" s="50">
        <v>36495</v>
      </c>
      <c r="I4506" s="48"/>
      <c r="J4506" s="51"/>
      <c r="K4506" s="48" t="s">
        <v>21176</v>
      </c>
      <c r="L4506" s="49"/>
      <c r="M4506" s="51"/>
      <c r="N4506" s="51" t="s">
        <v>21177</v>
      </c>
    </row>
    <row r="4507" spans="1:14" ht="38.25" x14ac:dyDescent="0.2">
      <c r="A4507" s="48" t="s">
        <v>21175</v>
      </c>
      <c r="B4507" s="48" t="s">
        <v>6495</v>
      </c>
      <c r="C4507" s="48" t="s">
        <v>610</v>
      </c>
      <c r="D4507" s="48" t="s">
        <v>14575</v>
      </c>
      <c r="E4507" s="48" t="s">
        <v>2342</v>
      </c>
      <c r="F4507" s="49"/>
      <c r="G4507" s="51"/>
      <c r="H4507" s="50">
        <v>36495</v>
      </c>
      <c r="I4507" s="48"/>
      <c r="J4507" s="51"/>
      <c r="K4507" s="48" t="s">
        <v>21176</v>
      </c>
      <c r="L4507" s="49"/>
      <c r="M4507" s="51"/>
      <c r="N4507" s="51" t="s">
        <v>21177</v>
      </c>
    </row>
    <row r="4508" spans="1:14" ht="76.5" x14ac:dyDescent="0.2">
      <c r="A4508" s="48" t="s">
        <v>21178</v>
      </c>
      <c r="B4508" s="48" t="s">
        <v>18315</v>
      </c>
      <c r="C4508" s="48" t="s">
        <v>108</v>
      </c>
      <c r="D4508" s="48" t="s">
        <v>14517</v>
      </c>
      <c r="E4508" s="48" t="s">
        <v>2342</v>
      </c>
      <c r="F4508" s="49"/>
      <c r="G4508" s="49" t="s">
        <v>21179</v>
      </c>
      <c r="H4508" s="50">
        <v>36518</v>
      </c>
      <c r="I4508" s="48"/>
      <c r="J4508" s="51"/>
      <c r="K4508" s="48" t="s">
        <v>21180</v>
      </c>
      <c r="L4508" s="49"/>
      <c r="M4508" s="51"/>
      <c r="N4508" s="51" t="s">
        <v>69</v>
      </c>
    </row>
    <row r="4509" spans="1:14" x14ac:dyDescent="0.2">
      <c r="A4509" s="48" t="s">
        <v>21181</v>
      </c>
      <c r="B4509" s="48" t="s">
        <v>1523</v>
      </c>
      <c r="C4509" s="48" t="s">
        <v>227</v>
      </c>
      <c r="D4509" s="48" t="s">
        <v>1524</v>
      </c>
      <c r="E4509" s="48"/>
      <c r="F4509" s="49"/>
      <c r="G4509" s="51"/>
      <c r="H4509" s="50">
        <v>36530</v>
      </c>
      <c r="I4509" s="48"/>
      <c r="J4509" s="51"/>
      <c r="K4509" s="51"/>
      <c r="L4509" s="49"/>
      <c r="M4509" s="51"/>
      <c r="N4509" s="51" t="s">
        <v>21182</v>
      </c>
    </row>
    <row r="4510" spans="1:14" ht="38.25" x14ac:dyDescent="0.2">
      <c r="A4510" s="48" t="s">
        <v>21183</v>
      </c>
      <c r="B4510" s="48" t="s">
        <v>21184</v>
      </c>
      <c r="C4510" s="48" t="s">
        <v>57</v>
      </c>
      <c r="D4510" s="48" t="s">
        <v>58</v>
      </c>
      <c r="E4510" s="48" t="s">
        <v>15772</v>
      </c>
      <c r="F4510" s="49"/>
      <c r="G4510" s="49" t="s">
        <v>21185</v>
      </c>
      <c r="H4510" s="50">
        <v>36535</v>
      </c>
      <c r="I4510" s="48" t="s">
        <v>21186</v>
      </c>
      <c r="J4510" s="48"/>
      <c r="K4510" s="48" t="s">
        <v>21187</v>
      </c>
      <c r="L4510" s="49"/>
      <c r="M4510" s="51"/>
      <c r="N4510" s="51" t="s">
        <v>69</v>
      </c>
    </row>
    <row r="4511" spans="1:14" ht="87" customHeight="1" x14ac:dyDescent="0.2">
      <c r="A4511" s="48" t="s">
        <v>21188</v>
      </c>
      <c r="B4511" s="48" t="s">
        <v>20094</v>
      </c>
      <c r="C4511" s="48" t="s">
        <v>524</v>
      </c>
      <c r="D4511" s="48" t="s">
        <v>20095</v>
      </c>
      <c r="E4511" s="48" t="s">
        <v>2342</v>
      </c>
      <c r="F4511" s="49"/>
      <c r="G4511" s="51"/>
      <c r="H4511" s="50">
        <v>36536</v>
      </c>
      <c r="I4511" s="48"/>
      <c r="J4511" s="51"/>
      <c r="K4511" s="48" t="s">
        <v>21189</v>
      </c>
      <c r="L4511" s="49"/>
      <c r="M4511" s="51"/>
      <c r="N4511" s="51" t="s">
        <v>21190</v>
      </c>
    </row>
    <row r="4512" spans="1:14" ht="38.25" x14ac:dyDescent="0.2">
      <c r="A4512" s="48" t="s">
        <v>21191</v>
      </c>
      <c r="B4512" s="48" t="s">
        <v>10152</v>
      </c>
      <c r="C4512" s="48" t="s">
        <v>321</v>
      </c>
      <c r="D4512" s="48" t="s">
        <v>5777</v>
      </c>
      <c r="E4512" s="48" t="s">
        <v>42</v>
      </c>
      <c r="F4512" s="49"/>
      <c r="G4512" s="49" t="s">
        <v>21192</v>
      </c>
      <c r="H4512" s="50">
        <v>36550</v>
      </c>
      <c r="I4512" s="48" t="s">
        <v>21020</v>
      </c>
      <c r="J4512" s="48"/>
      <c r="K4512" s="48" t="s">
        <v>21193</v>
      </c>
      <c r="L4512" s="49"/>
      <c r="M4512" s="51"/>
      <c r="N4512" s="51" t="s">
        <v>21194</v>
      </c>
    </row>
    <row r="4513" spans="1:14" ht="38.25" x14ac:dyDescent="0.2">
      <c r="A4513" s="48" t="s">
        <v>21191</v>
      </c>
      <c r="B4513" s="48" t="s">
        <v>10152</v>
      </c>
      <c r="C4513" s="48" t="s">
        <v>321</v>
      </c>
      <c r="D4513" s="48" t="s">
        <v>5777</v>
      </c>
      <c r="E4513" s="48" t="s">
        <v>2342</v>
      </c>
      <c r="F4513" s="49"/>
      <c r="G4513" s="49" t="s">
        <v>21192</v>
      </c>
      <c r="H4513" s="50">
        <v>36550</v>
      </c>
      <c r="I4513" s="48" t="s">
        <v>21020</v>
      </c>
      <c r="J4513" s="48"/>
      <c r="K4513" s="48" t="s">
        <v>21193</v>
      </c>
      <c r="L4513" s="49"/>
      <c r="M4513" s="51"/>
      <c r="N4513" s="51" t="s">
        <v>21194</v>
      </c>
    </row>
    <row r="4514" spans="1:14" x14ac:dyDescent="0.2">
      <c r="A4514" s="48" t="s">
        <v>21195</v>
      </c>
      <c r="B4514" s="48" t="s">
        <v>21196</v>
      </c>
      <c r="C4514" s="48" t="s">
        <v>1109</v>
      </c>
      <c r="D4514" s="48" t="s">
        <v>21113</v>
      </c>
      <c r="E4514" s="48" t="s">
        <v>2342</v>
      </c>
      <c r="F4514" s="49"/>
      <c r="G4514" s="49" t="s">
        <v>21197</v>
      </c>
      <c r="H4514" s="50">
        <v>36571</v>
      </c>
      <c r="I4514" s="48"/>
      <c r="J4514" s="51"/>
      <c r="K4514" s="48" t="s">
        <v>21198</v>
      </c>
      <c r="L4514" s="49"/>
      <c r="M4514" s="51"/>
      <c r="N4514" s="51" t="s">
        <v>69</v>
      </c>
    </row>
    <row r="4515" spans="1:14" ht="37.35" customHeight="1" x14ac:dyDescent="0.2">
      <c r="A4515" s="48" t="s">
        <v>21195</v>
      </c>
      <c r="B4515" s="48" t="s">
        <v>21196</v>
      </c>
      <c r="C4515" s="48" t="s">
        <v>1109</v>
      </c>
      <c r="D4515" s="48" t="s">
        <v>21113</v>
      </c>
      <c r="E4515" s="48" t="s">
        <v>16</v>
      </c>
      <c r="F4515" s="49"/>
      <c r="G4515" s="49" t="s">
        <v>21197</v>
      </c>
      <c r="H4515" s="50">
        <v>36571</v>
      </c>
      <c r="I4515" s="48"/>
      <c r="J4515" s="51"/>
      <c r="K4515" s="48" t="s">
        <v>21198</v>
      </c>
      <c r="L4515" s="49"/>
      <c r="M4515" s="51"/>
      <c r="N4515" s="51" t="s">
        <v>21199</v>
      </c>
    </row>
    <row r="4516" spans="1:14" ht="38.25" x14ac:dyDescent="0.2">
      <c r="A4516" s="48" t="s">
        <v>21200</v>
      </c>
      <c r="B4516" s="48" t="s">
        <v>21201</v>
      </c>
      <c r="C4516" s="48" t="s">
        <v>108</v>
      </c>
      <c r="D4516" s="48" t="s">
        <v>109</v>
      </c>
      <c r="E4516" s="48" t="s">
        <v>2342</v>
      </c>
      <c r="F4516" s="49" t="s">
        <v>21202</v>
      </c>
      <c r="G4516" s="49" t="s">
        <v>21203</v>
      </c>
      <c r="H4516" s="50">
        <v>36579</v>
      </c>
      <c r="I4516" s="48" t="s">
        <v>21204</v>
      </c>
      <c r="J4516" s="48"/>
      <c r="K4516" s="48" t="s">
        <v>21205</v>
      </c>
      <c r="L4516" s="49"/>
      <c r="M4516" s="51"/>
      <c r="N4516" s="51" t="s">
        <v>20723</v>
      </c>
    </row>
    <row r="4517" spans="1:14" ht="87" customHeight="1" x14ac:dyDescent="0.2">
      <c r="A4517" s="48" t="s">
        <v>21159</v>
      </c>
      <c r="B4517" s="48" t="s">
        <v>21206</v>
      </c>
      <c r="C4517" s="48" t="s">
        <v>7868</v>
      </c>
      <c r="D4517" s="48"/>
      <c r="E4517" s="48" t="s">
        <v>16</v>
      </c>
      <c r="F4517" s="49"/>
      <c r="G4517" s="51"/>
      <c r="H4517" s="50">
        <v>36600</v>
      </c>
      <c r="I4517" s="48"/>
      <c r="J4517" s="51"/>
      <c r="K4517" s="48" t="s">
        <v>21207</v>
      </c>
      <c r="L4517" s="49"/>
      <c r="M4517" s="51"/>
      <c r="N4517" s="51" t="s">
        <v>21208</v>
      </c>
    </row>
    <row r="4518" spans="1:14" ht="99.6" customHeight="1" x14ac:dyDescent="0.2">
      <c r="A4518" s="48" t="s">
        <v>21209</v>
      </c>
      <c r="B4518" s="48" t="s">
        <v>21210</v>
      </c>
      <c r="C4518" s="48" t="s">
        <v>57</v>
      </c>
      <c r="D4518" s="48" t="s">
        <v>58</v>
      </c>
      <c r="E4518" s="48" t="s">
        <v>42</v>
      </c>
      <c r="F4518" s="49"/>
      <c r="G4518" s="51"/>
      <c r="H4518" s="50">
        <v>36606</v>
      </c>
      <c r="I4518" s="48"/>
      <c r="J4518" s="51"/>
      <c r="K4518" s="48" t="s">
        <v>21211</v>
      </c>
      <c r="L4518" s="49"/>
      <c r="M4518" s="51"/>
      <c r="N4518" s="51" t="s">
        <v>21212</v>
      </c>
    </row>
    <row r="4519" spans="1:14" ht="25.5" x14ac:dyDescent="0.2">
      <c r="A4519" s="48" t="s">
        <v>21209</v>
      </c>
      <c r="B4519" s="48" t="s">
        <v>21210</v>
      </c>
      <c r="C4519" s="48" t="s">
        <v>57</v>
      </c>
      <c r="D4519" s="48" t="s">
        <v>58</v>
      </c>
      <c r="E4519" s="48" t="s">
        <v>2342</v>
      </c>
      <c r="F4519" s="49"/>
      <c r="G4519" s="51"/>
      <c r="H4519" s="50">
        <v>36606</v>
      </c>
      <c r="I4519" s="48"/>
      <c r="J4519" s="51"/>
      <c r="K4519" s="48" t="s">
        <v>21213</v>
      </c>
      <c r="L4519" s="49"/>
      <c r="M4519" s="51"/>
      <c r="N4519" s="51" t="s">
        <v>21212</v>
      </c>
    </row>
    <row r="4520" spans="1:14" ht="87" customHeight="1" x14ac:dyDescent="0.2">
      <c r="A4520" s="48" t="s">
        <v>21214</v>
      </c>
      <c r="B4520" s="48" t="s">
        <v>21215</v>
      </c>
      <c r="C4520" s="48" t="s">
        <v>321</v>
      </c>
      <c r="D4520" s="48" t="s">
        <v>2722</v>
      </c>
      <c r="E4520" s="48" t="s">
        <v>42</v>
      </c>
      <c r="F4520" s="49"/>
      <c r="G4520" s="51"/>
      <c r="H4520" s="50">
        <v>36607</v>
      </c>
      <c r="I4520" s="48"/>
      <c r="J4520" s="51"/>
      <c r="K4520" s="48" t="s">
        <v>21216</v>
      </c>
      <c r="L4520" s="49"/>
      <c r="M4520" s="51"/>
      <c r="N4520" s="51" t="s">
        <v>21217</v>
      </c>
    </row>
    <row r="4521" spans="1:14" ht="87" customHeight="1" x14ac:dyDescent="0.2">
      <c r="A4521" s="48" t="s">
        <v>21214</v>
      </c>
      <c r="B4521" s="48" t="s">
        <v>21215</v>
      </c>
      <c r="C4521" s="48" t="s">
        <v>321</v>
      </c>
      <c r="D4521" s="48" t="s">
        <v>2722</v>
      </c>
      <c r="E4521" s="48" t="s">
        <v>2342</v>
      </c>
      <c r="F4521" s="49"/>
      <c r="G4521" s="51"/>
      <c r="H4521" s="50">
        <v>36607</v>
      </c>
      <c r="I4521" s="48"/>
      <c r="J4521" s="51"/>
      <c r="K4521" s="48" t="s">
        <v>21216</v>
      </c>
      <c r="L4521" s="49"/>
      <c r="M4521" s="51"/>
      <c r="N4521" s="51" t="s">
        <v>21218</v>
      </c>
    </row>
    <row r="4522" spans="1:14" ht="87" customHeight="1" x14ac:dyDescent="0.2">
      <c r="A4522" s="48" t="s">
        <v>21219</v>
      </c>
      <c r="B4522" s="48" t="s">
        <v>21220</v>
      </c>
      <c r="C4522" s="48" t="s">
        <v>349</v>
      </c>
      <c r="D4522" s="48" t="s">
        <v>6572</v>
      </c>
      <c r="E4522" s="48" t="s">
        <v>16</v>
      </c>
      <c r="F4522" s="49"/>
      <c r="G4522" s="51"/>
      <c r="H4522" s="50">
        <v>36608</v>
      </c>
      <c r="I4522" s="48"/>
      <c r="J4522" s="51"/>
      <c r="K4522" s="48" t="s">
        <v>21221</v>
      </c>
      <c r="L4522" s="49"/>
      <c r="M4522" s="51"/>
      <c r="N4522" s="51" t="s">
        <v>21222</v>
      </c>
    </row>
    <row r="4523" spans="1:14" ht="87" customHeight="1" x14ac:dyDescent="0.2">
      <c r="A4523" s="48" t="s">
        <v>21223</v>
      </c>
      <c r="B4523" s="48" t="s">
        <v>21224</v>
      </c>
      <c r="C4523" s="48" t="s">
        <v>137</v>
      </c>
      <c r="D4523" s="48" t="s">
        <v>21225</v>
      </c>
      <c r="E4523" s="48" t="s">
        <v>42</v>
      </c>
      <c r="F4523" s="49"/>
      <c r="G4523" s="51"/>
      <c r="H4523" s="50">
        <v>36611</v>
      </c>
      <c r="I4523" s="48"/>
      <c r="J4523" s="51"/>
      <c r="K4523" s="48" t="s">
        <v>14079</v>
      </c>
      <c r="L4523" s="49"/>
      <c r="M4523" s="51"/>
      <c r="N4523" s="51" t="s">
        <v>21226</v>
      </c>
    </row>
    <row r="4524" spans="1:14" ht="99.6" customHeight="1" x14ac:dyDescent="0.2">
      <c r="A4524" s="48" t="s">
        <v>21227</v>
      </c>
      <c r="B4524" s="48" t="s">
        <v>21066</v>
      </c>
      <c r="C4524" s="48" t="s">
        <v>193</v>
      </c>
      <c r="D4524" s="48" t="s">
        <v>21228</v>
      </c>
      <c r="E4524" s="48" t="s">
        <v>2342</v>
      </c>
      <c r="F4524" s="49"/>
      <c r="G4524" s="49" t="s">
        <v>21229</v>
      </c>
      <c r="H4524" s="50">
        <v>36616</v>
      </c>
      <c r="I4524" s="48" t="s">
        <v>21230</v>
      </c>
      <c r="J4524" s="48"/>
      <c r="K4524" s="48" t="s">
        <v>21231</v>
      </c>
      <c r="L4524" s="49"/>
      <c r="M4524" s="51"/>
      <c r="N4524" s="51" t="s">
        <v>21232</v>
      </c>
    </row>
    <row r="4525" spans="1:14" ht="49.7" customHeight="1" x14ac:dyDescent="0.2">
      <c r="A4525" s="48" t="s">
        <v>21227</v>
      </c>
      <c r="B4525" s="48" t="s">
        <v>21066</v>
      </c>
      <c r="C4525" s="48" t="s">
        <v>193</v>
      </c>
      <c r="D4525" s="48" t="s">
        <v>21233</v>
      </c>
      <c r="E4525" s="48" t="s">
        <v>2342</v>
      </c>
      <c r="F4525" s="49"/>
      <c r="G4525" s="49" t="s">
        <v>21234</v>
      </c>
      <c r="H4525" s="50">
        <v>36616</v>
      </c>
      <c r="I4525" s="48" t="s">
        <v>21230</v>
      </c>
      <c r="J4525" s="48"/>
      <c r="K4525" s="48" t="s">
        <v>21231</v>
      </c>
      <c r="L4525" s="49"/>
      <c r="M4525" s="51"/>
      <c r="N4525" s="51" t="s">
        <v>21235</v>
      </c>
    </row>
    <row r="4526" spans="1:14" ht="37.35" customHeight="1" x14ac:dyDescent="0.2">
      <c r="A4526" s="48" t="s">
        <v>21236</v>
      </c>
      <c r="B4526" s="48" t="s">
        <v>21237</v>
      </c>
      <c r="C4526" s="48" t="s">
        <v>524</v>
      </c>
      <c r="D4526" s="48" t="s">
        <v>21238</v>
      </c>
      <c r="E4526" s="48" t="s">
        <v>42</v>
      </c>
      <c r="F4526" s="49"/>
      <c r="G4526" s="51"/>
      <c r="H4526" s="50">
        <v>36621</v>
      </c>
      <c r="I4526" s="48"/>
      <c r="J4526" s="51"/>
      <c r="K4526" s="48" t="s">
        <v>21239</v>
      </c>
      <c r="L4526" s="49"/>
      <c r="M4526" s="51"/>
      <c r="N4526" s="51" t="s">
        <v>21240</v>
      </c>
    </row>
    <row r="4527" spans="1:14" ht="37.35" customHeight="1" x14ac:dyDescent="0.2">
      <c r="A4527" s="48" t="s">
        <v>21236</v>
      </c>
      <c r="B4527" s="48" t="s">
        <v>21237</v>
      </c>
      <c r="C4527" s="48" t="s">
        <v>524</v>
      </c>
      <c r="D4527" s="48" t="s">
        <v>21238</v>
      </c>
      <c r="E4527" s="48" t="s">
        <v>2342</v>
      </c>
      <c r="F4527" s="49"/>
      <c r="G4527" s="51"/>
      <c r="H4527" s="50">
        <v>36621</v>
      </c>
      <c r="I4527" s="48"/>
      <c r="J4527" s="51"/>
      <c r="K4527" s="48" t="s">
        <v>21239</v>
      </c>
      <c r="L4527" s="49"/>
      <c r="M4527" s="51"/>
      <c r="N4527" s="51" t="s">
        <v>21240</v>
      </c>
    </row>
    <row r="4528" spans="1:14" ht="24.95" customHeight="1" x14ac:dyDescent="0.2">
      <c r="A4528" s="48" t="s">
        <v>21241</v>
      </c>
      <c r="B4528" s="48" t="s">
        <v>21242</v>
      </c>
      <c r="C4528" s="48" t="s">
        <v>85</v>
      </c>
      <c r="D4528" s="48" t="s">
        <v>21243</v>
      </c>
      <c r="E4528" s="48" t="s">
        <v>2342</v>
      </c>
      <c r="F4528" s="49"/>
      <c r="G4528" s="51"/>
      <c r="H4528" s="50">
        <v>36641</v>
      </c>
      <c r="I4528" s="48"/>
      <c r="J4528" s="51"/>
      <c r="K4528" s="48" t="s">
        <v>21244</v>
      </c>
      <c r="L4528" s="49"/>
      <c r="M4528" s="51"/>
      <c r="N4528" s="51" t="s">
        <v>21245</v>
      </c>
    </row>
    <row r="4529" spans="1:14" ht="37.35" customHeight="1" x14ac:dyDescent="0.2">
      <c r="A4529" s="48" t="s">
        <v>21246</v>
      </c>
      <c r="B4529" s="48" t="s">
        <v>21247</v>
      </c>
      <c r="C4529" s="48" t="s">
        <v>2294</v>
      </c>
      <c r="D4529" s="48" t="s">
        <v>21248</v>
      </c>
      <c r="E4529" s="48" t="s">
        <v>2342</v>
      </c>
      <c r="F4529" s="49"/>
      <c r="G4529" s="51"/>
      <c r="H4529" s="50">
        <v>36644</v>
      </c>
      <c r="I4529" s="48"/>
      <c r="J4529" s="51"/>
      <c r="K4529" s="48" t="s">
        <v>21249</v>
      </c>
      <c r="L4529" s="49"/>
      <c r="M4529" s="51"/>
      <c r="N4529" s="51" t="s">
        <v>21250</v>
      </c>
    </row>
    <row r="4530" spans="1:14" ht="49.7" customHeight="1" x14ac:dyDescent="0.2">
      <c r="A4530" s="48" t="s">
        <v>21251</v>
      </c>
      <c r="B4530" s="48" t="s">
        <v>21252</v>
      </c>
      <c r="C4530" s="48" t="s">
        <v>193</v>
      </c>
      <c r="D4530" s="48" t="s">
        <v>21253</v>
      </c>
      <c r="E4530" s="48" t="s">
        <v>42</v>
      </c>
      <c r="F4530" s="49"/>
      <c r="G4530" s="51"/>
      <c r="H4530" s="50">
        <v>36677</v>
      </c>
      <c r="I4530" s="48"/>
      <c r="J4530" s="51"/>
      <c r="K4530" s="48" t="s">
        <v>21254</v>
      </c>
      <c r="L4530" s="49"/>
      <c r="M4530" s="51"/>
      <c r="N4530" s="51" t="s">
        <v>21255</v>
      </c>
    </row>
    <row r="4531" spans="1:14" ht="38.25" x14ac:dyDescent="0.2">
      <c r="A4531" s="48" t="s">
        <v>21251</v>
      </c>
      <c r="B4531" s="48" t="s">
        <v>21252</v>
      </c>
      <c r="C4531" s="48" t="s">
        <v>193</v>
      </c>
      <c r="D4531" s="48" t="s">
        <v>21253</v>
      </c>
      <c r="E4531" s="48" t="s">
        <v>2342</v>
      </c>
      <c r="F4531" s="49"/>
      <c r="G4531" s="51"/>
      <c r="H4531" s="50">
        <v>36677</v>
      </c>
      <c r="I4531" s="48"/>
      <c r="J4531" s="51"/>
      <c r="K4531" s="48" t="s">
        <v>21254</v>
      </c>
      <c r="L4531" s="49"/>
      <c r="M4531" s="51"/>
      <c r="N4531" s="51" t="s">
        <v>21255</v>
      </c>
    </row>
    <row r="4532" spans="1:14" x14ac:dyDescent="0.2">
      <c r="A4532" s="48" t="s">
        <v>21256</v>
      </c>
      <c r="B4532" s="48" t="s">
        <v>21257</v>
      </c>
      <c r="C4532" s="48" t="s">
        <v>63</v>
      </c>
      <c r="D4532" s="48" t="s">
        <v>1705</v>
      </c>
      <c r="E4532" s="48" t="s">
        <v>2342</v>
      </c>
      <c r="F4532" s="49"/>
      <c r="G4532" s="51"/>
      <c r="H4532" s="50">
        <v>36684</v>
      </c>
      <c r="I4532" s="48"/>
      <c r="J4532" s="51"/>
      <c r="K4532" s="51"/>
      <c r="L4532" s="49"/>
      <c r="M4532" s="51"/>
      <c r="N4532" s="51" t="s">
        <v>21258</v>
      </c>
    </row>
    <row r="4533" spans="1:14" ht="37.35" customHeight="1" x14ac:dyDescent="0.2">
      <c r="A4533" s="48" t="s">
        <v>21259</v>
      </c>
      <c r="B4533" s="48" t="s">
        <v>17099</v>
      </c>
      <c r="C4533" s="48" t="s">
        <v>375</v>
      </c>
      <c r="D4533" s="48" t="s">
        <v>14386</v>
      </c>
      <c r="E4533" s="48" t="s">
        <v>42</v>
      </c>
      <c r="F4533" s="49"/>
      <c r="G4533" s="51"/>
      <c r="H4533" s="50">
        <v>36710</v>
      </c>
      <c r="I4533" s="48"/>
      <c r="J4533" s="51"/>
      <c r="K4533" s="48" t="s">
        <v>21260</v>
      </c>
      <c r="L4533" s="49"/>
      <c r="M4533" s="51"/>
      <c r="N4533" s="51" t="s">
        <v>21261</v>
      </c>
    </row>
    <row r="4534" spans="1:14" ht="25.5" x14ac:dyDescent="0.2">
      <c r="A4534" s="48" t="s">
        <v>21259</v>
      </c>
      <c r="B4534" s="48" t="s">
        <v>17099</v>
      </c>
      <c r="C4534" s="48" t="s">
        <v>375</v>
      </c>
      <c r="D4534" s="48" t="s">
        <v>14386</v>
      </c>
      <c r="E4534" s="48" t="s">
        <v>2342</v>
      </c>
      <c r="F4534" s="49"/>
      <c r="G4534" s="51"/>
      <c r="H4534" s="50">
        <v>36710</v>
      </c>
      <c r="I4534" s="48"/>
      <c r="J4534" s="51"/>
      <c r="K4534" s="48" t="s">
        <v>21260</v>
      </c>
      <c r="L4534" s="49"/>
      <c r="M4534" s="51"/>
      <c r="N4534" s="51" t="s">
        <v>21262</v>
      </c>
    </row>
    <row r="4535" spans="1:14" x14ac:dyDescent="0.2">
      <c r="A4535" s="48" t="s">
        <v>21263</v>
      </c>
      <c r="B4535" s="48" t="s">
        <v>21264</v>
      </c>
      <c r="C4535" s="48" t="s">
        <v>335</v>
      </c>
      <c r="D4535" s="48" t="s">
        <v>17792</v>
      </c>
      <c r="E4535" s="48" t="s">
        <v>42</v>
      </c>
      <c r="F4535" s="49"/>
      <c r="G4535" s="51"/>
      <c r="H4535" s="50">
        <v>36712</v>
      </c>
      <c r="I4535" s="48"/>
      <c r="J4535" s="51"/>
      <c r="K4535" s="48" t="s">
        <v>21265</v>
      </c>
      <c r="L4535" s="49"/>
      <c r="M4535" s="51"/>
      <c r="N4535" s="51" t="s">
        <v>21266</v>
      </c>
    </row>
    <row r="4536" spans="1:14" ht="37.35" customHeight="1" x14ac:dyDescent="0.2">
      <c r="A4536" s="48" t="s">
        <v>21263</v>
      </c>
      <c r="B4536" s="48" t="s">
        <v>21264</v>
      </c>
      <c r="C4536" s="48" t="s">
        <v>335</v>
      </c>
      <c r="D4536" s="48" t="s">
        <v>17792</v>
      </c>
      <c r="E4536" s="48" t="s">
        <v>2342</v>
      </c>
      <c r="F4536" s="49"/>
      <c r="G4536" s="51"/>
      <c r="H4536" s="50">
        <v>36712</v>
      </c>
      <c r="I4536" s="48"/>
      <c r="J4536" s="51"/>
      <c r="K4536" s="48" t="s">
        <v>21265</v>
      </c>
      <c r="L4536" s="49"/>
      <c r="M4536" s="51"/>
      <c r="N4536" s="51" t="s">
        <v>21266</v>
      </c>
    </row>
    <row r="4537" spans="1:14" ht="25.5" x14ac:dyDescent="0.2">
      <c r="A4537" s="48" t="s">
        <v>21267</v>
      </c>
      <c r="B4537" s="48" t="s">
        <v>21268</v>
      </c>
      <c r="C4537" s="48" t="s">
        <v>193</v>
      </c>
      <c r="D4537" s="48" t="s">
        <v>14801</v>
      </c>
      <c r="E4537" s="48" t="s">
        <v>42</v>
      </c>
      <c r="F4537" s="49"/>
      <c r="G4537" s="51"/>
      <c r="H4537" s="50">
        <v>36719</v>
      </c>
      <c r="I4537" s="48"/>
      <c r="J4537" s="51"/>
      <c r="K4537" s="48" t="s">
        <v>21269</v>
      </c>
      <c r="L4537" s="49"/>
      <c r="M4537" s="51"/>
      <c r="N4537" s="51" t="s">
        <v>21270</v>
      </c>
    </row>
    <row r="4538" spans="1:14" ht="74.650000000000006" customHeight="1" x14ac:dyDescent="0.2">
      <c r="A4538" s="48" t="s">
        <v>21267</v>
      </c>
      <c r="B4538" s="48" t="s">
        <v>21268</v>
      </c>
      <c r="C4538" s="48" t="s">
        <v>193</v>
      </c>
      <c r="D4538" s="48" t="s">
        <v>14801</v>
      </c>
      <c r="E4538" s="48" t="s">
        <v>2342</v>
      </c>
      <c r="F4538" s="49"/>
      <c r="G4538" s="51"/>
      <c r="H4538" s="50">
        <v>36719</v>
      </c>
      <c r="I4538" s="48"/>
      <c r="J4538" s="51"/>
      <c r="K4538" s="48" t="s">
        <v>21269</v>
      </c>
      <c r="L4538" s="49"/>
      <c r="M4538" s="51"/>
      <c r="N4538" s="51" t="s">
        <v>21270</v>
      </c>
    </row>
    <row r="4539" spans="1:14" ht="38.25" x14ac:dyDescent="0.2">
      <c r="A4539" s="48" t="s">
        <v>21271</v>
      </c>
      <c r="B4539" s="48" t="s">
        <v>21272</v>
      </c>
      <c r="C4539" s="48" t="s">
        <v>264</v>
      </c>
      <c r="D4539" s="48" t="s">
        <v>795</v>
      </c>
      <c r="E4539" s="48" t="s">
        <v>2342</v>
      </c>
      <c r="F4539" s="49"/>
      <c r="G4539" s="51"/>
      <c r="H4539" s="50">
        <v>36739</v>
      </c>
      <c r="I4539" s="48"/>
      <c r="J4539" s="51"/>
      <c r="K4539" s="48" t="s">
        <v>21273</v>
      </c>
      <c r="L4539" s="49"/>
      <c r="M4539" s="51"/>
      <c r="N4539" s="51" t="s">
        <v>21274</v>
      </c>
    </row>
    <row r="4540" spans="1:14" x14ac:dyDescent="0.2">
      <c r="A4540" s="48" t="s">
        <v>21275</v>
      </c>
      <c r="B4540" s="48" t="s">
        <v>21276</v>
      </c>
      <c r="C4540" s="48" t="s">
        <v>1230</v>
      </c>
      <c r="D4540" s="48" t="s">
        <v>21277</v>
      </c>
      <c r="E4540" s="48" t="s">
        <v>42</v>
      </c>
      <c r="F4540" s="49"/>
      <c r="G4540" s="51"/>
      <c r="H4540" s="50">
        <v>36748</v>
      </c>
      <c r="I4540" s="48"/>
      <c r="J4540" s="51"/>
      <c r="K4540" s="48" t="s">
        <v>21278</v>
      </c>
      <c r="L4540" s="49"/>
      <c r="M4540" s="51"/>
      <c r="N4540" s="51" t="s">
        <v>21279</v>
      </c>
    </row>
    <row r="4541" spans="1:14" x14ac:dyDescent="0.2">
      <c r="A4541" s="48" t="s">
        <v>21275</v>
      </c>
      <c r="B4541" s="48" t="s">
        <v>21276</v>
      </c>
      <c r="C4541" s="48" t="s">
        <v>1230</v>
      </c>
      <c r="D4541" s="48" t="s">
        <v>21277</v>
      </c>
      <c r="E4541" s="48" t="s">
        <v>2342</v>
      </c>
      <c r="F4541" s="49"/>
      <c r="G4541" s="51"/>
      <c r="H4541" s="50">
        <v>36748</v>
      </c>
      <c r="I4541" s="48"/>
      <c r="J4541" s="51"/>
      <c r="K4541" s="48" t="s">
        <v>21278</v>
      </c>
      <c r="L4541" s="49"/>
      <c r="M4541" s="51"/>
      <c r="N4541" s="51" t="s">
        <v>21279</v>
      </c>
    </row>
    <row r="4542" spans="1:14" ht="87" customHeight="1" x14ac:dyDescent="0.2">
      <c r="A4542" s="48" t="s">
        <v>21280</v>
      </c>
      <c r="B4542" s="48" t="s">
        <v>21281</v>
      </c>
      <c r="C4542" s="48" t="s">
        <v>949</v>
      </c>
      <c r="D4542" s="48" t="s">
        <v>21282</v>
      </c>
      <c r="E4542" s="48" t="s">
        <v>42</v>
      </c>
      <c r="F4542" s="49"/>
      <c r="G4542" s="51"/>
      <c r="H4542" s="50">
        <v>36752</v>
      </c>
      <c r="I4542" s="48"/>
      <c r="J4542" s="51"/>
      <c r="K4542" s="48" t="s">
        <v>21283</v>
      </c>
      <c r="L4542" s="49"/>
      <c r="M4542" s="51"/>
      <c r="N4542" s="51" t="s">
        <v>21116</v>
      </c>
    </row>
    <row r="4543" spans="1:14" ht="49.7" customHeight="1" x14ac:dyDescent="0.2">
      <c r="A4543" s="48" t="s">
        <v>21280</v>
      </c>
      <c r="B4543" s="48" t="s">
        <v>21281</v>
      </c>
      <c r="C4543" s="48" t="s">
        <v>949</v>
      </c>
      <c r="D4543" s="48" t="s">
        <v>21282</v>
      </c>
      <c r="E4543" s="48" t="s">
        <v>2342</v>
      </c>
      <c r="F4543" s="49"/>
      <c r="G4543" s="51"/>
      <c r="H4543" s="50">
        <v>36752</v>
      </c>
      <c r="I4543" s="48"/>
      <c r="J4543" s="51"/>
      <c r="K4543" s="48" t="s">
        <v>21283</v>
      </c>
      <c r="L4543" s="49"/>
      <c r="M4543" s="51"/>
      <c r="N4543" s="51" t="s">
        <v>21116</v>
      </c>
    </row>
    <row r="4544" spans="1:14" ht="49.7" customHeight="1" x14ac:dyDescent="0.2">
      <c r="A4544" s="48" t="s">
        <v>21284</v>
      </c>
      <c r="B4544" s="48" t="s">
        <v>810</v>
      </c>
      <c r="C4544" s="48" t="s">
        <v>456</v>
      </c>
      <c r="D4544" s="48" t="s">
        <v>21285</v>
      </c>
      <c r="E4544" s="48" t="s">
        <v>16</v>
      </c>
      <c r="F4544" s="49"/>
      <c r="G4544" s="51"/>
      <c r="H4544" s="50">
        <v>36760</v>
      </c>
      <c r="I4544" s="48"/>
      <c r="J4544" s="51"/>
      <c r="K4544" s="51"/>
      <c r="L4544" s="49"/>
      <c r="M4544" s="51"/>
      <c r="N4544" s="51" t="s">
        <v>21286</v>
      </c>
    </row>
    <row r="4545" spans="1:14" ht="74.650000000000006" customHeight="1" x14ac:dyDescent="0.2">
      <c r="A4545" s="48" t="s">
        <v>21287</v>
      </c>
      <c r="B4545" s="48" t="s">
        <v>21288</v>
      </c>
      <c r="C4545" s="48" t="s">
        <v>193</v>
      </c>
      <c r="D4545" s="48" t="s">
        <v>17792</v>
      </c>
      <c r="E4545" s="48" t="s">
        <v>42</v>
      </c>
      <c r="F4545" s="49"/>
      <c r="G4545" s="51"/>
      <c r="H4545" s="50">
        <v>36762</v>
      </c>
      <c r="I4545" s="48"/>
      <c r="J4545" s="51"/>
      <c r="K4545" s="48" t="s">
        <v>21289</v>
      </c>
      <c r="L4545" s="49"/>
      <c r="M4545" s="51"/>
      <c r="N4545" s="51" t="s">
        <v>21290</v>
      </c>
    </row>
    <row r="4546" spans="1:14" ht="25.5" x14ac:dyDescent="0.2">
      <c r="A4546" s="48" t="s">
        <v>21287</v>
      </c>
      <c r="B4546" s="48" t="s">
        <v>21288</v>
      </c>
      <c r="C4546" s="48" t="s">
        <v>193</v>
      </c>
      <c r="D4546" s="48" t="s">
        <v>17792</v>
      </c>
      <c r="E4546" s="48" t="s">
        <v>2342</v>
      </c>
      <c r="F4546" s="49"/>
      <c r="G4546" s="51"/>
      <c r="H4546" s="50">
        <v>36762</v>
      </c>
      <c r="I4546" s="48"/>
      <c r="J4546" s="51"/>
      <c r="K4546" s="48" t="s">
        <v>21289</v>
      </c>
      <c r="L4546" s="49"/>
      <c r="M4546" s="51"/>
      <c r="N4546" s="51" t="s">
        <v>21290</v>
      </c>
    </row>
    <row r="4547" spans="1:14" ht="87" customHeight="1" x14ac:dyDescent="0.2">
      <c r="A4547" s="48" t="s">
        <v>21291</v>
      </c>
      <c r="B4547" s="48" t="s">
        <v>5835</v>
      </c>
      <c r="C4547" s="48" t="s">
        <v>206</v>
      </c>
      <c r="D4547" s="48" t="s">
        <v>17066</v>
      </c>
      <c r="E4547" s="48" t="s">
        <v>42</v>
      </c>
      <c r="F4547" s="49"/>
      <c r="G4547" s="51"/>
      <c r="H4547" s="50">
        <v>36769</v>
      </c>
      <c r="I4547" s="48"/>
      <c r="J4547" s="51"/>
      <c r="K4547" s="48" t="s">
        <v>21292</v>
      </c>
      <c r="L4547" s="49"/>
      <c r="M4547" s="51"/>
      <c r="N4547" s="51" t="s">
        <v>21293</v>
      </c>
    </row>
    <row r="4548" spans="1:14" x14ac:dyDescent="0.2">
      <c r="A4548" s="48" t="s">
        <v>21294</v>
      </c>
      <c r="B4548" s="48" t="s">
        <v>21295</v>
      </c>
      <c r="C4548" s="48" t="s">
        <v>193</v>
      </c>
      <c r="D4548" s="48" t="s">
        <v>14219</v>
      </c>
      <c r="E4548" s="48" t="s">
        <v>42</v>
      </c>
      <c r="F4548" s="49"/>
      <c r="G4548" s="51"/>
      <c r="H4548" s="50">
        <v>36776</v>
      </c>
      <c r="I4548" s="48"/>
      <c r="J4548" s="51"/>
      <c r="K4548" s="48" t="s">
        <v>14079</v>
      </c>
      <c r="L4548" s="49"/>
      <c r="M4548" s="51"/>
      <c r="N4548" s="51" t="s">
        <v>21296</v>
      </c>
    </row>
    <row r="4549" spans="1:14" x14ac:dyDescent="0.2">
      <c r="A4549" s="48" t="s">
        <v>21294</v>
      </c>
      <c r="B4549" s="48" t="s">
        <v>21295</v>
      </c>
      <c r="C4549" s="48" t="s">
        <v>193</v>
      </c>
      <c r="D4549" s="48" t="s">
        <v>14219</v>
      </c>
      <c r="E4549" s="48" t="s">
        <v>2342</v>
      </c>
      <c r="F4549" s="49"/>
      <c r="G4549" s="51"/>
      <c r="H4549" s="50">
        <v>36776</v>
      </c>
      <c r="I4549" s="48"/>
      <c r="J4549" s="51"/>
      <c r="K4549" s="48" t="s">
        <v>14079</v>
      </c>
      <c r="L4549" s="49"/>
      <c r="M4549" s="51"/>
      <c r="N4549" s="51" t="s">
        <v>21296</v>
      </c>
    </row>
    <row r="4550" spans="1:14" x14ac:dyDescent="0.2">
      <c r="A4550" s="48" t="s">
        <v>21297</v>
      </c>
      <c r="B4550" s="48" t="s">
        <v>21298</v>
      </c>
      <c r="C4550" s="48" t="s">
        <v>310</v>
      </c>
      <c r="D4550" s="48" t="s">
        <v>20423</v>
      </c>
      <c r="E4550" s="48" t="s">
        <v>2342</v>
      </c>
      <c r="F4550" s="49"/>
      <c r="G4550" s="51"/>
      <c r="H4550" s="50">
        <v>36790</v>
      </c>
      <c r="I4550" s="48"/>
      <c r="J4550" s="51"/>
      <c r="K4550" s="48" t="s">
        <v>21244</v>
      </c>
      <c r="L4550" s="49"/>
      <c r="M4550" s="51"/>
      <c r="N4550" s="51" t="s">
        <v>21299</v>
      </c>
    </row>
    <row r="4551" spans="1:14" ht="25.5" x14ac:dyDescent="0.2">
      <c r="A4551" s="48" t="s">
        <v>21300</v>
      </c>
      <c r="B4551" s="48" t="s">
        <v>8110</v>
      </c>
      <c r="C4551" s="48" t="s">
        <v>71</v>
      </c>
      <c r="D4551" s="48" t="s">
        <v>8109</v>
      </c>
      <c r="E4551" s="48" t="s">
        <v>42</v>
      </c>
      <c r="F4551" s="49"/>
      <c r="G4551" s="51"/>
      <c r="H4551" s="50">
        <v>36791</v>
      </c>
      <c r="I4551" s="48"/>
      <c r="J4551" s="51"/>
      <c r="K4551" s="48" t="s">
        <v>21301</v>
      </c>
      <c r="L4551" s="49"/>
      <c r="M4551" s="51"/>
      <c r="N4551" s="51" t="s">
        <v>21302</v>
      </c>
    </row>
    <row r="4552" spans="1:14" ht="25.5" x14ac:dyDescent="0.2">
      <c r="A4552" s="48" t="s">
        <v>21300</v>
      </c>
      <c r="B4552" s="48" t="s">
        <v>8110</v>
      </c>
      <c r="C4552" s="48" t="s">
        <v>71</v>
      </c>
      <c r="D4552" s="48" t="s">
        <v>8109</v>
      </c>
      <c r="E4552" s="48" t="s">
        <v>2342</v>
      </c>
      <c r="F4552" s="49"/>
      <c r="G4552" s="51"/>
      <c r="H4552" s="50">
        <v>36791</v>
      </c>
      <c r="I4552" s="48"/>
      <c r="J4552" s="51"/>
      <c r="K4552" s="48" t="s">
        <v>21301</v>
      </c>
      <c r="L4552" s="49"/>
      <c r="M4552" s="51"/>
      <c r="N4552" s="51" t="s">
        <v>21302</v>
      </c>
    </row>
    <row r="4553" spans="1:14" ht="25.5" x14ac:dyDescent="0.2">
      <c r="A4553" s="48" t="s">
        <v>21303</v>
      </c>
      <c r="B4553" s="48" t="s">
        <v>21304</v>
      </c>
      <c r="C4553" s="48" t="s">
        <v>949</v>
      </c>
      <c r="D4553" s="48" t="s">
        <v>17270</v>
      </c>
      <c r="E4553" s="48" t="s">
        <v>42</v>
      </c>
      <c r="F4553" s="49"/>
      <c r="G4553" s="51"/>
      <c r="H4553" s="50">
        <v>36819</v>
      </c>
      <c r="I4553" s="48"/>
      <c r="J4553" s="51"/>
      <c r="K4553" s="48" t="s">
        <v>21305</v>
      </c>
      <c r="L4553" s="49"/>
      <c r="M4553" s="51"/>
      <c r="N4553" s="51" t="s">
        <v>21306</v>
      </c>
    </row>
    <row r="4554" spans="1:14" ht="62.1" customHeight="1" x14ac:dyDescent="0.2">
      <c r="A4554" s="48" t="s">
        <v>21303</v>
      </c>
      <c r="B4554" s="48" t="s">
        <v>21304</v>
      </c>
      <c r="C4554" s="48" t="s">
        <v>949</v>
      </c>
      <c r="D4554" s="48" t="s">
        <v>17270</v>
      </c>
      <c r="E4554" s="48" t="s">
        <v>2342</v>
      </c>
      <c r="F4554" s="49"/>
      <c r="G4554" s="51"/>
      <c r="H4554" s="50">
        <v>36819</v>
      </c>
      <c r="I4554" s="48"/>
      <c r="J4554" s="51"/>
      <c r="K4554" s="48" t="s">
        <v>21305</v>
      </c>
      <c r="L4554" s="49"/>
      <c r="M4554" s="51"/>
      <c r="N4554" s="51" t="s">
        <v>21307</v>
      </c>
    </row>
    <row r="4555" spans="1:14" ht="25.5" x14ac:dyDescent="0.2">
      <c r="A4555" s="48" t="s">
        <v>21308</v>
      </c>
      <c r="B4555" s="48" t="s">
        <v>21309</v>
      </c>
      <c r="C4555" s="48" t="s">
        <v>13932</v>
      </c>
      <c r="D4555" s="48" t="s">
        <v>17566</v>
      </c>
      <c r="E4555" s="48" t="s">
        <v>16</v>
      </c>
      <c r="F4555" s="49"/>
      <c r="G4555" s="51"/>
      <c r="H4555" s="50">
        <v>36822</v>
      </c>
      <c r="I4555" s="48"/>
      <c r="J4555" s="51"/>
      <c r="K4555" s="51"/>
      <c r="L4555" s="49"/>
      <c r="M4555" s="51"/>
      <c r="N4555" s="51" t="s">
        <v>21310</v>
      </c>
    </row>
    <row r="4556" spans="1:14" ht="37.35" customHeight="1" x14ac:dyDescent="0.2">
      <c r="A4556" s="48" t="s">
        <v>21311</v>
      </c>
      <c r="B4556" s="48" t="s">
        <v>21312</v>
      </c>
      <c r="C4556" s="48" t="s">
        <v>1230</v>
      </c>
      <c r="D4556" s="48" t="s">
        <v>14212</v>
      </c>
      <c r="E4556" s="48" t="s">
        <v>42</v>
      </c>
      <c r="F4556" s="49"/>
      <c r="G4556" s="49" t="s">
        <v>21313</v>
      </c>
      <c r="H4556" s="50">
        <v>36823</v>
      </c>
      <c r="I4556" s="48" t="s">
        <v>20869</v>
      </c>
      <c r="J4556" s="48"/>
      <c r="K4556" s="48" t="s">
        <v>21314</v>
      </c>
      <c r="L4556" s="49"/>
      <c r="M4556" s="51"/>
      <c r="N4556" s="51" t="s">
        <v>21315</v>
      </c>
    </row>
    <row r="4557" spans="1:14" ht="49.7" customHeight="1" x14ac:dyDescent="0.2">
      <c r="A4557" s="48" t="s">
        <v>21311</v>
      </c>
      <c r="B4557" s="48" t="s">
        <v>21312</v>
      </c>
      <c r="C4557" s="48" t="s">
        <v>1230</v>
      </c>
      <c r="D4557" s="48" t="s">
        <v>14212</v>
      </c>
      <c r="E4557" s="48" t="s">
        <v>2342</v>
      </c>
      <c r="F4557" s="49"/>
      <c r="G4557" s="49" t="s">
        <v>21316</v>
      </c>
      <c r="H4557" s="50">
        <v>36823</v>
      </c>
      <c r="I4557" s="48" t="s">
        <v>20869</v>
      </c>
      <c r="J4557" s="48"/>
      <c r="K4557" s="48" t="s">
        <v>21314</v>
      </c>
      <c r="L4557" s="49"/>
      <c r="M4557" s="51"/>
      <c r="N4557" s="51" t="s">
        <v>21315</v>
      </c>
    </row>
    <row r="4558" spans="1:14" ht="62.1" customHeight="1" x14ac:dyDescent="0.2">
      <c r="A4558" s="48" t="s">
        <v>21317</v>
      </c>
      <c r="B4558" s="48" t="s">
        <v>21318</v>
      </c>
      <c r="C4558" s="48" t="s">
        <v>193</v>
      </c>
      <c r="D4558" s="48" t="s">
        <v>21319</v>
      </c>
      <c r="E4558" s="48" t="s">
        <v>42</v>
      </c>
      <c r="F4558" s="49"/>
      <c r="G4558" s="51"/>
      <c r="H4558" s="50">
        <v>36838</v>
      </c>
      <c r="I4558" s="48"/>
      <c r="J4558" s="51"/>
      <c r="K4558" s="48" t="s">
        <v>21320</v>
      </c>
      <c r="L4558" s="49"/>
      <c r="M4558" s="51"/>
      <c r="N4558" s="51" t="s">
        <v>20253</v>
      </c>
    </row>
    <row r="4559" spans="1:14" ht="38.25" x14ac:dyDescent="0.2">
      <c r="A4559" s="48" t="s">
        <v>21317</v>
      </c>
      <c r="B4559" s="48" t="s">
        <v>21318</v>
      </c>
      <c r="C4559" s="48" t="s">
        <v>193</v>
      </c>
      <c r="D4559" s="48" t="s">
        <v>21319</v>
      </c>
      <c r="E4559" s="48" t="s">
        <v>2342</v>
      </c>
      <c r="F4559" s="49"/>
      <c r="G4559" s="51"/>
      <c r="H4559" s="50">
        <v>36838</v>
      </c>
      <c r="I4559" s="48"/>
      <c r="J4559" s="51"/>
      <c r="K4559" s="48" t="s">
        <v>21320</v>
      </c>
      <c r="L4559" s="49"/>
      <c r="M4559" s="51"/>
      <c r="N4559" s="51" t="s">
        <v>20253</v>
      </c>
    </row>
    <row r="4560" spans="1:14" ht="49.7" customHeight="1" x14ac:dyDescent="0.2">
      <c r="A4560" s="48" t="s">
        <v>21321</v>
      </c>
      <c r="B4560" s="48" t="s">
        <v>21322</v>
      </c>
      <c r="C4560" s="48" t="s">
        <v>1230</v>
      </c>
      <c r="D4560" s="48" t="s">
        <v>21323</v>
      </c>
      <c r="E4560" s="48" t="s">
        <v>42</v>
      </c>
      <c r="F4560" s="49"/>
      <c r="G4560" s="49" t="s">
        <v>21324</v>
      </c>
      <c r="H4560" s="50">
        <v>36843</v>
      </c>
      <c r="I4560" s="48" t="s">
        <v>21325</v>
      </c>
      <c r="J4560" s="48"/>
      <c r="K4560" s="48" t="s">
        <v>21326</v>
      </c>
      <c r="L4560" s="49"/>
      <c r="M4560" s="51"/>
      <c r="N4560" s="51" t="s">
        <v>21327</v>
      </c>
    </row>
    <row r="4561" spans="1:14" ht="25.5" x14ac:dyDescent="0.2">
      <c r="A4561" s="48" t="s">
        <v>21321</v>
      </c>
      <c r="B4561" s="48" t="s">
        <v>21322</v>
      </c>
      <c r="C4561" s="48" t="s">
        <v>1230</v>
      </c>
      <c r="D4561" s="48" t="s">
        <v>14212</v>
      </c>
      <c r="E4561" s="48" t="s">
        <v>2342</v>
      </c>
      <c r="F4561" s="49"/>
      <c r="G4561" s="49" t="s">
        <v>21324</v>
      </c>
      <c r="H4561" s="50">
        <v>36843</v>
      </c>
      <c r="I4561" s="48" t="s">
        <v>21325</v>
      </c>
      <c r="J4561" s="48"/>
      <c r="K4561" s="48" t="s">
        <v>21326</v>
      </c>
      <c r="L4561" s="49"/>
      <c r="M4561" s="51"/>
      <c r="N4561" s="51" t="s">
        <v>21327</v>
      </c>
    </row>
    <row r="4562" spans="1:14" ht="25.5" x14ac:dyDescent="0.2">
      <c r="A4562" s="48" t="s">
        <v>21328</v>
      </c>
      <c r="B4562" s="48" t="s">
        <v>20879</v>
      </c>
      <c r="C4562" s="48" t="s">
        <v>949</v>
      </c>
      <c r="D4562" s="48" t="s">
        <v>21329</v>
      </c>
      <c r="E4562" s="48" t="s">
        <v>42</v>
      </c>
      <c r="F4562" s="49"/>
      <c r="G4562" s="49" t="s">
        <v>21330</v>
      </c>
      <c r="H4562" s="50">
        <v>36845</v>
      </c>
      <c r="I4562" s="48" t="s">
        <v>21331</v>
      </c>
      <c r="J4562" s="48"/>
      <c r="K4562" s="48" t="s">
        <v>21332</v>
      </c>
      <c r="L4562" s="49"/>
      <c r="M4562" s="51"/>
      <c r="N4562" s="51" t="s">
        <v>21333</v>
      </c>
    </row>
    <row r="4563" spans="1:14" ht="25.5" x14ac:dyDescent="0.2">
      <c r="A4563" s="48" t="s">
        <v>21328</v>
      </c>
      <c r="B4563" s="48" t="s">
        <v>20879</v>
      </c>
      <c r="C4563" s="48" t="s">
        <v>949</v>
      </c>
      <c r="D4563" s="48" t="s">
        <v>21329</v>
      </c>
      <c r="E4563" s="48" t="s">
        <v>2342</v>
      </c>
      <c r="F4563" s="49"/>
      <c r="G4563" s="49" t="s">
        <v>21330</v>
      </c>
      <c r="H4563" s="50">
        <v>36845</v>
      </c>
      <c r="I4563" s="48" t="s">
        <v>21331</v>
      </c>
      <c r="J4563" s="48"/>
      <c r="K4563" s="48" t="s">
        <v>21332</v>
      </c>
      <c r="L4563" s="49"/>
      <c r="M4563" s="51"/>
      <c r="N4563" s="51" t="s">
        <v>21333</v>
      </c>
    </row>
    <row r="4564" spans="1:14" ht="25.5" x14ac:dyDescent="0.2">
      <c r="A4564" s="48" t="s">
        <v>21334</v>
      </c>
      <c r="B4564" s="48" t="s">
        <v>21322</v>
      </c>
      <c r="C4564" s="48" t="s">
        <v>1230</v>
      </c>
      <c r="D4564" s="48" t="s">
        <v>14212</v>
      </c>
      <c r="E4564" s="48" t="s">
        <v>42</v>
      </c>
      <c r="F4564" s="49"/>
      <c r="G4564" s="51"/>
      <c r="H4564" s="50">
        <v>36849</v>
      </c>
      <c r="I4564" s="48"/>
      <c r="J4564" s="51"/>
      <c r="K4564" s="48" t="s">
        <v>21335</v>
      </c>
      <c r="L4564" s="49"/>
      <c r="M4564" s="51"/>
      <c r="N4564" s="51" t="s">
        <v>21336</v>
      </c>
    </row>
    <row r="4565" spans="1:14" ht="37.35" customHeight="1" x14ac:dyDescent="0.2">
      <c r="A4565" s="48" t="s">
        <v>21334</v>
      </c>
      <c r="B4565" s="48" t="s">
        <v>21322</v>
      </c>
      <c r="C4565" s="48" t="s">
        <v>1230</v>
      </c>
      <c r="D4565" s="48" t="s">
        <v>14212</v>
      </c>
      <c r="E4565" s="48" t="s">
        <v>2342</v>
      </c>
      <c r="F4565" s="49"/>
      <c r="G4565" s="51"/>
      <c r="H4565" s="50">
        <v>36849</v>
      </c>
      <c r="I4565" s="48"/>
      <c r="J4565" s="51"/>
      <c r="K4565" s="48" t="s">
        <v>21335</v>
      </c>
      <c r="L4565" s="49"/>
      <c r="M4565" s="51"/>
      <c r="N4565" s="51" t="s">
        <v>21336</v>
      </c>
    </row>
    <row r="4566" spans="1:14" ht="38.25" x14ac:dyDescent="0.2">
      <c r="A4566" s="48" t="s">
        <v>21337</v>
      </c>
      <c r="B4566" s="48" t="s">
        <v>1655</v>
      </c>
      <c r="C4566" s="48" t="s">
        <v>310</v>
      </c>
      <c r="D4566" s="48" t="s">
        <v>1901</v>
      </c>
      <c r="E4566" s="48" t="s">
        <v>42</v>
      </c>
      <c r="F4566" s="49"/>
      <c r="G4566" s="51"/>
      <c r="H4566" s="50">
        <v>36859</v>
      </c>
      <c r="I4566" s="48"/>
      <c r="J4566" s="51"/>
      <c r="K4566" s="48" t="s">
        <v>21338</v>
      </c>
      <c r="L4566" s="49"/>
      <c r="M4566" s="51"/>
      <c r="N4566" s="51" t="s">
        <v>21339</v>
      </c>
    </row>
    <row r="4567" spans="1:14" ht="38.25" x14ac:dyDescent="0.2">
      <c r="A4567" s="48" t="s">
        <v>21337</v>
      </c>
      <c r="B4567" s="48" t="s">
        <v>1655</v>
      </c>
      <c r="C4567" s="48" t="s">
        <v>310</v>
      </c>
      <c r="D4567" s="48" t="s">
        <v>1901</v>
      </c>
      <c r="E4567" s="48" t="s">
        <v>2342</v>
      </c>
      <c r="F4567" s="49"/>
      <c r="G4567" s="51"/>
      <c r="H4567" s="50">
        <v>36859</v>
      </c>
      <c r="I4567" s="48"/>
      <c r="J4567" s="51"/>
      <c r="K4567" s="48" t="s">
        <v>21338</v>
      </c>
      <c r="L4567" s="49"/>
      <c r="M4567" s="51"/>
      <c r="N4567" s="51" t="s">
        <v>21339</v>
      </c>
    </row>
    <row r="4568" spans="1:14" ht="51" x14ac:dyDescent="0.2">
      <c r="A4568" s="48" t="s">
        <v>21340</v>
      </c>
      <c r="B4568" s="48" t="s">
        <v>20140</v>
      </c>
      <c r="C4568" s="48" t="s">
        <v>7868</v>
      </c>
      <c r="D4568" s="48" t="s">
        <v>9003</v>
      </c>
      <c r="E4568" s="48" t="s">
        <v>16</v>
      </c>
      <c r="F4568" s="49"/>
      <c r="G4568" s="49" t="s">
        <v>21341</v>
      </c>
      <c r="H4568" s="50">
        <v>36860</v>
      </c>
      <c r="I4568" s="48" t="s">
        <v>21342</v>
      </c>
      <c r="J4568" s="48"/>
      <c r="K4568" s="48" t="s">
        <v>21343</v>
      </c>
      <c r="L4568" s="49"/>
      <c r="M4568" s="51"/>
      <c r="N4568" s="51" t="s">
        <v>21344</v>
      </c>
    </row>
    <row r="4569" spans="1:14" ht="25.5" x14ac:dyDescent="0.2">
      <c r="A4569" s="48" t="s">
        <v>21345</v>
      </c>
      <c r="B4569" s="48" t="s">
        <v>21346</v>
      </c>
      <c r="C4569" s="48" t="s">
        <v>7868</v>
      </c>
      <c r="D4569" s="48" t="s">
        <v>9003</v>
      </c>
      <c r="E4569" s="48" t="s">
        <v>16</v>
      </c>
      <c r="F4569" s="49"/>
      <c r="G4569" s="49" t="s">
        <v>21347</v>
      </c>
      <c r="H4569" s="50">
        <v>36860</v>
      </c>
      <c r="I4569" s="48"/>
      <c r="J4569" s="51"/>
      <c r="K4569" s="48" t="s">
        <v>21348</v>
      </c>
      <c r="L4569" s="49"/>
      <c r="M4569" s="51"/>
      <c r="N4569" s="51" t="s">
        <v>21349</v>
      </c>
    </row>
    <row r="4570" spans="1:14" ht="74.650000000000006" customHeight="1" x14ac:dyDescent="0.2">
      <c r="A4570" s="48" t="s">
        <v>21350</v>
      </c>
      <c r="B4570" s="48" t="s">
        <v>3768</v>
      </c>
      <c r="C4570" s="48" t="s">
        <v>456</v>
      </c>
      <c r="D4570" s="48" t="s">
        <v>12558</v>
      </c>
      <c r="E4570" s="48" t="s">
        <v>42</v>
      </c>
      <c r="F4570" s="49"/>
      <c r="G4570" s="51"/>
      <c r="H4570" s="50">
        <v>36871</v>
      </c>
      <c r="I4570" s="48"/>
      <c r="J4570" s="51"/>
      <c r="K4570" s="48" t="s">
        <v>21351</v>
      </c>
      <c r="L4570" s="49"/>
      <c r="M4570" s="51"/>
      <c r="N4570" s="51" t="s">
        <v>21352</v>
      </c>
    </row>
    <row r="4571" spans="1:14" ht="74.650000000000006" customHeight="1" x14ac:dyDescent="0.2">
      <c r="A4571" s="48" t="s">
        <v>21350</v>
      </c>
      <c r="B4571" s="48" t="s">
        <v>3768</v>
      </c>
      <c r="C4571" s="48" t="s">
        <v>456</v>
      </c>
      <c r="D4571" s="48" t="s">
        <v>12558</v>
      </c>
      <c r="E4571" s="48" t="s">
        <v>2342</v>
      </c>
      <c r="F4571" s="49"/>
      <c r="G4571" s="51"/>
      <c r="H4571" s="50">
        <v>36871</v>
      </c>
      <c r="I4571" s="48"/>
      <c r="J4571" s="51"/>
      <c r="K4571" s="48" t="s">
        <v>21351</v>
      </c>
      <c r="L4571" s="49"/>
      <c r="M4571" s="51"/>
      <c r="N4571" s="51" t="s">
        <v>21352</v>
      </c>
    </row>
    <row r="4572" spans="1:14" ht="74.650000000000006" customHeight="1" x14ac:dyDescent="0.2">
      <c r="A4572" s="48" t="s">
        <v>21353</v>
      </c>
      <c r="B4572" s="48" t="s">
        <v>7874</v>
      </c>
      <c r="C4572" s="48" t="s">
        <v>108</v>
      </c>
      <c r="D4572" s="48" t="s">
        <v>3763</v>
      </c>
      <c r="E4572" s="48" t="s">
        <v>16</v>
      </c>
      <c r="F4572" s="49"/>
      <c r="G4572" s="49" t="s">
        <v>21354</v>
      </c>
      <c r="H4572" s="50">
        <v>36892</v>
      </c>
      <c r="I4572" s="48"/>
      <c r="J4572" s="51"/>
      <c r="K4572" s="48" t="s">
        <v>21355</v>
      </c>
      <c r="L4572" s="49"/>
      <c r="M4572" s="51"/>
      <c r="N4572" s="51" t="s">
        <v>21356</v>
      </c>
    </row>
    <row r="4573" spans="1:14" ht="74.650000000000006" customHeight="1" x14ac:dyDescent="0.2">
      <c r="A4573" s="48" t="s">
        <v>21357</v>
      </c>
      <c r="B4573" s="48" t="s">
        <v>17161</v>
      </c>
      <c r="C4573" s="48" t="s">
        <v>108</v>
      </c>
      <c r="D4573" s="48" t="s">
        <v>14268</v>
      </c>
      <c r="E4573" s="48" t="s">
        <v>42</v>
      </c>
      <c r="F4573" s="49"/>
      <c r="G4573" s="49" t="s">
        <v>21358</v>
      </c>
      <c r="H4573" s="50">
        <v>36907</v>
      </c>
      <c r="I4573" s="48" t="s">
        <v>21359</v>
      </c>
      <c r="J4573" s="48"/>
      <c r="K4573" s="48" t="s">
        <v>21360</v>
      </c>
      <c r="L4573" s="49"/>
      <c r="M4573" s="51"/>
      <c r="N4573" s="51" t="s">
        <v>20852</v>
      </c>
    </row>
    <row r="4574" spans="1:14" ht="49.7" customHeight="1" x14ac:dyDescent="0.2">
      <c r="A4574" s="48" t="s">
        <v>21361</v>
      </c>
      <c r="B4574" s="48" t="s">
        <v>21362</v>
      </c>
      <c r="C4574" s="48" t="s">
        <v>2294</v>
      </c>
      <c r="D4574" s="48" t="s">
        <v>9961</v>
      </c>
      <c r="E4574" s="48" t="s">
        <v>42</v>
      </c>
      <c r="F4574" s="49"/>
      <c r="G4574" s="49" t="s">
        <v>21363</v>
      </c>
      <c r="H4574" s="50">
        <v>36908</v>
      </c>
      <c r="I4574" s="48" t="s">
        <v>21364</v>
      </c>
      <c r="J4574" s="48"/>
      <c r="K4574" s="48" t="s">
        <v>14079</v>
      </c>
      <c r="L4574" s="49"/>
      <c r="M4574" s="51"/>
      <c r="N4574" s="51" t="s">
        <v>69</v>
      </c>
    </row>
    <row r="4575" spans="1:14" ht="37.35" customHeight="1" x14ac:dyDescent="0.2">
      <c r="A4575" s="48" t="s">
        <v>21361</v>
      </c>
      <c r="B4575" s="48" t="s">
        <v>21362</v>
      </c>
      <c r="C4575" s="48" t="s">
        <v>2294</v>
      </c>
      <c r="D4575" s="48" t="s">
        <v>9961</v>
      </c>
      <c r="E4575" s="48" t="s">
        <v>2342</v>
      </c>
      <c r="F4575" s="49"/>
      <c r="G4575" s="49" t="s">
        <v>21363</v>
      </c>
      <c r="H4575" s="50">
        <v>36908</v>
      </c>
      <c r="I4575" s="48" t="s">
        <v>21364</v>
      </c>
      <c r="J4575" s="48"/>
      <c r="K4575" s="48" t="s">
        <v>14079</v>
      </c>
      <c r="L4575" s="49"/>
      <c r="M4575" s="51"/>
      <c r="N4575" s="51" t="s">
        <v>69</v>
      </c>
    </row>
    <row r="4576" spans="1:14" ht="37.35" customHeight="1" x14ac:dyDescent="0.2">
      <c r="A4576" s="48" t="s">
        <v>21365</v>
      </c>
      <c r="B4576" s="48" t="s">
        <v>18405</v>
      </c>
      <c r="C4576" s="48" t="s">
        <v>1230</v>
      </c>
      <c r="D4576" s="48" t="s">
        <v>4669</v>
      </c>
      <c r="E4576" s="48" t="s">
        <v>42</v>
      </c>
      <c r="F4576" s="49"/>
      <c r="G4576" s="51"/>
      <c r="H4576" s="50">
        <v>36910</v>
      </c>
      <c r="I4576" s="48"/>
      <c r="J4576" s="51"/>
      <c r="K4576" s="48" t="s">
        <v>21366</v>
      </c>
      <c r="L4576" s="49"/>
      <c r="M4576" s="51"/>
      <c r="N4576" s="51" t="s">
        <v>21367</v>
      </c>
    </row>
    <row r="4577" spans="1:14" ht="25.5" x14ac:dyDescent="0.2">
      <c r="A4577" s="48" t="s">
        <v>21365</v>
      </c>
      <c r="B4577" s="48" t="s">
        <v>18405</v>
      </c>
      <c r="C4577" s="48" t="s">
        <v>1230</v>
      </c>
      <c r="D4577" s="48" t="s">
        <v>4669</v>
      </c>
      <c r="E4577" s="48" t="s">
        <v>2342</v>
      </c>
      <c r="F4577" s="49"/>
      <c r="G4577" s="51"/>
      <c r="H4577" s="50">
        <v>36910</v>
      </c>
      <c r="I4577" s="48"/>
      <c r="J4577" s="51"/>
      <c r="K4577" s="48" t="s">
        <v>21366</v>
      </c>
      <c r="L4577" s="49"/>
      <c r="M4577" s="51"/>
      <c r="N4577" s="51" t="s">
        <v>21367</v>
      </c>
    </row>
    <row r="4578" spans="1:14" x14ac:dyDescent="0.2">
      <c r="A4578" s="48" t="s">
        <v>21368</v>
      </c>
      <c r="B4578" s="48" t="s">
        <v>21369</v>
      </c>
      <c r="C4578" s="48" t="s">
        <v>335</v>
      </c>
      <c r="D4578" s="48" t="s">
        <v>17424</v>
      </c>
      <c r="E4578" s="48" t="s">
        <v>42</v>
      </c>
      <c r="F4578" s="49"/>
      <c r="G4578" s="51"/>
      <c r="H4578" s="50">
        <v>36926</v>
      </c>
      <c r="I4578" s="48"/>
      <c r="J4578" s="51"/>
      <c r="K4578" s="48" t="s">
        <v>4535</v>
      </c>
      <c r="L4578" s="49"/>
      <c r="M4578" s="51"/>
      <c r="N4578" s="51" t="s">
        <v>21370</v>
      </c>
    </row>
    <row r="4579" spans="1:14" x14ac:dyDescent="0.2">
      <c r="A4579" s="48" t="s">
        <v>21368</v>
      </c>
      <c r="B4579" s="48" t="s">
        <v>21369</v>
      </c>
      <c r="C4579" s="48" t="s">
        <v>335</v>
      </c>
      <c r="D4579" s="48" t="s">
        <v>17424</v>
      </c>
      <c r="E4579" s="48" t="s">
        <v>2342</v>
      </c>
      <c r="F4579" s="49"/>
      <c r="G4579" s="51"/>
      <c r="H4579" s="50">
        <v>36926</v>
      </c>
      <c r="I4579" s="48"/>
      <c r="J4579" s="51"/>
      <c r="K4579" s="48" t="s">
        <v>4535</v>
      </c>
      <c r="L4579" s="49"/>
      <c r="M4579" s="51"/>
      <c r="N4579" s="51" t="s">
        <v>21371</v>
      </c>
    </row>
    <row r="4580" spans="1:14" ht="37.35" customHeight="1" x14ac:dyDescent="0.2">
      <c r="A4580" s="48" t="s">
        <v>21372</v>
      </c>
      <c r="B4580" s="48" t="s">
        <v>21373</v>
      </c>
      <c r="C4580" s="48" t="s">
        <v>85</v>
      </c>
      <c r="D4580" s="48" t="s">
        <v>13951</v>
      </c>
      <c r="E4580" s="48" t="s">
        <v>42</v>
      </c>
      <c r="F4580" s="49"/>
      <c r="G4580" s="51"/>
      <c r="H4580" s="50">
        <v>36927</v>
      </c>
      <c r="I4580" s="48"/>
      <c r="J4580" s="51"/>
      <c r="K4580" s="48" t="s">
        <v>21374</v>
      </c>
      <c r="L4580" s="49"/>
      <c r="M4580" s="51"/>
      <c r="N4580" s="51" t="s">
        <v>21375</v>
      </c>
    </row>
    <row r="4581" spans="1:14" x14ac:dyDescent="0.2">
      <c r="A4581" s="48" t="s">
        <v>21372</v>
      </c>
      <c r="B4581" s="48" t="s">
        <v>21373</v>
      </c>
      <c r="C4581" s="48" t="s">
        <v>85</v>
      </c>
      <c r="D4581" s="48" t="s">
        <v>13951</v>
      </c>
      <c r="E4581" s="48" t="s">
        <v>2342</v>
      </c>
      <c r="F4581" s="49"/>
      <c r="G4581" s="51"/>
      <c r="H4581" s="50">
        <v>36927</v>
      </c>
      <c r="I4581" s="48"/>
      <c r="J4581" s="51"/>
      <c r="K4581" s="48" t="s">
        <v>21374</v>
      </c>
      <c r="L4581" s="49"/>
      <c r="M4581" s="51"/>
      <c r="N4581" s="51" t="s">
        <v>21375</v>
      </c>
    </row>
    <row r="4582" spans="1:14" ht="49.7" customHeight="1" x14ac:dyDescent="0.2">
      <c r="A4582" s="48" t="s">
        <v>21376</v>
      </c>
      <c r="B4582" s="48" t="s">
        <v>21377</v>
      </c>
      <c r="C4582" s="48" t="s">
        <v>277</v>
      </c>
      <c r="D4582" s="48" t="s">
        <v>21378</v>
      </c>
      <c r="E4582" s="48" t="s">
        <v>42</v>
      </c>
      <c r="F4582" s="49"/>
      <c r="G4582" s="51"/>
      <c r="H4582" s="50">
        <v>36941</v>
      </c>
      <c r="I4582" s="48"/>
      <c r="J4582" s="51"/>
      <c r="K4582" s="48" t="s">
        <v>21379</v>
      </c>
      <c r="L4582" s="49"/>
      <c r="M4582" s="51"/>
      <c r="N4582" s="51" t="s">
        <v>21380</v>
      </c>
    </row>
    <row r="4583" spans="1:14" x14ac:dyDescent="0.2">
      <c r="A4583" s="48" t="s">
        <v>21376</v>
      </c>
      <c r="B4583" s="48" t="s">
        <v>21377</v>
      </c>
      <c r="C4583" s="48" t="s">
        <v>277</v>
      </c>
      <c r="D4583" s="48" t="s">
        <v>21378</v>
      </c>
      <c r="E4583" s="48" t="s">
        <v>2342</v>
      </c>
      <c r="F4583" s="49"/>
      <c r="G4583" s="51"/>
      <c r="H4583" s="50">
        <v>36941</v>
      </c>
      <c r="I4583" s="48"/>
      <c r="J4583" s="51"/>
      <c r="K4583" s="48" t="s">
        <v>21379</v>
      </c>
      <c r="L4583" s="49"/>
      <c r="M4583" s="51"/>
      <c r="N4583" s="51" t="s">
        <v>21380</v>
      </c>
    </row>
    <row r="4584" spans="1:14" x14ac:dyDescent="0.2">
      <c r="A4584" s="48" t="s">
        <v>21381</v>
      </c>
      <c r="B4584" s="48" t="s">
        <v>21382</v>
      </c>
      <c r="C4584" s="48" t="s">
        <v>21140</v>
      </c>
      <c r="D4584" s="48" t="s">
        <v>16942</v>
      </c>
      <c r="E4584" s="48" t="s">
        <v>15541</v>
      </c>
      <c r="F4584" s="49"/>
      <c r="G4584" s="51"/>
      <c r="H4584" s="50">
        <v>36957</v>
      </c>
      <c r="I4584" s="48"/>
      <c r="J4584" s="51"/>
      <c r="K4584" s="48" t="s">
        <v>14129</v>
      </c>
      <c r="L4584" s="49"/>
      <c r="M4584" s="51"/>
      <c r="N4584" s="51" t="s">
        <v>21383</v>
      </c>
    </row>
    <row r="4585" spans="1:14" ht="25.5" x14ac:dyDescent="0.2">
      <c r="A4585" s="48" t="s">
        <v>21384</v>
      </c>
      <c r="B4585" s="48" t="s">
        <v>21385</v>
      </c>
      <c r="C4585" s="48" t="s">
        <v>610</v>
      </c>
      <c r="D4585" s="48" t="s">
        <v>21386</v>
      </c>
      <c r="E4585" s="48" t="s">
        <v>42</v>
      </c>
      <c r="F4585" s="49"/>
      <c r="G4585" s="49" t="s">
        <v>21387</v>
      </c>
      <c r="H4585" s="50">
        <v>36969</v>
      </c>
      <c r="I4585" s="48" t="s">
        <v>21040</v>
      </c>
      <c r="J4585" s="48"/>
      <c r="K4585" s="48" t="s">
        <v>21388</v>
      </c>
      <c r="L4585" s="49"/>
      <c r="M4585" s="51"/>
      <c r="N4585" s="51" t="s">
        <v>20723</v>
      </c>
    </row>
    <row r="4586" spans="1:14" ht="25.5" x14ac:dyDescent="0.2">
      <c r="A4586" s="48"/>
      <c r="B4586" s="48" t="s">
        <v>21389</v>
      </c>
      <c r="C4586" s="48" t="s">
        <v>818</v>
      </c>
      <c r="D4586" s="48" t="s">
        <v>21390</v>
      </c>
      <c r="E4586" s="48" t="s">
        <v>2342</v>
      </c>
      <c r="F4586" s="49"/>
      <c r="G4586" s="49" t="s">
        <v>21391</v>
      </c>
      <c r="H4586" s="50">
        <v>36973</v>
      </c>
      <c r="I4586" s="48"/>
      <c r="J4586" s="51"/>
      <c r="K4586" s="48" t="s">
        <v>21392</v>
      </c>
      <c r="L4586" s="49"/>
      <c r="M4586" s="51"/>
      <c r="N4586" s="51" t="s">
        <v>69</v>
      </c>
    </row>
    <row r="4587" spans="1:14" ht="25.5" x14ac:dyDescent="0.2">
      <c r="A4587" s="48" t="s">
        <v>21393</v>
      </c>
      <c r="B4587" s="48" t="s">
        <v>21394</v>
      </c>
      <c r="C4587" s="48" t="s">
        <v>5484</v>
      </c>
      <c r="D4587" s="48" t="s">
        <v>647</v>
      </c>
      <c r="E4587" s="48" t="s">
        <v>15541</v>
      </c>
      <c r="F4587" s="49"/>
      <c r="G4587" s="51"/>
      <c r="H4587" s="50">
        <v>36973</v>
      </c>
      <c r="I4587" s="48"/>
      <c r="J4587" s="51"/>
      <c r="K4587" s="48" t="s">
        <v>21395</v>
      </c>
      <c r="L4587" s="49"/>
      <c r="M4587" s="51"/>
      <c r="N4587" s="51" t="s">
        <v>21396</v>
      </c>
    </row>
    <row r="4588" spans="1:14" x14ac:dyDescent="0.2">
      <c r="A4588" s="48" t="s">
        <v>21397</v>
      </c>
      <c r="B4588" s="48" t="s">
        <v>20520</v>
      </c>
      <c r="C4588" s="48" t="s">
        <v>193</v>
      </c>
      <c r="D4588" s="48" t="s">
        <v>14219</v>
      </c>
      <c r="E4588" s="48" t="s">
        <v>42</v>
      </c>
      <c r="F4588" s="49"/>
      <c r="G4588" s="51"/>
      <c r="H4588" s="50">
        <v>36976</v>
      </c>
      <c r="I4588" s="48"/>
      <c r="J4588" s="51"/>
      <c r="K4588" s="48" t="s">
        <v>16865</v>
      </c>
      <c r="L4588" s="49"/>
      <c r="M4588" s="51"/>
      <c r="N4588" s="51" t="s">
        <v>21398</v>
      </c>
    </row>
    <row r="4589" spans="1:14" x14ac:dyDescent="0.2">
      <c r="A4589" s="48" t="s">
        <v>21397</v>
      </c>
      <c r="B4589" s="48" t="s">
        <v>20520</v>
      </c>
      <c r="C4589" s="48" t="s">
        <v>193</v>
      </c>
      <c r="D4589" s="48" t="s">
        <v>14219</v>
      </c>
      <c r="E4589" s="48" t="s">
        <v>2342</v>
      </c>
      <c r="F4589" s="49"/>
      <c r="G4589" s="51"/>
      <c r="H4589" s="50">
        <v>36976</v>
      </c>
      <c r="I4589" s="48"/>
      <c r="J4589" s="51"/>
      <c r="K4589" s="48" t="s">
        <v>16865</v>
      </c>
      <c r="L4589" s="49"/>
      <c r="M4589" s="51"/>
      <c r="N4589" s="51" t="s">
        <v>21398</v>
      </c>
    </row>
    <row r="4590" spans="1:14" ht="51" x14ac:dyDescent="0.2">
      <c r="A4590" s="48" t="s">
        <v>21399</v>
      </c>
      <c r="B4590" s="48" t="s">
        <v>21400</v>
      </c>
      <c r="C4590" s="48" t="s">
        <v>610</v>
      </c>
      <c r="D4590" s="48" t="s">
        <v>21401</v>
      </c>
      <c r="E4590" s="48" t="s">
        <v>2342</v>
      </c>
      <c r="F4590" s="49" t="s">
        <v>21402</v>
      </c>
      <c r="G4590" s="49" t="s">
        <v>21403</v>
      </c>
      <c r="H4590" s="50">
        <v>36985</v>
      </c>
      <c r="I4590" s="48"/>
      <c r="J4590" s="51"/>
      <c r="K4590" s="48" t="s">
        <v>21404</v>
      </c>
      <c r="L4590" s="49"/>
      <c r="M4590" s="51"/>
      <c r="N4590" s="51" t="s">
        <v>21405</v>
      </c>
    </row>
    <row r="4591" spans="1:14" x14ac:dyDescent="0.2">
      <c r="A4591" s="48" t="s">
        <v>21406</v>
      </c>
      <c r="B4591" s="48" t="s">
        <v>21407</v>
      </c>
      <c r="C4591" s="48" t="s">
        <v>227</v>
      </c>
      <c r="D4591" s="48" t="s">
        <v>21408</v>
      </c>
      <c r="E4591" s="48" t="s">
        <v>42</v>
      </c>
      <c r="F4591" s="49"/>
      <c r="G4591" s="51"/>
      <c r="H4591" s="50">
        <v>36986</v>
      </c>
      <c r="I4591" s="48"/>
      <c r="J4591" s="51"/>
      <c r="K4591" s="48" t="s">
        <v>4535</v>
      </c>
      <c r="L4591" s="49"/>
      <c r="M4591" s="51"/>
      <c r="N4591" s="51" t="s">
        <v>21409</v>
      </c>
    </row>
    <row r="4592" spans="1:14" x14ac:dyDescent="0.2">
      <c r="A4592" s="48" t="s">
        <v>21406</v>
      </c>
      <c r="B4592" s="48" t="s">
        <v>21407</v>
      </c>
      <c r="C4592" s="48" t="s">
        <v>227</v>
      </c>
      <c r="D4592" s="48" t="s">
        <v>21408</v>
      </c>
      <c r="E4592" s="48" t="s">
        <v>2342</v>
      </c>
      <c r="F4592" s="49"/>
      <c r="G4592" s="51"/>
      <c r="H4592" s="50">
        <v>36986</v>
      </c>
      <c r="I4592" s="48"/>
      <c r="J4592" s="51"/>
      <c r="K4592" s="48" t="s">
        <v>4535</v>
      </c>
      <c r="L4592" s="49"/>
      <c r="M4592" s="51"/>
      <c r="N4592" s="51" t="s">
        <v>21409</v>
      </c>
    </row>
    <row r="4593" spans="1:14" x14ac:dyDescent="0.2">
      <c r="A4593" s="48" t="s">
        <v>21410</v>
      </c>
      <c r="B4593" s="48" t="s">
        <v>21411</v>
      </c>
      <c r="C4593" s="48" t="s">
        <v>17226</v>
      </c>
      <c r="D4593" s="48" t="s">
        <v>21412</v>
      </c>
      <c r="E4593" s="48" t="s">
        <v>42</v>
      </c>
      <c r="F4593" s="49"/>
      <c r="G4593" s="51"/>
      <c r="H4593" s="50">
        <v>36986</v>
      </c>
      <c r="I4593" s="48"/>
      <c r="J4593" s="51"/>
      <c r="K4593" s="48" t="s">
        <v>21413</v>
      </c>
      <c r="L4593" s="49"/>
      <c r="M4593" s="51"/>
      <c r="N4593" s="51" t="s">
        <v>21409</v>
      </c>
    </row>
    <row r="4594" spans="1:14" x14ac:dyDescent="0.2">
      <c r="A4594" s="48" t="s">
        <v>21410</v>
      </c>
      <c r="B4594" s="48" t="s">
        <v>21411</v>
      </c>
      <c r="C4594" s="48" t="s">
        <v>17226</v>
      </c>
      <c r="D4594" s="48" t="s">
        <v>21412</v>
      </c>
      <c r="E4594" s="48" t="s">
        <v>42</v>
      </c>
      <c r="F4594" s="49"/>
      <c r="G4594" s="51"/>
      <c r="H4594" s="50">
        <v>36986</v>
      </c>
      <c r="I4594" s="48"/>
      <c r="J4594" s="51"/>
      <c r="K4594" s="48" t="s">
        <v>21413</v>
      </c>
      <c r="L4594" s="49"/>
      <c r="M4594" s="51"/>
      <c r="N4594" s="51" t="s">
        <v>21409</v>
      </c>
    </row>
    <row r="4595" spans="1:14" ht="25.5" x14ac:dyDescent="0.2">
      <c r="A4595" s="48" t="s">
        <v>21414</v>
      </c>
      <c r="B4595" s="48" t="s">
        <v>21415</v>
      </c>
      <c r="C4595" s="48" t="s">
        <v>277</v>
      </c>
      <c r="D4595" s="48" t="s">
        <v>11959</v>
      </c>
      <c r="E4595" s="48" t="s">
        <v>3119</v>
      </c>
      <c r="F4595" s="49"/>
      <c r="G4595" s="51"/>
      <c r="H4595" s="50">
        <v>36991</v>
      </c>
      <c r="I4595" s="48"/>
      <c r="J4595" s="51"/>
      <c r="K4595" s="51"/>
      <c r="L4595" s="49"/>
      <c r="M4595" s="51"/>
      <c r="N4595" s="51" t="s">
        <v>21416</v>
      </c>
    </row>
    <row r="4596" spans="1:14" x14ac:dyDescent="0.2">
      <c r="A4596" s="48" t="s">
        <v>21417</v>
      </c>
      <c r="B4596" s="48" t="s">
        <v>17759</v>
      </c>
      <c r="C4596" s="48" t="s">
        <v>21140</v>
      </c>
      <c r="D4596" s="48" t="s">
        <v>17760</v>
      </c>
      <c r="E4596" s="48" t="s">
        <v>42</v>
      </c>
      <c r="F4596" s="49"/>
      <c r="G4596" s="51"/>
      <c r="H4596" s="50">
        <v>36991</v>
      </c>
      <c r="I4596" s="48"/>
      <c r="J4596" s="51"/>
      <c r="K4596" s="48" t="s">
        <v>21418</v>
      </c>
      <c r="L4596" s="49"/>
      <c r="M4596" s="51"/>
      <c r="N4596" s="51" t="s">
        <v>21419</v>
      </c>
    </row>
    <row r="4597" spans="1:14" x14ac:dyDescent="0.2">
      <c r="A4597" s="48" t="s">
        <v>21417</v>
      </c>
      <c r="B4597" s="48" t="s">
        <v>17759</v>
      </c>
      <c r="C4597" s="48" t="s">
        <v>21140</v>
      </c>
      <c r="D4597" s="48" t="s">
        <v>17760</v>
      </c>
      <c r="E4597" s="48" t="s">
        <v>2342</v>
      </c>
      <c r="F4597" s="49"/>
      <c r="G4597" s="51"/>
      <c r="H4597" s="50">
        <v>36991</v>
      </c>
      <c r="I4597" s="48"/>
      <c r="J4597" s="51"/>
      <c r="K4597" s="48" t="s">
        <v>21418</v>
      </c>
      <c r="L4597" s="49"/>
      <c r="M4597" s="51"/>
      <c r="N4597" s="51" t="s">
        <v>21419</v>
      </c>
    </row>
    <row r="4598" spans="1:14" ht="38.25" x14ac:dyDescent="0.2">
      <c r="A4598" s="48" t="s">
        <v>21420</v>
      </c>
      <c r="B4598" s="48" t="s">
        <v>21421</v>
      </c>
      <c r="C4598" s="48" t="s">
        <v>227</v>
      </c>
      <c r="D4598" s="48" t="s">
        <v>21422</v>
      </c>
      <c r="E4598" s="48" t="s">
        <v>42</v>
      </c>
      <c r="F4598" s="49"/>
      <c r="G4598" s="51"/>
      <c r="H4598" s="50">
        <v>37000</v>
      </c>
      <c r="I4598" s="48"/>
      <c r="J4598" s="51"/>
      <c r="K4598" s="48" t="s">
        <v>21423</v>
      </c>
      <c r="L4598" s="49"/>
      <c r="M4598" s="51"/>
      <c r="N4598" s="51" t="s">
        <v>21424</v>
      </c>
    </row>
    <row r="4599" spans="1:14" ht="38.25" x14ac:dyDescent="0.2">
      <c r="A4599" s="48" t="s">
        <v>21420</v>
      </c>
      <c r="B4599" s="48" t="s">
        <v>21425</v>
      </c>
      <c r="C4599" s="48" t="s">
        <v>227</v>
      </c>
      <c r="D4599" s="48" t="s">
        <v>21422</v>
      </c>
      <c r="E4599" s="48" t="s">
        <v>2342</v>
      </c>
      <c r="F4599" s="49"/>
      <c r="G4599" s="51"/>
      <c r="H4599" s="50">
        <v>37000</v>
      </c>
      <c r="I4599" s="48"/>
      <c r="J4599" s="51"/>
      <c r="K4599" s="48" t="s">
        <v>21423</v>
      </c>
      <c r="L4599" s="49"/>
      <c r="M4599" s="51"/>
      <c r="N4599" s="51" t="s">
        <v>21424</v>
      </c>
    </row>
    <row r="4600" spans="1:14" x14ac:dyDescent="0.2">
      <c r="A4600" s="48" t="s">
        <v>21426</v>
      </c>
      <c r="B4600" s="48" t="s">
        <v>21427</v>
      </c>
      <c r="C4600" s="48" t="s">
        <v>256</v>
      </c>
      <c r="D4600" s="48"/>
      <c r="E4600" s="48" t="s">
        <v>2342</v>
      </c>
      <c r="F4600" s="49"/>
      <c r="G4600" s="49" t="s">
        <v>21428</v>
      </c>
      <c r="H4600" s="50">
        <v>37034</v>
      </c>
      <c r="I4600" s="48"/>
      <c r="J4600" s="51"/>
      <c r="K4600" s="48" t="s">
        <v>21429</v>
      </c>
      <c r="L4600" s="49"/>
      <c r="M4600" s="51"/>
      <c r="N4600" s="51" t="s">
        <v>21430</v>
      </c>
    </row>
    <row r="4601" spans="1:14" ht="25.5" x14ac:dyDescent="0.2">
      <c r="A4601" s="48" t="s">
        <v>21431</v>
      </c>
      <c r="B4601" s="48" t="s">
        <v>21432</v>
      </c>
      <c r="C4601" s="48" t="s">
        <v>610</v>
      </c>
      <c r="D4601" s="48" t="s">
        <v>21433</v>
      </c>
      <c r="E4601" s="48" t="s">
        <v>2342</v>
      </c>
      <c r="F4601" s="49" t="s">
        <v>20727</v>
      </c>
      <c r="G4601" s="49" t="s">
        <v>21434</v>
      </c>
      <c r="H4601" s="50">
        <v>37042</v>
      </c>
      <c r="I4601" s="48"/>
      <c r="J4601" s="51"/>
      <c r="K4601" s="48" t="s">
        <v>21435</v>
      </c>
      <c r="L4601" s="49"/>
      <c r="M4601" s="51"/>
      <c r="N4601" s="51" t="s">
        <v>21405</v>
      </c>
    </row>
    <row r="4602" spans="1:14" x14ac:dyDescent="0.2">
      <c r="A4602" s="48" t="s">
        <v>21436</v>
      </c>
      <c r="B4602" s="48" t="s">
        <v>21437</v>
      </c>
      <c r="C4602" s="48" t="s">
        <v>289</v>
      </c>
      <c r="D4602" s="48" t="s">
        <v>21438</v>
      </c>
      <c r="E4602" s="48" t="s">
        <v>42</v>
      </c>
      <c r="F4602" s="49"/>
      <c r="G4602" s="51"/>
      <c r="H4602" s="50">
        <v>37046</v>
      </c>
      <c r="I4602" s="48"/>
      <c r="J4602" s="51"/>
      <c r="K4602" s="51"/>
      <c r="L4602" s="49"/>
      <c r="M4602" s="51"/>
      <c r="N4602" s="51" t="s">
        <v>21439</v>
      </c>
    </row>
    <row r="4603" spans="1:14" x14ac:dyDescent="0.2">
      <c r="A4603" s="48" t="s">
        <v>21436</v>
      </c>
      <c r="B4603" s="48" t="s">
        <v>21437</v>
      </c>
      <c r="C4603" s="48" t="s">
        <v>289</v>
      </c>
      <c r="D4603" s="48" t="s">
        <v>21438</v>
      </c>
      <c r="E4603" s="48" t="s">
        <v>2342</v>
      </c>
      <c r="F4603" s="49"/>
      <c r="G4603" s="51"/>
      <c r="H4603" s="50">
        <v>37046</v>
      </c>
      <c r="I4603" s="48"/>
      <c r="J4603" s="51"/>
      <c r="K4603" s="51"/>
      <c r="L4603" s="49"/>
      <c r="M4603" s="51"/>
      <c r="N4603" s="51" t="s">
        <v>21439</v>
      </c>
    </row>
    <row r="4604" spans="1:14" x14ac:dyDescent="0.2">
      <c r="A4604" s="48" t="s">
        <v>21440</v>
      </c>
      <c r="B4604" s="48" t="s">
        <v>21441</v>
      </c>
      <c r="C4604" s="48" t="s">
        <v>1230</v>
      </c>
      <c r="D4604" s="48" t="s">
        <v>15837</v>
      </c>
      <c r="E4604" s="48" t="s">
        <v>42</v>
      </c>
      <c r="F4604" s="49"/>
      <c r="G4604" s="51"/>
      <c r="H4604" s="50">
        <v>37048</v>
      </c>
      <c r="I4604" s="48"/>
      <c r="J4604" s="51"/>
      <c r="K4604" s="48" t="s">
        <v>21442</v>
      </c>
      <c r="L4604" s="49"/>
      <c r="M4604" s="51"/>
      <c r="N4604" s="51" t="s">
        <v>21443</v>
      </c>
    </row>
    <row r="4605" spans="1:14" x14ac:dyDescent="0.2">
      <c r="A4605" s="48" t="s">
        <v>21440</v>
      </c>
      <c r="B4605" s="48" t="s">
        <v>21441</v>
      </c>
      <c r="C4605" s="48" t="s">
        <v>1230</v>
      </c>
      <c r="D4605" s="48" t="s">
        <v>15837</v>
      </c>
      <c r="E4605" s="48" t="s">
        <v>2342</v>
      </c>
      <c r="F4605" s="49"/>
      <c r="G4605" s="51"/>
      <c r="H4605" s="50">
        <v>37048</v>
      </c>
      <c r="I4605" s="48"/>
      <c r="J4605" s="51"/>
      <c r="K4605" s="48" t="s">
        <v>21442</v>
      </c>
      <c r="L4605" s="49"/>
      <c r="M4605" s="51"/>
      <c r="N4605" s="51" t="s">
        <v>21443</v>
      </c>
    </row>
    <row r="4606" spans="1:14" ht="25.5" x14ac:dyDescent="0.2">
      <c r="A4606" s="48" t="s">
        <v>21444</v>
      </c>
      <c r="B4606" s="48" t="s">
        <v>21445</v>
      </c>
      <c r="C4606" s="48" t="s">
        <v>108</v>
      </c>
      <c r="D4606" s="48" t="s">
        <v>11584</v>
      </c>
      <c r="E4606" s="48" t="s">
        <v>2342</v>
      </c>
      <c r="F4606" s="49"/>
      <c r="G4606" s="51"/>
      <c r="H4606" s="50">
        <v>37073</v>
      </c>
      <c r="I4606" s="48"/>
      <c r="J4606" s="51"/>
      <c r="K4606" s="51"/>
      <c r="L4606" s="49"/>
      <c r="M4606" s="51"/>
      <c r="N4606" s="51" t="s">
        <v>21446</v>
      </c>
    </row>
    <row r="4607" spans="1:14" ht="25.5" x14ac:dyDescent="0.2">
      <c r="A4607" s="48" t="s">
        <v>21447</v>
      </c>
      <c r="B4607" s="48" t="s">
        <v>21448</v>
      </c>
      <c r="C4607" s="48" t="s">
        <v>15903</v>
      </c>
      <c r="D4607" s="48" t="s">
        <v>795</v>
      </c>
      <c r="E4607" s="48" t="s">
        <v>42</v>
      </c>
      <c r="F4607" s="49" t="s">
        <v>21449</v>
      </c>
      <c r="G4607" s="49" t="s">
        <v>21450</v>
      </c>
      <c r="H4607" s="50">
        <v>37077</v>
      </c>
      <c r="I4607" s="48"/>
      <c r="J4607" s="51"/>
      <c r="K4607" s="48" t="s">
        <v>21451</v>
      </c>
      <c r="L4607" s="49"/>
      <c r="M4607" s="51"/>
      <c r="N4607" s="51" t="s">
        <v>21452</v>
      </c>
    </row>
    <row r="4608" spans="1:14" ht="25.5" x14ac:dyDescent="0.2">
      <c r="A4608" s="48" t="s">
        <v>21453</v>
      </c>
      <c r="B4608" s="48" t="s">
        <v>21454</v>
      </c>
      <c r="C4608" s="48" t="s">
        <v>108</v>
      </c>
      <c r="D4608" s="48" t="s">
        <v>21455</v>
      </c>
      <c r="E4608" s="48" t="s">
        <v>42</v>
      </c>
      <c r="F4608" s="49" t="s">
        <v>21456</v>
      </c>
      <c r="G4608" s="49"/>
      <c r="H4608" s="50">
        <v>37083</v>
      </c>
      <c r="I4608" s="48"/>
      <c r="J4608" s="51"/>
      <c r="K4608" s="48" t="s">
        <v>21457</v>
      </c>
      <c r="L4608" s="49"/>
      <c r="M4608" s="51"/>
      <c r="N4608" s="51" t="s">
        <v>21458</v>
      </c>
    </row>
    <row r="4609" spans="1:14" ht="25.5" x14ac:dyDescent="0.2">
      <c r="A4609" s="48" t="s">
        <v>21453</v>
      </c>
      <c r="B4609" s="48" t="s">
        <v>21454</v>
      </c>
      <c r="C4609" s="48" t="s">
        <v>108</v>
      </c>
      <c r="D4609" s="48" t="s">
        <v>21455</v>
      </c>
      <c r="E4609" s="48" t="s">
        <v>2342</v>
      </c>
      <c r="F4609" s="49" t="s">
        <v>21456</v>
      </c>
      <c r="G4609" s="49"/>
      <c r="H4609" s="50">
        <v>37083</v>
      </c>
      <c r="I4609" s="48"/>
      <c r="J4609" s="51"/>
      <c r="K4609" s="48" t="s">
        <v>21457</v>
      </c>
      <c r="L4609" s="49"/>
      <c r="M4609" s="51"/>
      <c r="N4609" s="51" t="s">
        <v>21458</v>
      </c>
    </row>
    <row r="4610" spans="1:14" ht="25.5" x14ac:dyDescent="0.2">
      <c r="A4610" s="48" t="s">
        <v>21459</v>
      </c>
      <c r="B4610" s="48" t="s">
        <v>5835</v>
      </c>
      <c r="C4610" s="48" t="s">
        <v>206</v>
      </c>
      <c r="D4610" s="48" t="s">
        <v>17066</v>
      </c>
      <c r="E4610" s="48" t="s">
        <v>42</v>
      </c>
      <c r="F4610" s="49"/>
      <c r="G4610" s="49" t="s">
        <v>21460</v>
      </c>
      <c r="H4610" s="50">
        <v>37095</v>
      </c>
      <c r="I4610" s="48"/>
      <c r="J4610" s="51"/>
      <c r="K4610" s="48" t="s">
        <v>21461</v>
      </c>
      <c r="L4610" s="49"/>
      <c r="M4610" s="51"/>
      <c r="N4610" s="51" t="s">
        <v>69</v>
      </c>
    </row>
    <row r="4611" spans="1:14" ht="25.5" x14ac:dyDescent="0.2">
      <c r="A4611" s="48" t="s">
        <v>21459</v>
      </c>
      <c r="B4611" s="48" t="s">
        <v>5835</v>
      </c>
      <c r="C4611" s="48" t="s">
        <v>206</v>
      </c>
      <c r="D4611" s="48" t="s">
        <v>17066</v>
      </c>
      <c r="E4611" s="48" t="s">
        <v>2342</v>
      </c>
      <c r="F4611" s="49"/>
      <c r="G4611" s="49" t="s">
        <v>21460</v>
      </c>
      <c r="H4611" s="50">
        <v>37095</v>
      </c>
      <c r="I4611" s="48"/>
      <c r="J4611" s="51"/>
      <c r="K4611" s="48" t="s">
        <v>21461</v>
      </c>
      <c r="L4611" s="49"/>
      <c r="M4611" s="51"/>
      <c r="N4611" s="51" t="s">
        <v>69</v>
      </c>
    </row>
    <row r="4612" spans="1:14" x14ac:dyDescent="0.2">
      <c r="A4612" s="48" t="s">
        <v>21462</v>
      </c>
      <c r="B4612" s="48" t="s">
        <v>21463</v>
      </c>
      <c r="C4612" s="48" t="s">
        <v>256</v>
      </c>
      <c r="D4612" s="48" t="s">
        <v>14325</v>
      </c>
      <c r="E4612" s="48" t="s">
        <v>15541</v>
      </c>
      <c r="F4612" s="49" t="s">
        <v>21464</v>
      </c>
      <c r="G4612" s="49" t="s">
        <v>5613</v>
      </c>
      <c r="H4612" s="50">
        <v>37116</v>
      </c>
      <c r="I4612" s="48"/>
      <c r="J4612" s="48"/>
      <c r="K4612" s="48" t="s">
        <v>21465</v>
      </c>
      <c r="L4612" s="49"/>
      <c r="M4612" s="51"/>
      <c r="N4612" s="51" t="s">
        <v>69</v>
      </c>
    </row>
    <row r="4613" spans="1:14" ht="25.5" x14ac:dyDescent="0.2">
      <c r="A4613" s="48" t="s">
        <v>21466</v>
      </c>
      <c r="B4613" s="48" t="s">
        <v>21467</v>
      </c>
      <c r="C4613" s="48" t="s">
        <v>456</v>
      </c>
      <c r="D4613" s="48" t="s">
        <v>21468</v>
      </c>
      <c r="E4613" s="48" t="s">
        <v>42</v>
      </c>
      <c r="F4613" s="49"/>
      <c r="G4613" s="49" t="s">
        <v>21469</v>
      </c>
      <c r="H4613" s="50">
        <v>37120</v>
      </c>
      <c r="I4613" s="48" t="s">
        <v>21470</v>
      </c>
      <c r="J4613" s="48"/>
      <c r="K4613" s="48" t="s">
        <v>21471</v>
      </c>
      <c r="L4613" s="49"/>
      <c r="M4613" s="51"/>
      <c r="N4613" s="51" t="s">
        <v>21315</v>
      </c>
    </row>
    <row r="4614" spans="1:14" ht="25.5" x14ac:dyDescent="0.2">
      <c r="A4614" s="48" t="s">
        <v>21466</v>
      </c>
      <c r="B4614" s="48" t="s">
        <v>21467</v>
      </c>
      <c r="C4614" s="48" t="s">
        <v>456</v>
      </c>
      <c r="D4614" s="48" t="s">
        <v>21468</v>
      </c>
      <c r="E4614" s="48" t="s">
        <v>2342</v>
      </c>
      <c r="F4614" s="49"/>
      <c r="G4614" s="49" t="s">
        <v>21469</v>
      </c>
      <c r="H4614" s="50">
        <v>37120</v>
      </c>
      <c r="I4614" s="48" t="s">
        <v>21470</v>
      </c>
      <c r="J4614" s="48"/>
      <c r="K4614" s="48" t="s">
        <v>21471</v>
      </c>
      <c r="L4614" s="49"/>
      <c r="M4614" s="51"/>
      <c r="N4614" s="51" t="s">
        <v>21315</v>
      </c>
    </row>
    <row r="4615" spans="1:14" ht="25.5" x14ac:dyDescent="0.2">
      <c r="A4615" s="48" t="s">
        <v>21472</v>
      </c>
      <c r="B4615" s="48" t="s">
        <v>21473</v>
      </c>
      <c r="C4615" s="48" t="s">
        <v>335</v>
      </c>
      <c r="D4615" s="48" t="s">
        <v>21474</v>
      </c>
      <c r="E4615" s="48" t="s">
        <v>42</v>
      </c>
      <c r="F4615" s="49"/>
      <c r="G4615" s="51"/>
      <c r="H4615" s="50">
        <v>37139</v>
      </c>
      <c r="I4615" s="48"/>
      <c r="J4615" s="51"/>
      <c r="K4615" s="48" t="s">
        <v>21475</v>
      </c>
      <c r="L4615" s="49"/>
      <c r="M4615" s="51"/>
      <c r="N4615" s="51" t="s">
        <v>21476</v>
      </c>
    </row>
    <row r="4616" spans="1:14" ht="25.5" x14ac:dyDescent="0.2">
      <c r="A4616" s="48" t="s">
        <v>21472</v>
      </c>
      <c r="B4616" s="48" t="s">
        <v>21473</v>
      </c>
      <c r="C4616" s="48" t="s">
        <v>335</v>
      </c>
      <c r="D4616" s="48" t="s">
        <v>21474</v>
      </c>
      <c r="E4616" s="48" t="s">
        <v>2342</v>
      </c>
      <c r="F4616" s="49"/>
      <c r="G4616" s="51"/>
      <c r="H4616" s="50">
        <v>37139</v>
      </c>
      <c r="I4616" s="48"/>
      <c r="J4616" s="51"/>
      <c r="K4616" s="48" t="s">
        <v>21475</v>
      </c>
      <c r="L4616" s="49"/>
      <c r="M4616" s="51"/>
      <c r="N4616" s="51" t="s">
        <v>21476</v>
      </c>
    </row>
    <row r="4617" spans="1:14" ht="25.5" x14ac:dyDescent="0.2">
      <c r="A4617" s="48" t="s">
        <v>21477</v>
      </c>
      <c r="B4617" s="48" t="s">
        <v>21478</v>
      </c>
      <c r="C4617" s="48" t="s">
        <v>310</v>
      </c>
      <c r="D4617" s="48" t="s">
        <v>311</v>
      </c>
      <c r="E4617" s="48" t="s">
        <v>42</v>
      </c>
      <c r="F4617" s="49"/>
      <c r="G4617" s="49" t="s">
        <v>21479</v>
      </c>
      <c r="H4617" s="50">
        <v>37161</v>
      </c>
      <c r="I4617" s="48"/>
      <c r="J4617" s="51"/>
      <c r="K4617" s="48" t="s">
        <v>21480</v>
      </c>
      <c r="L4617" s="49"/>
      <c r="M4617" s="51"/>
      <c r="N4617" s="51" t="s">
        <v>69</v>
      </c>
    </row>
    <row r="4618" spans="1:14" ht="25.5" x14ac:dyDescent="0.2">
      <c r="A4618" s="48" t="s">
        <v>21477</v>
      </c>
      <c r="B4618" s="48" t="s">
        <v>21478</v>
      </c>
      <c r="C4618" s="48" t="s">
        <v>310</v>
      </c>
      <c r="D4618" s="48" t="s">
        <v>311</v>
      </c>
      <c r="E4618" s="48" t="s">
        <v>2342</v>
      </c>
      <c r="F4618" s="49"/>
      <c r="G4618" s="49" t="s">
        <v>21479</v>
      </c>
      <c r="H4618" s="50">
        <v>37161</v>
      </c>
      <c r="I4618" s="48"/>
      <c r="J4618" s="51"/>
      <c r="K4618" s="48" t="s">
        <v>21480</v>
      </c>
      <c r="L4618" s="49"/>
      <c r="M4618" s="53">
        <v>42353</v>
      </c>
      <c r="N4618" s="51" t="s">
        <v>69</v>
      </c>
    </row>
    <row r="4619" spans="1:14" x14ac:dyDescent="0.2">
      <c r="A4619" s="52" t="s">
        <v>21481</v>
      </c>
      <c r="B4619" s="52" t="s">
        <v>21482</v>
      </c>
      <c r="C4619" s="52" t="s">
        <v>277</v>
      </c>
      <c r="D4619" s="52"/>
      <c r="E4619" s="52" t="s">
        <v>21483</v>
      </c>
      <c r="F4619" s="49">
        <v>40569</v>
      </c>
      <c r="G4619" s="58" t="s">
        <v>21484</v>
      </c>
      <c r="H4619" s="50">
        <v>37167</v>
      </c>
      <c r="I4619" s="52"/>
      <c r="J4619" s="52"/>
      <c r="K4619" s="52" t="s">
        <v>21485</v>
      </c>
      <c r="L4619" s="49">
        <v>40819</v>
      </c>
      <c r="M4619" s="51"/>
      <c r="N4619" s="51" t="s">
        <v>21486</v>
      </c>
    </row>
    <row r="4620" spans="1:14" ht="25.5" x14ac:dyDescent="0.2">
      <c r="A4620" s="48" t="s">
        <v>21487</v>
      </c>
      <c r="B4620" s="48" t="s">
        <v>1388</v>
      </c>
      <c r="C4620" s="48" t="s">
        <v>193</v>
      </c>
      <c r="D4620" s="48" t="s">
        <v>17414</v>
      </c>
      <c r="E4620" s="48" t="s">
        <v>42</v>
      </c>
      <c r="F4620" s="49"/>
      <c r="G4620" s="51"/>
      <c r="H4620" s="50">
        <v>37196</v>
      </c>
      <c r="I4620" s="48"/>
      <c r="J4620" s="51"/>
      <c r="K4620" s="48" t="s">
        <v>21488</v>
      </c>
      <c r="L4620" s="49"/>
      <c r="M4620" s="51"/>
      <c r="N4620" s="51" t="s">
        <v>21489</v>
      </c>
    </row>
    <row r="4621" spans="1:14" ht="87" customHeight="1" x14ac:dyDescent="0.2">
      <c r="A4621" s="48" t="s">
        <v>21487</v>
      </c>
      <c r="B4621" s="48" t="s">
        <v>1388</v>
      </c>
      <c r="C4621" s="48" t="s">
        <v>193</v>
      </c>
      <c r="D4621" s="48" t="s">
        <v>17414</v>
      </c>
      <c r="E4621" s="48" t="s">
        <v>2342</v>
      </c>
      <c r="F4621" s="49"/>
      <c r="G4621" s="51"/>
      <c r="H4621" s="50">
        <v>37196</v>
      </c>
      <c r="I4621" s="48"/>
      <c r="J4621" s="51"/>
      <c r="K4621" s="48" t="s">
        <v>21488</v>
      </c>
      <c r="L4621" s="49"/>
      <c r="M4621" s="53">
        <v>42752.000497685185</v>
      </c>
      <c r="N4621" s="51" t="s">
        <v>21489</v>
      </c>
    </row>
    <row r="4622" spans="1:14" ht="87" customHeight="1" x14ac:dyDescent="0.2">
      <c r="A4622" s="48" t="s">
        <v>21490</v>
      </c>
      <c r="B4622" s="48" t="s">
        <v>21090</v>
      </c>
      <c r="C4622" s="48" t="s">
        <v>456</v>
      </c>
      <c r="D4622" s="48" t="s">
        <v>12558</v>
      </c>
      <c r="E4622" s="48" t="s">
        <v>42</v>
      </c>
      <c r="F4622" s="49"/>
      <c r="G4622" s="51"/>
      <c r="H4622" s="50">
        <v>37203</v>
      </c>
      <c r="I4622" s="48"/>
      <c r="J4622" s="51"/>
      <c r="K4622" s="48" t="s">
        <v>21491</v>
      </c>
      <c r="L4622" s="49"/>
      <c r="M4622" s="51"/>
      <c r="N4622" s="51" t="s">
        <v>21492</v>
      </c>
    </row>
    <row r="4623" spans="1:14" ht="51" x14ac:dyDescent="0.2">
      <c r="A4623" s="48" t="s">
        <v>21490</v>
      </c>
      <c r="B4623" s="48" t="s">
        <v>21090</v>
      </c>
      <c r="C4623" s="48" t="s">
        <v>456</v>
      </c>
      <c r="D4623" s="48" t="s">
        <v>12558</v>
      </c>
      <c r="E4623" s="48" t="s">
        <v>2342</v>
      </c>
      <c r="F4623" s="49"/>
      <c r="G4623" s="51"/>
      <c r="H4623" s="50">
        <v>37203</v>
      </c>
      <c r="I4623" s="48"/>
      <c r="J4623" s="51"/>
      <c r="K4623" s="48" t="s">
        <v>21491</v>
      </c>
      <c r="L4623" s="49"/>
      <c r="M4623" s="51"/>
      <c r="N4623" s="51" t="s">
        <v>21492</v>
      </c>
    </row>
    <row r="4624" spans="1:14" x14ac:dyDescent="0.2">
      <c r="A4624" s="48" t="s">
        <v>21493</v>
      </c>
      <c r="B4624" s="48" t="s">
        <v>21494</v>
      </c>
      <c r="C4624" s="48" t="s">
        <v>375</v>
      </c>
      <c r="D4624" s="48" t="s">
        <v>21495</v>
      </c>
      <c r="E4624" s="48" t="s">
        <v>13</v>
      </c>
      <c r="F4624" s="49" t="s">
        <v>21496</v>
      </c>
      <c r="G4624" s="49" t="s">
        <v>21497</v>
      </c>
      <c r="H4624" s="50">
        <v>37209</v>
      </c>
      <c r="I4624" s="48"/>
      <c r="J4624" s="48"/>
      <c r="K4624" s="51"/>
      <c r="L4624" s="49"/>
      <c r="M4624" s="51"/>
      <c r="N4624" s="51" t="s">
        <v>21498</v>
      </c>
    </row>
    <row r="4625" spans="1:14" ht="38.25" x14ac:dyDescent="0.2">
      <c r="A4625" s="48" t="s">
        <v>21499</v>
      </c>
      <c r="B4625" s="48" t="s">
        <v>21500</v>
      </c>
      <c r="C4625" s="48" t="s">
        <v>256</v>
      </c>
      <c r="D4625" s="48" t="s">
        <v>21501</v>
      </c>
      <c r="E4625" s="48" t="s">
        <v>42</v>
      </c>
      <c r="F4625" s="49" t="s">
        <v>21502</v>
      </c>
      <c r="G4625" s="49" t="s">
        <v>21503</v>
      </c>
      <c r="H4625" s="50">
        <v>37210</v>
      </c>
      <c r="I4625" s="48"/>
      <c r="J4625" s="51"/>
      <c r="K4625" s="48" t="s">
        <v>21504</v>
      </c>
      <c r="L4625" s="49"/>
      <c r="M4625" s="51"/>
      <c r="N4625" s="51" t="s">
        <v>69</v>
      </c>
    </row>
    <row r="4626" spans="1:14" ht="25.5" x14ac:dyDescent="0.2">
      <c r="A4626" s="52" t="s">
        <v>21505</v>
      </c>
      <c r="B4626" s="52" t="s">
        <v>21506</v>
      </c>
      <c r="C4626" s="52" t="s">
        <v>21140</v>
      </c>
      <c r="D4626" s="52" t="s">
        <v>5109</v>
      </c>
      <c r="E4626" s="52" t="s">
        <v>21507</v>
      </c>
      <c r="F4626" s="58">
        <v>40359</v>
      </c>
      <c r="G4626" s="58" t="s">
        <v>21508</v>
      </c>
      <c r="H4626" s="50">
        <v>37214</v>
      </c>
      <c r="I4626" s="52"/>
      <c r="J4626" s="52"/>
      <c r="K4626" s="52" t="s">
        <v>21509</v>
      </c>
      <c r="L4626" s="58">
        <v>40562</v>
      </c>
      <c r="M4626" s="51"/>
      <c r="N4626" s="51" t="s">
        <v>21510</v>
      </c>
    </row>
    <row r="4627" spans="1:14" ht="49.7" customHeight="1" x14ac:dyDescent="0.2">
      <c r="A4627" s="48" t="s">
        <v>21511</v>
      </c>
      <c r="B4627" s="48" t="s">
        <v>21512</v>
      </c>
      <c r="C4627" s="48" t="s">
        <v>7470</v>
      </c>
      <c r="D4627" s="48" t="s">
        <v>21513</v>
      </c>
      <c r="E4627" s="48" t="s">
        <v>15541</v>
      </c>
      <c r="F4627" s="49" t="s">
        <v>21514</v>
      </c>
      <c r="G4627" s="49" t="s">
        <v>21515</v>
      </c>
      <c r="H4627" s="50">
        <v>37214</v>
      </c>
      <c r="I4627" s="48" t="s">
        <v>18276</v>
      </c>
      <c r="J4627" s="48" t="s">
        <v>18276</v>
      </c>
      <c r="K4627" s="48"/>
      <c r="L4627" s="49"/>
      <c r="M4627" s="51"/>
      <c r="N4627" s="51" t="s">
        <v>21516</v>
      </c>
    </row>
    <row r="4628" spans="1:14" ht="49.7" customHeight="1" x14ac:dyDescent="0.2">
      <c r="A4628" s="48" t="s">
        <v>21517</v>
      </c>
      <c r="B4628" s="48" t="s">
        <v>21518</v>
      </c>
      <c r="C4628" s="48" t="s">
        <v>13932</v>
      </c>
      <c r="D4628" s="48" t="s">
        <v>21519</v>
      </c>
      <c r="E4628" s="48" t="s">
        <v>2342</v>
      </c>
      <c r="F4628" s="49" t="s">
        <v>21520</v>
      </c>
      <c r="G4628" s="49" t="s">
        <v>411</v>
      </c>
      <c r="H4628" s="50">
        <v>37216</v>
      </c>
      <c r="I4628" s="48"/>
      <c r="J4628" s="51"/>
      <c r="K4628" s="48" t="s">
        <v>21521</v>
      </c>
      <c r="L4628" s="49"/>
      <c r="M4628" s="51"/>
      <c r="N4628" s="51" t="s">
        <v>21522</v>
      </c>
    </row>
    <row r="4629" spans="1:14" ht="25.5" x14ac:dyDescent="0.2">
      <c r="A4629" s="48" t="s">
        <v>21523</v>
      </c>
      <c r="B4629" s="48" t="s">
        <v>21524</v>
      </c>
      <c r="C4629" s="48" t="s">
        <v>610</v>
      </c>
      <c r="D4629" s="48" t="s">
        <v>21525</v>
      </c>
      <c r="E4629" s="48" t="s">
        <v>42</v>
      </c>
      <c r="F4629" s="49"/>
      <c r="G4629" s="49" t="s">
        <v>21526</v>
      </c>
      <c r="H4629" s="50">
        <v>37222</v>
      </c>
      <c r="I4629" s="48"/>
      <c r="J4629" s="51"/>
      <c r="K4629" s="48" t="s">
        <v>21527</v>
      </c>
      <c r="L4629" s="49"/>
      <c r="M4629" s="51"/>
      <c r="N4629" s="51" t="s">
        <v>69</v>
      </c>
    </row>
    <row r="4630" spans="1:14" ht="25.5" x14ac:dyDescent="0.2">
      <c r="A4630" s="48" t="s">
        <v>21523</v>
      </c>
      <c r="B4630" s="48" t="s">
        <v>21524</v>
      </c>
      <c r="C4630" s="48" t="s">
        <v>610</v>
      </c>
      <c r="D4630" s="48" t="s">
        <v>21525</v>
      </c>
      <c r="E4630" s="48" t="s">
        <v>2342</v>
      </c>
      <c r="F4630" s="49"/>
      <c r="G4630" s="49" t="s">
        <v>21526</v>
      </c>
      <c r="H4630" s="50">
        <v>37222</v>
      </c>
      <c r="I4630" s="48"/>
      <c r="J4630" s="51"/>
      <c r="K4630" s="48" t="s">
        <v>21527</v>
      </c>
      <c r="L4630" s="49"/>
      <c r="M4630" s="51"/>
      <c r="N4630" s="51" t="s">
        <v>69</v>
      </c>
    </row>
    <row r="4631" spans="1:14" ht="49.7" customHeight="1" x14ac:dyDescent="0.2">
      <c r="A4631" s="48" t="s">
        <v>21528</v>
      </c>
      <c r="B4631" s="48" t="s">
        <v>21529</v>
      </c>
      <c r="C4631" s="48" t="s">
        <v>335</v>
      </c>
      <c r="D4631" s="48" t="s">
        <v>21530</v>
      </c>
      <c r="E4631" s="48"/>
      <c r="F4631" s="49"/>
      <c r="G4631" s="51"/>
      <c r="H4631" s="50">
        <v>37226</v>
      </c>
      <c r="I4631" s="48"/>
      <c r="J4631" s="51"/>
      <c r="K4631" s="48" t="s">
        <v>21531</v>
      </c>
      <c r="L4631" s="49"/>
      <c r="M4631" s="51"/>
      <c r="N4631" s="51" t="s">
        <v>21532</v>
      </c>
    </row>
    <row r="4632" spans="1:14" x14ac:dyDescent="0.2">
      <c r="A4632" s="48" t="s">
        <v>21533</v>
      </c>
      <c r="B4632" s="48" t="s">
        <v>21534</v>
      </c>
      <c r="C4632" s="48" t="s">
        <v>524</v>
      </c>
      <c r="D4632" s="48" t="s">
        <v>21535</v>
      </c>
      <c r="E4632" s="48" t="s">
        <v>42</v>
      </c>
      <c r="F4632" s="49"/>
      <c r="G4632" s="51"/>
      <c r="H4632" s="50">
        <v>37226</v>
      </c>
      <c r="I4632" s="48"/>
      <c r="J4632" s="51"/>
      <c r="K4632" s="48" t="s">
        <v>16865</v>
      </c>
      <c r="L4632" s="49"/>
      <c r="M4632" s="51"/>
      <c r="N4632" s="51" t="s">
        <v>21446</v>
      </c>
    </row>
    <row r="4633" spans="1:14" x14ac:dyDescent="0.2">
      <c r="A4633" s="48" t="s">
        <v>21533</v>
      </c>
      <c r="B4633" s="48" t="s">
        <v>21534</v>
      </c>
      <c r="C4633" s="48" t="s">
        <v>524</v>
      </c>
      <c r="D4633" s="48" t="s">
        <v>21535</v>
      </c>
      <c r="E4633" s="48" t="s">
        <v>2342</v>
      </c>
      <c r="F4633" s="49"/>
      <c r="G4633" s="51"/>
      <c r="H4633" s="50">
        <v>37226</v>
      </c>
      <c r="I4633" s="48"/>
      <c r="J4633" s="51"/>
      <c r="K4633" s="48" t="s">
        <v>16865</v>
      </c>
      <c r="L4633" s="49"/>
      <c r="M4633" s="51"/>
      <c r="N4633" s="51" t="s">
        <v>21446</v>
      </c>
    </row>
    <row r="4634" spans="1:14" ht="25.5" x14ac:dyDescent="0.2">
      <c r="A4634" s="48" t="s">
        <v>21536</v>
      </c>
      <c r="B4634" s="48" t="s">
        <v>21537</v>
      </c>
      <c r="C4634" s="48" t="s">
        <v>137</v>
      </c>
      <c r="D4634" s="48" t="s">
        <v>21538</v>
      </c>
      <c r="E4634" s="48" t="s">
        <v>42</v>
      </c>
      <c r="F4634" s="49"/>
      <c r="G4634" s="51"/>
      <c r="H4634" s="50">
        <v>37226</v>
      </c>
      <c r="I4634" s="48"/>
      <c r="J4634" s="51"/>
      <c r="K4634" s="48" t="s">
        <v>21539</v>
      </c>
      <c r="L4634" s="49"/>
      <c r="M4634" s="51"/>
      <c r="N4634" s="51" t="s">
        <v>21540</v>
      </c>
    </row>
    <row r="4635" spans="1:14" ht="25.5" x14ac:dyDescent="0.2">
      <c r="A4635" s="48" t="s">
        <v>21536</v>
      </c>
      <c r="B4635" s="48" t="s">
        <v>21537</v>
      </c>
      <c r="C4635" s="48" t="s">
        <v>137</v>
      </c>
      <c r="D4635" s="48" t="s">
        <v>21538</v>
      </c>
      <c r="E4635" s="48" t="s">
        <v>2342</v>
      </c>
      <c r="F4635" s="49"/>
      <c r="G4635" s="51"/>
      <c r="H4635" s="50">
        <v>37226</v>
      </c>
      <c r="I4635" s="48"/>
      <c r="J4635" s="51"/>
      <c r="K4635" s="48" t="s">
        <v>21539</v>
      </c>
      <c r="L4635" s="49"/>
      <c r="M4635" s="51"/>
      <c r="N4635" s="51" t="s">
        <v>21540</v>
      </c>
    </row>
    <row r="4636" spans="1:14" ht="49.7" customHeight="1" x14ac:dyDescent="0.2">
      <c r="A4636" s="48" t="s">
        <v>21541</v>
      </c>
      <c r="B4636" s="48" t="s">
        <v>15596</v>
      </c>
      <c r="C4636" s="48" t="s">
        <v>289</v>
      </c>
      <c r="D4636" s="48" t="s">
        <v>6139</v>
      </c>
      <c r="E4636" s="48" t="s">
        <v>42</v>
      </c>
      <c r="F4636" s="49"/>
      <c r="G4636" s="51"/>
      <c r="H4636" s="50">
        <v>37226</v>
      </c>
      <c r="I4636" s="48"/>
      <c r="J4636" s="51"/>
      <c r="K4636" s="48" t="s">
        <v>21542</v>
      </c>
      <c r="L4636" s="49"/>
      <c r="M4636" s="51"/>
      <c r="N4636" s="51" t="s">
        <v>21543</v>
      </c>
    </row>
    <row r="4637" spans="1:14" ht="49.7" customHeight="1" x14ac:dyDescent="0.2">
      <c r="A4637" s="48" t="s">
        <v>21541</v>
      </c>
      <c r="B4637" s="48" t="s">
        <v>15596</v>
      </c>
      <c r="C4637" s="48" t="s">
        <v>289</v>
      </c>
      <c r="D4637" s="48" t="s">
        <v>6139</v>
      </c>
      <c r="E4637" s="48" t="s">
        <v>2342</v>
      </c>
      <c r="F4637" s="49"/>
      <c r="G4637" s="51"/>
      <c r="H4637" s="50">
        <v>37226</v>
      </c>
      <c r="I4637" s="48"/>
      <c r="J4637" s="51"/>
      <c r="K4637" s="48" t="s">
        <v>21542</v>
      </c>
      <c r="L4637" s="49"/>
      <c r="M4637" s="51"/>
      <c r="N4637" s="51" t="s">
        <v>21543</v>
      </c>
    </row>
    <row r="4638" spans="1:14" ht="51" x14ac:dyDescent="0.2">
      <c r="A4638" s="48" t="s">
        <v>21544</v>
      </c>
      <c r="B4638" s="48" t="s">
        <v>21545</v>
      </c>
      <c r="C4638" s="48" t="s">
        <v>321</v>
      </c>
      <c r="D4638" s="48" t="s">
        <v>165</v>
      </c>
      <c r="E4638" s="48" t="s">
        <v>2342</v>
      </c>
      <c r="F4638" s="49"/>
      <c r="G4638" s="49" t="s">
        <v>21546</v>
      </c>
      <c r="H4638" s="50">
        <v>37237</v>
      </c>
      <c r="I4638" s="48" t="s">
        <v>21547</v>
      </c>
      <c r="J4638" s="48"/>
      <c r="K4638" s="48" t="s">
        <v>21548</v>
      </c>
      <c r="L4638" s="49"/>
      <c r="M4638" s="51"/>
      <c r="N4638" s="51" t="s">
        <v>21022</v>
      </c>
    </row>
    <row r="4639" spans="1:14" ht="37.35" customHeight="1" x14ac:dyDescent="0.2">
      <c r="A4639" s="48" t="s">
        <v>21549</v>
      </c>
      <c r="B4639" s="48" t="s">
        <v>21550</v>
      </c>
      <c r="C4639" s="48" t="s">
        <v>949</v>
      </c>
      <c r="D4639" s="48" t="s">
        <v>21144</v>
      </c>
      <c r="E4639" s="48" t="s">
        <v>2342</v>
      </c>
      <c r="F4639" s="49" t="s">
        <v>21551</v>
      </c>
      <c r="G4639" s="49" t="s">
        <v>21552</v>
      </c>
      <c r="H4639" s="50">
        <v>37271</v>
      </c>
      <c r="I4639" s="48"/>
      <c r="J4639" s="48"/>
      <c r="K4639" s="48" t="s">
        <v>21553</v>
      </c>
      <c r="L4639" s="49"/>
      <c r="M4639" s="51"/>
      <c r="N4639" s="51" t="s">
        <v>69</v>
      </c>
    </row>
    <row r="4640" spans="1:14" ht="24.95" customHeight="1" x14ac:dyDescent="0.2">
      <c r="A4640" s="48" t="s">
        <v>21554</v>
      </c>
      <c r="B4640" s="48" t="s">
        <v>21555</v>
      </c>
      <c r="C4640" s="48" t="s">
        <v>949</v>
      </c>
      <c r="D4640" s="48" t="s">
        <v>21144</v>
      </c>
      <c r="E4640" s="48" t="s">
        <v>2342</v>
      </c>
      <c r="F4640" s="49" t="s">
        <v>21556</v>
      </c>
      <c r="G4640" s="49" t="s">
        <v>21557</v>
      </c>
      <c r="H4640" s="50">
        <v>37271</v>
      </c>
      <c r="I4640" s="48"/>
      <c r="J4640" s="51"/>
      <c r="K4640" s="48" t="s">
        <v>21558</v>
      </c>
      <c r="L4640" s="49"/>
      <c r="M4640" s="51"/>
      <c r="N4640" s="51" t="s">
        <v>69</v>
      </c>
    </row>
    <row r="4641" spans="1:14" ht="25.5" x14ac:dyDescent="0.2">
      <c r="A4641" s="48" t="s">
        <v>21549</v>
      </c>
      <c r="B4641" s="48" t="s">
        <v>21559</v>
      </c>
      <c r="C4641" s="48" t="s">
        <v>357</v>
      </c>
      <c r="D4641" s="48" t="s">
        <v>357</v>
      </c>
      <c r="E4641" s="48" t="s">
        <v>2342</v>
      </c>
      <c r="F4641" s="49" t="s">
        <v>21560</v>
      </c>
      <c r="G4641" s="49" t="s">
        <v>21561</v>
      </c>
      <c r="H4641" s="50">
        <v>37271</v>
      </c>
      <c r="I4641" s="48"/>
      <c r="J4641" s="51"/>
      <c r="K4641" s="48" t="s">
        <v>21562</v>
      </c>
      <c r="L4641" s="49"/>
      <c r="M4641" s="51"/>
      <c r="N4641" s="51" t="s">
        <v>21563</v>
      </c>
    </row>
    <row r="4642" spans="1:14" ht="38.25" x14ac:dyDescent="0.2">
      <c r="A4642" s="48" t="s">
        <v>21564</v>
      </c>
      <c r="B4642" s="48" t="s">
        <v>17370</v>
      </c>
      <c r="C4642" s="48" t="s">
        <v>108</v>
      </c>
      <c r="D4642" s="48" t="s">
        <v>21565</v>
      </c>
      <c r="E4642" s="48" t="s">
        <v>16</v>
      </c>
      <c r="F4642" s="49" t="s">
        <v>21449</v>
      </c>
      <c r="G4642" s="49" t="s">
        <v>21566</v>
      </c>
      <c r="H4642" s="50">
        <v>37272</v>
      </c>
      <c r="I4642" s="48"/>
      <c r="J4642" s="51"/>
      <c r="K4642" s="48" t="s">
        <v>21567</v>
      </c>
      <c r="L4642" s="49"/>
      <c r="M4642" s="51"/>
      <c r="N4642" s="51" t="s">
        <v>21568</v>
      </c>
    </row>
    <row r="4643" spans="1:14" ht="87" customHeight="1" x14ac:dyDescent="0.2">
      <c r="A4643" s="48" t="s">
        <v>21569</v>
      </c>
      <c r="B4643" s="48" t="s">
        <v>21570</v>
      </c>
      <c r="C4643" s="48" t="s">
        <v>641</v>
      </c>
      <c r="D4643" s="48" t="s">
        <v>7408</v>
      </c>
      <c r="E4643" s="48" t="s">
        <v>2342</v>
      </c>
      <c r="F4643" s="49" t="s">
        <v>21571</v>
      </c>
      <c r="G4643" s="49" t="s">
        <v>21572</v>
      </c>
      <c r="H4643" s="50">
        <v>37286</v>
      </c>
      <c r="I4643" s="48"/>
      <c r="J4643" s="51"/>
      <c r="K4643" s="48" t="s">
        <v>21573</v>
      </c>
      <c r="L4643" s="49"/>
      <c r="M4643" s="51"/>
      <c r="N4643" s="51" t="s">
        <v>20749</v>
      </c>
    </row>
    <row r="4644" spans="1:14" ht="87" customHeight="1" x14ac:dyDescent="0.2">
      <c r="A4644" s="48" t="s">
        <v>21574</v>
      </c>
      <c r="B4644" s="48" t="s">
        <v>21575</v>
      </c>
      <c r="C4644" s="48" t="s">
        <v>2294</v>
      </c>
      <c r="D4644" s="48" t="s">
        <v>21576</v>
      </c>
      <c r="E4644" s="48" t="s">
        <v>42</v>
      </c>
      <c r="F4644" s="49"/>
      <c r="G4644" s="49" t="s">
        <v>21577</v>
      </c>
      <c r="H4644" s="50">
        <v>37287</v>
      </c>
      <c r="I4644" s="48"/>
      <c r="J4644" s="51"/>
      <c r="K4644" s="48" t="s">
        <v>21578</v>
      </c>
      <c r="L4644" s="49"/>
      <c r="M4644" s="51"/>
      <c r="N4644" s="51" t="s">
        <v>21579</v>
      </c>
    </row>
    <row r="4645" spans="1:14" ht="99.6" customHeight="1" x14ac:dyDescent="0.2">
      <c r="A4645" s="48" t="s">
        <v>21574</v>
      </c>
      <c r="B4645" s="48" t="s">
        <v>21580</v>
      </c>
      <c r="C4645" s="48" t="s">
        <v>2294</v>
      </c>
      <c r="D4645" s="48" t="s">
        <v>21581</v>
      </c>
      <c r="E4645" s="48" t="s">
        <v>42</v>
      </c>
      <c r="F4645" s="49" t="s">
        <v>21582</v>
      </c>
      <c r="G4645" s="49" t="s">
        <v>21583</v>
      </c>
      <c r="H4645" s="50">
        <v>37287</v>
      </c>
      <c r="I4645" s="48" t="s">
        <v>21584</v>
      </c>
      <c r="J4645" s="48"/>
      <c r="K4645" s="48" t="s">
        <v>21585</v>
      </c>
      <c r="L4645" s="49"/>
      <c r="M4645" s="51"/>
      <c r="N4645" s="51" t="s">
        <v>20852</v>
      </c>
    </row>
    <row r="4646" spans="1:14" ht="99.6" customHeight="1" x14ac:dyDescent="0.2">
      <c r="A4646" s="48" t="s">
        <v>21586</v>
      </c>
      <c r="B4646" s="48" t="s">
        <v>21587</v>
      </c>
      <c r="C4646" s="48" t="s">
        <v>71</v>
      </c>
      <c r="D4646" s="48" t="s">
        <v>21588</v>
      </c>
      <c r="E4646" s="48" t="s">
        <v>13736</v>
      </c>
      <c r="F4646" s="49" t="s">
        <v>21589</v>
      </c>
      <c r="G4646" s="49" t="s">
        <v>21590</v>
      </c>
      <c r="H4646" s="50">
        <v>37291</v>
      </c>
      <c r="I4646" s="48"/>
      <c r="J4646" s="48"/>
      <c r="K4646" s="51"/>
      <c r="L4646" s="49"/>
      <c r="M4646" s="51"/>
      <c r="N4646" s="51" t="s">
        <v>69</v>
      </c>
    </row>
    <row r="4647" spans="1:14" ht="87" customHeight="1" x14ac:dyDescent="0.2">
      <c r="A4647" s="48" t="s">
        <v>21591</v>
      </c>
      <c r="B4647" s="48" t="s">
        <v>7821</v>
      </c>
      <c r="C4647" s="48" t="s">
        <v>321</v>
      </c>
      <c r="D4647" s="48" t="s">
        <v>21592</v>
      </c>
      <c r="E4647" s="48" t="s">
        <v>2342</v>
      </c>
      <c r="F4647" s="49" t="s">
        <v>21593</v>
      </c>
      <c r="G4647" s="49" t="s">
        <v>21594</v>
      </c>
      <c r="H4647" s="50">
        <v>37295</v>
      </c>
      <c r="I4647" s="48" t="s">
        <v>21595</v>
      </c>
      <c r="J4647" s="48"/>
      <c r="K4647" s="48" t="s">
        <v>21596</v>
      </c>
      <c r="L4647" s="49"/>
      <c r="M4647" s="51"/>
      <c r="N4647" s="51" t="s">
        <v>21022</v>
      </c>
    </row>
    <row r="4648" spans="1:14" ht="99.6" customHeight="1" x14ac:dyDescent="0.2">
      <c r="A4648" s="48" t="s">
        <v>21597</v>
      </c>
      <c r="B4648" s="48" t="s">
        <v>6976</v>
      </c>
      <c r="C4648" s="48" t="s">
        <v>321</v>
      </c>
      <c r="D4648" s="48" t="s">
        <v>19535</v>
      </c>
      <c r="E4648" s="48" t="s">
        <v>42</v>
      </c>
      <c r="F4648" s="49" t="s">
        <v>21598</v>
      </c>
      <c r="G4648" s="49" t="s">
        <v>21599</v>
      </c>
      <c r="H4648" s="50">
        <v>37300</v>
      </c>
      <c r="I4648" s="48"/>
      <c r="J4648" s="51"/>
      <c r="K4648" s="48" t="s">
        <v>21600</v>
      </c>
      <c r="L4648" s="49"/>
      <c r="M4648" s="51"/>
      <c r="N4648" s="51" t="s">
        <v>21568</v>
      </c>
    </row>
    <row r="4649" spans="1:14" ht="87" customHeight="1" x14ac:dyDescent="0.2">
      <c r="A4649" s="48" t="s">
        <v>21597</v>
      </c>
      <c r="B4649" s="48" t="s">
        <v>6976</v>
      </c>
      <c r="C4649" s="48" t="s">
        <v>321</v>
      </c>
      <c r="D4649" s="48" t="s">
        <v>19535</v>
      </c>
      <c r="E4649" s="48" t="s">
        <v>2342</v>
      </c>
      <c r="F4649" s="49" t="s">
        <v>21598</v>
      </c>
      <c r="G4649" s="49" t="s">
        <v>21599</v>
      </c>
      <c r="H4649" s="50">
        <v>37300</v>
      </c>
      <c r="I4649" s="48"/>
      <c r="J4649" s="51"/>
      <c r="K4649" s="48" t="s">
        <v>21600</v>
      </c>
      <c r="L4649" s="49"/>
      <c r="M4649" s="51"/>
      <c r="N4649" s="51" t="s">
        <v>21568</v>
      </c>
    </row>
    <row r="4650" spans="1:14" ht="99.6" customHeight="1" x14ac:dyDescent="0.2">
      <c r="A4650" s="48" t="s">
        <v>21574</v>
      </c>
      <c r="B4650" s="48" t="s">
        <v>21575</v>
      </c>
      <c r="C4650" s="48" t="s">
        <v>2294</v>
      </c>
      <c r="D4650" s="48" t="s">
        <v>21601</v>
      </c>
      <c r="E4650" s="48" t="s">
        <v>2342</v>
      </c>
      <c r="F4650" s="49"/>
      <c r="G4650" s="49" t="s">
        <v>21602</v>
      </c>
      <c r="H4650" s="50">
        <v>37315</v>
      </c>
      <c r="I4650" s="48"/>
      <c r="J4650" s="51"/>
      <c r="K4650" s="48" t="s">
        <v>21578</v>
      </c>
      <c r="L4650" s="49"/>
      <c r="M4650" s="51"/>
      <c r="N4650" s="51" t="s">
        <v>21579</v>
      </c>
    </row>
    <row r="4651" spans="1:14" ht="87" customHeight="1" x14ac:dyDescent="0.2">
      <c r="A4651" s="48" t="s">
        <v>21603</v>
      </c>
      <c r="B4651" s="48" t="s">
        <v>21604</v>
      </c>
      <c r="C4651" s="48" t="s">
        <v>1230</v>
      </c>
      <c r="D4651" s="48" t="s">
        <v>21605</v>
      </c>
      <c r="E4651" s="48" t="s">
        <v>2342</v>
      </c>
      <c r="F4651" s="49" t="s">
        <v>21606</v>
      </c>
      <c r="G4651" s="49" t="s">
        <v>21607</v>
      </c>
      <c r="H4651" s="50">
        <v>37321</v>
      </c>
      <c r="I4651" s="48" t="s">
        <v>21040</v>
      </c>
      <c r="J4651" s="48"/>
      <c r="K4651" s="48" t="s">
        <v>21608</v>
      </c>
      <c r="L4651" s="49"/>
      <c r="M4651" s="51"/>
      <c r="N4651" s="51" t="s">
        <v>21327</v>
      </c>
    </row>
    <row r="4652" spans="1:14" ht="99.6" customHeight="1" x14ac:dyDescent="0.2">
      <c r="A4652" s="48" t="s">
        <v>21609</v>
      </c>
      <c r="B4652" s="48" t="s">
        <v>21610</v>
      </c>
      <c r="C4652" s="48" t="s">
        <v>137</v>
      </c>
      <c r="D4652" s="48" t="s">
        <v>10938</v>
      </c>
      <c r="E4652" s="48" t="s">
        <v>2342</v>
      </c>
      <c r="F4652" s="49"/>
      <c r="G4652" s="49" t="s">
        <v>21611</v>
      </c>
      <c r="H4652" s="50">
        <v>37322</v>
      </c>
      <c r="I4652" s="48"/>
      <c r="J4652" s="48" t="s">
        <v>15813</v>
      </c>
      <c r="K4652" s="48" t="s">
        <v>21612</v>
      </c>
      <c r="L4652" s="49"/>
      <c r="M4652" s="51"/>
      <c r="N4652" s="51" t="s">
        <v>21613</v>
      </c>
    </row>
    <row r="4653" spans="1:14" ht="62.1" customHeight="1" x14ac:dyDescent="0.2">
      <c r="A4653" s="48" t="s">
        <v>21614</v>
      </c>
      <c r="B4653" s="48" t="s">
        <v>21615</v>
      </c>
      <c r="C4653" s="48" t="s">
        <v>137</v>
      </c>
      <c r="D4653" s="48" t="s">
        <v>10938</v>
      </c>
      <c r="E4653" s="48" t="s">
        <v>42</v>
      </c>
      <c r="F4653" s="49"/>
      <c r="G4653" s="49" t="s">
        <v>21616</v>
      </c>
      <c r="H4653" s="50">
        <v>37322</v>
      </c>
      <c r="I4653" s="48" t="s">
        <v>21040</v>
      </c>
      <c r="J4653" s="48"/>
      <c r="K4653" s="48" t="s">
        <v>21617</v>
      </c>
      <c r="L4653" s="49"/>
      <c r="M4653" s="51"/>
      <c r="N4653" s="51" t="s">
        <v>21618</v>
      </c>
    </row>
    <row r="4654" spans="1:14" ht="38.25" x14ac:dyDescent="0.2">
      <c r="A4654" s="48" t="s">
        <v>21619</v>
      </c>
      <c r="B4654" s="48" t="s">
        <v>21620</v>
      </c>
      <c r="C4654" s="48" t="s">
        <v>57</v>
      </c>
      <c r="D4654" s="48" t="s">
        <v>21621</v>
      </c>
      <c r="E4654" s="48" t="s">
        <v>16</v>
      </c>
      <c r="F4654" s="49" t="s">
        <v>21622</v>
      </c>
      <c r="G4654" s="49" t="s">
        <v>21623</v>
      </c>
      <c r="H4654" s="50">
        <v>37340</v>
      </c>
      <c r="I4654" s="48" t="s">
        <v>21624</v>
      </c>
      <c r="J4654" s="48"/>
      <c r="K4654" s="48" t="s">
        <v>21625</v>
      </c>
      <c r="L4654" s="49"/>
      <c r="M4654" s="51"/>
      <c r="N4654" s="51" t="s">
        <v>21626</v>
      </c>
    </row>
    <row r="4655" spans="1:14" x14ac:dyDescent="0.2">
      <c r="A4655" s="48" t="s">
        <v>21627</v>
      </c>
      <c r="B4655" s="48" t="s">
        <v>21628</v>
      </c>
      <c r="C4655" s="48" t="s">
        <v>321</v>
      </c>
      <c r="D4655" s="48" t="s">
        <v>21629</v>
      </c>
      <c r="E4655" s="48" t="s">
        <v>2342</v>
      </c>
      <c r="F4655" s="49" t="s">
        <v>21630</v>
      </c>
      <c r="G4655" s="49" t="s">
        <v>411</v>
      </c>
      <c r="H4655" s="50">
        <v>37342</v>
      </c>
      <c r="I4655" s="48"/>
      <c r="J4655" s="51"/>
      <c r="K4655" s="48" t="s">
        <v>21631</v>
      </c>
      <c r="L4655" s="49"/>
      <c r="M4655" s="51"/>
      <c r="N4655" s="51" t="s">
        <v>20723</v>
      </c>
    </row>
    <row r="4656" spans="1:14" ht="87" customHeight="1" x14ac:dyDescent="0.2">
      <c r="A4656" s="48" t="s">
        <v>21632</v>
      </c>
      <c r="B4656" s="48" t="s">
        <v>21633</v>
      </c>
      <c r="C4656" s="48" t="s">
        <v>193</v>
      </c>
      <c r="D4656" s="48" t="s">
        <v>21634</v>
      </c>
      <c r="E4656" s="48" t="s">
        <v>2342</v>
      </c>
      <c r="F4656" s="49"/>
      <c r="G4656" s="49" t="s">
        <v>21635</v>
      </c>
      <c r="H4656" s="50">
        <v>37349</v>
      </c>
      <c r="I4656" s="48"/>
      <c r="J4656" s="51"/>
      <c r="K4656" s="48" t="s">
        <v>21636</v>
      </c>
      <c r="L4656" s="49"/>
      <c r="M4656" s="51"/>
      <c r="N4656" s="51" t="s">
        <v>21022</v>
      </c>
    </row>
    <row r="4657" spans="1:14" ht="87" customHeight="1" x14ac:dyDescent="0.2">
      <c r="A4657" s="48" t="s">
        <v>21637</v>
      </c>
      <c r="B4657" s="48" t="s">
        <v>21638</v>
      </c>
      <c r="C4657" s="48" t="s">
        <v>277</v>
      </c>
      <c r="D4657" s="48" t="s">
        <v>16769</v>
      </c>
      <c r="E4657" s="48" t="s">
        <v>2342</v>
      </c>
      <c r="F4657" s="49" t="s">
        <v>21520</v>
      </c>
      <c r="G4657" s="49" t="s">
        <v>21639</v>
      </c>
      <c r="H4657" s="50">
        <v>37349</v>
      </c>
      <c r="I4657" s="48"/>
      <c r="J4657" s="51"/>
      <c r="K4657" s="48" t="s">
        <v>21640</v>
      </c>
      <c r="L4657" s="49"/>
      <c r="M4657" s="51"/>
      <c r="N4657" s="51" t="s">
        <v>21641</v>
      </c>
    </row>
    <row r="4658" spans="1:14" ht="87" customHeight="1" x14ac:dyDescent="0.2">
      <c r="A4658" s="48" t="s">
        <v>21426</v>
      </c>
      <c r="B4658" s="48" t="s">
        <v>21427</v>
      </c>
      <c r="C4658" s="48" t="s">
        <v>256</v>
      </c>
      <c r="D4658" s="48"/>
      <c r="E4658" s="48" t="s">
        <v>2342</v>
      </c>
      <c r="F4658" s="49"/>
      <c r="G4658" s="49" t="s">
        <v>21642</v>
      </c>
      <c r="H4658" s="50">
        <v>37350</v>
      </c>
      <c r="I4658" s="48"/>
      <c r="J4658" s="51"/>
      <c r="K4658" s="48" t="s">
        <v>21643</v>
      </c>
      <c r="L4658" s="49"/>
      <c r="M4658" s="51"/>
      <c r="N4658" s="51" t="s">
        <v>21644</v>
      </c>
    </row>
    <row r="4659" spans="1:14" ht="99.6" customHeight="1" x14ac:dyDescent="0.2">
      <c r="A4659" s="48" t="s">
        <v>21645</v>
      </c>
      <c r="B4659" s="48" t="s">
        <v>8440</v>
      </c>
      <c r="C4659" s="48" t="s">
        <v>321</v>
      </c>
      <c r="D4659" s="48" t="s">
        <v>2818</v>
      </c>
      <c r="E4659" s="48" t="s">
        <v>2342</v>
      </c>
      <c r="F4659" s="49" t="s">
        <v>21646</v>
      </c>
      <c r="G4659" s="49" t="s">
        <v>21647</v>
      </c>
      <c r="H4659" s="50">
        <v>37350</v>
      </c>
      <c r="I4659" s="48"/>
      <c r="J4659" s="51"/>
      <c r="K4659" s="48" t="s">
        <v>21648</v>
      </c>
      <c r="L4659" s="49"/>
      <c r="M4659" s="51"/>
      <c r="N4659" s="51" t="s">
        <v>21649</v>
      </c>
    </row>
    <row r="4660" spans="1:14" ht="99.6" customHeight="1" x14ac:dyDescent="0.2">
      <c r="A4660" s="48" t="s">
        <v>21650</v>
      </c>
      <c r="B4660" s="48" t="s">
        <v>21651</v>
      </c>
      <c r="C4660" s="48" t="s">
        <v>1230</v>
      </c>
      <c r="D4660" s="48" t="s">
        <v>13575</v>
      </c>
      <c r="E4660" s="48" t="s">
        <v>2342</v>
      </c>
      <c r="F4660" s="49"/>
      <c r="G4660" s="49" t="s">
        <v>21652</v>
      </c>
      <c r="H4660" s="50">
        <v>37356</v>
      </c>
      <c r="I4660" s="48"/>
      <c r="J4660" s="51"/>
      <c r="K4660" s="48" t="s">
        <v>21653</v>
      </c>
      <c r="L4660" s="49"/>
      <c r="M4660" s="51"/>
      <c r="N4660" s="51" t="s">
        <v>21022</v>
      </c>
    </row>
    <row r="4661" spans="1:14" ht="25.5" x14ac:dyDescent="0.2">
      <c r="A4661" s="48"/>
      <c r="B4661" s="48" t="s">
        <v>15201</v>
      </c>
      <c r="C4661" s="48" t="s">
        <v>256</v>
      </c>
      <c r="D4661" s="48" t="s">
        <v>21654</v>
      </c>
      <c r="E4661" s="48" t="s">
        <v>9</v>
      </c>
      <c r="F4661" s="49" t="s">
        <v>21655</v>
      </c>
      <c r="G4661" s="49" t="s">
        <v>21656</v>
      </c>
      <c r="H4661" s="50">
        <v>37362</v>
      </c>
      <c r="I4661" s="48" t="s">
        <v>21657</v>
      </c>
      <c r="J4661" s="48"/>
      <c r="K4661" s="48" t="s">
        <v>21658</v>
      </c>
      <c r="L4661" s="49"/>
      <c r="M4661" s="51"/>
      <c r="N4661" s="51" t="s">
        <v>21659</v>
      </c>
    </row>
    <row r="4662" spans="1:14" ht="25.5" x14ac:dyDescent="0.2">
      <c r="A4662" s="48" t="s">
        <v>21660</v>
      </c>
      <c r="B4662" s="48" t="s">
        <v>21661</v>
      </c>
      <c r="C4662" s="48" t="s">
        <v>610</v>
      </c>
      <c r="D4662" s="48" t="s">
        <v>21662</v>
      </c>
      <c r="E4662" s="48" t="s">
        <v>2342</v>
      </c>
      <c r="F4662" s="49" t="s">
        <v>21663</v>
      </c>
      <c r="G4662" s="49" t="s">
        <v>21664</v>
      </c>
      <c r="H4662" s="50">
        <v>37368</v>
      </c>
      <c r="I4662" s="48" t="s">
        <v>21665</v>
      </c>
      <c r="J4662" s="48"/>
      <c r="K4662" s="48" t="s">
        <v>21666</v>
      </c>
      <c r="L4662" s="49"/>
      <c r="M4662" s="51"/>
      <c r="N4662" s="51" t="s">
        <v>69</v>
      </c>
    </row>
    <row r="4663" spans="1:14" ht="25.5" x14ac:dyDescent="0.2">
      <c r="A4663" s="48" t="s">
        <v>21667</v>
      </c>
      <c r="B4663" s="48" t="s">
        <v>3312</v>
      </c>
      <c r="C4663" s="48" t="s">
        <v>1230</v>
      </c>
      <c r="D4663" s="48" t="s">
        <v>21668</v>
      </c>
      <c r="E4663" s="48" t="s">
        <v>2342</v>
      </c>
      <c r="F4663" s="49"/>
      <c r="G4663" s="49" t="s">
        <v>21669</v>
      </c>
      <c r="H4663" s="50">
        <v>37369</v>
      </c>
      <c r="I4663" s="48" t="s">
        <v>21670</v>
      </c>
      <c r="J4663" s="48"/>
      <c r="K4663" s="48" t="s">
        <v>21671</v>
      </c>
      <c r="L4663" s="49"/>
      <c r="M4663" s="51"/>
      <c r="N4663" s="51" t="s">
        <v>21022</v>
      </c>
    </row>
    <row r="4664" spans="1:14" x14ac:dyDescent="0.2">
      <c r="A4664" s="48" t="s">
        <v>21672</v>
      </c>
      <c r="B4664" s="48" t="s">
        <v>21673</v>
      </c>
      <c r="C4664" s="48" t="s">
        <v>227</v>
      </c>
      <c r="D4664" s="48" t="s">
        <v>17952</v>
      </c>
      <c r="E4664" s="48" t="s">
        <v>42</v>
      </c>
      <c r="F4664" s="49" t="s">
        <v>21674</v>
      </c>
      <c r="G4664" s="49" t="s">
        <v>411</v>
      </c>
      <c r="H4664" s="50">
        <v>37379</v>
      </c>
      <c r="I4664" s="48"/>
      <c r="J4664" s="51"/>
      <c r="K4664" s="48" t="s">
        <v>21675</v>
      </c>
      <c r="L4664" s="49"/>
      <c r="M4664" s="51"/>
      <c r="N4664" s="51" t="s">
        <v>21676</v>
      </c>
    </row>
    <row r="4665" spans="1:14" x14ac:dyDescent="0.2">
      <c r="A4665" s="48" t="s">
        <v>21672</v>
      </c>
      <c r="B4665" s="48" t="s">
        <v>21673</v>
      </c>
      <c r="C4665" s="48" t="s">
        <v>227</v>
      </c>
      <c r="D4665" s="48" t="s">
        <v>17952</v>
      </c>
      <c r="E4665" s="48" t="s">
        <v>2342</v>
      </c>
      <c r="F4665" s="49" t="s">
        <v>21674</v>
      </c>
      <c r="G4665" s="49" t="s">
        <v>411</v>
      </c>
      <c r="H4665" s="50">
        <v>37379</v>
      </c>
      <c r="I4665" s="48"/>
      <c r="J4665" s="51"/>
      <c r="K4665" s="48" t="s">
        <v>21675</v>
      </c>
      <c r="L4665" s="49"/>
      <c r="M4665" s="51"/>
      <c r="N4665" s="51" t="s">
        <v>21676</v>
      </c>
    </row>
    <row r="4666" spans="1:14" ht="62.1" customHeight="1" x14ac:dyDescent="0.2">
      <c r="A4666" s="48" t="s">
        <v>21677</v>
      </c>
      <c r="B4666" s="48" t="s">
        <v>21678</v>
      </c>
      <c r="C4666" s="48" t="s">
        <v>1109</v>
      </c>
      <c r="D4666" s="48"/>
      <c r="E4666" s="48" t="s">
        <v>42</v>
      </c>
      <c r="F4666" s="49" t="s">
        <v>21679</v>
      </c>
      <c r="G4666" s="49" t="s">
        <v>21680</v>
      </c>
      <c r="H4666" s="50">
        <v>37384</v>
      </c>
      <c r="I4666" s="48"/>
      <c r="J4666" s="51"/>
      <c r="K4666" s="48" t="s">
        <v>21681</v>
      </c>
      <c r="L4666" s="49"/>
      <c r="M4666" s="51"/>
      <c r="N4666" s="51" t="s">
        <v>69</v>
      </c>
    </row>
    <row r="4667" spans="1:14" ht="25.5" x14ac:dyDescent="0.2">
      <c r="A4667" s="48" t="s">
        <v>21677</v>
      </c>
      <c r="B4667" s="48" t="s">
        <v>21678</v>
      </c>
      <c r="C4667" s="48" t="s">
        <v>1109</v>
      </c>
      <c r="D4667" s="48"/>
      <c r="E4667" s="48" t="s">
        <v>2342</v>
      </c>
      <c r="F4667" s="49" t="s">
        <v>21679</v>
      </c>
      <c r="G4667" s="49" t="s">
        <v>21680</v>
      </c>
      <c r="H4667" s="50">
        <v>37384</v>
      </c>
      <c r="I4667" s="48"/>
      <c r="J4667" s="51"/>
      <c r="K4667" s="48" t="s">
        <v>21681</v>
      </c>
      <c r="L4667" s="49"/>
      <c r="M4667" s="51"/>
      <c r="N4667" s="51" t="s">
        <v>69</v>
      </c>
    </row>
    <row r="4668" spans="1:14" ht="62.1" customHeight="1" x14ac:dyDescent="0.2">
      <c r="A4668" s="48" t="s">
        <v>21682</v>
      </c>
      <c r="B4668" s="48" t="s">
        <v>18437</v>
      </c>
      <c r="C4668" s="48" t="s">
        <v>321</v>
      </c>
      <c r="D4668" s="48" t="s">
        <v>3327</v>
      </c>
      <c r="E4668" s="48" t="s">
        <v>13</v>
      </c>
      <c r="F4668" s="49" t="s">
        <v>21683</v>
      </c>
      <c r="G4668" s="49" t="s">
        <v>21684</v>
      </c>
      <c r="H4668" s="50">
        <v>37397</v>
      </c>
      <c r="I4668" s="48"/>
      <c r="J4668" s="48"/>
      <c r="K4668" s="51"/>
      <c r="L4668" s="49">
        <v>37397</v>
      </c>
      <c r="M4668" s="51"/>
      <c r="N4668" s="51" t="s">
        <v>69</v>
      </c>
    </row>
    <row r="4669" spans="1:14" ht="62.1" customHeight="1" x14ac:dyDescent="0.2">
      <c r="A4669" s="48" t="s">
        <v>21685</v>
      </c>
      <c r="B4669" s="48" t="s">
        <v>3919</v>
      </c>
      <c r="C4669" s="48" t="s">
        <v>277</v>
      </c>
      <c r="D4669" s="48" t="s">
        <v>5922</v>
      </c>
      <c r="E4669" s="48" t="s">
        <v>2342</v>
      </c>
      <c r="F4669" s="49" t="s">
        <v>21686</v>
      </c>
      <c r="G4669" s="49" t="s">
        <v>411</v>
      </c>
      <c r="H4669" s="50">
        <v>37397</v>
      </c>
      <c r="I4669" s="48"/>
      <c r="J4669" s="51"/>
      <c r="K4669" s="48" t="s">
        <v>21687</v>
      </c>
      <c r="L4669" s="49"/>
      <c r="M4669" s="51"/>
      <c r="N4669" s="51" t="s">
        <v>69</v>
      </c>
    </row>
    <row r="4670" spans="1:14" ht="62.1" customHeight="1" x14ac:dyDescent="0.2">
      <c r="A4670" s="48" t="s">
        <v>21688</v>
      </c>
      <c r="B4670" s="48" t="s">
        <v>2266</v>
      </c>
      <c r="C4670" s="48" t="s">
        <v>108</v>
      </c>
      <c r="D4670" s="48" t="s">
        <v>109</v>
      </c>
      <c r="E4670" s="48" t="s">
        <v>2342</v>
      </c>
      <c r="F4670" s="49"/>
      <c r="G4670" s="49" t="s">
        <v>21689</v>
      </c>
      <c r="H4670" s="50">
        <v>37405</v>
      </c>
      <c r="I4670" s="48" t="s">
        <v>21690</v>
      </c>
      <c r="J4670" s="48"/>
      <c r="K4670" s="48" t="s">
        <v>21691</v>
      </c>
      <c r="L4670" s="49"/>
      <c r="M4670" s="51"/>
      <c r="N4670" s="51" t="s">
        <v>21022</v>
      </c>
    </row>
    <row r="4671" spans="1:14" ht="62.1" customHeight="1" x14ac:dyDescent="0.2">
      <c r="A4671" s="48" t="s">
        <v>21692</v>
      </c>
      <c r="B4671" s="48" t="s">
        <v>21693</v>
      </c>
      <c r="C4671" s="48" t="s">
        <v>375</v>
      </c>
      <c r="D4671" s="48" t="s">
        <v>15214</v>
      </c>
      <c r="E4671" s="48" t="s">
        <v>2342</v>
      </c>
      <c r="F4671" s="49" t="s">
        <v>21694</v>
      </c>
      <c r="G4671" s="49" t="s">
        <v>21695</v>
      </c>
      <c r="H4671" s="50">
        <v>37406</v>
      </c>
      <c r="I4671" s="48" t="s">
        <v>21696</v>
      </c>
      <c r="J4671" s="48"/>
      <c r="K4671" s="48" t="s">
        <v>21697</v>
      </c>
      <c r="L4671" s="49"/>
      <c r="M4671" s="51"/>
      <c r="N4671" s="51" t="s">
        <v>21698</v>
      </c>
    </row>
    <row r="4672" spans="1:14" ht="62.1" customHeight="1" x14ac:dyDescent="0.2">
      <c r="A4672" s="48" t="s">
        <v>21699</v>
      </c>
      <c r="B4672" s="48" t="s">
        <v>21700</v>
      </c>
      <c r="C4672" s="48" t="s">
        <v>63</v>
      </c>
      <c r="D4672" s="48" t="s">
        <v>21701</v>
      </c>
      <c r="E4672" s="48" t="s">
        <v>2342</v>
      </c>
      <c r="F4672" s="49" t="s">
        <v>21702</v>
      </c>
      <c r="G4672" s="49" t="s">
        <v>21703</v>
      </c>
      <c r="H4672" s="50">
        <v>37406</v>
      </c>
      <c r="I4672" s="48" t="s">
        <v>21704</v>
      </c>
      <c r="J4672" s="48"/>
      <c r="K4672" s="48" t="s">
        <v>21705</v>
      </c>
      <c r="L4672" s="49"/>
      <c r="M4672" s="51"/>
      <c r="N4672" s="51" t="s">
        <v>21706</v>
      </c>
    </row>
    <row r="4673" spans="1:14" ht="49.7" customHeight="1" x14ac:dyDescent="0.2">
      <c r="A4673" s="52" t="s">
        <v>21707</v>
      </c>
      <c r="B4673" s="52" t="s">
        <v>21708</v>
      </c>
      <c r="C4673" s="52" t="s">
        <v>108</v>
      </c>
      <c r="D4673" s="52" t="s">
        <v>573</v>
      </c>
      <c r="E4673" s="52" t="s">
        <v>21483</v>
      </c>
      <c r="F4673" s="49">
        <v>40976</v>
      </c>
      <c r="G4673" s="58" t="s">
        <v>21709</v>
      </c>
      <c r="H4673" s="50">
        <v>37415</v>
      </c>
      <c r="I4673" s="52"/>
      <c r="J4673" s="52"/>
      <c r="K4673" s="52" t="s">
        <v>21710</v>
      </c>
      <c r="L4673" s="49">
        <v>41068</v>
      </c>
      <c r="M4673" s="51"/>
      <c r="N4673" s="51" t="s">
        <v>21711</v>
      </c>
    </row>
    <row r="4674" spans="1:14" ht="25.5" x14ac:dyDescent="0.2">
      <c r="A4674" s="48" t="s">
        <v>21712</v>
      </c>
      <c r="B4674" s="48" t="s">
        <v>20830</v>
      </c>
      <c r="C4674" s="48" t="s">
        <v>289</v>
      </c>
      <c r="D4674" s="48" t="s">
        <v>21713</v>
      </c>
      <c r="E4674" s="48" t="s">
        <v>2342</v>
      </c>
      <c r="F4674" s="49" t="s">
        <v>21714</v>
      </c>
      <c r="G4674" s="49" t="s">
        <v>21715</v>
      </c>
      <c r="H4674" s="50">
        <v>37446</v>
      </c>
      <c r="I4674" s="48" t="s">
        <v>21716</v>
      </c>
      <c r="J4674" s="48"/>
      <c r="K4674" s="48" t="s">
        <v>21717</v>
      </c>
      <c r="L4674" s="49"/>
      <c r="M4674" s="51"/>
      <c r="N4674" s="51" t="s">
        <v>20723</v>
      </c>
    </row>
    <row r="4675" spans="1:14" ht="25.5" x14ac:dyDescent="0.2">
      <c r="A4675" s="48" t="s">
        <v>21718</v>
      </c>
      <c r="B4675" s="48" t="s">
        <v>21719</v>
      </c>
      <c r="C4675" s="48" t="s">
        <v>449</v>
      </c>
      <c r="D4675" s="48" t="s">
        <v>766</v>
      </c>
      <c r="E4675" s="48" t="s">
        <v>15772</v>
      </c>
      <c r="F4675" s="49" t="s">
        <v>21720</v>
      </c>
      <c r="G4675" s="49"/>
      <c r="H4675" s="50">
        <v>37456</v>
      </c>
      <c r="I4675" s="48"/>
      <c r="J4675" s="51"/>
      <c r="K4675" s="48" t="s">
        <v>21721</v>
      </c>
      <c r="L4675" s="49"/>
      <c r="M4675" s="51"/>
      <c r="N4675" s="51" t="s">
        <v>69</v>
      </c>
    </row>
    <row r="4676" spans="1:14" ht="25.5" x14ac:dyDescent="0.2">
      <c r="A4676" s="48" t="s">
        <v>21722</v>
      </c>
      <c r="B4676" s="48" t="s">
        <v>21723</v>
      </c>
      <c r="C4676" s="48" t="s">
        <v>1230</v>
      </c>
      <c r="D4676" s="48" t="s">
        <v>21724</v>
      </c>
      <c r="E4676" s="48" t="s">
        <v>42</v>
      </c>
      <c r="F4676" s="49" t="s">
        <v>21725</v>
      </c>
      <c r="G4676" s="49" t="s">
        <v>21726</v>
      </c>
      <c r="H4676" s="50">
        <v>37481</v>
      </c>
      <c r="I4676" s="48"/>
      <c r="J4676" s="51"/>
      <c r="K4676" s="48" t="s">
        <v>21727</v>
      </c>
      <c r="L4676" s="49"/>
      <c r="M4676" s="51"/>
      <c r="N4676" s="51" t="s">
        <v>21728</v>
      </c>
    </row>
    <row r="4677" spans="1:14" ht="25.5" x14ac:dyDescent="0.2">
      <c r="A4677" s="48" t="s">
        <v>21729</v>
      </c>
      <c r="B4677" s="48" t="s">
        <v>17722</v>
      </c>
      <c r="C4677" s="48" t="s">
        <v>277</v>
      </c>
      <c r="D4677" s="48" t="s">
        <v>5922</v>
      </c>
      <c r="E4677" s="48" t="s">
        <v>42</v>
      </c>
      <c r="F4677" s="49" t="s">
        <v>21730</v>
      </c>
      <c r="G4677" s="49" t="s">
        <v>21731</v>
      </c>
      <c r="H4677" s="50">
        <v>37482</v>
      </c>
      <c r="I4677" s="48" t="s">
        <v>21230</v>
      </c>
      <c r="J4677" s="48"/>
      <c r="K4677" s="48" t="s">
        <v>21732</v>
      </c>
      <c r="L4677" s="49"/>
      <c r="M4677" s="51"/>
      <c r="N4677" s="51" t="s">
        <v>21641</v>
      </c>
    </row>
    <row r="4678" spans="1:14" ht="25.5" x14ac:dyDescent="0.2">
      <c r="A4678" s="48" t="s">
        <v>21729</v>
      </c>
      <c r="B4678" s="48" t="s">
        <v>17722</v>
      </c>
      <c r="C4678" s="48" t="s">
        <v>277</v>
      </c>
      <c r="D4678" s="48" t="s">
        <v>5922</v>
      </c>
      <c r="E4678" s="48" t="s">
        <v>2342</v>
      </c>
      <c r="F4678" s="49" t="s">
        <v>21730</v>
      </c>
      <c r="G4678" s="49" t="s">
        <v>21731</v>
      </c>
      <c r="H4678" s="50">
        <v>37482</v>
      </c>
      <c r="I4678" s="48" t="s">
        <v>21230</v>
      </c>
      <c r="J4678" s="48"/>
      <c r="K4678" s="48" t="s">
        <v>21732</v>
      </c>
      <c r="L4678" s="49"/>
      <c r="M4678" s="51"/>
      <c r="N4678" s="51" t="s">
        <v>21641</v>
      </c>
    </row>
    <row r="4679" spans="1:14" x14ac:dyDescent="0.2">
      <c r="A4679" s="48" t="s">
        <v>21733</v>
      </c>
      <c r="B4679" s="48" t="s">
        <v>21734</v>
      </c>
      <c r="C4679" s="48" t="s">
        <v>227</v>
      </c>
      <c r="D4679" s="48"/>
      <c r="E4679" s="48" t="s">
        <v>2342</v>
      </c>
      <c r="F4679" s="49" t="s">
        <v>21735</v>
      </c>
      <c r="G4679" s="49" t="s">
        <v>21736</v>
      </c>
      <c r="H4679" s="50">
        <v>37496</v>
      </c>
      <c r="I4679" s="48"/>
      <c r="J4679" s="51"/>
      <c r="K4679" s="48" t="s">
        <v>21631</v>
      </c>
      <c r="L4679" s="49"/>
      <c r="M4679" s="51"/>
      <c r="N4679" s="51" t="s">
        <v>21327</v>
      </c>
    </row>
    <row r="4680" spans="1:14" ht="25.5" x14ac:dyDescent="0.2">
      <c r="A4680" s="48" t="s">
        <v>21737</v>
      </c>
      <c r="B4680" s="48" t="s">
        <v>21738</v>
      </c>
      <c r="C4680" s="48" t="s">
        <v>2294</v>
      </c>
      <c r="D4680" s="48"/>
      <c r="E4680" s="48" t="s">
        <v>2342</v>
      </c>
      <c r="F4680" s="49" t="s">
        <v>21739</v>
      </c>
      <c r="G4680" s="49" t="s">
        <v>21740</v>
      </c>
      <c r="H4680" s="50">
        <v>37509</v>
      </c>
      <c r="I4680" s="48"/>
      <c r="J4680" s="51"/>
      <c r="K4680" s="48" t="s">
        <v>21741</v>
      </c>
      <c r="L4680" s="49"/>
      <c r="M4680" s="51"/>
      <c r="N4680" s="51" t="s">
        <v>21618</v>
      </c>
    </row>
    <row r="4681" spans="1:14" ht="25.5" x14ac:dyDescent="0.2">
      <c r="A4681" s="48" t="s">
        <v>21742</v>
      </c>
      <c r="B4681" s="48" t="s">
        <v>17865</v>
      </c>
      <c r="C4681" s="48" t="s">
        <v>2294</v>
      </c>
      <c r="D4681" s="48" t="s">
        <v>21743</v>
      </c>
      <c r="E4681" s="48" t="s">
        <v>42</v>
      </c>
      <c r="F4681" s="49" t="s">
        <v>21744</v>
      </c>
      <c r="G4681" s="49" t="s">
        <v>21745</v>
      </c>
      <c r="H4681" s="50">
        <v>37517</v>
      </c>
      <c r="I4681" s="48"/>
      <c r="J4681" s="51"/>
      <c r="K4681" s="48" t="s">
        <v>21746</v>
      </c>
      <c r="L4681" s="49"/>
      <c r="M4681" s="51"/>
      <c r="N4681" s="51" t="s">
        <v>69</v>
      </c>
    </row>
    <row r="4682" spans="1:14" ht="25.5" x14ac:dyDescent="0.2">
      <c r="A4682" s="48" t="s">
        <v>21742</v>
      </c>
      <c r="B4682" s="48" t="s">
        <v>17865</v>
      </c>
      <c r="C4682" s="48" t="s">
        <v>2294</v>
      </c>
      <c r="D4682" s="48" t="s">
        <v>21743</v>
      </c>
      <c r="E4682" s="48" t="s">
        <v>2342</v>
      </c>
      <c r="F4682" s="49" t="s">
        <v>21744</v>
      </c>
      <c r="G4682" s="49" t="s">
        <v>21745</v>
      </c>
      <c r="H4682" s="50">
        <v>37517</v>
      </c>
      <c r="I4682" s="48"/>
      <c r="J4682" s="51"/>
      <c r="K4682" s="48" t="s">
        <v>21746</v>
      </c>
      <c r="L4682" s="49"/>
      <c r="M4682" s="51"/>
      <c r="N4682" s="51" t="s">
        <v>69</v>
      </c>
    </row>
    <row r="4683" spans="1:14" ht="25.5" x14ac:dyDescent="0.2">
      <c r="A4683" s="48" t="s">
        <v>21747</v>
      </c>
      <c r="B4683" s="48" t="s">
        <v>21748</v>
      </c>
      <c r="C4683" s="48" t="s">
        <v>108</v>
      </c>
      <c r="D4683" s="48" t="s">
        <v>21749</v>
      </c>
      <c r="E4683" s="48" t="s">
        <v>42</v>
      </c>
      <c r="F4683" s="49"/>
      <c r="G4683" s="49" t="s">
        <v>21750</v>
      </c>
      <c r="H4683" s="50">
        <v>37522</v>
      </c>
      <c r="I4683" s="48"/>
      <c r="J4683" s="51"/>
      <c r="K4683" s="48" t="s">
        <v>21751</v>
      </c>
      <c r="L4683" s="49"/>
      <c r="M4683" s="51"/>
      <c r="N4683" s="51" t="s">
        <v>69</v>
      </c>
    </row>
    <row r="4684" spans="1:14" ht="25.5" x14ac:dyDescent="0.2">
      <c r="A4684" s="48" t="s">
        <v>21747</v>
      </c>
      <c r="B4684" s="48" t="s">
        <v>21748</v>
      </c>
      <c r="C4684" s="48" t="s">
        <v>108</v>
      </c>
      <c r="D4684" s="48" t="s">
        <v>21749</v>
      </c>
      <c r="E4684" s="48" t="s">
        <v>2342</v>
      </c>
      <c r="F4684" s="49"/>
      <c r="G4684" s="49" t="s">
        <v>21750</v>
      </c>
      <c r="H4684" s="50">
        <v>37522</v>
      </c>
      <c r="I4684" s="48"/>
      <c r="J4684" s="51"/>
      <c r="K4684" s="48" t="s">
        <v>21751</v>
      </c>
      <c r="L4684" s="49"/>
      <c r="M4684" s="51"/>
      <c r="N4684" s="51" t="s">
        <v>69</v>
      </c>
    </row>
    <row r="4685" spans="1:14" ht="25.5" x14ac:dyDescent="0.2">
      <c r="A4685" s="48" t="s">
        <v>21752</v>
      </c>
      <c r="B4685" s="48" t="s">
        <v>21753</v>
      </c>
      <c r="C4685" s="48" t="s">
        <v>949</v>
      </c>
      <c r="D4685" s="48"/>
      <c r="E4685" s="48" t="s">
        <v>2342</v>
      </c>
      <c r="F4685" s="49" t="s">
        <v>21754</v>
      </c>
      <c r="G4685" s="49" t="s">
        <v>21755</v>
      </c>
      <c r="H4685" s="50">
        <v>37523</v>
      </c>
      <c r="I4685" s="48"/>
      <c r="J4685" s="51"/>
      <c r="K4685" s="48" t="s">
        <v>21756</v>
      </c>
      <c r="L4685" s="49"/>
      <c r="M4685" s="51"/>
      <c r="N4685" s="51" t="s">
        <v>20723</v>
      </c>
    </row>
    <row r="4686" spans="1:14" ht="51" x14ac:dyDescent="0.2">
      <c r="A4686" s="48" t="s">
        <v>21757</v>
      </c>
      <c r="B4686" s="48" t="s">
        <v>21758</v>
      </c>
      <c r="C4686" s="48" t="s">
        <v>71</v>
      </c>
      <c r="D4686" s="48" t="s">
        <v>21759</v>
      </c>
      <c r="E4686" s="48" t="s">
        <v>16</v>
      </c>
      <c r="F4686" s="49" t="s">
        <v>21760</v>
      </c>
      <c r="G4686" s="49" t="s">
        <v>21761</v>
      </c>
      <c r="H4686" s="50">
        <v>37526</v>
      </c>
      <c r="I4686" s="48"/>
      <c r="J4686" s="51"/>
      <c r="K4686" s="48" t="s">
        <v>21762</v>
      </c>
      <c r="L4686" s="49"/>
      <c r="M4686" s="51"/>
      <c r="N4686" s="51" t="s">
        <v>69</v>
      </c>
    </row>
    <row r="4687" spans="1:14" ht="25.5" x14ac:dyDescent="0.2">
      <c r="A4687" s="48" t="s">
        <v>21763</v>
      </c>
      <c r="B4687" s="48" t="s">
        <v>21764</v>
      </c>
      <c r="C4687" s="48" t="s">
        <v>227</v>
      </c>
      <c r="D4687" s="48"/>
      <c r="E4687" s="48" t="s">
        <v>2342</v>
      </c>
      <c r="F4687" s="49" t="s">
        <v>21765</v>
      </c>
      <c r="G4687" s="49" t="s">
        <v>21766</v>
      </c>
      <c r="H4687" s="50">
        <v>37528</v>
      </c>
      <c r="I4687" s="48" t="s">
        <v>21767</v>
      </c>
      <c r="J4687" s="48"/>
      <c r="K4687" s="48" t="s">
        <v>21631</v>
      </c>
      <c r="L4687" s="49"/>
      <c r="M4687" s="51"/>
      <c r="N4687" s="51" t="s">
        <v>20723</v>
      </c>
    </row>
    <row r="4688" spans="1:14" ht="25.5" x14ac:dyDescent="0.2">
      <c r="A4688" s="48" t="s">
        <v>21768</v>
      </c>
      <c r="B4688" s="48" t="s">
        <v>21769</v>
      </c>
      <c r="C4688" s="48" t="s">
        <v>193</v>
      </c>
      <c r="D4688" s="48" t="s">
        <v>21770</v>
      </c>
      <c r="E4688" s="48" t="s">
        <v>2342</v>
      </c>
      <c r="F4688" s="49" t="s">
        <v>21771</v>
      </c>
      <c r="G4688" s="49" t="s">
        <v>21772</v>
      </c>
      <c r="H4688" s="50">
        <v>37531</v>
      </c>
      <c r="I4688" s="48"/>
      <c r="J4688" s="51"/>
      <c r="K4688" s="48" t="s">
        <v>21773</v>
      </c>
      <c r="L4688" s="49"/>
      <c r="M4688" s="51"/>
      <c r="N4688" s="51" t="s">
        <v>69</v>
      </c>
    </row>
    <row r="4689" spans="1:14" ht="62.1" customHeight="1" x14ac:dyDescent="0.2">
      <c r="A4689" s="48" t="s">
        <v>21774</v>
      </c>
      <c r="B4689" s="48" t="s">
        <v>21775</v>
      </c>
      <c r="C4689" s="48" t="s">
        <v>1230</v>
      </c>
      <c r="D4689" s="48" t="s">
        <v>21776</v>
      </c>
      <c r="E4689" s="48" t="s">
        <v>2342</v>
      </c>
      <c r="F4689" s="49"/>
      <c r="G4689" s="49" t="s">
        <v>21777</v>
      </c>
      <c r="H4689" s="50">
        <v>37532</v>
      </c>
      <c r="I4689" s="48"/>
      <c r="J4689" s="51"/>
      <c r="K4689" s="48" t="s">
        <v>21778</v>
      </c>
      <c r="L4689" s="49"/>
      <c r="M4689" s="51"/>
      <c r="N4689" s="51" t="s">
        <v>21779</v>
      </c>
    </row>
    <row r="4690" spans="1:14" ht="25.5" x14ac:dyDescent="0.2">
      <c r="A4690" s="48" t="s">
        <v>21774</v>
      </c>
      <c r="B4690" s="48" t="s">
        <v>21775</v>
      </c>
      <c r="C4690" s="48" t="s">
        <v>1230</v>
      </c>
      <c r="D4690" s="48" t="s">
        <v>21776</v>
      </c>
      <c r="E4690" s="48" t="s">
        <v>16</v>
      </c>
      <c r="F4690" s="49"/>
      <c r="G4690" s="49" t="s">
        <v>21777</v>
      </c>
      <c r="H4690" s="50">
        <v>37532</v>
      </c>
      <c r="I4690" s="48"/>
      <c r="J4690" s="51"/>
      <c r="K4690" s="48" t="s">
        <v>21778</v>
      </c>
      <c r="L4690" s="49"/>
      <c r="M4690" s="51"/>
      <c r="N4690" s="51" t="s">
        <v>21779</v>
      </c>
    </row>
    <row r="4691" spans="1:14" ht="38.25" x14ac:dyDescent="0.2">
      <c r="A4691" s="48" t="s">
        <v>21780</v>
      </c>
      <c r="B4691" s="48" t="s">
        <v>21781</v>
      </c>
      <c r="C4691" s="48" t="s">
        <v>1230</v>
      </c>
      <c r="D4691" s="48"/>
      <c r="E4691" s="48" t="s">
        <v>2342</v>
      </c>
      <c r="F4691" s="49" t="s">
        <v>21782</v>
      </c>
      <c r="G4691" s="49" t="s">
        <v>21783</v>
      </c>
      <c r="H4691" s="50">
        <v>37566</v>
      </c>
      <c r="I4691" s="48" t="s">
        <v>21784</v>
      </c>
      <c r="J4691" s="48"/>
      <c r="K4691" s="48" t="s">
        <v>21785</v>
      </c>
      <c r="L4691" s="49"/>
      <c r="M4691" s="51"/>
      <c r="N4691" s="51" t="s">
        <v>20723</v>
      </c>
    </row>
    <row r="4692" spans="1:14" ht="25.5" x14ac:dyDescent="0.2">
      <c r="A4692" s="48" t="s">
        <v>21786</v>
      </c>
      <c r="B4692" s="48" t="s">
        <v>21787</v>
      </c>
      <c r="C4692" s="48" t="s">
        <v>193</v>
      </c>
      <c r="D4692" s="48" t="s">
        <v>21788</v>
      </c>
      <c r="E4692" s="48" t="s">
        <v>15541</v>
      </c>
      <c r="F4692" s="49" t="s">
        <v>21789</v>
      </c>
      <c r="G4692" s="49" t="s">
        <v>21790</v>
      </c>
      <c r="H4692" s="50">
        <v>37575</v>
      </c>
      <c r="I4692" s="48"/>
      <c r="J4692" s="51"/>
      <c r="K4692" s="48" t="s">
        <v>10710</v>
      </c>
      <c r="L4692" s="49"/>
      <c r="M4692" s="51"/>
      <c r="N4692" s="51" t="s">
        <v>69</v>
      </c>
    </row>
    <row r="4693" spans="1:14" ht="62.1" customHeight="1" x14ac:dyDescent="0.2">
      <c r="A4693" s="48" t="s">
        <v>21791</v>
      </c>
      <c r="B4693" s="48" t="s">
        <v>6865</v>
      </c>
      <c r="C4693" s="48" t="s">
        <v>321</v>
      </c>
      <c r="D4693" s="48" t="s">
        <v>6865</v>
      </c>
      <c r="E4693" s="48" t="s">
        <v>16</v>
      </c>
      <c r="F4693" s="49" t="s">
        <v>21792</v>
      </c>
      <c r="G4693" s="49" t="s">
        <v>21793</v>
      </c>
      <c r="H4693" s="50">
        <v>37588</v>
      </c>
      <c r="I4693" s="48" t="s">
        <v>21083</v>
      </c>
      <c r="J4693" s="48"/>
      <c r="K4693" s="48" t="s">
        <v>21794</v>
      </c>
      <c r="L4693" s="49"/>
      <c r="M4693" s="51"/>
      <c r="N4693" s="51" t="s">
        <v>21795</v>
      </c>
    </row>
    <row r="4694" spans="1:14" ht="49.7" customHeight="1" x14ac:dyDescent="0.2">
      <c r="A4694" s="48" t="s">
        <v>21796</v>
      </c>
      <c r="B4694" s="48" t="s">
        <v>21797</v>
      </c>
      <c r="C4694" s="48" t="s">
        <v>193</v>
      </c>
      <c r="D4694" s="48" t="s">
        <v>11876</v>
      </c>
      <c r="E4694" s="48" t="s">
        <v>42</v>
      </c>
      <c r="F4694" s="49" t="s">
        <v>21798</v>
      </c>
      <c r="G4694" s="49" t="s">
        <v>21799</v>
      </c>
      <c r="H4694" s="50">
        <v>37595</v>
      </c>
      <c r="I4694" s="48" t="s">
        <v>21230</v>
      </c>
      <c r="J4694" s="48"/>
      <c r="K4694" s="48" t="s">
        <v>21800</v>
      </c>
      <c r="L4694" s="49"/>
      <c r="M4694" s="51"/>
      <c r="N4694" s="51" t="s">
        <v>21801</v>
      </c>
    </row>
    <row r="4695" spans="1:14" x14ac:dyDescent="0.2">
      <c r="A4695" s="48" t="s">
        <v>21802</v>
      </c>
      <c r="B4695" s="48" t="s">
        <v>21803</v>
      </c>
      <c r="C4695" s="48" t="s">
        <v>949</v>
      </c>
      <c r="D4695" s="48"/>
      <c r="E4695" s="48" t="s">
        <v>2342</v>
      </c>
      <c r="F4695" s="49" t="s">
        <v>21804</v>
      </c>
      <c r="G4695" s="49" t="s">
        <v>21805</v>
      </c>
      <c r="H4695" s="50">
        <v>37606</v>
      </c>
      <c r="I4695" s="48"/>
      <c r="J4695" s="51"/>
      <c r="K4695" s="48" t="s">
        <v>21806</v>
      </c>
      <c r="L4695" s="49"/>
      <c r="M4695" s="51"/>
      <c r="N4695" s="51" t="s">
        <v>20723</v>
      </c>
    </row>
    <row r="4696" spans="1:14" x14ac:dyDescent="0.2">
      <c r="A4696" s="48" t="s">
        <v>21807</v>
      </c>
      <c r="B4696" s="48" t="s">
        <v>15479</v>
      </c>
      <c r="C4696" s="48" t="s">
        <v>21140</v>
      </c>
      <c r="D4696" s="48" t="s">
        <v>21808</v>
      </c>
      <c r="E4696" s="48" t="s">
        <v>15772</v>
      </c>
      <c r="F4696" s="49"/>
      <c r="G4696" s="49" t="s">
        <v>21809</v>
      </c>
      <c r="H4696" s="50">
        <v>37606</v>
      </c>
      <c r="I4696" s="48"/>
      <c r="J4696" s="51"/>
      <c r="K4696" s="51"/>
      <c r="L4696" s="49"/>
      <c r="M4696" s="51"/>
      <c r="N4696" s="51" t="s">
        <v>21810</v>
      </c>
    </row>
    <row r="4697" spans="1:14" x14ac:dyDescent="0.2">
      <c r="A4697" s="48" t="s">
        <v>21811</v>
      </c>
      <c r="B4697" s="48" t="s">
        <v>21139</v>
      </c>
      <c r="C4697" s="48" t="s">
        <v>85</v>
      </c>
      <c r="D4697" s="48"/>
      <c r="E4697" s="48"/>
      <c r="F4697" s="49"/>
      <c r="G4697" s="49"/>
      <c r="H4697" s="50">
        <v>37622</v>
      </c>
      <c r="I4697" s="48"/>
      <c r="J4697" s="48"/>
      <c r="K4697" s="48"/>
      <c r="L4697" s="49">
        <v>37657</v>
      </c>
      <c r="M4697" s="51"/>
      <c r="N4697" s="51" t="s">
        <v>21812</v>
      </c>
    </row>
    <row r="4698" spans="1:14" ht="25.5" x14ac:dyDescent="0.2">
      <c r="A4698" s="48" t="s">
        <v>21813</v>
      </c>
      <c r="B4698" s="48" t="s">
        <v>20109</v>
      </c>
      <c r="C4698" s="48" t="s">
        <v>818</v>
      </c>
      <c r="D4698" s="48" t="s">
        <v>20110</v>
      </c>
      <c r="E4698" s="48" t="s">
        <v>42</v>
      </c>
      <c r="F4698" s="49" t="s">
        <v>21744</v>
      </c>
      <c r="G4698" s="49" t="s">
        <v>21814</v>
      </c>
      <c r="H4698" s="50">
        <v>37637</v>
      </c>
      <c r="I4698" s="48"/>
      <c r="J4698" s="51"/>
      <c r="K4698" s="48" t="s">
        <v>21815</v>
      </c>
      <c r="L4698" s="49"/>
      <c r="M4698" s="51"/>
      <c r="N4698" s="51" t="s">
        <v>21022</v>
      </c>
    </row>
    <row r="4699" spans="1:14" ht="25.5" x14ac:dyDescent="0.2">
      <c r="A4699" s="48" t="s">
        <v>21813</v>
      </c>
      <c r="B4699" s="48" t="s">
        <v>20109</v>
      </c>
      <c r="C4699" s="48" t="s">
        <v>818</v>
      </c>
      <c r="D4699" s="48" t="s">
        <v>20110</v>
      </c>
      <c r="E4699" s="48" t="s">
        <v>2342</v>
      </c>
      <c r="F4699" s="49" t="s">
        <v>21744</v>
      </c>
      <c r="G4699" s="49" t="s">
        <v>21814</v>
      </c>
      <c r="H4699" s="50">
        <v>37637</v>
      </c>
      <c r="I4699" s="48"/>
      <c r="J4699" s="51"/>
      <c r="K4699" s="48" t="s">
        <v>21815</v>
      </c>
      <c r="L4699" s="49"/>
      <c r="M4699" s="51"/>
      <c r="N4699" s="51" t="s">
        <v>21022</v>
      </c>
    </row>
    <row r="4700" spans="1:14" ht="99.6" customHeight="1" x14ac:dyDescent="0.2">
      <c r="A4700" s="48" t="s">
        <v>21816</v>
      </c>
      <c r="B4700" s="48" t="s">
        <v>21817</v>
      </c>
      <c r="C4700" s="48" t="s">
        <v>949</v>
      </c>
      <c r="D4700" s="48" t="s">
        <v>21818</v>
      </c>
      <c r="E4700" s="48" t="s">
        <v>2342</v>
      </c>
      <c r="F4700" s="49"/>
      <c r="G4700" s="49" t="s">
        <v>21819</v>
      </c>
      <c r="H4700" s="50">
        <v>37644</v>
      </c>
      <c r="I4700" s="48"/>
      <c r="J4700" s="51"/>
      <c r="K4700" s="48" t="s">
        <v>21820</v>
      </c>
      <c r="L4700" s="49"/>
      <c r="M4700" s="51"/>
      <c r="N4700" s="51" t="s">
        <v>21315</v>
      </c>
    </row>
    <row r="4701" spans="1:14" ht="99.6" customHeight="1" x14ac:dyDescent="0.2">
      <c r="A4701" s="48" t="s">
        <v>21821</v>
      </c>
      <c r="B4701" s="48" t="s">
        <v>3709</v>
      </c>
      <c r="C4701" s="48" t="s">
        <v>108</v>
      </c>
      <c r="D4701" s="48" t="s">
        <v>3709</v>
      </c>
      <c r="E4701" s="48" t="s">
        <v>16</v>
      </c>
      <c r="F4701" s="49" t="s">
        <v>21822</v>
      </c>
      <c r="G4701" s="49" t="s">
        <v>21823</v>
      </c>
      <c r="H4701" s="50">
        <v>37644</v>
      </c>
      <c r="I4701" s="48" t="s">
        <v>21716</v>
      </c>
      <c r="J4701" s="48"/>
      <c r="K4701" s="48" t="s">
        <v>21824</v>
      </c>
      <c r="L4701" s="49"/>
      <c r="M4701" s="51"/>
      <c r="N4701" s="51" t="s">
        <v>21825</v>
      </c>
    </row>
    <row r="4702" spans="1:14" ht="99.6" customHeight="1" x14ac:dyDescent="0.2">
      <c r="A4702" s="48" t="s">
        <v>21826</v>
      </c>
      <c r="B4702" s="48" t="s">
        <v>21827</v>
      </c>
      <c r="C4702" s="48" t="s">
        <v>5484</v>
      </c>
      <c r="D4702" s="48"/>
      <c r="E4702" s="48" t="s">
        <v>15541</v>
      </c>
      <c r="F4702" s="49" t="s">
        <v>21828</v>
      </c>
      <c r="G4702" s="49" t="s">
        <v>21829</v>
      </c>
      <c r="H4702" s="50">
        <v>37664</v>
      </c>
      <c r="I4702" s="48"/>
      <c r="J4702" s="51"/>
      <c r="K4702" s="48" t="s">
        <v>21830</v>
      </c>
      <c r="L4702" s="49"/>
      <c r="M4702" s="51"/>
      <c r="N4702" s="51" t="s">
        <v>21831</v>
      </c>
    </row>
    <row r="4703" spans="1:14" x14ac:dyDescent="0.2">
      <c r="A4703" s="48" t="s">
        <v>21826</v>
      </c>
      <c r="B4703" s="48" t="s">
        <v>21832</v>
      </c>
      <c r="C4703" s="48" t="s">
        <v>5484</v>
      </c>
      <c r="D4703" s="48" t="s">
        <v>21827</v>
      </c>
      <c r="E4703" s="48" t="s">
        <v>16</v>
      </c>
      <c r="F4703" s="49" t="s">
        <v>21833</v>
      </c>
      <c r="G4703" s="49" t="s">
        <v>21834</v>
      </c>
      <c r="H4703" s="50">
        <v>37664</v>
      </c>
      <c r="I4703" s="48"/>
      <c r="J4703" s="48" t="s">
        <v>21835</v>
      </c>
      <c r="K4703" s="48" t="s">
        <v>21836</v>
      </c>
      <c r="L4703" s="49"/>
      <c r="M4703" s="51"/>
      <c r="N4703" s="51" t="s">
        <v>16146</v>
      </c>
    </row>
    <row r="4704" spans="1:14" ht="25.5" x14ac:dyDescent="0.2">
      <c r="A4704" s="48" t="s">
        <v>21447</v>
      </c>
      <c r="B4704" s="48" t="s">
        <v>21448</v>
      </c>
      <c r="C4704" s="48" t="s">
        <v>15903</v>
      </c>
      <c r="D4704" s="48" t="s">
        <v>795</v>
      </c>
      <c r="E4704" s="48" t="s">
        <v>2342</v>
      </c>
      <c r="F4704" s="49" t="s">
        <v>21449</v>
      </c>
      <c r="G4704" s="49" t="s">
        <v>21837</v>
      </c>
      <c r="H4704" s="50">
        <v>37678</v>
      </c>
      <c r="I4704" s="48"/>
      <c r="J4704" s="51"/>
      <c r="K4704" s="48" t="s">
        <v>21451</v>
      </c>
      <c r="L4704" s="49"/>
      <c r="M4704" s="51"/>
      <c r="N4704" s="51" t="s">
        <v>21452</v>
      </c>
    </row>
    <row r="4705" spans="1:14" ht="25.5" x14ac:dyDescent="0.2">
      <c r="A4705" s="48" t="s">
        <v>21838</v>
      </c>
      <c r="B4705" s="48" t="s">
        <v>21839</v>
      </c>
      <c r="C4705" s="48" t="s">
        <v>193</v>
      </c>
      <c r="D4705" s="48" t="s">
        <v>21840</v>
      </c>
      <c r="E4705" s="48" t="s">
        <v>2342</v>
      </c>
      <c r="F4705" s="49" t="s">
        <v>21841</v>
      </c>
      <c r="G4705" s="49" t="s">
        <v>21842</v>
      </c>
      <c r="H4705" s="50">
        <v>37691</v>
      </c>
      <c r="I4705" s="48"/>
      <c r="J4705" s="51"/>
      <c r="K4705" s="48" t="s">
        <v>21843</v>
      </c>
      <c r="L4705" s="49"/>
      <c r="M4705" s="51"/>
      <c r="N4705" s="51" t="s">
        <v>21022</v>
      </c>
    </row>
    <row r="4706" spans="1:14" ht="38.25" x14ac:dyDescent="0.2">
      <c r="A4706" s="48" t="s">
        <v>21844</v>
      </c>
      <c r="B4706" s="48" t="s">
        <v>21845</v>
      </c>
      <c r="C4706" s="48" t="s">
        <v>349</v>
      </c>
      <c r="D4706" s="48" t="s">
        <v>20844</v>
      </c>
      <c r="E4706" s="48" t="s">
        <v>16</v>
      </c>
      <c r="F4706" s="49" t="s">
        <v>21846</v>
      </c>
      <c r="G4706" s="49" t="s">
        <v>21847</v>
      </c>
      <c r="H4706" s="50">
        <v>37704</v>
      </c>
      <c r="I4706" s="48"/>
      <c r="J4706" s="51"/>
      <c r="K4706" s="48" t="s">
        <v>21848</v>
      </c>
      <c r="L4706" s="49"/>
      <c r="M4706" s="51"/>
      <c r="N4706" s="51" t="s">
        <v>21849</v>
      </c>
    </row>
    <row r="4707" spans="1:14" ht="25.5" x14ac:dyDescent="0.2">
      <c r="A4707" s="48" t="s">
        <v>21850</v>
      </c>
      <c r="B4707" s="48" t="s">
        <v>21851</v>
      </c>
      <c r="C4707" s="48" t="s">
        <v>1230</v>
      </c>
      <c r="D4707" s="48"/>
      <c r="E4707" s="48" t="s">
        <v>2342</v>
      </c>
      <c r="F4707" s="49" t="s">
        <v>21852</v>
      </c>
      <c r="G4707" s="49" t="s">
        <v>21853</v>
      </c>
      <c r="H4707" s="50">
        <v>37722</v>
      </c>
      <c r="I4707" s="48"/>
      <c r="J4707" s="51"/>
      <c r="K4707" s="48" t="s">
        <v>21854</v>
      </c>
      <c r="L4707" s="49"/>
      <c r="M4707" s="51"/>
      <c r="N4707" s="51" t="s">
        <v>21855</v>
      </c>
    </row>
    <row r="4708" spans="1:14" ht="49.7" customHeight="1" x14ac:dyDescent="0.2">
      <c r="A4708" s="48" t="s">
        <v>21856</v>
      </c>
      <c r="B4708" s="48" t="s">
        <v>21764</v>
      </c>
      <c r="C4708" s="48" t="s">
        <v>227</v>
      </c>
      <c r="D4708" s="48" t="s">
        <v>17952</v>
      </c>
      <c r="E4708" s="48" t="s">
        <v>42</v>
      </c>
      <c r="F4708" s="49" t="s">
        <v>21674</v>
      </c>
      <c r="G4708" s="49" t="s">
        <v>21857</v>
      </c>
      <c r="H4708" s="50">
        <v>37733</v>
      </c>
      <c r="I4708" s="48"/>
      <c r="J4708" s="51"/>
      <c r="K4708" s="48" t="s">
        <v>21858</v>
      </c>
      <c r="L4708" s="49"/>
      <c r="M4708" s="51"/>
      <c r="N4708" s="51" t="s">
        <v>21859</v>
      </c>
    </row>
    <row r="4709" spans="1:14" ht="24.95" customHeight="1" x14ac:dyDescent="0.2">
      <c r="A4709" s="48" t="s">
        <v>21856</v>
      </c>
      <c r="B4709" s="48" t="s">
        <v>21764</v>
      </c>
      <c r="C4709" s="48" t="s">
        <v>227</v>
      </c>
      <c r="D4709" s="48" t="s">
        <v>17952</v>
      </c>
      <c r="E4709" s="48" t="s">
        <v>2342</v>
      </c>
      <c r="F4709" s="49" t="s">
        <v>21674</v>
      </c>
      <c r="G4709" s="49" t="s">
        <v>21857</v>
      </c>
      <c r="H4709" s="50">
        <v>37733</v>
      </c>
      <c r="I4709" s="48"/>
      <c r="J4709" s="51"/>
      <c r="K4709" s="48" t="s">
        <v>21858</v>
      </c>
      <c r="L4709" s="49"/>
      <c r="M4709" s="51"/>
      <c r="N4709" s="51" t="s">
        <v>21859</v>
      </c>
    </row>
    <row r="4710" spans="1:14" x14ac:dyDescent="0.2">
      <c r="A4710" s="48" t="s">
        <v>21860</v>
      </c>
      <c r="B4710" s="48" t="s">
        <v>21861</v>
      </c>
      <c r="C4710" s="48" t="s">
        <v>818</v>
      </c>
      <c r="D4710" s="48" t="s">
        <v>21862</v>
      </c>
      <c r="E4710" s="48" t="s">
        <v>2342</v>
      </c>
      <c r="F4710" s="49" t="s">
        <v>21863</v>
      </c>
      <c r="G4710" s="49" t="s">
        <v>21864</v>
      </c>
      <c r="H4710" s="50">
        <v>37740</v>
      </c>
      <c r="I4710" s="48"/>
      <c r="J4710" s="51"/>
      <c r="K4710" s="48" t="s">
        <v>21865</v>
      </c>
      <c r="L4710" s="49"/>
      <c r="M4710" s="51"/>
      <c r="N4710" s="51" t="s">
        <v>20723</v>
      </c>
    </row>
    <row r="4711" spans="1:14" ht="37.35" customHeight="1" x14ac:dyDescent="0.2">
      <c r="A4711" s="48" t="s">
        <v>21866</v>
      </c>
      <c r="B4711" s="48" t="s">
        <v>21867</v>
      </c>
      <c r="C4711" s="48" t="s">
        <v>5484</v>
      </c>
      <c r="D4711" s="48"/>
      <c r="E4711" s="48" t="s">
        <v>2342</v>
      </c>
      <c r="F4711" s="49" t="s">
        <v>21868</v>
      </c>
      <c r="G4711" s="49" t="s">
        <v>21869</v>
      </c>
      <c r="H4711" s="50">
        <v>37741</v>
      </c>
      <c r="I4711" s="48"/>
      <c r="J4711" s="51"/>
      <c r="K4711" s="48" t="s">
        <v>21870</v>
      </c>
      <c r="L4711" s="49"/>
      <c r="M4711" s="51"/>
      <c r="N4711" s="51" t="s">
        <v>21871</v>
      </c>
    </row>
    <row r="4712" spans="1:14" x14ac:dyDescent="0.2">
      <c r="A4712" s="48" t="s">
        <v>21872</v>
      </c>
      <c r="B4712" s="48" t="s">
        <v>21873</v>
      </c>
      <c r="C4712" s="48" t="s">
        <v>13932</v>
      </c>
      <c r="D4712" s="48" t="s">
        <v>21874</v>
      </c>
      <c r="E4712" s="48" t="s">
        <v>16</v>
      </c>
      <c r="F4712" s="49" t="s">
        <v>21875</v>
      </c>
      <c r="G4712" s="49" t="s">
        <v>21876</v>
      </c>
      <c r="H4712" s="50">
        <v>37749</v>
      </c>
      <c r="I4712" s="48"/>
      <c r="J4712" s="51"/>
      <c r="K4712" s="48" t="s">
        <v>16916</v>
      </c>
      <c r="L4712" s="49"/>
      <c r="M4712" s="51"/>
      <c r="N4712" s="51" t="s">
        <v>21877</v>
      </c>
    </row>
    <row r="4713" spans="1:14" ht="24.95" customHeight="1" x14ac:dyDescent="0.2">
      <c r="A4713" s="48" t="s">
        <v>21878</v>
      </c>
      <c r="B4713" s="48" t="s">
        <v>16473</v>
      </c>
      <c r="C4713" s="48" t="s">
        <v>85</v>
      </c>
      <c r="D4713" s="48"/>
      <c r="E4713" s="48" t="s">
        <v>2342</v>
      </c>
      <c r="F4713" s="49" t="s">
        <v>21879</v>
      </c>
      <c r="G4713" s="49" t="s">
        <v>21880</v>
      </c>
      <c r="H4713" s="50">
        <v>37750</v>
      </c>
      <c r="I4713" s="48"/>
      <c r="J4713" s="51"/>
      <c r="K4713" s="48" t="s">
        <v>21631</v>
      </c>
      <c r="L4713" s="49"/>
      <c r="M4713" s="51"/>
      <c r="N4713" s="51" t="s">
        <v>21327</v>
      </c>
    </row>
    <row r="4714" spans="1:14" ht="25.5" x14ac:dyDescent="0.2">
      <c r="A4714" s="48" t="s">
        <v>21881</v>
      </c>
      <c r="B4714" s="48" t="s">
        <v>21882</v>
      </c>
      <c r="C4714" s="48" t="s">
        <v>277</v>
      </c>
      <c r="D4714" s="48" t="s">
        <v>21883</v>
      </c>
      <c r="E4714" s="48" t="s">
        <v>16</v>
      </c>
      <c r="F4714" s="49"/>
      <c r="G4714" s="49" t="s">
        <v>21884</v>
      </c>
      <c r="H4714" s="50">
        <v>37755</v>
      </c>
      <c r="I4714" s="48"/>
      <c r="J4714" s="51"/>
      <c r="K4714" s="48" t="s">
        <v>21885</v>
      </c>
      <c r="L4714" s="49"/>
      <c r="M4714" s="51"/>
      <c r="N4714" s="51" t="s">
        <v>21886</v>
      </c>
    </row>
    <row r="4715" spans="1:14" ht="25.5" x14ac:dyDescent="0.2">
      <c r="A4715" s="48" t="s">
        <v>21887</v>
      </c>
      <c r="B4715" s="48" t="s">
        <v>21888</v>
      </c>
      <c r="C4715" s="48" t="s">
        <v>1230</v>
      </c>
      <c r="D4715" s="48" t="s">
        <v>21889</v>
      </c>
      <c r="E4715" s="48" t="s">
        <v>2342</v>
      </c>
      <c r="F4715" s="49" t="s">
        <v>21890</v>
      </c>
      <c r="G4715" s="49" t="s">
        <v>21891</v>
      </c>
      <c r="H4715" s="50">
        <v>37764</v>
      </c>
      <c r="I4715" s="48"/>
      <c r="J4715" s="51"/>
      <c r="K4715" s="48" t="s">
        <v>21892</v>
      </c>
      <c r="L4715" s="49"/>
      <c r="M4715" s="51"/>
      <c r="N4715" s="51" t="s">
        <v>20723</v>
      </c>
    </row>
    <row r="4716" spans="1:14" ht="25.5" x14ac:dyDescent="0.2">
      <c r="A4716" s="48"/>
      <c r="B4716" s="48" t="s">
        <v>21893</v>
      </c>
      <c r="C4716" s="48" t="s">
        <v>227</v>
      </c>
      <c r="D4716" s="48" t="s">
        <v>21894</v>
      </c>
      <c r="E4716" s="48" t="s">
        <v>2342</v>
      </c>
      <c r="F4716" s="49"/>
      <c r="G4716" s="49" t="s">
        <v>21895</v>
      </c>
      <c r="H4716" s="50">
        <v>37782</v>
      </c>
      <c r="I4716" s="48" t="s">
        <v>21896</v>
      </c>
      <c r="J4716" s="48"/>
      <c r="K4716" s="48" t="s">
        <v>21897</v>
      </c>
      <c r="L4716" s="49"/>
      <c r="M4716" s="51"/>
      <c r="N4716" s="51" t="s">
        <v>20723</v>
      </c>
    </row>
    <row r="4717" spans="1:14" ht="25.5" x14ac:dyDescent="0.2">
      <c r="A4717" s="48" t="s">
        <v>21898</v>
      </c>
      <c r="B4717" s="48" t="s">
        <v>20355</v>
      </c>
      <c r="C4717" s="48" t="s">
        <v>227</v>
      </c>
      <c r="D4717" s="48"/>
      <c r="E4717" s="48" t="s">
        <v>2342</v>
      </c>
      <c r="F4717" s="49" t="s">
        <v>21899</v>
      </c>
      <c r="G4717" s="49" t="s">
        <v>21900</v>
      </c>
      <c r="H4717" s="50">
        <v>37782</v>
      </c>
      <c r="I4717" s="48"/>
      <c r="J4717" s="51"/>
      <c r="K4717" s="48" t="s">
        <v>21901</v>
      </c>
      <c r="L4717" s="49"/>
      <c r="M4717" s="51"/>
      <c r="N4717" s="51" t="s">
        <v>20723</v>
      </c>
    </row>
    <row r="4718" spans="1:14" ht="25.5" x14ac:dyDescent="0.2">
      <c r="A4718" s="48" t="s">
        <v>21902</v>
      </c>
      <c r="B4718" s="48" t="s">
        <v>21903</v>
      </c>
      <c r="C4718" s="48" t="s">
        <v>126</v>
      </c>
      <c r="D4718" s="48" t="s">
        <v>6094</v>
      </c>
      <c r="E4718" s="48" t="s">
        <v>2342</v>
      </c>
      <c r="F4718" s="49"/>
      <c r="G4718" s="49" t="s">
        <v>21904</v>
      </c>
      <c r="H4718" s="50">
        <v>37783</v>
      </c>
      <c r="I4718" s="48"/>
      <c r="J4718" s="51"/>
      <c r="K4718" s="48" t="s">
        <v>14079</v>
      </c>
      <c r="L4718" s="49">
        <v>37783</v>
      </c>
      <c r="M4718" s="51"/>
      <c r="N4718" s="51" t="s">
        <v>20723</v>
      </c>
    </row>
    <row r="4719" spans="1:14" ht="25.5" x14ac:dyDescent="0.2">
      <c r="A4719" s="48" t="s">
        <v>21905</v>
      </c>
      <c r="B4719" s="48" t="s">
        <v>21906</v>
      </c>
      <c r="C4719" s="48" t="s">
        <v>920</v>
      </c>
      <c r="D4719" s="48" t="s">
        <v>2894</v>
      </c>
      <c r="E4719" s="48" t="s">
        <v>2342</v>
      </c>
      <c r="F4719" s="49" t="s">
        <v>21907</v>
      </c>
      <c r="G4719" s="49" t="s">
        <v>21908</v>
      </c>
      <c r="H4719" s="50">
        <v>37797</v>
      </c>
      <c r="I4719" s="48" t="s">
        <v>21909</v>
      </c>
      <c r="J4719" s="48"/>
      <c r="K4719" s="48" t="s">
        <v>21910</v>
      </c>
      <c r="L4719" s="49"/>
      <c r="M4719" s="51"/>
      <c r="N4719" s="51" t="s">
        <v>20723</v>
      </c>
    </row>
    <row r="4720" spans="1:14" ht="51" x14ac:dyDescent="0.2">
      <c r="A4720" s="48" t="s">
        <v>21911</v>
      </c>
      <c r="B4720" s="48" t="s">
        <v>21912</v>
      </c>
      <c r="C4720" s="48" t="s">
        <v>920</v>
      </c>
      <c r="D4720" s="48" t="s">
        <v>21913</v>
      </c>
      <c r="E4720" s="48" t="s">
        <v>2342</v>
      </c>
      <c r="F4720" s="49" t="s">
        <v>21907</v>
      </c>
      <c r="G4720" s="49" t="s">
        <v>21914</v>
      </c>
      <c r="H4720" s="50">
        <v>37797</v>
      </c>
      <c r="I4720" s="48" t="s">
        <v>21915</v>
      </c>
      <c r="J4720" s="48"/>
      <c r="K4720" s="48" t="s">
        <v>21910</v>
      </c>
      <c r="L4720" s="49"/>
      <c r="M4720" s="51"/>
      <c r="N4720" s="51" t="s">
        <v>20723</v>
      </c>
    </row>
    <row r="4721" spans="1:14" ht="38.25" x14ac:dyDescent="0.2">
      <c r="A4721" s="48" t="s">
        <v>21916</v>
      </c>
      <c r="B4721" s="48" t="s">
        <v>21917</v>
      </c>
      <c r="C4721" s="48" t="s">
        <v>920</v>
      </c>
      <c r="D4721" s="48" t="s">
        <v>21918</v>
      </c>
      <c r="E4721" s="48" t="s">
        <v>2342</v>
      </c>
      <c r="F4721" s="49" t="s">
        <v>21907</v>
      </c>
      <c r="G4721" s="49" t="s">
        <v>21908</v>
      </c>
      <c r="H4721" s="50">
        <v>37797</v>
      </c>
      <c r="I4721" s="48" t="s">
        <v>21909</v>
      </c>
      <c r="J4721" s="48"/>
      <c r="K4721" s="48" t="s">
        <v>21910</v>
      </c>
      <c r="L4721" s="49"/>
      <c r="M4721" s="51"/>
      <c r="N4721" s="51" t="s">
        <v>20723</v>
      </c>
    </row>
    <row r="4722" spans="1:14" ht="25.5" x14ac:dyDescent="0.2">
      <c r="A4722" s="48" t="s">
        <v>21919</v>
      </c>
      <c r="B4722" s="48" t="s">
        <v>21920</v>
      </c>
      <c r="C4722" s="48" t="s">
        <v>920</v>
      </c>
      <c r="D4722" s="48" t="s">
        <v>21921</v>
      </c>
      <c r="E4722" s="48" t="s">
        <v>2342</v>
      </c>
      <c r="F4722" s="49" t="s">
        <v>21907</v>
      </c>
      <c r="G4722" s="49" t="s">
        <v>21908</v>
      </c>
      <c r="H4722" s="50">
        <v>37797</v>
      </c>
      <c r="I4722" s="48" t="s">
        <v>21909</v>
      </c>
      <c r="J4722" s="48"/>
      <c r="K4722" s="48" t="s">
        <v>21910</v>
      </c>
      <c r="L4722" s="49"/>
      <c r="M4722" s="51"/>
      <c r="N4722" s="51" t="s">
        <v>20723</v>
      </c>
    </row>
    <row r="4723" spans="1:14" ht="25.5" x14ac:dyDescent="0.2">
      <c r="A4723" s="48" t="s">
        <v>21922</v>
      </c>
      <c r="B4723" s="48" t="s">
        <v>3535</v>
      </c>
      <c r="C4723" s="48" t="s">
        <v>310</v>
      </c>
      <c r="D4723" s="48" t="s">
        <v>311</v>
      </c>
      <c r="E4723" s="48" t="s">
        <v>2342</v>
      </c>
      <c r="F4723" s="49" t="s">
        <v>21923</v>
      </c>
      <c r="G4723" s="49" t="s">
        <v>21924</v>
      </c>
      <c r="H4723" s="50">
        <v>37797</v>
      </c>
      <c r="I4723" s="48"/>
      <c r="J4723" s="51"/>
      <c r="K4723" s="48" t="s">
        <v>21925</v>
      </c>
      <c r="L4723" s="49"/>
      <c r="M4723" s="51"/>
      <c r="N4723" s="51" t="s">
        <v>69</v>
      </c>
    </row>
    <row r="4724" spans="1:14" ht="25.5" x14ac:dyDescent="0.2">
      <c r="A4724" s="48" t="s">
        <v>21926</v>
      </c>
      <c r="B4724" s="48" t="s">
        <v>5776</v>
      </c>
      <c r="C4724" s="48" t="s">
        <v>321</v>
      </c>
      <c r="D4724" s="48" t="s">
        <v>5777</v>
      </c>
      <c r="E4724" s="48" t="s">
        <v>2342</v>
      </c>
      <c r="F4724" s="49" t="s">
        <v>21927</v>
      </c>
      <c r="G4724" s="49" t="s">
        <v>21928</v>
      </c>
      <c r="H4724" s="50">
        <v>37802</v>
      </c>
      <c r="I4724" s="48" t="s">
        <v>21230</v>
      </c>
      <c r="J4724" s="48"/>
      <c r="K4724" s="48" t="s">
        <v>21929</v>
      </c>
      <c r="L4724" s="49"/>
      <c r="M4724" s="51"/>
      <c r="N4724" s="51" t="s">
        <v>20723</v>
      </c>
    </row>
    <row r="4725" spans="1:14" ht="25.5" x14ac:dyDescent="0.2">
      <c r="A4725" s="48" t="s">
        <v>21930</v>
      </c>
      <c r="B4725" s="48" t="s">
        <v>21931</v>
      </c>
      <c r="C4725" s="48" t="s">
        <v>126</v>
      </c>
      <c r="D4725" s="48" t="s">
        <v>21932</v>
      </c>
      <c r="E4725" s="48" t="s">
        <v>2342</v>
      </c>
      <c r="F4725" s="49" t="s">
        <v>21933</v>
      </c>
      <c r="G4725" s="49" t="s">
        <v>21934</v>
      </c>
      <c r="H4725" s="50">
        <v>37805</v>
      </c>
      <c r="I4725" s="48"/>
      <c r="J4725" s="51"/>
      <c r="K4725" s="48" t="s">
        <v>21521</v>
      </c>
      <c r="L4725" s="49"/>
      <c r="M4725" s="51"/>
      <c r="N4725" s="51" t="s">
        <v>20723</v>
      </c>
    </row>
    <row r="4726" spans="1:14" ht="38.25" x14ac:dyDescent="0.2">
      <c r="A4726" s="48" t="s">
        <v>21935</v>
      </c>
      <c r="B4726" s="48" t="s">
        <v>17722</v>
      </c>
      <c r="C4726" s="48" t="s">
        <v>277</v>
      </c>
      <c r="D4726" s="48" t="s">
        <v>5922</v>
      </c>
      <c r="E4726" s="48" t="s">
        <v>2342</v>
      </c>
      <c r="F4726" s="49" t="s">
        <v>21936</v>
      </c>
      <c r="G4726" s="49" t="s">
        <v>21937</v>
      </c>
      <c r="H4726" s="50">
        <v>37825</v>
      </c>
      <c r="I4726" s="48"/>
      <c r="J4726" s="51"/>
      <c r="K4726" s="48" t="s">
        <v>21938</v>
      </c>
      <c r="L4726" s="49"/>
      <c r="M4726" s="51"/>
      <c r="N4726" s="51" t="s">
        <v>20749</v>
      </c>
    </row>
    <row r="4727" spans="1:14" x14ac:dyDescent="0.2">
      <c r="A4727" s="48" t="s">
        <v>21939</v>
      </c>
      <c r="B4727" s="48" t="s">
        <v>21940</v>
      </c>
      <c r="C4727" s="48" t="s">
        <v>108</v>
      </c>
      <c r="D4727" s="48" t="s">
        <v>2288</v>
      </c>
      <c r="E4727" s="48" t="s">
        <v>15541</v>
      </c>
      <c r="F4727" s="49" t="s">
        <v>21941</v>
      </c>
      <c r="G4727" s="49" t="s">
        <v>21942</v>
      </c>
      <c r="H4727" s="50">
        <v>37827</v>
      </c>
      <c r="I4727" s="48"/>
      <c r="J4727" s="51"/>
      <c r="K4727" s="48" t="s">
        <v>21943</v>
      </c>
      <c r="L4727" s="49"/>
      <c r="M4727" s="51"/>
      <c r="N4727" s="51" t="s">
        <v>21944</v>
      </c>
    </row>
    <row r="4728" spans="1:14" ht="25.5" x14ac:dyDescent="0.2">
      <c r="A4728" s="48" t="s">
        <v>21945</v>
      </c>
      <c r="B4728" s="48" t="s">
        <v>21946</v>
      </c>
      <c r="C4728" s="48" t="s">
        <v>193</v>
      </c>
      <c r="D4728" s="48"/>
      <c r="E4728" s="48" t="s">
        <v>2342</v>
      </c>
      <c r="F4728" s="49" t="s">
        <v>21947</v>
      </c>
      <c r="G4728" s="49" t="s">
        <v>21948</v>
      </c>
      <c r="H4728" s="50">
        <v>37827</v>
      </c>
      <c r="I4728" s="48" t="s">
        <v>21230</v>
      </c>
      <c r="J4728" s="48"/>
      <c r="K4728" s="48" t="s">
        <v>21949</v>
      </c>
      <c r="L4728" s="49"/>
      <c r="M4728" s="51"/>
      <c r="N4728" s="51" t="s">
        <v>20749</v>
      </c>
    </row>
    <row r="4729" spans="1:14" ht="25.5" x14ac:dyDescent="0.2">
      <c r="A4729" s="48" t="s">
        <v>21950</v>
      </c>
      <c r="B4729" s="48" t="s">
        <v>21951</v>
      </c>
      <c r="C4729" s="48" t="s">
        <v>108</v>
      </c>
      <c r="D4729" s="48" t="s">
        <v>573</v>
      </c>
      <c r="E4729" s="48" t="s">
        <v>2342</v>
      </c>
      <c r="F4729" s="49" t="s">
        <v>21952</v>
      </c>
      <c r="G4729" s="49" t="s">
        <v>21953</v>
      </c>
      <c r="H4729" s="50">
        <v>37827</v>
      </c>
      <c r="I4729" s="48" t="s">
        <v>21020</v>
      </c>
      <c r="J4729" s="48"/>
      <c r="K4729" s="48" t="s">
        <v>21954</v>
      </c>
      <c r="L4729" s="49"/>
      <c r="M4729" s="51"/>
      <c r="N4729" s="51" t="s">
        <v>21022</v>
      </c>
    </row>
    <row r="4730" spans="1:14" x14ac:dyDescent="0.2">
      <c r="A4730" s="48" t="s">
        <v>21955</v>
      </c>
      <c r="B4730" s="48" t="s">
        <v>21956</v>
      </c>
      <c r="C4730" s="48" t="s">
        <v>510</v>
      </c>
      <c r="D4730" s="48" t="s">
        <v>21957</v>
      </c>
      <c r="E4730" s="48" t="s">
        <v>16</v>
      </c>
      <c r="F4730" s="49" t="s">
        <v>21958</v>
      </c>
      <c r="G4730" s="49" t="s">
        <v>21959</v>
      </c>
      <c r="H4730" s="50">
        <v>37847</v>
      </c>
      <c r="I4730" s="48"/>
      <c r="J4730" s="51"/>
      <c r="K4730" s="48" t="s">
        <v>21960</v>
      </c>
      <c r="L4730" s="49"/>
      <c r="M4730" s="51"/>
      <c r="N4730" s="51" t="s">
        <v>21961</v>
      </c>
    </row>
    <row r="4731" spans="1:14" ht="25.5" x14ac:dyDescent="0.2">
      <c r="A4731" s="48" t="s">
        <v>21962</v>
      </c>
      <c r="B4731" s="48" t="s">
        <v>21963</v>
      </c>
      <c r="C4731" s="48" t="s">
        <v>610</v>
      </c>
      <c r="D4731" s="48" t="s">
        <v>21964</v>
      </c>
      <c r="E4731" s="48" t="s">
        <v>42</v>
      </c>
      <c r="F4731" s="49" t="s">
        <v>21965</v>
      </c>
      <c r="G4731" s="49" t="s">
        <v>21966</v>
      </c>
      <c r="H4731" s="50">
        <v>37867</v>
      </c>
      <c r="I4731" s="48"/>
      <c r="J4731" s="51"/>
      <c r="K4731" s="48" t="s">
        <v>21967</v>
      </c>
      <c r="L4731" s="49"/>
      <c r="M4731" s="51"/>
      <c r="N4731" s="51" t="s">
        <v>21801</v>
      </c>
    </row>
    <row r="4732" spans="1:14" ht="25.5" x14ac:dyDescent="0.2">
      <c r="A4732" s="48" t="s">
        <v>21968</v>
      </c>
      <c r="B4732" s="48" t="s">
        <v>21969</v>
      </c>
      <c r="C4732" s="48" t="s">
        <v>256</v>
      </c>
      <c r="D4732" s="48" t="s">
        <v>21970</v>
      </c>
      <c r="E4732" s="48" t="s">
        <v>2342</v>
      </c>
      <c r="F4732" s="49" t="s">
        <v>21971</v>
      </c>
      <c r="G4732" s="49" t="s">
        <v>21972</v>
      </c>
      <c r="H4732" s="50">
        <v>37880</v>
      </c>
      <c r="I4732" s="48"/>
      <c r="J4732" s="51"/>
      <c r="K4732" s="48" t="s">
        <v>21973</v>
      </c>
      <c r="L4732" s="49"/>
      <c r="M4732" s="51"/>
      <c r="N4732" s="51" t="s">
        <v>20723</v>
      </c>
    </row>
    <row r="4733" spans="1:14" ht="25.5" x14ac:dyDescent="0.2">
      <c r="A4733" s="48" t="s">
        <v>21974</v>
      </c>
      <c r="B4733" s="48" t="s">
        <v>21975</v>
      </c>
      <c r="C4733" s="48" t="s">
        <v>256</v>
      </c>
      <c r="D4733" s="48" t="s">
        <v>21976</v>
      </c>
      <c r="E4733" s="48" t="s">
        <v>2342</v>
      </c>
      <c r="F4733" s="49" t="s">
        <v>21977</v>
      </c>
      <c r="G4733" s="49" t="s">
        <v>21972</v>
      </c>
      <c r="H4733" s="50">
        <v>37880</v>
      </c>
      <c r="I4733" s="48"/>
      <c r="J4733" s="51"/>
      <c r="K4733" s="48" t="s">
        <v>21978</v>
      </c>
      <c r="L4733" s="49"/>
      <c r="M4733" s="51"/>
      <c r="N4733" s="51" t="s">
        <v>20723</v>
      </c>
    </row>
    <row r="4734" spans="1:14" x14ac:dyDescent="0.2">
      <c r="A4734" s="48" t="s">
        <v>21979</v>
      </c>
      <c r="B4734" s="48" t="s">
        <v>21980</v>
      </c>
      <c r="C4734" s="48" t="s">
        <v>85</v>
      </c>
      <c r="D4734" s="48" t="s">
        <v>21981</v>
      </c>
      <c r="E4734" s="48" t="s">
        <v>2342</v>
      </c>
      <c r="F4734" s="49" t="s">
        <v>21947</v>
      </c>
      <c r="G4734" s="49" t="s">
        <v>21982</v>
      </c>
      <c r="H4734" s="50">
        <v>37882</v>
      </c>
      <c r="I4734" s="48"/>
      <c r="J4734" s="51"/>
      <c r="K4734" s="48" t="s">
        <v>21983</v>
      </c>
      <c r="L4734" s="49"/>
      <c r="M4734" s="51"/>
      <c r="N4734" s="51" t="s">
        <v>20723</v>
      </c>
    </row>
    <row r="4735" spans="1:14" ht="25.5" x14ac:dyDescent="0.2">
      <c r="A4735" s="48" t="s">
        <v>21984</v>
      </c>
      <c r="B4735" s="48" t="s">
        <v>20694</v>
      </c>
      <c r="C4735" s="48" t="s">
        <v>949</v>
      </c>
      <c r="D4735" s="48" t="s">
        <v>21282</v>
      </c>
      <c r="E4735" s="48" t="s">
        <v>2342</v>
      </c>
      <c r="F4735" s="49" t="s">
        <v>21985</v>
      </c>
      <c r="G4735" s="49" t="s">
        <v>411</v>
      </c>
      <c r="H4735" s="50">
        <v>37882</v>
      </c>
      <c r="I4735" s="48"/>
      <c r="J4735" s="51"/>
      <c r="K4735" s="48" t="s">
        <v>21986</v>
      </c>
      <c r="L4735" s="49">
        <v>37882</v>
      </c>
      <c r="M4735" s="51"/>
      <c r="N4735" s="51" t="s">
        <v>21022</v>
      </c>
    </row>
    <row r="4736" spans="1:14" x14ac:dyDescent="0.2">
      <c r="A4736" s="48" t="s">
        <v>21987</v>
      </c>
      <c r="B4736" s="48" t="s">
        <v>14035</v>
      </c>
      <c r="C4736" s="48" t="s">
        <v>524</v>
      </c>
      <c r="D4736" s="48"/>
      <c r="E4736" s="48" t="s">
        <v>2342</v>
      </c>
      <c r="F4736" s="49" t="s">
        <v>21988</v>
      </c>
      <c r="G4736" s="49" t="s">
        <v>21989</v>
      </c>
      <c r="H4736" s="50">
        <v>37895</v>
      </c>
      <c r="I4736" s="48"/>
      <c r="J4736" s="51"/>
      <c r="K4736" s="48" t="s">
        <v>21892</v>
      </c>
      <c r="L4736" s="49"/>
      <c r="M4736" s="51"/>
      <c r="N4736" s="51" t="s">
        <v>20723</v>
      </c>
    </row>
    <row r="4737" spans="1:14" x14ac:dyDescent="0.2">
      <c r="A4737" s="48" t="s">
        <v>21990</v>
      </c>
      <c r="B4737" s="48" t="s">
        <v>14979</v>
      </c>
      <c r="C4737" s="48" t="s">
        <v>108</v>
      </c>
      <c r="D4737" s="48"/>
      <c r="E4737" s="48" t="s">
        <v>2342</v>
      </c>
      <c r="F4737" s="49" t="s">
        <v>21991</v>
      </c>
      <c r="G4737" s="49" t="s">
        <v>21992</v>
      </c>
      <c r="H4737" s="50">
        <v>37895</v>
      </c>
      <c r="I4737" s="48"/>
      <c r="J4737" s="51"/>
      <c r="K4737" s="48" t="s">
        <v>21854</v>
      </c>
      <c r="L4737" s="49"/>
      <c r="M4737" s="51"/>
      <c r="N4737" s="51" t="s">
        <v>20723</v>
      </c>
    </row>
    <row r="4738" spans="1:14" ht="25.5" x14ac:dyDescent="0.2">
      <c r="A4738" s="48" t="s">
        <v>21993</v>
      </c>
      <c r="B4738" s="48" t="s">
        <v>9476</v>
      </c>
      <c r="C4738" s="48" t="s">
        <v>2294</v>
      </c>
      <c r="D4738" s="48" t="s">
        <v>8917</v>
      </c>
      <c r="E4738" s="48" t="s">
        <v>2342</v>
      </c>
      <c r="F4738" s="49" t="s">
        <v>21994</v>
      </c>
      <c r="G4738" s="49" t="s">
        <v>21995</v>
      </c>
      <c r="H4738" s="50">
        <v>37903</v>
      </c>
      <c r="I4738" s="48"/>
      <c r="J4738" s="51"/>
      <c r="K4738" s="48" t="s">
        <v>21996</v>
      </c>
      <c r="L4738" s="49"/>
      <c r="M4738" s="51"/>
      <c r="N4738" s="51" t="s">
        <v>20723</v>
      </c>
    </row>
    <row r="4739" spans="1:14" ht="25.5" x14ac:dyDescent="0.2">
      <c r="A4739" s="48" t="s">
        <v>21997</v>
      </c>
      <c r="B4739" s="48" t="s">
        <v>21998</v>
      </c>
      <c r="C4739" s="48" t="s">
        <v>85</v>
      </c>
      <c r="D4739" s="48"/>
      <c r="E4739" s="48" t="s">
        <v>16</v>
      </c>
      <c r="F4739" s="49"/>
      <c r="G4739" s="49" t="s">
        <v>21999</v>
      </c>
      <c r="H4739" s="50">
        <v>37904</v>
      </c>
      <c r="I4739" s="48"/>
      <c r="J4739" s="51"/>
      <c r="K4739" s="48" t="s">
        <v>22000</v>
      </c>
      <c r="L4739" s="49"/>
      <c r="M4739" s="51"/>
      <c r="N4739" s="51" t="s">
        <v>22001</v>
      </c>
    </row>
    <row r="4740" spans="1:14" ht="25.5" x14ac:dyDescent="0.2">
      <c r="A4740" s="48" t="s">
        <v>22002</v>
      </c>
      <c r="B4740" s="48" t="s">
        <v>22003</v>
      </c>
      <c r="C4740" s="48" t="s">
        <v>85</v>
      </c>
      <c r="D4740" s="48" t="s">
        <v>22004</v>
      </c>
      <c r="E4740" s="48" t="s">
        <v>42</v>
      </c>
      <c r="F4740" s="49" t="s">
        <v>22005</v>
      </c>
      <c r="G4740" s="49" t="s">
        <v>22006</v>
      </c>
      <c r="H4740" s="50">
        <v>37904</v>
      </c>
      <c r="I4740" s="48"/>
      <c r="J4740" s="51"/>
      <c r="K4740" s="48" t="s">
        <v>22007</v>
      </c>
      <c r="L4740" s="49"/>
      <c r="M4740" s="51"/>
      <c r="N4740" s="51" t="s">
        <v>22008</v>
      </c>
    </row>
    <row r="4741" spans="1:14" x14ac:dyDescent="0.2">
      <c r="A4741" s="48" t="s">
        <v>22009</v>
      </c>
      <c r="B4741" s="48" t="s">
        <v>22003</v>
      </c>
      <c r="C4741" s="48" t="s">
        <v>85</v>
      </c>
      <c r="D4741" s="48"/>
      <c r="E4741" s="48" t="s">
        <v>2342</v>
      </c>
      <c r="F4741" s="49" t="s">
        <v>21789</v>
      </c>
      <c r="G4741" s="49" t="s">
        <v>22010</v>
      </c>
      <c r="H4741" s="50">
        <v>37904</v>
      </c>
      <c r="I4741" s="48"/>
      <c r="J4741" s="51"/>
      <c r="K4741" s="48" t="s">
        <v>21949</v>
      </c>
      <c r="L4741" s="49"/>
      <c r="M4741" s="51"/>
      <c r="N4741" s="51" t="s">
        <v>20723</v>
      </c>
    </row>
    <row r="4742" spans="1:14" x14ac:dyDescent="0.2">
      <c r="A4742" s="48" t="s">
        <v>22011</v>
      </c>
      <c r="B4742" s="48" t="s">
        <v>22012</v>
      </c>
      <c r="C4742" s="48" t="s">
        <v>108</v>
      </c>
      <c r="D4742" s="48" t="s">
        <v>4332</v>
      </c>
      <c r="E4742" s="48" t="s">
        <v>2342</v>
      </c>
      <c r="F4742" s="49">
        <v>37773</v>
      </c>
      <c r="G4742" s="49">
        <v>37935</v>
      </c>
      <c r="H4742" s="50">
        <v>37905</v>
      </c>
      <c r="I4742" s="48" t="s">
        <v>22013</v>
      </c>
      <c r="J4742" s="48"/>
      <c r="K4742" s="48" t="s">
        <v>22014</v>
      </c>
      <c r="L4742" s="49"/>
      <c r="M4742" s="51"/>
      <c r="N4742" s="51" t="s">
        <v>69</v>
      </c>
    </row>
    <row r="4743" spans="1:14" ht="51" x14ac:dyDescent="0.2">
      <c r="A4743" s="48" t="s">
        <v>22015</v>
      </c>
      <c r="B4743" s="48" t="s">
        <v>22016</v>
      </c>
      <c r="C4743" s="48" t="s">
        <v>7868</v>
      </c>
      <c r="D4743" s="48"/>
      <c r="E4743" s="48" t="s">
        <v>16</v>
      </c>
      <c r="F4743" s="49" t="s">
        <v>22017</v>
      </c>
      <c r="G4743" s="49"/>
      <c r="H4743" s="50">
        <v>37914</v>
      </c>
      <c r="I4743" s="48"/>
      <c r="J4743" s="51"/>
      <c r="K4743" s="48" t="s">
        <v>17075</v>
      </c>
      <c r="L4743" s="49"/>
      <c r="M4743" s="51"/>
      <c r="N4743" s="51" t="s">
        <v>21831</v>
      </c>
    </row>
    <row r="4744" spans="1:14" ht="25.5" x14ac:dyDescent="0.2">
      <c r="A4744" s="48" t="s">
        <v>22018</v>
      </c>
      <c r="B4744" s="48" t="s">
        <v>11583</v>
      </c>
      <c r="C4744" s="48" t="s">
        <v>108</v>
      </c>
      <c r="D4744" s="48" t="s">
        <v>11584</v>
      </c>
      <c r="E4744" s="48" t="s">
        <v>2342</v>
      </c>
      <c r="F4744" s="49" t="s">
        <v>22019</v>
      </c>
      <c r="G4744" s="49" t="s">
        <v>22020</v>
      </c>
      <c r="H4744" s="50">
        <v>37916</v>
      </c>
      <c r="I4744" s="48" t="s">
        <v>21230</v>
      </c>
      <c r="J4744" s="48"/>
      <c r="K4744" s="48" t="s">
        <v>22021</v>
      </c>
      <c r="L4744" s="49"/>
      <c r="M4744" s="51"/>
      <c r="N4744" s="51" t="s">
        <v>21327</v>
      </c>
    </row>
    <row r="4745" spans="1:14" ht="25.5" x14ac:dyDescent="0.2">
      <c r="A4745" s="48" t="s">
        <v>22022</v>
      </c>
      <c r="B4745" s="48" t="s">
        <v>22023</v>
      </c>
      <c r="C4745" s="48" t="s">
        <v>335</v>
      </c>
      <c r="D4745" s="48" t="s">
        <v>22024</v>
      </c>
      <c r="E4745" s="48" t="s">
        <v>2342</v>
      </c>
      <c r="F4745" s="49" t="s">
        <v>22025</v>
      </c>
      <c r="G4745" s="49" t="s">
        <v>22026</v>
      </c>
      <c r="H4745" s="50">
        <v>37918</v>
      </c>
      <c r="I4745" s="48" t="s">
        <v>21230</v>
      </c>
      <c r="J4745" s="48"/>
      <c r="K4745" s="48" t="s">
        <v>21892</v>
      </c>
      <c r="L4745" s="49"/>
      <c r="M4745" s="51"/>
      <c r="N4745" s="51" t="s">
        <v>21641</v>
      </c>
    </row>
    <row r="4746" spans="1:14" x14ac:dyDescent="0.2">
      <c r="A4746" s="48" t="s">
        <v>22027</v>
      </c>
      <c r="B4746" s="48" t="s">
        <v>22028</v>
      </c>
      <c r="C4746" s="48" t="s">
        <v>610</v>
      </c>
      <c r="D4746" s="48" t="s">
        <v>22029</v>
      </c>
      <c r="E4746" s="48" t="s">
        <v>2342</v>
      </c>
      <c r="F4746" s="49" t="s">
        <v>22030</v>
      </c>
      <c r="G4746" s="49" t="s">
        <v>22031</v>
      </c>
      <c r="H4746" s="50">
        <v>37923</v>
      </c>
      <c r="I4746" s="48"/>
      <c r="J4746" s="51"/>
      <c r="K4746" s="48" t="s">
        <v>4535</v>
      </c>
      <c r="L4746" s="49">
        <v>37923</v>
      </c>
      <c r="M4746" s="51"/>
      <c r="N4746" s="51" t="s">
        <v>69</v>
      </c>
    </row>
    <row r="4747" spans="1:14" ht="25.5" x14ac:dyDescent="0.2">
      <c r="A4747" s="48" t="s">
        <v>22032</v>
      </c>
      <c r="B4747" s="48" t="s">
        <v>16745</v>
      </c>
      <c r="C4747" s="48" t="s">
        <v>949</v>
      </c>
      <c r="D4747" s="48" t="s">
        <v>22033</v>
      </c>
      <c r="E4747" s="48" t="s">
        <v>2342</v>
      </c>
      <c r="F4747" s="49" t="s">
        <v>22034</v>
      </c>
      <c r="G4747" s="49" t="s">
        <v>22035</v>
      </c>
      <c r="H4747" s="50">
        <v>37923</v>
      </c>
      <c r="I4747" s="48"/>
      <c r="J4747" s="51"/>
      <c r="K4747" s="48" t="s">
        <v>22036</v>
      </c>
      <c r="L4747" s="49"/>
      <c r="M4747" s="51"/>
      <c r="N4747" s="51" t="s">
        <v>69</v>
      </c>
    </row>
    <row r="4748" spans="1:14" ht="25.5" x14ac:dyDescent="0.2">
      <c r="A4748" s="48" t="s">
        <v>22037</v>
      </c>
      <c r="B4748" s="48" t="s">
        <v>22038</v>
      </c>
      <c r="C4748" s="48" t="s">
        <v>357</v>
      </c>
      <c r="D4748" s="48" t="s">
        <v>357</v>
      </c>
      <c r="E4748" s="48" t="s">
        <v>2342</v>
      </c>
      <c r="F4748" s="49" t="s">
        <v>22039</v>
      </c>
      <c r="G4748" s="49" t="s">
        <v>22040</v>
      </c>
      <c r="H4748" s="50">
        <v>37929</v>
      </c>
      <c r="I4748" s="48" t="s">
        <v>22041</v>
      </c>
      <c r="J4748" s="48"/>
      <c r="K4748" s="48" t="s">
        <v>22042</v>
      </c>
      <c r="L4748" s="49"/>
      <c r="M4748" s="51"/>
      <c r="N4748" s="51" t="s">
        <v>22043</v>
      </c>
    </row>
    <row r="4749" spans="1:14" ht="38.25" x14ac:dyDescent="0.2">
      <c r="A4749" s="48" t="s">
        <v>22044</v>
      </c>
      <c r="B4749" s="48" t="s">
        <v>22045</v>
      </c>
      <c r="C4749" s="48" t="s">
        <v>335</v>
      </c>
      <c r="D4749" s="48" t="s">
        <v>17424</v>
      </c>
      <c r="E4749" s="48" t="s">
        <v>2342</v>
      </c>
      <c r="F4749" s="49" t="s">
        <v>22046</v>
      </c>
      <c r="G4749" s="49" t="s">
        <v>22047</v>
      </c>
      <c r="H4749" s="50">
        <v>37945</v>
      </c>
      <c r="I4749" s="48"/>
      <c r="J4749" s="51"/>
      <c r="K4749" s="48" t="s">
        <v>16865</v>
      </c>
      <c r="L4749" s="49"/>
      <c r="M4749" s="51"/>
      <c r="N4749" s="51" t="s">
        <v>20723</v>
      </c>
    </row>
    <row r="4750" spans="1:14" ht="49.7" customHeight="1" x14ac:dyDescent="0.2">
      <c r="A4750" s="48" t="s">
        <v>22044</v>
      </c>
      <c r="B4750" s="48" t="s">
        <v>22048</v>
      </c>
      <c r="C4750" s="48" t="s">
        <v>335</v>
      </c>
      <c r="D4750" s="48" t="s">
        <v>22049</v>
      </c>
      <c r="E4750" s="48" t="s">
        <v>2342</v>
      </c>
      <c r="F4750" s="49" t="s">
        <v>22050</v>
      </c>
      <c r="G4750" s="49" t="s">
        <v>22051</v>
      </c>
      <c r="H4750" s="50">
        <v>37945</v>
      </c>
      <c r="I4750" s="48"/>
      <c r="J4750" s="48"/>
      <c r="K4750" s="48" t="s">
        <v>22052</v>
      </c>
      <c r="L4750" s="49"/>
      <c r="M4750" s="51"/>
      <c r="N4750" s="51" t="s">
        <v>69</v>
      </c>
    </row>
    <row r="4751" spans="1:14" ht="37.35" customHeight="1" x14ac:dyDescent="0.2">
      <c r="A4751" s="48" t="s">
        <v>22053</v>
      </c>
      <c r="B4751" s="48" t="s">
        <v>22054</v>
      </c>
      <c r="C4751" s="48" t="s">
        <v>63</v>
      </c>
      <c r="D4751" s="48" t="s">
        <v>6185</v>
      </c>
      <c r="E4751" s="48" t="s">
        <v>2342</v>
      </c>
      <c r="F4751" s="49" t="s">
        <v>22055</v>
      </c>
      <c r="G4751" s="49" t="s">
        <v>22056</v>
      </c>
      <c r="H4751" s="50">
        <v>37950</v>
      </c>
      <c r="I4751" s="48"/>
      <c r="J4751" s="51"/>
      <c r="K4751" s="48" t="s">
        <v>22057</v>
      </c>
      <c r="L4751" s="49"/>
      <c r="M4751" s="51"/>
      <c r="N4751" s="51" t="s">
        <v>21022</v>
      </c>
    </row>
    <row r="4752" spans="1:14" x14ac:dyDescent="0.2">
      <c r="A4752" s="48" t="s">
        <v>22058</v>
      </c>
      <c r="B4752" s="48" t="s">
        <v>21478</v>
      </c>
      <c r="C4752" s="48" t="s">
        <v>310</v>
      </c>
      <c r="D4752" s="48" t="s">
        <v>311</v>
      </c>
      <c r="E4752" s="48" t="s">
        <v>2342</v>
      </c>
      <c r="F4752" s="49" t="s">
        <v>22059</v>
      </c>
      <c r="G4752" s="49" t="s">
        <v>411</v>
      </c>
      <c r="H4752" s="50">
        <v>37952</v>
      </c>
      <c r="I4752" s="48"/>
      <c r="J4752" s="51"/>
      <c r="K4752" s="48" t="s">
        <v>4535</v>
      </c>
      <c r="L4752" s="49"/>
      <c r="M4752" s="51"/>
      <c r="N4752" s="51" t="s">
        <v>21022</v>
      </c>
    </row>
    <row r="4753" spans="1:14" ht="25.5" x14ac:dyDescent="0.2">
      <c r="A4753" s="48" t="s">
        <v>22060</v>
      </c>
      <c r="B4753" s="48" t="s">
        <v>22061</v>
      </c>
      <c r="C4753" s="48" t="s">
        <v>510</v>
      </c>
      <c r="D4753" s="48" t="s">
        <v>18602</v>
      </c>
      <c r="E4753" s="48" t="s">
        <v>42</v>
      </c>
      <c r="F4753" s="49" t="s">
        <v>22062</v>
      </c>
      <c r="G4753" s="49" t="s">
        <v>22063</v>
      </c>
      <c r="H4753" s="50">
        <v>37953</v>
      </c>
      <c r="I4753" s="48"/>
      <c r="J4753" s="51"/>
      <c r="K4753" s="48" t="s">
        <v>22064</v>
      </c>
      <c r="L4753" s="49"/>
      <c r="M4753" s="51"/>
      <c r="N4753" s="51" t="s">
        <v>21801</v>
      </c>
    </row>
    <row r="4754" spans="1:14" ht="25.5" x14ac:dyDescent="0.2">
      <c r="A4754" s="48" t="s">
        <v>22065</v>
      </c>
      <c r="B4754" s="48" t="s">
        <v>22066</v>
      </c>
      <c r="C4754" s="48" t="s">
        <v>2294</v>
      </c>
      <c r="D4754" s="48" t="s">
        <v>8917</v>
      </c>
      <c r="E4754" s="48" t="s">
        <v>2342</v>
      </c>
      <c r="F4754" s="49" t="s">
        <v>22067</v>
      </c>
      <c r="G4754" s="49" t="s">
        <v>22068</v>
      </c>
      <c r="H4754" s="50">
        <v>37953</v>
      </c>
      <c r="I4754" s="48"/>
      <c r="J4754" s="51"/>
      <c r="K4754" s="48" t="s">
        <v>22069</v>
      </c>
      <c r="L4754" s="49"/>
      <c r="M4754" s="51"/>
      <c r="N4754" s="51" t="s">
        <v>21327</v>
      </c>
    </row>
    <row r="4755" spans="1:14" ht="25.5" x14ac:dyDescent="0.2">
      <c r="A4755" s="48" t="s">
        <v>22065</v>
      </c>
      <c r="B4755" s="48" t="s">
        <v>22070</v>
      </c>
      <c r="C4755" s="48" t="s">
        <v>2294</v>
      </c>
      <c r="D4755" s="48" t="s">
        <v>22071</v>
      </c>
      <c r="E4755" s="48" t="s">
        <v>2342</v>
      </c>
      <c r="F4755" s="49" t="s">
        <v>22072</v>
      </c>
      <c r="G4755" s="49" t="s">
        <v>22073</v>
      </c>
      <c r="H4755" s="50">
        <v>37953</v>
      </c>
      <c r="I4755" s="48" t="s">
        <v>22074</v>
      </c>
      <c r="J4755" s="48"/>
      <c r="K4755" s="48" t="s">
        <v>22075</v>
      </c>
      <c r="L4755" s="49"/>
      <c r="M4755" s="51"/>
      <c r="N4755" s="51" t="s">
        <v>20723</v>
      </c>
    </row>
    <row r="4756" spans="1:14" ht="87" customHeight="1" x14ac:dyDescent="0.2">
      <c r="A4756" s="48" t="s">
        <v>22076</v>
      </c>
      <c r="B4756" s="48" t="s">
        <v>3977</v>
      </c>
      <c r="C4756" s="48" t="s">
        <v>5484</v>
      </c>
      <c r="D4756" s="48" t="s">
        <v>22077</v>
      </c>
      <c r="E4756" s="48" t="s">
        <v>2342</v>
      </c>
      <c r="F4756" s="49" t="s">
        <v>22078</v>
      </c>
      <c r="G4756" s="49" t="s">
        <v>22079</v>
      </c>
      <c r="H4756" s="50">
        <v>37960</v>
      </c>
      <c r="I4756" s="48"/>
      <c r="J4756" s="51"/>
      <c r="K4756" s="48" t="s">
        <v>22080</v>
      </c>
      <c r="L4756" s="49"/>
      <c r="M4756" s="51"/>
      <c r="N4756" s="51" t="s">
        <v>22081</v>
      </c>
    </row>
    <row r="4757" spans="1:14" ht="99.6" customHeight="1" x14ac:dyDescent="0.2">
      <c r="A4757" s="48" t="s">
        <v>22082</v>
      </c>
      <c r="B4757" s="48" t="s">
        <v>22083</v>
      </c>
      <c r="C4757" s="48" t="s">
        <v>2294</v>
      </c>
      <c r="D4757" s="48" t="s">
        <v>22084</v>
      </c>
      <c r="E4757" s="48" t="s">
        <v>2342</v>
      </c>
      <c r="F4757" s="49" t="s">
        <v>22085</v>
      </c>
      <c r="G4757" s="49" t="s">
        <v>22086</v>
      </c>
      <c r="H4757" s="50">
        <v>37967</v>
      </c>
      <c r="I4757" s="48"/>
      <c r="J4757" s="51"/>
      <c r="K4757" s="48" t="s">
        <v>22087</v>
      </c>
      <c r="L4757" s="49"/>
      <c r="M4757" s="51"/>
      <c r="N4757" s="51" t="s">
        <v>22088</v>
      </c>
    </row>
    <row r="4758" spans="1:14" ht="87" customHeight="1" x14ac:dyDescent="0.2">
      <c r="A4758" s="48" t="s">
        <v>22089</v>
      </c>
      <c r="B4758" s="48" t="s">
        <v>11592</v>
      </c>
      <c r="C4758" s="48" t="s">
        <v>610</v>
      </c>
      <c r="D4758" s="48"/>
      <c r="E4758" s="48" t="s">
        <v>2342</v>
      </c>
      <c r="F4758" s="49" t="s">
        <v>22090</v>
      </c>
      <c r="G4758" s="49" t="s">
        <v>22091</v>
      </c>
      <c r="H4758" s="50">
        <v>38007</v>
      </c>
      <c r="I4758" s="48"/>
      <c r="J4758" s="51"/>
      <c r="K4758" s="48" t="s">
        <v>22092</v>
      </c>
      <c r="L4758" s="49"/>
      <c r="M4758" s="51"/>
      <c r="N4758" s="51" t="s">
        <v>20723</v>
      </c>
    </row>
    <row r="4759" spans="1:14" ht="25.5" x14ac:dyDescent="0.2">
      <c r="A4759" s="48" t="s">
        <v>22093</v>
      </c>
      <c r="B4759" s="48" t="s">
        <v>15462</v>
      </c>
      <c r="C4759" s="48" t="s">
        <v>108</v>
      </c>
      <c r="D4759" s="48" t="s">
        <v>1726</v>
      </c>
      <c r="E4759" s="48" t="s">
        <v>2342</v>
      </c>
      <c r="F4759" s="49" t="s">
        <v>22094</v>
      </c>
      <c r="G4759" s="49" t="s">
        <v>22095</v>
      </c>
      <c r="H4759" s="50">
        <v>38019</v>
      </c>
      <c r="I4759" s="48" t="s">
        <v>21230</v>
      </c>
      <c r="J4759" s="48"/>
      <c r="K4759" s="48" t="s">
        <v>22096</v>
      </c>
      <c r="L4759" s="49"/>
      <c r="M4759" s="51"/>
      <c r="N4759" s="51" t="s">
        <v>20723</v>
      </c>
    </row>
    <row r="4760" spans="1:14" ht="37.35" customHeight="1" x14ac:dyDescent="0.2">
      <c r="A4760" s="48" t="s">
        <v>22097</v>
      </c>
      <c r="B4760" s="48" t="s">
        <v>22098</v>
      </c>
      <c r="C4760" s="48" t="s">
        <v>289</v>
      </c>
      <c r="D4760" s="48" t="s">
        <v>13328</v>
      </c>
      <c r="E4760" s="48" t="s">
        <v>16</v>
      </c>
      <c r="F4760" s="49" t="s">
        <v>22099</v>
      </c>
      <c r="G4760" s="49" t="s">
        <v>22100</v>
      </c>
      <c r="H4760" s="50">
        <v>38023</v>
      </c>
      <c r="I4760" s="48"/>
      <c r="J4760" s="51"/>
      <c r="K4760" s="48" t="s">
        <v>10710</v>
      </c>
      <c r="L4760" s="49"/>
      <c r="M4760" s="51"/>
      <c r="N4760" s="51" t="s">
        <v>22101</v>
      </c>
    </row>
    <row r="4761" spans="1:14" ht="25.5" x14ac:dyDescent="0.2">
      <c r="A4761" s="48" t="s">
        <v>22102</v>
      </c>
      <c r="B4761" s="48" t="s">
        <v>22103</v>
      </c>
      <c r="C4761" s="48" t="s">
        <v>2294</v>
      </c>
      <c r="D4761" s="48"/>
      <c r="E4761" s="48" t="s">
        <v>2342</v>
      </c>
      <c r="F4761" s="49" t="s">
        <v>22104</v>
      </c>
      <c r="G4761" s="49" t="s">
        <v>22105</v>
      </c>
      <c r="H4761" s="50">
        <v>38027</v>
      </c>
      <c r="I4761" s="48"/>
      <c r="J4761" s="51"/>
      <c r="K4761" s="48" t="s">
        <v>22106</v>
      </c>
      <c r="L4761" s="49"/>
      <c r="M4761" s="51"/>
      <c r="N4761" s="51" t="s">
        <v>22043</v>
      </c>
    </row>
    <row r="4762" spans="1:14" ht="25.5" x14ac:dyDescent="0.2">
      <c r="A4762" s="48" t="s">
        <v>22102</v>
      </c>
      <c r="B4762" s="48" t="s">
        <v>22107</v>
      </c>
      <c r="C4762" s="48" t="s">
        <v>2294</v>
      </c>
      <c r="D4762" s="48"/>
      <c r="E4762" s="48" t="s">
        <v>2342</v>
      </c>
      <c r="F4762" s="49" t="s">
        <v>22104</v>
      </c>
      <c r="G4762" s="49" t="s">
        <v>22108</v>
      </c>
      <c r="H4762" s="50">
        <v>38027</v>
      </c>
      <c r="I4762" s="48" t="s">
        <v>22109</v>
      </c>
      <c r="J4762" s="48"/>
      <c r="K4762" s="48" t="s">
        <v>21949</v>
      </c>
      <c r="L4762" s="49"/>
      <c r="M4762" s="51"/>
      <c r="N4762" s="51" t="s">
        <v>20723</v>
      </c>
    </row>
    <row r="4763" spans="1:14" x14ac:dyDescent="0.2">
      <c r="A4763" s="48" t="s">
        <v>22110</v>
      </c>
      <c r="B4763" s="48" t="s">
        <v>2323</v>
      </c>
      <c r="C4763" s="48" t="s">
        <v>5024</v>
      </c>
      <c r="D4763" s="48"/>
      <c r="E4763" s="48" t="s">
        <v>16</v>
      </c>
      <c r="F4763" s="49" t="s">
        <v>22111</v>
      </c>
      <c r="G4763" s="49" t="s">
        <v>22112</v>
      </c>
      <c r="H4763" s="50">
        <v>38028</v>
      </c>
      <c r="I4763" s="48"/>
      <c r="J4763" s="51"/>
      <c r="K4763" s="48" t="s">
        <v>22113</v>
      </c>
      <c r="L4763" s="49"/>
      <c r="M4763" s="51"/>
      <c r="N4763" s="51" t="s">
        <v>22114</v>
      </c>
    </row>
    <row r="4764" spans="1:14" ht="37.35" customHeight="1" x14ac:dyDescent="0.2">
      <c r="A4764" s="48" t="s">
        <v>22115</v>
      </c>
      <c r="B4764" s="48" t="s">
        <v>9862</v>
      </c>
      <c r="C4764" s="48" t="s">
        <v>277</v>
      </c>
      <c r="D4764" s="48"/>
      <c r="E4764" s="48" t="s">
        <v>2342</v>
      </c>
      <c r="F4764" s="49" t="s">
        <v>22116</v>
      </c>
      <c r="G4764" s="49"/>
      <c r="H4764" s="50">
        <v>38029</v>
      </c>
      <c r="I4764" s="48"/>
      <c r="J4764" s="51"/>
      <c r="K4764" s="48" t="s">
        <v>22117</v>
      </c>
      <c r="L4764" s="49"/>
      <c r="M4764" s="51"/>
      <c r="N4764" s="51" t="s">
        <v>22043</v>
      </c>
    </row>
    <row r="4765" spans="1:14" x14ac:dyDescent="0.2">
      <c r="A4765" s="48" t="s">
        <v>22118</v>
      </c>
      <c r="B4765" s="48" t="s">
        <v>22119</v>
      </c>
      <c r="C4765" s="48" t="s">
        <v>818</v>
      </c>
      <c r="D4765" s="48"/>
      <c r="E4765" s="48" t="s">
        <v>16</v>
      </c>
      <c r="F4765" s="49" t="s">
        <v>22120</v>
      </c>
      <c r="G4765" s="49" t="s">
        <v>411</v>
      </c>
      <c r="H4765" s="50">
        <v>38033</v>
      </c>
      <c r="I4765" s="48"/>
      <c r="J4765" s="51"/>
      <c r="K4765" s="48" t="s">
        <v>14553</v>
      </c>
      <c r="L4765" s="49"/>
      <c r="M4765" s="51"/>
      <c r="N4765" s="51" t="s">
        <v>21831</v>
      </c>
    </row>
    <row r="4766" spans="1:14" ht="25.5" x14ac:dyDescent="0.2">
      <c r="A4766" s="48" t="s">
        <v>22121</v>
      </c>
      <c r="B4766" s="48" t="s">
        <v>22122</v>
      </c>
      <c r="C4766" s="48" t="s">
        <v>193</v>
      </c>
      <c r="D4766" s="48" t="s">
        <v>22123</v>
      </c>
      <c r="E4766" s="48" t="s">
        <v>2342</v>
      </c>
      <c r="F4766" s="49" t="s">
        <v>22124</v>
      </c>
      <c r="G4766" s="49" t="s">
        <v>22125</v>
      </c>
      <c r="H4766" s="50">
        <v>38035</v>
      </c>
      <c r="I4766" s="48" t="s">
        <v>21230</v>
      </c>
      <c r="J4766" s="48"/>
      <c r="K4766" s="48" t="s">
        <v>22126</v>
      </c>
      <c r="L4766" s="49"/>
      <c r="M4766" s="51"/>
      <c r="N4766" s="51" t="s">
        <v>69</v>
      </c>
    </row>
    <row r="4767" spans="1:14" ht="74.650000000000006" customHeight="1" x14ac:dyDescent="0.2">
      <c r="A4767" s="48" t="s">
        <v>22127</v>
      </c>
      <c r="B4767" s="48" t="s">
        <v>22128</v>
      </c>
      <c r="C4767" s="48" t="s">
        <v>71</v>
      </c>
      <c r="D4767" s="48" t="s">
        <v>13889</v>
      </c>
      <c r="E4767" s="48" t="s">
        <v>16</v>
      </c>
      <c r="F4767" s="49" t="s">
        <v>22129</v>
      </c>
      <c r="G4767" s="49" t="s">
        <v>22130</v>
      </c>
      <c r="H4767" s="50">
        <v>38054</v>
      </c>
      <c r="I4767" s="48"/>
      <c r="J4767" s="51"/>
      <c r="K4767" s="48" t="s">
        <v>22131</v>
      </c>
      <c r="L4767" s="49"/>
      <c r="M4767" s="51"/>
      <c r="N4767" s="51" t="s">
        <v>22132</v>
      </c>
    </row>
    <row r="4768" spans="1:14" ht="74.650000000000006" customHeight="1" x14ac:dyDescent="0.2">
      <c r="A4768" s="48" t="s">
        <v>22133</v>
      </c>
      <c r="B4768" s="48" t="s">
        <v>5922</v>
      </c>
      <c r="C4768" s="48" t="s">
        <v>277</v>
      </c>
      <c r="D4768" s="48" t="s">
        <v>1739</v>
      </c>
      <c r="E4768" s="48" t="s">
        <v>2342</v>
      </c>
      <c r="F4768" s="49" t="s">
        <v>22134</v>
      </c>
      <c r="G4768" s="49" t="s">
        <v>22135</v>
      </c>
      <c r="H4768" s="50">
        <v>38055</v>
      </c>
      <c r="I4768" s="48" t="s">
        <v>21230</v>
      </c>
      <c r="J4768" s="48"/>
      <c r="K4768" s="48" t="s">
        <v>22136</v>
      </c>
      <c r="L4768" s="49"/>
      <c r="M4768" s="51"/>
      <c r="N4768" s="51" t="s">
        <v>20749</v>
      </c>
    </row>
    <row r="4769" spans="1:14" ht="25.5" x14ac:dyDescent="0.2">
      <c r="A4769" s="48" t="s">
        <v>22137</v>
      </c>
      <c r="B4769" s="48" t="s">
        <v>22138</v>
      </c>
      <c r="C4769" s="48" t="s">
        <v>1230</v>
      </c>
      <c r="D4769" s="48" t="s">
        <v>22139</v>
      </c>
      <c r="E4769" s="48" t="s">
        <v>2342</v>
      </c>
      <c r="F4769" s="49" t="s">
        <v>22140</v>
      </c>
      <c r="G4769" s="49" t="s">
        <v>411</v>
      </c>
      <c r="H4769" s="50">
        <v>38056</v>
      </c>
      <c r="I4769" s="48"/>
      <c r="J4769" s="51"/>
      <c r="K4769" s="48" t="s">
        <v>22141</v>
      </c>
      <c r="L4769" s="49"/>
      <c r="M4769" s="51"/>
      <c r="N4769" s="51" t="s">
        <v>21022</v>
      </c>
    </row>
    <row r="4770" spans="1:14" ht="25.5" x14ac:dyDescent="0.2">
      <c r="A4770" s="48" t="s">
        <v>22137</v>
      </c>
      <c r="B4770" s="48" t="s">
        <v>15462</v>
      </c>
      <c r="C4770" s="48" t="s">
        <v>108</v>
      </c>
      <c r="D4770" s="48" t="s">
        <v>1726</v>
      </c>
      <c r="E4770" s="48" t="s">
        <v>2342</v>
      </c>
      <c r="F4770" s="49" t="s">
        <v>22078</v>
      </c>
      <c r="G4770" s="49" t="s">
        <v>22142</v>
      </c>
      <c r="H4770" s="50">
        <v>38056</v>
      </c>
      <c r="I4770" s="48" t="s">
        <v>21230</v>
      </c>
      <c r="J4770" s="48"/>
      <c r="K4770" s="48" t="s">
        <v>22143</v>
      </c>
      <c r="L4770" s="49"/>
      <c r="M4770" s="51"/>
      <c r="N4770" s="51" t="s">
        <v>20723</v>
      </c>
    </row>
    <row r="4771" spans="1:14" ht="37.35" customHeight="1" x14ac:dyDescent="0.2">
      <c r="A4771" s="48" t="s">
        <v>22144</v>
      </c>
      <c r="B4771" s="48" t="s">
        <v>22145</v>
      </c>
      <c r="C4771" s="48" t="s">
        <v>63</v>
      </c>
      <c r="D4771" s="48" t="s">
        <v>22146</v>
      </c>
      <c r="E4771" s="48" t="s">
        <v>2342</v>
      </c>
      <c r="F4771" s="49" t="s">
        <v>22147</v>
      </c>
      <c r="G4771" s="49" t="s">
        <v>22148</v>
      </c>
      <c r="H4771" s="50">
        <v>38069</v>
      </c>
      <c r="I4771" s="48" t="s">
        <v>21230</v>
      </c>
      <c r="J4771" s="48"/>
      <c r="K4771" s="48" t="s">
        <v>22149</v>
      </c>
      <c r="L4771" s="49"/>
      <c r="M4771" s="51"/>
      <c r="N4771" s="51" t="s">
        <v>20723</v>
      </c>
    </row>
    <row r="4772" spans="1:14" ht="25.5" x14ac:dyDescent="0.2">
      <c r="A4772" s="48" t="s">
        <v>22150</v>
      </c>
      <c r="B4772" s="48" t="s">
        <v>8916</v>
      </c>
      <c r="C4772" s="48" t="s">
        <v>2294</v>
      </c>
      <c r="D4772" s="48" t="s">
        <v>8917</v>
      </c>
      <c r="E4772" s="48" t="s">
        <v>2342</v>
      </c>
      <c r="F4772" s="49" t="s">
        <v>22151</v>
      </c>
      <c r="G4772" s="49" t="s">
        <v>22152</v>
      </c>
      <c r="H4772" s="50">
        <v>38070</v>
      </c>
      <c r="I4772" s="48"/>
      <c r="J4772" s="51"/>
      <c r="K4772" s="48" t="s">
        <v>22153</v>
      </c>
      <c r="L4772" s="49"/>
      <c r="M4772" s="51"/>
      <c r="N4772" s="51" t="s">
        <v>20723</v>
      </c>
    </row>
    <row r="4773" spans="1:14" ht="87" customHeight="1" x14ac:dyDescent="0.2">
      <c r="A4773" s="48" t="s">
        <v>22154</v>
      </c>
      <c r="B4773" s="48" t="s">
        <v>22155</v>
      </c>
      <c r="C4773" s="48" t="s">
        <v>310</v>
      </c>
      <c r="D4773" s="48" t="s">
        <v>19434</v>
      </c>
      <c r="E4773" s="48" t="s">
        <v>2342</v>
      </c>
      <c r="F4773" s="49" t="s">
        <v>22099</v>
      </c>
      <c r="G4773" s="49" t="s">
        <v>22156</v>
      </c>
      <c r="H4773" s="50">
        <v>38096</v>
      </c>
      <c r="I4773" s="48" t="s">
        <v>22157</v>
      </c>
      <c r="J4773" s="48"/>
      <c r="K4773" s="48" t="s">
        <v>21892</v>
      </c>
      <c r="L4773" s="49"/>
      <c r="M4773" s="51"/>
      <c r="N4773" s="51" t="s">
        <v>21022</v>
      </c>
    </row>
    <row r="4774" spans="1:14" ht="87" customHeight="1" x14ac:dyDescent="0.2">
      <c r="A4774" s="48" t="s">
        <v>22144</v>
      </c>
      <c r="B4774" s="48" t="s">
        <v>22158</v>
      </c>
      <c r="C4774" s="48" t="s">
        <v>63</v>
      </c>
      <c r="D4774" s="48"/>
      <c r="E4774" s="48" t="s">
        <v>2342</v>
      </c>
      <c r="F4774" s="49"/>
      <c r="G4774" s="49" t="s">
        <v>22159</v>
      </c>
      <c r="H4774" s="50">
        <v>38100</v>
      </c>
      <c r="I4774" s="48"/>
      <c r="J4774" s="51"/>
      <c r="K4774" s="48" t="s">
        <v>22160</v>
      </c>
      <c r="L4774" s="49"/>
      <c r="M4774" s="51"/>
      <c r="N4774" s="51" t="s">
        <v>21022</v>
      </c>
    </row>
    <row r="4775" spans="1:14" ht="87" customHeight="1" x14ac:dyDescent="0.2">
      <c r="A4775" s="48" t="s">
        <v>22161</v>
      </c>
      <c r="B4775" s="48" t="s">
        <v>10780</v>
      </c>
      <c r="C4775" s="48" t="s">
        <v>85</v>
      </c>
      <c r="D4775" s="48"/>
      <c r="E4775" s="48" t="s">
        <v>2342</v>
      </c>
      <c r="F4775" s="49" t="s">
        <v>22162</v>
      </c>
      <c r="G4775" s="49" t="s">
        <v>22163</v>
      </c>
      <c r="H4775" s="50">
        <v>38105</v>
      </c>
      <c r="I4775" s="48"/>
      <c r="J4775" s="48"/>
      <c r="K4775" s="48" t="s">
        <v>22164</v>
      </c>
      <c r="L4775" s="49"/>
      <c r="M4775" s="51"/>
      <c r="N4775" s="51" t="s">
        <v>69</v>
      </c>
    </row>
    <row r="4776" spans="1:14" ht="87" customHeight="1" x14ac:dyDescent="0.2">
      <c r="A4776" s="48" t="s">
        <v>22165</v>
      </c>
      <c r="B4776" s="48" t="s">
        <v>21437</v>
      </c>
      <c r="C4776" s="48" t="s">
        <v>289</v>
      </c>
      <c r="D4776" s="48"/>
      <c r="E4776" s="48" t="s">
        <v>2342</v>
      </c>
      <c r="F4776" s="49" t="s">
        <v>22166</v>
      </c>
      <c r="G4776" s="49" t="s">
        <v>22167</v>
      </c>
      <c r="H4776" s="50">
        <v>38106</v>
      </c>
      <c r="I4776" s="48"/>
      <c r="J4776" s="51"/>
      <c r="K4776" s="48" t="s">
        <v>14079</v>
      </c>
      <c r="L4776" s="49"/>
      <c r="M4776" s="51"/>
      <c r="N4776" s="51" t="s">
        <v>20723</v>
      </c>
    </row>
    <row r="4777" spans="1:14" ht="37.35" customHeight="1" x14ac:dyDescent="0.2">
      <c r="A4777" s="48" t="s">
        <v>22168</v>
      </c>
      <c r="B4777" s="48" t="s">
        <v>22169</v>
      </c>
      <c r="C4777" s="48" t="s">
        <v>289</v>
      </c>
      <c r="D4777" s="48" t="s">
        <v>13328</v>
      </c>
      <c r="E4777" s="48" t="s">
        <v>42</v>
      </c>
      <c r="F4777" s="49">
        <v>37806</v>
      </c>
      <c r="G4777" s="49">
        <v>38125</v>
      </c>
      <c r="H4777" s="50">
        <v>38125</v>
      </c>
      <c r="I4777" s="48"/>
      <c r="J4777" s="48"/>
      <c r="K4777" s="48"/>
      <c r="L4777" s="49"/>
      <c r="M4777" s="51"/>
      <c r="N4777" s="51" t="s">
        <v>69</v>
      </c>
    </row>
    <row r="4778" spans="1:14" ht="37.35" customHeight="1" x14ac:dyDescent="0.2">
      <c r="A4778" s="48" t="s">
        <v>22170</v>
      </c>
      <c r="B4778" s="48" t="s">
        <v>22171</v>
      </c>
      <c r="C4778" s="48" t="s">
        <v>193</v>
      </c>
      <c r="D4778" s="48" t="s">
        <v>14229</v>
      </c>
      <c r="E4778" s="48" t="s">
        <v>2342</v>
      </c>
      <c r="F4778" s="49" t="s">
        <v>22172</v>
      </c>
      <c r="G4778" s="49" t="s">
        <v>22173</v>
      </c>
      <c r="H4778" s="50">
        <v>38141</v>
      </c>
      <c r="I4778" s="48"/>
      <c r="J4778" s="51"/>
      <c r="K4778" s="48" t="s">
        <v>22174</v>
      </c>
      <c r="L4778" s="49"/>
      <c r="M4778" s="51"/>
      <c r="N4778" s="51" t="s">
        <v>20723</v>
      </c>
    </row>
    <row r="4779" spans="1:14" ht="25.5" x14ac:dyDescent="0.2">
      <c r="A4779" s="48" t="s">
        <v>22175</v>
      </c>
      <c r="B4779" s="48" t="s">
        <v>17797</v>
      </c>
      <c r="C4779" s="48" t="s">
        <v>1109</v>
      </c>
      <c r="D4779" s="48" t="s">
        <v>1110</v>
      </c>
      <c r="E4779" s="48" t="s">
        <v>2342</v>
      </c>
      <c r="F4779" s="49" t="s">
        <v>22176</v>
      </c>
      <c r="G4779" s="49" t="s">
        <v>22177</v>
      </c>
      <c r="H4779" s="50">
        <v>38159</v>
      </c>
      <c r="I4779" s="48" t="s">
        <v>21020</v>
      </c>
      <c r="J4779" s="48"/>
      <c r="K4779" s="48" t="s">
        <v>22178</v>
      </c>
      <c r="L4779" s="49"/>
      <c r="M4779" s="51"/>
      <c r="N4779" s="51" t="s">
        <v>22179</v>
      </c>
    </row>
    <row r="4780" spans="1:14" x14ac:dyDescent="0.2">
      <c r="A4780" s="48" t="s">
        <v>22180</v>
      </c>
      <c r="B4780" s="48" t="s">
        <v>516</v>
      </c>
      <c r="C4780" s="48" t="s">
        <v>41</v>
      </c>
      <c r="D4780" s="48" t="s">
        <v>22181</v>
      </c>
      <c r="E4780" s="48" t="s">
        <v>15541</v>
      </c>
      <c r="F4780" s="49" t="s">
        <v>22182</v>
      </c>
      <c r="G4780" s="49" t="s">
        <v>22183</v>
      </c>
      <c r="H4780" s="50">
        <v>38175</v>
      </c>
      <c r="I4780" s="48"/>
      <c r="J4780" s="48"/>
      <c r="K4780" s="48" t="s">
        <v>22184</v>
      </c>
      <c r="L4780" s="49"/>
      <c r="M4780" s="51"/>
      <c r="N4780" s="51" t="s">
        <v>69</v>
      </c>
    </row>
    <row r="4781" spans="1:14" ht="25.5" x14ac:dyDescent="0.2">
      <c r="A4781" s="48" t="s">
        <v>22185</v>
      </c>
      <c r="B4781" s="48" t="s">
        <v>22186</v>
      </c>
      <c r="C4781" s="48" t="s">
        <v>1230</v>
      </c>
      <c r="D4781" s="48" t="s">
        <v>12769</v>
      </c>
      <c r="E4781" s="48" t="s">
        <v>2342</v>
      </c>
      <c r="F4781" s="49" t="s">
        <v>22187</v>
      </c>
      <c r="G4781" s="49" t="s">
        <v>22188</v>
      </c>
      <c r="H4781" s="50">
        <v>38181</v>
      </c>
      <c r="I4781" s="48"/>
      <c r="J4781" s="51"/>
      <c r="K4781" s="48" t="s">
        <v>22189</v>
      </c>
      <c r="L4781" s="49"/>
      <c r="M4781" s="51"/>
      <c r="N4781" s="51" t="s">
        <v>21022</v>
      </c>
    </row>
    <row r="4782" spans="1:14" ht="87" customHeight="1" x14ac:dyDescent="0.2">
      <c r="A4782" s="48" t="s">
        <v>22190</v>
      </c>
      <c r="B4782" s="48" t="s">
        <v>22191</v>
      </c>
      <c r="C4782" s="48" t="s">
        <v>1109</v>
      </c>
      <c r="D4782" s="48" t="s">
        <v>22192</v>
      </c>
      <c r="E4782" s="48" t="s">
        <v>2342</v>
      </c>
      <c r="F4782" s="49" t="s">
        <v>22193</v>
      </c>
      <c r="G4782" s="49" t="s">
        <v>22194</v>
      </c>
      <c r="H4782" s="50">
        <v>38217</v>
      </c>
      <c r="I4782" s="48" t="s">
        <v>21230</v>
      </c>
      <c r="J4782" s="48"/>
      <c r="K4782" s="48" t="s">
        <v>22195</v>
      </c>
      <c r="L4782" s="49"/>
      <c r="M4782" s="51"/>
      <c r="N4782" s="51" t="s">
        <v>69</v>
      </c>
    </row>
    <row r="4783" spans="1:14" ht="87" customHeight="1" x14ac:dyDescent="0.2">
      <c r="A4783" s="48" t="s">
        <v>22196</v>
      </c>
      <c r="B4783" s="48" t="s">
        <v>8916</v>
      </c>
      <c r="C4783" s="48" t="s">
        <v>2294</v>
      </c>
      <c r="D4783" s="48"/>
      <c r="E4783" s="48" t="s">
        <v>2342</v>
      </c>
      <c r="F4783" s="49" t="s">
        <v>22197</v>
      </c>
      <c r="G4783" s="49" t="s">
        <v>22198</v>
      </c>
      <c r="H4783" s="50">
        <v>38218</v>
      </c>
      <c r="I4783" s="48"/>
      <c r="J4783" s="51"/>
      <c r="K4783" s="48" t="s">
        <v>4535</v>
      </c>
      <c r="L4783" s="49"/>
      <c r="M4783" s="51"/>
      <c r="N4783" s="51" t="s">
        <v>20723</v>
      </c>
    </row>
    <row r="4784" spans="1:14" ht="87" customHeight="1" x14ac:dyDescent="0.2">
      <c r="A4784" s="48" t="s">
        <v>22199</v>
      </c>
      <c r="B4784" s="48" t="s">
        <v>22200</v>
      </c>
      <c r="C4784" s="48" t="s">
        <v>949</v>
      </c>
      <c r="D4784" s="48"/>
      <c r="E4784" s="48" t="s">
        <v>2342</v>
      </c>
      <c r="F4784" s="49" t="s">
        <v>22201</v>
      </c>
      <c r="G4784" s="49" t="s">
        <v>22202</v>
      </c>
      <c r="H4784" s="50">
        <v>38226</v>
      </c>
      <c r="I4784" s="48"/>
      <c r="J4784" s="48"/>
      <c r="K4784" s="48" t="s">
        <v>22203</v>
      </c>
      <c r="L4784" s="49"/>
      <c r="M4784" s="51"/>
      <c r="N4784" s="51" t="s">
        <v>69</v>
      </c>
    </row>
    <row r="4785" spans="1:14" ht="87" customHeight="1" x14ac:dyDescent="0.2">
      <c r="A4785" s="48" t="s">
        <v>22199</v>
      </c>
      <c r="B4785" s="48" t="s">
        <v>22204</v>
      </c>
      <c r="C4785" s="48" t="s">
        <v>193</v>
      </c>
      <c r="D4785" s="48" t="s">
        <v>22205</v>
      </c>
      <c r="E4785" s="48" t="s">
        <v>2342</v>
      </c>
      <c r="F4785" s="49"/>
      <c r="G4785" s="49" t="s">
        <v>22206</v>
      </c>
      <c r="H4785" s="50">
        <v>38226</v>
      </c>
      <c r="I4785" s="48"/>
      <c r="J4785" s="51"/>
      <c r="K4785" s="48" t="s">
        <v>22207</v>
      </c>
      <c r="L4785" s="49"/>
      <c r="M4785" s="51"/>
      <c r="N4785" s="51" t="s">
        <v>22043</v>
      </c>
    </row>
    <row r="4786" spans="1:14" x14ac:dyDescent="0.2">
      <c r="A4786" s="48" t="s">
        <v>22208</v>
      </c>
      <c r="B4786" s="48" t="s">
        <v>22209</v>
      </c>
      <c r="C4786" s="48" t="s">
        <v>77</v>
      </c>
      <c r="D4786" s="48" t="s">
        <v>12558</v>
      </c>
      <c r="E4786" s="48" t="s">
        <v>2342</v>
      </c>
      <c r="F4786" s="49" t="s">
        <v>22017</v>
      </c>
      <c r="G4786" s="49" t="s">
        <v>22206</v>
      </c>
      <c r="H4786" s="50">
        <v>38226</v>
      </c>
      <c r="I4786" s="48"/>
      <c r="J4786" s="51"/>
      <c r="K4786" s="48" t="s">
        <v>14079</v>
      </c>
      <c r="L4786" s="49"/>
      <c r="M4786" s="51"/>
      <c r="N4786" s="51" t="s">
        <v>20723</v>
      </c>
    </row>
    <row r="4787" spans="1:14" ht="38.25" x14ac:dyDescent="0.2">
      <c r="A4787" s="48" t="s">
        <v>22210</v>
      </c>
      <c r="B4787" s="48" t="s">
        <v>22211</v>
      </c>
      <c r="C4787" s="48" t="s">
        <v>85</v>
      </c>
      <c r="D4787" s="48" t="s">
        <v>13951</v>
      </c>
      <c r="E4787" s="48" t="s">
        <v>2342</v>
      </c>
      <c r="F4787" s="49" t="s">
        <v>22212</v>
      </c>
      <c r="G4787" s="49" t="s">
        <v>22213</v>
      </c>
      <c r="H4787" s="50">
        <v>38236</v>
      </c>
      <c r="I4787" s="48" t="s">
        <v>21230</v>
      </c>
      <c r="J4787" s="48"/>
      <c r="K4787" s="48" t="s">
        <v>22214</v>
      </c>
      <c r="L4787" s="49"/>
      <c r="M4787" s="51"/>
      <c r="N4787" s="51" t="s">
        <v>20723</v>
      </c>
    </row>
    <row r="4788" spans="1:14" ht="25.5" x14ac:dyDescent="0.2">
      <c r="A4788" s="48" t="s">
        <v>22215</v>
      </c>
      <c r="B4788" s="48" t="s">
        <v>22216</v>
      </c>
      <c r="C4788" s="48" t="s">
        <v>256</v>
      </c>
      <c r="D4788" s="48"/>
      <c r="E4788" s="48" t="s">
        <v>2342</v>
      </c>
      <c r="F4788" s="49" t="s">
        <v>22217</v>
      </c>
      <c r="G4788" s="49" t="s">
        <v>22218</v>
      </c>
      <c r="H4788" s="50">
        <v>38237</v>
      </c>
      <c r="I4788" s="48"/>
      <c r="J4788" s="51"/>
      <c r="K4788" s="48" t="s">
        <v>22219</v>
      </c>
      <c r="L4788" s="49"/>
      <c r="M4788" s="51"/>
      <c r="N4788" s="51" t="s">
        <v>20723</v>
      </c>
    </row>
    <row r="4789" spans="1:14" ht="38.25" x14ac:dyDescent="0.2">
      <c r="A4789" s="48" t="s">
        <v>22220</v>
      </c>
      <c r="B4789" s="48" t="s">
        <v>22221</v>
      </c>
      <c r="C4789" s="48" t="s">
        <v>5484</v>
      </c>
      <c r="D4789" s="48" t="s">
        <v>14082</v>
      </c>
      <c r="E4789" s="48" t="s">
        <v>16</v>
      </c>
      <c r="F4789" s="49" t="s">
        <v>22222</v>
      </c>
      <c r="G4789" s="49" t="s">
        <v>22223</v>
      </c>
      <c r="H4789" s="50">
        <v>38238</v>
      </c>
      <c r="I4789" s="48"/>
      <c r="J4789" s="51"/>
      <c r="K4789" s="48" t="s">
        <v>22224</v>
      </c>
      <c r="L4789" s="49"/>
      <c r="M4789" s="51"/>
      <c r="N4789" s="51" t="s">
        <v>22225</v>
      </c>
    </row>
    <row r="4790" spans="1:14" ht="51" x14ac:dyDescent="0.2">
      <c r="A4790" s="48" t="s">
        <v>22226</v>
      </c>
      <c r="B4790" s="48" t="s">
        <v>22227</v>
      </c>
      <c r="C4790" s="48" t="s">
        <v>375</v>
      </c>
      <c r="D4790" s="48" t="s">
        <v>22228</v>
      </c>
      <c r="E4790" s="48" t="s">
        <v>2342</v>
      </c>
      <c r="F4790" s="49" t="s">
        <v>22229</v>
      </c>
      <c r="G4790" s="49" t="s">
        <v>22230</v>
      </c>
      <c r="H4790" s="50">
        <v>38239</v>
      </c>
      <c r="I4790" s="48" t="s">
        <v>22231</v>
      </c>
      <c r="J4790" s="48"/>
      <c r="K4790" s="48" t="s">
        <v>22232</v>
      </c>
      <c r="L4790" s="49"/>
      <c r="M4790" s="51"/>
      <c r="N4790" s="51" t="s">
        <v>20723</v>
      </c>
    </row>
    <row r="4791" spans="1:14" ht="37.35" customHeight="1" x14ac:dyDescent="0.2">
      <c r="A4791" s="48" t="s">
        <v>22233</v>
      </c>
      <c r="B4791" s="48" t="s">
        <v>1725</v>
      </c>
      <c r="C4791" s="48" t="s">
        <v>108</v>
      </c>
      <c r="D4791" s="48" t="s">
        <v>1726</v>
      </c>
      <c r="E4791" s="48" t="s">
        <v>2342</v>
      </c>
      <c r="F4791" s="49" t="s">
        <v>22234</v>
      </c>
      <c r="G4791" s="49" t="s">
        <v>22235</v>
      </c>
      <c r="H4791" s="50">
        <v>38244</v>
      </c>
      <c r="I4791" s="48" t="s">
        <v>22236</v>
      </c>
      <c r="J4791" s="48" t="s">
        <v>22237</v>
      </c>
      <c r="K4791" s="48" t="s">
        <v>22238</v>
      </c>
      <c r="L4791" s="49"/>
      <c r="M4791" s="51"/>
      <c r="N4791" s="51" t="s">
        <v>69</v>
      </c>
    </row>
    <row r="4792" spans="1:14" ht="37.35" customHeight="1" x14ac:dyDescent="0.2">
      <c r="A4792" s="48" t="s">
        <v>22239</v>
      </c>
      <c r="B4792" s="48" t="s">
        <v>22240</v>
      </c>
      <c r="C4792" s="48" t="s">
        <v>85</v>
      </c>
      <c r="D4792" s="48" t="s">
        <v>22241</v>
      </c>
      <c r="E4792" s="48"/>
      <c r="F4792" s="49"/>
      <c r="G4792" s="49" t="s">
        <v>22242</v>
      </c>
      <c r="H4792" s="50">
        <v>38245</v>
      </c>
      <c r="I4792" s="48"/>
      <c r="J4792" s="51"/>
      <c r="K4792" s="48" t="s">
        <v>22243</v>
      </c>
      <c r="L4792" s="49"/>
      <c r="M4792" s="51"/>
      <c r="N4792" s="51" t="s">
        <v>69</v>
      </c>
    </row>
    <row r="4793" spans="1:14" ht="38.25" x14ac:dyDescent="0.2">
      <c r="A4793" s="48" t="s">
        <v>22244</v>
      </c>
      <c r="B4793" s="48" t="s">
        <v>22245</v>
      </c>
      <c r="C4793" s="48" t="s">
        <v>949</v>
      </c>
      <c r="D4793" s="48" t="s">
        <v>11393</v>
      </c>
      <c r="E4793" s="48" t="s">
        <v>42</v>
      </c>
      <c r="F4793" s="49" t="s">
        <v>22187</v>
      </c>
      <c r="G4793" s="49" t="s">
        <v>22246</v>
      </c>
      <c r="H4793" s="50">
        <v>38245</v>
      </c>
      <c r="I4793" s="48" t="s">
        <v>22247</v>
      </c>
      <c r="J4793" s="48"/>
      <c r="K4793" s="48" t="s">
        <v>22248</v>
      </c>
      <c r="L4793" s="49"/>
      <c r="M4793" s="51"/>
      <c r="N4793" s="51" t="s">
        <v>22249</v>
      </c>
    </row>
    <row r="4794" spans="1:14" ht="25.5" x14ac:dyDescent="0.2">
      <c r="A4794" s="48" t="s">
        <v>22250</v>
      </c>
      <c r="B4794" s="48" t="s">
        <v>22251</v>
      </c>
      <c r="C4794" s="48" t="s">
        <v>1230</v>
      </c>
      <c r="D4794" s="48" t="s">
        <v>13575</v>
      </c>
      <c r="E4794" s="48" t="s">
        <v>42</v>
      </c>
      <c r="F4794" s="49"/>
      <c r="G4794" s="49" t="s">
        <v>22252</v>
      </c>
      <c r="H4794" s="50">
        <v>38246</v>
      </c>
      <c r="I4794" s="48"/>
      <c r="J4794" s="51"/>
      <c r="K4794" s="48" t="s">
        <v>22253</v>
      </c>
      <c r="L4794" s="49"/>
      <c r="M4794" s="51"/>
      <c r="N4794" s="51" t="s">
        <v>69</v>
      </c>
    </row>
    <row r="4795" spans="1:14" ht="37.35" customHeight="1" x14ac:dyDescent="0.2">
      <c r="A4795" s="48" t="s">
        <v>22250</v>
      </c>
      <c r="B4795" s="48" t="s">
        <v>22251</v>
      </c>
      <c r="C4795" s="48" t="s">
        <v>1230</v>
      </c>
      <c r="D4795" s="48" t="s">
        <v>13575</v>
      </c>
      <c r="E4795" s="48" t="s">
        <v>2342</v>
      </c>
      <c r="F4795" s="49"/>
      <c r="G4795" s="49" t="s">
        <v>22252</v>
      </c>
      <c r="H4795" s="50">
        <v>38246</v>
      </c>
      <c r="I4795" s="48"/>
      <c r="J4795" s="51"/>
      <c r="K4795" s="48" t="s">
        <v>22253</v>
      </c>
      <c r="L4795" s="49"/>
      <c r="M4795" s="51"/>
      <c r="N4795" s="51" t="s">
        <v>69</v>
      </c>
    </row>
    <row r="4796" spans="1:14" ht="37.35" customHeight="1" x14ac:dyDescent="0.2">
      <c r="A4796" s="48" t="s">
        <v>22254</v>
      </c>
      <c r="B4796" s="48" t="s">
        <v>22255</v>
      </c>
      <c r="C4796" s="48" t="s">
        <v>949</v>
      </c>
      <c r="D4796" s="48" t="s">
        <v>14387</v>
      </c>
      <c r="E4796" s="48" t="s">
        <v>2342</v>
      </c>
      <c r="F4796" s="49" t="s">
        <v>22256</v>
      </c>
      <c r="G4796" s="49" t="s">
        <v>22257</v>
      </c>
      <c r="H4796" s="50">
        <v>38247</v>
      </c>
      <c r="I4796" s="48"/>
      <c r="J4796" s="51"/>
      <c r="K4796" s="48" t="s">
        <v>14079</v>
      </c>
      <c r="L4796" s="49"/>
      <c r="M4796" s="51"/>
      <c r="N4796" s="51" t="s">
        <v>22258</v>
      </c>
    </row>
    <row r="4797" spans="1:14" ht="38.25" x14ac:dyDescent="0.2">
      <c r="A4797" s="48" t="s">
        <v>22259</v>
      </c>
      <c r="B4797" s="48" t="s">
        <v>22260</v>
      </c>
      <c r="C4797" s="48" t="s">
        <v>949</v>
      </c>
      <c r="D4797" s="48" t="s">
        <v>14219</v>
      </c>
      <c r="E4797" s="48" t="s">
        <v>2342</v>
      </c>
      <c r="F4797" s="49" t="s">
        <v>22261</v>
      </c>
      <c r="G4797" s="49" t="s">
        <v>22262</v>
      </c>
      <c r="H4797" s="50">
        <v>38257</v>
      </c>
      <c r="I4797" s="48" t="s">
        <v>22263</v>
      </c>
      <c r="J4797" s="48"/>
      <c r="K4797" s="48" t="s">
        <v>22264</v>
      </c>
      <c r="L4797" s="49"/>
      <c r="M4797" s="51"/>
      <c r="N4797" s="51" t="s">
        <v>20723</v>
      </c>
    </row>
    <row r="4798" spans="1:14" ht="25.5" x14ac:dyDescent="0.2">
      <c r="A4798" s="48" t="s">
        <v>22265</v>
      </c>
      <c r="B4798" s="48" t="s">
        <v>22266</v>
      </c>
      <c r="C4798" s="48" t="s">
        <v>375</v>
      </c>
      <c r="D4798" s="48" t="s">
        <v>22267</v>
      </c>
      <c r="E4798" s="48" t="s">
        <v>16</v>
      </c>
      <c r="F4798" s="49" t="s">
        <v>22268</v>
      </c>
      <c r="G4798" s="49" t="s">
        <v>22079</v>
      </c>
      <c r="H4798" s="50">
        <v>38258</v>
      </c>
      <c r="I4798" s="48"/>
      <c r="J4798" s="51"/>
      <c r="K4798" s="48" t="s">
        <v>14129</v>
      </c>
      <c r="L4798" s="49"/>
      <c r="M4798" s="51"/>
      <c r="N4798" s="51" t="s">
        <v>21015</v>
      </c>
    </row>
    <row r="4799" spans="1:14" ht="62.1" customHeight="1" x14ac:dyDescent="0.2">
      <c r="A4799" s="48" t="s">
        <v>22269</v>
      </c>
      <c r="B4799" s="48" t="s">
        <v>22270</v>
      </c>
      <c r="C4799" s="48" t="s">
        <v>524</v>
      </c>
      <c r="D4799" s="48" t="s">
        <v>22271</v>
      </c>
      <c r="E4799" s="48" t="s">
        <v>2342</v>
      </c>
      <c r="F4799" s="49" t="s">
        <v>22272</v>
      </c>
      <c r="G4799" s="49" t="s">
        <v>22273</v>
      </c>
      <c r="H4799" s="50">
        <v>38260</v>
      </c>
      <c r="I4799" s="48"/>
      <c r="J4799" s="51"/>
      <c r="K4799" s="48" t="s">
        <v>22274</v>
      </c>
      <c r="L4799" s="49"/>
      <c r="M4799" s="51"/>
      <c r="N4799" s="51" t="s">
        <v>21022</v>
      </c>
    </row>
    <row r="4800" spans="1:14" ht="87" customHeight="1" x14ac:dyDescent="0.2">
      <c r="A4800" s="48" t="s">
        <v>22275</v>
      </c>
      <c r="B4800" s="48" t="s">
        <v>22276</v>
      </c>
      <c r="C4800" s="48" t="s">
        <v>137</v>
      </c>
      <c r="D4800" s="48"/>
      <c r="E4800" s="48" t="s">
        <v>13736</v>
      </c>
      <c r="F4800" s="49" t="s">
        <v>22277</v>
      </c>
      <c r="G4800" s="49" t="s">
        <v>22278</v>
      </c>
      <c r="H4800" s="50">
        <v>38280</v>
      </c>
      <c r="I4800" s="48"/>
      <c r="J4800" s="51"/>
      <c r="K4800" s="48" t="s">
        <v>22279</v>
      </c>
      <c r="L4800" s="49"/>
      <c r="M4800" s="51"/>
      <c r="N4800" s="51" t="s">
        <v>21961</v>
      </c>
    </row>
    <row r="4801" spans="1:14" ht="99.6" customHeight="1" x14ac:dyDescent="0.2">
      <c r="A4801" s="48" t="s">
        <v>22280</v>
      </c>
      <c r="B4801" s="48" t="s">
        <v>21969</v>
      </c>
      <c r="C4801" s="48" t="s">
        <v>256</v>
      </c>
      <c r="D4801" s="48" t="s">
        <v>3230</v>
      </c>
      <c r="E4801" s="48" t="s">
        <v>2342</v>
      </c>
      <c r="F4801" s="49" t="s">
        <v>22281</v>
      </c>
      <c r="G4801" s="49" t="s">
        <v>22282</v>
      </c>
      <c r="H4801" s="50">
        <v>38299</v>
      </c>
      <c r="I4801" s="48" t="s">
        <v>22283</v>
      </c>
      <c r="J4801" s="48"/>
      <c r="K4801" s="48" t="s">
        <v>14079</v>
      </c>
      <c r="L4801" s="49"/>
      <c r="M4801" s="51"/>
      <c r="N4801" s="51" t="s">
        <v>20723</v>
      </c>
    </row>
    <row r="4802" spans="1:14" ht="99.6" customHeight="1" x14ac:dyDescent="0.2">
      <c r="A4802" s="48" t="s">
        <v>22284</v>
      </c>
      <c r="B4802" s="48" t="s">
        <v>22285</v>
      </c>
      <c r="C4802" s="48" t="s">
        <v>22286</v>
      </c>
      <c r="D4802" s="48"/>
      <c r="E4802" s="48" t="s">
        <v>16</v>
      </c>
      <c r="F4802" s="49" t="s">
        <v>22287</v>
      </c>
      <c r="G4802" s="49" t="s">
        <v>22288</v>
      </c>
      <c r="H4802" s="50">
        <v>38316</v>
      </c>
      <c r="I4802" s="48"/>
      <c r="J4802" s="51"/>
      <c r="K4802" s="48" t="s">
        <v>22289</v>
      </c>
      <c r="L4802" s="49"/>
      <c r="M4802" s="51"/>
      <c r="N4802" s="51" t="s">
        <v>22290</v>
      </c>
    </row>
    <row r="4803" spans="1:14" ht="99.6" customHeight="1" x14ac:dyDescent="0.2">
      <c r="A4803" s="48" t="s">
        <v>22291</v>
      </c>
      <c r="B4803" s="48" t="s">
        <v>22292</v>
      </c>
      <c r="C4803" s="48" t="s">
        <v>949</v>
      </c>
      <c r="D4803" s="48"/>
      <c r="E4803" s="48" t="s">
        <v>2342</v>
      </c>
      <c r="F4803" s="49" t="s">
        <v>22293</v>
      </c>
      <c r="G4803" s="49" t="s">
        <v>22294</v>
      </c>
      <c r="H4803" s="50">
        <v>38321</v>
      </c>
      <c r="I4803" s="48"/>
      <c r="J4803" s="51"/>
      <c r="K4803" s="48" t="s">
        <v>22295</v>
      </c>
      <c r="L4803" s="49"/>
      <c r="M4803" s="51"/>
      <c r="N4803" s="51" t="s">
        <v>20723</v>
      </c>
    </row>
    <row r="4804" spans="1:14" ht="99.6" customHeight="1" x14ac:dyDescent="0.2">
      <c r="A4804" s="48" t="s">
        <v>22291</v>
      </c>
      <c r="B4804" s="48" t="s">
        <v>22296</v>
      </c>
      <c r="C4804" s="48" t="s">
        <v>949</v>
      </c>
      <c r="D4804" s="48" t="s">
        <v>14219</v>
      </c>
      <c r="E4804" s="48" t="s">
        <v>2342</v>
      </c>
      <c r="F4804" s="49" t="s">
        <v>22297</v>
      </c>
      <c r="G4804" s="49" t="s">
        <v>22298</v>
      </c>
      <c r="H4804" s="50">
        <v>38321</v>
      </c>
      <c r="I4804" s="48" t="s">
        <v>21230</v>
      </c>
      <c r="J4804" s="48"/>
      <c r="K4804" s="48" t="s">
        <v>21631</v>
      </c>
      <c r="L4804" s="49"/>
      <c r="M4804" s="51"/>
      <c r="N4804" s="51" t="s">
        <v>21327</v>
      </c>
    </row>
    <row r="4805" spans="1:14" x14ac:dyDescent="0.2">
      <c r="A4805" s="48" t="s">
        <v>22299</v>
      </c>
      <c r="B4805" s="48" t="s">
        <v>19360</v>
      </c>
      <c r="C4805" s="48" t="s">
        <v>137</v>
      </c>
      <c r="D4805" s="48" t="s">
        <v>22300</v>
      </c>
      <c r="E4805" s="48" t="s">
        <v>2342</v>
      </c>
      <c r="F4805" s="49"/>
      <c r="G4805" s="49" t="s">
        <v>22301</v>
      </c>
      <c r="H4805" s="50">
        <v>38323</v>
      </c>
      <c r="I4805" s="48"/>
      <c r="J4805" s="51"/>
      <c r="K4805" s="48" t="s">
        <v>14079</v>
      </c>
      <c r="L4805" s="49"/>
      <c r="M4805" s="51"/>
      <c r="N4805" s="51" t="s">
        <v>20723</v>
      </c>
    </row>
    <row r="4806" spans="1:14" ht="87" customHeight="1" x14ac:dyDescent="0.2">
      <c r="A4806" s="48" t="s">
        <v>22302</v>
      </c>
      <c r="B4806" s="48" t="s">
        <v>22303</v>
      </c>
      <c r="C4806" s="48" t="s">
        <v>7868</v>
      </c>
      <c r="D4806" s="48"/>
      <c r="E4806" s="48" t="s">
        <v>16</v>
      </c>
      <c r="F4806" s="49" t="s">
        <v>22172</v>
      </c>
      <c r="G4806" s="49" t="s">
        <v>22304</v>
      </c>
      <c r="H4806" s="50">
        <v>38330</v>
      </c>
      <c r="I4806" s="48"/>
      <c r="J4806" s="51"/>
      <c r="K4806" s="48" t="s">
        <v>21949</v>
      </c>
      <c r="L4806" s="49"/>
      <c r="M4806" s="51"/>
      <c r="N4806" s="51" t="s">
        <v>22305</v>
      </c>
    </row>
    <row r="4807" spans="1:14" ht="63.75" x14ac:dyDescent="0.2">
      <c r="A4807" s="48" t="s">
        <v>22306</v>
      </c>
      <c r="B4807" s="48" t="s">
        <v>284</v>
      </c>
      <c r="C4807" s="48" t="s">
        <v>85</v>
      </c>
      <c r="D4807" s="48" t="s">
        <v>22307</v>
      </c>
      <c r="E4807" s="48" t="s">
        <v>2342</v>
      </c>
      <c r="F4807" s="49" t="s">
        <v>22308</v>
      </c>
      <c r="G4807" s="49" t="s">
        <v>22309</v>
      </c>
      <c r="H4807" s="50">
        <v>38331</v>
      </c>
      <c r="I4807" s="48" t="s">
        <v>21230</v>
      </c>
      <c r="J4807" s="48"/>
      <c r="K4807" s="48" t="s">
        <v>22310</v>
      </c>
      <c r="L4807" s="49"/>
      <c r="M4807" s="51"/>
      <c r="N4807" s="51" t="s">
        <v>22043</v>
      </c>
    </row>
    <row r="4808" spans="1:14" ht="25.5" x14ac:dyDescent="0.2">
      <c r="A4808" s="48" t="s">
        <v>22306</v>
      </c>
      <c r="B4808" s="48" t="s">
        <v>22311</v>
      </c>
      <c r="C4808" s="48" t="s">
        <v>85</v>
      </c>
      <c r="D4808" s="48"/>
      <c r="E4808" s="48" t="s">
        <v>2342</v>
      </c>
      <c r="F4808" s="49" t="s">
        <v>22312</v>
      </c>
      <c r="G4808" s="49" t="s">
        <v>22313</v>
      </c>
      <c r="H4808" s="50">
        <v>38331</v>
      </c>
      <c r="I4808" s="48" t="s">
        <v>21020</v>
      </c>
      <c r="J4808" s="48"/>
      <c r="K4808" s="48" t="s">
        <v>22314</v>
      </c>
      <c r="L4808" s="49"/>
      <c r="M4808" s="51"/>
      <c r="N4808" s="51" t="s">
        <v>22043</v>
      </c>
    </row>
    <row r="4809" spans="1:14" ht="38.25" x14ac:dyDescent="0.2">
      <c r="A4809" s="48" t="s">
        <v>22315</v>
      </c>
      <c r="B4809" s="48" t="s">
        <v>22316</v>
      </c>
      <c r="C4809" s="48" t="s">
        <v>108</v>
      </c>
      <c r="D4809" s="48" t="s">
        <v>14517</v>
      </c>
      <c r="E4809" s="48" t="s">
        <v>2342</v>
      </c>
      <c r="F4809" s="49" t="s">
        <v>22317</v>
      </c>
      <c r="G4809" s="49" t="s">
        <v>22318</v>
      </c>
      <c r="H4809" s="50">
        <v>38331</v>
      </c>
      <c r="I4809" s="48" t="s">
        <v>21230</v>
      </c>
      <c r="J4809" s="48"/>
      <c r="K4809" s="48" t="s">
        <v>22319</v>
      </c>
      <c r="L4809" s="49"/>
      <c r="M4809" s="51"/>
      <c r="N4809" s="51" t="s">
        <v>22043</v>
      </c>
    </row>
    <row r="4810" spans="1:14" ht="38.25" x14ac:dyDescent="0.2">
      <c r="A4810" s="48" t="s">
        <v>22315</v>
      </c>
      <c r="B4810" s="48" t="s">
        <v>22316</v>
      </c>
      <c r="C4810" s="48" t="s">
        <v>108</v>
      </c>
      <c r="D4810" s="48" t="s">
        <v>14517</v>
      </c>
      <c r="E4810" s="48" t="s">
        <v>2342</v>
      </c>
      <c r="F4810" s="49" t="s">
        <v>22320</v>
      </c>
      <c r="G4810" s="49" t="s">
        <v>22318</v>
      </c>
      <c r="H4810" s="50">
        <v>38331</v>
      </c>
      <c r="I4810" s="48" t="s">
        <v>21230</v>
      </c>
      <c r="J4810" s="48"/>
      <c r="K4810" s="48" t="s">
        <v>22321</v>
      </c>
      <c r="L4810" s="49"/>
      <c r="M4810" s="51"/>
      <c r="N4810" s="51" t="s">
        <v>21022</v>
      </c>
    </row>
    <row r="4811" spans="1:14" ht="51" x14ac:dyDescent="0.2">
      <c r="A4811" s="48" t="s">
        <v>22322</v>
      </c>
      <c r="B4811" s="48" t="s">
        <v>22323</v>
      </c>
      <c r="C4811" s="48" t="s">
        <v>108</v>
      </c>
      <c r="D4811" s="48" t="s">
        <v>22324</v>
      </c>
      <c r="E4811" s="48" t="s">
        <v>2342</v>
      </c>
      <c r="F4811" s="49" t="s">
        <v>22325</v>
      </c>
      <c r="G4811" s="49" t="s">
        <v>22309</v>
      </c>
      <c r="H4811" s="50">
        <v>38331</v>
      </c>
      <c r="I4811" s="48" t="s">
        <v>21040</v>
      </c>
      <c r="J4811" s="48"/>
      <c r="K4811" s="48" t="s">
        <v>22326</v>
      </c>
      <c r="L4811" s="49"/>
      <c r="M4811" s="51"/>
      <c r="N4811" s="51" t="s">
        <v>20749</v>
      </c>
    </row>
    <row r="4812" spans="1:14" ht="25.5" x14ac:dyDescent="0.2">
      <c r="A4812" s="48" t="s">
        <v>22327</v>
      </c>
      <c r="B4812" s="48" t="s">
        <v>21237</v>
      </c>
      <c r="C4812" s="48" t="s">
        <v>524</v>
      </c>
      <c r="D4812" s="48" t="s">
        <v>22328</v>
      </c>
      <c r="E4812" s="48" t="s">
        <v>2342</v>
      </c>
      <c r="F4812" s="49" t="s">
        <v>22329</v>
      </c>
      <c r="G4812" s="49" t="s">
        <v>22330</v>
      </c>
      <c r="H4812" s="50">
        <v>38335</v>
      </c>
      <c r="I4812" s="48" t="s">
        <v>21230</v>
      </c>
      <c r="J4812" s="48"/>
      <c r="K4812" s="48" t="s">
        <v>21631</v>
      </c>
      <c r="L4812" s="49"/>
      <c r="M4812" s="51"/>
      <c r="N4812" s="51" t="s">
        <v>20749</v>
      </c>
    </row>
    <row r="4813" spans="1:14" ht="49.7" customHeight="1" x14ac:dyDescent="0.2">
      <c r="A4813" s="48" t="s">
        <v>22331</v>
      </c>
      <c r="B4813" s="48" t="s">
        <v>21281</v>
      </c>
      <c r="C4813" s="48" t="s">
        <v>949</v>
      </c>
      <c r="D4813" s="48" t="s">
        <v>22332</v>
      </c>
      <c r="E4813" s="48" t="s">
        <v>2342</v>
      </c>
      <c r="F4813" s="49" t="s">
        <v>22333</v>
      </c>
      <c r="G4813" s="49" t="s">
        <v>22330</v>
      </c>
      <c r="H4813" s="50">
        <v>38335</v>
      </c>
      <c r="I4813" s="48" t="s">
        <v>21230</v>
      </c>
      <c r="J4813" s="48"/>
      <c r="K4813" s="48" t="s">
        <v>21521</v>
      </c>
      <c r="L4813" s="49"/>
      <c r="M4813" s="51"/>
      <c r="N4813" s="51" t="s">
        <v>20723</v>
      </c>
    </row>
    <row r="4814" spans="1:14" ht="24.95" customHeight="1" x14ac:dyDescent="0.2">
      <c r="A4814" s="48" t="s">
        <v>22334</v>
      </c>
      <c r="B4814" s="48" t="s">
        <v>22335</v>
      </c>
      <c r="C4814" s="48" t="s">
        <v>375</v>
      </c>
      <c r="D4814" s="48" t="s">
        <v>22336</v>
      </c>
      <c r="E4814" s="48" t="s">
        <v>2342</v>
      </c>
      <c r="F4814" s="49" t="s">
        <v>22320</v>
      </c>
      <c r="G4814" s="49" t="s">
        <v>22337</v>
      </c>
      <c r="H4814" s="50">
        <v>38359</v>
      </c>
      <c r="I4814" s="48" t="s">
        <v>22338</v>
      </c>
      <c r="J4814" s="48"/>
      <c r="K4814" s="48" t="s">
        <v>22339</v>
      </c>
      <c r="L4814" s="49">
        <v>38359</v>
      </c>
      <c r="M4814" s="51"/>
      <c r="N4814" s="51" t="s">
        <v>21327</v>
      </c>
    </row>
    <row r="4815" spans="1:14" ht="63.75" x14ac:dyDescent="0.2">
      <c r="A4815" s="48" t="s">
        <v>22340</v>
      </c>
      <c r="B4815" s="48" t="s">
        <v>14197</v>
      </c>
      <c r="C4815" s="48" t="s">
        <v>77</v>
      </c>
      <c r="D4815" s="48" t="s">
        <v>14198</v>
      </c>
      <c r="E4815" s="48" t="s">
        <v>2342</v>
      </c>
      <c r="F4815" s="49" t="s">
        <v>22341</v>
      </c>
      <c r="G4815" s="49">
        <v>38372</v>
      </c>
      <c r="H4815" s="50">
        <v>38372</v>
      </c>
      <c r="I4815" s="48"/>
      <c r="J4815" s="51"/>
      <c r="K4815" s="48" t="s">
        <v>22342</v>
      </c>
      <c r="L4815" s="49">
        <v>38372</v>
      </c>
      <c r="M4815" s="51"/>
      <c r="N4815" s="51" t="s">
        <v>22343</v>
      </c>
    </row>
    <row r="4816" spans="1:14" ht="63.75" x14ac:dyDescent="0.2">
      <c r="A4816" s="48" t="s">
        <v>22340</v>
      </c>
      <c r="B4816" s="48" t="s">
        <v>14197</v>
      </c>
      <c r="C4816" s="48" t="s">
        <v>77</v>
      </c>
      <c r="D4816" s="48" t="s">
        <v>14198</v>
      </c>
      <c r="E4816" s="48" t="s">
        <v>16</v>
      </c>
      <c r="F4816" s="49" t="s">
        <v>22341</v>
      </c>
      <c r="G4816" s="49">
        <v>38372</v>
      </c>
      <c r="H4816" s="50">
        <v>38372</v>
      </c>
      <c r="I4816" s="48"/>
      <c r="J4816" s="51"/>
      <c r="K4816" s="48" t="s">
        <v>22342</v>
      </c>
      <c r="L4816" s="49">
        <v>38372</v>
      </c>
      <c r="M4816" s="51"/>
      <c r="N4816" s="51" t="s">
        <v>22343</v>
      </c>
    </row>
    <row r="4817" spans="1:14" ht="38.25" x14ac:dyDescent="0.2">
      <c r="A4817" s="48" t="s">
        <v>22344</v>
      </c>
      <c r="B4817" s="48" t="s">
        <v>22345</v>
      </c>
      <c r="C4817" s="48" t="s">
        <v>219</v>
      </c>
      <c r="D4817" s="48" t="s">
        <v>3798</v>
      </c>
      <c r="E4817" s="48" t="s">
        <v>2342</v>
      </c>
      <c r="F4817" s="49" t="s">
        <v>22346</v>
      </c>
      <c r="G4817" s="49" t="s">
        <v>22347</v>
      </c>
      <c r="H4817" s="50">
        <v>38373</v>
      </c>
      <c r="I4817" s="48"/>
      <c r="J4817" s="51"/>
      <c r="K4817" s="48" t="s">
        <v>22348</v>
      </c>
      <c r="L4817" s="49">
        <v>38373</v>
      </c>
      <c r="M4817" s="51"/>
      <c r="N4817" s="51" t="s">
        <v>22349</v>
      </c>
    </row>
    <row r="4818" spans="1:14" ht="38.25" x14ac:dyDescent="0.2">
      <c r="A4818" s="48" t="s">
        <v>22350</v>
      </c>
      <c r="B4818" s="48" t="s">
        <v>22351</v>
      </c>
      <c r="C4818" s="48" t="s">
        <v>1621</v>
      </c>
      <c r="D4818" s="48" t="s">
        <v>22352</v>
      </c>
      <c r="E4818" s="48" t="s">
        <v>2342</v>
      </c>
      <c r="F4818" s="49" t="s">
        <v>22353</v>
      </c>
      <c r="G4818" s="49" t="s">
        <v>22354</v>
      </c>
      <c r="H4818" s="50">
        <v>38377</v>
      </c>
      <c r="I4818" s="48" t="s">
        <v>22355</v>
      </c>
      <c r="J4818" s="48"/>
      <c r="K4818" s="48" t="s">
        <v>22356</v>
      </c>
      <c r="L4818" s="49">
        <v>38377</v>
      </c>
      <c r="M4818" s="51"/>
      <c r="N4818" s="51" t="s">
        <v>21022</v>
      </c>
    </row>
    <row r="4819" spans="1:14" ht="25.5" x14ac:dyDescent="0.2">
      <c r="A4819" s="48" t="s">
        <v>22357</v>
      </c>
      <c r="B4819" s="48" t="s">
        <v>22358</v>
      </c>
      <c r="C4819" s="48" t="s">
        <v>610</v>
      </c>
      <c r="D4819" s="48" t="s">
        <v>22359</v>
      </c>
      <c r="E4819" s="48" t="s">
        <v>2342</v>
      </c>
      <c r="F4819" s="49" t="s">
        <v>22360</v>
      </c>
      <c r="G4819" s="49" t="s">
        <v>22361</v>
      </c>
      <c r="H4819" s="50">
        <v>38386</v>
      </c>
      <c r="I4819" s="48"/>
      <c r="J4819" s="51"/>
      <c r="K4819" s="48" t="s">
        <v>22362</v>
      </c>
      <c r="L4819" s="49">
        <v>38386</v>
      </c>
      <c r="M4819" s="51"/>
      <c r="N4819" s="51" t="s">
        <v>22363</v>
      </c>
    </row>
    <row r="4820" spans="1:14" x14ac:dyDescent="0.2">
      <c r="A4820" s="48" t="s">
        <v>22364</v>
      </c>
      <c r="B4820" s="48" t="s">
        <v>22365</v>
      </c>
      <c r="C4820" s="48" t="s">
        <v>1230</v>
      </c>
      <c r="D4820" s="48" t="s">
        <v>22365</v>
      </c>
      <c r="E4820" s="48" t="s">
        <v>15541</v>
      </c>
      <c r="F4820" s="49"/>
      <c r="G4820" s="49" t="s">
        <v>22366</v>
      </c>
      <c r="H4820" s="50">
        <v>38388</v>
      </c>
      <c r="I4820" s="48"/>
      <c r="J4820" s="51"/>
      <c r="K4820" s="48" t="s">
        <v>10710</v>
      </c>
      <c r="L4820" s="49">
        <v>38388</v>
      </c>
      <c r="M4820" s="51"/>
      <c r="N4820" s="51" t="s">
        <v>69</v>
      </c>
    </row>
    <row r="4821" spans="1:14" ht="99.6" customHeight="1" x14ac:dyDescent="0.2">
      <c r="A4821" s="48" t="s">
        <v>22367</v>
      </c>
      <c r="B4821" s="48" t="s">
        <v>21759</v>
      </c>
      <c r="C4821" s="48" t="s">
        <v>71</v>
      </c>
      <c r="D4821" s="48"/>
      <c r="E4821" s="48" t="s">
        <v>16</v>
      </c>
      <c r="F4821" s="49" t="s">
        <v>22368</v>
      </c>
      <c r="G4821" s="49" t="s">
        <v>22369</v>
      </c>
      <c r="H4821" s="50">
        <v>38401</v>
      </c>
      <c r="I4821" s="48"/>
      <c r="J4821" s="51"/>
      <c r="K4821" s="48" t="s">
        <v>22370</v>
      </c>
      <c r="L4821" s="49">
        <v>38401</v>
      </c>
      <c r="M4821" s="51"/>
      <c r="N4821" s="51" t="s">
        <v>22371</v>
      </c>
    </row>
    <row r="4822" spans="1:14" ht="25.5" x14ac:dyDescent="0.2">
      <c r="A4822" s="48" t="s">
        <v>22372</v>
      </c>
      <c r="B4822" s="48" t="s">
        <v>22373</v>
      </c>
      <c r="C4822" s="48" t="s">
        <v>949</v>
      </c>
      <c r="D4822" s="48" t="s">
        <v>22374</v>
      </c>
      <c r="E4822" s="48" t="s">
        <v>2342</v>
      </c>
      <c r="F4822" s="49" t="s">
        <v>22375</v>
      </c>
      <c r="G4822" s="49" t="s">
        <v>22376</v>
      </c>
      <c r="H4822" s="50">
        <v>38404</v>
      </c>
      <c r="I4822" s="48"/>
      <c r="J4822" s="48"/>
      <c r="K4822" s="48" t="s">
        <v>22377</v>
      </c>
      <c r="L4822" s="49">
        <v>38404</v>
      </c>
      <c r="M4822" s="51"/>
      <c r="N4822" s="51" t="s">
        <v>69</v>
      </c>
    </row>
    <row r="4823" spans="1:14" x14ac:dyDescent="0.2">
      <c r="A4823" s="48" t="s">
        <v>22378</v>
      </c>
      <c r="B4823" s="48" t="s">
        <v>14729</v>
      </c>
      <c r="C4823" s="48" t="s">
        <v>6709</v>
      </c>
      <c r="D4823" s="48"/>
      <c r="E4823" s="48" t="s">
        <v>15541</v>
      </c>
      <c r="F4823" s="49" t="s">
        <v>22379</v>
      </c>
      <c r="G4823" s="49" t="s">
        <v>5613</v>
      </c>
      <c r="H4823" s="50">
        <v>38408</v>
      </c>
      <c r="I4823" s="48"/>
      <c r="J4823" s="48"/>
      <c r="K4823" s="48" t="s">
        <v>22184</v>
      </c>
      <c r="L4823" s="49">
        <v>38408</v>
      </c>
      <c r="M4823" s="51"/>
      <c r="N4823" s="51" t="s">
        <v>69</v>
      </c>
    </row>
    <row r="4824" spans="1:14" x14ac:dyDescent="0.2">
      <c r="A4824" s="48" t="s">
        <v>22380</v>
      </c>
      <c r="B4824" s="48" t="s">
        <v>22381</v>
      </c>
      <c r="C4824" s="48" t="s">
        <v>85</v>
      </c>
      <c r="D4824" s="48" t="s">
        <v>16579</v>
      </c>
      <c r="E4824" s="48" t="s">
        <v>15541</v>
      </c>
      <c r="F4824" s="49" t="s">
        <v>22382</v>
      </c>
      <c r="G4824" s="49" t="s">
        <v>22383</v>
      </c>
      <c r="H4824" s="50">
        <v>38425</v>
      </c>
      <c r="I4824" s="48"/>
      <c r="J4824" s="48"/>
      <c r="K4824" s="48" t="s">
        <v>22384</v>
      </c>
      <c r="L4824" s="49">
        <v>38425</v>
      </c>
      <c r="M4824" s="51"/>
      <c r="N4824" s="51" t="s">
        <v>69</v>
      </c>
    </row>
    <row r="4825" spans="1:14" ht="25.5" x14ac:dyDescent="0.2">
      <c r="A4825" s="48" t="s">
        <v>22385</v>
      </c>
      <c r="B4825" s="48" t="s">
        <v>22386</v>
      </c>
      <c r="C4825" s="48" t="s">
        <v>77</v>
      </c>
      <c r="D4825" s="48" t="s">
        <v>12558</v>
      </c>
      <c r="E4825" s="48" t="s">
        <v>2342</v>
      </c>
      <c r="F4825" s="49" t="s">
        <v>22387</v>
      </c>
      <c r="G4825" s="49" t="s">
        <v>22388</v>
      </c>
      <c r="H4825" s="50">
        <v>38440</v>
      </c>
      <c r="I4825" s="48" t="s">
        <v>22389</v>
      </c>
      <c r="J4825" s="48"/>
      <c r="K4825" s="48" t="s">
        <v>14079</v>
      </c>
      <c r="L4825" s="49">
        <v>38440</v>
      </c>
      <c r="M4825" s="51"/>
      <c r="N4825" s="51" t="s">
        <v>22390</v>
      </c>
    </row>
    <row r="4826" spans="1:14" ht="25.5" x14ac:dyDescent="0.2">
      <c r="A4826" s="48" t="s">
        <v>22391</v>
      </c>
      <c r="B4826" s="48" t="s">
        <v>22392</v>
      </c>
      <c r="C4826" s="48" t="s">
        <v>108</v>
      </c>
      <c r="D4826" s="48"/>
      <c r="E4826" s="48"/>
      <c r="F4826" s="49"/>
      <c r="G4826" s="49"/>
      <c r="H4826" s="50">
        <v>38466</v>
      </c>
      <c r="I4826" s="48"/>
      <c r="J4826" s="48"/>
      <c r="K4826" s="48" t="s">
        <v>22393</v>
      </c>
      <c r="L4826" s="49">
        <v>38466</v>
      </c>
      <c r="M4826" s="51"/>
      <c r="N4826" s="51" t="s">
        <v>22394</v>
      </c>
    </row>
    <row r="4827" spans="1:14" ht="76.5" x14ac:dyDescent="0.2">
      <c r="A4827" s="48" t="s">
        <v>22395</v>
      </c>
      <c r="B4827" s="48" t="s">
        <v>22396</v>
      </c>
      <c r="C4827" s="48" t="s">
        <v>310</v>
      </c>
      <c r="D4827" s="48" t="s">
        <v>22397</v>
      </c>
      <c r="E4827" s="48" t="s">
        <v>2342</v>
      </c>
      <c r="F4827" s="49" t="s">
        <v>22398</v>
      </c>
      <c r="G4827" s="49" t="s">
        <v>22399</v>
      </c>
      <c r="H4827" s="50">
        <v>38476</v>
      </c>
      <c r="I4827" s="48"/>
      <c r="J4827" s="51"/>
      <c r="K4827" s="48" t="s">
        <v>22400</v>
      </c>
      <c r="L4827" s="49">
        <v>38476</v>
      </c>
      <c r="M4827" s="51"/>
      <c r="N4827" s="51" t="s">
        <v>22401</v>
      </c>
    </row>
    <row r="4828" spans="1:14" ht="49.7" customHeight="1" x14ac:dyDescent="0.2">
      <c r="A4828" s="48" t="s">
        <v>22395</v>
      </c>
      <c r="B4828" s="48" t="s">
        <v>22396</v>
      </c>
      <c r="C4828" s="48" t="s">
        <v>310</v>
      </c>
      <c r="D4828" s="48" t="s">
        <v>22397</v>
      </c>
      <c r="E4828" s="48" t="s">
        <v>2342</v>
      </c>
      <c r="F4828" s="49" t="s">
        <v>22402</v>
      </c>
      <c r="G4828" s="49" t="s">
        <v>22403</v>
      </c>
      <c r="H4828" s="50">
        <v>38476</v>
      </c>
      <c r="I4828" s="48"/>
      <c r="J4828" s="48"/>
      <c r="K4828" s="48" t="s">
        <v>22404</v>
      </c>
      <c r="L4828" s="49">
        <v>38476</v>
      </c>
      <c r="M4828" s="51"/>
      <c r="N4828" s="51" t="s">
        <v>22405</v>
      </c>
    </row>
    <row r="4829" spans="1:14" ht="63.75" x14ac:dyDescent="0.2">
      <c r="A4829" s="48" t="s">
        <v>22406</v>
      </c>
      <c r="B4829" s="48" t="s">
        <v>9234</v>
      </c>
      <c r="C4829" s="48" t="s">
        <v>108</v>
      </c>
      <c r="D4829" s="48" t="s">
        <v>604</v>
      </c>
      <c r="E4829" s="48" t="s">
        <v>2342</v>
      </c>
      <c r="F4829" s="49" t="s">
        <v>22407</v>
      </c>
      <c r="G4829" s="49" t="s">
        <v>22408</v>
      </c>
      <c r="H4829" s="50">
        <v>38489</v>
      </c>
      <c r="I4829" s="48"/>
      <c r="J4829" s="51"/>
      <c r="K4829" s="48" t="s">
        <v>22409</v>
      </c>
      <c r="L4829" s="49">
        <v>38489</v>
      </c>
      <c r="M4829" s="51"/>
      <c r="N4829" s="51" t="s">
        <v>22410</v>
      </c>
    </row>
    <row r="4830" spans="1:14" x14ac:dyDescent="0.2">
      <c r="A4830" s="48" t="s">
        <v>22411</v>
      </c>
      <c r="B4830" s="48" t="s">
        <v>22412</v>
      </c>
      <c r="C4830" s="48" t="s">
        <v>85</v>
      </c>
      <c r="D4830" s="48" t="s">
        <v>13951</v>
      </c>
      <c r="E4830" s="48" t="s">
        <v>2342</v>
      </c>
      <c r="F4830" s="49" t="s">
        <v>22413</v>
      </c>
      <c r="G4830" s="49" t="s">
        <v>22414</v>
      </c>
      <c r="H4830" s="50">
        <v>38489</v>
      </c>
      <c r="I4830" s="48"/>
      <c r="J4830" s="51"/>
      <c r="K4830" s="48" t="s">
        <v>22415</v>
      </c>
      <c r="L4830" s="49">
        <v>38489</v>
      </c>
      <c r="M4830" s="51"/>
      <c r="N4830" s="51" t="s">
        <v>21327</v>
      </c>
    </row>
    <row r="4831" spans="1:14" ht="25.5" x14ac:dyDescent="0.2">
      <c r="A4831" s="48" t="s">
        <v>22416</v>
      </c>
      <c r="B4831" s="48" t="s">
        <v>3762</v>
      </c>
      <c r="C4831" s="48" t="s">
        <v>108</v>
      </c>
      <c r="D4831" s="48" t="s">
        <v>11584</v>
      </c>
      <c r="E4831" s="48" t="s">
        <v>2342</v>
      </c>
      <c r="F4831" s="49" t="s">
        <v>22417</v>
      </c>
      <c r="G4831" s="49" t="s">
        <v>22418</v>
      </c>
      <c r="H4831" s="50">
        <v>38489</v>
      </c>
      <c r="I4831" s="48"/>
      <c r="J4831" s="51"/>
      <c r="K4831" s="48" t="s">
        <v>22419</v>
      </c>
      <c r="L4831" s="49">
        <v>38489</v>
      </c>
      <c r="M4831" s="51"/>
      <c r="N4831" s="51" t="s">
        <v>21327</v>
      </c>
    </row>
    <row r="4832" spans="1:14" ht="63.75" x14ac:dyDescent="0.2">
      <c r="A4832" s="48" t="s">
        <v>22420</v>
      </c>
      <c r="B4832" s="48" t="s">
        <v>22421</v>
      </c>
      <c r="C4832" s="48" t="s">
        <v>949</v>
      </c>
      <c r="D4832" s="48" t="s">
        <v>22422</v>
      </c>
      <c r="E4832" s="48" t="s">
        <v>2342</v>
      </c>
      <c r="F4832" s="49" t="s">
        <v>22423</v>
      </c>
      <c r="G4832" s="49" t="s">
        <v>22424</v>
      </c>
      <c r="H4832" s="50">
        <v>38489</v>
      </c>
      <c r="I4832" s="48"/>
      <c r="J4832" s="48"/>
      <c r="K4832" s="48" t="s">
        <v>22425</v>
      </c>
      <c r="L4832" s="49">
        <v>38489</v>
      </c>
      <c r="M4832" s="51"/>
      <c r="N4832" s="51" t="s">
        <v>69</v>
      </c>
    </row>
    <row r="4833" spans="1:14" ht="25.5" x14ac:dyDescent="0.2">
      <c r="A4833" s="48" t="s">
        <v>22137</v>
      </c>
      <c r="B4833" s="48" t="s">
        <v>22426</v>
      </c>
      <c r="C4833" s="48" t="s">
        <v>949</v>
      </c>
      <c r="D4833" s="48" t="s">
        <v>22427</v>
      </c>
      <c r="E4833" s="48" t="s">
        <v>2342</v>
      </c>
      <c r="F4833" s="49" t="s">
        <v>22428</v>
      </c>
      <c r="G4833" s="49" t="s">
        <v>22418</v>
      </c>
      <c r="H4833" s="50">
        <v>38489</v>
      </c>
      <c r="I4833" s="48"/>
      <c r="J4833" s="48"/>
      <c r="K4833" s="51"/>
      <c r="L4833" s="49">
        <v>38489</v>
      </c>
      <c r="M4833" s="51"/>
      <c r="N4833" s="51" t="s">
        <v>69</v>
      </c>
    </row>
    <row r="4834" spans="1:14" ht="25.5" x14ac:dyDescent="0.2">
      <c r="A4834" s="48" t="s">
        <v>22429</v>
      </c>
      <c r="B4834" s="48" t="s">
        <v>22430</v>
      </c>
      <c r="C4834" s="48" t="s">
        <v>1230</v>
      </c>
      <c r="D4834" s="48" t="s">
        <v>22431</v>
      </c>
      <c r="E4834" s="48" t="s">
        <v>13736</v>
      </c>
      <c r="F4834" s="49" t="s">
        <v>22432</v>
      </c>
      <c r="G4834" s="49" t="s">
        <v>22433</v>
      </c>
      <c r="H4834" s="50">
        <v>38495</v>
      </c>
      <c r="I4834" s="48"/>
      <c r="J4834" s="48"/>
      <c r="K4834" s="48" t="s">
        <v>22434</v>
      </c>
      <c r="L4834" s="49">
        <v>38495</v>
      </c>
      <c r="M4834" s="51"/>
      <c r="N4834" s="51" t="s">
        <v>69</v>
      </c>
    </row>
    <row r="4835" spans="1:14" ht="25.5" x14ac:dyDescent="0.2">
      <c r="A4835" s="48" t="s">
        <v>22435</v>
      </c>
      <c r="B4835" s="48" t="s">
        <v>22436</v>
      </c>
      <c r="C4835" s="48" t="s">
        <v>375</v>
      </c>
      <c r="D4835" s="48" t="s">
        <v>22437</v>
      </c>
      <c r="E4835" s="48" t="s">
        <v>15541</v>
      </c>
      <c r="F4835" s="49" t="s">
        <v>22438</v>
      </c>
      <c r="G4835" s="49" t="s">
        <v>22439</v>
      </c>
      <c r="H4835" s="50">
        <v>38498</v>
      </c>
      <c r="I4835" s="48" t="s">
        <v>22440</v>
      </c>
      <c r="J4835" s="48" t="s">
        <v>22441</v>
      </c>
      <c r="K4835" s="48" t="s">
        <v>22442</v>
      </c>
      <c r="L4835" s="49">
        <v>38498</v>
      </c>
      <c r="M4835" s="51"/>
      <c r="N4835" s="51" t="s">
        <v>22443</v>
      </c>
    </row>
    <row r="4836" spans="1:14" ht="49.7" customHeight="1" x14ac:dyDescent="0.2">
      <c r="A4836" s="48" t="s">
        <v>22444</v>
      </c>
      <c r="B4836" s="48" t="s">
        <v>22445</v>
      </c>
      <c r="C4836" s="48" t="s">
        <v>610</v>
      </c>
      <c r="D4836" s="48" t="s">
        <v>22446</v>
      </c>
      <c r="E4836" s="48" t="s">
        <v>2342</v>
      </c>
      <c r="F4836" s="49" t="s">
        <v>21908</v>
      </c>
      <c r="G4836" s="49" t="s">
        <v>22447</v>
      </c>
      <c r="H4836" s="50">
        <v>38505</v>
      </c>
      <c r="I4836" s="48"/>
      <c r="J4836" s="51"/>
      <c r="K4836" s="48" t="s">
        <v>22448</v>
      </c>
      <c r="L4836" s="49">
        <v>38505</v>
      </c>
      <c r="M4836" s="51"/>
      <c r="N4836" s="51" t="s">
        <v>22449</v>
      </c>
    </row>
    <row r="4837" spans="1:14" ht="49.7" customHeight="1" x14ac:dyDescent="0.2">
      <c r="A4837" s="48" t="s">
        <v>22322</v>
      </c>
      <c r="B4837" s="48" t="s">
        <v>22450</v>
      </c>
      <c r="C4837" s="48" t="s">
        <v>949</v>
      </c>
      <c r="D4837" s="48" t="s">
        <v>22451</v>
      </c>
      <c r="E4837" s="48" t="s">
        <v>13</v>
      </c>
      <c r="F4837" s="49" t="s">
        <v>22452</v>
      </c>
      <c r="G4837" s="49" t="s">
        <v>22453</v>
      </c>
      <c r="H4837" s="50">
        <v>38509</v>
      </c>
      <c r="I4837" s="48"/>
      <c r="J4837" s="48"/>
      <c r="K4837" s="51"/>
      <c r="L4837" s="49">
        <v>38509</v>
      </c>
      <c r="M4837" s="51"/>
      <c r="N4837" s="51" t="s">
        <v>69</v>
      </c>
    </row>
    <row r="4838" spans="1:14" ht="49.7" customHeight="1" x14ac:dyDescent="0.2">
      <c r="A4838" s="48" t="s">
        <v>22454</v>
      </c>
      <c r="B4838" s="48" t="s">
        <v>11583</v>
      </c>
      <c r="C4838" s="48" t="s">
        <v>108</v>
      </c>
      <c r="D4838" s="48" t="s">
        <v>11584</v>
      </c>
      <c r="E4838" s="48" t="s">
        <v>2342</v>
      </c>
      <c r="F4838" s="49" t="s">
        <v>22455</v>
      </c>
      <c r="G4838" s="49" t="s">
        <v>22456</v>
      </c>
      <c r="H4838" s="50">
        <v>38517</v>
      </c>
      <c r="I4838" s="48"/>
      <c r="J4838" s="51"/>
      <c r="K4838" s="48" t="s">
        <v>22457</v>
      </c>
      <c r="L4838" s="49">
        <v>38517</v>
      </c>
      <c r="M4838" s="51"/>
      <c r="N4838" s="51" t="s">
        <v>21327</v>
      </c>
    </row>
    <row r="4839" spans="1:14" ht="63.75" x14ac:dyDescent="0.2">
      <c r="A4839" s="48" t="s">
        <v>22458</v>
      </c>
      <c r="B4839" s="48" t="s">
        <v>22459</v>
      </c>
      <c r="C4839" s="48" t="s">
        <v>33</v>
      </c>
      <c r="D4839" s="48" t="s">
        <v>22460</v>
      </c>
      <c r="E4839" s="48" t="s">
        <v>2342</v>
      </c>
      <c r="F4839" s="49" t="s">
        <v>22461</v>
      </c>
      <c r="G4839" s="49" t="s">
        <v>22462</v>
      </c>
      <c r="H4839" s="50">
        <v>38517</v>
      </c>
      <c r="I4839" s="48"/>
      <c r="J4839" s="48"/>
      <c r="K4839" s="48" t="s">
        <v>22463</v>
      </c>
      <c r="L4839" s="49">
        <v>38517</v>
      </c>
      <c r="M4839" s="51"/>
      <c r="N4839" s="51" t="s">
        <v>69</v>
      </c>
    </row>
    <row r="4840" spans="1:14" ht="25.5" x14ac:dyDescent="0.2">
      <c r="A4840" s="48" t="s">
        <v>22464</v>
      </c>
      <c r="B4840" s="48" t="s">
        <v>22465</v>
      </c>
      <c r="C4840" s="48" t="s">
        <v>1230</v>
      </c>
      <c r="D4840" s="48" t="s">
        <v>22466</v>
      </c>
      <c r="E4840" s="48" t="s">
        <v>2342</v>
      </c>
      <c r="F4840" s="49" t="s">
        <v>22467</v>
      </c>
      <c r="G4840" s="49" t="s">
        <v>22468</v>
      </c>
      <c r="H4840" s="50">
        <v>38518</v>
      </c>
      <c r="I4840" s="48"/>
      <c r="J4840" s="48"/>
      <c r="K4840" s="48" t="s">
        <v>22469</v>
      </c>
      <c r="L4840" s="49">
        <v>38518</v>
      </c>
      <c r="M4840" s="51"/>
      <c r="N4840" s="51" t="s">
        <v>69</v>
      </c>
    </row>
    <row r="4841" spans="1:14" x14ac:dyDescent="0.2">
      <c r="A4841" s="48" t="s">
        <v>22470</v>
      </c>
      <c r="B4841" s="48" t="s">
        <v>22471</v>
      </c>
      <c r="C4841" s="48" t="s">
        <v>1230</v>
      </c>
      <c r="D4841" s="48"/>
      <c r="E4841" s="48" t="s">
        <v>2342</v>
      </c>
      <c r="F4841" s="49" t="s">
        <v>22472</v>
      </c>
      <c r="G4841" s="49" t="s">
        <v>22473</v>
      </c>
      <c r="H4841" s="50">
        <v>38523</v>
      </c>
      <c r="I4841" s="48"/>
      <c r="J4841" s="51"/>
      <c r="K4841" s="48" t="s">
        <v>21967</v>
      </c>
      <c r="L4841" s="49">
        <v>38523</v>
      </c>
      <c r="M4841" s="51"/>
      <c r="N4841" s="51" t="s">
        <v>20723</v>
      </c>
    </row>
    <row r="4842" spans="1:14" ht="38.25" x14ac:dyDescent="0.2">
      <c r="A4842" s="48" t="s">
        <v>22137</v>
      </c>
      <c r="B4842" s="48" t="s">
        <v>3762</v>
      </c>
      <c r="C4842" s="48" t="s">
        <v>108</v>
      </c>
      <c r="D4842" s="48" t="s">
        <v>22474</v>
      </c>
      <c r="E4842" s="48" t="s">
        <v>2342</v>
      </c>
      <c r="F4842" s="49" t="s">
        <v>22475</v>
      </c>
      <c r="G4842" s="49" t="s">
        <v>22476</v>
      </c>
      <c r="H4842" s="50">
        <v>38530</v>
      </c>
      <c r="I4842" s="48"/>
      <c r="J4842" s="51"/>
      <c r="K4842" s="48" t="s">
        <v>22477</v>
      </c>
      <c r="L4842" s="49">
        <v>38530</v>
      </c>
      <c r="M4842" s="51"/>
      <c r="N4842" s="51" t="s">
        <v>21327</v>
      </c>
    </row>
    <row r="4843" spans="1:14" ht="51" x14ac:dyDescent="0.2">
      <c r="A4843" s="48" t="s">
        <v>22137</v>
      </c>
      <c r="B4843" s="48" t="s">
        <v>22478</v>
      </c>
      <c r="C4843" s="48" t="s">
        <v>227</v>
      </c>
      <c r="D4843" s="48" t="s">
        <v>22479</v>
      </c>
      <c r="E4843" s="48" t="s">
        <v>2342</v>
      </c>
      <c r="F4843" s="49" t="s">
        <v>22480</v>
      </c>
      <c r="G4843" s="49" t="s">
        <v>22481</v>
      </c>
      <c r="H4843" s="50">
        <v>38554</v>
      </c>
      <c r="I4843" s="48"/>
      <c r="J4843" s="51"/>
      <c r="K4843" s="48" t="s">
        <v>22482</v>
      </c>
      <c r="L4843" s="49">
        <v>38554</v>
      </c>
      <c r="M4843" s="51"/>
      <c r="N4843" s="51" t="s">
        <v>22483</v>
      </c>
    </row>
    <row r="4844" spans="1:14" ht="63.75" x14ac:dyDescent="0.2">
      <c r="A4844" s="48"/>
      <c r="B4844" s="48" t="s">
        <v>17198</v>
      </c>
      <c r="C4844" s="48" t="s">
        <v>456</v>
      </c>
      <c r="D4844" s="48" t="s">
        <v>17199</v>
      </c>
      <c r="E4844" s="48" t="s">
        <v>2342</v>
      </c>
      <c r="F4844" s="49" t="s">
        <v>22484</v>
      </c>
      <c r="G4844" s="49" t="s">
        <v>22485</v>
      </c>
      <c r="H4844" s="50">
        <v>38566</v>
      </c>
      <c r="I4844" s="48"/>
      <c r="J4844" s="48"/>
      <c r="K4844" s="48" t="s">
        <v>22486</v>
      </c>
      <c r="L4844" s="49">
        <v>38566</v>
      </c>
      <c r="M4844" s="51"/>
      <c r="N4844" s="51" t="s">
        <v>69</v>
      </c>
    </row>
    <row r="4845" spans="1:14" x14ac:dyDescent="0.2">
      <c r="A4845" s="48" t="s">
        <v>22487</v>
      </c>
      <c r="B4845" s="48" t="s">
        <v>22488</v>
      </c>
      <c r="C4845" s="48" t="s">
        <v>277</v>
      </c>
      <c r="D4845" s="48"/>
      <c r="E4845" s="48" t="s">
        <v>2342</v>
      </c>
      <c r="F4845" s="49" t="s">
        <v>22489</v>
      </c>
      <c r="G4845" s="49" t="s">
        <v>22490</v>
      </c>
      <c r="H4845" s="50">
        <v>38568</v>
      </c>
      <c r="I4845" s="48"/>
      <c r="J4845" s="48"/>
      <c r="K4845" s="48" t="s">
        <v>22491</v>
      </c>
      <c r="L4845" s="49">
        <v>38568</v>
      </c>
      <c r="M4845" s="51"/>
      <c r="N4845" s="51" t="s">
        <v>69</v>
      </c>
    </row>
    <row r="4846" spans="1:14" ht="25.5" x14ac:dyDescent="0.2">
      <c r="A4846" s="48" t="s">
        <v>22492</v>
      </c>
      <c r="B4846" s="48" t="s">
        <v>22493</v>
      </c>
      <c r="C4846" s="48" t="s">
        <v>108</v>
      </c>
      <c r="D4846" s="48" t="s">
        <v>2773</v>
      </c>
      <c r="E4846" s="48" t="s">
        <v>2342</v>
      </c>
      <c r="F4846" s="49" t="s">
        <v>22494</v>
      </c>
      <c r="G4846" s="49" t="s">
        <v>22495</v>
      </c>
      <c r="H4846" s="50">
        <v>38569</v>
      </c>
      <c r="I4846" s="48"/>
      <c r="J4846" s="51"/>
      <c r="K4846" s="48" t="s">
        <v>22496</v>
      </c>
      <c r="L4846" s="49">
        <v>38569</v>
      </c>
      <c r="M4846" s="51"/>
      <c r="N4846" s="51" t="s">
        <v>21618</v>
      </c>
    </row>
    <row r="4847" spans="1:14" ht="25.5" x14ac:dyDescent="0.2">
      <c r="A4847" s="48" t="s">
        <v>22497</v>
      </c>
      <c r="B4847" s="48" t="s">
        <v>22498</v>
      </c>
      <c r="C4847" s="48" t="s">
        <v>277</v>
      </c>
      <c r="D4847" s="48" t="s">
        <v>22499</v>
      </c>
      <c r="E4847" s="48" t="s">
        <v>15541</v>
      </c>
      <c r="F4847" s="49" t="s">
        <v>22500</v>
      </c>
      <c r="G4847" s="49" t="s">
        <v>22501</v>
      </c>
      <c r="H4847" s="50">
        <v>38569</v>
      </c>
      <c r="I4847" s="48"/>
      <c r="J4847" s="48"/>
      <c r="K4847" s="48" t="s">
        <v>22502</v>
      </c>
      <c r="L4847" s="49">
        <v>38569</v>
      </c>
      <c r="M4847" s="51"/>
      <c r="N4847" s="51" t="s">
        <v>69</v>
      </c>
    </row>
    <row r="4848" spans="1:14" ht="25.5" x14ac:dyDescent="0.2">
      <c r="A4848" s="48" t="s">
        <v>22503</v>
      </c>
      <c r="B4848" s="48" t="s">
        <v>22504</v>
      </c>
      <c r="C4848" s="48" t="s">
        <v>33</v>
      </c>
      <c r="D4848" s="48" t="s">
        <v>14353</v>
      </c>
      <c r="E4848" s="48" t="s">
        <v>2342</v>
      </c>
      <c r="F4848" s="49" t="s">
        <v>22505</v>
      </c>
      <c r="G4848" s="49" t="s">
        <v>22506</v>
      </c>
      <c r="H4848" s="50">
        <v>38601</v>
      </c>
      <c r="I4848" s="48"/>
      <c r="J4848" s="48"/>
      <c r="K4848" s="48" t="s">
        <v>22507</v>
      </c>
      <c r="L4848" s="49">
        <v>38601</v>
      </c>
      <c r="M4848" s="51"/>
      <c r="N4848" s="51" t="s">
        <v>69</v>
      </c>
    </row>
    <row r="4849" spans="1:14" ht="37.35" customHeight="1" x14ac:dyDescent="0.2">
      <c r="A4849" s="48" t="s">
        <v>22508</v>
      </c>
      <c r="B4849" s="48" t="s">
        <v>22509</v>
      </c>
      <c r="C4849" s="48" t="s">
        <v>227</v>
      </c>
      <c r="D4849" s="48"/>
      <c r="E4849" s="48" t="s">
        <v>2342</v>
      </c>
      <c r="F4849" s="49" t="s">
        <v>22510</v>
      </c>
      <c r="G4849" s="49" t="s">
        <v>22511</v>
      </c>
      <c r="H4849" s="50">
        <v>38608</v>
      </c>
      <c r="I4849" s="48"/>
      <c r="J4849" s="51"/>
      <c r="K4849" s="48" t="s">
        <v>22512</v>
      </c>
      <c r="L4849" s="49">
        <v>38608</v>
      </c>
      <c r="M4849" s="51"/>
      <c r="N4849" s="51" t="s">
        <v>20723</v>
      </c>
    </row>
    <row r="4850" spans="1:14" ht="51" x14ac:dyDescent="0.2">
      <c r="A4850" s="48" t="s">
        <v>22513</v>
      </c>
      <c r="B4850" s="48" t="s">
        <v>9738</v>
      </c>
      <c r="C4850" s="48" t="s">
        <v>321</v>
      </c>
      <c r="D4850" s="48" t="s">
        <v>9738</v>
      </c>
      <c r="E4850" s="48" t="s">
        <v>16</v>
      </c>
      <c r="F4850" s="49" t="s">
        <v>22514</v>
      </c>
      <c r="G4850" s="49" t="s">
        <v>22515</v>
      </c>
      <c r="H4850" s="50">
        <v>38608</v>
      </c>
      <c r="I4850" s="48"/>
      <c r="J4850" s="51"/>
      <c r="K4850" s="48" t="s">
        <v>22516</v>
      </c>
      <c r="L4850" s="49">
        <v>38608</v>
      </c>
      <c r="M4850" s="51"/>
      <c r="N4850" s="51" t="s">
        <v>22517</v>
      </c>
    </row>
    <row r="4851" spans="1:14" ht="38.25" x14ac:dyDescent="0.2">
      <c r="A4851" s="48" t="s">
        <v>22518</v>
      </c>
      <c r="B4851" s="48" t="s">
        <v>22519</v>
      </c>
      <c r="C4851" s="48" t="s">
        <v>7868</v>
      </c>
      <c r="D4851" s="48" t="s">
        <v>17328</v>
      </c>
      <c r="E4851" s="48" t="s">
        <v>16</v>
      </c>
      <c r="F4851" s="49" t="s">
        <v>22520</v>
      </c>
      <c r="G4851" s="49" t="s">
        <v>22521</v>
      </c>
      <c r="H4851" s="50">
        <v>38614</v>
      </c>
      <c r="I4851" s="48"/>
      <c r="J4851" s="51"/>
      <c r="K4851" s="48" t="s">
        <v>22522</v>
      </c>
      <c r="L4851" s="49">
        <v>38614</v>
      </c>
      <c r="M4851" s="51"/>
      <c r="N4851" s="51" t="s">
        <v>22523</v>
      </c>
    </row>
    <row r="4852" spans="1:14" x14ac:dyDescent="0.2">
      <c r="A4852" s="48" t="s">
        <v>22524</v>
      </c>
      <c r="B4852" s="48" t="s">
        <v>22525</v>
      </c>
      <c r="C4852" s="48" t="s">
        <v>256</v>
      </c>
      <c r="D4852" s="48"/>
      <c r="E4852" s="48" t="s">
        <v>2342</v>
      </c>
      <c r="F4852" s="49" t="s">
        <v>22526</v>
      </c>
      <c r="G4852" s="49" t="s">
        <v>22527</v>
      </c>
      <c r="H4852" s="50">
        <v>38615</v>
      </c>
      <c r="I4852" s="48"/>
      <c r="J4852" s="48"/>
      <c r="K4852" s="48" t="s">
        <v>22528</v>
      </c>
      <c r="L4852" s="49">
        <v>38615</v>
      </c>
      <c r="M4852" s="51"/>
      <c r="N4852" s="51" t="s">
        <v>69</v>
      </c>
    </row>
    <row r="4853" spans="1:14" ht="51" x14ac:dyDescent="0.2">
      <c r="A4853" s="48" t="s">
        <v>22524</v>
      </c>
      <c r="B4853" s="48" t="s">
        <v>22525</v>
      </c>
      <c r="C4853" s="48" t="s">
        <v>256</v>
      </c>
      <c r="D4853" s="48"/>
      <c r="E4853" s="48"/>
      <c r="F4853" s="49"/>
      <c r="G4853" s="49"/>
      <c r="H4853" s="50">
        <v>38615</v>
      </c>
      <c r="I4853" s="48"/>
      <c r="J4853" s="48"/>
      <c r="K4853" s="48" t="s">
        <v>22528</v>
      </c>
      <c r="L4853" s="49">
        <v>38615</v>
      </c>
      <c r="M4853" s="51"/>
      <c r="N4853" s="51" t="s">
        <v>22529</v>
      </c>
    </row>
    <row r="4854" spans="1:14" ht="37.35" customHeight="1" x14ac:dyDescent="0.2">
      <c r="A4854" s="48"/>
      <c r="B4854" s="48" t="s">
        <v>22530</v>
      </c>
      <c r="C4854" s="48" t="s">
        <v>7868</v>
      </c>
      <c r="D4854" s="48" t="s">
        <v>8592</v>
      </c>
      <c r="E4854" s="48" t="s">
        <v>2342</v>
      </c>
      <c r="F4854" s="49" t="s">
        <v>22531</v>
      </c>
      <c r="G4854" s="49" t="s">
        <v>22532</v>
      </c>
      <c r="H4854" s="50">
        <v>38617</v>
      </c>
      <c r="I4854" s="48"/>
      <c r="J4854" s="48"/>
      <c r="K4854" s="48" t="s">
        <v>22533</v>
      </c>
      <c r="L4854" s="49">
        <v>38617</v>
      </c>
      <c r="M4854" s="51"/>
      <c r="N4854" s="51" t="s">
        <v>69</v>
      </c>
    </row>
    <row r="4855" spans="1:14" ht="37.35" customHeight="1" x14ac:dyDescent="0.2">
      <c r="A4855" s="48" t="s">
        <v>22534</v>
      </c>
      <c r="B4855" s="48" t="s">
        <v>10925</v>
      </c>
      <c r="C4855" s="48" t="s">
        <v>277</v>
      </c>
      <c r="D4855" s="48" t="s">
        <v>5389</v>
      </c>
      <c r="E4855" s="48" t="s">
        <v>2342</v>
      </c>
      <c r="F4855" s="49" t="s">
        <v>22535</v>
      </c>
      <c r="G4855" s="49" t="s">
        <v>22536</v>
      </c>
      <c r="H4855" s="50">
        <v>38618</v>
      </c>
      <c r="I4855" s="48"/>
      <c r="J4855" s="48"/>
      <c r="K4855" s="48" t="s">
        <v>22537</v>
      </c>
      <c r="L4855" s="49">
        <v>38618</v>
      </c>
      <c r="M4855" s="51"/>
      <c r="N4855" s="51" t="s">
        <v>69</v>
      </c>
    </row>
    <row r="4856" spans="1:14" ht="37.35" customHeight="1" x14ac:dyDescent="0.2">
      <c r="A4856" s="48" t="s">
        <v>22538</v>
      </c>
      <c r="B4856" s="48" t="s">
        <v>22539</v>
      </c>
      <c r="C4856" s="48" t="s">
        <v>108</v>
      </c>
      <c r="D4856" s="48"/>
      <c r="E4856" s="48" t="s">
        <v>15541</v>
      </c>
      <c r="F4856" s="49" t="s">
        <v>22172</v>
      </c>
      <c r="G4856" s="49" t="s">
        <v>22540</v>
      </c>
      <c r="H4856" s="50">
        <v>38622</v>
      </c>
      <c r="I4856" s="48"/>
      <c r="J4856" s="51"/>
      <c r="K4856" s="48" t="s">
        <v>14553</v>
      </c>
      <c r="L4856" s="49">
        <v>38622</v>
      </c>
      <c r="M4856" s="51"/>
      <c r="N4856" s="51" t="s">
        <v>22541</v>
      </c>
    </row>
    <row r="4857" spans="1:14" ht="37.35" customHeight="1" x14ac:dyDescent="0.2">
      <c r="A4857" s="48" t="s">
        <v>22542</v>
      </c>
      <c r="B4857" s="48" t="s">
        <v>22543</v>
      </c>
      <c r="C4857" s="48" t="s">
        <v>108</v>
      </c>
      <c r="D4857" s="48"/>
      <c r="E4857" s="48" t="s">
        <v>16</v>
      </c>
      <c r="F4857" s="49" t="s">
        <v>22544</v>
      </c>
      <c r="G4857" s="49" t="s">
        <v>22545</v>
      </c>
      <c r="H4857" s="50">
        <v>38638</v>
      </c>
      <c r="I4857" s="48"/>
      <c r="J4857" s="51"/>
      <c r="K4857" s="48" t="s">
        <v>22546</v>
      </c>
      <c r="L4857" s="49">
        <v>38638</v>
      </c>
      <c r="M4857" s="51"/>
      <c r="N4857" s="51" t="s">
        <v>22547</v>
      </c>
    </row>
    <row r="4858" spans="1:14" ht="37.35" customHeight="1" x14ac:dyDescent="0.2">
      <c r="A4858" s="48" t="s">
        <v>22548</v>
      </c>
      <c r="B4858" s="48" t="s">
        <v>22549</v>
      </c>
      <c r="C4858" s="48" t="s">
        <v>219</v>
      </c>
      <c r="D4858" s="48"/>
      <c r="E4858" s="48" t="s">
        <v>16</v>
      </c>
      <c r="F4858" s="49" t="s">
        <v>22550</v>
      </c>
      <c r="G4858" s="49" t="s">
        <v>22551</v>
      </c>
      <c r="H4858" s="50">
        <v>38658</v>
      </c>
      <c r="I4858" s="48"/>
      <c r="J4858" s="51"/>
      <c r="K4858" s="48" t="s">
        <v>22552</v>
      </c>
      <c r="L4858" s="49">
        <v>38658</v>
      </c>
      <c r="M4858" s="51"/>
      <c r="N4858" s="51" t="s">
        <v>22553</v>
      </c>
    </row>
    <row r="4859" spans="1:14" ht="37.35" customHeight="1" x14ac:dyDescent="0.2">
      <c r="A4859" s="48" t="s">
        <v>22554</v>
      </c>
      <c r="B4859" s="48" t="s">
        <v>22555</v>
      </c>
      <c r="C4859" s="48" t="s">
        <v>524</v>
      </c>
      <c r="D4859" s="48" t="s">
        <v>22556</v>
      </c>
      <c r="E4859" s="48" t="s">
        <v>2342</v>
      </c>
      <c r="F4859" s="49" t="s">
        <v>22557</v>
      </c>
      <c r="G4859" s="49" t="s">
        <v>22558</v>
      </c>
      <c r="H4859" s="50">
        <v>38659</v>
      </c>
      <c r="I4859" s="48"/>
      <c r="J4859" s="51"/>
      <c r="K4859" s="48" t="s">
        <v>22559</v>
      </c>
      <c r="L4859" s="49">
        <v>38659</v>
      </c>
      <c r="M4859" s="51"/>
      <c r="N4859" s="51" t="s">
        <v>20723</v>
      </c>
    </row>
    <row r="4860" spans="1:14" ht="37.35" customHeight="1" x14ac:dyDescent="0.2">
      <c r="A4860" s="48" t="s">
        <v>22560</v>
      </c>
      <c r="B4860" s="48" t="s">
        <v>22561</v>
      </c>
      <c r="C4860" s="48" t="s">
        <v>108</v>
      </c>
      <c r="D4860" s="48"/>
      <c r="E4860" s="48" t="s">
        <v>16</v>
      </c>
      <c r="F4860" s="49" t="s">
        <v>22562</v>
      </c>
      <c r="G4860" s="49" t="s">
        <v>22563</v>
      </c>
      <c r="H4860" s="50">
        <v>38684</v>
      </c>
      <c r="I4860" s="48"/>
      <c r="J4860" s="51"/>
      <c r="K4860" s="48" t="s">
        <v>17075</v>
      </c>
      <c r="L4860" s="49">
        <v>38684</v>
      </c>
      <c r="M4860" s="51"/>
      <c r="N4860" s="51" t="s">
        <v>22564</v>
      </c>
    </row>
    <row r="4861" spans="1:14" ht="37.35" customHeight="1" x14ac:dyDescent="0.2">
      <c r="A4861" s="48" t="s">
        <v>22565</v>
      </c>
      <c r="B4861" s="48" t="s">
        <v>6014</v>
      </c>
      <c r="C4861" s="48" t="s">
        <v>77</v>
      </c>
      <c r="D4861" s="48"/>
      <c r="E4861" s="48" t="s">
        <v>16</v>
      </c>
      <c r="F4861" s="49"/>
      <c r="G4861" s="49"/>
      <c r="H4861" s="50">
        <v>38687</v>
      </c>
      <c r="I4861" s="48"/>
      <c r="J4861" s="48"/>
      <c r="K4861" s="48" t="s">
        <v>22566</v>
      </c>
      <c r="L4861" s="49">
        <v>38574</v>
      </c>
      <c r="M4861" s="51"/>
      <c r="N4861" s="51" t="s">
        <v>22567</v>
      </c>
    </row>
    <row r="4862" spans="1:14" x14ac:dyDescent="0.2">
      <c r="A4862" s="48" t="s">
        <v>22568</v>
      </c>
      <c r="B4862" s="48" t="s">
        <v>1308</v>
      </c>
      <c r="C4862" s="48" t="s">
        <v>1230</v>
      </c>
      <c r="D4862" s="48" t="s">
        <v>15837</v>
      </c>
      <c r="E4862" s="48" t="s">
        <v>2342</v>
      </c>
      <c r="F4862" s="49" t="s">
        <v>22569</v>
      </c>
      <c r="G4862" s="49" t="s">
        <v>22570</v>
      </c>
      <c r="H4862" s="50">
        <v>38691</v>
      </c>
      <c r="I4862" s="48"/>
      <c r="J4862" s="48"/>
      <c r="K4862" s="48" t="s">
        <v>22571</v>
      </c>
      <c r="L4862" s="49">
        <v>38691</v>
      </c>
      <c r="M4862" s="51"/>
      <c r="N4862" s="51" t="s">
        <v>69</v>
      </c>
    </row>
    <row r="4863" spans="1:14" ht="25.5" x14ac:dyDescent="0.2">
      <c r="A4863" s="48" t="s">
        <v>22572</v>
      </c>
      <c r="B4863" s="48" t="s">
        <v>13973</v>
      </c>
      <c r="C4863" s="48" t="s">
        <v>321</v>
      </c>
      <c r="D4863" s="48" t="s">
        <v>2818</v>
      </c>
      <c r="E4863" s="48" t="s">
        <v>2342</v>
      </c>
      <c r="F4863" s="49" t="s">
        <v>22573</v>
      </c>
      <c r="G4863" s="49" t="s">
        <v>22574</v>
      </c>
      <c r="H4863" s="50">
        <v>38694</v>
      </c>
      <c r="I4863" s="48"/>
      <c r="J4863" s="48"/>
      <c r="K4863" s="48" t="s">
        <v>22575</v>
      </c>
      <c r="L4863" s="49">
        <v>38694</v>
      </c>
      <c r="M4863" s="51"/>
      <c r="N4863" s="51" t="s">
        <v>69</v>
      </c>
    </row>
    <row r="4864" spans="1:14" ht="51" x14ac:dyDescent="0.2">
      <c r="A4864" s="48" t="s">
        <v>22576</v>
      </c>
      <c r="B4864" s="48" t="s">
        <v>22577</v>
      </c>
      <c r="C4864" s="48" t="s">
        <v>2294</v>
      </c>
      <c r="D4864" s="48" t="s">
        <v>22578</v>
      </c>
      <c r="E4864" s="48" t="s">
        <v>2342</v>
      </c>
      <c r="F4864" s="49" t="s">
        <v>22579</v>
      </c>
      <c r="G4864" s="49" t="s">
        <v>22580</v>
      </c>
      <c r="H4864" s="50">
        <v>38701</v>
      </c>
      <c r="I4864" s="48"/>
      <c r="J4864" s="48"/>
      <c r="K4864" s="48" t="s">
        <v>22581</v>
      </c>
      <c r="L4864" s="49">
        <v>38701</v>
      </c>
      <c r="M4864" s="51"/>
      <c r="N4864" s="51" t="s">
        <v>69</v>
      </c>
    </row>
    <row r="4865" spans="1:14" ht="25.5" x14ac:dyDescent="0.2">
      <c r="A4865" s="48" t="s">
        <v>22582</v>
      </c>
      <c r="B4865" s="48" t="s">
        <v>22583</v>
      </c>
      <c r="C4865" s="48" t="s">
        <v>108</v>
      </c>
      <c r="D4865" s="48"/>
      <c r="E4865" s="48" t="s">
        <v>16</v>
      </c>
      <c r="F4865" s="49" t="s">
        <v>22584</v>
      </c>
      <c r="G4865" s="49" t="s">
        <v>22585</v>
      </c>
      <c r="H4865" s="50">
        <v>38709</v>
      </c>
      <c r="I4865" s="48"/>
      <c r="J4865" s="51"/>
      <c r="K4865" s="48" t="s">
        <v>22586</v>
      </c>
      <c r="L4865" s="49">
        <v>38709</v>
      </c>
      <c r="M4865" s="51"/>
      <c r="N4865" s="51" t="s">
        <v>22587</v>
      </c>
    </row>
    <row r="4866" spans="1:14" ht="37.35" customHeight="1" x14ac:dyDescent="0.2">
      <c r="A4866" s="48" t="s">
        <v>22588</v>
      </c>
      <c r="B4866" s="48" t="s">
        <v>11569</v>
      </c>
      <c r="C4866" s="48" t="s">
        <v>108</v>
      </c>
      <c r="D4866" s="48" t="s">
        <v>22589</v>
      </c>
      <c r="E4866" s="48" t="s">
        <v>2342</v>
      </c>
      <c r="F4866" s="49" t="s">
        <v>22590</v>
      </c>
      <c r="G4866" s="49" t="s">
        <v>22591</v>
      </c>
      <c r="H4866" s="50">
        <v>38709</v>
      </c>
      <c r="I4866" s="48"/>
      <c r="J4866" s="51"/>
      <c r="K4866" s="48" t="s">
        <v>22592</v>
      </c>
      <c r="L4866" s="49">
        <v>38709</v>
      </c>
      <c r="M4866" s="51"/>
      <c r="N4866" s="51" t="s">
        <v>22593</v>
      </c>
    </row>
    <row r="4867" spans="1:14" ht="51" x14ac:dyDescent="0.2">
      <c r="A4867" s="48" t="s">
        <v>22594</v>
      </c>
      <c r="B4867" s="48" t="s">
        <v>22595</v>
      </c>
      <c r="C4867" s="48" t="s">
        <v>227</v>
      </c>
      <c r="D4867" s="48"/>
      <c r="E4867" s="48" t="s">
        <v>16</v>
      </c>
      <c r="F4867" s="49" t="s">
        <v>22596</v>
      </c>
      <c r="G4867" s="49" t="s">
        <v>22597</v>
      </c>
      <c r="H4867" s="50">
        <v>38714</v>
      </c>
      <c r="I4867" s="48"/>
      <c r="J4867" s="51"/>
      <c r="K4867" s="48" t="s">
        <v>22598</v>
      </c>
      <c r="L4867" s="49">
        <v>38714</v>
      </c>
      <c r="M4867" s="51"/>
      <c r="N4867" s="51" t="s">
        <v>22599</v>
      </c>
    </row>
    <row r="4868" spans="1:14" ht="38.25" x14ac:dyDescent="0.2">
      <c r="A4868" s="48" t="s">
        <v>22600</v>
      </c>
      <c r="B4868" s="48" t="s">
        <v>22601</v>
      </c>
      <c r="C4868" s="48" t="s">
        <v>349</v>
      </c>
      <c r="D4868" s="48" t="s">
        <v>22602</v>
      </c>
      <c r="E4868" s="48" t="s">
        <v>16</v>
      </c>
      <c r="F4868" s="49" t="s">
        <v>22217</v>
      </c>
      <c r="G4868" s="49" t="s">
        <v>22603</v>
      </c>
      <c r="H4868" s="50">
        <v>38727</v>
      </c>
      <c r="I4868" s="48" t="s">
        <v>22604</v>
      </c>
      <c r="J4868" s="48" t="s">
        <v>22604</v>
      </c>
      <c r="K4868" s="48" t="s">
        <v>22605</v>
      </c>
      <c r="L4868" s="49">
        <v>38727</v>
      </c>
      <c r="M4868" s="51"/>
      <c r="N4868" s="51" t="s">
        <v>22606</v>
      </c>
    </row>
    <row r="4869" spans="1:14" ht="25.5" x14ac:dyDescent="0.2">
      <c r="A4869" s="48" t="s">
        <v>22607</v>
      </c>
      <c r="B4869" s="48" t="s">
        <v>21931</v>
      </c>
      <c r="C4869" s="48" t="s">
        <v>126</v>
      </c>
      <c r="D4869" s="48" t="s">
        <v>22608</v>
      </c>
      <c r="E4869" s="48" t="s">
        <v>2342</v>
      </c>
      <c r="F4869" s="49" t="s">
        <v>22609</v>
      </c>
      <c r="G4869" s="49" t="s">
        <v>22610</v>
      </c>
      <c r="H4869" s="50">
        <v>38734</v>
      </c>
      <c r="I4869" s="48"/>
      <c r="J4869" s="48"/>
      <c r="K4869" s="48" t="s">
        <v>22611</v>
      </c>
      <c r="L4869" s="49">
        <v>38734</v>
      </c>
      <c r="M4869" s="51"/>
      <c r="N4869" s="51" t="s">
        <v>69</v>
      </c>
    </row>
    <row r="4870" spans="1:14" ht="63.75" x14ac:dyDescent="0.2">
      <c r="A4870" s="48" t="s">
        <v>22612</v>
      </c>
      <c r="B4870" s="48" t="s">
        <v>22613</v>
      </c>
      <c r="C4870" s="48" t="s">
        <v>818</v>
      </c>
      <c r="D4870" s="48"/>
      <c r="E4870" s="48" t="s">
        <v>2342</v>
      </c>
      <c r="F4870" s="49" t="s">
        <v>22614</v>
      </c>
      <c r="G4870" s="49" t="s">
        <v>22615</v>
      </c>
      <c r="H4870" s="50">
        <v>38736</v>
      </c>
      <c r="I4870" s="48"/>
      <c r="J4870" s="51"/>
      <c r="K4870" s="48" t="s">
        <v>22616</v>
      </c>
      <c r="L4870" s="49">
        <v>38736</v>
      </c>
      <c r="M4870" s="51"/>
      <c r="N4870" s="51" t="s">
        <v>22617</v>
      </c>
    </row>
    <row r="4871" spans="1:14" ht="38.25" x14ac:dyDescent="0.2">
      <c r="A4871" s="48" t="s">
        <v>22618</v>
      </c>
      <c r="B4871" s="48" t="s">
        <v>22619</v>
      </c>
      <c r="C4871" s="48" t="s">
        <v>349</v>
      </c>
      <c r="D4871" s="48" t="s">
        <v>11555</v>
      </c>
      <c r="E4871" s="48" t="s">
        <v>2342</v>
      </c>
      <c r="F4871" s="49" t="s">
        <v>22620</v>
      </c>
      <c r="G4871" s="49" t="s">
        <v>22621</v>
      </c>
      <c r="H4871" s="50">
        <v>38747</v>
      </c>
      <c r="I4871" s="48"/>
      <c r="J4871" s="51"/>
      <c r="K4871" s="48" t="s">
        <v>22622</v>
      </c>
      <c r="L4871" s="49">
        <v>38747</v>
      </c>
      <c r="M4871" s="51"/>
      <c r="N4871" s="51" t="s">
        <v>22623</v>
      </c>
    </row>
    <row r="4872" spans="1:14" ht="63.75" x14ac:dyDescent="0.2">
      <c r="A4872" s="48" t="s">
        <v>22624</v>
      </c>
      <c r="B4872" s="48" t="s">
        <v>22625</v>
      </c>
      <c r="C4872" s="48" t="s">
        <v>227</v>
      </c>
      <c r="D4872" s="48" t="s">
        <v>22626</v>
      </c>
      <c r="E4872" s="48" t="s">
        <v>2342</v>
      </c>
      <c r="F4872" s="49" t="s">
        <v>22627</v>
      </c>
      <c r="G4872" s="49" t="s">
        <v>22628</v>
      </c>
      <c r="H4872" s="50">
        <v>38748</v>
      </c>
      <c r="I4872" s="48"/>
      <c r="J4872" s="51"/>
      <c r="K4872" s="48" t="s">
        <v>22629</v>
      </c>
      <c r="L4872" s="49">
        <v>38748</v>
      </c>
      <c r="M4872" s="51"/>
      <c r="N4872" s="51" t="s">
        <v>20723</v>
      </c>
    </row>
    <row r="4873" spans="1:14" ht="25.5" x14ac:dyDescent="0.2">
      <c r="A4873" s="48" t="s">
        <v>22630</v>
      </c>
      <c r="B4873" s="48" t="s">
        <v>22631</v>
      </c>
      <c r="C4873" s="48" t="s">
        <v>108</v>
      </c>
      <c r="D4873" s="48" t="s">
        <v>109</v>
      </c>
      <c r="E4873" s="48" t="s">
        <v>2342</v>
      </c>
      <c r="F4873" s="49" t="s">
        <v>22573</v>
      </c>
      <c r="G4873" s="49" t="s">
        <v>22632</v>
      </c>
      <c r="H4873" s="50">
        <v>38771</v>
      </c>
      <c r="I4873" s="48"/>
      <c r="J4873" s="51"/>
      <c r="K4873" s="48" t="s">
        <v>22633</v>
      </c>
      <c r="L4873" s="49">
        <v>38771</v>
      </c>
      <c r="M4873" s="51"/>
      <c r="N4873" s="51" t="s">
        <v>22088</v>
      </c>
    </row>
    <row r="4874" spans="1:14" x14ac:dyDescent="0.2">
      <c r="A4874" s="48" t="s">
        <v>22634</v>
      </c>
      <c r="B4874" s="48" t="s">
        <v>22635</v>
      </c>
      <c r="C4874" s="48" t="s">
        <v>1230</v>
      </c>
      <c r="D4874" s="48"/>
      <c r="E4874" s="48" t="s">
        <v>2342</v>
      </c>
      <c r="F4874" s="49" t="s">
        <v>22636</v>
      </c>
      <c r="G4874" s="49" t="s">
        <v>22637</v>
      </c>
      <c r="H4874" s="50">
        <v>38778</v>
      </c>
      <c r="I4874" s="48"/>
      <c r="J4874" s="51"/>
      <c r="K4874" s="48" t="s">
        <v>22638</v>
      </c>
      <c r="L4874" s="49">
        <v>38778</v>
      </c>
      <c r="M4874" s="51"/>
      <c r="N4874" s="51" t="s">
        <v>22639</v>
      </c>
    </row>
    <row r="4875" spans="1:14" x14ac:dyDescent="0.2">
      <c r="A4875" s="48" t="s">
        <v>22640</v>
      </c>
      <c r="B4875" s="48" t="s">
        <v>22641</v>
      </c>
      <c r="C4875" s="48" t="s">
        <v>108</v>
      </c>
      <c r="D4875" s="48"/>
      <c r="E4875" s="48"/>
      <c r="F4875" s="49"/>
      <c r="G4875" s="49"/>
      <c r="H4875" s="50">
        <v>38789</v>
      </c>
      <c r="I4875" s="48"/>
      <c r="J4875" s="48"/>
      <c r="K4875" s="48" t="s">
        <v>22642</v>
      </c>
      <c r="L4875" s="49">
        <v>38789</v>
      </c>
      <c r="M4875" s="51"/>
      <c r="N4875" s="51" t="s">
        <v>22643</v>
      </c>
    </row>
    <row r="4876" spans="1:14" x14ac:dyDescent="0.2">
      <c r="A4876" s="48" t="s">
        <v>22644</v>
      </c>
      <c r="B4876" s="48" t="s">
        <v>18870</v>
      </c>
      <c r="C4876" s="48" t="s">
        <v>227</v>
      </c>
      <c r="D4876" s="48" t="s">
        <v>14112</v>
      </c>
      <c r="E4876" s="48" t="s">
        <v>2342</v>
      </c>
      <c r="F4876" s="49"/>
      <c r="G4876" s="49" t="s">
        <v>8086</v>
      </c>
      <c r="H4876" s="50">
        <v>38811</v>
      </c>
      <c r="I4876" s="48"/>
      <c r="J4876" s="48"/>
      <c r="K4876" s="48" t="s">
        <v>16197</v>
      </c>
      <c r="L4876" s="49">
        <v>38811</v>
      </c>
      <c r="M4876" s="59" t="s">
        <v>22645</v>
      </c>
      <c r="N4876" s="51" t="s">
        <v>69</v>
      </c>
    </row>
    <row r="4877" spans="1:14" ht="25.5" x14ac:dyDescent="0.2">
      <c r="A4877" s="48" t="s">
        <v>22646</v>
      </c>
      <c r="B4877" s="48" t="s">
        <v>22647</v>
      </c>
      <c r="C4877" s="48" t="s">
        <v>137</v>
      </c>
      <c r="D4877" s="48" t="s">
        <v>22648</v>
      </c>
      <c r="E4877" s="48" t="s">
        <v>16</v>
      </c>
      <c r="F4877" s="49" t="s">
        <v>22649</v>
      </c>
      <c r="G4877" s="49" t="s">
        <v>22650</v>
      </c>
      <c r="H4877" s="50">
        <v>38818</v>
      </c>
      <c r="I4877" s="48" t="s">
        <v>22651</v>
      </c>
      <c r="J4877" s="48" t="s">
        <v>7283</v>
      </c>
      <c r="K4877" s="48" t="s">
        <v>22652</v>
      </c>
      <c r="L4877" s="49">
        <v>38818</v>
      </c>
      <c r="M4877" s="51"/>
      <c r="N4877" s="51" t="s">
        <v>21961</v>
      </c>
    </row>
    <row r="4878" spans="1:14" ht="25.5" x14ac:dyDescent="0.2">
      <c r="A4878" s="48" t="s">
        <v>22653</v>
      </c>
      <c r="B4878" s="48" t="s">
        <v>22654</v>
      </c>
      <c r="C4878" s="48" t="s">
        <v>335</v>
      </c>
      <c r="D4878" s="48" t="s">
        <v>22655</v>
      </c>
      <c r="E4878" s="48" t="s">
        <v>16</v>
      </c>
      <c r="F4878" s="49" t="s">
        <v>22656</v>
      </c>
      <c r="G4878" s="49" t="s">
        <v>22657</v>
      </c>
      <c r="H4878" s="50">
        <v>38842</v>
      </c>
      <c r="I4878" s="48" t="s">
        <v>22658</v>
      </c>
      <c r="J4878" s="48" t="s">
        <v>22659</v>
      </c>
      <c r="K4878" s="48" t="s">
        <v>17075</v>
      </c>
      <c r="L4878" s="49">
        <v>38842</v>
      </c>
      <c r="M4878" s="51"/>
      <c r="N4878" s="51" t="s">
        <v>21831</v>
      </c>
    </row>
    <row r="4879" spans="1:14" ht="25.5" x14ac:dyDescent="0.2">
      <c r="A4879" s="48" t="s">
        <v>22660</v>
      </c>
      <c r="B4879" s="48" t="s">
        <v>22661</v>
      </c>
      <c r="C4879" s="48" t="s">
        <v>335</v>
      </c>
      <c r="D4879" s="48" t="s">
        <v>5183</v>
      </c>
      <c r="E4879" s="48" t="s">
        <v>16</v>
      </c>
      <c r="F4879" s="49" t="s">
        <v>22656</v>
      </c>
      <c r="G4879" s="49" t="s">
        <v>22657</v>
      </c>
      <c r="H4879" s="50">
        <v>38842</v>
      </c>
      <c r="I4879" s="48" t="s">
        <v>22658</v>
      </c>
      <c r="J4879" s="48" t="s">
        <v>22659</v>
      </c>
      <c r="K4879" s="48" t="s">
        <v>17075</v>
      </c>
      <c r="L4879" s="49">
        <v>38842</v>
      </c>
      <c r="M4879" s="51"/>
      <c r="N4879" s="51" t="s">
        <v>21831</v>
      </c>
    </row>
    <row r="4880" spans="1:14" ht="38.25" x14ac:dyDescent="0.2">
      <c r="A4880" s="48" t="s">
        <v>22662</v>
      </c>
      <c r="B4880" s="48" t="s">
        <v>22663</v>
      </c>
      <c r="C4880" s="48" t="s">
        <v>12218</v>
      </c>
      <c r="D4880" s="48" t="s">
        <v>21474</v>
      </c>
      <c r="E4880" s="48" t="s">
        <v>2342</v>
      </c>
      <c r="F4880" s="49"/>
      <c r="G4880" s="51"/>
      <c r="H4880" s="50">
        <v>38842</v>
      </c>
      <c r="I4880" s="48"/>
      <c r="J4880" s="48"/>
      <c r="K4880" s="48" t="s">
        <v>22664</v>
      </c>
      <c r="L4880" s="49">
        <v>38842</v>
      </c>
      <c r="M4880" s="51"/>
      <c r="N4880" s="51" t="s">
        <v>22665</v>
      </c>
    </row>
    <row r="4881" spans="1:14" ht="25.5" x14ac:dyDescent="0.2">
      <c r="A4881" s="48" t="s">
        <v>22666</v>
      </c>
      <c r="B4881" s="48" t="s">
        <v>22667</v>
      </c>
      <c r="C4881" s="48" t="s">
        <v>610</v>
      </c>
      <c r="D4881" s="48" t="s">
        <v>22668</v>
      </c>
      <c r="E4881" s="48" t="s">
        <v>2342</v>
      </c>
      <c r="F4881" s="49" t="s">
        <v>22609</v>
      </c>
      <c r="G4881" s="49" t="s">
        <v>22657</v>
      </c>
      <c r="H4881" s="50">
        <v>38842</v>
      </c>
      <c r="I4881" s="48"/>
      <c r="J4881" s="48"/>
      <c r="K4881" s="48" t="s">
        <v>22669</v>
      </c>
      <c r="L4881" s="49">
        <v>38842</v>
      </c>
      <c r="M4881" s="51"/>
      <c r="N4881" s="51" t="s">
        <v>69</v>
      </c>
    </row>
    <row r="4882" spans="1:14" ht="38.25" x14ac:dyDescent="0.2">
      <c r="A4882" s="48" t="s">
        <v>22670</v>
      </c>
      <c r="B4882" s="48" t="s">
        <v>22671</v>
      </c>
      <c r="C4882" s="48" t="s">
        <v>335</v>
      </c>
      <c r="D4882" s="48"/>
      <c r="E4882" s="48" t="s">
        <v>16</v>
      </c>
      <c r="F4882" s="49" t="s">
        <v>22656</v>
      </c>
      <c r="G4882" s="49" t="s">
        <v>22657</v>
      </c>
      <c r="H4882" s="50">
        <v>38842</v>
      </c>
      <c r="I4882" s="48" t="s">
        <v>22672</v>
      </c>
      <c r="J4882" s="48" t="s">
        <v>22673</v>
      </c>
      <c r="K4882" s="48" t="s">
        <v>22674</v>
      </c>
      <c r="L4882" s="49">
        <v>38842</v>
      </c>
      <c r="M4882" s="51"/>
      <c r="N4882" s="51" t="s">
        <v>21831</v>
      </c>
    </row>
    <row r="4883" spans="1:14" ht="51" x14ac:dyDescent="0.2">
      <c r="A4883" s="48" t="s">
        <v>22675</v>
      </c>
      <c r="B4883" s="48" t="s">
        <v>22676</v>
      </c>
      <c r="C4883" s="48" t="s">
        <v>21144</v>
      </c>
      <c r="D4883" s="48" t="s">
        <v>4930</v>
      </c>
      <c r="E4883" s="48" t="s">
        <v>2342</v>
      </c>
      <c r="F4883" s="49" t="s">
        <v>22609</v>
      </c>
      <c r="G4883" s="49" t="s">
        <v>22677</v>
      </c>
      <c r="H4883" s="50">
        <v>38846</v>
      </c>
      <c r="I4883" s="48"/>
      <c r="J4883" s="48"/>
      <c r="K4883" s="48" t="s">
        <v>22678</v>
      </c>
      <c r="L4883" s="49">
        <v>38846</v>
      </c>
      <c r="M4883" s="51"/>
      <c r="N4883" s="51" t="s">
        <v>69</v>
      </c>
    </row>
    <row r="4884" spans="1:14" ht="37.35" customHeight="1" x14ac:dyDescent="0.2">
      <c r="A4884" s="48" t="s">
        <v>22679</v>
      </c>
      <c r="B4884" s="48" t="s">
        <v>22680</v>
      </c>
      <c r="C4884" s="48" t="s">
        <v>7470</v>
      </c>
      <c r="D4884" s="48" t="s">
        <v>22681</v>
      </c>
      <c r="E4884" s="48" t="s">
        <v>2342</v>
      </c>
      <c r="F4884" s="49" t="s">
        <v>22682</v>
      </c>
      <c r="G4884" s="49" t="s">
        <v>22683</v>
      </c>
      <c r="H4884" s="50">
        <v>38847</v>
      </c>
      <c r="I4884" s="48"/>
      <c r="J4884" s="51"/>
      <c r="K4884" s="48" t="s">
        <v>4535</v>
      </c>
      <c r="L4884" s="49">
        <v>38847</v>
      </c>
      <c r="M4884" s="51"/>
      <c r="N4884" s="51" t="s">
        <v>22684</v>
      </c>
    </row>
    <row r="4885" spans="1:14" ht="37.35" customHeight="1" x14ac:dyDescent="0.2">
      <c r="A4885" s="48" t="s">
        <v>22685</v>
      </c>
      <c r="B4885" s="48" t="s">
        <v>17065</v>
      </c>
      <c r="C4885" s="48" t="s">
        <v>206</v>
      </c>
      <c r="D4885" s="48"/>
      <c r="E4885" s="48" t="s">
        <v>2342</v>
      </c>
      <c r="F4885" s="49" t="s">
        <v>22686</v>
      </c>
      <c r="G4885" s="49" t="s">
        <v>22687</v>
      </c>
      <c r="H4885" s="50">
        <v>38847</v>
      </c>
      <c r="I4885" s="48" t="s">
        <v>22688</v>
      </c>
      <c r="J4885" s="48"/>
      <c r="K4885" s="48" t="s">
        <v>14079</v>
      </c>
      <c r="L4885" s="49">
        <v>38847</v>
      </c>
      <c r="M4885" s="51"/>
      <c r="N4885" s="51" t="s">
        <v>22689</v>
      </c>
    </row>
    <row r="4886" spans="1:14" ht="24.95" customHeight="1" x14ac:dyDescent="0.2">
      <c r="A4886" s="48" t="s">
        <v>22690</v>
      </c>
      <c r="B4886" s="48" t="s">
        <v>22691</v>
      </c>
      <c r="C4886" s="48" t="s">
        <v>227</v>
      </c>
      <c r="D4886" s="48" t="s">
        <v>22692</v>
      </c>
      <c r="E4886" s="48" t="s">
        <v>2342</v>
      </c>
      <c r="F4886" s="49" t="s">
        <v>22693</v>
      </c>
      <c r="G4886" s="49" t="s">
        <v>22694</v>
      </c>
      <c r="H4886" s="50">
        <v>38854</v>
      </c>
      <c r="I4886" s="48" t="s">
        <v>22695</v>
      </c>
      <c r="J4886" s="48"/>
      <c r="K4886" s="48" t="s">
        <v>22696</v>
      </c>
      <c r="L4886" s="49">
        <v>38854</v>
      </c>
      <c r="M4886" s="51"/>
      <c r="N4886" s="51" t="s">
        <v>22684</v>
      </c>
    </row>
    <row r="4887" spans="1:14" x14ac:dyDescent="0.2">
      <c r="A4887" s="48" t="s">
        <v>22697</v>
      </c>
      <c r="B4887" s="48" t="s">
        <v>1268</v>
      </c>
      <c r="C4887" s="48" t="s">
        <v>108</v>
      </c>
      <c r="D4887" s="48" t="s">
        <v>22698</v>
      </c>
      <c r="E4887" s="48" t="s">
        <v>15772</v>
      </c>
      <c r="F4887" s="49"/>
      <c r="G4887" s="49" t="s">
        <v>22699</v>
      </c>
      <c r="H4887" s="50">
        <v>38861</v>
      </c>
      <c r="I4887" s="48"/>
      <c r="J4887" s="48"/>
      <c r="K4887" s="48" t="s">
        <v>21960</v>
      </c>
      <c r="L4887" s="49">
        <v>38861</v>
      </c>
      <c r="M4887" s="51"/>
      <c r="N4887" s="51" t="s">
        <v>69</v>
      </c>
    </row>
    <row r="4888" spans="1:14" ht="38.25" x14ac:dyDescent="0.2">
      <c r="A4888" s="48" t="s">
        <v>22700</v>
      </c>
      <c r="B4888" s="48" t="s">
        <v>22701</v>
      </c>
      <c r="C4888" s="48" t="s">
        <v>256</v>
      </c>
      <c r="D4888" s="48" t="s">
        <v>22702</v>
      </c>
      <c r="E4888" s="48" t="s">
        <v>2342</v>
      </c>
      <c r="F4888" s="49" t="s">
        <v>22703</v>
      </c>
      <c r="G4888" s="49" t="s">
        <v>22704</v>
      </c>
      <c r="H4888" s="50">
        <v>38876</v>
      </c>
      <c r="I4888" s="48"/>
      <c r="J4888" s="51"/>
      <c r="K4888" s="48" t="s">
        <v>22705</v>
      </c>
      <c r="L4888" s="49">
        <v>38876</v>
      </c>
      <c r="M4888" s="51"/>
      <c r="N4888" s="51" t="s">
        <v>22706</v>
      </c>
    </row>
    <row r="4889" spans="1:14" ht="25.5" x14ac:dyDescent="0.2">
      <c r="A4889" s="48" t="s">
        <v>22707</v>
      </c>
      <c r="B4889" s="48" t="s">
        <v>22708</v>
      </c>
      <c r="C4889" s="48" t="s">
        <v>108</v>
      </c>
      <c r="D4889" s="48" t="s">
        <v>22709</v>
      </c>
      <c r="E4889" s="48" t="s">
        <v>13</v>
      </c>
      <c r="F4889" s="49">
        <v>38093</v>
      </c>
      <c r="G4889" s="49" t="s">
        <v>22710</v>
      </c>
      <c r="H4889" s="50">
        <v>38881</v>
      </c>
      <c r="I4889" s="48"/>
      <c r="J4889" s="48"/>
      <c r="K4889" s="48" t="s">
        <v>22711</v>
      </c>
      <c r="L4889" s="49">
        <v>38881</v>
      </c>
      <c r="M4889" s="51"/>
      <c r="N4889" s="51" t="s">
        <v>69</v>
      </c>
    </row>
    <row r="4890" spans="1:14" ht="25.5" x14ac:dyDescent="0.2">
      <c r="A4890" s="48" t="s">
        <v>22712</v>
      </c>
      <c r="B4890" s="48" t="s">
        <v>22713</v>
      </c>
      <c r="C4890" s="48" t="s">
        <v>1230</v>
      </c>
      <c r="D4890" s="48" t="s">
        <v>22714</v>
      </c>
      <c r="E4890" s="48" t="s">
        <v>2342</v>
      </c>
      <c r="F4890" s="49" t="s">
        <v>22715</v>
      </c>
      <c r="G4890" s="49" t="s">
        <v>22716</v>
      </c>
      <c r="H4890" s="50">
        <v>38883</v>
      </c>
      <c r="I4890" s="48" t="s">
        <v>22717</v>
      </c>
      <c r="J4890" s="48"/>
      <c r="K4890" s="48" t="s">
        <v>22718</v>
      </c>
      <c r="L4890" s="49">
        <v>38883</v>
      </c>
      <c r="M4890" s="51"/>
      <c r="N4890" s="51" t="s">
        <v>22719</v>
      </c>
    </row>
    <row r="4891" spans="1:14" ht="38.25" x14ac:dyDescent="0.2">
      <c r="A4891" s="48" t="s">
        <v>22720</v>
      </c>
      <c r="B4891" s="48" t="s">
        <v>22721</v>
      </c>
      <c r="C4891" s="48" t="s">
        <v>335</v>
      </c>
      <c r="D4891" s="48" t="s">
        <v>21474</v>
      </c>
      <c r="E4891" s="48" t="s">
        <v>2342</v>
      </c>
      <c r="F4891" s="49" t="s">
        <v>22722</v>
      </c>
      <c r="G4891" s="49" t="s">
        <v>22723</v>
      </c>
      <c r="H4891" s="50">
        <v>38905</v>
      </c>
      <c r="I4891" s="48"/>
      <c r="J4891" s="51"/>
      <c r="K4891" s="48" t="s">
        <v>22724</v>
      </c>
      <c r="L4891" s="49">
        <v>38905</v>
      </c>
      <c r="M4891" s="51"/>
      <c r="N4891" s="51" t="s">
        <v>21327</v>
      </c>
    </row>
    <row r="4892" spans="1:14" ht="25.5" x14ac:dyDescent="0.2">
      <c r="A4892" s="48" t="s">
        <v>22725</v>
      </c>
      <c r="B4892" s="48" t="s">
        <v>22726</v>
      </c>
      <c r="C4892" s="48" t="s">
        <v>449</v>
      </c>
      <c r="D4892" s="48" t="s">
        <v>22727</v>
      </c>
      <c r="E4892" s="48" t="s">
        <v>15541</v>
      </c>
      <c r="F4892" s="49">
        <v>38439</v>
      </c>
      <c r="G4892" s="49">
        <v>38923</v>
      </c>
      <c r="H4892" s="50">
        <v>38923</v>
      </c>
      <c r="I4892" s="48" t="s">
        <v>22728</v>
      </c>
      <c r="J4892" s="48" t="s">
        <v>22729</v>
      </c>
      <c r="K4892" s="48" t="s">
        <v>22730</v>
      </c>
      <c r="L4892" s="49">
        <v>38923</v>
      </c>
      <c r="M4892" s="51"/>
      <c r="N4892" s="51" t="s">
        <v>69</v>
      </c>
    </row>
    <row r="4893" spans="1:14" ht="89.25" x14ac:dyDescent="0.2">
      <c r="A4893" s="48"/>
      <c r="B4893" s="48" t="s">
        <v>22726</v>
      </c>
      <c r="C4893" s="48" t="s">
        <v>85</v>
      </c>
      <c r="D4893" s="48" t="s">
        <v>22731</v>
      </c>
      <c r="E4893" s="48" t="s">
        <v>15541</v>
      </c>
      <c r="F4893" s="49" t="s">
        <v>22732</v>
      </c>
      <c r="G4893" s="49" t="s">
        <v>22733</v>
      </c>
      <c r="H4893" s="50">
        <v>38923</v>
      </c>
      <c r="I4893" s="48" t="s">
        <v>22726</v>
      </c>
      <c r="J4893" s="48"/>
      <c r="K4893" s="48" t="s">
        <v>22734</v>
      </c>
      <c r="L4893" s="49">
        <v>38923</v>
      </c>
      <c r="M4893" s="51"/>
      <c r="N4893" s="51" t="s">
        <v>69</v>
      </c>
    </row>
    <row r="4894" spans="1:14" x14ac:dyDescent="0.2">
      <c r="A4894" s="48" t="s">
        <v>22735</v>
      </c>
      <c r="B4894" s="48" t="s">
        <v>18087</v>
      </c>
      <c r="C4894" s="48" t="s">
        <v>277</v>
      </c>
      <c r="D4894" s="48"/>
      <c r="E4894" s="48" t="s">
        <v>2342</v>
      </c>
      <c r="F4894" s="49" t="s">
        <v>22736</v>
      </c>
      <c r="G4894" s="49" t="s">
        <v>22737</v>
      </c>
      <c r="H4894" s="50">
        <v>38938</v>
      </c>
      <c r="I4894" s="48"/>
      <c r="J4894" s="48"/>
      <c r="K4894" s="48" t="s">
        <v>14373</v>
      </c>
      <c r="L4894" s="49">
        <v>38938</v>
      </c>
      <c r="M4894" s="53">
        <v>44363</v>
      </c>
      <c r="N4894" s="51" t="s">
        <v>69</v>
      </c>
    </row>
    <row r="4895" spans="1:14" ht="51" x14ac:dyDescent="0.2">
      <c r="A4895" s="48" t="s">
        <v>22738</v>
      </c>
      <c r="B4895" s="48" t="s">
        <v>22739</v>
      </c>
      <c r="C4895" s="48" t="s">
        <v>108</v>
      </c>
      <c r="D4895" s="48" t="s">
        <v>5226</v>
      </c>
      <c r="E4895" s="48" t="s">
        <v>2342</v>
      </c>
      <c r="F4895" s="49" t="s">
        <v>22740</v>
      </c>
      <c r="G4895" s="49" t="s">
        <v>22741</v>
      </c>
      <c r="H4895" s="50">
        <v>38946</v>
      </c>
      <c r="I4895" s="48"/>
      <c r="J4895" s="48"/>
      <c r="K4895" s="48" t="s">
        <v>22742</v>
      </c>
      <c r="L4895" s="49">
        <v>38946</v>
      </c>
      <c r="M4895" s="51"/>
      <c r="N4895" s="51" t="s">
        <v>69</v>
      </c>
    </row>
    <row r="4896" spans="1:14" ht="25.5" x14ac:dyDescent="0.2">
      <c r="A4896" s="48" t="s">
        <v>22743</v>
      </c>
      <c r="B4896" s="48" t="s">
        <v>22744</v>
      </c>
      <c r="C4896" s="48" t="s">
        <v>1230</v>
      </c>
      <c r="D4896" s="48" t="s">
        <v>22745</v>
      </c>
      <c r="E4896" s="48" t="s">
        <v>2342</v>
      </c>
      <c r="F4896" s="49">
        <v>38922</v>
      </c>
      <c r="G4896" s="49" t="s">
        <v>22746</v>
      </c>
      <c r="H4896" s="50">
        <v>39024</v>
      </c>
      <c r="I4896" s="48"/>
      <c r="J4896" s="48"/>
      <c r="K4896" s="48" t="s">
        <v>22747</v>
      </c>
      <c r="L4896" s="49">
        <v>39024</v>
      </c>
      <c r="M4896" s="51"/>
      <c r="N4896" s="51" t="s">
        <v>22748</v>
      </c>
    </row>
    <row r="4897" spans="1:14" ht="25.5" x14ac:dyDescent="0.2">
      <c r="A4897" s="48" t="s">
        <v>22749</v>
      </c>
      <c r="B4897" s="48" t="s">
        <v>17354</v>
      </c>
      <c r="C4897" s="48" t="s">
        <v>6709</v>
      </c>
      <c r="D4897" s="48" t="s">
        <v>22750</v>
      </c>
      <c r="E4897" s="48" t="s">
        <v>2342</v>
      </c>
      <c r="F4897" s="49" t="s">
        <v>22751</v>
      </c>
      <c r="G4897" s="49" t="s">
        <v>22752</v>
      </c>
      <c r="H4897" s="50">
        <v>39028</v>
      </c>
      <c r="I4897" s="48"/>
      <c r="J4897" s="48"/>
      <c r="K4897" s="48" t="s">
        <v>22753</v>
      </c>
      <c r="L4897" s="49">
        <v>39028</v>
      </c>
      <c r="M4897" s="51"/>
      <c r="N4897" s="51" t="s">
        <v>22754</v>
      </c>
    </row>
    <row r="4898" spans="1:14" ht="25.5" x14ac:dyDescent="0.2">
      <c r="A4898" s="48" t="s">
        <v>22755</v>
      </c>
      <c r="B4898" s="48" t="s">
        <v>22756</v>
      </c>
      <c r="C4898" s="48" t="s">
        <v>227</v>
      </c>
      <c r="D4898" s="48" t="s">
        <v>1524</v>
      </c>
      <c r="E4898" s="48" t="s">
        <v>2342</v>
      </c>
      <c r="F4898" s="49" t="s">
        <v>22757</v>
      </c>
      <c r="G4898" s="49" t="s">
        <v>22758</v>
      </c>
      <c r="H4898" s="50">
        <v>39050</v>
      </c>
      <c r="I4898" s="48" t="s">
        <v>22759</v>
      </c>
      <c r="J4898" s="48"/>
      <c r="K4898" s="48" t="s">
        <v>22760</v>
      </c>
      <c r="L4898" s="49">
        <v>39050</v>
      </c>
      <c r="M4898" s="60">
        <v>44752</v>
      </c>
      <c r="N4898" s="51" t="s">
        <v>21022</v>
      </c>
    </row>
    <row r="4899" spans="1:14" ht="62.1" customHeight="1" x14ac:dyDescent="0.2">
      <c r="A4899" s="48" t="s">
        <v>22761</v>
      </c>
      <c r="B4899" s="48" t="s">
        <v>6185</v>
      </c>
      <c r="C4899" s="48" t="s">
        <v>920</v>
      </c>
      <c r="D4899" s="48"/>
      <c r="E4899" s="48" t="s">
        <v>16</v>
      </c>
      <c r="F4899" s="49" t="s">
        <v>22762</v>
      </c>
      <c r="G4899" s="49" t="s">
        <v>22763</v>
      </c>
      <c r="H4899" s="50">
        <v>39069</v>
      </c>
      <c r="I4899" s="48" t="s">
        <v>22764</v>
      </c>
      <c r="J4899" s="48"/>
      <c r="K4899" s="48" t="s">
        <v>22765</v>
      </c>
      <c r="L4899" s="49">
        <v>39069</v>
      </c>
      <c r="M4899" s="51"/>
      <c r="N4899" s="51" t="s">
        <v>22766</v>
      </c>
    </row>
    <row r="4900" spans="1:14" ht="25.5" x14ac:dyDescent="0.2">
      <c r="A4900" s="48" t="s">
        <v>22767</v>
      </c>
      <c r="B4900" s="48" t="s">
        <v>22768</v>
      </c>
      <c r="C4900" s="48" t="s">
        <v>227</v>
      </c>
      <c r="D4900" s="48" t="s">
        <v>22769</v>
      </c>
      <c r="E4900" s="48" t="s">
        <v>15541</v>
      </c>
      <c r="F4900" s="49" t="s">
        <v>22387</v>
      </c>
      <c r="G4900" s="49" t="s">
        <v>22770</v>
      </c>
      <c r="H4900" s="50">
        <v>39085</v>
      </c>
      <c r="I4900" s="48" t="s">
        <v>22771</v>
      </c>
      <c r="J4900" s="48"/>
      <c r="K4900" s="48"/>
      <c r="L4900" s="49">
        <v>39085</v>
      </c>
      <c r="M4900" s="51"/>
      <c r="N4900" s="51" t="s">
        <v>22772</v>
      </c>
    </row>
    <row r="4901" spans="1:14" ht="87" customHeight="1" x14ac:dyDescent="0.2">
      <c r="A4901" s="48" t="s">
        <v>22773</v>
      </c>
      <c r="B4901" s="48" t="s">
        <v>22774</v>
      </c>
      <c r="C4901" s="48" t="s">
        <v>920</v>
      </c>
      <c r="D4901" s="48" t="s">
        <v>22775</v>
      </c>
      <c r="E4901" s="48" t="s">
        <v>2342</v>
      </c>
      <c r="F4901" s="49" t="s">
        <v>22757</v>
      </c>
      <c r="G4901" s="49" t="s">
        <v>22776</v>
      </c>
      <c r="H4901" s="50">
        <v>39091</v>
      </c>
      <c r="I4901" s="48" t="s">
        <v>22777</v>
      </c>
      <c r="J4901" s="48"/>
      <c r="K4901" s="48" t="s">
        <v>14856</v>
      </c>
      <c r="L4901" s="49">
        <v>39091</v>
      </c>
      <c r="M4901" s="60">
        <v>44752</v>
      </c>
      <c r="N4901" s="51" t="s">
        <v>22778</v>
      </c>
    </row>
    <row r="4902" spans="1:14" ht="38.25" x14ac:dyDescent="0.2">
      <c r="A4902" s="48" t="s">
        <v>22779</v>
      </c>
      <c r="B4902" s="48" t="s">
        <v>16485</v>
      </c>
      <c r="C4902" s="48" t="s">
        <v>227</v>
      </c>
      <c r="D4902" s="48" t="s">
        <v>22780</v>
      </c>
      <c r="E4902" s="48" t="s">
        <v>2342</v>
      </c>
      <c r="F4902" s="49" t="s">
        <v>22781</v>
      </c>
      <c r="G4902" s="49" t="s">
        <v>22782</v>
      </c>
      <c r="H4902" s="50">
        <v>39125</v>
      </c>
      <c r="I4902" s="48" t="s">
        <v>22783</v>
      </c>
      <c r="J4902" s="48"/>
      <c r="K4902" s="48" t="s">
        <v>22784</v>
      </c>
      <c r="L4902" s="49">
        <v>39125</v>
      </c>
      <c r="M4902" s="51"/>
      <c r="N4902" s="51" t="s">
        <v>22785</v>
      </c>
    </row>
    <row r="4903" spans="1:14" ht="25.5" x14ac:dyDescent="0.2">
      <c r="A4903" s="48" t="s">
        <v>22786</v>
      </c>
      <c r="B4903" s="48" t="s">
        <v>7500</v>
      </c>
      <c r="C4903" s="48" t="s">
        <v>227</v>
      </c>
      <c r="D4903" s="48" t="s">
        <v>22787</v>
      </c>
      <c r="E4903" s="48" t="s">
        <v>2342</v>
      </c>
      <c r="F4903" s="49" t="s">
        <v>22683</v>
      </c>
      <c r="G4903" s="49" t="s">
        <v>22788</v>
      </c>
      <c r="H4903" s="50">
        <v>39128</v>
      </c>
      <c r="I4903" s="48" t="s">
        <v>22789</v>
      </c>
      <c r="J4903" s="48"/>
      <c r="K4903" s="48" t="s">
        <v>22790</v>
      </c>
      <c r="L4903" s="49">
        <v>39128</v>
      </c>
      <c r="M4903" s="53">
        <v>42343</v>
      </c>
      <c r="N4903" s="51" t="s">
        <v>22791</v>
      </c>
    </row>
    <row r="4904" spans="1:14" ht="51" x14ac:dyDescent="0.2">
      <c r="A4904" s="48" t="s">
        <v>22792</v>
      </c>
      <c r="B4904" s="48" t="s">
        <v>5596</v>
      </c>
      <c r="C4904" s="48" t="s">
        <v>5484</v>
      </c>
      <c r="D4904" s="48" t="s">
        <v>5597</v>
      </c>
      <c r="E4904" s="48" t="s">
        <v>2342</v>
      </c>
      <c r="F4904" s="49" t="s">
        <v>22793</v>
      </c>
      <c r="G4904" s="49" t="s">
        <v>22794</v>
      </c>
      <c r="H4904" s="50">
        <v>39133</v>
      </c>
      <c r="I4904" s="48"/>
      <c r="J4904" s="48"/>
      <c r="K4904" s="48" t="s">
        <v>22795</v>
      </c>
      <c r="L4904" s="49">
        <v>39133</v>
      </c>
      <c r="M4904" s="51"/>
      <c r="N4904" s="51" t="s">
        <v>22796</v>
      </c>
    </row>
    <row r="4905" spans="1:14" ht="25.5" x14ac:dyDescent="0.2">
      <c r="A4905" s="48" t="s">
        <v>22797</v>
      </c>
      <c r="B4905" s="48" t="s">
        <v>21237</v>
      </c>
      <c r="C4905" s="48" t="s">
        <v>524</v>
      </c>
      <c r="D4905" s="48" t="s">
        <v>21238</v>
      </c>
      <c r="E4905" s="48" t="s">
        <v>15541</v>
      </c>
      <c r="F4905" s="49" t="s">
        <v>22798</v>
      </c>
      <c r="G4905" s="49" t="s">
        <v>22799</v>
      </c>
      <c r="H4905" s="50">
        <v>39142</v>
      </c>
      <c r="I4905" s="48" t="s">
        <v>22800</v>
      </c>
      <c r="J4905" s="48" t="s">
        <v>22801</v>
      </c>
      <c r="K4905" s="48"/>
      <c r="L4905" s="49">
        <v>39142</v>
      </c>
      <c r="M4905" s="51"/>
      <c r="N4905" s="51" t="s">
        <v>22802</v>
      </c>
    </row>
    <row r="4906" spans="1:14" ht="25.5" x14ac:dyDescent="0.2">
      <c r="A4906" s="48" t="s">
        <v>22803</v>
      </c>
      <c r="B4906" s="48" t="s">
        <v>22804</v>
      </c>
      <c r="C4906" s="48" t="s">
        <v>13932</v>
      </c>
      <c r="D4906" s="48" t="s">
        <v>22805</v>
      </c>
      <c r="E4906" s="48" t="s">
        <v>15541</v>
      </c>
      <c r="F4906" s="49" t="s">
        <v>22806</v>
      </c>
      <c r="G4906" s="49" t="s">
        <v>22183</v>
      </c>
      <c r="H4906" s="50">
        <v>39142</v>
      </c>
      <c r="I4906" s="48" t="s">
        <v>22807</v>
      </c>
      <c r="J4906" s="48" t="s">
        <v>22807</v>
      </c>
      <c r="K4906" s="48" t="s">
        <v>22184</v>
      </c>
      <c r="L4906" s="49">
        <v>39142</v>
      </c>
      <c r="M4906" s="51"/>
      <c r="N4906" s="51" t="s">
        <v>69</v>
      </c>
    </row>
    <row r="4907" spans="1:14" ht="25.5" x14ac:dyDescent="0.2">
      <c r="A4907" s="48" t="s">
        <v>22808</v>
      </c>
      <c r="B4907" s="48" t="s">
        <v>22809</v>
      </c>
      <c r="C4907" s="48" t="s">
        <v>227</v>
      </c>
      <c r="D4907" s="48" t="s">
        <v>22810</v>
      </c>
      <c r="E4907" s="48" t="s">
        <v>15541</v>
      </c>
      <c r="F4907" s="49" t="s">
        <v>22811</v>
      </c>
      <c r="G4907" s="49" t="s">
        <v>22812</v>
      </c>
      <c r="H4907" s="50">
        <v>39148</v>
      </c>
      <c r="I4907" s="48" t="s">
        <v>22813</v>
      </c>
      <c r="J4907" s="48" t="s">
        <v>22814</v>
      </c>
      <c r="K4907" s="48" t="s">
        <v>22815</v>
      </c>
      <c r="L4907" s="49">
        <v>39149</v>
      </c>
      <c r="M4907" s="51"/>
      <c r="N4907" s="51" t="s">
        <v>22816</v>
      </c>
    </row>
    <row r="4908" spans="1:14" ht="25.5" x14ac:dyDescent="0.2">
      <c r="A4908" s="48" t="s">
        <v>22817</v>
      </c>
      <c r="B4908" s="48" t="s">
        <v>22818</v>
      </c>
      <c r="C4908" s="48" t="s">
        <v>375</v>
      </c>
      <c r="D4908" s="48" t="s">
        <v>22819</v>
      </c>
      <c r="E4908" s="48" t="s">
        <v>2342</v>
      </c>
      <c r="F4908" s="49" t="s">
        <v>22820</v>
      </c>
      <c r="G4908" s="49" t="s">
        <v>22821</v>
      </c>
      <c r="H4908" s="50">
        <v>39150</v>
      </c>
      <c r="I4908" s="48"/>
      <c r="J4908" s="48"/>
      <c r="K4908" s="48" t="s">
        <v>14373</v>
      </c>
      <c r="L4908" s="49">
        <v>39150</v>
      </c>
      <c r="M4908" s="51"/>
      <c r="N4908" s="51" t="s">
        <v>69</v>
      </c>
    </row>
    <row r="4909" spans="1:14" ht="37.35" customHeight="1" x14ac:dyDescent="0.2">
      <c r="A4909" s="48" t="s">
        <v>22822</v>
      </c>
      <c r="B4909" s="48" t="s">
        <v>22823</v>
      </c>
      <c r="C4909" s="48" t="s">
        <v>193</v>
      </c>
      <c r="D4909" s="48" t="s">
        <v>22824</v>
      </c>
      <c r="E4909" s="48" t="s">
        <v>13736</v>
      </c>
      <c r="F4909" s="49">
        <v>38954</v>
      </c>
      <c r="G4909" s="49" t="s">
        <v>22825</v>
      </c>
      <c r="H4909" s="50">
        <v>39155</v>
      </c>
      <c r="I4909" s="48" t="s">
        <v>22826</v>
      </c>
      <c r="J4909" s="48"/>
      <c r="K4909" s="48" t="s">
        <v>22827</v>
      </c>
      <c r="L4909" s="49">
        <v>39155</v>
      </c>
      <c r="M4909" s="51"/>
      <c r="N4909" s="51" t="s">
        <v>22828</v>
      </c>
    </row>
    <row r="4910" spans="1:14" ht="25.5" x14ac:dyDescent="0.2">
      <c r="A4910" s="48" t="s">
        <v>22829</v>
      </c>
      <c r="B4910" s="48" t="s">
        <v>8229</v>
      </c>
      <c r="C4910" s="48" t="s">
        <v>610</v>
      </c>
      <c r="D4910" s="48" t="s">
        <v>20714</v>
      </c>
      <c r="E4910" s="48" t="s">
        <v>2342</v>
      </c>
      <c r="F4910" s="49" t="s">
        <v>22830</v>
      </c>
      <c r="G4910" s="49" t="s">
        <v>22831</v>
      </c>
      <c r="H4910" s="50">
        <v>39157</v>
      </c>
      <c r="I4910" s="48"/>
      <c r="J4910" s="48"/>
      <c r="K4910" s="48" t="s">
        <v>22832</v>
      </c>
      <c r="L4910" s="49">
        <v>39157</v>
      </c>
      <c r="M4910" s="51"/>
      <c r="N4910" s="51" t="s">
        <v>69</v>
      </c>
    </row>
    <row r="4911" spans="1:14" ht="25.5" x14ac:dyDescent="0.2">
      <c r="A4911" s="48" t="s">
        <v>22833</v>
      </c>
      <c r="B4911" s="48" t="s">
        <v>22834</v>
      </c>
      <c r="C4911" s="48" t="s">
        <v>335</v>
      </c>
      <c r="D4911" s="48" t="s">
        <v>22835</v>
      </c>
      <c r="E4911" s="48" t="s">
        <v>2342</v>
      </c>
      <c r="F4911" s="49" t="s">
        <v>22836</v>
      </c>
      <c r="G4911" s="49" t="s">
        <v>22837</v>
      </c>
      <c r="H4911" s="50">
        <v>39157</v>
      </c>
      <c r="I4911" s="48" t="s">
        <v>22838</v>
      </c>
      <c r="J4911" s="48"/>
      <c r="K4911" s="48" t="s">
        <v>16865</v>
      </c>
      <c r="L4911" s="49">
        <v>39157</v>
      </c>
      <c r="M4911" s="51"/>
      <c r="N4911" s="51" t="s">
        <v>69</v>
      </c>
    </row>
    <row r="4912" spans="1:14" ht="25.5" x14ac:dyDescent="0.2">
      <c r="A4912" s="48" t="s">
        <v>22839</v>
      </c>
      <c r="B4912" s="48" t="s">
        <v>22840</v>
      </c>
      <c r="C4912" s="48" t="s">
        <v>321</v>
      </c>
      <c r="D4912" s="48" t="s">
        <v>22841</v>
      </c>
      <c r="E4912" s="48" t="s">
        <v>2342</v>
      </c>
      <c r="F4912" s="49" t="s">
        <v>22842</v>
      </c>
      <c r="G4912" s="49" t="s">
        <v>22843</v>
      </c>
      <c r="H4912" s="50">
        <v>39160</v>
      </c>
      <c r="I4912" s="48"/>
      <c r="J4912" s="48"/>
      <c r="K4912" s="48" t="s">
        <v>22844</v>
      </c>
      <c r="L4912" s="49">
        <v>39160</v>
      </c>
      <c r="M4912" s="51"/>
      <c r="N4912" s="51" t="s">
        <v>69</v>
      </c>
    </row>
    <row r="4913" spans="1:14" ht="38.25" x14ac:dyDescent="0.2">
      <c r="A4913" s="48" t="s">
        <v>22845</v>
      </c>
      <c r="B4913" s="48" t="s">
        <v>16685</v>
      </c>
      <c r="C4913" s="48" t="s">
        <v>193</v>
      </c>
      <c r="D4913" s="48" t="s">
        <v>22846</v>
      </c>
      <c r="E4913" s="48" t="s">
        <v>15772</v>
      </c>
      <c r="F4913" s="49" t="s">
        <v>22847</v>
      </c>
      <c r="G4913" s="49" t="s">
        <v>22848</v>
      </c>
      <c r="H4913" s="50">
        <v>39164</v>
      </c>
      <c r="I4913" s="48" t="s">
        <v>22849</v>
      </c>
      <c r="J4913" s="48"/>
      <c r="K4913" s="48" t="s">
        <v>22850</v>
      </c>
      <c r="L4913" s="49">
        <v>39164</v>
      </c>
      <c r="M4913" s="51"/>
      <c r="N4913" s="51" t="s">
        <v>22851</v>
      </c>
    </row>
    <row r="4914" spans="1:14" ht="38.25" x14ac:dyDescent="0.2">
      <c r="A4914" s="48" t="s">
        <v>22852</v>
      </c>
      <c r="B4914" s="48" t="s">
        <v>20140</v>
      </c>
      <c r="C4914" s="48" t="s">
        <v>7868</v>
      </c>
      <c r="D4914" s="48" t="s">
        <v>22853</v>
      </c>
      <c r="E4914" s="48" t="s">
        <v>22854</v>
      </c>
      <c r="F4914" s="49" t="s">
        <v>22855</v>
      </c>
      <c r="G4914" s="49" t="s">
        <v>22856</v>
      </c>
      <c r="H4914" s="50">
        <v>39168</v>
      </c>
      <c r="I4914" s="48"/>
      <c r="J4914" s="48"/>
      <c r="K4914" s="48" t="s">
        <v>22857</v>
      </c>
      <c r="L4914" s="49">
        <v>39168</v>
      </c>
      <c r="M4914" s="51"/>
      <c r="N4914" s="51" t="s">
        <v>69</v>
      </c>
    </row>
    <row r="4915" spans="1:14" ht="25.5" x14ac:dyDescent="0.2">
      <c r="A4915" s="48" t="s">
        <v>22858</v>
      </c>
      <c r="B4915" s="48" t="s">
        <v>22859</v>
      </c>
      <c r="C4915" s="48" t="s">
        <v>1230</v>
      </c>
      <c r="D4915" s="48" t="s">
        <v>22431</v>
      </c>
      <c r="E4915" s="48" t="s">
        <v>15541</v>
      </c>
      <c r="F4915" s="49" t="s">
        <v>22860</v>
      </c>
      <c r="G4915" s="49" t="s">
        <v>22861</v>
      </c>
      <c r="H4915" s="50">
        <v>39196</v>
      </c>
      <c r="I4915" s="48" t="s">
        <v>22862</v>
      </c>
      <c r="J4915" s="48" t="s">
        <v>22863</v>
      </c>
      <c r="K4915" s="48" t="s">
        <v>14129</v>
      </c>
      <c r="L4915" s="49">
        <v>39196</v>
      </c>
      <c r="M4915" s="51"/>
      <c r="N4915" s="51" t="s">
        <v>22864</v>
      </c>
    </row>
    <row r="4916" spans="1:14" ht="38.25" x14ac:dyDescent="0.2">
      <c r="A4916" s="48" t="s">
        <v>22865</v>
      </c>
      <c r="B4916" s="48" t="s">
        <v>22866</v>
      </c>
      <c r="C4916" s="48" t="s">
        <v>818</v>
      </c>
      <c r="D4916" s="48" t="s">
        <v>22867</v>
      </c>
      <c r="E4916" s="48" t="s">
        <v>2342</v>
      </c>
      <c r="F4916" s="49">
        <v>39125</v>
      </c>
      <c r="G4916" s="49" t="s">
        <v>22868</v>
      </c>
      <c r="H4916" s="50">
        <v>39204</v>
      </c>
      <c r="I4916" s="48"/>
      <c r="J4916" s="48"/>
      <c r="K4916" s="48" t="s">
        <v>22869</v>
      </c>
      <c r="L4916" s="49">
        <v>39204</v>
      </c>
      <c r="M4916" s="51"/>
      <c r="N4916" s="51" t="s">
        <v>69</v>
      </c>
    </row>
    <row r="4917" spans="1:14" ht="38.25" x14ac:dyDescent="0.2">
      <c r="A4917" s="48" t="s">
        <v>22870</v>
      </c>
      <c r="B4917" s="48" t="s">
        <v>5596</v>
      </c>
      <c r="C4917" s="48" t="s">
        <v>5484</v>
      </c>
      <c r="D4917" s="48" t="s">
        <v>5597</v>
      </c>
      <c r="E4917" s="48" t="s">
        <v>2342</v>
      </c>
      <c r="F4917" s="49" t="s">
        <v>22871</v>
      </c>
      <c r="G4917" s="49" t="s">
        <v>22872</v>
      </c>
      <c r="H4917" s="50">
        <v>39212</v>
      </c>
      <c r="I4917" s="48"/>
      <c r="J4917" s="48"/>
      <c r="K4917" s="48" t="s">
        <v>22873</v>
      </c>
      <c r="L4917" s="49">
        <v>39212</v>
      </c>
      <c r="M4917" s="51"/>
      <c r="N4917" s="51" t="s">
        <v>69</v>
      </c>
    </row>
    <row r="4918" spans="1:14" ht="38.25" x14ac:dyDescent="0.2">
      <c r="A4918" s="48" t="s">
        <v>22874</v>
      </c>
      <c r="B4918" s="48" t="s">
        <v>22875</v>
      </c>
      <c r="C4918" s="48" t="s">
        <v>277</v>
      </c>
      <c r="D4918" s="48" t="s">
        <v>18018</v>
      </c>
      <c r="E4918" s="48" t="s">
        <v>15541</v>
      </c>
      <c r="F4918" s="49" t="s">
        <v>22876</v>
      </c>
      <c r="G4918" s="49" t="s">
        <v>22877</v>
      </c>
      <c r="H4918" s="50">
        <v>39218</v>
      </c>
      <c r="I4918" s="48" t="s">
        <v>22878</v>
      </c>
      <c r="J4918" s="48" t="s">
        <v>22879</v>
      </c>
      <c r="K4918" s="48" t="s">
        <v>22880</v>
      </c>
      <c r="L4918" s="49">
        <v>39218</v>
      </c>
      <c r="M4918" s="51"/>
      <c r="N4918" s="51" t="s">
        <v>22881</v>
      </c>
    </row>
    <row r="4919" spans="1:14" ht="63.75" x14ac:dyDescent="0.2">
      <c r="A4919" s="48" t="s">
        <v>22882</v>
      </c>
      <c r="B4919" s="48" t="s">
        <v>21427</v>
      </c>
      <c r="C4919" s="48" t="s">
        <v>920</v>
      </c>
      <c r="D4919" s="48" t="s">
        <v>22883</v>
      </c>
      <c r="E4919" s="48" t="s">
        <v>2342</v>
      </c>
      <c r="F4919" s="49" t="s">
        <v>22884</v>
      </c>
      <c r="G4919" s="49" t="s">
        <v>22885</v>
      </c>
      <c r="H4919" s="50">
        <v>39244</v>
      </c>
      <c r="I4919" s="48"/>
      <c r="J4919" s="48"/>
      <c r="K4919" s="48" t="s">
        <v>22886</v>
      </c>
      <c r="L4919" s="49">
        <v>39244</v>
      </c>
      <c r="M4919" s="51"/>
      <c r="N4919" s="51" t="s">
        <v>69</v>
      </c>
    </row>
    <row r="4920" spans="1:14" ht="25.5" x14ac:dyDescent="0.2">
      <c r="A4920" s="48" t="s">
        <v>22887</v>
      </c>
      <c r="B4920" s="48" t="s">
        <v>22888</v>
      </c>
      <c r="C4920" s="48" t="s">
        <v>22889</v>
      </c>
      <c r="D4920" s="48" t="s">
        <v>6049</v>
      </c>
      <c r="E4920" s="48" t="s">
        <v>2342</v>
      </c>
      <c r="F4920" s="49" t="s">
        <v>22890</v>
      </c>
      <c r="G4920" s="49" t="s">
        <v>22891</v>
      </c>
      <c r="H4920" s="50">
        <v>39246</v>
      </c>
      <c r="I4920" s="48"/>
      <c r="J4920" s="48"/>
      <c r="K4920" s="48" t="s">
        <v>22892</v>
      </c>
      <c r="L4920" s="49">
        <v>39246</v>
      </c>
      <c r="M4920" s="51"/>
      <c r="N4920" s="51" t="s">
        <v>69</v>
      </c>
    </row>
    <row r="4921" spans="1:14" ht="38.25" x14ac:dyDescent="0.2">
      <c r="A4921" s="48" t="s">
        <v>22893</v>
      </c>
      <c r="B4921" s="48" t="s">
        <v>13950</v>
      </c>
      <c r="C4921" s="48" t="s">
        <v>108</v>
      </c>
      <c r="D4921" s="48" t="s">
        <v>13951</v>
      </c>
      <c r="E4921" s="48" t="s">
        <v>9</v>
      </c>
      <c r="F4921" s="49"/>
      <c r="G4921" s="49" t="s">
        <v>22894</v>
      </c>
      <c r="H4921" s="50">
        <v>39255</v>
      </c>
      <c r="I4921" s="48"/>
      <c r="J4921" s="48"/>
      <c r="K4921" s="48" t="s">
        <v>22895</v>
      </c>
      <c r="L4921" s="49">
        <v>39255</v>
      </c>
      <c r="M4921" s="60">
        <v>45118</v>
      </c>
      <c r="N4921" s="51" t="s">
        <v>69</v>
      </c>
    </row>
    <row r="4922" spans="1:14" ht="25.5" x14ac:dyDescent="0.2">
      <c r="A4922" s="48" t="s">
        <v>22137</v>
      </c>
      <c r="B4922" s="48" t="s">
        <v>730</v>
      </c>
      <c r="C4922" s="48" t="s">
        <v>456</v>
      </c>
      <c r="D4922" s="48" t="s">
        <v>731</v>
      </c>
      <c r="E4922" s="48" t="s">
        <v>9</v>
      </c>
      <c r="F4922" s="49" t="s">
        <v>22896</v>
      </c>
      <c r="G4922" s="49" t="s">
        <v>22897</v>
      </c>
      <c r="H4922" s="50">
        <v>39258</v>
      </c>
      <c r="I4922" s="48"/>
      <c r="J4922" s="48"/>
      <c r="K4922" s="48" t="s">
        <v>22898</v>
      </c>
      <c r="L4922" s="49">
        <v>39258</v>
      </c>
      <c r="M4922" s="51"/>
      <c r="N4922" s="51" t="s">
        <v>69</v>
      </c>
    </row>
    <row r="4923" spans="1:14" ht="25.5" x14ac:dyDescent="0.2">
      <c r="A4923" s="48" t="s">
        <v>22899</v>
      </c>
      <c r="B4923" s="48" t="s">
        <v>19987</v>
      </c>
      <c r="C4923" s="48" t="s">
        <v>310</v>
      </c>
      <c r="D4923" s="48" t="s">
        <v>22900</v>
      </c>
      <c r="E4923" s="48" t="s">
        <v>9</v>
      </c>
      <c r="F4923" s="49" t="s">
        <v>22901</v>
      </c>
      <c r="G4923" s="49" t="s">
        <v>22897</v>
      </c>
      <c r="H4923" s="50">
        <v>39258</v>
      </c>
      <c r="I4923" s="48"/>
      <c r="J4923" s="48"/>
      <c r="K4923" s="48" t="s">
        <v>22898</v>
      </c>
      <c r="L4923" s="49">
        <v>39258</v>
      </c>
      <c r="M4923" s="51"/>
      <c r="N4923" s="51" t="s">
        <v>22902</v>
      </c>
    </row>
    <row r="4924" spans="1:14" ht="37.35" customHeight="1" x14ac:dyDescent="0.2">
      <c r="A4924" s="48" t="s">
        <v>22903</v>
      </c>
      <c r="B4924" s="48" t="s">
        <v>497</v>
      </c>
      <c r="C4924" s="48" t="s">
        <v>5024</v>
      </c>
      <c r="D4924" s="48" t="s">
        <v>22904</v>
      </c>
      <c r="E4924" s="48" t="s">
        <v>16</v>
      </c>
      <c r="F4924" s="49"/>
      <c r="G4924" s="49" t="s">
        <v>22905</v>
      </c>
      <c r="H4924" s="50">
        <v>39259</v>
      </c>
      <c r="I4924" s="48"/>
      <c r="J4924" s="48"/>
      <c r="K4924" s="48" t="s">
        <v>22906</v>
      </c>
      <c r="L4924" s="49">
        <v>39259</v>
      </c>
      <c r="M4924" s="51"/>
      <c r="N4924" s="51" t="s">
        <v>69</v>
      </c>
    </row>
    <row r="4925" spans="1:14" ht="37.35" customHeight="1" x14ac:dyDescent="0.2">
      <c r="A4925" s="48" t="s">
        <v>22907</v>
      </c>
      <c r="B4925" s="48" t="s">
        <v>21861</v>
      </c>
      <c r="C4925" s="48" t="s">
        <v>818</v>
      </c>
      <c r="D4925" s="48" t="s">
        <v>8463</v>
      </c>
      <c r="E4925" s="48" t="s">
        <v>2342</v>
      </c>
      <c r="F4925" s="49">
        <v>39044</v>
      </c>
      <c r="G4925" s="49" t="s">
        <v>22908</v>
      </c>
      <c r="H4925" s="50">
        <v>39266</v>
      </c>
      <c r="I4925" s="48"/>
      <c r="J4925" s="48"/>
      <c r="K4925" s="48" t="s">
        <v>22909</v>
      </c>
      <c r="L4925" s="49">
        <v>39266</v>
      </c>
      <c r="M4925" s="51"/>
      <c r="N4925" s="51" t="s">
        <v>69</v>
      </c>
    </row>
    <row r="4926" spans="1:14" ht="25.5" x14ac:dyDescent="0.2">
      <c r="A4926" s="48" t="s">
        <v>22910</v>
      </c>
      <c r="B4926" s="48" t="s">
        <v>22911</v>
      </c>
      <c r="C4926" s="48" t="s">
        <v>510</v>
      </c>
      <c r="D4926" s="48" t="s">
        <v>22912</v>
      </c>
      <c r="E4926" s="48" t="s">
        <v>2342</v>
      </c>
      <c r="F4926" s="49">
        <v>38985</v>
      </c>
      <c r="G4926" s="49" t="s">
        <v>22913</v>
      </c>
      <c r="H4926" s="50">
        <v>39267</v>
      </c>
      <c r="I4926" s="48"/>
      <c r="J4926" s="48"/>
      <c r="K4926" s="48" t="s">
        <v>22914</v>
      </c>
      <c r="L4926" s="49">
        <v>39267</v>
      </c>
      <c r="M4926" s="51"/>
      <c r="N4926" s="51" t="s">
        <v>69</v>
      </c>
    </row>
    <row r="4927" spans="1:14" ht="25.5" x14ac:dyDescent="0.2">
      <c r="A4927" s="48" t="s">
        <v>22915</v>
      </c>
      <c r="B4927" s="48" t="s">
        <v>22916</v>
      </c>
      <c r="C4927" s="48" t="s">
        <v>920</v>
      </c>
      <c r="D4927" s="48" t="s">
        <v>14325</v>
      </c>
      <c r="E4927" s="48" t="s">
        <v>15541</v>
      </c>
      <c r="F4927" s="49">
        <v>38583</v>
      </c>
      <c r="G4927" s="49" t="s">
        <v>22917</v>
      </c>
      <c r="H4927" s="50">
        <v>39279</v>
      </c>
      <c r="I4927" s="48" t="s">
        <v>22918</v>
      </c>
      <c r="J4927" s="48" t="s">
        <v>22918</v>
      </c>
      <c r="K4927" s="48" t="s">
        <v>22919</v>
      </c>
      <c r="L4927" s="49">
        <v>39279</v>
      </c>
      <c r="M4927" s="51"/>
      <c r="N4927" s="51" t="s">
        <v>22920</v>
      </c>
    </row>
    <row r="4928" spans="1:14" ht="38.25" x14ac:dyDescent="0.2">
      <c r="A4928" s="48" t="s">
        <v>22921</v>
      </c>
      <c r="B4928" s="48" t="s">
        <v>21723</v>
      </c>
      <c r="C4928" s="48" t="s">
        <v>1230</v>
      </c>
      <c r="D4928" s="48" t="s">
        <v>16724</v>
      </c>
      <c r="E4928" s="48" t="s">
        <v>2342</v>
      </c>
      <c r="F4928" s="49">
        <v>39219</v>
      </c>
      <c r="G4928" s="49" t="s">
        <v>22922</v>
      </c>
      <c r="H4928" s="50">
        <v>39280</v>
      </c>
      <c r="I4928" s="48" t="s">
        <v>22923</v>
      </c>
      <c r="J4928" s="48"/>
      <c r="K4928" s="48" t="s">
        <v>22924</v>
      </c>
      <c r="L4928" s="49">
        <v>39280</v>
      </c>
      <c r="M4928" s="51"/>
      <c r="N4928" s="51" t="s">
        <v>69</v>
      </c>
    </row>
    <row r="4929" spans="1:14" ht="25.5" x14ac:dyDescent="0.2">
      <c r="A4929" s="48" t="s">
        <v>22925</v>
      </c>
      <c r="B4929" s="48" t="s">
        <v>5596</v>
      </c>
      <c r="C4929" s="48" t="s">
        <v>5484</v>
      </c>
      <c r="D4929" s="48" t="s">
        <v>5597</v>
      </c>
      <c r="E4929" s="48" t="s">
        <v>2342</v>
      </c>
      <c r="F4929" s="49">
        <v>39174</v>
      </c>
      <c r="G4929" s="49" t="s">
        <v>22926</v>
      </c>
      <c r="H4929" s="50">
        <v>39289</v>
      </c>
      <c r="I4929" s="48"/>
      <c r="J4929" s="48"/>
      <c r="K4929" s="48" t="s">
        <v>22927</v>
      </c>
      <c r="L4929" s="49">
        <v>39289</v>
      </c>
      <c r="M4929" s="51"/>
      <c r="N4929" s="51" t="s">
        <v>69</v>
      </c>
    </row>
    <row r="4930" spans="1:14" ht="38.25" x14ac:dyDescent="0.2">
      <c r="A4930" s="48" t="s">
        <v>22928</v>
      </c>
      <c r="B4930" s="48" t="s">
        <v>5596</v>
      </c>
      <c r="C4930" s="48" t="s">
        <v>5484</v>
      </c>
      <c r="D4930" s="48" t="s">
        <v>5597</v>
      </c>
      <c r="E4930" s="48" t="s">
        <v>2342</v>
      </c>
      <c r="F4930" s="49">
        <v>39174</v>
      </c>
      <c r="G4930" s="49" t="s">
        <v>22926</v>
      </c>
      <c r="H4930" s="50">
        <v>39289</v>
      </c>
      <c r="I4930" s="48"/>
      <c r="J4930" s="48"/>
      <c r="K4930" s="48" t="s">
        <v>22929</v>
      </c>
      <c r="L4930" s="49">
        <v>39289</v>
      </c>
      <c r="M4930" s="51"/>
      <c r="N4930" s="51" t="s">
        <v>69</v>
      </c>
    </row>
    <row r="4931" spans="1:14" ht="25.5" x14ac:dyDescent="0.2">
      <c r="A4931" s="48" t="s">
        <v>22930</v>
      </c>
      <c r="B4931" s="48" t="s">
        <v>22818</v>
      </c>
      <c r="C4931" s="48" t="s">
        <v>375</v>
      </c>
      <c r="D4931" s="48" t="s">
        <v>22819</v>
      </c>
      <c r="E4931" s="48" t="s">
        <v>2342</v>
      </c>
      <c r="F4931" s="49">
        <v>39163</v>
      </c>
      <c r="G4931" s="49" t="s">
        <v>22931</v>
      </c>
      <c r="H4931" s="50">
        <v>39309</v>
      </c>
      <c r="I4931" s="48"/>
      <c r="J4931" s="48"/>
      <c r="K4931" s="48" t="s">
        <v>22932</v>
      </c>
      <c r="L4931" s="49">
        <v>39309</v>
      </c>
      <c r="M4931" s="51"/>
      <c r="N4931" s="51" t="s">
        <v>69</v>
      </c>
    </row>
    <row r="4932" spans="1:14" ht="38.25" x14ac:dyDescent="0.2">
      <c r="A4932" s="48" t="s">
        <v>22933</v>
      </c>
      <c r="B4932" s="48" t="s">
        <v>14729</v>
      </c>
      <c r="C4932" s="48" t="s">
        <v>6709</v>
      </c>
      <c r="D4932" s="48" t="s">
        <v>14730</v>
      </c>
      <c r="E4932" s="48" t="s">
        <v>15541</v>
      </c>
      <c r="F4932" s="49">
        <v>38905</v>
      </c>
      <c r="G4932" s="49" t="s">
        <v>22934</v>
      </c>
      <c r="H4932" s="50">
        <v>39315</v>
      </c>
      <c r="I4932" s="48" t="s">
        <v>22935</v>
      </c>
      <c r="J4932" s="48" t="s">
        <v>22935</v>
      </c>
      <c r="K4932" s="48" t="s">
        <v>22936</v>
      </c>
      <c r="L4932" s="49">
        <v>39315</v>
      </c>
      <c r="M4932" s="60">
        <v>44752</v>
      </c>
      <c r="N4932" s="51" t="s">
        <v>22937</v>
      </c>
    </row>
    <row r="4933" spans="1:14" ht="37.35" customHeight="1" x14ac:dyDescent="0.2">
      <c r="A4933" s="48" t="s">
        <v>22938</v>
      </c>
      <c r="B4933" s="48" t="s">
        <v>22939</v>
      </c>
      <c r="C4933" s="48" t="s">
        <v>108</v>
      </c>
      <c r="D4933" s="48"/>
      <c r="E4933" s="48" t="s">
        <v>15541</v>
      </c>
      <c r="F4933" s="49">
        <v>39314</v>
      </c>
      <c r="G4933" s="49">
        <v>39316</v>
      </c>
      <c r="H4933" s="50">
        <v>39316</v>
      </c>
      <c r="I4933" s="48" t="s">
        <v>22940</v>
      </c>
      <c r="J4933" s="48" t="s">
        <v>22940</v>
      </c>
      <c r="K4933" s="48" t="s">
        <v>7386</v>
      </c>
      <c r="L4933" s="49">
        <v>39316</v>
      </c>
      <c r="M4933" s="51"/>
      <c r="N4933" s="51" t="s">
        <v>69</v>
      </c>
    </row>
    <row r="4934" spans="1:14" ht="62.1" customHeight="1" x14ac:dyDescent="0.2">
      <c r="A4934" s="48" t="s">
        <v>22941</v>
      </c>
      <c r="B4934" s="48" t="s">
        <v>2354</v>
      </c>
      <c r="C4934" s="48" t="s">
        <v>108</v>
      </c>
      <c r="D4934" s="48" t="s">
        <v>109</v>
      </c>
      <c r="E4934" s="48" t="s">
        <v>2342</v>
      </c>
      <c r="F4934" s="49"/>
      <c r="G4934" s="49">
        <v>39316</v>
      </c>
      <c r="H4934" s="50">
        <v>39316</v>
      </c>
      <c r="I4934" s="48"/>
      <c r="J4934" s="48"/>
      <c r="K4934" s="48" t="s">
        <v>22942</v>
      </c>
      <c r="L4934" s="49">
        <v>39316</v>
      </c>
      <c r="M4934" s="51"/>
      <c r="N4934" s="51" t="s">
        <v>69</v>
      </c>
    </row>
    <row r="4935" spans="1:14" ht="25.5" x14ac:dyDescent="0.2">
      <c r="A4935" s="48" t="s">
        <v>22943</v>
      </c>
      <c r="B4935" s="48" t="s">
        <v>22944</v>
      </c>
      <c r="C4935" s="48" t="s">
        <v>7470</v>
      </c>
      <c r="D4935" s="48" t="s">
        <v>22945</v>
      </c>
      <c r="E4935" s="48" t="s">
        <v>2342</v>
      </c>
      <c r="F4935" s="49">
        <v>38233</v>
      </c>
      <c r="G4935" s="49">
        <v>39324</v>
      </c>
      <c r="H4935" s="50">
        <v>39324</v>
      </c>
      <c r="I4935" s="48"/>
      <c r="J4935" s="48"/>
      <c r="K4935" s="48" t="s">
        <v>22946</v>
      </c>
      <c r="L4935" s="49">
        <v>39324</v>
      </c>
      <c r="M4935" s="51"/>
      <c r="N4935" s="51" t="s">
        <v>22947</v>
      </c>
    </row>
    <row r="4936" spans="1:14" ht="25.5" x14ac:dyDescent="0.2">
      <c r="A4936" s="48" t="s">
        <v>22948</v>
      </c>
      <c r="B4936" s="48" t="s">
        <v>18813</v>
      </c>
      <c r="C4936" s="48" t="s">
        <v>108</v>
      </c>
      <c r="D4936" s="48" t="s">
        <v>11584</v>
      </c>
      <c r="E4936" s="48" t="s">
        <v>2342</v>
      </c>
      <c r="F4936" s="49"/>
      <c r="G4936" s="49"/>
      <c r="H4936" s="50">
        <v>39329</v>
      </c>
      <c r="I4936" s="48"/>
      <c r="J4936" s="48"/>
      <c r="K4936" s="48" t="s">
        <v>22949</v>
      </c>
      <c r="L4936" s="49">
        <v>39329</v>
      </c>
      <c r="M4936" s="51"/>
      <c r="N4936" s="51" t="s">
        <v>22950</v>
      </c>
    </row>
    <row r="4937" spans="1:14" ht="25.5" x14ac:dyDescent="0.2">
      <c r="A4937" s="48" t="s">
        <v>22951</v>
      </c>
      <c r="B4937" s="48" t="s">
        <v>22952</v>
      </c>
      <c r="C4937" s="48" t="s">
        <v>1230</v>
      </c>
      <c r="D4937" s="48" t="s">
        <v>22953</v>
      </c>
      <c r="E4937" s="48" t="s">
        <v>2342</v>
      </c>
      <c r="F4937" s="49"/>
      <c r="G4937" s="49">
        <v>39387</v>
      </c>
      <c r="H4937" s="50">
        <v>39387</v>
      </c>
      <c r="I4937" s="48"/>
      <c r="J4937" s="48"/>
      <c r="K4937" s="48"/>
      <c r="L4937" s="49">
        <v>39387</v>
      </c>
      <c r="M4937" s="51"/>
      <c r="N4937" s="51" t="s">
        <v>69</v>
      </c>
    </row>
    <row r="4938" spans="1:14" ht="37.35" customHeight="1" x14ac:dyDescent="0.2">
      <c r="A4938" s="48" t="s">
        <v>22954</v>
      </c>
      <c r="B4938" s="48" t="s">
        <v>11592</v>
      </c>
      <c r="C4938" s="48" t="s">
        <v>610</v>
      </c>
      <c r="D4938" s="48" t="s">
        <v>22955</v>
      </c>
      <c r="E4938" s="48" t="s">
        <v>2342</v>
      </c>
      <c r="F4938" s="49">
        <v>39203</v>
      </c>
      <c r="G4938" s="49">
        <v>39398</v>
      </c>
      <c r="H4938" s="50">
        <v>39398</v>
      </c>
      <c r="I4938" s="48"/>
      <c r="J4938" s="48"/>
      <c r="K4938" s="48" t="s">
        <v>22956</v>
      </c>
      <c r="L4938" s="49">
        <v>39398</v>
      </c>
      <c r="M4938" s="51"/>
      <c r="N4938" s="51" t="s">
        <v>69</v>
      </c>
    </row>
    <row r="4939" spans="1:14" ht="37.35" customHeight="1" x14ac:dyDescent="0.2">
      <c r="A4939" s="48" t="s">
        <v>22957</v>
      </c>
      <c r="B4939" s="52" t="s">
        <v>22958</v>
      </c>
      <c r="C4939" s="48" t="s">
        <v>310</v>
      </c>
      <c r="D4939" s="48" t="s">
        <v>22959</v>
      </c>
      <c r="E4939" s="48" t="s">
        <v>14</v>
      </c>
      <c r="F4939" s="49">
        <v>39308</v>
      </c>
      <c r="G4939" s="49" t="s">
        <v>22960</v>
      </c>
      <c r="H4939" s="50">
        <v>39398</v>
      </c>
      <c r="I4939" s="48" t="s">
        <v>22961</v>
      </c>
      <c r="J4939" s="48"/>
      <c r="K4939" s="48" t="s">
        <v>22958</v>
      </c>
      <c r="L4939" s="49">
        <v>39398</v>
      </c>
      <c r="M4939" s="51"/>
      <c r="N4939" s="51" t="s">
        <v>22962</v>
      </c>
    </row>
    <row r="4940" spans="1:14" ht="25.5" x14ac:dyDescent="0.2">
      <c r="A4940" s="48" t="s">
        <v>22963</v>
      </c>
      <c r="B4940" s="48" t="s">
        <v>22964</v>
      </c>
      <c r="C4940" s="48" t="s">
        <v>193</v>
      </c>
      <c r="D4940" s="48" t="s">
        <v>22965</v>
      </c>
      <c r="E4940" s="48" t="s">
        <v>2342</v>
      </c>
      <c r="F4940" s="49"/>
      <c r="G4940" s="49">
        <v>39405</v>
      </c>
      <c r="H4940" s="50">
        <v>39405</v>
      </c>
      <c r="I4940" s="48"/>
      <c r="J4940" s="48"/>
      <c r="K4940" s="48" t="s">
        <v>22966</v>
      </c>
      <c r="L4940" s="49">
        <v>39405</v>
      </c>
      <c r="M4940" s="51"/>
      <c r="N4940" s="51" t="s">
        <v>22967</v>
      </c>
    </row>
    <row r="4941" spans="1:14" ht="37.35" customHeight="1" x14ac:dyDescent="0.2">
      <c r="A4941" s="48" t="s">
        <v>22968</v>
      </c>
      <c r="B4941" s="48" t="s">
        <v>22969</v>
      </c>
      <c r="C4941" s="48" t="s">
        <v>108</v>
      </c>
      <c r="D4941" s="48" t="s">
        <v>14517</v>
      </c>
      <c r="E4941" s="48" t="s">
        <v>2342</v>
      </c>
      <c r="F4941" s="49"/>
      <c r="G4941" s="49">
        <v>39407</v>
      </c>
      <c r="H4941" s="50">
        <v>39407</v>
      </c>
      <c r="I4941" s="48"/>
      <c r="J4941" s="48"/>
      <c r="K4941" s="48" t="s">
        <v>22970</v>
      </c>
      <c r="L4941" s="49">
        <v>39407</v>
      </c>
      <c r="M4941" s="51"/>
      <c r="N4941" s="51" t="s">
        <v>22967</v>
      </c>
    </row>
    <row r="4942" spans="1:14" ht="25.5" x14ac:dyDescent="0.2">
      <c r="A4942" s="48" t="s">
        <v>22971</v>
      </c>
      <c r="B4942" s="48" t="s">
        <v>22972</v>
      </c>
      <c r="C4942" s="48" t="s">
        <v>108</v>
      </c>
      <c r="D4942" s="48" t="s">
        <v>3548</v>
      </c>
      <c r="E4942" s="48" t="s">
        <v>2342</v>
      </c>
      <c r="F4942" s="49"/>
      <c r="G4942" s="49">
        <v>39407</v>
      </c>
      <c r="H4942" s="50">
        <v>39407</v>
      </c>
      <c r="I4942" s="48"/>
      <c r="J4942" s="48"/>
      <c r="K4942" s="48" t="s">
        <v>22973</v>
      </c>
      <c r="L4942" s="49">
        <v>39407</v>
      </c>
      <c r="M4942" s="51"/>
      <c r="N4942" s="51" t="s">
        <v>22967</v>
      </c>
    </row>
    <row r="4943" spans="1:14" x14ac:dyDescent="0.2">
      <c r="A4943" s="48" t="s">
        <v>22974</v>
      </c>
      <c r="B4943" s="48" t="s">
        <v>22975</v>
      </c>
      <c r="C4943" s="48" t="s">
        <v>7868</v>
      </c>
      <c r="D4943" s="48" t="s">
        <v>9178</v>
      </c>
      <c r="E4943" s="48" t="s">
        <v>13</v>
      </c>
      <c r="F4943" s="49"/>
      <c r="G4943" s="49">
        <v>39408</v>
      </c>
      <c r="H4943" s="50">
        <v>39408</v>
      </c>
      <c r="I4943" s="48" t="s">
        <v>22976</v>
      </c>
      <c r="J4943" s="48" t="s">
        <v>22977</v>
      </c>
      <c r="K4943" s="48" t="s">
        <v>22978</v>
      </c>
      <c r="L4943" s="49">
        <v>39408</v>
      </c>
      <c r="M4943" s="51"/>
      <c r="N4943" s="51" t="s">
        <v>22979</v>
      </c>
    </row>
    <row r="4944" spans="1:14" ht="49.7" customHeight="1" x14ac:dyDescent="0.2">
      <c r="A4944" s="48" t="s">
        <v>22980</v>
      </c>
      <c r="B4944" s="48" t="s">
        <v>22981</v>
      </c>
      <c r="C4944" s="48" t="s">
        <v>310</v>
      </c>
      <c r="D4944" s="48" t="s">
        <v>311</v>
      </c>
      <c r="E4944" s="48" t="s">
        <v>2342</v>
      </c>
      <c r="F4944" s="49">
        <v>38580</v>
      </c>
      <c r="G4944" s="49" t="s">
        <v>22982</v>
      </c>
      <c r="H4944" s="50">
        <v>39420</v>
      </c>
      <c r="I4944" s="48"/>
      <c r="J4944" s="48"/>
      <c r="K4944" s="48" t="s">
        <v>22983</v>
      </c>
      <c r="L4944" s="49">
        <v>39420</v>
      </c>
      <c r="M4944" s="51"/>
      <c r="N4944" s="51" t="s">
        <v>69</v>
      </c>
    </row>
    <row r="4945" spans="1:14" ht="74.650000000000006" customHeight="1" x14ac:dyDescent="0.2">
      <c r="A4945" s="48" t="s">
        <v>22984</v>
      </c>
      <c r="B4945" s="48" t="s">
        <v>22985</v>
      </c>
      <c r="C4945" s="48" t="s">
        <v>610</v>
      </c>
      <c r="D4945" s="48" t="s">
        <v>22986</v>
      </c>
      <c r="E4945" s="48" t="s">
        <v>2342</v>
      </c>
      <c r="F4945" s="49">
        <v>39268</v>
      </c>
      <c r="G4945" s="49" t="s">
        <v>22987</v>
      </c>
      <c r="H4945" s="50">
        <v>39426</v>
      </c>
      <c r="I4945" s="48" t="s">
        <v>22988</v>
      </c>
      <c r="J4945" s="48"/>
      <c r="K4945" s="48" t="s">
        <v>22989</v>
      </c>
      <c r="L4945" s="49">
        <v>39426</v>
      </c>
      <c r="M4945" s="51"/>
      <c r="N4945" s="51" t="s">
        <v>22967</v>
      </c>
    </row>
    <row r="4946" spans="1:14" ht="25.5" x14ac:dyDescent="0.2">
      <c r="A4946" s="48" t="s">
        <v>22990</v>
      </c>
      <c r="B4946" s="48" t="s">
        <v>22991</v>
      </c>
      <c r="C4946" s="48" t="s">
        <v>456</v>
      </c>
      <c r="D4946" s="48" t="s">
        <v>22992</v>
      </c>
      <c r="E4946" s="48" t="s">
        <v>2342</v>
      </c>
      <c r="F4946" s="49">
        <v>39202</v>
      </c>
      <c r="G4946" s="49" t="s">
        <v>22993</v>
      </c>
      <c r="H4946" s="50">
        <v>39451</v>
      </c>
      <c r="I4946" s="48"/>
      <c r="J4946" s="48"/>
      <c r="K4946" s="48" t="s">
        <v>22994</v>
      </c>
      <c r="L4946" s="49">
        <v>39451</v>
      </c>
      <c r="M4946" s="51"/>
      <c r="N4946" s="51" t="s">
        <v>22995</v>
      </c>
    </row>
    <row r="4947" spans="1:14" ht="25.5" x14ac:dyDescent="0.2">
      <c r="A4947" s="48" t="s">
        <v>22996</v>
      </c>
      <c r="B4947" s="48" t="s">
        <v>22997</v>
      </c>
      <c r="C4947" s="48" t="s">
        <v>277</v>
      </c>
      <c r="D4947" s="48" t="s">
        <v>22998</v>
      </c>
      <c r="E4947" s="48" t="s">
        <v>2342</v>
      </c>
      <c r="F4947" s="49"/>
      <c r="G4947" s="49" t="s">
        <v>22999</v>
      </c>
      <c r="H4947" s="50">
        <v>39462</v>
      </c>
      <c r="I4947" s="48" t="s">
        <v>23000</v>
      </c>
      <c r="J4947" s="48"/>
      <c r="K4947" s="48" t="s">
        <v>23001</v>
      </c>
      <c r="L4947" s="49">
        <v>39462</v>
      </c>
      <c r="M4947" s="51"/>
      <c r="N4947" s="51" t="s">
        <v>23002</v>
      </c>
    </row>
    <row r="4948" spans="1:14" ht="62.1" customHeight="1" x14ac:dyDescent="0.2">
      <c r="A4948" s="48" t="s">
        <v>23003</v>
      </c>
      <c r="B4948" s="48" t="s">
        <v>2266</v>
      </c>
      <c r="C4948" s="48" t="s">
        <v>108</v>
      </c>
      <c r="D4948" s="48" t="s">
        <v>109</v>
      </c>
      <c r="E4948" s="48" t="s">
        <v>2342</v>
      </c>
      <c r="F4948" s="49"/>
      <c r="G4948" s="49">
        <v>39463</v>
      </c>
      <c r="H4948" s="50">
        <v>39463</v>
      </c>
      <c r="I4948" s="48"/>
      <c r="J4948" s="48"/>
      <c r="K4948" s="48" t="s">
        <v>23004</v>
      </c>
      <c r="L4948" s="49">
        <v>39098</v>
      </c>
      <c r="M4948" s="51"/>
      <c r="N4948" s="51" t="s">
        <v>22967</v>
      </c>
    </row>
    <row r="4949" spans="1:14" ht="25.5" x14ac:dyDescent="0.2">
      <c r="A4949" s="48" t="s">
        <v>23005</v>
      </c>
      <c r="B4949" s="48" t="s">
        <v>23006</v>
      </c>
      <c r="C4949" s="48" t="s">
        <v>1230</v>
      </c>
      <c r="D4949" s="48" t="s">
        <v>23007</v>
      </c>
      <c r="E4949" s="48" t="s">
        <v>2342</v>
      </c>
      <c r="F4949" s="49"/>
      <c r="G4949" s="49" t="s">
        <v>23008</v>
      </c>
      <c r="H4949" s="50">
        <v>39471</v>
      </c>
      <c r="I4949" s="48" t="s">
        <v>23009</v>
      </c>
      <c r="J4949" s="48"/>
      <c r="K4949" s="48" t="s">
        <v>23010</v>
      </c>
      <c r="L4949" s="49">
        <v>39471</v>
      </c>
      <c r="M4949" s="51"/>
      <c r="N4949" s="51" t="s">
        <v>23011</v>
      </c>
    </row>
    <row r="4950" spans="1:14" ht="37.35" customHeight="1" x14ac:dyDescent="0.2">
      <c r="A4950" s="48" t="s">
        <v>23012</v>
      </c>
      <c r="B4950" s="48" t="s">
        <v>23013</v>
      </c>
      <c r="C4950" s="48" t="s">
        <v>1230</v>
      </c>
      <c r="D4950" s="48" t="s">
        <v>23007</v>
      </c>
      <c r="E4950" s="48" t="s">
        <v>2342</v>
      </c>
      <c r="F4950" s="49"/>
      <c r="G4950" s="49" t="s">
        <v>23008</v>
      </c>
      <c r="H4950" s="50">
        <v>39471</v>
      </c>
      <c r="I4950" s="48" t="s">
        <v>23014</v>
      </c>
      <c r="J4950" s="48"/>
      <c r="K4950" s="48" t="s">
        <v>23010</v>
      </c>
      <c r="L4950" s="49">
        <v>39471</v>
      </c>
      <c r="M4950" s="51"/>
      <c r="N4950" s="51" t="s">
        <v>23015</v>
      </c>
    </row>
    <row r="4951" spans="1:14" ht="87" customHeight="1" x14ac:dyDescent="0.2">
      <c r="A4951" s="48" t="s">
        <v>23016</v>
      </c>
      <c r="B4951" s="48" t="s">
        <v>23017</v>
      </c>
      <c r="C4951" s="48" t="s">
        <v>1230</v>
      </c>
      <c r="D4951" s="48" t="s">
        <v>23007</v>
      </c>
      <c r="E4951" s="48" t="s">
        <v>2342</v>
      </c>
      <c r="F4951" s="49"/>
      <c r="G4951" s="49" t="s">
        <v>23008</v>
      </c>
      <c r="H4951" s="50">
        <v>39471</v>
      </c>
      <c r="I4951" s="48" t="s">
        <v>23018</v>
      </c>
      <c r="J4951" s="48"/>
      <c r="K4951" s="48" t="s">
        <v>23010</v>
      </c>
      <c r="L4951" s="49">
        <v>39471</v>
      </c>
      <c r="M4951" s="51"/>
      <c r="N4951" s="51" t="s">
        <v>23015</v>
      </c>
    </row>
    <row r="4952" spans="1:14" ht="87" customHeight="1" x14ac:dyDescent="0.2">
      <c r="A4952" s="48" t="s">
        <v>23019</v>
      </c>
      <c r="B4952" s="48" t="s">
        <v>1815</v>
      </c>
      <c r="C4952" s="48" t="s">
        <v>7868</v>
      </c>
      <c r="D4952" s="48" t="s">
        <v>23020</v>
      </c>
      <c r="E4952" s="48" t="s">
        <v>22854</v>
      </c>
      <c r="F4952" s="49">
        <v>39361</v>
      </c>
      <c r="G4952" s="49" t="s">
        <v>23021</v>
      </c>
      <c r="H4952" s="50">
        <v>39492</v>
      </c>
      <c r="I4952" s="48" t="s">
        <v>23022</v>
      </c>
      <c r="J4952" s="48"/>
      <c r="K4952" s="48" t="s">
        <v>23023</v>
      </c>
      <c r="L4952" s="49">
        <v>39492</v>
      </c>
      <c r="M4952" s="51"/>
      <c r="N4952" s="51" t="s">
        <v>23024</v>
      </c>
    </row>
    <row r="4953" spans="1:14" ht="63.75" x14ac:dyDescent="0.2">
      <c r="A4953" s="48" t="s">
        <v>23025</v>
      </c>
      <c r="B4953" s="48" t="s">
        <v>23026</v>
      </c>
      <c r="C4953" s="48" t="s">
        <v>85</v>
      </c>
      <c r="D4953" s="48" t="s">
        <v>13951</v>
      </c>
      <c r="E4953" s="48" t="s">
        <v>2342</v>
      </c>
      <c r="F4953" s="49"/>
      <c r="G4953" s="49" t="s">
        <v>23027</v>
      </c>
      <c r="H4953" s="50">
        <v>39510</v>
      </c>
      <c r="I4953" s="48"/>
      <c r="J4953" s="48"/>
      <c r="K4953" s="48" t="s">
        <v>23028</v>
      </c>
      <c r="L4953" s="49">
        <v>39510</v>
      </c>
      <c r="M4953" s="51"/>
      <c r="N4953" s="51" t="s">
        <v>23029</v>
      </c>
    </row>
    <row r="4954" spans="1:14" ht="63.75" x14ac:dyDescent="0.2">
      <c r="A4954" s="48" t="s">
        <v>22996</v>
      </c>
      <c r="B4954" s="48" t="s">
        <v>23030</v>
      </c>
      <c r="C4954" s="48" t="s">
        <v>227</v>
      </c>
      <c r="D4954" s="48" t="s">
        <v>14112</v>
      </c>
      <c r="E4954" s="48" t="s">
        <v>2342</v>
      </c>
      <c r="F4954" s="49"/>
      <c r="G4954" s="49" t="s">
        <v>23031</v>
      </c>
      <c r="H4954" s="50">
        <v>39512</v>
      </c>
      <c r="I4954" s="48" t="s">
        <v>23032</v>
      </c>
      <c r="J4954" s="48"/>
      <c r="K4954" s="48" t="s">
        <v>23033</v>
      </c>
      <c r="L4954" s="49">
        <v>39512</v>
      </c>
      <c r="M4954" s="51"/>
      <c r="N4954" s="51" t="s">
        <v>23034</v>
      </c>
    </row>
    <row r="4955" spans="1:14" ht="51" x14ac:dyDescent="0.2">
      <c r="A4955" s="48" t="s">
        <v>23035</v>
      </c>
      <c r="B4955" s="48" t="s">
        <v>12241</v>
      </c>
      <c r="C4955" s="48" t="s">
        <v>610</v>
      </c>
      <c r="D4955" s="48" t="s">
        <v>23036</v>
      </c>
      <c r="E4955" s="48" t="s">
        <v>2342</v>
      </c>
      <c r="F4955" s="49">
        <v>39311</v>
      </c>
      <c r="G4955" s="49" t="s">
        <v>23037</v>
      </c>
      <c r="H4955" s="50">
        <v>39517</v>
      </c>
      <c r="I4955" s="48"/>
      <c r="J4955" s="48"/>
      <c r="K4955" s="48" t="s">
        <v>23038</v>
      </c>
      <c r="L4955" s="49">
        <v>39517</v>
      </c>
      <c r="M4955" s="51"/>
      <c r="N4955" s="51" t="s">
        <v>69</v>
      </c>
    </row>
    <row r="4956" spans="1:14" ht="37.35" customHeight="1" x14ac:dyDescent="0.2">
      <c r="A4956" s="48" t="s">
        <v>23039</v>
      </c>
      <c r="B4956" s="48" t="s">
        <v>23040</v>
      </c>
      <c r="C4956" s="48" t="s">
        <v>206</v>
      </c>
      <c r="D4956" s="48" t="s">
        <v>14604</v>
      </c>
      <c r="E4956" s="48" t="s">
        <v>2342</v>
      </c>
      <c r="F4956" s="49"/>
      <c r="G4956" s="49"/>
      <c r="H4956" s="50">
        <v>39519</v>
      </c>
      <c r="I4956" s="48" t="s">
        <v>23041</v>
      </c>
      <c r="J4956" s="48"/>
      <c r="K4956" s="48" t="s">
        <v>23042</v>
      </c>
      <c r="L4956" s="49">
        <v>39519</v>
      </c>
      <c r="M4956" s="51"/>
      <c r="N4956" s="51" t="s">
        <v>23043</v>
      </c>
    </row>
    <row r="4957" spans="1:14" ht="51" x14ac:dyDescent="0.2">
      <c r="A4957" s="48" t="s">
        <v>23044</v>
      </c>
      <c r="B4957" s="48" t="s">
        <v>23045</v>
      </c>
      <c r="C4957" s="48" t="s">
        <v>335</v>
      </c>
      <c r="D4957" s="48" t="s">
        <v>17424</v>
      </c>
      <c r="E4957" s="48" t="s">
        <v>2342</v>
      </c>
      <c r="F4957" s="49"/>
      <c r="G4957" s="49"/>
      <c r="H4957" s="50">
        <v>39541</v>
      </c>
      <c r="I4957" s="48" t="s">
        <v>23046</v>
      </c>
      <c r="J4957" s="48"/>
      <c r="K4957" s="48" t="s">
        <v>23047</v>
      </c>
      <c r="L4957" s="61">
        <v>39541</v>
      </c>
      <c r="M4957" s="51"/>
      <c r="N4957" s="51" t="s">
        <v>23048</v>
      </c>
    </row>
    <row r="4958" spans="1:14" x14ac:dyDescent="0.2">
      <c r="A4958" s="48" t="s">
        <v>23049</v>
      </c>
      <c r="B4958" s="48" t="s">
        <v>6405</v>
      </c>
      <c r="C4958" s="48" t="s">
        <v>126</v>
      </c>
      <c r="D4958" s="48" t="s">
        <v>2739</v>
      </c>
      <c r="E4958" s="48" t="s">
        <v>2342</v>
      </c>
      <c r="F4958" s="49">
        <v>38023</v>
      </c>
      <c r="G4958" s="49" t="s">
        <v>5613</v>
      </c>
      <c r="H4958" s="50">
        <v>39545</v>
      </c>
      <c r="I4958" s="48"/>
      <c r="J4958" s="48"/>
      <c r="K4958" s="48" t="s">
        <v>16197</v>
      </c>
      <c r="L4958" s="49">
        <v>39545</v>
      </c>
      <c r="M4958" s="51"/>
      <c r="N4958" s="51" t="s">
        <v>23050</v>
      </c>
    </row>
    <row r="4959" spans="1:14" x14ac:dyDescent="0.2">
      <c r="A4959" s="48" t="s">
        <v>23051</v>
      </c>
      <c r="B4959" s="48" t="s">
        <v>14912</v>
      </c>
      <c r="C4959" s="48" t="s">
        <v>5484</v>
      </c>
      <c r="D4959" s="48" t="s">
        <v>14082</v>
      </c>
      <c r="E4959" s="48" t="s">
        <v>2342</v>
      </c>
      <c r="F4959" s="49">
        <v>39307</v>
      </c>
      <c r="G4959" s="49" t="s">
        <v>23052</v>
      </c>
      <c r="H4959" s="50">
        <v>39547</v>
      </c>
      <c r="I4959" s="48"/>
      <c r="J4959" s="48"/>
      <c r="K4959" s="48" t="s">
        <v>23053</v>
      </c>
      <c r="L4959" s="49">
        <v>39547</v>
      </c>
      <c r="M4959" s="51"/>
      <c r="N4959" s="51" t="s">
        <v>69</v>
      </c>
    </row>
    <row r="4960" spans="1:14" ht="25.5" x14ac:dyDescent="0.2">
      <c r="A4960" s="48" t="s">
        <v>23054</v>
      </c>
      <c r="B4960" s="48" t="s">
        <v>23055</v>
      </c>
      <c r="C4960" s="48" t="s">
        <v>22889</v>
      </c>
      <c r="D4960" s="48" t="s">
        <v>23056</v>
      </c>
      <c r="E4960" s="48" t="s">
        <v>2342</v>
      </c>
      <c r="F4960" s="49"/>
      <c r="G4960" s="49"/>
      <c r="H4960" s="50">
        <v>39549</v>
      </c>
      <c r="I4960" s="48"/>
      <c r="J4960" s="48"/>
      <c r="K4960" s="48" t="s">
        <v>23057</v>
      </c>
      <c r="L4960" s="49">
        <v>39549</v>
      </c>
      <c r="M4960" s="51"/>
      <c r="N4960" s="51" t="s">
        <v>21711</v>
      </c>
    </row>
    <row r="4961" spans="1:14" ht="25.5" x14ac:dyDescent="0.2">
      <c r="A4961" s="48" t="s">
        <v>23058</v>
      </c>
      <c r="B4961" s="48" t="s">
        <v>23059</v>
      </c>
      <c r="C4961" s="48" t="s">
        <v>22889</v>
      </c>
      <c r="D4961" s="48" t="s">
        <v>23056</v>
      </c>
      <c r="E4961" s="48" t="s">
        <v>2342</v>
      </c>
      <c r="F4961" s="49"/>
      <c r="G4961" s="49"/>
      <c r="H4961" s="50">
        <v>39549</v>
      </c>
      <c r="I4961" s="48"/>
      <c r="J4961" s="48"/>
      <c r="K4961" s="48" t="s">
        <v>23057</v>
      </c>
      <c r="L4961" s="49">
        <v>39549</v>
      </c>
      <c r="M4961" s="51"/>
      <c r="N4961" s="51" t="s">
        <v>23060</v>
      </c>
    </row>
    <row r="4962" spans="1:14" ht="25.5" x14ac:dyDescent="0.2">
      <c r="A4962" s="48" t="s">
        <v>23061</v>
      </c>
      <c r="B4962" s="48" t="s">
        <v>23062</v>
      </c>
      <c r="C4962" s="48" t="s">
        <v>22889</v>
      </c>
      <c r="D4962" s="48" t="s">
        <v>23056</v>
      </c>
      <c r="E4962" s="48" t="s">
        <v>2342</v>
      </c>
      <c r="F4962" s="49"/>
      <c r="G4962" s="49"/>
      <c r="H4962" s="50">
        <v>39549</v>
      </c>
      <c r="I4962" s="48"/>
      <c r="J4962" s="48"/>
      <c r="K4962" s="48" t="s">
        <v>23057</v>
      </c>
      <c r="L4962" s="49">
        <v>39549</v>
      </c>
      <c r="M4962" s="51"/>
      <c r="N4962" s="51" t="s">
        <v>23063</v>
      </c>
    </row>
    <row r="4963" spans="1:14" ht="74.650000000000006" customHeight="1" x14ac:dyDescent="0.2">
      <c r="A4963" s="48" t="s">
        <v>23064</v>
      </c>
      <c r="B4963" s="48" t="s">
        <v>23062</v>
      </c>
      <c r="C4963" s="48" t="s">
        <v>22889</v>
      </c>
      <c r="D4963" s="48" t="s">
        <v>23056</v>
      </c>
      <c r="E4963" s="48" t="s">
        <v>2342</v>
      </c>
      <c r="F4963" s="49"/>
      <c r="G4963" s="49"/>
      <c r="H4963" s="50">
        <v>39549</v>
      </c>
      <c r="I4963" s="48"/>
      <c r="J4963" s="48"/>
      <c r="K4963" s="48" t="s">
        <v>23057</v>
      </c>
      <c r="L4963" s="49">
        <v>39549</v>
      </c>
      <c r="M4963" s="51"/>
      <c r="N4963" s="51" t="s">
        <v>23063</v>
      </c>
    </row>
    <row r="4964" spans="1:14" ht="38.25" x14ac:dyDescent="0.2">
      <c r="A4964" s="48" t="s">
        <v>23065</v>
      </c>
      <c r="B4964" s="48" t="s">
        <v>16094</v>
      </c>
      <c r="C4964" s="48" t="s">
        <v>126</v>
      </c>
      <c r="D4964" s="48" t="s">
        <v>3681</v>
      </c>
      <c r="E4964" s="48" t="s">
        <v>2342</v>
      </c>
      <c r="F4964" s="49">
        <v>38940</v>
      </c>
      <c r="G4964" s="49" t="s">
        <v>5613</v>
      </c>
      <c r="H4964" s="50">
        <v>39555</v>
      </c>
      <c r="I4964" s="48"/>
      <c r="J4964" s="48"/>
      <c r="K4964" s="48" t="s">
        <v>23066</v>
      </c>
      <c r="L4964" s="49">
        <v>39555</v>
      </c>
      <c r="M4964" s="51"/>
      <c r="N4964" s="51" t="s">
        <v>23067</v>
      </c>
    </row>
    <row r="4965" spans="1:14" ht="38.25" x14ac:dyDescent="0.2">
      <c r="A4965" s="48" t="s">
        <v>23068</v>
      </c>
      <c r="B4965" s="48" t="s">
        <v>23069</v>
      </c>
      <c r="C4965" s="48" t="s">
        <v>1230</v>
      </c>
      <c r="D4965" s="48" t="s">
        <v>23070</v>
      </c>
      <c r="E4965" s="48"/>
      <c r="F4965" s="49"/>
      <c r="G4965" s="49"/>
      <c r="H4965" s="50">
        <v>39569</v>
      </c>
      <c r="I4965" s="48"/>
      <c r="J4965" s="48"/>
      <c r="K4965" s="48" t="s">
        <v>23071</v>
      </c>
      <c r="L4965" s="49">
        <v>39569</v>
      </c>
      <c r="M4965" s="51"/>
      <c r="N4965" s="51" t="s">
        <v>23072</v>
      </c>
    </row>
    <row r="4966" spans="1:14" x14ac:dyDescent="0.2">
      <c r="A4966" s="48" t="s">
        <v>23073</v>
      </c>
      <c r="B4966" s="48" t="s">
        <v>23074</v>
      </c>
      <c r="C4966" s="48" t="s">
        <v>108</v>
      </c>
      <c r="D4966" s="48" t="s">
        <v>14517</v>
      </c>
      <c r="E4966" s="48" t="s">
        <v>9</v>
      </c>
      <c r="F4966" s="49"/>
      <c r="G4966" s="58"/>
      <c r="H4966" s="50">
        <v>39575</v>
      </c>
      <c r="I4966" s="48"/>
      <c r="J4966" s="48"/>
      <c r="K4966" s="48" t="s">
        <v>23075</v>
      </c>
      <c r="L4966" s="49">
        <v>39575</v>
      </c>
      <c r="M4966" s="51"/>
      <c r="N4966" s="51" t="s">
        <v>23076</v>
      </c>
    </row>
    <row r="4967" spans="1:14" ht="51" x14ac:dyDescent="0.2">
      <c r="A4967" s="48" t="s">
        <v>23077</v>
      </c>
      <c r="B4967" s="48" t="s">
        <v>23078</v>
      </c>
      <c r="C4967" s="48" t="s">
        <v>108</v>
      </c>
      <c r="D4967" s="48" t="s">
        <v>14517</v>
      </c>
      <c r="E4967" s="48" t="s">
        <v>9</v>
      </c>
      <c r="F4967" s="49"/>
      <c r="G4967" s="58"/>
      <c r="H4967" s="50">
        <v>39575</v>
      </c>
      <c r="I4967" s="48"/>
      <c r="J4967" s="48"/>
      <c r="K4967" s="48" t="s">
        <v>23079</v>
      </c>
      <c r="L4967" s="49">
        <v>39575</v>
      </c>
      <c r="M4967" s="51"/>
      <c r="N4967" s="51" t="s">
        <v>21711</v>
      </c>
    </row>
    <row r="4968" spans="1:14" ht="89.25" x14ac:dyDescent="0.2">
      <c r="A4968" s="48" t="s">
        <v>23080</v>
      </c>
      <c r="B4968" s="48" t="s">
        <v>12720</v>
      </c>
      <c r="C4968" s="48" t="s">
        <v>71</v>
      </c>
      <c r="D4968" s="48" t="s">
        <v>21588</v>
      </c>
      <c r="E4968" s="48"/>
      <c r="F4968" s="49">
        <v>39436</v>
      </c>
      <c r="G4968" s="49" t="s">
        <v>23081</v>
      </c>
      <c r="H4968" s="50">
        <v>39577</v>
      </c>
      <c r="I4968" s="48"/>
      <c r="J4968" s="48"/>
      <c r="K4968" s="48" t="s">
        <v>23082</v>
      </c>
      <c r="L4968" s="49">
        <v>39577</v>
      </c>
      <c r="M4968" s="51"/>
      <c r="N4968" s="51" t="s">
        <v>23083</v>
      </c>
    </row>
    <row r="4969" spans="1:14" ht="87" customHeight="1" x14ac:dyDescent="0.2">
      <c r="A4969" s="48" t="s">
        <v>23084</v>
      </c>
      <c r="B4969" s="48" t="s">
        <v>23085</v>
      </c>
      <c r="C4969" s="48" t="s">
        <v>1230</v>
      </c>
      <c r="D4969" s="48" t="s">
        <v>23086</v>
      </c>
      <c r="E4969" s="48" t="s">
        <v>9</v>
      </c>
      <c r="F4969" s="49"/>
      <c r="G4969" s="49">
        <v>39584</v>
      </c>
      <c r="H4969" s="50">
        <v>39584</v>
      </c>
      <c r="I4969" s="48"/>
      <c r="J4969" s="48"/>
      <c r="K4969" s="48" t="s">
        <v>23087</v>
      </c>
      <c r="L4969" s="49">
        <v>39584</v>
      </c>
      <c r="M4969" s="51"/>
      <c r="N4969" s="51" t="s">
        <v>23088</v>
      </c>
    </row>
    <row r="4970" spans="1:14" ht="51" x14ac:dyDescent="0.2">
      <c r="A4970" s="48" t="s">
        <v>23089</v>
      </c>
      <c r="B4970" s="48" t="s">
        <v>23090</v>
      </c>
      <c r="C4970" s="48" t="s">
        <v>277</v>
      </c>
      <c r="D4970" s="48" t="s">
        <v>5389</v>
      </c>
      <c r="E4970" s="48" t="s">
        <v>2342</v>
      </c>
      <c r="F4970" s="49">
        <v>39311</v>
      </c>
      <c r="G4970" s="49" t="s">
        <v>23091</v>
      </c>
      <c r="H4970" s="50">
        <v>39589</v>
      </c>
      <c r="I4970" s="48"/>
      <c r="J4970" s="48"/>
      <c r="K4970" s="48" t="s">
        <v>23092</v>
      </c>
      <c r="L4970" s="49">
        <v>39589</v>
      </c>
      <c r="M4970" s="51"/>
      <c r="N4970" s="51" t="s">
        <v>21711</v>
      </c>
    </row>
    <row r="4971" spans="1:14" ht="38.25" x14ac:dyDescent="0.2">
      <c r="A4971" s="48" t="s">
        <v>23093</v>
      </c>
      <c r="B4971" s="48" t="s">
        <v>15698</v>
      </c>
      <c r="C4971" s="48" t="s">
        <v>126</v>
      </c>
      <c r="D4971" s="48" t="s">
        <v>2739</v>
      </c>
      <c r="E4971" s="48" t="s">
        <v>2342</v>
      </c>
      <c r="F4971" s="49">
        <v>39241</v>
      </c>
      <c r="G4971" s="49" t="s">
        <v>23091</v>
      </c>
      <c r="H4971" s="50">
        <v>39589</v>
      </c>
      <c r="I4971" s="48"/>
      <c r="J4971" s="48"/>
      <c r="K4971" s="48" t="s">
        <v>23094</v>
      </c>
      <c r="L4971" s="49">
        <v>39589</v>
      </c>
      <c r="M4971" s="51"/>
      <c r="N4971" s="51" t="s">
        <v>21711</v>
      </c>
    </row>
    <row r="4972" spans="1:14" ht="25.5" x14ac:dyDescent="0.2">
      <c r="A4972" s="48" t="s">
        <v>23095</v>
      </c>
      <c r="B4972" s="48" t="s">
        <v>23096</v>
      </c>
      <c r="C4972" s="48" t="s">
        <v>206</v>
      </c>
      <c r="D4972" s="48" t="s">
        <v>23097</v>
      </c>
      <c r="E4972" s="48" t="s">
        <v>15541</v>
      </c>
      <c r="F4972" s="49">
        <v>39589</v>
      </c>
      <c r="G4972" s="49" t="s">
        <v>23098</v>
      </c>
      <c r="H4972" s="50">
        <v>39589</v>
      </c>
      <c r="I4972" s="48" t="s">
        <v>23099</v>
      </c>
      <c r="J4972" s="48" t="s">
        <v>23100</v>
      </c>
      <c r="K4972" s="48" t="s">
        <v>23101</v>
      </c>
      <c r="L4972" s="49">
        <v>39589</v>
      </c>
      <c r="M4972" s="51"/>
      <c r="N4972" s="51" t="s">
        <v>23102</v>
      </c>
    </row>
    <row r="4973" spans="1:14" ht="38.25" x14ac:dyDescent="0.2">
      <c r="A4973" s="48" t="s">
        <v>23103</v>
      </c>
      <c r="B4973" s="48" t="s">
        <v>23104</v>
      </c>
      <c r="C4973" s="48" t="s">
        <v>193</v>
      </c>
      <c r="D4973" s="48" t="s">
        <v>23105</v>
      </c>
      <c r="E4973" s="48"/>
      <c r="F4973" s="49">
        <v>39597</v>
      </c>
      <c r="G4973" s="49">
        <v>39597</v>
      </c>
      <c r="H4973" s="50">
        <v>39597</v>
      </c>
      <c r="I4973" s="48"/>
      <c r="J4973" s="48"/>
      <c r="K4973" s="48" t="s">
        <v>23106</v>
      </c>
      <c r="L4973" s="49">
        <v>39597</v>
      </c>
      <c r="M4973" s="51"/>
      <c r="N4973" s="51" t="s">
        <v>69</v>
      </c>
    </row>
    <row r="4974" spans="1:14" ht="38.25" x14ac:dyDescent="0.2">
      <c r="A4974" s="48" t="s">
        <v>23107</v>
      </c>
      <c r="B4974" s="48" t="s">
        <v>20632</v>
      </c>
      <c r="C4974" s="48" t="s">
        <v>13932</v>
      </c>
      <c r="D4974" s="48" t="s">
        <v>23108</v>
      </c>
      <c r="E4974" s="48"/>
      <c r="F4974" s="49">
        <v>39597</v>
      </c>
      <c r="G4974" s="49">
        <v>39597</v>
      </c>
      <c r="H4974" s="50">
        <v>39597</v>
      </c>
      <c r="I4974" s="48"/>
      <c r="J4974" s="48"/>
      <c r="K4974" s="48" t="s">
        <v>23106</v>
      </c>
      <c r="L4974" s="49">
        <v>39597</v>
      </c>
      <c r="M4974" s="51"/>
      <c r="N4974" s="51" t="s">
        <v>69</v>
      </c>
    </row>
    <row r="4975" spans="1:14" ht="25.5" x14ac:dyDescent="0.2">
      <c r="A4975" s="48" t="s">
        <v>23109</v>
      </c>
      <c r="B4975" s="48" t="s">
        <v>22504</v>
      </c>
      <c r="C4975" s="48" t="s">
        <v>193</v>
      </c>
      <c r="D4975" s="48" t="s">
        <v>14353</v>
      </c>
      <c r="E4975" s="48" t="s">
        <v>2342</v>
      </c>
      <c r="F4975" s="49"/>
      <c r="G4975" s="49"/>
      <c r="H4975" s="50">
        <v>39603</v>
      </c>
      <c r="I4975" s="48"/>
      <c r="J4975" s="48"/>
      <c r="K4975" s="48" t="s">
        <v>23110</v>
      </c>
      <c r="L4975" s="49">
        <v>39603</v>
      </c>
      <c r="M4975" s="51"/>
      <c r="N4975" s="51" t="s">
        <v>23111</v>
      </c>
    </row>
    <row r="4976" spans="1:14" ht="25.5" x14ac:dyDescent="0.2">
      <c r="A4976" s="48" t="s">
        <v>23112</v>
      </c>
      <c r="B4976" s="48" t="s">
        <v>23113</v>
      </c>
      <c r="C4976" s="48" t="s">
        <v>524</v>
      </c>
      <c r="D4976" s="48" t="s">
        <v>23114</v>
      </c>
      <c r="E4976" s="48" t="s">
        <v>2342</v>
      </c>
      <c r="F4976" s="49"/>
      <c r="G4976" s="49"/>
      <c r="H4976" s="50">
        <v>39603</v>
      </c>
      <c r="I4976" s="48"/>
      <c r="J4976" s="48"/>
      <c r="K4976" s="48" t="s">
        <v>23115</v>
      </c>
      <c r="L4976" s="49">
        <v>39603</v>
      </c>
      <c r="M4976" s="51"/>
      <c r="N4976" s="51" t="s">
        <v>23116</v>
      </c>
    </row>
    <row r="4977" spans="1:14" ht="38.25" x14ac:dyDescent="0.2">
      <c r="A4977" s="48" t="s">
        <v>23117</v>
      </c>
      <c r="B4977" s="48" t="s">
        <v>11539</v>
      </c>
      <c r="C4977" s="48" t="s">
        <v>610</v>
      </c>
      <c r="D4977" s="48" t="s">
        <v>23118</v>
      </c>
      <c r="E4977" s="48" t="s">
        <v>2342</v>
      </c>
      <c r="F4977" s="49">
        <v>39356</v>
      </c>
      <c r="G4977" s="49">
        <v>39618</v>
      </c>
      <c r="H4977" s="50">
        <v>39618</v>
      </c>
      <c r="I4977" s="48"/>
      <c r="J4977" s="48"/>
      <c r="K4977" s="48" t="s">
        <v>23119</v>
      </c>
      <c r="L4977" s="49">
        <v>39618</v>
      </c>
      <c r="M4977" s="51"/>
      <c r="N4977" s="51" t="s">
        <v>21711</v>
      </c>
    </row>
    <row r="4978" spans="1:14" ht="25.5" x14ac:dyDescent="0.2">
      <c r="A4978" s="48" t="s">
        <v>23120</v>
      </c>
      <c r="B4978" s="48" t="s">
        <v>23121</v>
      </c>
      <c r="C4978" s="48" t="s">
        <v>1109</v>
      </c>
      <c r="D4978" s="48" t="s">
        <v>23122</v>
      </c>
      <c r="E4978" s="48"/>
      <c r="F4978" s="49">
        <v>39510</v>
      </c>
      <c r="G4978" s="49">
        <v>39622</v>
      </c>
      <c r="H4978" s="50">
        <v>39622</v>
      </c>
      <c r="I4978" s="48"/>
      <c r="J4978" s="48"/>
      <c r="K4978" s="48" t="s">
        <v>23123</v>
      </c>
      <c r="L4978" s="49">
        <v>39622</v>
      </c>
      <c r="M4978" s="51"/>
      <c r="N4978" s="51" t="s">
        <v>23076</v>
      </c>
    </row>
    <row r="4979" spans="1:14" ht="24.95" customHeight="1" x14ac:dyDescent="0.2">
      <c r="A4979" s="48" t="s">
        <v>23124</v>
      </c>
      <c r="B4979" s="48" t="s">
        <v>23125</v>
      </c>
      <c r="C4979" s="48" t="s">
        <v>193</v>
      </c>
      <c r="D4979" s="48" t="s">
        <v>14341</v>
      </c>
      <c r="E4979" s="48"/>
      <c r="F4979" s="49">
        <v>39496</v>
      </c>
      <c r="G4979" s="49">
        <v>39622</v>
      </c>
      <c r="H4979" s="50">
        <v>39622</v>
      </c>
      <c r="I4979" s="48"/>
      <c r="J4979" s="48"/>
      <c r="K4979" s="48" t="s">
        <v>23126</v>
      </c>
      <c r="L4979" s="49">
        <v>39622</v>
      </c>
      <c r="M4979" s="51"/>
      <c r="N4979" s="51" t="s">
        <v>23127</v>
      </c>
    </row>
    <row r="4980" spans="1:14" ht="37.35" customHeight="1" x14ac:dyDescent="0.2">
      <c r="A4980" s="48" t="s">
        <v>23128</v>
      </c>
      <c r="B4980" s="48" t="s">
        <v>23090</v>
      </c>
      <c r="C4980" s="48" t="s">
        <v>277</v>
      </c>
      <c r="D4980" s="48" t="s">
        <v>5389</v>
      </c>
      <c r="E4980" s="48" t="s">
        <v>2342</v>
      </c>
      <c r="F4980" s="49">
        <v>39314</v>
      </c>
      <c r="G4980" s="49">
        <v>39625</v>
      </c>
      <c r="H4980" s="50">
        <v>39625</v>
      </c>
      <c r="I4980" s="48"/>
      <c r="J4980" s="48"/>
      <c r="K4980" s="48" t="s">
        <v>23129</v>
      </c>
      <c r="L4980" s="49">
        <v>39625</v>
      </c>
      <c r="M4980" s="51"/>
      <c r="N4980" s="51" t="s">
        <v>21711</v>
      </c>
    </row>
    <row r="4981" spans="1:14" ht="25.5" x14ac:dyDescent="0.2">
      <c r="A4981" s="52" t="s">
        <v>23130</v>
      </c>
      <c r="B4981" s="52" t="s">
        <v>23131</v>
      </c>
      <c r="C4981" s="48" t="s">
        <v>1230</v>
      </c>
      <c r="D4981" s="48" t="s">
        <v>15837</v>
      </c>
      <c r="E4981" s="48"/>
      <c r="F4981" s="49"/>
      <c r="G4981" s="49"/>
      <c r="H4981" s="50">
        <v>39639</v>
      </c>
      <c r="I4981" s="48"/>
      <c r="J4981" s="48"/>
      <c r="K4981" s="48" t="s">
        <v>23132</v>
      </c>
      <c r="L4981" s="49">
        <v>39639</v>
      </c>
      <c r="M4981" s="51"/>
      <c r="N4981" s="51" t="s">
        <v>23133</v>
      </c>
    </row>
    <row r="4982" spans="1:14" ht="38.25" x14ac:dyDescent="0.2">
      <c r="A4982" s="48" t="s">
        <v>23134</v>
      </c>
      <c r="B4982" s="48" t="s">
        <v>23135</v>
      </c>
      <c r="C4982" s="48" t="s">
        <v>321</v>
      </c>
      <c r="D4982" s="48" t="s">
        <v>165</v>
      </c>
      <c r="E4982" s="48"/>
      <c r="F4982" s="49"/>
      <c r="G4982" s="49"/>
      <c r="H4982" s="50">
        <v>39639</v>
      </c>
      <c r="I4982" s="48"/>
      <c r="J4982" s="48"/>
      <c r="K4982" s="48" t="s">
        <v>23136</v>
      </c>
      <c r="L4982" s="49">
        <v>39639</v>
      </c>
      <c r="M4982" s="51"/>
      <c r="N4982" s="51" t="s">
        <v>23137</v>
      </c>
    </row>
    <row r="4983" spans="1:14" ht="25.5" x14ac:dyDescent="0.2">
      <c r="A4983" s="48" t="s">
        <v>23138</v>
      </c>
      <c r="B4983" s="48" t="s">
        <v>23139</v>
      </c>
      <c r="C4983" s="48" t="s">
        <v>818</v>
      </c>
      <c r="D4983" s="48" t="s">
        <v>23140</v>
      </c>
      <c r="E4983" s="48"/>
      <c r="F4983" s="49"/>
      <c r="G4983" s="49"/>
      <c r="H4983" s="50">
        <v>39639</v>
      </c>
      <c r="I4983" s="48"/>
      <c r="J4983" s="48"/>
      <c r="K4983" s="48" t="s">
        <v>23132</v>
      </c>
      <c r="L4983" s="49">
        <v>39639</v>
      </c>
      <c r="M4983" s="51"/>
      <c r="N4983" s="51" t="s">
        <v>23133</v>
      </c>
    </row>
    <row r="4984" spans="1:14" ht="25.5" x14ac:dyDescent="0.2">
      <c r="A4984" s="52" t="s">
        <v>23141</v>
      </c>
      <c r="B4984" s="52" t="s">
        <v>23142</v>
      </c>
      <c r="C4984" s="48" t="s">
        <v>1230</v>
      </c>
      <c r="D4984" s="48" t="s">
        <v>15837</v>
      </c>
      <c r="E4984" s="48"/>
      <c r="F4984" s="49"/>
      <c r="G4984" s="49"/>
      <c r="H4984" s="50">
        <v>39639</v>
      </c>
      <c r="I4984" s="48"/>
      <c r="J4984" s="48"/>
      <c r="K4984" s="48" t="s">
        <v>23132</v>
      </c>
      <c r="L4984" s="49">
        <v>39639</v>
      </c>
      <c r="M4984" s="51"/>
      <c r="N4984" s="51" t="s">
        <v>23133</v>
      </c>
    </row>
    <row r="4985" spans="1:14" ht="25.5" x14ac:dyDescent="0.2">
      <c r="A4985" s="48" t="s">
        <v>23143</v>
      </c>
      <c r="B4985" s="48" t="s">
        <v>20670</v>
      </c>
      <c r="C4985" s="48" t="s">
        <v>277</v>
      </c>
      <c r="D4985" s="48" t="s">
        <v>1746</v>
      </c>
      <c r="E4985" s="48"/>
      <c r="F4985" s="49"/>
      <c r="G4985" s="49"/>
      <c r="H4985" s="50">
        <v>39639</v>
      </c>
      <c r="I4985" s="48"/>
      <c r="J4985" s="48"/>
      <c r="K4985" s="48" t="s">
        <v>23132</v>
      </c>
      <c r="L4985" s="49">
        <v>39639</v>
      </c>
      <c r="M4985" s="51"/>
      <c r="N4985" s="51" t="s">
        <v>23133</v>
      </c>
    </row>
    <row r="4986" spans="1:14" ht="25.5" x14ac:dyDescent="0.2">
      <c r="A4986" s="48" t="s">
        <v>23144</v>
      </c>
      <c r="B4986" s="48" t="s">
        <v>6173</v>
      </c>
      <c r="C4986" s="48" t="s">
        <v>108</v>
      </c>
      <c r="D4986" s="48" t="s">
        <v>604</v>
      </c>
      <c r="E4986" s="48"/>
      <c r="F4986" s="49"/>
      <c r="G4986" s="49"/>
      <c r="H4986" s="50">
        <v>39639</v>
      </c>
      <c r="I4986" s="48"/>
      <c r="J4986" s="48"/>
      <c r="K4986" s="48" t="s">
        <v>23132</v>
      </c>
      <c r="L4986" s="49">
        <v>39639</v>
      </c>
      <c r="M4986" s="51"/>
      <c r="N4986" s="51" t="s">
        <v>23133</v>
      </c>
    </row>
    <row r="4987" spans="1:14" ht="38.25" x14ac:dyDescent="0.2">
      <c r="A4987" s="48" t="s">
        <v>23145</v>
      </c>
      <c r="B4987" s="48" t="s">
        <v>23146</v>
      </c>
      <c r="C4987" s="48" t="s">
        <v>1230</v>
      </c>
      <c r="D4987" s="48" t="s">
        <v>23147</v>
      </c>
      <c r="E4987" s="48"/>
      <c r="F4987" s="49"/>
      <c r="G4987" s="49"/>
      <c r="H4987" s="50">
        <v>39639</v>
      </c>
      <c r="I4987" s="48"/>
      <c r="J4987" s="48"/>
      <c r="K4987" s="48" t="s">
        <v>23136</v>
      </c>
      <c r="L4987" s="49">
        <v>39639</v>
      </c>
      <c r="M4987" s="51"/>
      <c r="N4987" s="51" t="s">
        <v>23137</v>
      </c>
    </row>
    <row r="4988" spans="1:14" ht="37.35" customHeight="1" x14ac:dyDescent="0.2">
      <c r="A4988" s="52" t="s">
        <v>23148</v>
      </c>
      <c r="B4988" s="52" t="s">
        <v>23149</v>
      </c>
      <c r="C4988" s="48" t="s">
        <v>1230</v>
      </c>
      <c r="D4988" s="48" t="s">
        <v>15837</v>
      </c>
      <c r="E4988" s="48"/>
      <c r="F4988" s="49"/>
      <c r="G4988" s="49"/>
      <c r="H4988" s="50">
        <v>39639</v>
      </c>
      <c r="I4988" s="48"/>
      <c r="J4988" s="48"/>
      <c r="K4988" s="48" t="s">
        <v>23132</v>
      </c>
      <c r="L4988" s="49">
        <v>39639</v>
      </c>
      <c r="M4988" s="54" t="s">
        <v>1301</v>
      </c>
      <c r="N4988" s="51" t="s">
        <v>23133</v>
      </c>
    </row>
    <row r="4989" spans="1:14" ht="38.25" x14ac:dyDescent="0.2">
      <c r="A4989" s="48"/>
      <c r="B4989" s="48" t="s">
        <v>11569</v>
      </c>
      <c r="C4989" s="48" t="s">
        <v>108</v>
      </c>
      <c r="D4989" s="48" t="s">
        <v>108</v>
      </c>
      <c r="E4989" s="48"/>
      <c r="F4989" s="49">
        <v>39680</v>
      </c>
      <c r="G4989" s="49"/>
      <c r="H4989" s="50">
        <v>39680</v>
      </c>
      <c r="I4989" s="48"/>
      <c r="J4989" s="48"/>
      <c r="K4989" s="48" t="s">
        <v>23150</v>
      </c>
      <c r="L4989" s="49">
        <v>39680</v>
      </c>
      <c r="M4989" s="51"/>
      <c r="N4989" s="51" t="s">
        <v>23151</v>
      </c>
    </row>
    <row r="4990" spans="1:14" ht="99.6" customHeight="1" x14ac:dyDescent="0.2">
      <c r="A4990" s="48"/>
      <c r="B4990" s="48" t="s">
        <v>23152</v>
      </c>
      <c r="C4990" s="48" t="s">
        <v>21144</v>
      </c>
      <c r="D4990" s="48" t="s">
        <v>23153</v>
      </c>
      <c r="E4990" s="48"/>
      <c r="F4990" s="49">
        <v>39684</v>
      </c>
      <c r="G4990" s="49"/>
      <c r="H4990" s="50">
        <v>39684</v>
      </c>
      <c r="I4990" s="48"/>
      <c r="J4990" s="48"/>
      <c r="K4990" s="48" t="s">
        <v>23154</v>
      </c>
      <c r="L4990" s="49">
        <v>39684</v>
      </c>
      <c r="M4990" s="51"/>
      <c r="N4990" s="51" t="s">
        <v>23151</v>
      </c>
    </row>
    <row r="4991" spans="1:14" ht="87" customHeight="1" x14ac:dyDescent="0.2">
      <c r="A4991" s="48" t="s">
        <v>23155</v>
      </c>
      <c r="B4991" s="48" t="s">
        <v>23156</v>
      </c>
      <c r="C4991" s="48" t="s">
        <v>7780</v>
      </c>
      <c r="D4991" s="48" t="s">
        <v>23157</v>
      </c>
      <c r="E4991" s="48"/>
      <c r="F4991" s="49"/>
      <c r="G4991" s="49"/>
      <c r="H4991" s="50">
        <v>39686</v>
      </c>
      <c r="I4991" s="48"/>
      <c r="J4991" s="48"/>
      <c r="K4991" s="48" t="s">
        <v>23158</v>
      </c>
      <c r="L4991" s="49">
        <v>39686</v>
      </c>
      <c r="M4991" s="51"/>
      <c r="N4991" s="51" t="s">
        <v>23133</v>
      </c>
    </row>
    <row r="4992" spans="1:14" ht="99.6" customHeight="1" x14ac:dyDescent="0.2">
      <c r="A4992" s="48"/>
      <c r="B4992" s="48" t="s">
        <v>23152</v>
      </c>
      <c r="C4992" s="48" t="s">
        <v>21144</v>
      </c>
      <c r="D4992" s="48" t="s">
        <v>23153</v>
      </c>
      <c r="E4992" s="48"/>
      <c r="F4992" s="49">
        <v>39692</v>
      </c>
      <c r="G4992" s="49"/>
      <c r="H4992" s="50">
        <v>39692</v>
      </c>
      <c r="I4992" s="48"/>
      <c r="J4992" s="48"/>
      <c r="K4992" s="48" t="s">
        <v>23159</v>
      </c>
      <c r="L4992" s="49">
        <v>39692</v>
      </c>
      <c r="M4992" s="51"/>
      <c r="N4992" s="51" t="s">
        <v>23151</v>
      </c>
    </row>
    <row r="4993" spans="1:14" ht="25.5" x14ac:dyDescent="0.2">
      <c r="A4993" s="48" t="s">
        <v>23160</v>
      </c>
      <c r="B4993" s="48" t="s">
        <v>23161</v>
      </c>
      <c r="C4993" s="48" t="s">
        <v>321</v>
      </c>
      <c r="D4993" s="48" t="s">
        <v>772</v>
      </c>
      <c r="E4993" s="48"/>
      <c r="F4993" s="49"/>
      <c r="G4993" s="49">
        <v>39721</v>
      </c>
      <c r="H4993" s="50">
        <v>39721</v>
      </c>
      <c r="I4993" s="48" t="s">
        <v>23162</v>
      </c>
      <c r="J4993" s="48" t="s">
        <v>23162</v>
      </c>
      <c r="K4993" s="48" t="s">
        <v>22184</v>
      </c>
      <c r="L4993" s="49">
        <v>39721</v>
      </c>
      <c r="M4993" s="51"/>
      <c r="N4993" s="51" t="s">
        <v>23163</v>
      </c>
    </row>
    <row r="4994" spans="1:14" ht="38.25" x14ac:dyDescent="0.2">
      <c r="A4994" s="48"/>
      <c r="B4994" s="48" t="s">
        <v>23164</v>
      </c>
      <c r="C4994" s="48" t="s">
        <v>23165</v>
      </c>
      <c r="D4994" s="48" t="s">
        <v>1621</v>
      </c>
      <c r="E4994" s="48"/>
      <c r="F4994" s="49">
        <v>39745</v>
      </c>
      <c r="G4994" s="49"/>
      <c r="H4994" s="50">
        <v>39745</v>
      </c>
      <c r="I4994" s="48"/>
      <c r="J4994" s="48"/>
      <c r="K4994" s="48" t="s">
        <v>23166</v>
      </c>
      <c r="L4994" s="49">
        <v>39745</v>
      </c>
      <c r="M4994" s="51"/>
      <c r="N4994" s="51" t="s">
        <v>23151</v>
      </c>
    </row>
    <row r="4995" spans="1:14" ht="38.25" x14ac:dyDescent="0.2">
      <c r="A4995" s="48"/>
      <c r="B4995" s="48" t="s">
        <v>5596</v>
      </c>
      <c r="C4995" s="48" t="s">
        <v>5484</v>
      </c>
      <c r="D4995" s="48" t="s">
        <v>14082</v>
      </c>
      <c r="E4995" s="48"/>
      <c r="F4995" s="49">
        <v>39762</v>
      </c>
      <c r="G4995" s="49"/>
      <c r="H4995" s="50">
        <v>39762</v>
      </c>
      <c r="I4995" s="48"/>
      <c r="J4995" s="48"/>
      <c r="K4995" s="48" t="s">
        <v>23167</v>
      </c>
      <c r="L4995" s="49">
        <v>39762</v>
      </c>
      <c r="M4995" s="51"/>
      <c r="N4995" s="51" t="s">
        <v>23168</v>
      </c>
    </row>
    <row r="4996" spans="1:14" ht="25.5" x14ac:dyDescent="0.2">
      <c r="A4996" s="48" t="s">
        <v>23169</v>
      </c>
      <c r="B4996" s="48" t="s">
        <v>14197</v>
      </c>
      <c r="C4996" s="48" t="s">
        <v>456</v>
      </c>
      <c r="D4996" s="48" t="s">
        <v>23170</v>
      </c>
      <c r="E4996" s="48" t="s">
        <v>23171</v>
      </c>
      <c r="F4996" s="49">
        <v>39532</v>
      </c>
      <c r="G4996" s="49" t="s">
        <v>23172</v>
      </c>
      <c r="H4996" s="50">
        <v>39766</v>
      </c>
      <c r="I4996" s="48" t="s">
        <v>23173</v>
      </c>
      <c r="J4996" s="48" t="s">
        <v>23174</v>
      </c>
      <c r="K4996" s="48" t="s">
        <v>23175</v>
      </c>
      <c r="L4996" s="49">
        <v>39766</v>
      </c>
      <c r="M4996" s="51"/>
      <c r="N4996" s="51" t="s">
        <v>23163</v>
      </c>
    </row>
    <row r="4997" spans="1:14" ht="25.5" x14ac:dyDescent="0.2">
      <c r="A4997" s="48" t="s">
        <v>23176</v>
      </c>
      <c r="B4997" s="48" t="s">
        <v>7874</v>
      </c>
      <c r="C4997" s="48" t="s">
        <v>108</v>
      </c>
      <c r="D4997" s="48" t="s">
        <v>23177</v>
      </c>
      <c r="E4997" s="48" t="s">
        <v>21483</v>
      </c>
      <c r="F4997" s="49">
        <v>39694</v>
      </c>
      <c r="G4997" s="49" t="s">
        <v>23178</v>
      </c>
      <c r="H4997" s="50">
        <v>39770</v>
      </c>
      <c r="I4997" s="48"/>
      <c r="J4997" s="48"/>
      <c r="K4997" s="48" t="s">
        <v>23179</v>
      </c>
      <c r="L4997" s="49">
        <v>39770</v>
      </c>
      <c r="M4997" s="51"/>
      <c r="N4997" s="51" t="s">
        <v>23180</v>
      </c>
    </row>
    <row r="4998" spans="1:14" ht="49.7" customHeight="1" x14ac:dyDescent="0.2">
      <c r="A4998" s="48" t="s">
        <v>23181</v>
      </c>
      <c r="B4998" s="48" t="s">
        <v>17349</v>
      </c>
      <c r="C4998" s="48" t="s">
        <v>108</v>
      </c>
      <c r="D4998" s="48" t="s">
        <v>14517</v>
      </c>
      <c r="E4998" s="48" t="s">
        <v>9</v>
      </c>
      <c r="F4998" s="49">
        <v>39696</v>
      </c>
      <c r="G4998" s="49" t="s">
        <v>23182</v>
      </c>
      <c r="H4998" s="50">
        <v>39779</v>
      </c>
      <c r="I4998" s="48"/>
      <c r="J4998" s="48"/>
      <c r="K4998" s="48" t="s">
        <v>23183</v>
      </c>
      <c r="L4998" s="49">
        <v>39779</v>
      </c>
      <c r="M4998" s="51"/>
      <c r="N4998" s="51" t="s">
        <v>69</v>
      </c>
    </row>
    <row r="4999" spans="1:14" x14ac:dyDescent="0.2">
      <c r="A4999" s="48" t="s">
        <v>23184</v>
      </c>
      <c r="B4999" s="48" t="s">
        <v>23185</v>
      </c>
      <c r="C4999" s="48" t="s">
        <v>23186</v>
      </c>
      <c r="D4999" s="48" t="s">
        <v>193</v>
      </c>
      <c r="E4999" s="48" t="s">
        <v>23187</v>
      </c>
      <c r="F4999" s="49">
        <v>39806</v>
      </c>
      <c r="G4999" s="49"/>
      <c r="H4999" s="50">
        <v>39806</v>
      </c>
      <c r="I4999" s="48"/>
      <c r="J4999" s="48"/>
      <c r="K4999" s="48" t="s">
        <v>23188</v>
      </c>
      <c r="L4999" s="49">
        <v>39806</v>
      </c>
      <c r="M4999" s="51"/>
      <c r="N4999" s="51" t="s">
        <v>23189</v>
      </c>
    </row>
    <row r="5000" spans="1:14" ht="38.25" x14ac:dyDescent="0.2">
      <c r="A5000" s="52" t="s">
        <v>23190</v>
      </c>
      <c r="B5000" s="52" t="s">
        <v>23191</v>
      </c>
      <c r="C5000" s="52" t="s">
        <v>71</v>
      </c>
      <c r="D5000" s="52" t="s">
        <v>6873</v>
      </c>
      <c r="E5000" s="52" t="s">
        <v>3</v>
      </c>
      <c r="F5000" s="58"/>
      <c r="G5000" s="58"/>
      <c r="H5000" s="50">
        <v>39819</v>
      </c>
      <c r="I5000" s="52"/>
      <c r="J5000" s="52"/>
      <c r="K5000" s="52" t="s">
        <v>23192</v>
      </c>
      <c r="L5000" s="58">
        <v>39819</v>
      </c>
      <c r="M5000" s="51"/>
      <c r="N5000" s="51" t="s">
        <v>21711</v>
      </c>
    </row>
    <row r="5001" spans="1:14" ht="38.25" x14ac:dyDescent="0.2">
      <c r="A5001" s="52" t="s">
        <v>23193</v>
      </c>
      <c r="B5001" s="52" t="s">
        <v>23194</v>
      </c>
      <c r="C5001" s="52" t="s">
        <v>310</v>
      </c>
      <c r="D5001" s="52" t="s">
        <v>14680</v>
      </c>
      <c r="E5001" s="52" t="s">
        <v>3</v>
      </c>
      <c r="F5001" s="58"/>
      <c r="G5001" s="58"/>
      <c r="H5001" s="50">
        <v>39820</v>
      </c>
      <c r="I5001" s="52"/>
      <c r="J5001" s="52"/>
      <c r="K5001" s="52" t="s">
        <v>23195</v>
      </c>
      <c r="L5001" s="58">
        <v>39820</v>
      </c>
      <c r="M5001" s="51"/>
      <c r="N5001" s="51" t="s">
        <v>21711</v>
      </c>
    </row>
    <row r="5002" spans="1:14" x14ac:dyDescent="0.2">
      <c r="A5002" s="52" t="s">
        <v>23196</v>
      </c>
      <c r="B5002" s="52" t="s">
        <v>1963</v>
      </c>
      <c r="C5002" s="52" t="s">
        <v>108</v>
      </c>
      <c r="D5002" s="52" t="s">
        <v>108</v>
      </c>
      <c r="E5002" s="52" t="s">
        <v>23197</v>
      </c>
      <c r="F5002" s="58">
        <v>39832</v>
      </c>
      <c r="G5002" s="58"/>
      <c r="H5002" s="50">
        <v>39832</v>
      </c>
      <c r="I5002" s="52"/>
      <c r="J5002" s="52"/>
      <c r="K5002" s="52" t="s">
        <v>23188</v>
      </c>
      <c r="L5002" s="58">
        <v>39832</v>
      </c>
      <c r="M5002" s="51"/>
      <c r="N5002" s="51" t="s">
        <v>23189</v>
      </c>
    </row>
    <row r="5003" spans="1:14" ht="102" x14ac:dyDescent="0.2">
      <c r="A5003" s="52" t="s">
        <v>23198</v>
      </c>
      <c r="B5003" s="52" t="s">
        <v>23152</v>
      </c>
      <c r="C5003" s="52" t="s">
        <v>21144</v>
      </c>
      <c r="D5003" s="52" t="s">
        <v>23153</v>
      </c>
      <c r="E5003" s="52" t="s">
        <v>3</v>
      </c>
      <c r="F5003" s="58">
        <v>39834</v>
      </c>
      <c r="G5003" s="58"/>
      <c r="H5003" s="50">
        <v>39834</v>
      </c>
      <c r="I5003" s="52"/>
      <c r="J5003" s="52"/>
      <c r="K5003" s="52" t="s">
        <v>23199</v>
      </c>
      <c r="L5003" s="58">
        <v>39834</v>
      </c>
      <c r="M5003" s="51"/>
      <c r="N5003" s="51" t="s">
        <v>23076</v>
      </c>
    </row>
    <row r="5004" spans="1:14" ht="63.75" x14ac:dyDescent="0.2">
      <c r="A5004" s="52" t="s">
        <v>23200</v>
      </c>
      <c r="B5004" s="52" t="s">
        <v>23201</v>
      </c>
      <c r="C5004" s="52" t="s">
        <v>7470</v>
      </c>
      <c r="D5004" s="52" t="s">
        <v>23202</v>
      </c>
      <c r="E5004" s="52" t="s">
        <v>23203</v>
      </c>
      <c r="F5004" s="58"/>
      <c r="G5004" s="58"/>
      <c r="H5004" s="50">
        <v>39843</v>
      </c>
      <c r="I5004" s="52" t="s">
        <v>23204</v>
      </c>
      <c r="J5004" s="52"/>
      <c r="K5004" s="52" t="s">
        <v>23205</v>
      </c>
      <c r="L5004" s="58">
        <v>39843</v>
      </c>
      <c r="M5004" s="51"/>
      <c r="N5004" s="51" t="s">
        <v>23206</v>
      </c>
    </row>
    <row r="5005" spans="1:14" ht="25.5" x14ac:dyDescent="0.2">
      <c r="A5005" s="52" t="s">
        <v>23207</v>
      </c>
      <c r="B5005" s="52" t="s">
        <v>23208</v>
      </c>
      <c r="C5005" s="52" t="s">
        <v>289</v>
      </c>
      <c r="D5005" s="52" t="s">
        <v>23209</v>
      </c>
      <c r="E5005" s="52" t="s">
        <v>23171</v>
      </c>
      <c r="F5005" s="58"/>
      <c r="G5005" s="58"/>
      <c r="H5005" s="50">
        <v>39847</v>
      </c>
      <c r="I5005" s="52" t="s">
        <v>23210</v>
      </c>
      <c r="J5005" s="52" t="s">
        <v>23211</v>
      </c>
      <c r="K5005" s="52" t="s">
        <v>23212</v>
      </c>
      <c r="L5005" s="58">
        <v>39847</v>
      </c>
      <c r="M5005" s="51"/>
      <c r="N5005" s="51" t="s">
        <v>23213</v>
      </c>
    </row>
    <row r="5006" spans="1:14" ht="25.5" x14ac:dyDescent="0.2">
      <c r="A5006" s="48" t="s">
        <v>23214</v>
      </c>
      <c r="B5006" s="48" t="s">
        <v>8376</v>
      </c>
      <c r="C5006" s="48" t="s">
        <v>71</v>
      </c>
      <c r="D5006" s="48" t="s">
        <v>8377</v>
      </c>
      <c r="E5006" s="48" t="s">
        <v>21483</v>
      </c>
      <c r="F5006" s="49">
        <v>39724</v>
      </c>
      <c r="G5006" s="49" t="s">
        <v>23215</v>
      </c>
      <c r="H5006" s="50">
        <v>39848</v>
      </c>
      <c r="I5006" s="48"/>
      <c r="J5006" s="48"/>
      <c r="K5006" s="48" t="s">
        <v>23216</v>
      </c>
      <c r="L5006" s="49">
        <v>39848</v>
      </c>
      <c r="M5006" s="51"/>
      <c r="N5006" s="51" t="s">
        <v>23180</v>
      </c>
    </row>
    <row r="5007" spans="1:14" ht="37.35" customHeight="1" x14ac:dyDescent="0.2">
      <c r="A5007" s="48" t="s">
        <v>23217</v>
      </c>
      <c r="B5007" s="48" t="s">
        <v>23218</v>
      </c>
      <c r="C5007" s="48" t="s">
        <v>277</v>
      </c>
      <c r="D5007" s="48" t="s">
        <v>23219</v>
      </c>
      <c r="E5007" s="48" t="s">
        <v>21483</v>
      </c>
      <c r="F5007" s="49">
        <v>39737</v>
      </c>
      <c r="G5007" s="49" t="s">
        <v>23220</v>
      </c>
      <c r="H5007" s="50">
        <v>39853</v>
      </c>
      <c r="I5007" s="48"/>
      <c r="J5007" s="48"/>
      <c r="K5007" s="48" t="s">
        <v>22949</v>
      </c>
      <c r="L5007" s="49">
        <v>39853</v>
      </c>
      <c r="M5007" s="51"/>
      <c r="N5007" s="51" t="s">
        <v>23180</v>
      </c>
    </row>
    <row r="5008" spans="1:14" x14ac:dyDescent="0.2">
      <c r="A5008" s="48" t="s">
        <v>23221</v>
      </c>
      <c r="B5008" s="48" t="s">
        <v>3356</v>
      </c>
      <c r="C5008" s="48" t="s">
        <v>7292</v>
      </c>
      <c r="D5008" s="48" t="s">
        <v>108</v>
      </c>
      <c r="E5008" s="48" t="s">
        <v>23197</v>
      </c>
      <c r="F5008" s="49">
        <v>39867</v>
      </c>
      <c r="G5008" s="49"/>
      <c r="H5008" s="50">
        <v>39867</v>
      </c>
      <c r="I5008" s="48" t="s">
        <v>23222</v>
      </c>
      <c r="J5008" s="48" t="s">
        <v>23223</v>
      </c>
      <c r="K5008" s="48" t="s">
        <v>23224</v>
      </c>
      <c r="L5008" s="49">
        <v>39867</v>
      </c>
      <c r="M5008" s="51"/>
      <c r="N5008" s="51" t="s">
        <v>23189</v>
      </c>
    </row>
    <row r="5009" spans="1:14" ht="25.5" x14ac:dyDescent="0.2">
      <c r="A5009" s="52" t="s">
        <v>23225</v>
      </c>
      <c r="B5009" s="52" t="s">
        <v>23226</v>
      </c>
      <c r="C5009" s="52" t="s">
        <v>227</v>
      </c>
      <c r="D5009" s="52" t="s">
        <v>23227</v>
      </c>
      <c r="E5009" s="52" t="s">
        <v>21483</v>
      </c>
      <c r="F5009" s="58"/>
      <c r="G5009" s="58"/>
      <c r="H5009" s="50">
        <v>39885</v>
      </c>
      <c r="I5009" s="52"/>
      <c r="J5009" s="52"/>
      <c r="K5009" s="52" t="s">
        <v>23228</v>
      </c>
      <c r="L5009" s="58">
        <v>39885</v>
      </c>
      <c r="M5009" s="51"/>
      <c r="N5009" s="51" t="s">
        <v>21711</v>
      </c>
    </row>
    <row r="5010" spans="1:14" ht="25.5" x14ac:dyDescent="0.2">
      <c r="A5010" s="52" t="s">
        <v>23229</v>
      </c>
      <c r="B5010" s="52" t="s">
        <v>23230</v>
      </c>
      <c r="C5010" s="52" t="s">
        <v>137</v>
      </c>
      <c r="D5010" s="52" t="s">
        <v>23231</v>
      </c>
      <c r="E5010" s="52" t="s">
        <v>21483</v>
      </c>
      <c r="F5010" s="58"/>
      <c r="G5010" s="58"/>
      <c r="H5010" s="50">
        <v>39889</v>
      </c>
      <c r="I5010" s="52"/>
      <c r="J5010" s="52"/>
      <c r="K5010" s="52" t="s">
        <v>23232</v>
      </c>
      <c r="L5010" s="58">
        <v>39889</v>
      </c>
      <c r="M5010" s="51"/>
      <c r="N5010" s="51" t="s">
        <v>21711</v>
      </c>
    </row>
    <row r="5011" spans="1:14" ht="51" x14ac:dyDescent="0.2">
      <c r="A5011" s="52" t="s">
        <v>23233</v>
      </c>
      <c r="B5011" s="52" t="s">
        <v>11393</v>
      </c>
      <c r="C5011" s="52" t="s">
        <v>193</v>
      </c>
      <c r="D5011" s="52"/>
      <c r="E5011" s="52" t="s">
        <v>21483</v>
      </c>
      <c r="F5011" s="58"/>
      <c r="G5011" s="58"/>
      <c r="H5011" s="50">
        <v>39890</v>
      </c>
      <c r="I5011" s="52"/>
      <c r="J5011" s="52"/>
      <c r="K5011" s="52" t="s">
        <v>23234</v>
      </c>
      <c r="L5011" s="58">
        <v>39890</v>
      </c>
      <c r="M5011" s="51"/>
      <c r="N5011" s="51" t="s">
        <v>21711</v>
      </c>
    </row>
    <row r="5012" spans="1:14" ht="25.5" x14ac:dyDescent="0.2">
      <c r="A5012" s="52" t="s">
        <v>23235</v>
      </c>
      <c r="B5012" s="52" t="s">
        <v>23236</v>
      </c>
      <c r="C5012" s="52" t="s">
        <v>510</v>
      </c>
      <c r="D5012" s="52"/>
      <c r="E5012" s="52" t="s">
        <v>13</v>
      </c>
      <c r="F5012" s="58">
        <v>39265</v>
      </c>
      <c r="G5012" s="58" t="s">
        <v>23237</v>
      </c>
      <c r="H5012" s="50">
        <v>39891</v>
      </c>
      <c r="I5012" s="52"/>
      <c r="J5012" s="52"/>
      <c r="K5012" s="52"/>
      <c r="L5012" s="49">
        <v>39891</v>
      </c>
      <c r="M5012" s="51"/>
      <c r="N5012" s="51" t="s">
        <v>23238</v>
      </c>
    </row>
    <row r="5013" spans="1:14" x14ac:dyDescent="0.2">
      <c r="A5013" s="52" t="s">
        <v>23239</v>
      </c>
      <c r="B5013" s="52" t="s">
        <v>15051</v>
      </c>
      <c r="C5013" s="52" t="s">
        <v>5484</v>
      </c>
      <c r="D5013" s="52" t="s">
        <v>13889</v>
      </c>
      <c r="E5013" s="52" t="s">
        <v>23171</v>
      </c>
      <c r="F5013" s="58"/>
      <c r="G5013" s="58"/>
      <c r="H5013" s="50">
        <v>39912</v>
      </c>
      <c r="I5013" s="52" t="s">
        <v>23240</v>
      </c>
      <c r="J5013" s="52" t="s">
        <v>23241</v>
      </c>
      <c r="K5013" s="52" t="s">
        <v>23224</v>
      </c>
      <c r="L5013" s="58">
        <v>39912</v>
      </c>
      <c r="M5013" s="51"/>
      <c r="N5013" s="51" t="s">
        <v>23242</v>
      </c>
    </row>
    <row r="5014" spans="1:14" ht="38.25" x14ac:dyDescent="0.2">
      <c r="A5014" s="48"/>
      <c r="B5014" s="48" t="s">
        <v>15208</v>
      </c>
      <c r="C5014" s="48" t="s">
        <v>277</v>
      </c>
      <c r="D5014" s="48" t="s">
        <v>2067</v>
      </c>
      <c r="E5014" s="48"/>
      <c r="F5014" s="49">
        <v>39917</v>
      </c>
      <c r="G5014" s="49"/>
      <c r="H5014" s="50">
        <v>39917</v>
      </c>
      <c r="I5014" s="48"/>
      <c r="J5014" s="48"/>
      <c r="K5014" s="48" t="s">
        <v>23243</v>
      </c>
      <c r="L5014" s="49">
        <v>39917</v>
      </c>
      <c r="M5014" s="51"/>
      <c r="N5014" s="51" t="s">
        <v>23168</v>
      </c>
    </row>
    <row r="5015" spans="1:14" ht="25.5" x14ac:dyDescent="0.2">
      <c r="A5015" s="52" t="s">
        <v>23244</v>
      </c>
      <c r="B5015" s="52" t="s">
        <v>23245</v>
      </c>
      <c r="C5015" s="52" t="s">
        <v>227</v>
      </c>
      <c r="D5015" s="52" t="s">
        <v>14112</v>
      </c>
      <c r="E5015" s="52" t="s">
        <v>21483</v>
      </c>
      <c r="F5015" s="58"/>
      <c r="G5015" s="58"/>
      <c r="H5015" s="50">
        <v>39924</v>
      </c>
      <c r="I5015" s="52"/>
      <c r="J5015" s="52"/>
      <c r="K5015" s="52" t="s">
        <v>23246</v>
      </c>
      <c r="L5015" s="58">
        <v>39924</v>
      </c>
      <c r="M5015" s="51"/>
      <c r="N5015" s="51" t="s">
        <v>21711</v>
      </c>
    </row>
    <row r="5016" spans="1:14" ht="25.5" x14ac:dyDescent="0.2">
      <c r="A5016" s="52" t="s">
        <v>23247</v>
      </c>
      <c r="B5016" s="52" t="s">
        <v>2354</v>
      </c>
      <c r="C5016" s="52" t="s">
        <v>108</v>
      </c>
      <c r="D5016" s="52" t="s">
        <v>109</v>
      </c>
      <c r="E5016" s="52" t="s">
        <v>21483</v>
      </c>
      <c r="F5016" s="58"/>
      <c r="G5016" s="58"/>
      <c r="H5016" s="50">
        <v>39924</v>
      </c>
      <c r="I5016" s="52"/>
      <c r="J5016" s="52"/>
      <c r="K5016" s="52" t="s">
        <v>23248</v>
      </c>
      <c r="L5016" s="58">
        <v>39924</v>
      </c>
      <c r="M5016" s="51"/>
      <c r="N5016" s="51" t="s">
        <v>21711</v>
      </c>
    </row>
    <row r="5017" spans="1:14" ht="49.7" customHeight="1" x14ac:dyDescent="0.2">
      <c r="A5017" s="52" t="s">
        <v>23249</v>
      </c>
      <c r="B5017" s="52" t="s">
        <v>20756</v>
      </c>
      <c r="C5017" s="52" t="s">
        <v>137</v>
      </c>
      <c r="D5017" s="52" t="s">
        <v>2378</v>
      </c>
      <c r="E5017" s="52" t="s">
        <v>23171</v>
      </c>
      <c r="F5017" s="58"/>
      <c r="G5017" s="58"/>
      <c r="H5017" s="50">
        <v>39925</v>
      </c>
      <c r="I5017" s="52" t="s">
        <v>23250</v>
      </c>
      <c r="J5017" s="52" t="s">
        <v>23250</v>
      </c>
      <c r="K5017" s="52" t="s">
        <v>23224</v>
      </c>
      <c r="L5017" s="58">
        <v>39925</v>
      </c>
      <c r="M5017" s="51"/>
      <c r="N5017" s="51" t="s">
        <v>23251</v>
      </c>
    </row>
    <row r="5018" spans="1:14" ht="25.5" x14ac:dyDescent="0.2">
      <c r="A5018" s="48" t="s">
        <v>23252</v>
      </c>
      <c r="B5018" s="48" t="s">
        <v>23253</v>
      </c>
      <c r="C5018" s="48" t="s">
        <v>610</v>
      </c>
      <c r="D5018" s="48" t="s">
        <v>15558</v>
      </c>
      <c r="E5018" s="48" t="s">
        <v>21483</v>
      </c>
      <c r="F5018" s="49">
        <v>39818</v>
      </c>
      <c r="G5018" s="49" t="s">
        <v>23254</v>
      </c>
      <c r="H5018" s="50">
        <v>39932</v>
      </c>
      <c r="I5018" s="48"/>
      <c r="J5018" s="48"/>
      <c r="K5018" s="48" t="s">
        <v>23255</v>
      </c>
      <c r="L5018" s="49">
        <v>39932</v>
      </c>
      <c r="M5018" s="51"/>
      <c r="N5018" s="51" t="s">
        <v>21711</v>
      </c>
    </row>
    <row r="5019" spans="1:14" ht="49.7" customHeight="1" x14ac:dyDescent="0.2">
      <c r="A5019" s="48" t="s">
        <v>23256</v>
      </c>
      <c r="B5019" s="48" t="s">
        <v>23257</v>
      </c>
      <c r="C5019" s="48" t="s">
        <v>610</v>
      </c>
      <c r="D5019" s="48" t="s">
        <v>15558</v>
      </c>
      <c r="E5019" s="48" t="s">
        <v>21483</v>
      </c>
      <c r="F5019" s="49">
        <v>40001</v>
      </c>
      <c r="G5019" s="49" t="s">
        <v>23258</v>
      </c>
      <c r="H5019" s="50">
        <v>39938</v>
      </c>
      <c r="I5019" s="48"/>
      <c r="J5019" s="48"/>
      <c r="K5019" s="48" t="s">
        <v>23259</v>
      </c>
      <c r="L5019" s="49">
        <v>39938</v>
      </c>
      <c r="M5019" s="51"/>
      <c r="N5019" s="51" t="s">
        <v>21711</v>
      </c>
    </row>
    <row r="5020" spans="1:14" x14ac:dyDescent="0.2">
      <c r="A5020" s="48" t="s">
        <v>23260</v>
      </c>
      <c r="B5020" s="48" t="s">
        <v>1388</v>
      </c>
      <c r="C5020" s="48" t="s">
        <v>641</v>
      </c>
      <c r="D5020" s="48" t="s">
        <v>23261</v>
      </c>
      <c r="E5020" s="48" t="s">
        <v>23171</v>
      </c>
      <c r="F5020" s="49"/>
      <c r="G5020" s="49" t="s">
        <v>23262</v>
      </c>
      <c r="H5020" s="50">
        <v>39940</v>
      </c>
      <c r="I5020" s="48"/>
      <c r="J5020" s="48"/>
      <c r="K5020" s="48" t="s">
        <v>23188</v>
      </c>
      <c r="L5020" s="49">
        <v>39940</v>
      </c>
      <c r="M5020" s="51"/>
      <c r="N5020" s="51" t="s">
        <v>21711</v>
      </c>
    </row>
    <row r="5021" spans="1:14" x14ac:dyDescent="0.2">
      <c r="A5021" s="52" t="s">
        <v>23263</v>
      </c>
      <c r="B5021" s="52" t="s">
        <v>21708</v>
      </c>
      <c r="C5021" s="52" t="s">
        <v>108</v>
      </c>
      <c r="D5021" s="52" t="s">
        <v>13395</v>
      </c>
      <c r="E5021" s="52" t="s">
        <v>21483</v>
      </c>
      <c r="F5021" s="58"/>
      <c r="G5021" s="58"/>
      <c r="H5021" s="50">
        <v>39952</v>
      </c>
      <c r="I5021" s="52"/>
      <c r="J5021" s="52"/>
      <c r="K5021" s="52" t="s">
        <v>23264</v>
      </c>
      <c r="L5021" s="58">
        <v>39952</v>
      </c>
      <c r="M5021" s="51"/>
      <c r="N5021" s="51" t="s">
        <v>21711</v>
      </c>
    </row>
    <row r="5022" spans="1:14" x14ac:dyDescent="0.2">
      <c r="A5022" s="52" t="s">
        <v>23265</v>
      </c>
      <c r="B5022" s="52" t="s">
        <v>23266</v>
      </c>
      <c r="C5022" s="52" t="s">
        <v>5484</v>
      </c>
      <c r="D5022" s="52"/>
      <c r="E5022" s="52" t="s">
        <v>21483</v>
      </c>
      <c r="F5022" s="58">
        <v>39941</v>
      </c>
      <c r="G5022" s="58" t="s">
        <v>23267</v>
      </c>
      <c r="H5022" s="50">
        <v>39960</v>
      </c>
      <c r="I5022" s="52"/>
      <c r="J5022" s="52"/>
      <c r="K5022" s="52" t="s">
        <v>23268</v>
      </c>
      <c r="L5022" s="49">
        <v>39960</v>
      </c>
      <c r="M5022" s="51"/>
      <c r="N5022" s="51" t="s">
        <v>23269</v>
      </c>
    </row>
    <row r="5023" spans="1:14" ht="25.5" x14ac:dyDescent="0.2">
      <c r="A5023" s="52" t="s">
        <v>23270</v>
      </c>
      <c r="B5023" s="52" t="s">
        <v>23271</v>
      </c>
      <c r="C5023" s="52" t="s">
        <v>610</v>
      </c>
      <c r="D5023" s="52"/>
      <c r="E5023" s="52" t="s">
        <v>13</v>
      </c>
      <c r="F5023" s="58">
        <v>39778</v>
      </c>
      <c r="G5023" s="58" t="s">
        <v>23272</v>
      </c>
      <c r="H5023" s="50">
        <v>39965</v>
      </c>
      <c r="I5023" s="52"/>
      <c r="J5023" s="52"/>
      <c r="K5023" s="52"/>
      <c r="L5023" s="49">
        <v>39965</v>
      </c>
      <c r="M5023" s="51"/>
      <c r="N5023" s="51" t="s">
        <v>23273</v>
      </c>
    </row>
    <row r="5024" spans="1:14" x14ac:dyDescent="0.2">
      <c r="A5024" s="52" t="s">
        <v>23274</v>
      </c>
      <c r="B5024" s="52" t="s">
        <v>23275</v>
      </c>
      <c r="C5024" s="52" t="s">
        <v>1109</v>
      </c>
      <c r="D5024" s="52" t="s">
        <v>1110</v>
      </c>
      <c r="E5024" s="52" t="s">
        <v>21483</v>
      </c>
      <c r="F5024" s="58"/>
      <c r="G5024" s="58"/>
      <c r="H5024" s="50">
        <v>39966</v>
      </c>
      <c r="I5024" s="52"/>
      <c r="J5024" s="52"/>
      <c r="K5024" s="52" t="s">
        <v>23276</v>
      </c>
      <c r="L5024" s="58">
        <v>39966</v>
      </c>
      <c r="M5024" s="51"/>
      <c r="N5024" s="51" t="s">
        <v>21711</v>
      </c>
    </row>
    <row r="5025" spans="1:14" ht="38.25" x14ac:dyDescent="0.2">
      <c r="A5025" s="48" t="s">
        <v>23277</v>
      </c>
      <c r="B5025" s="48" t="s">
        <v>23278</v>
      </c>
      <c r="C5025" s="48" t="s">
        <v>456</v>
      </c>
      <c r="D5025" s="48" t="s">
        <v>12558</v>
      </c>
      <c r="E5025" s="48" t="s">
        <v>9</v>
      </c>
      <c r="F5025" s="49">
        <v>39819</v>
      </c>
      <c r="G5025" s="49" t="s">
        <v>23279</v>
      </c>
      <c r="H5025" s="50">
        <v>39966</v>
      </c>
      <c r="I5025" s="48"/>
      <c r="J5025" s="48"/>
      <c r="K5025" s="48" t="s">
        <v>23280</v>
      </c>
      <c r="L5025" s="49">
        <v>39966</v>
      </c>
      <c r="M5025" s="51"/>
      <c r="N5025" s="51" t="s">
        <v>21711</v>
      </c>
    </row>
    <row r="5026" spans="1:14" ht="38.25" x14ac:dyDescent="0.2">
      <c r="A5026" s="48" t="s">
        <v>23281</v>
      </c>
      <c r="B5026" s="48" t="s">
        <v>23278</v>
      </c>
      <c r="C5026" s="48" t="s">
        <v>456</v>
      </c>
      <c r="D5026" s="48" t="s">
        <v>12558</v>
      </c>
      <c r="E5026" s="48" t="s">
        <v>21483</v>
      </c>
      <c r="F5026" s="49">
        <v>39819</v>
      </c>
      <c r="G5026" s="49" t="s">
        <v>23279</v>
      </c>
      <c r="H5026" s="50">
        <v>39966</v>
      </c>
      <c r="I5026" s="48"/>
      <c r="J5026" s="48"/>
      <c r="K5026" s="48" t="s">
        <v>23282</v>
      </c>
      <c r="L5026" s="49">
        <v>39966</v>
      </c>
      <c r="M5026" s="51"/>
      <c r="N5026" s="51" t="s">
        <v>21711</v>
      </c>
    </row>
    <row r="5027" spans="1:14" ht="63.75" x14ac:dyDescent="0.2">
      <c r="A5027" s="48" t="s">
        <v>23283</v>
      </c>
      <c r="B5027" s="48" t="s">
        <v>23284</v>
      </c>
      <c r="C5027" s="48" t="s">
        <v>23285</v>
      </c>
      <c r="D5027" s="48" t="s">
        <v>9178</v>
      </c>
      <c r="E5027" s="48" t="s">
        <v>22854</v>
      </c>
      <c r="F5027" s="49"/>
      <c r="G5027" s="49" t="s">
        <v>23286</v>
      </c>
      <c r="H5027" s="50">
        <v>39967</v>
      </c>
      <c r="I5027" s="48"/>
      <c r="J5027" s="48"/>
      <c r="K5027" s="48" t="s">
        <v>23287</v>
      </c>
      <c r="L5027" s="49">
        <v>39967</v>
      </c>
      <c r="M5027" s="51"/>
      <c r="N5027" s="51" t="s">
        <v>23288</v>
      </c>
    </row>
    <row r="5028" spans="1:14" x14ac:dyDescent="0.2">
      <c r="A5028" s="52" t="s">
        <v>23289</v>
      </c>
      <c r="B5028" s="52" t="s">
        <v>23290</v>
      </c>
      <c r="C5028" s="52" t="s">
        <v>227</v>
      </c>
      <c r="D5028" s="52" t="s">
        <v>23291</v>
      </c>
      <c r="E5028" s="52" t="s">
        <v>21483</v>
      </c>
      <c r="F5028" s="58">
        <v>39850</v>
      </c>
      <c r="G5028" s="58" t="s">
        <v>23292</v>
      </c>
      <c r="H5028" s="50">
        <v>39987</v>
      </c>
      <c r="I5028" s="52"/>
      <c r="J5028" s="52"/>
      <c r="K5028" s="52" t="s">
        <v>14373</v>
      </c>
      <c r="L5028" s="58">
        <v>39987</v>
      </c>
      <c r="M5028" s="51"/>
      <c r="N5028" s="51" t="s">
        <v>21711</v>
      </c>
    </row>
    <row r="5029" spans="1:14" x14ac:dyDescent="0.2">
      <c r="A5029" s="48" t="s">
        <v>23293</v>
      </c>
      <c r="B5029" s="48" t="s">
        <v>21389</v>
      </c>
      <c r="C5029" s="48" t="s">
        <v>818</v>
      </c>
      <c r="D5029" s="48" t="s">
        <v>23294</v>
      </c>
      <c r="E5029" s="48" t="s">
        <v>21483</v>
      </c>
      <c r="F5029" s="49">
        <v>39850</v>
      </c>
      <c r="G5029" s="49" t="s">
        <v>23292</v>
      </c>
      <c r="H5029" s="50">
        <v>39987</v>
      </c>
      <c r="I5029" s="48"/>
      <c r="J5029" s="48"/>
      <c r="K5029" s="48" t="s">
        <v>23295</v>
      </c>
      <c r="L5029" s="49">
        <v>39987</v>
      </c>
      <c r="M5029" s="51"/>
      <c r="N5029" s="51" t="s">
        <v>21711</v>
      </c>
    </row>
    <row r="5030" spans="1:14" ht="37.35" customHeight="1" x14ac:dyDescent="0.2">
      <c r="A5030" s="52" t="s">
        <v>23296</v>
      </c>
      <c r="B5030" s="52" t="s">
        <v>23297</v>
      </c>
      <c r="C5030" s="52" t="s">
        <v>227</v>
      </c>
      <c r="D5030" s="52" t="s">
        <v>23291</v>
      </c>
      <c r="E5030" s="52" t="s">
        <v>21483</v>
      </c>
      <c r="F5030" s="58">
        <v>39850</v>
      </c>
      <c r="G5030" s="58" t="s">
        <v>23292</v>
      </c>
      <c r="H5030" s="50">
        <v>39987</v>
      </c>
      <c r="I5030" s="52"/>
      <c r="J5030" s="52"/>
      <c r="K5030" s="52" t="s">
        <v>14373</v>
      </c>
      <c r="L5030" s="58">
        <v>39987</v>
      </c>
      <c r="M5030" s="51"/>
      <c r="N5030" s="51" t="s">
        <v>21711</v>
      </c>
    </row>
    <row r="5031" spans="1:14" x14ac:dyDescent="0.2">
      <c r="A5031" s="52" t="s">
        <v>23298</v>
      </c>
      <c r="B5031" s="52" t="s">
        <v>23299</v>
      </c>
      <c r="C5031" s="52" t="s">
        <v>310</v>
      </c>
      <c r="D5031" s="52" t="s">
        <v>23300</v>
      </c>
      <c r="E5031" s="52" t="s">
        <v>23171</v>
      </c>
      <c r="F5031" s="58">
        <v>39631</v>
      </c>
      <c r="G5031" s="58" t="s">
        <v>23301</v>
      </c>
      <c r="H5031" s="50">
        <v>39995</v>
      </c>
      <c r="I5031" s="52"/>
      <c r="J5031" s="52"/>
      <c r="K5031" s="52" t="s">
        <v>23224</v>
      </c>
      <c r="L5031" s="58">
        <v>39995</v>
      </c>
      <c r="M5031" s="51"/>
      <c r="N5031" s="51" t="s">
        <v>21711</v>
      </c>
    </row>
    <row r="5032" spans="1:14" ht="74.650000000000006" customHeight="1" x14ac:dyDescent="0.2">
      <c r="A5032" s="52" t="s">
        <v>23302</v>
      </c>
      <c r="B5032" s="52" t="s">
        <v>15158</v>
      </c>
      <c r="C5032" s="52" t="s">
        <v>21140</v>
      </c>
      <c r="D5032" s="52"/>
      <c r="E5032" s="52" t="s">
        <v>21483</v>
      </c>
      <c r="F5032" s="58">
        <v>40000</v>
      </c>
      <c r="G5032" s="58" t="s">
        <v>23303</v>
      </c>
      <c r="H5032" s="50">
        <v>40000</v>
      </c>
      <c r="I5032" s="52"/>
      <c r="J5032" s="52"/>
      <c r="K5032" s="52" t="s">
        <v>4761</v>
      </c>
      <c r="L5032" s="58">
        <v>40000</v>
      </c>
      <c r="M5032" s="51"/>
      <c r="N5032" s="51" t="s">
        <v>21711</v>
      </c>
    </row>
    <row r="5033" spans="1:14" ht="62.1" customHeight="1" x14ac:dyDescent="0.2">
      <c r="A5033" s="52" t="s">
        <v>23304</v>
      </c>
      <c r="B5033" s="52" t="s">
        <v>6893</v>
      </c>
      <c r="C5033" s="52" t="s">
        <v>23305</v>
      </c>
      <c r="D5033" s="52" t="s">
        <v>23305</v>
      </c>
      <c r="E5033" s="52" t="s">
        <v>21483</v>
      </c>
      <c r="F5033" s="58">
        <v>39898</v>
      </c>
      <c r="G5033" s="58" t="s">
        <v>23306</v>
      </c>
      <c r="H5033" s="50">
        <v>40001</v>
      </c>
      <c r="I5033" s="52"/>
      <c r="J5033" s="52"/>
      <c r="K5033" s="52" t="s">
        <v>23307</v>
      </c>
      <c r="L5033" s="58">
        <v>40001</v>
      </c>
      <c r="M5033" s="51"/>
      <c r="N5033" s="51" t="s">
        <v>21711</v>
      </c>
    </row>
    <row r="5034" spans="1:14" ht="38.25" x14ac:dyDescent="0.2">
      <c r="A5034" s="52" t="s">
        <v>23308</v>
      </c>
      <c r="B5034" s="52" t="s">
        <v>23309</v>
      </c>
      <c r="C5034" s="52" t="s">
        <v>8580</v>
      </c>
      <c r="D5034" s="52" t="s">
        <v>8580</v>
      </c>
      <c r="E5034" s="48" t="s">
        <v>22854</v>
      </c>
      <c r="F5034" s="58">
        <v>39853</v>
      </c>
      <c r="G5034" s="58" t="s">
        <v>23310</v>
      </c>
      <c r="H5034" s="50">
        <v>40007</v>
      </c>
      <c r="I5034" s="52"/>
      <c r="J5034" s="52"/>
      <c r="K5034" s="52" t="s">
        <v>23311</v>
      </c>
      <c r="L5034" s="58">
        <v>40008</v>
      </c>
      <c r="M5034" s="51"/>
      <c r="N5034" s="51" t="s">
        <v>21711</v>
      </c>
    </row>
    <row r="5035" spans="1:14" ht="25.5" x14ac:dyDescent="0.2">
      <c r="A5035" s="52" t="s">
        <v>23312</v>
      </c>
      <c r="B5035" s="52" t="s">
        <v>23313</v>
      </c>
      <c r="C5035" s="52" t="s">
        <v>137</v>
      </c>
      <c r="D5035" s="52" t="s">
        <v>23314</v>
      </c>
      <c r="E5035" s="52" t="s">
        <v>23187</v>
      </c>
      <c r="F5035" s="58"/>
      <c r="G5035" s="58" t="s">
        <v>23315</v>
      </c>
      <c r="H5035" s="50">
        <v>40009</v>
      </c>
      <c r="I5035" s="52"/>
      <c r="J5035" s="52"/>
      <c r="K5035" s="52" t="s">
        <v>23316</v>
      </c>
      <c r="L5035" s="58">
        <v>40009</v>
      </c>
      <c r="M5035" s="51"/>
      <c r="N5035" s="51" t="s">
        <v>23213</v>
      </c>
    </row>
    <row r="5036" spans="1:14" ht="87" customHeight="1" x14ac:dyDescent="0.2">
      <c r="A5036" s="52" t="s">
        <v>23317</v>
      </c>
      <c r="B5036" s="52" t="s">
        <v>23318</v>
      </c>
      <c r="C5036" s="52" t="s">
        <v>23319</v>
      </c>
      <c r="D5036" s="52"/>
      <c r="E5036" s="52" t="s">
        <v>4</v>
      </c>
      <c r="F5036" s="58">
        <v>43425</v>
      </c>
      <c r="G5036" s="58" t="s">
        <v>23320</v>
      </c>
      <c r="H5036" s="62">
        <v>40012</v>
      </c>
      <c r="I5036" s="52"/>
      <c r="J5036" s="52"/>
      <c r="K5036" s="52" t="s">
        <v>23321</v>
      </c>
      <c r="L5036" s="58">
        <f>H5036</f>
        <v>40012</v>
      </c>
      <c r="M5036" s="51"/>
      <c r="N5036" s="51" t="s">
        <v>23322</v>
      </c>
    </row>
    <row r="5037" spans="1:14" ht="87" customHeight="1" x14ac:dyDescent="0.2">
      <c r="A5037" s="52" t="s">
        <v>23323</v>
      </c>
      <c r="B5037" s="52" t="s">
        <v>13973</v>
      </c>
      <c r="C5037" s="52" t="s">
        <v>321</v>
      </c>
      <c r="D5037" s="52" t="s">
        <v>2818</v>
      </c>
      <c r="E5037" s="52" t="s">
        <v>21483</v>
      </c>
      <c r="F5037" s="58">
        <v>39855</v>
      </c>
      <c r="G5037" s="58" t="s">
        <v>23324</v>
      </c>
      <c r="H5037" s="50">
        <v>40016</v>
      </c>
      <c r="I5037" s="52"/>
      <c r="J5037" s="52"/>
      <c r="K5037" s="52" t="s">
        <v>23325</v>
      </c>
      <c r="L5037" s="58">
        <v>40016</v>
      </c>
      <c r="M5037" s="51"/>
      <c r="N5037" s="51" t="s">
        <v>21711</v>
      </c>
    </row>
    <row r="5038" spans="1:14" ht="38.25" x14ac:dyDescent="0.2">
      <c r="A5038" s="52" t="s">
        <v>23326</v>
      </c>
      <c r="B5038" s="52" t="s">
        <v>23327</v>
      </c>
      <c r="C5038" s="52" t="s">
        <v>8580</v>
      </c>
      <c r="D5038" s="52" t="s">
        <v>8580</v>
      </c>
      <c r="E5038" s="52" t="s">
        <v>22854</v>
      </c>
      <c r="F5038" s="58">
        <v>39868</v>
      </c>
      <c r="G5038" s="58" t="s">
        <v>23328</v>
      </c>
      <c r="H5038" s="50">
        <v>40022</v>
      </c>
      <c r="I5038" s="52"/>
      <c r="J5038" s="52"/>
      <c r="K5038" s="52" t="s">
        <v>23329</v>
      </c>
      <c r="L5038" s="58">
        <v>40022</v>
      </c>
      <c r="M5038" s="51"/>
      <c r="N5038" s="51" t="s">
        <v>21711</v>
      </c>
    </row>
    <row r="5039" spans="1:14" ht="38.25" x14ac:dyDescent="0.2">
      <c r="A5039" s="52" t="s">
        <v>23330</v>
      </c>
      <c r="B5039" s="52" t="s">
        <v>23331</v>
      </c>
      <c r="C5039" s="52" t="s">
        <v>8580</v>
      </c>
      <c r="D5039" s="52" t="s">
        <v>8580</v>
      </c>
      <c r="E5039" s="52" t="s">
        <v>22854</v>
      </c>
      <c r="F5039" s="58">
        <v>39840</v>
      </c>
      <c r="G5039" s="58" t="s">
        <v>23332</v>
      </c>
      <c r="H5039" s="50">
        <v>40023</v>
      </c>
      <c r="I5039" s="52"/>
      <c r="J5039" s="52"/>
      <c r="K5039" s="52" t="s">
        <v>23333</v>
      </c>
      <c r="L5039" s="58">
        <v>40024</v>
      </c>
      <c r="M5039" s="51"/>
      <c r="N5039" s="51" t="s">
        <v>21711</v>
      </c>
    </row>
    <row r="5040" spans="1:14" ht="25.5" x14ac:dyDescent="0.2">
      <c r="A5040" s="52"/>
      <c r="B5040" s="52" t="s">
        <v>23334</v>
      </c>
      <c r="C5040" s="52" t="s">
        <v>1230</v>
      </c>
      <c r="D5040" s="52" t="s">
        <v>15837</v>
      </c>
      <c r="E5040" s="52" t="s">
        <v>23335</v>
      </c>
      <c r="F5040" s="58">
        <v>40024</v>
      </c>
      <c r="G5040" s="58"/>
      <c r="H5040" s="50">
        <v>40024</v>
      </c>
      <c r="I5040" s="52"/>
      <c r="J5040" s="52"/>
      <c r="K5040" s="52" t="s">
        <v>23243</v>
      </c>
      <c r="L5040" s="49">
        <v>40024</v>
      </c>
      <c r="M5040" s="51"/>
      <c r="N5040" s="51" t="s">
        <v>69</v>
      </c>
    </row>
    <row r="5041" spans="1:14" x14ac:dyDescent="0.2">
      <c r="A5041" s="52" t="s">
        <v>23336</v>
      </c>
      <c r="B5041" s="52" t="s">
        <v>5328</v>
      </c>
      <c r="C5041" s="52" t="s">
        <v>524</v>
      </c>
      <c r="D5041" s="52" t="s">
        <v>23337</v>
      </c>
      <c r="E5041" s="52" t="s">
        <v>21483</v>
      </c>
      <c r="F5041" s="58">
        <v>39815</v>
      </c>
      <c r="G5041" s="58" t="s">
        <v>23338</v>
      </c>
      <c r="H5041" s="50">
        <v>40037</v>
      </c>
      <c r="I5041" s="52"/>
      <c r="J5041" s="52"/>
      <c r="K5041" s="52" t="s">
        <v>23339</v>
      </c>
      <c r="L5041" s="58">
        <v>40037</v>
      </c>
      <c r="M5041" s="51"/>
      <c r="N5041" s="51" t="s">
        <v>21711</v>
      </c>
    </row>
    <row r="5042" spans="1:14" ht="25.5" x14ac:dyDescent="0.2">
      <c r="A5042" s="52" t="s">
        <v>23340</v>
      </c>
      <c r="B5042" s="52" t="s">
        <v>23341</v>
      </c>
      <c r="C5042" s="52" t="s">
        <v>818</v>
      </c>
      <c r="D5042" s="52" t="s">
        <v>8463</v>
      </c>
      <c r="E5042" s="52" t="s">
        <v>21483</v>
      </c>
      <c r="F5042" s="58">
        <v>39821</v>
      </c>
      <c r="G5042" s="58" t="s">
        <v>23342</v>
      </c>
      <c r="H5042" s="50">
        <v>40044</v>
      </c>
      <c r="I5042" s="52"/>
      <c r="J5042" s="52"/>
      <c r="K5042" s="52" t="s">
        <v>23343</v>
      </c>
      <c r="L5042" s="58">
        <v>40044</v>
      </c>
      <c r="M5042" s="51"/>
      <c r="N5042" s="51" t="s">
        <v>21711</v>
      </c>
    </row>
    <row r="5043" spans="1:14" ht="37.35" customHeight="1" x14ac:dyDescent="0.2">
      <c r="A5043" s="52" t="s">
        <v>23344</v>
      </c>
      <c r="B5043" s="52" t="s">
        <v>23345</v>
      </c>
      <c r="C5043" s="52" t="s">
        <v>41</v>
      </c>
      <c r="D5043" s="52" t="s">
        <v>23346</v>
      </c>
      <c r="E5043" s="52" t="s">
        <v>21483</v>
      </c>
      <c r="F5043" s="58">
        <v>39864</v>
      </c>
      <c r="G5043" s="58" t="s">
        <v>23347</v>
      </c>
      <c r="H5043" s="50">
        <v>40049</v>
      </c>
      <c r="I5043" s="52"/>
      <c r="J5043" s="52"/>
      <c r="K5043" s="52" t="s">
        <v>7764</v>
      </c>
      <c r="L5043" s="58">
        <v>40049</v>
      </c>
      <c r="M5043" s="51"/>
      <c r="N5043" s="51" t="s">
        <v>21711</v>
      </c>
    </row>
    <row r="5044" spans="1:14" ht="25.5" x14ac:dyDescent="0.2">
      <c r="A5044" s="52" t="s">
        <v>23348</v>
      </c>
      <c r="B5044" s="52" t="s">
        <v>21139</v>
      </c>
      <c r="C5044" s="52" t="s">
        <v>21140</v>
      </c>
      <c r="D5044" s="52" t="s">
        <v>23349</v>
      </c>
      <c r="E5044" s="52" t="s">
        <v>21483</v>
      </c>
      <c r="F5044" s="58">
        <v>39923</v>
      </c>
      <c r="G5044" s="58" t="s">
        <v>23350</v>
      </c>
      <c r="H5044" s="50">
        <v>40050</v>
      </c>
      <c r="I5044" s="52"/>
      <c r="J5044" s="52"/>
      <c r="K5044" s="52" t="s">
        <v>23351</v>
      </c>
      <c r="L5044" s="58">
        <v>40050</v>
      </c>
      <c r="M5044" s="51"/>
      <c r="N5044" s="51" t="s">
        <v>21711</v>
      </c>
    </row>
    <row r="5045" spans="1:14" ht="63.75" x14ac:dyDescent="0.2">
      <c r="A5045" s="52" t="s">
        <v>23352</v>
      </c>
      <c r="B5045" s="52" t="s">
        <v>23353</v>
      </c>
      <c r="C5045" s="52" t="s">
        <v>23354</v>
      </c>
      <c r="D5045" s="52" t="s">
        <v>23354</v>
      </c>
      <c r="E5045" s="52" t="s">
        <v>21483</v>
      </c>
      <c r="F5045" s="58">
        <v>40052</v>
      </c>
      <c r="G5045" s="58" t="s">
        <v>23355</v>
      </c>
      <c r="H5045" s="50">
        <v>40052</v>
      </c>
      <c r="I5045" s="52"/>
      <c r="J5045" s="52"/>
      <c r="K5045" s="52" t="s">
        <v>23356</v>
      </c>
      <c r="L5045" s="58">
        <v>40052</v>
      </c>
      <c r="M5045" s="51"/>
      <c r="N5045" s="51" t="s">
        <v>23273</v>
      </c>
    </row>
    <row r="5046" spans="1:14" ht="63.75" x14ac:dyDescent="0.2">
      <c r="A5046" s="52" t="s">
        <v>23357</v>
      </c>
      <c r="B5046" s="52" t="s">
        <v>23353</v>
      </c>
      <c r="C5046" s="52" t="s">
        <v>23354</v>
      </c>
      <c r="D5046" s="52" t="s">
        <v>23354</v>
      </c>
      <c r="E5046" s="52" t="s">
        <v>22854</v>
      </c>
      <c r="F5046" s="58">
        <v>40052</v>
      </c>
      <c r="G5046" s="58" t="s">
        <v>23355</v>
      </c>
      <c r="H5046" s="50">
        <v>40052</v>
      </c>
      <c r="I5046" s="52"/>
      <c r="J5046" s="52"/>
      <c r="K5046" s="52" t="s">
        <v>23356</v>
      </c>
      <c r="L5046" s="58">
        <v>40052</v>
      </c>
      <c r="M5046" s="51"/>
      <c r="N5046" s="51" t="s">
        <v>23273</v>
      </c>
    </row>
    <row r="5047" spans="1:14" x14ac:dyDescent="0.2">
      <c r="A5047" s="52" t="s">
        <v>23358</v>
      </c>
      <c r="B5047" s="52" t="s">
        <v>21931</v>
      </c>
      <c r="C5047" s="52" t="s">
        <v>23359</v>
      </c>
      <c r="D5047" s="52"/>
      <c r="E5047" s="48" t="s">
        <v>2342</v>
      </c>
      <c r="F5047" s="58">
        <v>39307</v>
      </c>
      <c r="G5047" s="58" t="s">
        <v>23360</v>
      </c>
      <c r="H5047" s="50">
        <v>40057</v>
      </c>
      <c r="I5047" s="52"/>
      <c r="J5047" s="52"/>
      <c r="K5047" s="52" t="s">
        <v>23361</v>
      </c>
      <c r="L5047" s="49">
        <v>40057</v>
      </c>
      <c r="M5047" s="51"/>
      <c r="N5047" s="51" t="s">
        <v>23238</v>
      </c>
    </row>
    <row r="5048" spans="1:14" ht="25.5" x14ac:dyDescent="0.2">
      <c r="A5048" s="52"/>
      <c r="B5048" s="52" t="s">
        <v>23362</v>
      </c>
      <c r="C5048" s="52" t="s">
        <v>63</v>
      </c>
      <c r="D5048" s="52" t="s">
        <v>1705</v>
      </c>
      <c r="E5048" s="52" t="s">
        <v>23335</v>
      </c>
      <c r="F5048" s="58">
        <v>40062</v>
      </c>
      <c r="G5048" s="58"/>
      <c r="H5048" s="50">
        <v>40062</v>
      </c>
      <c r="I5048" s="52"/>
      <c r="J5048" s="52"/>
      <c r="K5048" s="52" t="s">
        <v>23243</v>
      </c>
      <c r="L5048" s="49">
        <v>40062</v>
      </c>
      <c r="M5048" s="51"/>
      <c r="N5048" s="51" t="s">
        <v>69</v>
      </c>
    </row>
    <row r="5049" spans="1:14" ht="51" x14ac:dyDescent="0.2">
      <c r="A5049" s="52" t="s">
        <v>23363</v>
      </c>
      <c r="B5049" s="52" t="s">
        <v>23364</v>
      </c>
      <c r="C5049" s="52" t="s">
        <v>1230</v>
      </c>
      <c r="D5049" s="52" t="s">
        <v>1230</v>
      </c>
      <c r="E5049" s="52" t="s">
        <v>9</v>
      </c>
      <c r="F5049" s="58">
        <v>39961</v>
      </c>
      <c r="G5049" s="58" t="s">
        <v>23365</v>
      </c>
      <c r="H5049" s="50">
        <v>40071</v>
      </c>
      <c r="I5049" s="52"/>
      <c r="J5049" s="52"/>
      <c r="K5049" s="52" t="s">
        <v>23366</v>
      </c>
      <c r="L5049" s="58">
        <v>40071</v>
      </c>
      <c r="M5049" s="51"/>
      <c r="N5049" s="51" t="s">
        <v>23076</v>
      </c>
    </row>
    <row r="5050" spans="1:14" ht="49.7" customHeight="1" x14ac:dyDescent="0.2">
      <c r="A5050" s="52" t="s">
        <v>23367</v>
      </c>
      <c r="B5050" s="52" t="s">
        <v>23368</v>
      </c>
      <c r="C5050" s="52" t="s">
        <v>310</v>
      </c>
      <c r="D5050" s="52" t="s">
        <v>310</v>
      </c>
      <c r="E5050" s="52" t="s">
        <v>21483</v>
      </c>
      <c r="F5050" s="58">
        <v>39772</v>
      </c>
      <c r="G5050" s="58" t="s">
        <v>23369</v>
      </c>
      <c r="H5050" s="50">
        <v>40072</v>
      </c>
      <c r="I5050" s="52"/>
      <c r="J5050" s="52"/>
      <c r="K5050" s="52" t="s">
        <v>23370</v>
      </c>
      <c r="L5050" s="58">
        <v>40072</v>
      </c>
      <c r="M5050" s="51"/>
      <c r="N5050" s="51" t="s">
        <v>21711</v>
      </c>
    </row>
    <row r="5051" spans="1:14" ht="25.5" x14ac:dyDescent="0.2">
      <c r="A5051" s="52" t="s">
        <v>23371</v>
      </c>
      <c r="B5051" s="52" t="s">
        <v>23372</v>
      </c>
      <c r="C5051" s="52" t="s">
        <v>1230</v>
      </c>
      <c r="D5051" s="52" t="s">
        <v>1230</v>
      </c>
      <c r="E5051" s="52" t="s">
        <v>21483</v>
      </c>
      <c r="F5051" s="58">
        <v>39927</v>
      </c>
      <c r="G5051" s="58" t="s">
        <v>23369</v>
      </c>
      <c r="H5051" s="50">
        <v>40072</v>
      </c>
      <c r="I5051" s="52"/>
      <c r="J5051" s="52"/>
      <c r="K5051" s="52" t="s">
        <v>23373</v>
      </c>
      <c r="L5051" s="58">
        <v>40072</v>
      </c>
      <c r="M5051" s="51"/>
      <c r="N5051" s="51" t="s">
        <v>21711</v>
      </c>
    </row>
    <row r="5052" spans="1:14" ht="25.5" x14ac:dyDescent="0.2">
      <c r="A5052" s="52" t="s">
        <v>23374</v>
      </c>
      <c r="B5052" s="52" t="s">
        <v>23375</v>
      </c>
      <c r="C5052" s="52" t="s">
        <v>63</v>
      </c>
      <c r="D5052" s="52"/>
      <c r="E5052" s="52" t="s">
        <v>21483</v>
      </c>
      <c r="F5052" s="58">
        <v>39771</v>
      </c>
      <c r="G5052" s="58" t="s">
        <v>23376</v>
      </c>
      <c r="H5052" s="50">
        <v>40073</v>
      </c>
      <c r="I5052" s="52"/>
      <c r="J5052" s="52"/>
      <c r="K5052" s="52" t="s">
        <v>23377</v>
      </c>
      <c r="L5052" s="58">
        <v>40073</v>
      </c>
      <c r="M5052" s="51"/>
      <c r="N5052" s="51" t="s">
        <v>21711</v>
      </c>
    </row>
    <row r="5053" spans="1:14" ht="25.5" x14ac:dyDescent="0.2">
      <c r="A5053" s="52" t="s">
        <v>23378</v>
      </c>
      <c r="B5053" s="52" t="s">
        <v>23379</v>
      </c>
      <c r="C5053" s="52" t="s">
        <v>23380</v>
      </c>
      <c r="D5053" s="52" t="s">
        <v>6099</v>
      </c>
      <c r="E5053" s="52" t="s">
        <v>23381</v>
      </c>
      <c r="F5053" s="58">
        <v>39723</v>
      </c>
      <c r="G5053" s="58" t="s">
        <v>23382</v>
      </c>
      <c r="H5053" s="50">
        <v>40077</v>
      </c>
      <c r="I5053" s="52"/>
      <c r="J5053" s="52"/>
      <c r="K5053" s="52" t="s">
        <v>23383</v>
      </c>
      <c r="L5053" s="58">
        <v>40077</v>
      </c>
      <c r="M5053" s="51"/>
      <c r="N5053" s="51" t="s">
        <v>21711</v>
      </c>
    </row>
    <row r="5054" spans="1:14" ht="38.25" x14ac:dyDescent="0.2">
      <c r="A5054" s="52" t="s">
        <v>23384</v>
      </c>
      <c r="B5054" s="52" t="s">
        <v>23385</v>
      </c>
      <c r="C5054" s="52" t="s">
        <v>8580</v>
      </c>
      <c r="D5054" s="52" t="s">
        <v>8580</v>
      </c>
      <c r="E5054" s="52" t="s">
        <v>22854</v>
      </c>
      <c r="F5054" s="58">
        <v>39835</v>
      </c>
      <c r="G5054" s="58" t="s">
        <v>23386</v>
      </c>
      <c r="H5054" s="50">
        <v>40078</v>
      </c>
      <c r="I5054" s="52"/>
      <c r="J5054" s="52"/>
      <c r="K5054" s="52" t="s">
        <v>23387</v>
      </c>
      <c r="L5054" s="58">
        <v>40078</v>
      </c>
      <c r="M5054" s="51"/>
      <c r="N5054" s="51" t="s">
        <v>21711</v>
      </c>
    </row>
    <row r="5055" spans="1:14" ht="38.25" x14ac:dyDescent="0.2">
      <c r="A5055" s="52" t="s">
        <v>23388</v>
      </c>
      <c r="B5055" s="52" t="s">
        <v>23389</v>
      </c>
      <c r="C5055" s="52" t="s">
        <v>8580</v>
      </c>
      <c r="D5055" s="52" t="s">
        <v>8580</v>
      </c>
      <c r="E5055" s="52" t="s">
        <v>22854</v>
      </c>
      <c r="F5055" s="58">
        <v>39853</v>
      </c>
      <c r="G5055" s="58" t="s">
        <v>23390</v>
      </c>
      <c r="H5055" s="50">
        <v>40078</v>
      </c>
      <c r="I5055" s="52"/>
      <c r="J5055" s="52"/>
      <c r="K5055" s="52" t="s">
        <v>23391</v>
      </c>
      <c r="L5055" s="58">
        <v>40078</v>
      </c>
      <c r="M5055" s="51"/>
      <c r="N5055" s="51" t="s">
        <v>21711</v>
      </c>
    </row>
    <row r="5056" spans="1:14" ht="38.25" x14ac:dyDescent="0.2">
      <c r="A5056" s="52"/>
      <c r="B5056" s="52" t="s">
        <v>19692</v>
      </c>
      <c r="C5056" s="52" t="s">
        <v>63</v>
      </c>
      <c r="D5056" s="52" t="s">
        <v>6185</v>
      </c>
      <c r="E5056" s="52" t="s">
        <v>23335</v>
      </c>
      <c r="F5056" s="58">
        <v>40084</v>
      </c>
      <c r="G5056" s="58"/>
      <c r="H5056" s="50">
        <v>40084</v>
      </c>
      <c r="I5056" s="52"/>
      <c r="J5056" s="52"/>
      <c r="K5056" s="52" t="s">
        <v>23392</v>
      </c>
      <c r="L5056" s="49">
        <v>40084</v>
      </c>
      <c r="M5056" s="51"/>
      <c r="N5056" s="51" t="s">
        <v>69</v>
      </c>
    </row>
    <row r="5057" spans="1:14" ht="38.25" x14ac:dyDescent="0.2">
      <c r="A5057" s="52" t="s">
        <v>23393</v>
      </c>
      <c r="B5057" s="52" t="s">
        <v>6186</v>
      </c>
      <c r="C5057" s="52" t="s">
        <v>63</v>
      </c>
      <c r="D5057" s="52" t="s">
        <v>62</v>
      </c>
      <c r="E5057" s="52" t="s">
        <v>14</v>
      </c>
      <c r="F5057" s="58"/>
      <c r="G5057" s="58" t="s">
        <v>23394</v>
      </c>
      <c r="H5057" s="50">
        <v>40085</v>
      </c>
      <c r="I5057" s="52"/>
      <c r="J5057" s="52"/>
      <c r="K5057" s="52" t="s">
        <v>23395</v>
      </c>
      <c r="L5057" s="58">
        <v>40085</v>
      </c>
      <c r="M5057" s="51"/>
      <c r="N5057" s="51" t="s">
        <v>23396</v>
      </c>
    </row>
    <row r="5058" spans="1:14" ht="38.25" x14ac:dyDescent="0.2">
      <c r="A5058" s="52" t="s">
        <v>23397</v>
      </c>
      <c r="B5058" s="52" t="s">
        <v>23385</v>
      </c>
      <c r="C5058" s="52" t="s">
        <v>8580</v>
      </c>
      <c r="D5058" s="52" t="s">
        <v>8580</v>
      </c>
      <c r="E5058" s="52" t="s">
        <v>22854</v>
      </c>
      <c r="F5058" s="58">
        <v>40093</v>
      </c>
      <c r="G5058" s="58" t="s">
        <v>23398</v>
      </c>
      <c r="H5058" s="50">
        <v>40092</v>
      </c>
      <c r="I5058" s="52"/>
      <c r="J5058" s="52"/>
      <c r="K5058" s="52" t="s">
        <v>23399</v>
      </c>
      <c r="L5058" s="58">
        <v>40092</v>
      </c>
      <c r="M5058" s="51"/>
      <c r="N5058" s="51" t="s">
        <v>21711</v>
      </c>
    </row>
    <row r="5059" spans="1:14" x14ac:dyDescent="0.2">
      <c r="A5059" s="52" t="s">
        <v>23400</v>
      </c>
      <c r="B5059" s="52" t="s">
        <v>23401</v>
      </c>
      <c r="C5059" s="52" t="s">
        <v>321</v>
      </c>
      <c r="D5059" s="52" t="s">
        <v>3083</v>
      </c>
      <c r="E5059" s="52" t="s">
        <v>3</v>
      </c>
      <c r="F5059" s="58">
        <v>39938</v>
      </c>
      <c r="G5059" s="58" t="s">
        <v>23402</v>
      </c>
      <c r="H5059" s="50">
        <v>40094</v>
      </c>
      <c r="I5059" s="52"/>
      <c r="J5059" s="52"/>
      <c r="K5059" s="52" t="s">
        <v>23403</v>
      </c>
      <c r="L5059" s="58">
        <v>40094</v>
      </c>
      <c r="M5059" s="51"/>
      <c r="N5059" s="51" t="s">
        <v>21711</v>
      </c>
    </row>
    <row r="5060" spans="1:14" x14ac:dyDescent="0.2">
      <c r="A5060" s="52" t="s">
        <v>23404</v>
      </c>
      <c r="B5060" s="52" t="s">
        <v>23405</v>
      </c>
      <c r="C5060" s="52" t="s">
        <v>321</v>
      </c>
      <c r="D5060" s="52" t="s">
        <v>23406</v>
      </c>
      <c r="E5060" s="52" t="s">
        <v>3</v>
      </c>
      <c r="F5060" s="58">
        <v>39938</v>
      </c>
      <c r="G5060" s="58" t="s">
        <v>23407</v>
      </c>
      <c r="H5060" s="50">
        <v>40094</v>
      </c>
      <c r="I5060" s="52"/>
      <c r="J5060" s="52"/>
      <c r="K5060" s="52" t="s">
        <v>14373</v>
      </c>
      <c r="L5060" s="58">
        <v>40094</v>
      </c>
      <c r="M5060" s="51"/>
      <c r="N5060" s="51" t="s">
        <v>21711</v>
      </c>
    </row>
    <row r="5061" spans="1:14" ht="25.5" x14ac:dyDescent="0.2">
      <c r="A5061" s="52" t="s">
        <v>23408</v>
      </c>
      <c r="B5061" s="52" t="s">
        <v>23409</v>
      </c>
      <c r="C5061" s="52" t="s">
        <v>310</v>
      </c>
      <c r="D5061" s="52" t="s">
        <v>23410</v>
      </c>
      <c r="E5061" s="52" t="s">
        <v>23411</v>
      </c>
      <c r="F5061" s="58">
        <v>38068</v>
      </c>
      <c r="G5061" s="58" t="s">
        <v>23412</v>
      </c>
      <c r="H5061" s="50">
        <v>40095</v>
      </c>
      <c r="I5061" s="52"/>
      <c r="J5061" s="52"/>
      <c r="K5061" s="52" t="s">
        <v>22393</v>
      </c>
      <c r="L5061" s="58">
        <v>40095</v>
      </c>
      <c r="M5061" s="51"/>
      <c r="N5061" s="51" t="s">
        <v>23413</v>
      </c>
    </row>
    <row r="5062" spans="1:14" x14ac:dyDescent="0.2">
      <c r="A5062" s="52" t="s">
        <v>23414</v>
      </c>
      <c r="B5062" s="52" t="s">
        <v>23415</v>
      </c>
      <c r="C5062" s="52" t="s">
        <v>2603</v>
      </c>
      <c r="D5062" s="52" t="s">
        <v>289</v>
      </c>
      <c r="E5062" s="52" t="s">
        <v>23416</v>
      </c>
      <c r="F5062" s="58">
        <v>40099</v>
      </c>
      <c r="G5062" s="58" t="s">
        <v>23417</v>
      </c>
      <c r="H5062" s="50">
        <v>40099</v>
      </c>
      <c r="I5062" s="52"/>
      <c r="J5062" s="52"/>
      <c r="K5062" s="52" t="s">
        <v>23418</v>
      </c>
      <c r="L5062" s="58">
        <v>40099</v>
      </c>
      <c r="M5062" s="51"/>
      <c r="N5062" s="51" t="s">
        <v>23238</v>
      </c>
    </row>
    <row r="5063" spans="1:14" ht="25.5" x14ac:dyDescent="0.2">
      <c r="A5063" s="52"/>
      <c r="B5063" s="52" t="s">
        <v>23419</v>
      </c>
      <c r="C5063" s="52" t="s">
        <v>310</v>
      </c>
      <c r="D5063" s="52" t="s">
        <v>1879</v>
      </c>
      <c r="E5063" s="52" t="s">
        <v>23335</v>
      </c>
      <c r="F5063" s="58">
        <v>40101</v>
      </c>
      <c r="G5063" s="58"/>
      <c r="H5063" s="50">
        <v>40101</v>
      </c>
      <c r="I5063" s="52"/>
      <c r="J5063" s="52"/>
      <c r="K5063" s="52" t="s">
        <v>23420</v>
      </c>
      <c r="L5063" s="49">
        <v>40101</v>
      </c>
      <c r="M5063" s="51"/>
      <c r="N5063" s="51" t="s">
        <v>69</v>
      </c>
    </row>
    <row r="5064" spans="1:14" ht="25.5" x14ac:dyDescent="0.2">
      <c r="A5064" s="52" t="s">
        <v>23421</v>
      </c>
      <c r="B5064" s="52" t="s">
        <v>14836</v>
      </c>
      <c r="C5064" s="52" t="s">
        <v>23380</v>
      </c>
      <c r="D5064" s="52" t="s">
        <v>6099</v>
      </c>
      <c r="E5064" s="52" t="s">
        <v>3</v>
      </c>
      <c r="F5064" s="58" t="s">
        <v>23422</v>
      </c>
      <c r="G5064" s="58" t="s">
        <v>23423</v>
      </c>
      <c r="H5064" s="50">
        <v>40119</v>
      </c>
      <c r="I5064" s="52"/>
      <c r="J5064" s="52"/>
      <c r="K5064" s="52" t="s">
        <v>23424</v>
      </c>
      <c r="L5064" s="58">
        <v>40119</v>
      </c>
      <c r="M5064" s="51"/>
      <c r="N5064" s="51" t="s">
        <v>23425</v>
      </c>
    </row>
    <row r="5065" spans="1:14" ht="37.35" customHeight="1" x14ac:dyDescent="0.2">
      <c r="A5065" s="52"/>
      <c r="B5065" s="52" t="s">
        <v>23426</v>
      </c>
      <c r="C5065" s="52" t="s">
        <v>1109</v>
      </c>
      <c r="D5065" s="52" t="s">
        <v>23427</v>
      </c>
      <c r="E5065" s="52" t="s">
        <v>23335</v>
      </c>
      <c r="F5065" s="58">
        <v>40126</v>
      </c>
      <c r="G5065" s="58"/>
      <c r="H5065" s="50">
        <v>40126</v>
      </c>
      <c r="I5065" s="52"/>
      <c r="J5065" s="52"/>
      <c r="K5065" s="52" t="s">
        <v>23428</v>
      </c>
      <c r="L5065" s="49">
        <v>40126</v>
      </c>
      <c r="M5065" s="51"/>
      <c r="N5065" s="51" t="s">
        <v>69</v>
      </c>
    </row>
    <row r="5066" spans="1:14" x14ac:dyDescent="0.2">
      <c r="A5066" s="52" t="s">
        <v>23429</v>
      </c>
      <c r="B5066" s="52" t="s">
        <v>12417</v>
      </c>
      <c r="C5066" s="52" t="s">
        <v>277</v>
      </c>
      <c r="D5066" s="52" t="s">
        <v>23430</v>
      </c>
      <c r="E5066" s="52" t="s">
        <v>3</v>
      </c>
      <c r="F5066" s="58">
        <v>39853</v>
      </c>
      <c r="G5066" s="58" t="s">
        <v>23431</v>
      </c>
      <c r="H5066" s="50">
        <v>40133</v>
      </c>
      <c r="I5066" s="52"/>
      <c r="J5066" s="52"/>
      <c r="K5066" s="52" t="s">
        <v>23432</v>
      </c>
      <c r="L5066" s="58">
        <v>40133</v>
      </c>
      <c r="M5066" s="53">
        <v>43101</v>
      </c>
      <c r="N5066" s="51" t="s">
        <v>23433</v>
      </c>
    </row>
    <row r="5067" spans="1:14" ht="37.35" customHeight="1" x14ac:dyDescent="0.2">
      <c r="A5067" s="52"/>
      <c r="B5067" s="52" t="s">
        <v>18625</v>
      </c>
      <c r="C5067" s="52" t="s">
        <v>5484</v>
      </c>
      <c r="D5067" s="52" t="s">
        <v>23434</v>
      </c>
      <c r="E5067" s="52" t="s">
        <v>23335</v>
      </c>
      <c r="F5067" s="58">
        <v>40135</v>
      </c>
      <c r="G5067" s="58"/>
      <c r="H5067" s="50">
        <v>40135</v>
      </c>
      <c r="I5067" s="52"/>
      <c r="J5067" s="52"/>
      <c r="K5067" s="52" t="s">
        <v>23435</v>
      </c>
      <c r="L5067" s="49">
        <v>40135</v>
      </c>
      <c r="M5067" s="51"/>
      <c r="N5067" s="51" t="s">
        <v>69</v>
      </c>
    </row>
    <row r="5068" spans="1:14" x14ac:dyDescent="0.2">
      <c r="A5068" s="52" t="s">
        <v>23436</v>
      </c>
      <c r="B5068" s="52" t="s">
        <v>23437</v>
      </c>
      <c r="C5068" s="52" t="s">
        <v>610</v>
      </c>
      <c r="D5068" s="52" t="s">
        <v>23438</v>
      </c>
      <c r="E5068" s="52" t="s">
        <v>3</v>
      </c>
      <c r="F5068" s="58">
        <v>40178</v>
      </c>
      <c r="G5068" s="58" t="s">
        <v>23439</v>
      </c>
      <c r="H5068" s="50">
        <v>40143</v>
      </c>
      <c r="I5068" s="52"/>
      <c r="J5068" s="52"/>
      <c r="K5068" s="52" t="s">
        <v>23440</v>
      </c>
      <c r="L5068" s="58">
        <v>40143</v>
      </c>
      <c r="M5068" s="51"/>
      <c r="N5068" s="51" t="s">
        <v>23433</v>
      </c>
    </row>
    <row r="5069" spans="1:14" ht="99.6" customHeight="1" x14ac:dyDescent="0.2">
      <c r="A5069" s="52" t="s">
        <v>23441</v>
      </c>
      <c r="B5069" s="52" t="s">
        <v>22255</v>
      </c>
      <c r="C5069" s="52" t="s">
        <v>375</v>
      </c>
      <c r="D5069" s="52" t="s">
        <v>14386</v>
      </c>
      <c r="E5069" s="52" t="s">
        <v>3</v>
      </c>
      <c r="F5069" s="58">
        <v>40085</v>
      </c>
      <c r="G5069" s="58" t="s">
        <v>23442</v>
      </c>
      <c r="H5069" s="50">
        <v>40158</v>
      </c>
      <c r="I5069" s="52"/>
      <c r="J5069" s="52"/>
      <c r="K5069" s="52" t="s">
        <v>14373</v>
      </c>
      <c r="L5069" s="58">
        <v>40158</v>
      </c>
      <c r="M5069" s="51"/>
      <c r="N5069" s="51" t="s">
        <v>21510</v>
      </c>
    </row>
    <row r="5070" spans="1:14" x14ac:dyDescent="0.2">
      <c r="A5070" s="52" t="s">
        <v>23443</v>
      </c>
      <c r="B5070" s="52" t="s">
        <v>810</v>
      </c>
      <c r="C5070" s="52" t="s">
        <v>23444</v>
      </c>
      <c r="D5070" s="52" t="s">
        <v>456</v>
      </c>
      <c r="E5070" s="52" t="s">
        <v>3</v>
      </c>
      <c r="F5070" s="58">
        <v>40072</v>
      </c>
      <c r="G5070" s="58" t="s">
        <v>23445</v>
      </c>
      <c r="H5070" s="50">
        <v>40162</v>
      </c>
      <c r="I5070" s="52"/>
      <c r="J5070" s="52"/>
      <c r="K5070" s="52" t="s">
        <v>23446</v>
      </c>
      <c r="L5070" s="58">
        <v>40162</v>
      </c>
      <c r="M5070" s="51"/>
      <c r="N5070" s="51" t="s">
        <v>21510</v>
      </c>
    </row>
    <row r="5071" spans="1:14" ht="51" x14ac:dyDescent="0.2">
      <c r="A5071" s="52"/>
      <c r="B5071" s="52" t="s">
        <v>3535</v>
      </c>
      <c r="C5071" s="52" t="s">
        <v>310</v>
      </c>
      <c r="D5071" s="52" t="s">
        <v>14680</v>
      </c>
      <c r="E5071" s="52" t="s">
        <v>23335</v>
      </c>
      <c r="F5071" s="58">
        <v>40165</v>
      </c>
      <c r="G5071" s="58"/>
      <c r="H5071" s="50">
        <v>40165</v>
      </c>
      <c r="I5071" s="52"/>
      <c r="J5071" s="52"/>
      <c r="K5071" s="52" t="s">
        <v>23447</v>
      </c>
      <c r="L5071" s="49">
        <v>40165</v>
      </c>
      <c r="M5071" s="51"/>
      <c r="N5071" s="51" t="s">
        <v>69</v>
      </c>
    </row>
    <row r="5072" spans="1:14" ht="38.25" x14ac:dyDescent="0.2">
      <c r="A5072" s="52" t="s">
        <v>23448</v>
      </c>
      <c r="B5072" s="52" t="s">
        <v>23449</v>
      </c>
      <c r="C5072" s="52" t="s">
        <v>108</v>
      </c>
      <c r="D5072" s="52"/>
      <c r="E5072" s="52" t="s">
        <v>23450</v>
      </c>
      <c r="F5072" s="58"/>
      <c r="G5072" s="58" t="s">
        <v>23451</v>
      </c>
      <c r="H5072" s="50">
        <v>40168</v>
      </c>
      <c r="I5072" s="52" t="s">
        <v>23452</v>
      </c>
      <c r="J5072" s="52" t="s">
        <v>23453</v>
      </c>
      <c r="K5072" s="52" t="s">
        <v>23454</v>
      </c>
      <c r="L5072" s="58">
        <v>40168</v>
      </c>
      <c r="M5072" s="51"/>
      <c r="N5072" s="51" t="s">
        <v>23455</v>
      </c>
    </row>
    <row r="5073" spans="1:14" x14ac:dyDescent="0.2">
      <c r="A5073" s="52" t="s">
        <v>23456</v>
      </c>
      <c r="B5073" s="52" t="s">
        <v>23457</v>
      </c>
      <c r="C5073" s="52" t="s">
        <v>349</v>
      </c>
      <c r="D5073" s="52"/>
      <c r="E5073" s="52" t="s">
        <v>3</v>
      </c>
      <c r="F5073" s="58">
        <v>40084</v>
      </c>
      <c r="G5073" s="58" t="s">
        <v>23458</v>
      </c>
      <c r="H5073" s="50">
        <v>40169</v>
      </c>
      <c r="I5073" s="52"/>
      <c r="J5073" s="52"/>
      <c r="K5073" s="52" t="s">
        <v>23459</v>
      </c>
      <c r="L5073" s="58">
        <v>40169</v>
      </c>
      <c r="M5073" s="51"/>
      <c r="N5073" s="51" t="s">
        <v>21510</v>
      </c>
    </row>
    <row r="5074" spans="1:14" x14ac:dyDescent="0.2">
      <c r="A5074" s="52" t="s">
        <v>23460</v>
      </c>
      <c r="B5074" s="52" t="s">
        <v>7080</v>
      </c>
      <c r="C5074" s="52" t="s">
        <v>108</v>
      </c>
      <c r="D5074" s="52"/>
      <c r="E5074" s="52" t="s">
        <v>3</v>
      </c>
      <c r="F5074" s="58">
        <v>39917</v>
      </c>
      <c r="G5074" s="58" t="s">
        <v>23461</v>
      </c>
      <c r="H5074" s="50">
        <v>40182</v>
      </c>
      <c r="I5074" s="52"/>
      <c r="J5074" s="52"/>
      <c r="K5074" s="52" t="s">
        <v>23361</v>
      </c>
      <c r="L5074" s="58">
        <v>40182</v>
      </c>
      <c r="M5074" s="51"/>
      <c r="N5074" s="51" t="s">
        <v>23433</v>
      </c>
    </row>
    <row r="5075" spans="1:14" x14ac:dyDescent="0.2">
      <c r="A5075" s="52" t="s">
        <v>23462</v>
      </c>
      <c r="B5075" s="52" t="s">
        <v>6878</v>
      </c>
      <c r="C5075" s="52" t="s">
        <v>5484</v>
      </c>
      <c r="D5075" s="52"/>
      <c r="E5075" s="48" t="s">
        <v>2342</v>
      </c>
      <c r="F5075" s="58">
        <v>39323</v>
      </c>
      <c r="G5075" s="58" t="s">
        <v>23463</v>
      </c>
      <c r="H5075" s="50">
        <v>40189</v>
      </c>
      <c r="I5075" s="52"/>
      <c r="J5075" s="52"/>
      <c r="K5075" s="52" t="s">
        <v>23464</v>
      </c>
      <c r="L5075" s="58">
        <v>40197</v>
      </c>
      <c r="M5075" s="51"/>
      <c r="N5075" s="51" t="s">
        <v>23433</v>
      </c>
    </row>
    <row r="5076" spans="1:14" ht="25.5" x14ac:dyDescent="0.2">
      <c r="A5076" s="52" t="s">
        <v>23465</v>
      </c>
      <c r="B5076" s="52" t="s">
        <v>23466</v>
      </c>
      <c r="C5076" s="52" t="s">
        <v>256</v>
      </c>
      <c r="D5076" s="52"/>
      <c r="E5076" s="52" t="s">
        <v>21483</v>
      </c>
      <c r="F5076" s="49">
        <v>40192</v>
      </c>
      <c r="G5076" s="58" t="s">
        <v>23467</v>
      </c>
      <c r="H5076" s="50">
        <v>40192</v>
      </c>
      <c r="I5076" s="52"/>
      <c r="J5076" s="52"/>
      <c r="K5076" s="52" t="s">
        <v>23468</v>
      </c>
      <c r="L5076" s="49">
        <v>40192</v>
      </c>
      <c r="M5076" s="51"/>
      <c r="N5076" s="51" t="s">
        <v>23067</v>
      </c>
    </row>
    <row r="5077" spans="1:14" x14ac:dyDescent="0.2">
      <c r="A5077" s="52" t="s">
        <v>23469</v>
      </c>
      <c r="B5077" s="52" t="s">
        <v>7874</v>
      </c>
      <c r="C5077" s="52" t="s">
        <v>108</v>
      </c>
      <c r="D5077" s="52"/>
      <c r="E5077" s="52" t="s">
        <v>3</v>
      </c>
      <c r="F5077" s="58">
        <v>40049</v>
      </c>
      <c r="G5077" s="58" t="s">
        <v>23470</v>
      </c>
      <c r="H5077" s="50">
        <v>40193</v>
      </c>
      <c r="I5077" s="52"/>
      <c r="J5077" s="52"/>
      <c r="K5077" s="52" t="s">
        <v>23471</v>
      </c>
      <c r="L5077" s="58">
        <v>40193</v>
      </c>
      <c r="M5077" s="51"/>
      <c r="N5077" s="51" t="s">
        <v>21510</v>
      </c>
    </row>
    <row r="5078" spans="1:14" x14ac:dyDescent="0.2">
      <c r="A5078" s="52" t="s">
        <v>23472</v>
      </c>
      <c r="B5078" s="52" t="s">
        <v>23473</v>
      </c>
      <c r="C5078" s="52" t="s">
        <v>1230</v>
      </c>
      <c r="D5078" s="52" t="s">
        <v>15837</v>
      </c>
      <c r="E5078" s="52" t="s">
        <v>3</v>
      </c>
      <c r="F5078" s="58">
        <v>40196</v>
      </c>
      <c r="G5078" s="58" t="s">
        <v>23474</v>
      </c>
      <c r="H5078" s="50">
        <v>40196</v>
      </c>
      <c r="I5078" s="52"/>
      <c r="J5078" s="52"/>
      <c r="K5078" s="52" t="s">
        <v>13232</v>
      </c>
      <c r="L5078" s="58">
        <v>40268</v>
      </c>
      <c r="M5078" s="51"/>
      <c r="N5078" s="51" t="s">
        <v>21510</v>
      </c>
    </row>
    <row r="5079" spans="1:14" ht="25.5" x14ac:dyDescent="0.2">
      <c r="A5079" s="52" t="s">
        <v>23475</v>
      </c>
      <c r="B5079" s="52" t="s">
        <v>23476</v>
      </c>
      <c r="C5079" s="52" t="s">
        <v>310</v>
      </c>
      <c r="D5079" s="52"/>
      <c r="E5079" s="52" t="s">
        <v>9</v>
      </c>
      <c r="F5079" s="58">
        <v>39874</v>
      </c>
      <c r="G5079" s="58" t="s">
        <v>23477</v>
      </c>
      <c r="H5079" s="50">
        <v>40196</v>
      </c>
      <c r="I5079" s="52"/>
      <c r="J5079" s="52"/>
      <c r="K5079" s="52" t="s">
        <v>23478</v>
      </c>
      <c r="L5079" s="58">
        <v>40196</v>
      </c>
      <c r="M5079" s="51"/>
      <c r="N5079" s="51" t="s">
        <v>23433</v>
      </c>
    </row>
    <row r="5080" spans="1:14" ht="38.25" x14ac:dyDescent="0.2">
      <c r="A5080" s="52" t="s">
        <v>23479</v>
      </c>
      <c r="B5080" s="52" t="s">
        <v>23480</v>
      </c>
      <c r="C5080" s="52" t="s">
        <v>8580</v>
      </c>
      <c r="D5080" s="52"/>
      <c r="E5080" s="52" t="s">
        <v>22854</v>
      </c>
      <c r="F5080" s="58">
        <v>39882</v>
      </c>
      <c r="G5080" s="58" t="s">
        <v>23481</v>
      </c>
      <c r="H5080" s="50">
        <v>40199</v>
      </c>
      <c r="I5080" s="52"/>
      <c r="J5080" s="52"/>
      <c r="K5080" s="52" t="s">
        <v>23482</v>
      </c>
      <c r="L5080" s="58">
        <v>40199</v>
      </c>
      <c r="M5080" s="51"/>
      <c r="N5080" s="51" t="s">
        <v>23433</v>
      </c>
    </row>
    <row r="5081" spans="1:14" x14ac:dyDescent="0.2">
      <c r="A5081" s="52" t="s">
        <v>23483</v>
      </c>
      <c r="B5081" s="52" t="s">
        <v>20649</v>
      </c>
      <c r="C5081" s="52" t="s">
        <v>85</v>
      </c>
      <c r="D5081" s="52" t="s">
        <v>13951</v>
      </c>
      <c r="E5081" s="52" t="s">
        <v>3</v>
      </c>
      <c r="F5081" s="58">
        <v>39976</v>
      </c>
      <c r="G5081" s="58" t="s">
        <v>23484</v>
      </c>
      <c r="H5081" s="50">
        <v>40199</v>
      </c>
      <c r="I5081" s="52"/>
      <c r="J5081" s="52"/>
      <c r="K5081" s="52" t="s">
        <v>23485</v>
      </c>
      <c r="L5081" s="58">
        <v>40199</v>
      </c>
      <c r="M5081" s="51"/>
      <c r="N5081" s="51" t="s">
        <v>21510</v>
      </c>
    </row>
    <row r="5082" spans="1:14" ht="25.5" x14ac:dyDescent="0.2">
      <c r="A5082" s="52" t="s">
        <v>23486</v>
      </c>
      <c r="B5082" s="52" t="s">
        <v>23480</v>
      </c>
      <c r="C5082" s="52" t="s">
        <v>8580</v>
      </c>
      <c r="D5082" s="52"/>
      <c r="E5082" s="52" t="s">
        <v>3</v>
      </c>
      <c r="F5082" s="58">
        <v>39882</v>
      </c>
      <c r="G5082" s="58" t="s">
        <v>23487</v>
      </c>
      <c r="H5082" s="50">
        <v>40205</v>
      </c>
      <c r="I5082" s="52"/>
      <c r="J5082" s="52"/>
      <c r="K5082" s="52" t="s">
        <v>23488</v>
      </c>
      <c r="L5082" s="58">
        <v>40205</v>
      </c>
      <c r="M5082" s="51"/>
      <c r="N5082" s="51" t="s">
        <v>23489</v>
      </c>
    </row>
    <row r="5083" spans="1:14" ht="62.1" customHeight="1" x14ac:dyDescent="0.2">
      <c r="A5083" s="52" t="s">
        <v>23490</v>
      </c>
      <c r="B5083" s="52" t="s">
        <v>23491</v>
      </c>
      <c r="C5083" s="52" t="s">
        <v>641</v>
      </c>
      <c r="D5083" s="52"/>
      <c r="E5083" s="52" t="s">
        <v>3</v>
      </c>
      <c r="F5083" s="58">
        <v>40038</v>
      </c>
      <c r="G5083" s="58" t="s">
        <v>23492</v>
      </c>
      <c r="H5083" s="50">
        <v>40212</v>
      </c>
      <c r="I5083" s="52"/>
      <c r="J5083" s="52"/>
      <c r="K5083" s="52" t="s">
        <v>23493</v>
      </c>
      <c r="L5083" s="58">
        <v>40212</v>
      </c>
      <c r="M5083" s="51"/>
      <c r="N5083" s="51" t="s">
        <v>23494</v>
      </c>
    </row>
    <row r="5084" spans="1:14" ht="74.650000000000006" customHeight="1" x14ac:dyDescent="0.2">
      <c r="A5084" s="52" t="s">
        <v>23495</v>
      </c>
      <c r="B5084" s="52" t="s">
        <v>10844</v>
      </c>
      <c r="C5084" s="52" t="s">
        <v>108</v>
      </c>
      <c r="D5084" s="52" t="s">
        <v>23177</v>
      </c>
      <c r="E5084" s="52" t="s">
        <v>23171</v>
      </c>
      <c r="F5084" s="58" t="s">
        <v>23496</v>
      </c>
      <c r="G5084" s="58"/>
      <c r="H5084" s="50">
        <v>40220</v>
      </c>
      <c r="I5084" s="52" t="s">
        <v>23497</v>
      </c>
      <c r="J5084" s="52" t="s">
        <v>23498</v>
      </c>
      <c r="K5084" s="52" t="s">
        <v>23188</v>
      </c>
      <c r="L5084" s="58">
        <v>40220</v>
      </c>
      <c r="M5084" s="51"/>
      <c r="N5084" s="51" t="s">
        <v>23499</v>
      </c>
    </row>
    <row r="5085" spans="1:14" x14ac:dyDescent="0.2">
      <c r="A5085" s="52" t="s">
        <v>23500</v>
      </c>
      <c r="B5085" s="52" t="s">
        <v>23501</v>
      </c>
      <c r="C5085" s="52" t="s">
        <v>524</v>
      </c>
      <c r="D5085" s="52"/>
      <c r="E5085" s="52" t="s">
        <v>3</v>
      </c>
      <c r="F5085" s="58">
        <v>39923</v>
      </c>
      <c r="G5085" s="58" t="s">
        <v>23502</v>
      </c>
      <c r="H5085" s="50">
        <v>40220</v>
      </c>
      <c r="I5085" s="52"/>
      <c r="J5085" s="52"/>
      <c r="K5085" s="52" t="s">
        <v>23503</v>
      </c>
      <c r="L5085" s="58">
        <v>40220</v>
      </c>
      <c r="M5085" s="51"/>
      <c r="N5085" s="51" t="s">
        <v>23504</v>
      </c>
    </row>
    <row r="5086" spans="1:14" ht="25.5" x14ac:dyDescent="0.2">
      <c r="A5086" s="52"/>
      <c r="B5086" s="52" t="s">
        <v>12669</v>
      </c>
      <c r="C5086" s="52" t="s">
        <v>193</v>
      </c>
      <c r="D5086" s="52" t="s">
        <v>13655</v>
      </c>
      <c r="E5086" s="52" t="s">
        <v>23335</v>
      </c>
      <c r="F5086" s="58">
        <v>40226</v>
      </c>
      <c r="G5086" s="58"/>
      <c r="H5086" s="50">
        <v>40226</v>
      </c>
      <c r="I5086" s="52"/>
      <c r="J5086" s="52"/>
      <c r="K5086" s="52" t="s">
        <v>23505</v>
      </c>
      <c r="L5086" s="49">
        <v>40226</v>
      </c>
      <c r="M5086" s="51"/>
      <c r="N5086" s="51" t="s">
        <v>69</v>
      </c>
    </row>
    <row r="5087" spans="1:14" x14ac:dyDescent="0.2">
      <c r="A5087" s="52" t="s">
        <v>23506</v>
      </c>
      <c r="B5087" s="52" t="s">
        <v>23507</v>
      </c>
      <c r="C5087" s="52" t="s">
        <v>375</v>
      </c>
      <c r="D5087" s="52" t="s">
        <v>23508</v>
      </c>
      <c r="E5087" s="52" t="s">
        <v>21483</v>
      </c>
      <c r="F5087" s="58">
        <v>40526</v>
      </c>
      <c r="G5087" s="58" t="s">
        <v>23509</v>
      </c>
      <c r="H5087" s="50">
        <v>40226</v>
      </c>
      <c r="I5087" s="52"/>
      <c r="J5087" s="52"/>
      <c r="K5087" s="52" t="s">
        <v>14373</v>
      </c>
      <c r="L5087" s="58">
        <v>40226</v>
      </c>
      <c r="M5087" s="51"/>
      <c r="N5087" s="51" t="s">
        <v>23510</v>
      </c>
    </row>
    <row r="5088" spans="1:14" ht="25.5" x14ac:dyDescent="0.2">
      <c r="A5088" s="52" t="s">
        <v>23511</v>
      </c>
      <c r="B5088" s="52" t="s">
        <v>23512</v>
      </c>
      <c r="C5088" s="52" t="s">
        <v>610</v>
      </c>
      <c r="D5088" s="52"/>
      <c r="E5088" s="52" t="s">
        <v>3</v>
      </c>
      <c r="F5088" s="58">
        <v>39925</v>
      </c>
      <c r="G5088" s="58" t="s">
        <v>23513</v>
      </c>
      <c r="H5088" s="50">
        <v>40242</v>
      </c>
      <c r="I5088" s="52"/>
      <c r="J5088" s="52"/>
      <c r="K5088" s="52" t="s">
        <v>23514</v>
      </c>
      <c r="L5088" s="58">
        <v>40242</v>
      </c>
      <c r="M5088" s="51"/>
      <c r="N5088" s="51" t="s">
        <v>21711</v>
      </c>
    </row>
    <row r="5089" spans="1:14" x14ac:dyDescent="0.2">
      <c r="A5089" s="52" t="s">
        <v>23515</v>
      </c>
      <c r="B5089" s="52" t="s">
        <v>23516</v>
      </c>
      <c r="C5089" s="52" t="s">
        <v>277</v>
      </c>
      <c r="D5089" s="52"/>
      <c r="E5089" s="52" t="s">
        <v>3</v>
      </c>
      <c r="F5089" s="58">
        <v>40200</v>
      </c>
      <c r="G5089" s="58" t="s">
        <v>23517</v>
      </c>
      <c r="H5089" s="50">
        <v>40269</v>
      </c>
      <c r="I5089" s="52"/>
      <c r="J5089" s="52"/>
      <c r="K5089" s="52" t="s">
        <v>23518</v>
      </c>
      <c r="L5089" s="58">
        <v>40269</v>
      </c>
      <c r="M5089" s="51"/>
      <c r="N5089" s="51" t="s">
        <v>21510</v>
      </c>
    </row>
    <row r="5090" spans="1:14" x14ac:dyDescent="0.2">
      <c r="A5090" s="52" t="s">
        <v>23519</v>
      </c>
      <c r="B5090" s="52" t="s">
        <v>7861</v>
      </c>
      <c r="C5090" s="52" t="s">
        <v>108</v>
      </c>
      <c r="D5090" s="52" t="s">
        <v>4333</v>
      </c>
      <c r="E5090" s="52" t="s">
        <v>3</v>
      </c>
      <c r="F5090" s="58">
        <v>39827</v>
      </c>
      <c r="G5090" s="58" t="s">
        <v>23520</v>
      </c>
      <c r="H5090" s="50">
        <v>40277</v>
      </c>
      <c r="I5090" s="52"/>
      <c r="J5090" s="52"/>
      <c r="K5090" s="52" t="s">
        <v>23521</v>
      </c>
      <c r="L5090" s="58">
        <v>40277</v>
      </c>
      <c r="M5090" s="51"/>
      <c r="N5090" s="51" t="s">
        <v>23504</v>
      </c>
    </row>
    <row r="5091" spans="1:14" ht="49.7" customHeight="1" x14ac:dyDescent="0.2">
      <c r="A5091" s="52" t="s">
        <v>23522</v>
      </c>
      <c r="B5091" s="52" t="s">
        <v>23523</v>
      </c>
      <c r="C5091" s="52" t="s">
        <v>289</v>
      </c>
      <c r="D5091" s="52" t="s">
        <v>23524</v>
      </c>
      <c r="E5091" s="52" t="s">
        <v>3</v>
      </c>
      <c r="F5091" s="58">
        <v>39968</v>
      </c>
      <c r="G5091" s="58" t="s">
        <v>23525</v>
      </c>
      <c r="H5091" s="50">
        <v>40311</v>
      </c>
      <c r="I5091" s="52"/>
      <c r="J5091" s="52"/>
      <c r="K5091" s="52" t="s">
        <v>23526</v>
      </c>
      <c r="L5091" s="58">
        <v>40311</v>
      </c>
      <c r="M5091" s="51"/>
      <c r="N5091" s="51" t="s">
        <v>21510</v>
      </c>
    </row>
    <row r="5092" spans="1:14" x14ac:dyDescent="0.2">
      <c r="A5092" s="52" t="s">
        <v>23527</v>
      </c>
      <c r="B5092" s="52" t="s">
        <v>23528</v>
      </c>
      <c r="C5092" s="52" t="s">
        <v>335</v>
      </c>
      <c r="D5092" s="52" t="s">
        <v>23529</v>
      </c>
      <c r="E5092" s="52" t="s">
        <v>23381</v>
      </c>
      <c r="F5092" s="58">
        <v>40143</v>
      </c>
      <c r="G5092" s="58" t="s">
        <v>23530</v>
      </c>
      <c r="H5092" s="50">
        <v>40317</v>
      </c>
      <c r="I5092" s="52"/>
      <c r="J5092" s="52"/>
      <c r="K5092" s="52" t="s">
        <v>23531</v>
      </c>
      <c r="L5092" s="58">
        <v>40317</v>
      </c>
      <c r="M5092" s="51"/>
      <c r="N5092" s="51" t="s">
        <v>23076</v>
      </c>
    </row>
    <row r="5093" spans="1:14" ht="51" x14ac:dyDescent="0.2">
      <c r="A5093" s="52" t="s">
        <v>23532</v>
      </c>
      <c r="B5093" s="52" t="s">
        <v>23533</v>
      </c>
      <c r="C5093" s="52" t="s">
        <v>71</v>
      </c>
      <c r="D5093" s="52" t="s">
        <v>23534</v>
      </c>
      <c r="E5093" s="52" t="s">
        <v>23535</v>
      </c>
      <c r="F5093" s="58">
        <v>39559</v>
      </c>
      <c r="G5093" s="58" t="s">
        <v>23536</v>
      </c>
      <c r="H5093" s="50">
        <v>40323</v>
      </c>
      <c r="I5093" s="52"/>
      <c r="J5093" s="52"/>
      <c r="K5093" s="52" t="s">
        <v>23537</v>
      </c>
      <c r="L5093" s="58">
        <v>40323</v>
      </c>
      <c r="M5093" s="51"/>
      <c r="N5093" s="51" t="s">
        <v>23538</v>
      </c>
    </row>
    <row r="5094" spans="1:14" ht="49.7" customHeight="1" x14ac:dyDescent="0.2">
      <c r="A5094" s="52" t="s">
        <v>23539</v>
      </c>
      <c r="B5094" s="52" t="s">
        <v>23540</v>
      </c>
      <c r="C5094" s="52" t="s">
        <v>5484</v>
      </c>
      <c r="D5094" s="52" t="s">
        <v>647</v>
      </c>
      <c r="E5094" s="52" t="s">
        <v>23381</v>
      </c>
      <c r="F5094" s="58">
        <v>40319</v>
      </c>
      <c r="G5094" s="58" t="s">
        <v>23541</v>
      </c>
      <c r="H5094" s="50">
        <v>40344</v>
      </c>
      <c r="I5094" s="52"/>
      <c r="J5094" s="52"/>
      <c r="K5094" s="52" t="s">
        <v>14373</v>
      </c>
      <c r="L5094" s="58">
        <v>40344</v>
      </c>
      <c r="M5094" s="51"/>
      <c r="N5094" s="51" t="s">
        <v>21510</v>
      </c>
    </row>
    <row r="5095" spans="1:14" ht="49.7" customHeight="1" x14ac:dyDescent="0.2">
      <c r="A5095" s="52" t="s">
        <v>23542</v>
      </c>
      <c r="B5095" s="52" t="s">
        <v>23331</v>
      </c>
      <c r="C5095" s="52" t="s">
        <v>8580</v>
      </c>
      <c r="D5095" s="52" t="s">
        <v>8580</v>
      </c>
      <c r="E5095" s="52" t="s">
        <v>22854</v>
      </c>
      <c r="F5095" s="58">
        <v>40003</v>
      </c>
      <c r="G5095" s="58" t="s">
        <v>23543</v>
      </c>
      <c r="H5095" s="50">
        <v>40351</v>
      </c>
      <c r="I5095" s="52"/>
      <c r="J5095" s="52"/>
      <c r="K5095" s="52" t="s">
        <v>23544</v>
      </c>
      <c r="L5095" s="58">
        <v>40351</v>
      </c>
      <c r="M5095" s="51"/>
      <c r="N5095" s="51" t="s">
        <v>21510</v>
      </c>
    </row>
    <row r="5096" spans="1:14" ht="49.7" customHeight="1" x14ac:dyDescent="0.2">
      <c r="A5096" s="52" t="s">
        <v>23545</v>
      </c>
      <c r="B5096" s="52" t="s">
        <v>23546</v>
      </c>
      <c r="C5096" s="52" t="s">
        <v>524</v>
      </c>
      <c r="D5096" s="52" t="s">
        <v>826</v>
      </c>
      <c r="E5096" s="52" t="s">
        <v>21483</v>
      </c>
      <c r="F5096" s="58">
        <v>40242</v>
      </c>
      <c r="G5096" s="58" t="s">
        <v>23547</v>
      </c>
      <c r="H5096" s="50">
        <v>40353</v>
      </c>
      <c r="I5096" s="52"/>
      <c r="J5096" s="52"/>
      <c r="K5096" s="52" t="s">
        <v>23548</v>
      </c>
      <c r="L5096" s="58">
        <v>40353</v>
      </c>
      <c r="M5096" s="51"/>
      <c r="N5096" s="51" t="s">
        <v>21510</v>
      </c>
    </row>
    <row r="5097" spans="1:14" x14ac:dyDescent="0.2">
      <c r="A5097" s="52" t="s">
        <v>23549</v>
      </c>
      <c r="B5097" s="52" t="s">
        <v>21931</v>
      </c>
      <c r="C5097" s="52" t="s">
        <v>126</v>
      </c>
      <c r="D5097" s="52" t="s">
        <v>6094</v>
      </c>
      <c r="E5097" s="52" t="s">
        <v>23381</v>
      </c>
      <c r="F5097" s="58">
        <v>40266</v>
      </c>
      <c r="G5097" s="58" t="s">
        <v>23550</v>
      </c>
      <c r="H5097" s="50">
        <v>40364</v>
      </c>
      <c r="I5097" s="52"/>
      <c r="J5097" s="52"/>
      <c r="K5097" s="52" t="s">
        <v>23551</v>
      </c>
      <c r="L5097" s="58">
        <v>40364</v>
      </c>
      <c r="M5097" s="51"/>
      <c r="N5097" s="51" t="s">
        <v>21510</v>
      </c>
    </row>
    <row r="5098" spans="1:14" ht="25.5" x14ac:dyDescent="0.2">
      <c r="A5098" s="52" t="s">
        <v>23552</v>
      </c>
      <c r="B5098" s="52" t="s">
        <v>6173</v>
      </c>
      <c r="C5098" s="52" t="s">
        <v>108</v>
      </c>
      <c r="D5098" s="52" t="s">
        <v>604</v>
      </c>
      <c r="E5098" s="52" t="s">
        <v>3</v>
      </c>
      <c r="F5098" s="58">
        <v>40233</v>
      </c>
      <c r="G5098" s="58" t="s">
        <v>23553</v>
      </c>
      <c r="H5098" s="50">
        <v>40386</v>
      </c>
      <c r="I5098" s="52"/>
      <c r="J5098" s="52"/>
      <c r="K5098" s="52" t="s">
        <v>23383</v>
      </c>
      <c r="L5098" s="58">
        <v>40389</v>
      </c>
      <c r="M5098" s="51"/>
      <c r="N5098" s="51" t="s">
        <v>21510</v>
      </c>
    </row>
    <row r="5099" spans="1:14" ht="49.7" customHeight="1" x14ac:dyDescent="0.2">
      <c r="A5099" s="52" t="s">
        <v>23554</v>
      </c>
      <c r="B5099" s="52" t="s">
        <v>23555</v>
      </c>
      <c r="C5099" s="52" t="s">
        <v>227</v>
      </c>
      <c r="D5099" s="52" t="s">
        <v>23556</v>
      </c>
      <c r="E5099" s="52" t="s">
        <v>3</v>
      </c>
      <c r="F5099" s="58">
        <v>40161</v>
      </c>
      <c r="G5099" s="58" t="s">
        <v>23557</v>
      </c>
      <c r="H5099" s="50">
        <v>40388</v>
      </c>
      <c r="I5099" s="52"/>
      <c r="J5099" s="52"/>
      <c r="K5099" s="52" t="s">
        <v>14373</v>
      </c>
      <c r="L5099" s="58">
        <v>40388</v>
      </c>
      <c r="M5099" s="51"/>
      <c r="N5099" s="51" t="s">
        <v>23076</v>
      </c>
    </row>
    <row r="5100" spans="1:14" x14ac:dyDescent="0.2">
      <c r="A5100" s="52" t="s">
        <v>23558</v>
      </c>
      <c r="B5100" s="52" t="s">
        <v>23559</v>
      </c>
      <c r="C5100" s="52" t="s">
        <v>108</v>
      </c>
      <c r="D5100" s="52" t="s">
        <v>3548</v>
      </c>
      <c r="E5100" s="52" t="s">
        <v>23381</v>
      </c>
      <c r="F5100" s="58">
        <v>40268</v>
      </c>
      <c r="G5100" s="58" t="s">
        <v>23560</v>
      </c>
      <c r="H5100" s="50">
        <v>40389</v>
      </c>
      <c r="I5100" s="52"/>
      <c r="J5100" s="52"/>
      <c r="K5100" s="52" t="s">
        <v>23561</v>
      </c>
      <c r="L5100" s="58">
        <v>40389</v>
      </c>
      <c r="M5100" s="51"/>
      <c r="N5100" s="51" t="s">
        <v>21510</v>
      </c>
    </row>
    <row r="5101" spans="1:14" ht="25.5" x14ac:dyDescent="0.2">
      <c r="A5101" s="52" t="s">
        <v>23562</v>
      </c>
      <c r="B5101" s="52" t="s">
        <v>16207</v>
      </c>
      <c r="C5101" s="52" t="s">
        <v>375</v>
      </c>
      <c r="D5101" s="52" t="s">
        <v>15214</v>
      </c>
      <c r="E5101" s="52" t="s">
        <v>23381</v>
      </c>
      <c r="F5101" s="58">
        <v>40364</v>
      </c>
      <c r="G5101" s="58" t="s">
        <v>23563</v>
      </c>
      <c r="H5101" s="50">
        <v>40428</v>
      </c>
      <c r="I5101" s="52"/>
      <c r="J5101" s="52"/>
      <c r="K5101" s="52" t="s">
        <v>23564</v>
      </c>
      <c r="L5101" s="49">
        <v>40428</v>
      </c>
      <c r="M5101" s="51"/>
      <c r="N5101" s="51" t="s">
        <v>23565</v>
      </c>
    </row>
    <row r="5102" spans="1:14" x14ac:dyDescent="0.2">
      <c r="A5102" s="52" t="s">
        <v>23566</v>
      </c>
      <c r="B5102" s="52" t="s">
        <v>6614</v>
      </c>
      <c r="C5102" s="52" t="s">
        <v>108</v>
      </c>
      <c r="D5102" s="52" t="s">
        <v>3548</v>
      </c>
      <c r="E5102" s="52" t="s">
        <v>23567</v>
      </c>
      <c r="F5102" s="58">
        <v>40171</v>
      </c>
      <c r="G5102" s="58">
        <v>40431</v>
      </c>
      <c r="H5102" s="50">
        <v>40431</v>
      </c>
      <c r="I5102" s="52"/>
      <c r="J5102" s="52"/>
      <c r="K5102" s="52" t="s">
        <v>22393</v>
      </c>
      <c r="L5102" s="58">
        <v>40431</v>
      </c>
      <c r="M5102" s="51"/>
      <c r="N5102" s="51" t="s">
        <v>23568</v>
      </c>
    </row>
    <row r="5103" spans="1:14" ht="25.5" x14ac:dyDescent="0.2">
      <c r="A5103" s="52" t="s">
        <v>22630</v>
      </c>
      <c r="B5103" s="52" t="s">
        <v>23569</v>
      </c>
      <c r="C5103" s="52" t="s">
        <v>456</v>
      </c>
      <c r="D5103" s="52" t="s">
        <v>4014</v>
      </c>
      <c r="E5103" s="52" t="s">
        <v>23411</v>
      </c>
      <c r="F5103" s="58">
        <v>38708</v>
      </c>
      <c r="G5103" s="58" t="s">
        <v>23570</v>
      </c>
      <c r="H5103" s="50">
        <v>40450</v>
      </c>
      <c r="I5103" s="52"/>
      <c r="J5103" s="52"/>
      <c r="K5103" s="52" t="s">
        <v>22393</v>
      </c>
      <c r="L5103" s="58">
        <v>40450</v>
      </c>
      <c r="M5103" s="51"/>
      <c r="N5103" s="51" t="s">
        <v>23067</v>
      </c>
    </row>
    <row r="5104" spans="1:14" x14ac:dyDescent="0.2">
      <c r="A5104" s="52" t="s">
        <v>23571</v>
      </c>
      <c r="B5104" s="52" t="s">
        <v>8376</v>
      </c>
      <c r="C5104" s="52" t="s">
        <v>71</v>
      </c>
      <c r="D5104" s="52" t="s">
        <v>8377</v>
      </c>
      <c r="E5104" s="52" t="s">
        <v>21507</v>
      </c>
      <c r="F5104" s="58">
        <v>40373</v>
      </c>
      <c r="G5104" s="58" t="s">
        <v>23572</v>
      </c>
      <c r="H5104" s="50">
        <v>40457</v>
      </c>
      <c r="I5104" s="52"/>
      <c r="J5104" s="52"/>
      <c r="K5104" s="52" t="s">
        <v>23573</v>
      </c>
      <c r="L5104" s="58">
        <v>40457</v>
      </c>
      <c r="M5104" s="51"/>
      <c r="N5104" s="51" t="s">
        <v>21510</v>
      </c>
    </row>
    <row r="5105" spans="1:14" x14ac:dyDescent="0.2">
      <c r="A5105" s="52" t="s">
        <v>23574</v>
      </c>
      <c r="B5105" s="52" t="s">
        <v>23575</v>
      </c>
      <c r="C5105" s="52" t="s">
        <v>227</v>
      </c>
      <c r="D5105" s="52" t="s">
        <v>1446</v>
      </c>
      <c r="E5105" s="52" t="s">
        <v>23535</v>
      </c>
      <c r="F5105" s="58">
        <v>40211</v>
      </c>
      <c r="G5105" s="58" t="s">
        <v>23576</v>
      </c>
      <c r="H5105" s="50">
        <v>40457</v>
      </c>
      <c r="I5105" s="52"/>
      <c r="J5105" s="52"/>
      <c r="K5105" s="52" t="s">
        <v>23577</v>
      </c>
      <c r="L5105" s="58">
        <v>40457</v>
      </c>
      <c r="M5105" s="51"/>
      <c r="N5105" s="51" t="s">
        <v>23578</v>
      </c>
    </row>
    <row r="5106" spans="1:14" x14ac:dyDescent="0.2">
      <c r="A5106" s="52" t="s">
        <v>23579</v>
      </c>
      <c r="B5106" s="52" t="s">
        <v>4071</v>
      </c>
      <c r="C5106" s="52" t="s">
        <v>71</v>
      </c>
      <c r="D5106" s="52" t="s">
        <v>5795</v>
      </c>
      <c r="E5106" s="52" t="s">
        <v>23535</v>
      </c>
      <c r="F5106" s="58">
        <v>40106</v>
      </c>
      <c r="G5106" s="58" t="s">
        <v>23580</v>
      </c>
      <c r="H5106" s="50">
        <v>40458</v>
      </c>
      <c r="I5106" s="52"/>
      <c r="J5106" s="52"/>
      <c r="K5106" s="52" t="s">
        <v>23581</v>
      </c>
      <c r="L5106" s="58">
        <v>40458</v>
      </c>
      <c r="M5106" s="53">
        <v>42618</v>
      </c>
      <c r="N5106" s="51" t="s">
        <v>23578</v>
      </c>
    </row>
    <row r="5107" spans="1:14" x14ac:dyDescent="0.2">
      <c r="A5107" s="52" t="s">
        <v>23582</v>
      </c>
      <c r="B5107" s="52" t="s">
        <v>76</v>
      </c>
      <c r="C5107" s="52" t="s">
        <v>456</v>
      </c>
      <c r="D5107" s="52" t="s">
        <v>78</v>
      </c>
      <c r="E5107" s="52" t="s">
        <v>21507</v>
      </c>
      <c r="F5107" s="58">
        <v>40176</v>
      </c>
      <c r="G5107" s="58" t="s">
        <v>23583</v>
      </c>
      <c r="H5107" s="50">
        <v>40458</v>
      </c>
      <c r="I5107" s="52"/>
      <c r="J5107" s="52"/>
      <c r="K5107" s="52" t="s">
        <v>23584</v>
      </c>
      <c r="L5107" s="58">
        <v>40458</v>
      </c>
      <c r="M5107" s="51"/>
      <c r="N5107" s="51" t="s">
        <v>21510</v>
      </c>
    </row>
    <row r="5108" spans="1:14" x14ac:dyDescent="0.2">
      <c r="A5108" s="52" t="s">
        <v>23585</v>
      </c>
      <c r="B5108" s="52" t="s">
        <v>23266</v>
      </c>
      <c r="C5108" s="52" t="s">
        <v>5484</v>
      </c>
      <c r="D5108" s="52" t="s">
        <v>647</v>
      </c>
      <c r="E5108" s="52" t="s">
        <v>23586</v>
      </c>
      <c r="F5108" s="58">
        <v>40126</v>
      </c>
      <c r="G5108" s="58" t="s">
        <v>23587</v>
      </c>
      <c r="H5108" s="50">
        <v>40462</v>
      </c>
      <c r="I5108" s="52"/>
      <c r="J5108" s="52"/>
      <c r="K5108" s="52" t="s">
        <v>11503</v>
      </c>
      <c r="L5108" s="58">
        <v>40462</v>
      </c>
      <c r="M5108" s="51"/>
      <c r="N5108" s="51" t="s">
        <v>23076</v>
      </c>
    </row>
    <row r="5109" spans="1:14" ht="25.5" x14ac:dyDescent="0.2">
      <c r="A5109" s="52" t="s">
        <v>23588</v>
      </c>
      <c r="B5109" s="52" t="s">
        <v>17354</v>
      </c>
      <c r="C5109" s="52" t="s">
        <v>6709</v>
      </c>
      <c r="D5109" s="52" t="s">
        <v>23589</v>
      </c>
      <c r="E5109" s="52" t="s">
        <v>3</v>
      </c>
      <c r="F5109" s="58">
        <v>40074</v>
      </c>
      <c r="G5109" s="58" t="s">
        <v>23590</v>
      </c>
      <c r="H5109" s="50">
        <v>40463</v>
      </c>
      <c r="I5109" s="52"/>
      <c r="J5109" s="52"/>
      <c r="K5109" s="52" t="s">
        <v>23591</v>
      </c>
      <c r="L5109" s="58">
        <v>40463</v>
      </c>
      <c r="M5109" s="51"/>
      <c r="N5109" s="51" t="s">
        <v>69</v>
      </c>
    </row>
    <row r="5110" spans="1:14" x14ac:dyDescent="0.2">
      <c r="A5110" s="52" t="s">
        <v>23592</v>
      </c>
      <c r="B5110" s="52" t="s">
        <v>23593</v>
      </c>
      <c r="C5110" s="52" t="s">
        <v>23594</v>
      </c>
      <c r="D5110" s="52" t="s">
        <v>715</v>
      </c>
      <c r="E5110" s="52" t="s">
        <v>4</v>
      </c>
      <c r="F5110" s="58" t="s">
        <v>23595</v>
      </c>
      <c r="G5110" s="58" t="s">
        <v>23596</v>
      </c>
      <c r="H5110" s="50">
        <v>40464</v>
      </c>
      <c r="I5110" s="52"/>
      <c r="J5110" s="52"/>
      <c r="K5110" s="52" t="s">
        <v>23597</v>
      </c>
      <c r="L5110" s="58">
        <v>40464</v>
      </c>
      <c r="M5110" s="51" t="s">
        <v>23598</v>
      </c>
      <c r="N5110" s="51" t="s">
        <v>23599</v>
      </c>
    </row>
    <row r="5111" spans="1:14" ht="37.35" customHeight="1" x14ac:dyDescent="0.2">
      <c r="A5111" s="52" t="s">
        <v>23600</v>
      </c>
      <c r="B5111" s="52" t="s">
        <v>23601</v>
      </c>
      <c r="C5111" s="52" t="s">
        <v>264</v>
      </c>
      <c r="D5111" s="52" t="s">
        <v>264</v>
      </c>
      <c r="E5111" s="52" t="s">
        <v>23602</v>
      </c>
      <c r="F5111" s="58">
        <v>40469</v>
      </c>
      <c r="G5111" s="58" t="s">
        <v>23603</v>
      </c>
      <c r="H5111" s="50">
        <v>40469</v>
      </c>
      <c r="I5111" s="52"/>
      <c r="J5111" s="52"/>
      <c r="K5111" s="52" t="s">
        <v>23604</v>
      </c>
      <c r="L5111" s="58">
        <v>40469</v>
      </c>
      <c r="M5111" s="51"/>
      <c r="N5111" s="51" t="s">
        <v>23433</v>
      </c>
    </row>
    <row r="5112" spans="1:14" x14ac:dyDescent="0.2">
      <c r="A5112" s="52" t="s">
        <v>23605</v>
      </c>
      <c r="B5112" s="52" t="s">
        <v>23606</v>
      </c>
      <c r="C5112" s="52" t="s">
        <v>108</v>
      </c>
      <c r="D5112" s="52" t="s">
        <v>109</v>
      </c>
      <c r="E5112" s="52" t="s">
        <v>4</v>
      </c>
      <c r="F5112" s="58">
        <v>40143</v>
      </c>
      <c r="G5112" s="58" t="s">
        <v>23607</v>
      </c>
      <c r="H5112" s="50">
        <v>40471</v>
      </c>
      <c r="I5112" s="52"/>
      <c r="J5112" s="52"/>
      <c r="K5112" s="52" t="s">
        <v>22393</v>
      </c>
      <c r="L5112" s="58">
        <v>40471</v>
      </c>
      <c r="M5112" s="51" t="s">
        <v>1301</v>
      </c>
      <c r="N5112" s="51" t="s">
        <v>23568</v>
      </c>
    </row>
    <row r="5113" spans="1:14" x14ac:dyDescent="0.2">
      <c r="A5113" s="52" t="s">
        <v>23608</v>
      </c>
      <c r="B5113" s="52" t="s">
        <v>7095</v>
      </c>
      <c r="C5113" s="52" t="s">
        <v>219</v>
      </c>
      <c r="D5113" s="52" t="s">
        <v>23609</v>
      </c>
      <c r="E5113" s="52" t="s">
        <v>4</v>
      </c>
      <c r="F5113" s="58">
        <v>40275</v>
      </c>
      <c r="G5113" s="58" t="s">
        <v>23610</v>
      </c>
      <c r="H5113" s="50">
        <v>40473</v>
      </c>
      <c r="I5113" s="52"/>
      <c r="J5113" s="52"/>
      <c r="K5113" s="52" t="s">
        <v>22393</v>
      </c>
      <c r="L5113" s="58">
        <v>40473</v>
      </c>
      <c r="M5113" s="51"/>
      <c r="N5113" s="51" t="s">
        <v>23611</v>
      </c>
    </row>
    <row r="5114" spans="1:14" ht="37.35" customHeight="1" x14ac:dyDescent="0.2">
      <c r="A5114" s="52" t="s">
        <v>23612</v>
      </c>
      <c r="B5114" s="52" t="s">
        <v>23613</v>
      </c>
      <c r="C5114" s="52" t="s">
        <v>85</v>
      </c>
      <c r="D5114" s="52" t="s">
        <v>85</v>
      </c>
      <c r="E5114" s="52" t="s">
        <v>3</v>
      </c>
      <c r="F5114" s="58"/>
      <c r="G5114" s="58" t="s">
        <v>23614</v>
      </c>
      <c r="H5114" s="50">
        <v>40483</v>
      </c>
      <c r="I5114" s="52"/>
      <c r="J5114" s="52"/>
      <c r="K5114" s="52" t="s">
        <v>23615</v>
      </c>
      <c r="L5114" s="58">
        <v>40483</v>
      </c>
      <c r="M5114" s="51"/>
      <c r="N5114" s="51" t="s">
        <v>23568</v>
      </c>
    </row>
    <row r="5115" spans="1:14" x14ac:dyDescent="0.2">
      <c r="A5115" s="52" t="s">
        <v>23616</v>
      </c>
      <c r="B5115" s="52" t="s">
        <v>2354</v>
      </c>
      <c r="C5115" s="52" t="s">
        <v>108</v>
      </c>
      <c r="D5115" s="52" t="s">
        <v>109</v>
      </c>
      <c r="E5115" s="52" t="s">
        <v>4</v>
      </c>
      <c r="F5115" s="58">
        <v>40227</v>
      </c>
      <c r="G5115" s="58" t="s">
        <v>23617</v>
      </c>
      <c r="H5115" s="50">
        <v>40485</v>
      </c>
      <c r="I5115" s="52"/>
      <c r="J5115" s="52"/>
      <c r="K5115" s="52" t="s">
        <v>22393</v>
      </c>
      <c r="L5115" s="58">
        <v>40485</v>
      </c>
      <c r="M5115" s="51"/>
      <c r="N5115" s="51" t="s">
        <v>23618</v>
      </c>
    </row>
    <row r="5116" spans="1:14" x14ac:dyDescent="0.2">
      <c r="A5116" s="52" t="s">
        <v>23619</v>
      </c>
      <c r="B5116" s="52" t="s">
        <v>11393</v>
      </c>
      <c r="C5116" s="52" t="s">
        <v>193</v>
      </c>
      <c r="D5116" s="52" t="s">
        <v>14219</v>
      </c>
      <c r="E5116" s="52" t="s">
        <v>3</v>
      </c>
      <c r="F5116" s="58">
        <v>40294</v>
      </c>
      <c r="G5116" s="58" t="s">
        <v>23620</v>
      </c>
      <c r="H5116" s="50">
        <v>40500</v>
      </c>
      <c r="I5116" s="52"/>
      <c r="J5116" s="52"/>
      <c r="K5116" s="52" t="s">
        <v>23468</v>
      </c>
      <c r="L5116" s="58">
        <v>40500</v>
      </c>
      <c r="M5116" s="51"/>
      <c r="N5116" s="51" t="s">
        <v>21510</v>
      </c>
    </row>
    <row r="5117" spans="1:14" x14ac:dyDescent="0.2">
      <c r="A5117" s="52" t="s">
        <v>23621</v>
      </c>
      <c r="B5117" s="52" t="s">
        <v>23622</v>
      </c>
      <c r="C5117" s="52" t="s">
        <v>23623</v>
      </c>
      <c r="D5117" s="52" t="s">
        <v>1901</v>
      </c>
      <c r="E5117" s="52" t="s">
        <v>3</v>
      </c>
      <c r="F5117" s="58"/>
      <c r="G5117" s="58" t="s">
        <v>23624</v>
      </c>
      <c r="H5117" s="62">
        <v>40519</v>
      </c>
      <c r="I5117" s="52"/>
      <c r="J5117" s="52"/>
      <c r="K5117" s="52" t="s">
        <v>23625</v>
      </c>
      <c r="L5117" s="58">
        <v>40519</v>
      </c>
      <c r="M5117" s="51" t="s">
        <v>23626</v>
      </c>
      <c r="N5117" s="51" t="s">
        <v>21510</v>
      </c>
    </row>
    <row r="5118" spans="1:14" x14ac:dyDescent="0.2">
      <c r="A5118" s="52" t="s">
        <v>23627</v>
      </c>
      <c r="B5118" s="52" t="s">
        <v>23628</v>
      </c>
      <c r="C5118" s="52" t="s">
        <v>5484</v>
      </c>
      <c r="D5118" s="52" t="s">
        <v>647</v>
      </c>
      <c r="E5118" s="52" t="s">
        <v>3</v>
      </c>
      <c r="F5118" s="58">
        <v>40281</v>
      </c>
      <c r="G5118" s="58" t="s">
        <v>23629</v>
      </c>
      <c r="H5118" s="50">
        <v>40529</v>
      </c>
      <c r="I5118" s="52"/>
      <c r="J5118" s="52"/>
      <c r="K5118" s="52" t="s">
        <v>23630</v>
      </c>
      <c r="L5118" s="58">
        <v>40529</v>
      </c>
      <c r="M5118" s="51"/>
      <c r="N5118" s="51" t="s">
        <v>21510</v>
      </c>
    </row>
    <row r="5119" spans="1:14" ht="25.5" x14ac:dyDescent="0.2">
      <c r="A5119" s="52" t="s">
        <v>23631</v>
      </c>
      <c r="B5119" s="52" t="s">
        <v>23632</v>
      </c>
      <c r="C5119" s="52" t="s">
        <v>610</v>
      </c>
      <c r="D5119" s="52" t="s">
        <v>610</v>
      </c>
      <c r="E5119" s="52" t="s">
        <v>23633</v>
      </c>
      <c r="F5119" s="58">
        <v>40294</v>
      </c>
      <c r="G5119" s="58">
        <v>40555</v>
      </c>
      <c r="H5119" s="50">
        <v>40555</v>
      </c>
      <c r="I5119" s="52"/>
      <c r="J5119" s="52"/>
      <c r="K5119" s="52" t="s">
        <v>23634</v>
      </c>
      <c r="L5119" s="58">
        <v>40555</v>
      </c>
      <c r="M5119" s="51"/>
      <c r="N5119" s="51" t="s">
        <v>23635</v>
      </c>
    </row>
    <row r="5120" spans="1:14" x14ac:dyDescent="0.2">
      <c r="A5120" s="52" t="s">
        <v>23636</v>
      </c>
      <c r="B5120" s="52" t="s">
        <v>23637</v>
      </c>
      <c r="C5120" s="52" t="s">
        <v>165</v>
      </c>
      <c r="D5120" s="52" t="s">
        <v>165</v>
      </c>
      <c r="E5120" s="52" t="s">
        <v>3</v>
      </c>
      <c r="F5120" s="58">
        <v>40333</v>
      </c>
      <c r="G5120" s="58" t="s">
        <v>23638</v>
      </c>
      <c r="H5120" s="50">
        <v>40555</v>
      </c>
      <c r="I5120" s="52"/>
      <c r="J5120" s="52"/>
      <c r="K5120" s="52" t="s">
        <v>23639</v>
      </c>
      <c r="L5120" s="58">
        <v>40555</v>
      </c>
      <c r="M5120" s="51"/>
      <c r="N5120" s="51" t="s">
        <v>23640</v>
      </c>
    </row>
    <row r="5121" spans="1:14" ht="87" customHeight="1" x14ac:dyDescent="0.2">
      <c r="A5121" s="52" t="s">
        <v>23641</v>
      </c>
      <c r="B5121" s="52" t="s">
        <v>23642</v>
      </c>
      <c r="C5121" s="52" t="s">
        <v>610</v>
      </c>
      <c r="D5121" s="52" t="s">
        <v>3027</v>
      </c>
      <c r="E5121" s="52" t="s">
        <v>23633</v>
      </c>
      <c r="F5121" s="58">
        <v>40166</v>
      </c>
      <c r="G5121" s="58">
        <v>40555</v>
      </c>
      <c r="H5121" s="50">
        <v>40555</v>
      </c>
      <c r="I5121" s="52"/>
      <c r="J5121" s="52"/>
      <c r="K5121" s="52" t="s">
        <v>23643</v>
      </c>
      <c r="L5121" s="58">
        <v>40555</v>
      </c>
      <c r="M5121" s="51"/>
      <c r="N5121" s="51" t="s">
        <v>23635</v>
      </c>
    </row>
    <row r="5122" spans="1:14" x14ac:dyDescent="0.2">
      <c r="A5122" s="52" t="s">
        <v>23644</v>
      </c>
      <c r="B5122" s="52" t="s">
        <v>23645</v>
      </c>
      <c r="C5122" s="52" t="s">
        <v>277</v>
      </c>
      <c r="D5122" s="52" t="s">
        <v>23646</v>
      </c>
      <c r="E5122" s="52" t="s">
        <v>23633</v>
      </c>
      <c r="F5122" s="58">
        <v>40245</v>
      </c>
      <c r="G5122" s="58">
        <v>40555</v>
      </c>
      <c r="H5122" s="50">
        <v>40555</v>
      </c>
      <c r="I5122" s="52"/>
      <c r="J5122" s="52"/>
      <c r="K5122" s="52" t="s">
        <v>23643</v>
      </c>
      <c r="L5122" s="58">
        <v>40555</v>
      </c>
      <c r="M5122" s="51"/>
      <c r="N5122" s="51" t="s">
        <v>23635</v>
      </c>
    </row>
    <row r="5123" spans="1:14" ht="25.5" x14ac:dyDescent="0.2">
      <c r="A5123" s="52" t="s">
        <v>23647</v>
      </c>
      <c r="B5123" s="52" t="s">
        <v>23648</v>
      </c>
      <c r="C5123" s="52" t="s">
        <v>277</v>
      </c>
      <c r="D5123" s="52" t="s">
        <v>5922</v>
      </c>
      <c r="E5123" s="52" t="s">
        <v>23649</v>
      </c>
      <c r="F5123" s="58">
        <v>40245</v>
      </c>
      <c r="G5123" s="58">
        <v>40555</v>
      </c>
      <c r="H5123" s="50">
        <v>40555</v>
      </c>
      <c r="I5123" s="52"/>
      <c r="J5123" s="52"/>
      <c r="K5123" s="52" t="s">
        <v>23650</v>
      </c>
      <c r="L5123" s="58">
        <v>40555</v>
      </c>
      <c r="M5123" s="51"/>
      <c r="N5123" s="51" t="s">
        <v>23651</v>
      </c>
    </row>
    <row r="5124" spans="1:14" ht="37.35" customHeight="1" x14ac:dyDescent="0.2">
      <c r="A5124" s="52" t="s">
        <v>23652</v>
      </c>
      <c r="B5124" s="52" t="s">
        <v>23653</v>
      </c>
      <c r="C5124" s="52" t="s">
        <v>277</v>
      </c>
      <c r="D5124" s="52" t="s">
        <v>23654</v>
      </c>
      <c r="E5124" s="52" t="s">
        <v>23649</v>
      </c>
      <c r="F5124" s="58">
        <v>40196</v>
      </c>
      <c r="G5124" s="58">
        <v>40555</v>
      </c>
      <c r="H5124" s="50">
        <v>40555</v>
      </c>
      <c r="I5124" s="52"/>
      <c r="J5124" s="52"/>
      <c r="K5124" s="52" t="s">
        <v>23655</v>
      </c>
      <c r="L5124" s="58">
        <v>40555</v>
      </c>
      <c r="M5124" s="51"/>
      <c r="N5124" s="51" t="s">
        <v>23651</v>
      </c>
    </row>
    <row r="5125" spans="1:14" x14ac:dyDescent="0.2">
      <c r="A5125" s="52" t="s">
        <v>23656</v>
      </c>
      <c r="B5125" s="52" t="s">
        <v>23657</v>
      </c>
      <c r="C5125" s="52" t="s">
        <v>5389</v>
      </c>
      <c r="D5125" s="52" t="s">
        <v>23658</v>
      </c>
      <c r="E5125" s="52" t="s">
        <v>21507</v>
      </c>
      <c r="F5125" s="58"/>
      <c r="G5125" s="58" t="s">
        <v>23659</v>
      </c>
      <c r="H5125" s="50">
        <v>40574</v>
      </c>
      <c r="I5125" s="52"/>
      <c r="J5125" s="52"/>
      <c r="K5125" s="52" t="s">
        <v>23660</v>
      </c>
      <c r="L5125" s="58">
        <v>40574</v>
      </c>
      <c r="M5125" s="51"/>
      <c r="N5125" s="51" t="s">
        <v>21510</v>
      </c>
    </row>
    <row r="5126" spans="1:14" ht="25.5" x14ac:dyDescent="0.2">
      <c r="A5126" s="52" t="s">
        <v>23661</v>
      </c>
      <c r="B5126" s="52" t="s">
        <v>23662</v>
      </c>
      <c r="C5126" s="52" t="s">
        <v>8592</v>
      </c>
      <c r="D5126" s="52" t="s">
        <v>6453</v>
      </c>
      <c r="E5126" s="52" t="s">
        <v>3</v>
      </c>
      <c r="F5126" s="58">
        <v>40204</v>
      </c>
      <c r="G5126" s="58" t="s">
        <v>23663</v>
      </c>
      <c r="H5126" s="50">
        <v>40583</v>
      </c>
      <c r="I5126" s="52"/>
      <c r="J5126" s="52"/>
      <c r="K5126" s="52" t="s">
        <v>23664</v>
      </c>
      <c r="L5126" s="58">
        <v>40583</v>
      </c>
      <c r="M5126" s="51"/>
      <c r="N5126" s="51" t="s">
        <v>21510</v>
      </c>
    </row>
    <row r="5127" spans="1:14" x14ac:dyDescent="0.2">
      <c r="A5127" s="52" t="s">
        <v>23665</v>
      </c>
      <c r="B5127" s="52" t="s">
        <v>23666</v>
      </c>
      <c r="C5127" s="52" t="s">
        <v>193</v>
      </c>
      <c r="D5127" s="52" t="s">
        <v>23667</v>
      </c>
      <c r="E5127" s="52" t="s">
        <v>21483</v>
      </c>
      <c r="F5127" s="58">
        <v>40402</v>
      </c>
      <c r="G5127" s="58" t="s">
        <v>23668</v>
      </c>
      <c r="H5127" s="50">
        <v>40584</v>
      </c>
      <c r="I5127" s="52"/>
      <c r="J5127" s="52"/>
      <c r="K5127" s="52" t="s">
        <v>14373</v>
      </c>
      <c r="L5127" s="58">
        <v>40584</v>
      </c>
      <c r="M5127" s="51"/>
      <c r="N5127" s="51" t="s">
        <v>21510</v>
      </c>
    </row>
    <row r="5128" spans="1:14" x14ac:dyDescent="0.2">
      <c r="A5128" s="52" t="s">
        <v>23669</v>
      </c>
      <c r="B5128" s="52" t="s">
        <v>23670</v>
      </c>
      <c r="C5128" s="52" t="s">
        <v>193</v>
      </c>
      <c r="D5128" s="52" t="s">
        <v>23667</v>
      </c>
      <c r="E5128" s="52" t="s">
        <v>3</v>
      </c>
      <c r="F5128" s="58">
        <v>40423</v>
      </c>
      <c r="G5128" s="58" t="s">
        <v>23671</v>
      </c>
      <c r="H5128" s="50">
        <v>40585</v>
      </c>
      <c r="I5128" s="52"/>
      <c r="J5128" s="52"/>
      <c r="K5128" s="52" t="s">
        <v>14373</v>
      </c>
      <c r="L5128" s="58">
        <v>40585</v>
      </c>
      <c r="M5128" s="51"/>
      <c r="N5128" s="51" t="s">
        <v>21510</v>
      </c>
    </row>
    <row r="5129" spans="1:14" ht="37.35" customHeight="1" x14ac:dyDescent="0.2">
      <c r="A5129" s="52" t="s">
        <v>23672</v>
      </c>
      <c r="B5129" s="52" t="s">
        <v>16479</v>
      </c>
      <c r="C5129" s="52" t="s">
        <v>1230</v>
      </c>
      <c r="D5129" s="52"/>
      <c r="E5129" s="52" t="s">
        <v>21483</v>
      </c>
      <c r="F5129" s="49">
        <v>40437</v>
      </c>
      <c r="G5129" s="58" t="s">
        <v>23673</v>
      </c>
      <c r="H5129" s="50">
        <v>40590</v>
      </c>
      <c r="I5129" s="52"/>
      <c r="J5129" s="52"/>
      <c r="K5129" s="52" t="s">
        <v>23674</v>
      </c>
      <c r="L5129" s="49">
        <v>40590</v>
      </c>
      <c r="M5129" s="51"/>
      <c r="N5129" s="51" t="s">
        <v>23076</v>
      </c>
    </row>
    <row r="5130" spans="1:14" ht="38.25" x14ac:dyDescent="0.2">
      <c r="A5130" s="52"/>
      <c r="B5130" s="52" t="s">
        <v>23675</v>
      </c>
      <c r="C5130" s="52" t="s">
        <v>321</v>
      </c>
      <c r="D5130" s="52" t="s">
        <v>5279</v>
      </c>
      <c r="E5130" s="52" t="s">
        <v>23335</v>
      </c>
      <c r="F5130" s="58">
        <v>40595</v>
      </c>
      <c r="G5130" s="58"/>
      <c r="H5130" s="50">
        <v>40595</v>
      </c>
      <c r="I5130" s="52"/>
      <c r="J5130" s="52"/>
      <c r="K5130" s="52" t="s">
        <v>23676</v>
      </c>
      <c r="L5130" s="49">
        <v>40595</v>
      </c>
      <c r="M5130" s="51"/>
      <c r="N5130" s="51" t="s">
        <v>69</v>
      </c>
    </row>
    <row r="5131" spans="1:14" x14ac:dyDescent="0.2">
      <c r="A5131" s="52" t="s">
        <v>23677</v>
      </c>
      <c r="B5131" s="52" t="s">
        <v>21112</v>
      </c>
      <c r="C5131" s="52" t="s">
        <v>1109</v>
      </c>
      <c r="D5131" s="52" t="s">
        <v>21113</v>
      </c>
      <c r="E5131" s="52" t="s">
        <v>3</v>
      </c>
      <c r="F5131" s="58">
        <v>40595</v>
      </c>
      <c r="G5131" s="58" t="s">
        <v>23678</v>
      </c>
      <c r="H5131" s="50">
        <v>40595</v>
      </c>
      <c r="I5131" s="52"/>
      <c r="J5131" s="52"/>
      <c r="K5131" s="52" t="s">
        <v>7764</v>
      </c>
      <c r="L5131" s="58">
        <v>40595</v>
      </c>
      <c r="M5131" s="51"/>
      <c r="N5131" s="51" t="s">
        <v>21510</v>
      </c>
    </row>
    <row r="5132" spans="1:14" x14ac:dyDescent="0.2">
      <c r="A5132" s="52" t="s">
        <v>23679</v>
      </c>
      <c r="B5132" s="52" t="s">
        <v>23680</v>
      </c>
      <c r="C5132" s="52" t="s">
        <v>375</v>
      </c>
      <c r="D5132" s="52" t="s">
        <v>14386</v>
      </c>
      <c r="E5132" s="52" t="s">
        <v>3</v>
      </c>
      <c r="F5132" s="58">
        <v>40470</v>
      </c>
      <c r="G5132" s="58" t="s">
        <v>23681</v>
      </c>
      <c r="H5132" s="50">
        <v>40595</v>
      </c>
      <c r="I5132" s="52"/>
      <c r="J5132" s="52"/>
      <c r="K5132" s="52" t="s">
        <v>23682</v>
      </c>
      <c r="L5132" s="58">
        <v>40595</v>
      </c>
      <c r="M5132" s="51"/>
      <c r="N5132" s="51" t="s">
        <v>21510</v>
      </c>
    </row>
    <row r="5133" spans="1:14" x14ac:dyDescent="0.2">
      <c r="A5133" s="52" t="s">
        <v>23679</v>
      </c>
      <c r="B5133" s="52" t="s">
        <v>23683</v>
      </c>
      <c r="C5133" s="52" t="s">
        <v>375</v>
      </c>
      <c r="D5133" s="52" t="s">
        <v>14386</v>
      </c>
      <c r="E5133" s="52" t="s">
        <v>3</v>
      </c>
      <c r="F5133" s="58"/>
      <c r="G5133" s="58" t="s">
        <v>23681</v>
      </c>
      <c r="H5133" s="50">
        <v>40595</v>
      </c>
      <c r="I5133" s="52"/>
      <c r="J5133" s="52"/>
      <c r="K5133" s="52" t="s">
        <v>23684</v>
      </c>
      <c r="L5133" s="58">
        <v>40595</v>
      </c>
      <c r="M5133" s="51"/>
      <c r="N5133" s="51" t="s">
        <v>69</v>
      </c>
    </row>
    <row r="5134" spans="1:14" x14ac:dyDescent="0.2">
      <c r="A5134" s="52" t="s">
        <v>23685</v>
      </c>
      <c r="B5134" s="52" t="s">
        <v>23686</v>
      </c>
      <c r="C5134" s="52" t="s">
        <v>63</v>
      </c>
      <c r="D5134" s="52" t="s">
        <v>11512</v>
      </c>
      <c r="E5134" s="52" t="s">
        <v>3</v>
      </c>
      <c r="F5134" s="58">
        <v>40400</v>
      </c>
      <c r="G5134" s="58" t="s">
        <v>23687</v>
      </c>
      <c r="H5134" s="50">
        <v>40596</v>
      </c>
      <c r="I5134" s="52"/>
      <c r="J5134" s="52"/>
      <c r="K5134" s="52" t="s">
        <v>23688</v>
      </c>
      <c r="L5134" s="58">
        <v>40597</v>
      </c>
      <c r="M5134" s="51"/>
      <c r="N5134" s="51" t="s">
        <v>21510</v>
      </c>
    </row>
    <row r="5135" spans="1:14" x14ac:dyDescent="0.2">
      <c r="A5135" s="52" t="s">
        <v>23689</v>
      </c>
      <c r="B5135" s="52" t="s">
        <v>23690</v>
      </c>
      <c r="C5135" s="52" t="s">
        <v>1621</v>
      </c>
      <c r="D5135" s="52"/>
      <c r="E5135" s="52" t="s">
        <v>21483</v>
      </c>
      <c r="F5135" s="49">
        <v>40896</v>
      </c>
      <c r="G5135" s="58" t="s">
        <v>23691</v>
      </c>
      <c r="H5135" s="50">
        <v>40610</v>
      </c>
      <c r="I5135" s="52"/>
      <c r="J5135" s="52"/>
      <c r="K5135" s="52" t="s">
        <v>23692</v>
      </c>
      <c r="L5135" s="49">
        <v>40976</v>
      </c>
      <c r="M5135" s="51"/>
      <c r="N5135" s="51" t="s">
        <v>21711</v>
      </c>
    </row>
    <row r="5136" spans="1:14" x14ac:dyDescent="0.2">
      <c r="A5136" s="52" t="s">
        <v>23693</v>
      </c>
      <c r="B5136" s="52" t="s">
        <v>23694</v>
      </c>
      <c r="C5136" s="52" t="s">
        <v>1230</v>
      </c>
      <c r="D5136" s="52" t="s">
        <v>14212</v>
      </c>
      <c r="E5136" s="52" t="s">
        <v>9</v>
      </c>
      <c r="F5136" s="58">
        <v>40774</v>
      </c>
      <c r="G5136" s="58" t="s">
        <v>23695</v>
      </c>
      <c r="H5136" s="50">
        <v>40612</v>
      </c>
      <c r="I5136" s="52"/>
      <c r="J5136" s="52"/>
      <c r="K5136" s="52" t="s">
        <v>14373</v>
      </c>
      <c r="L5136" s="58">
        <v>40612</v>
      </c>
      <c r="M5136" s="51"/>
      <c r="N5136" s="51" t="s">
        <v>21510</v>
      </c>
    </row>
    <row r="5137" spans="1:14" ht="38.25" x14ac:dyDescent="0.2">
      <c r="A5137" s="52" t="s">
        <v>23696</v>
      </c>
      <c r="B5137" s="52" t="s">
        <v>1871</v>
      </c>
      <c r="C5137" s="52" t="s">
        <v>510</v>
      </c>
      <c r="D5137" s="52" t="s">
        <v>20338</v>
      </c>
      <c r="E5137" s="52" t="s">
        <v>21483</v>
      </c>
      <c r="F5137" s="49">
        <v>40617</v>
      </c>
      <c r="G5137" s="58" t="s">
        <v>5613</v>
      </c>
      <c r="H5137" s="50">
        <v>40617</v>
      </c>
      <c r="I5137" s="52"/>
      <c r="J5137" s="52"/>
      <c r="K5137" s="52" t="s">
        <v>23697</v>
      </c>
      <c r="L5137" s="49">
        <v>40617</v>
      </c>
      <c r="M5137" s="51"/>
      <c r="N5137" s="51" t="s">
        <v>23698</v>
      </c>
    </row>
    <row r="5138" spans="1:14" ht="37.35" customHeight="1" x14ac:dyDescent="0.2">
      <c r="A5138" s="52"/>
      <c r="B5138" s="52" t="s">
        <v>23699</v>
      </c>
      <c r="C5138" s="52" t="s">
        <v>524</v>
      </c>
      <c r="D5138" s="52" t="s">
        <v>23700</v>
      </c>
      <c r="E5138" s="52" t="s">
        <v>23335</v>
      </c>
      <c r="F5138" s="49">
        <v>40302</v>
      </c>
      <c r="G5138" s="58"/>
      <c r="H5138" s="50">
        <v>40623</v>
      </c>
      <c r="I5138" s="52"/>
      <c r="J5138" s="52"/>
      <c r="K5138" s="52" t="s">
        <v>23701</v>
      </c>
      <c r="L5138" s="49">
        <v>40623</v>
      </c>
      <c r="M5138" s="51"/>
      <c r="N5138" s="51" t="s">
        <v>69</v>
      </c>
    </row>
    <row r="5139" spans="1:14" ht="37.35" customHeight="1" x14ac:dyDescent="0.2">
      <c r="A5139" s="52" t="s">
        <v>23702</v>
      </c>
      <c r="B5139" s="52" t="s">
        <v>23703</v>
      </c>
      <c r="C5139" s="52" t="s">
        <v>108</v>
      </c>
      <c r="D5139" s="52" t="s">
        <v>604</v>
      </c>
      <c r="E5139" s="52" t="s">
        <v>21483</v>
      </c>
      <c r="F5139" s="49">
        <v>40372</v>
      </c>
      <c r="G5139" s="58" t="s">
        <v>23704</v>
      </c>
      <c r="H5139" s="50">
        <v>40631</v>
      </c>
      <c r="I5139" s="52"/>
      <c r="J5139" s="52"/>
      <c r="K5139" s="52" t="s">
        <v>8718</v>
      </c>
      <c r="L5139" s="49">
        <v>40631</v>
      </c>
      <c r="M5139" s="51"/>
      <c r="N5139" s="51" t="s">
        <v>23705</v>
      </c>
    </row>
    <row r="5140" spans="1:14" ht="25.5" x14ac:dyDescent="0.2">
      <c r="A5140" s="52" t="s">
        <v>23706</v>
      </c>
      <c r="B5140" s="52" t="s">
        <v>23707</v>
      </c>
      <c r="C5140" s="52" t="s">
        <v>2294</v>
      </c>
      <c r="D5140" s="52"/>
      <c r="E5140" s="52" t="s">
        <v>23708</v>
      </c>
      <c r="F5140" s="49">
        <v>40304</v>
      </c>
      <c r="G5140" s="58" t="s">
        <v>23709</v>
      </c>
      <c r="H5140" s="50">
        <v>40633</v>
      </c>
      <c r="I5140" s="52"/>
      <c r="J5140" s="52"/>
      <c r="K5140" s="52" t="s">
        <v>23710</v>
      </c>
      <c r="L5140" s="49">
        <v>40633</v>
      </c>
      <c r="M5140" s="51"/>
      <c r="N5140" s="51" t="s">
        <v>23705</v>
      </c>
    </row>
    <row r="5141" spans="1:14" x14ac:dyDescent="0.2">
      <c r="A5141" s="52" t="s">
        <v>23711</v>
      </c>
      <c r="B5141" s="52" t="s">
        <v>1871</v>
      </c>
      <c r="C5141" s="52" t="s">
        <v>1872</v>
      </c>
      <c r="D5141" s="52"/>
      <c r="E5141" s="52" t="s">
        <v>21483</v>
      </c>
      <c r="F5141" s="49">
        <v>40464</v>
      </c>
      <c r="G5141" s="58" t="s">
        <v>23712</v>
      </c>
      <c r="H5141" s="50">
        <v>40633</v>
      </c>
      <c r="I5141" s="52"/>
      <c r="J5141" s="52"/>
      <c r="K5141" s="52" t="s">
        <v>23713</v>
      </c>
      <c r="L5141" s="49">
        <v>40633</v>
      </c>
      <c r="M5141" s="51"/>
      <c r="N5141" s="51" t="s">
        <v>23076</v>
      </c>
    </row>
    <row r="5142" spans="1:14" ht="25.5" x14ac:dyDescent="0.2">
      <c r="A5142" s="52" t="s">
        <v>23714</v>
      </c>
      <c r="B5142" s="52" t="s">
        <v>23715</v>
      </c>
      <c r="C5142" s="52" t="s">
        <v>2294</v>
      </c>
      <c r="D5142" s="52" t="s">
        <v>23716</v>
      </c>
      <c r="E5142" s="52" t="s">
        <v>23708</v>
      </c>
      <c r="F5142" s="49">
        <v>40724</v>
      </c>
      <c r="G5142" s="58" t="s">
        <v>23717</v>
      </c>
      <c r="H5142" s="50">
        <v>40633</v>
      </c>
      <c r="I5142" s="52"/>
      <c r="J5142" s="52"/>
      <c r="K5142" s="52" t="s">
        <v>23718</v>
      </c>
      <c r="L5142" s="49">
        <v>40633</v>
      </c>
      <c r="M5142" s="51"/>
      <c r="N5142" s="51" t="s">
        <v>23651</v>
      </c>
    </row>
    <row r="5143" spans="1:14" ht="25.5" x14ac:dyDescent="0.2">
      <c r="A5143" s="52" t="s">
        <v>23719</v>
      </c>
      <c r="B5143" s="52" t="s">
        <v>23720</v>
      </c>
      <c r="C5143" s="52" t="s">
        <v>2294</v>
      </c>
      <c r="D5143" s="52" t="s">
        <v>23721</v>
      </c>
      <c r="E5143" s="52" t="s">
        <v>23708</v>
      </c>
      <c r="F5143" s="49">
        <v>40669</v>
      </c>
      <c r="G5143" s="58" t="s">
        <v>23709</v>
      </c>
      <c r="H5143" s="50">
        <v>40633</v>
      </c>
      <c r="I5143" s="52"/>
      <c r="J5143" s="52"/>
      <c r="K5143" s="52" t="s">
        <v>23710</v>
      </c>
      <c r="L5143" s="49">
        <v>40633</v>
      </c>
      <c r="M5143" s="51"/>
      <c r="N5143" s="51" t="s">
        <v>23705</v>
      </c>
    </row>
    <row r="5144" spans="1:14" ht="24.95" customHeight="1" x14ac:dyDescent="0.2">
      <c r="A5144" s="52" t="s">
        <v>23722</v>
      </c>
      <c r="B5144" s="52" t="s">
        <v>23723</v>
      </c>
      <c r="C5144" s="52" t="s">
        <v>6453</v>
      </c>
      <c r="D5144" s="52" t="s">
        <v>8580</v>
      </c>
      <c r="E5144" s="52" t="s">
        <v>21483</v>
      </c>
      <c r="F5144" s="49"/>
      <c r="G5144" s="58" t="s">
        <v>23724</v>
      </c>
      <c r="H5144" s="50">
        <v>40637</v>
      </c>
      <c r="I5144" s="52"/>
      <c r="J5144" s="52"/>
      <c r="K5144" s="52" t="s">
        <v>23725</v>
      </c>
      <c r="L5144" s="49">
        <v>40637</v>
      </c>
      <c r="M5144" s="51"/>
      <c r="N5144" s="51" t="s">
        <v>23651</v>
      </c>
    </row>
    <row r="5145" spans="1:14" x14ac:dyDescent="0.2">
      <c r="A5145" s="52" t="s">
        <v>23726</v>
      </c>
      <c r="B5145" s="52" t="s">
        <v>7770</v>
      </c>
      <c r="C5145" s="52" t="s">
        <v>206</v>
      </c>
      <c r="D5145" s="52"/>
      <c r="E5145" s="52" t="s">
        <v>21483</v>
      </c>
      <c r="F5145" s="49">
        <v>40441</v>
      </c>
      <c r="G5145" s="58" t="s">
        <v>23727</v>
      </c>
      <c r="H5145" s="50">
        <v>40639</v>
      </c>
      <c r="I5145" s="52"/>
      <c r="J5145" s="52"/>
      <c r="K5145" s="52" t="s">
        <v>23728</v>
      </c>
      <c r="L5145" s="49">
        <v>40639</v>
      </c>
      <c r="M5145" s="51"/>
      <c r="N5145" s="51" t="s">
        <v>23076</v>
      </c>
    </row>
    <row r="5146" spans="1:14" ht="49.7" customHeight="1" x14ac:dyDescent="0.2">
      <c r="A5146" s="52"/>
      <c r="B5146" s="52" t="s">
        <v>23152</v>
      </c>
      <c r="C5146" s="52" t="s">
        <v>21144</v>
      </c>
      <c r="D5146" s="52" t="s">
        <v>23729</v>
      </c>
      <c r="E5146" s="52" t="s">
        <v>21483</v>
      </c>
      <c r="F5146" s="49">
        <v>40645</v>
      </c>
      <c r="G5146" s="58"/>
      <c r="H5146" s="50">
        <v>40640</v>
      </c>
      <c r="I5146" s="52"/>
      <c r="J5146" s="52"/>
      <c r="K5146" s="52" t="s">
        <v>23730</v>
      </c>
      <c r="L5146" s="49">
        <v>40640</v>
      </c>
      <c r="M5146" s="51"/>
      <c r="N5146" s="51" t="s">
        <v>69</v>
      </c>
    </row>
    <row r="5147" spans="1:14" x14ac:dyDescent="0.2">
      <c r="A5147" s="52" t="s">
        <v>23731</v>
      </c>
      <c r="B5147" s="52" t="s">
        <v>20269</v>
      </c>
      <c r="C5147" s="52" t="s">
        <v>108</v>
      </c>
      <c r="D5147" s="52" t="s">
        <v>108</v>
      </c>
      <c r="E5147" s="52" t="s">
        <v>21483</v>
      </c>
      <c r="F5147" s="49">
        <v>40640</v>
      </c>
      <c r="G5147" s="58" t="s">
        <v>22163</v>
      </c>
      <c r="H5147" s="50">
        <v>40640</v>
      </c>
      <c r="I5147" s="52"/>
      <c r="J5147" s="52"/>
      <c r="K5147" s="52" t="s">
        <v>23732</v>
      </c>
      <c r="L5147" s="49">
        <v>40640</v>
      </c>
      <c r="M5147" s="51"/>
      <c r="N5147" s="51" t="s">
        <v>23733</v>
      </c>
    </row>
    <row r="5148" spans="1:14" ht="25.5" x14ac:dyDescent="0.2">
      <c r="A5148" s="52"/>
      <c r="B5148" s="52" t="s">
        <v>23734</v>
      </c>
      <c r="C5148" s="52" t="s">
        <v>108</v>
      </c>
      <c r="D5148" s="52" t="s">
        <v>109</v>
      </c>
      <c r="E5148" s="52" t="s">
        <v>23335</v>
      </c>
      <c r="F5148" s="49">
        <v>40652</v>
      </c>
      <c r="G5148" s="58"/>
      <c r="H5148" s="50">
        <v>40644</v>
      </c>
      <c r="I5148" s="52"/>
      <c r="J5148" s="52"/>
      <c r="K5148" s="52" t="s">
        <v>23735</v>
      </c>
      <c r="L5148" s="49">
        <v>40644</v>
      </c>
      <c r="M5148" s="51"/>
      <c r="N5148" s="51" t="s">
        <v>69</v>
      </c>
    </row>
    <row r="5149" spans="1:14" x14ac:dyDescent="0.2">
      <c r="A5149" s="52" t="s">
        <v>23736</v>
      </c>
      <c r="B5149" s="52" t="s">
        <v>23737</v>
      </c>
      <c r="C5149" s="52" t="s">
        <v>335</v>
      </c>
      <c r="D5149" s="52" t="s">
        <v>21474</v>
      </c>
      <c r="E5149" s="52" t="s">
        <v>23171</v>
      </c>
      <c r="F5149" s="49">
        <v>40155</v>
      </c>
      <c r="G5149" s="58" t="s">
        <v>23738</v>
      </c>
      <c r="H5149" s="50">
        <v>40645</v>
      </c>
      <c r="I5149" s="52"/>
      <c r="J5149" s="52"/>
      <c r="K5149" s="52" t="s">
        <v>23739</v>
      </c>
      <c r="L5149" s="49">
        <v>40645</v>
      </c>
      <c r="M5149" s="51"/>
      <c r="N5149" s="51" t="s">
        <v>21510</v>
      </c>
    </row>
    <row r="5150" spans="1:14" ht="38.25" x14ac:dyDescent="0.2">
      <c r="A5150" s="52" t="s">
        <v>23740</v>
      </c>
      <c r="B5150" s="52" t="s">
        <v>23741</v>
      </c>
      <c r="C5150" s="52" t="s">
        <v>335</v>
      </c>
      <c r="D5150" s="52" t="s">
        <v>21474</v>
      </c>
      <c r="E5150" s="52" t="s">
        <v>23171</v>
      </c>
      <c r="F5150" s="49">
        <v>40155</v>
      </c>
      <c r="G5150" s="58" t="s">
        <v>23738</v>
      </c>
      <c r="H5150" s="50">
        <v>40645</v>
      </c>
      <c r="I5150" s="52"/>
      <c r="J5150" s="52"/>
      <c r="K5150" s="52" t="s">
        <v>23739</v>
      </c>
      <c r="L5150" s="49">
        <v>40645</v>
      </c>
      <c r="M5150" s="51"/>
      <c r="N5150" s="51" t="s">
        <v>21510</v>
      </c>
    </row>
    <row r="5151" spans="1:14" ht="37.35" customHeight="1" x14ac:dyDescent="0.2">
      <c r="A5151" s="52" t="s">
        <v>23742</v>
      </c>
      <c r="B5151" s="52" t="s">
        <v>23743</v>
      </c>
      <c r="C5151" s="52" t="s">
        <v>335</v>
      </c>
      <c r="D5151" s="52" t="s">
        <v>21474</v>
      </c>
      <c r="E5151" s="52" t="s">
        <v>21483</v>
      </c>
      <c r="F5151" s="49">
        <v>40155</v>
      </c>
      <c r="G5151" s="58" t="s">
        <v>23738</v>
      </c>
      <c r="H5151" s="50">
        <v>40645</v>
      </c>
      <c r="I5151" s="52"/>
      <c r="J5151" s="52"/>
      <c r="K5151" s="52" t="s">
        <v>23739</v>
      </c>
      <c r="L5151" s="49">
        <v>40645</v>
      </c>
      <c r="M5151" s="51"/>
      <c r="N5151" s="51" t="s">
        <v>21510</v>
      </c>
    </row>
    <row r="5152" spans="1:14" ht="37.35" customHeight="1" x14ac:dyDescent="0.2">
      <c r="A5152" s="52" t="s">
        <v>23744</v>
      </c>
      <c r="B5152" s="52" t="s">
        <v>23745</v>
      </c>
      <c r="C5152" s="52" t="s">
        <v>193</v>
      </c>
      <c r="D5152" s="52" t="s">
        <v>17518</v>
      </c>
      <c r="E5152" s="52" t="s">
        <v>21483</v>
      </c>
      <c r="F5152" s="49">
        <v>40652</v>
      </c>
      <c r="G5152" s="58"/>
      <c r="H5152" s="50">
        <v>40652</v>
      </c>
      <c r="I5152" s="52"/>
      <c r="J5152" s="52"/>
      <c r="K5152" s="52" t="s">
        <v>23746</v>
      </c>
      <c r="L5152" s="49">
        <v>40652</v>
      </c>
      <c r="M5152" s="51"/>
      <c r="N5152" s="51" t="s">
        <v>21510</v>
      </c>
    </row>
    <row r="5153" spans="1:14" ht="25.5" x14ac:dyDescent="0.2">
      <c r="A5153" s="52"/>
      <c r="B5153" s="52" t="s">
        <v>23152</v>
      </c>
      <c r="C5153" s="52" t="s">
        <v>21144</v>
      </c>
      <c r="D5153" s="52" t="s">
        <v>357</v>
      </c>
      <c r="E5153" s="52" t="s">
        <v>23335</v>
      </c>
      <c r="F5153" s="49">
        <v>40665</v>
      </c>
      <c r="G5153" s="58"/>
      <c r="H5153" s="50">
        <v>40653</v>
      </c>
      <c r="I5153" s="52"/>
      <c r="J5153" s="52"/>
      <c r="K5153" s="52" t="s">
        <v>23747</v>
      </c>
      <c r="L5153" s="49">
        <v>40653</v>
      </c>
      <c r="M5153" s="51"/>
      <c r="N5153" s="51" t="s">
        <v>69</v>
      </c>
    </row>
    <row r="5154" spans="1:14" x14ac:dyDescent="0.2">
      <c r="A5154" s="52"/>
      <c r="B5154" s="52" t="s">
        <v>23748</v>
      </c>
      <c r="C5154" s="52" t="s">
        <v>108</v>
      </c>
      <c r="D5154" s="52" t="s">
        <v>23749</v>
      </c>
      <c r="E5154" s="52" t="s">
        <v>23335</v>
      </c>
      <c r="F5154" s="49">
        <v>40665</v>
      </c>
      <c r="G5154" s="58"/>
      <c r="H5154" s="50">
        <v>40659</v>
      </c>
      <c r="I5154" s="52"/>
      <c r="J5154" s="52"/>
      <c r="K5154" s="52" t="s">
        <v>23750</v>
      </c>
      <c r="L5154" s="49">
        <v>40659</v>
      </c>
      <c r="M5154" s="51"/>
      <c r="N5154" s="51" t="s">
        <v>69</v>
      </c>
    </row>
    <row r="5155" spans="1:14" x14ac:dyDescent="0.2">
      <c r="A5155" s="52"/>
      <c r="B5155" s="52" t="s">
        <v>17148</v>
      </c>
      <c r="C5155" s="52" t="s">
        <v>108</v>
      </c>
      <c r="D5155" s="52" t="s">
        <v>1726</v>
      </c>
      <c r="E5155" s="52" t="s">
        <v>23335</v>
      </c>
      <c r="F5155" s="49">
        <v>40673</v>
      </c>
      <c r="G5155" s="58"/>
      <c r="H5155" s="50">
        <v>40661</v>
      </c>
      <c r="I5155" s="52"/>
      <c r="J5155" s="52"/>
      <c r="K5155" s="52" t="s">
        <v>23751</v>
      </c>
      <c r="L5155" s="49">
        <v>40661</v>
      </c>
      <c r="M5155" s="51"/>
      <c r="N5155" s="51" t="s">
        <v>69</v>
      </c>
    </row>
    <row r="5156" spans="1:14" x14ac:dyDescent="0.2">
      <c r="A5156" s="52" t="s">
        <v>23752</v>
      </c>
      <c r="B5156" s="52" t="s">
        <v>5146</v>
      </c>
      <c r="C5156" s="52" t="s">
        <v>108</v>
      </c>
      <c r="D5156" s="52" t="s">
        <v>3548</v>
      </c>
      <c r="E5156" s="52" t="s">
        <v>21483</v>
      </c>
      <c r="F5156" s="49">
        <v>40547</v>
      </c>
      <c r="G5156" s="58" t="s">
        <v>23753</v>
      </c>
      <c r="H5156" s="50">
        <v>40667</v>
      </c>
      <c r="I5156" s="52"/>
      <c r="J5156" s="52"/>
      <c r="K5156" s="52" t="s">
        <v>23754</v>
      </c>
      <c r="L5156" s="49">
        <v>40667</v>
      </c>
      <c r="M5156" s="51"/>
      <c r="N5156" s="51" t="s">
        <v>23076</v>
      </c>
    </row>
    <row r="5157" spans="1:14" ht="49.7" customHeight="1" x14ac:dyDescent="0.2">
      <c r="A5157" s="52" t="s">
        <v>23755</v>
      </c>
      <c r="B5157" s="52" t="s">
        <v>23756</v>
      </c>
      <c r="C5157" s="52" t="s">
        <v>193</v>
      </c>
      <c r="D5157" s="52" t="s">
        <v>804</v>
      </c>
      <c r="E5157" s="52" t="s">
        <v>23171</v>
      </c>
      <c r="F5157" s="49">
        <v>40359</v>
      </c>
      <c r="G5157" s="58" t="s">
        <v>23757</v>
      </c>
      <c r="H5157" s="50">
        <v>40676</v>
      </c>
      <c r="I5157" s="52" t="s">
        <v>23758</v>
      </c>
      <c r="J5157" s="52"/>
      <c r="K5157" s="52" t="s">
        <v>23597</v>
      </c>
      <c r="L5157" s="49">
        <v>40676</v>
      </c>
      <c r="M5157" s="51"/>
      <c r="N5157" s="51" t="s">
        <v>23651</v>
      </c>
    </row>
    <row r="5158" spans="1:14" ht="49.7" customHeight="1" x14ac:dyDescent="0.2">
      <c r="A5158" s="52"/>
      <c r="B5158" s="52" t="s">
        <v>10252</v>
      </c>
      <c r="C5158" s="52" t="s">
        <v>108</v>
      </c>
      <c r="D5158" s="52" t="s">
        <v>2773</v>
      </c>
      <c r="E5158" s="52" t="s">
        <v>23335</v>
      </c>
      <c r="F5158" s="49">
        <v>40679</v>
      </c>
      <c r="G5158" s="58"/>
      <c r="H5158" s="50">
        <v>40680</v>
      </c>
      <c r="I5158" s="52"/>
      <c r="J5158" s="52"/>
      <c r="K5158" s="52" t="s">
        <v>23403</v>
      </c>
      <c r="L5158" s="49">
        <v>40680</v>
      </c>
      <c r="M5158" s="51"/>
      <c r="N5158" s="51" t="s">
        <v>69</v>
      </c>
    </row>
    <row r="5159" spans="1:14" ht="38.25" x14ac:dyDescent="0.2">
      <c r="A5159" s="52"/>
      <c r="B5159" s="52" t="s">
        <v>20756</v>
      </c>
      <c r="C5159" s="52" t="s">
        <v>137</v>
      </c>
      <c r="D5159" s="52" t="s">
        <v>2378</v>
      </c>
      <c r="E5159" s="52" t="s">
        <v>23335</v>
      </c>
      <c r="F5159" s="49">
        <v>40686</v>
      </c>
      <c r="G5159" s="58"/>
      <c r="H5159" s="50">
        <v>40680</v>
      </c>
      <c r="I5159" s="52"/>
      <c r="J5159" s="52"/>
      <c r="K5159" s="52" t="s">
        <v>23759</v>
      </c>
      <c r="L5159" s="49">
        <v>40680</v>
      </c>
      <c r="M5159" s="51"/>
      <c r="N5159" s="51" t="s">
        <v>69</v>
      </c>
    </row>
    <row r="5160" spans="1:14" x14ac:dyDescent="0.2">
      <c r="A5160" s="52"/>
      <c r="B5160" s="52" t="s">
        <v>10990</v>
      </c>
      <c r="C5160" s="52" t="s">
        <v>108</v>
      </c>
      <c r="D5160" s="52" t="s">
        <v>10991</v>
      </c>
      <c r="E5160" s="52" t="s">
        <v>23335</v>
      </c>
      <c r="F5160" s="49">
        <v>40682</v>
      </c>
      <c r="G5160" s="58"/>
      <c r="H5160" s="50">
        <v>40680</v>
      </c>
      <c r="I5160" s="52"/>
      <c r="J5160" s="52"/>
      <c r="K5160" s="52" t="s">
        <v>23403</v>
      </c>
      <c r="L5160" s="49">
        <v>40680</v>
      </c>
      <c r="M5160" s="51"/>
      <c r="N5160" s="51" t="s">
        <v>69</v>
      </c>
    </row>
    <row r="5161" spans="1:14" ht="37.35" customHeight="1" x14ac:dyDescent="0.2">
      <c r="A5161" s="52"/>
      <c r="B5161" s="52" t="s">
        <v>23760</v>
      </c>
      <c r="C5161" s="52" t="s">
        <v>108</v>
      </c>
      <c r="D5161" s="52" t="s">
        <v>22589</v>
      </c>
      <c r="E5161" s="52" t="s">
        <v>23335</v>
      </c>
      <c r="F5161" s="49">
        <v>40686</v>
      </c>
      <c r="G5161" s="58"/>
      <c r="H5161" s="50">
        <v>40682</v>
      </c>
      <c r="I5161" s="52"/>
      <c r="J5161" s="52"/>
      <c r="K5161" s="52" t="s">
        <v>23761</v>
      </c>
      <c r="L5161" s="49">
        <v>40682</v>
      </c>
      <c r="M5161" s="51"/>
      <c r="N5161" s="51" t="s">
        <v>69</v>
      </c>
    </row>
    <row r="5162" spans="1:14" x14ac:dyDescent="0.2">
      <c r="A5162" s="52" t="s">
        <v>23762</v>
      </c>
      <c r="B5162" s="52" t="s">
        <v>23763</v>
      </c>
      <c r="C5162" s="52" t="s">
        <v>71</v>
      </c>
      <c r="D5162" s="52" t="s">
        <v>2417</v>
      </c>
      <c r="E5162" s="52" t="s">
        <v>23764</v>
      </c>
      <c r="F5162" s="49">
        <v>40462</v>
      </c>
      <c r="G5162" s="58" t="s">
        <v>23765</v>
      </c>
      <c r="H5162" s="50">
        <v>40682</v>
      </c>
      <c r="I5162" s="52"/>
      <c r="J5162" s="52"/>
      <c r="K5162" s="52" t="s">
        <v>23766</v>
      </c>
      <c r="L5162" s="49">
        <v>40682</v>
      </c>
      <c r="M5162" s="51"/>
      <c r="N5162" s="51" t="s">
        <v>23578</v>
      </c>
    </row>
    <row r="5163" spans="1:14" ht="37.35" customHeight="1" x14ac:dyDescent="0.2">
      <c r="A5163" s="52" t="s">
        <v>23767</v>
      </c>
      <c r="B5163" s="52" t="s">
        <v>1088</v>
      </c>
      <c r="C5163" s="52" t="s">
        <v>165</v>
      </c>
      <c r="D5163" s="52" t="s">
        <v>165</v>
      </c>
      <c r="E5163" s="52" t="s">
        <v>21483</v>
      </c>
      <c r="F5163" s="49">
        <v>40521</v>
      </c>
      <c r="G5163" s="58" t="s">
        <v>23768</v>
      </c>
      <c r="H5163" s="50">
        <v>40682</v>
      </c>
      <c r="I5163" s="52"/>
      <c r="J5163" s="52"/>
      <c r="K5163" s="52" t="s">
        <v>23769</v>
      </c>
      <c r="L5163" s="49">
        <v>40682</v>
      </c>
      <c r="M5163" s="51"/>
      <c r="N5163" s="51" t="s">
        <v>23076</v>
      </c>
    </row>
    <row r="5164" spans="1:14" ht="38.25" x14ac:dyDescent="0.2">
      <c r="A5164" s="52"/>
      <c r="B5164" s="52" t="s">
        <v>5256</v>
      </c>
      <c r="C5164" s="52" t="s">
        <v>108</v>
      </c>
      <c r="D5164" s="52" t="s">
        <v>22589</v>
      </c>
      <c r="E5164" s="52" t="s">
        <v>23335</v>
      </c>
      <c r="F5164" s="49">
        <v>40686</v>
      </c>
      <c r="G5164" s="58"/>
      <c r="H5164" s="50">
        <v>40682</v>
      </c>
      <c r="I5164" s="52"/>
      <c r="J5164" s="52"/>
      <c r="K5164" s="52" t="s">
        <v>23761</v>
      </c>
      <c r="L5164" s="49">
        <v>40682</v>
      </c>
      <c r="M5164" s="51"/>
      <c r="N5164" s="51" t="s">
        <v>69</v>
      </c>
    </row>
    <row r="5165" spans="1:14" x14ac:dyDescent="0.2">
      <c r="A5165" s="52" t="s">
        <v>23770</v>
      </c>
      <c r="B5165" s="52" t="s">
        <v>20122</v>
      </c>
      <c r="C5165" s="52" t="s">
        <v>63</v>
      </c>
      <c r="D5165" s="52" t="s">
        <v>6185</v>
      </c>
      <c r="E5165" s="52" t="s">
        <v>21483</v>
      </c>
      <c r="F5165" s="49">
        <v>40504</v>
      </c>
      <c r="G5165" s="58" t="s">
        <v>23771</v>
      </c>
      <c r="H5165" s="50">
        <v>40688</v>
      </c>
      <c r="I5165" s="52"/>
      <c r="J5165" s="52"/>
      <c r="K5165" s="52" t="s">
        <v>23688</v>
      </c>
      <c r="L5165" s="49">
        <v>40688</v>
      </c>
      <c r="M5165" s="51"/>
      <c r="N5165" s="51" t="s">
        <v>23076</v>
      </c>
    </row>
    <row r="5166" spans="1:14" ht="62.1" customHeight="1" x14ac:dyDescent="0.2">
      <c r="A5166" s="52" t="s">
        <v>23772</v>
      </c>
      <c r="B5166" s="52" t="s">
        <v>23773</v>
      </c>
      <c r="C5166" s="52" t="s">
        <v>206</v>
      </c>
      <c r="D5166" s="52" t="s">
        <v>23774</v>
      </c>
      <c r="E5166" s="52" t="s">
        <v>23775</v>
      </c>
      <c r="F5166" s="49">
        <v>40275</v>
      </c>
      <c r="G5166" s="58" t="s">
        <v>23776</v>
      </c>
      <c r="H5166" s="50">
        <v>40689</v>
      </c>
      <c r="I5166" s="52"/>
      <c r="J5166" s="52"/>
      <c r="K5166" s="52" t="s">
        <v>23777</v>
      </c>
      <c r="L5166" s="49">
        <v>40690</v>
      </c>
      <c r="M5166" s="51"/>
      <c r="N5166" s="51" t="s">
        <v>23618</v>
      </c>
    </row>
    <row r="5167" spans="1:14" x14ac:dyDescent="0.2">
      <c r="A5167" s="52" t="s">
        <v>23778</v>
      </c>
      <c r="B5167" s="52" t="s">
        <v>23779</v>
      </c>
      <c r="C5167" s="52" t="s">
        <v>510</v>
      </c>
      <c r="D5167" s="52" t="s">
        <v>23780</v>
      </c>
      <c r="E5167" s="52" t="s">
        <v>23781</v>
      </c>
      <c r="F5167" s="49">
        <v>40445</v>
      </c>
      <c r="G5167" s="58" t="s">
        <v>23782</v>
      </c>
      <c r="H5167" s="50">
        <v>40690</v>
      </c>
      <c r="I5167" s="52"/>
      <c r="J5167" s="52"/>
      <c r="K5167" s="52" t="s">
        <v>14373</v>
      </c>
      <c r="L5167" s="49">
        <v>40690</v>
      </c>
      <c r="M5167" s="51"/>
      <c r="N5167" s="51" t="s">
        <v>23076</v>
      </c>
    </row>
    <row r="5168" spans="1:14" x14ac:dyDescent="0.2">
      <c r="A5168" s="63" t="s">
        <v>23783</v>
      </c>
      <c r="B5168" s="63" t="s">
        <v>1388</v>
      </c>
      <c r="C5168" s="63" t="s">
        <v>715</v>
      </c>
      <c r="D5168" s="63" t="s">
        <v>23784</v>
      </c>
      <c r="E5168" s="52" t="s">
        <v>23171</v>
      </c>
      <c r="F5168" s="64">
        <v>40553</v>
      </c>
      <c r="G5168" s="64" t="s">
        <v>23785</v>
      </c>
      <c r="H5168" s="65">
        <v>40696</v>
      </c>
      <c r="I5168" s="63" t="s">
        <v>23786</v>
      </c>
      <c r="J5168" s="63" t="s">
        <v>23787</v>
      </c>
      <c r="K5168" s="63" t="s">
        <v>23321</v>
      </c>
      <c r="L5168" s="64">
        <v>40696</v>
      </c>
      <c r="M5168" s="51"/>
      <c r="N5168" s="51" t="s">
        <v>23568</v>
      </c>
    </row>
    <row r="5169" spans="1:14" x14ac:dyDescent="0.2">
      <c r="A5169" s="52"/>
      <c r="B5169" s="52" t="s">
        <v>23788</v>
      </c>
      <c r="C5169" s="52" t="s">
        <v>63</v>
      </c>
      <c r="D5169" s="52" t="s">
        <v>21701</v>
      </c>
      <c r="E5169" s="52" t="s">
        <v>23335</v>
      </c>
      <c r="F5169" s="49">
        <v>40683</v>
      </c>
      <c r="G5169" s="58"/>
      <c r="H5169" s="50">
        <v>40700</v>
      </c>
      <c r="I5169" s="52"/>
      <c r="J5169" s="52"/>
      <c r="K5169" s="52" t="s">
        <v>23747</v>
      </c>
      <c r="L5169" s="49">
        <v>40700</v>
      </c>
      <c r="M5169" s="51"/>
      <c r="N5169" s="51" t="s">
        <v>69</v>
      </c>
    </row>
    <row r="5170" spans="1:14" ht="38.25" x14ac:dyDescent="0.2">
      <c r="A5170" s="52"/>
      <c r="B5170" s="52" t="s">
        <v>23789</v>
      </c>
      <c r="C5170" s="52" t="s">
        <v>818</v>
      </c>
      <c r="D5170" s="52" t="s">
        <v>4455</v>
      </c>
      <c r="E5170" s="52" t="s">
        <v>23335</v>
      </c>
      <c r="F5170" s="49">
        <v>40697</v>
      </c>
      <c r="G5170" s="58"/>
      <c r="H5170" s="50">
        <v>40700</v>
      </c>
      <c r="I5170" s="52"/>
      <c r="J5170" s="52"/>
      <c r="K5170" s="52" t="s">
        <v>23790</v>
      </c>
      <c r="L5170" s="49">
        <v>40700</v>
      </c>
      <c r="M5170" s="51"/>
      <c r="N5170" s="51" t="s">
        <v>69</v>
      </c>
    </row>
    <row r="5171" spans="1:14" x14ac:dyDescent="0.2">
      <c r="A5171" s="52" t="s">
        <v>23791</v>
      </c>
      <c r="B5171" s="52" t="s">
        <v>23792</v>
      </c>
      <c r="C5171" s="52" t="s">
        <v>193</v>
      </c>
      <c r="D5171" s="52" t="s">
        <v>17518</v>
      </c>
      <c r="E5171" s="52" t="s">
        <v>21483</v>
      </c>
      <c r="F5171" s="49">
        <v>40582</v>
      </c>
      <c r="G5171" s="58">
        <v>40700</v>
      </c>
      <c r="H5171" s="50">
        <v>40700</v>
      </c>
      <c r="I5171" s="52"/>
      <c r="J5171" s="52"/>
      <c r="K5171" s="52" t="s">
        <v>23793</v>
      </c>
      <c r="L5171" s="49">
        <v>40700</v>
      </c>
      <c r="M5171" s="51"/>
      <c r="N5171" s="51" t="s">
        <v>21510</v>
      </c>
    </row>
    <row r="5172" spans="1:14" ht="38.25" x14ac:dyDescent="0.2">
      <c r="A5172" s="52" t="s">
        <v>23794</v>
      </c>
      <c r="B5172" s="52" t="s">
        <v>23353</v>
      </c>
      <c r="C5172" s="52" t="s">
        <v>23795</v>
      </c>
      <c r="D5172" s="52" t="s">
        <v>6453</v>
      </c>
      <c r="E5172" s="52" t="s">
        <v>22854</v>
      </c>
      <c r="F5172" s="49">
        <v>40443</v>
      </c>
      <c r="G5172" s="58" t="s">
        <v>23796</v>
      </c>
      <c r="H5172" s="50">
        <v>40703</v>
      </c>
      <c r="I5172" s="52"/>
      <c r="J5172" s="52"/>
      <c r="K5172" s="52" t="s">
        <v>23797</v>
      </c>
      <c r="L5172" s="49">
        <v>40703</v>
      </c>
      <c r="M5172" s="51"/>
      <c r="N5172" s="51" t="s">
        <v>23798</v>
      </c>
    </row>
    <row r="5173" spans="1:14" ht="25.5" x14ac:dyDescent="0.2">
      <c r="A5173" s="52"/>
      <c r="B5173" s="52" t="s">
        <v>23799</v>
      </c>
      <c r="C5173" s="52" t="s">
        <v>63</v>
      </c>
      <c r="D5173" s="52" t="s">
        <v>23800</v>
      </c>
      <c r="E5173" s="52" t="s">
        <v>23335</v>
      </c>
      <c r="F5173" s="49">
        <v>40701</v>
      </c>
      <c r="G5173" s="58"/>
      <c r="H5173" s="50">
        <v>40707</v>
      </c>
      <c r="I5173" s="52"/>
      <c r="J5173" s="52"/>
      <c r="K5173" s="52" t="s">
        <v>23243</v>
      </c>
      <c r="L5173" s="49">
        <v>40707</v>
      </c>
      <c r="M5173" s="51"/>
      <c r="N5173" s="51" t="s">
        <v>69</v>
      </c>
    </row>
    <row r="5174" spans="1:14" ht="38.25" x14ac:dyDescent="0.2">
      <c r="A5174" s="52" t="s">
        <v>23801</v>
      </c>
      <c r="B5174" s="52" t="s">
        <v>23802</v>
      </c>
      <c r="C5174" s="52" t="s">
        <v>9003</v>
      </c>
      <c r="D5174" s="52" t="s">
        <v>9003</v>
      </c>
      <c r="E5174" s="52" t="s">
        <v>22854</v>
      </c>
      <c r="F5174" s="49">
        <v>40721</v>
      </c>
      <c r="G5174" s="58" t="s">
        <v>23803</v>
      </c>
      <c r="H5174" s="50">
        <v>40721</v>
      </c>
      <c r="I5174" s="52"/>
      <c r="J5174" s="52"/>
      <c r="K5174" s="52" t="s">
        <v>23804</v>
      </c>
      <c r="L5174" s="49">
        <v>40721</v>
      </c>
      <c r="M5174" s="51"/>
      <c r="N5174" s="51" t="s">
        <v>21510</v>
      </c>
    </row>
    <row r="5175" spans="1:14" ht="51" x14ac:dyDescent="0.2">
      <c r="A5175" s="52" t="s">
        <v>23805</v>
      </c>
      <c r="B5175" s="52" t="s">
        <v>15596</v>
      </c>
      <c r="C5175" s="52" t="s">
        <v>289</v>
      </c>
      <c r="D5175" s="52" t="s">
        <v>6139</v>
      </c>
      <c r="E5175" s="52" t="s">
        <v>21483</v>
      </c>
      <c r="F5175" s="49">
        <v>40465</v>
      </c>
      <c r="G5175" s="58" t="s">
        <v>5613</v>
      </c>
      <c r="H5175" s="50">
        <v>40722</v>
      </c>
      <c r="I5175" s="52"/>
      <c r="J5175" s="52"/>
      <c r="K5175" s="52" t="s">
        <v>23806</v>
      </c>
      <c r="L5175" s="49">
        <v>40722</v>
      </c>
      <c r="M5175" s="51"/>
      <c r="N5175" s="51" t="s">
        <v>23807</v>
      </c>
    </row>
    <row r="5176" spans="1:14" x14ac:dyDescent="0.2">
      <c r="A5176" s="63" t="s">
        <v>23808</v>
      </c>
      <c r="B5176" s="63" t="s">
        <v>17722</v>
      </c>
      <c r="C5176" s="63" t="s">
        <v>277</v>
      </c>
      <c r="D5176" s="63"/>
      <c r="E5176" s="52" t="s">
        <v>21483</v>
      </c>
      <c r="F5176" s="64">
        <v>40505</v>
      </c>
      <c r="G5176" s="64" t="s">
        <v>23809</v>
      </c>
      <c r="H5176" s="65">
        <v>40737</v>
      </c>
      <c r="I5176" s="63"/>
      <c r="J5176" s="63"/>
      <c r="K5176" s="63" t="s">
        <v>23810</v>
      </c>
      <c r="L5176" s="64">
        <v>40737</v>
      </c>
      <c r="M5176" s="51"/>
      <c r="N5176" s="51" t="s">
        <v>23076</v>
      </c>
    </row>
    <row r="5177" spans="1:14" ht="25.5" x14ac:dyDescent="0.2">
      <c r="A5177" s="52" t="s">
        <v>23811</v>
      </c>
      <c r="B5177" s="52" t="s">
        <v>23812</v>
      </c>
      <c r="C5177" s="52" t="s">
        <v>335</v>
      </c>
      <c r="D5177" s="52" t="s">
        <v>14370</v>
      </c>
      <c r="E5177" s="52" t="s">
        <v>23171</v>
      </c>
      <c r="F5177" s="49">
        <v>40534</v>
      </c>
      <c r="G5177" s="58" t="s">
        <v>23813</v>
      </c>
      <c r="H5177" s="50">
        <v>40737</v>
      </c>
      <c r="I5177" s="52" t="s">
        <v>23814</v>
      </c>
      <c r="J5177" s="52" t="s">
        <v>23815</v>
      </c>
      <c r="K5177" s="52" t="s">
        <v>23816</v>
      </c>
      <c r="L5177" s="49">
        <v>40737</v>
      </c>
      <c r="M5177" s="51"/>
      <c r="N5177" s="51" t="s">
        <v>23568</v>
      </c>
    </row>
    <row r="5178" spans="1:14" ht="38.25" x14ac:dyDescent="0.2">
      <c r="A5178" s="52" t="s">
        <v>23817</v>
      </c>
      <c r="B5178" s="52" t="s">
        <v>23818</v>
      </c>
      <c r="C5178" s="52" t="s">
        <v>335</v>
      </c>
      <c r="D5178" s="52"/>
      <c r="E5178" s="52" t="s">
        <v>22854</v>
      </c>
      <c r="F5178" s="49">
        <v>40568</v>
      </c>
      <c r="G5178" s="58" t="s">
        <v>23819</v>
      </c>
      <c r="H5178" s="50">
        <v>40737</v>
      </c>
      <c r="I5178" s="52"/>
      <c r="J5178" s="52"/>
      <c r="K5178" s="52" t="s">
        <v>23820</v>
      </c>
      <c r="L5178" s="49">
        <v>40737</v>
      </c>
      <c r="M5178" s="51"/>
      <c r="N5178" s="51" t="s">
        <v>21510</v>
      </c>
    </row>
    <row r="5179" spans="1:14" ht="63.75" x14ac:dyDescent="0.2">
      <c r="A5179" s="52" t="s">
        <v>23821</v>
      </c>
      <c r="B5179" s="52" t="s">
        <v>23822</v>
      </c>
      <c r="C5179" s="52" t="s">
        <v>641</v>
      </c>
      <c r="D5179" s="52"/>
      <c r="E5179" s="52" t="s">
        <v>21483</v>
      </c>
      <c r="F5179" s="49"/>
      <c r="G5179" s="58">
        <v>40742</v>
      </c>
      <c r="H5179" s="50">
        <v>40742</v>
      </c>
      <c r="I5179" s="52"/>
      <c r="J5179" s="52"/>
      <c r="K5179" s="52" t="s">
        <v>23823</v>
      </c>
      <c r="L5179" s="49">
        <v>40742</v>
      </c>
      <c r="M5179" s="51"/>
      <c r="N5179" s="51" t="s">
        <v>23824</v>
      </c>
    </row>
    <row r="5180" spans="1:14" ht="38.25" x14ac:dyDescent="0.2">
      <c r="A5180" s="52"/>
      <c r="B5180" s="52" t="s">
        <v>23825</v>
      </c>
      <c r="C5180" s="52" t="s">
        <v>610</v>
      </c>
      <c r="D5180" s="52" t="s">
        <v>15558</v>
      </c>
      <c r="E5180" s="52" t="s">
        <v>23335</v>
      </c>
      <c r="F5180" s="49">
        <v>40737</v>
      </c>
      <c r="G5180" s="58">
        <v>40742</v>
      </c>
      <c r="H5180" s="50">
        <v>40742</v>
      </c>
      <c r="I5180" s="52"/>
      <c r="J5180" s="52"/>
      <c r="K5180" s="52" t="s">
        <v>23826</v>
      </c>
      <c r="L5180" s="49">
        <v>40742</v>
      </c>
      <c r="M5180" s="51"/>
      <c r="N5180" s="51" t="s">
        <v>69</v>
      </c>
    </row>
    <row r="5181" spans="1:14" ht="51" x14ac:dyDescent="0.2">
      <c r="A5181" s="52"/>
      <c r="B5181" s="52" t="s">
        <v>23827</v>
      </c>
      <c r="C5181" s="52" t="s">
        <v>375</v>
      </c>
      <c r="D5181" s="52" t="s">
        <v>22819</v>
      </c>
      <c r="E5181" s="52" t="s">
        <v>23335</v>
      </c>
      <c r="F5181" s="49">
        <v>40736</v>
      </c>
      <c r="G5181" s="58">
        <v>40742</v>
      </c>
      <c r="H5181" s="50">
        <v>40742</v>
      </c>
      <c r="I5181" s="52"/>
      <c r="J5181" s="52"/>
      <c r="K5181" s="52" t="s">
        <v>23828</v>
      </c>
      <c r="L5181" s="49">
        <v>40742</v>
      </c>
      <c r="M5181" s="51"/>
      <c r="N5181" s="51" t="s">
        <v>69</v>
      </c>
    </row>
    <row r="5182" spans="1:14" ht="24.95" customHeight="1" x14ac:dyDescent="0.2">
      <c r="A5182" s="52" t="s">
        <v>23829</v>
      </c>
      <c r="B5182" s="52" t="s">
        <v>23830</v>
      </c>
      <c r="C5182" s="52" t="s">
        <v>277</v>
      </c>
      <c r="D5182" s="52" t="s">
        <v>1746</v>
      </c>
      <c r="E5182" s="52" t="s">
        <v>21483</v>
      </c>
      <c r="F5182" s="49">
        <v>40525</v>
      </c>
      <c r="G5182" s="58">
        <v>40750</v>
      </c>
      <c r="H5182" s="50">
        <v>40750</v>
      </c>
      <c r="I5182" s="52"/>
      <c r="J5182" s="52"/>
      <c r="K5182" s="52" t="s">
        <v>23831</v>
      </c>
      <c r="L5182" s="49">
        <v>40750</v>
      </c>
      <c r="M5182" s="51"/>
      <c r="N5182" s="51" t="s">
        <v>21510</v>
      </c>
    </row>
    <row r="5183" spans="1:14" ht="25.5" x14ac:dyDescent="0.2">
      <c r="A5183" s="52"/>
      <c r="B5183" s="52" t="s">
        <v>1963</v>
      </c>
      <c r="C5183" s="52" t="s">
        <v>108</v>
      </c>
      <c r="D5183" s="52" t="s">
        <v>16339</v>
      </c>
      <c r="E5183" s="52" t="s">
        <v>23335</v>
      </c>
      <c r="F5183" s="49">
        <v>40744</v>
      </c>
      <c r="G5183" s="58">
        <v>40750</v>
      </c>
      <c r="H5183" s="50">
        <v>40750</v>
      </c>
      <c r="I5183" s="52"/>
      <c r="J5183" s="52"/>
      <c r="K5183" s="52" t="s">
        <v>23832</v>
      </c>
      <c r="L5183" s="49">
        <v>40750</v>
      </c>
      <c r="M5183" s="51"/>
      <c r="N5183" s="51" t="s">
        <v>69</v>
      </c>
    </row>
    <row r="5184" spans="1:14" x14ac:dyDescent="0.2">
      <c r="A5184" s="52" t="s">
        <v>23833</v>
      </c>
      <c r="B5184" s="52" t="s">
        <v>23834</v>
      </c>
      <c r="C5184" s="52" t="s">
        <v>2294</v>
      </c>
      <c r="D5184" s="52" t="s">
        <v>23835</v>
      </c>
      <c r="E5184" s="52" t="s">
        <v>21483</v>
      </c>
      <c r="F5184" s="49">
        <v>40560</v>
      </c>
      <c r="G5184" s="58" t="s">
        <v>23836</v>
      </c>
      <c r="H5184" s="50">
        <v>40758</v>
      </c>
      <c r="I5184" s="52"/>
      <c r="J5184" s="52"/>
      <c r="K5184" s="52" t="s">
        <v>14373</v>
      </c>
      <c r="L5184" s="49">
        <v>40758</v>
      </c>
      <c r="M5184" s="51"/>
      <c r="N5184" s="51" t="s">
        <v>21510</v>
      </c>
    </row>
    <row r="5185" spans="1:14" ht="24.95" customHeight="1" x14ac:dyDescent="0.2">
      <c r="A5185" s="52" t="s">
        <v>23837</v>
      </c>
      <c r="B5185" s="52" t="s">
        <v>23838</v>
      </c>
      <c r="C5185" s="52" t="s">
        <v>193</v>
      </c>
      <c r="D5185" s="52"/>
      <c r="E5185" s="52" t="s">
        <v>21483</v>
      </c>
      <c r="F5185" s="49">
        <v>40477</v>
      </c>
      <c r="G5185" s="58" t="s">
        <v>23839</v>
      </c>
      <c r="H5185" s="50">
        <v>40759</v>
      </c>
      <c r="I5185" s="52"/>
      <c r="J5185" s="52"/>
      <c r="K5185" s="52" t="s">
        <v>14373</v>
      </c>
      <c r="L5185" s="49">
        <v>40759</v>
      </c>
      <c r="M5185" s="51"/>
      <c r="N5185" s="51" t="s">
        <v>23840</v>
      </c>
    </row>
    <row r="5186" spans="1:14" x14ac:dyDescent="0.2">
      <c r="A5186" s="52" t="s">
        <v>23841</v>
      </c>
      <c r="B5186" s="52" t="s">
        <v>23842</v>
      </c>
      <c r="C5186" s="52" t="s">
        <v>857</v>
      </c>
      <c r="D5186" s="52"/>
      <c r="E5186" s="52" t="s">
        <v>21483</v>
      </c>
      <c r="F5186" s="49">
        <v>40497</v>
      </c>
      <c r="G5186" s="58" t="s">
        <v>23839</v>
      </c>
      <c r="H5186" s="50">
        <v>40759</v>
      </c>
      <c r="I5186" s="52"/>
      <c r="J5186" s="52"/>
      <c r="K5186" s="52" t="s">
        <v>23843</v>
      </c>
      <c r="L5186" s="49">
        <v>40759</v>
      </c>
      <c r="M5186" s="51"/>
      <c r="N5186" s="51" t="s">
        <v>21510</v>
      </c>
    </row>
    <row r="5187" spans="1:14" ht="25.5" x14ac:dyDescent="0.2">
      <c r="A5187" s="52" t="s">
        <v>23844</v>
      </c>
      <c r="B5187" s="52" t="s">
        <v>12417</v>
      </c>
      <c r="C5187" s="52" t="s">
        <v>277</v>
      </c>
      <c r="D5187" s="52" t="s">
        <v>23845</v>
      </c>
      <c r="E5187" s="52" t="s">
        <v>21483</v>
      </c>
      <c r="F5187" s="49">
        <v>40571</v>
      </c>
      <c r="G5187" s="58">
        <v>40763</v>
      </c>
      <c r="H5187" s="50">
        <v>40763</v>
      </c>
      <c r="I5187" s="52"/>
      <c r="J5187" s="52"/>
      <c r="K5187" s="52" t="s">
        <v>23747</v>
      </c>
      <c r="L5187" s="49">
        <v>40763</v>
      </c>
      <c r="M5187" s="51"/>
      <c r="N5187" s="51" t="s">
        <v>21510</v>
      </c>
    </row>
    <row r="5188" spans="1:14" x14ac:dyDescent="0.2">
      <c r="A5188" s="52" t="s">
        <v>23846</v>
      </c>
      <c r="B5188" s="52" t="s">
        <v>23847</v>
      </c>
      <c r="C5188" s="52" t="s">
        <v>256</v>
      </c>
      <c r="D5188" s="52" t="s">
        <v>1582</v>
      </c>
      <c r="E5188" s="52" t="s">
        <v>23708</v>
      </c>
      <c r="F5188" s="49">
        <v>40277</v>
      </c>
      <c r="G5188" s="58" t="s">
        <v>23848</v>
      </c>
      <c r="H5188" s="50">
        <v>40765</v>
      </c>
      <c r="I5188" s="52"/>
      <c r="J5188" s="52"/>
      <c r="K5188" s="52" t="s">
        <v>23849</v>
      </c>
      <c r="L5188" s="49">
        <v>40765</v>
      </c>
      <c r="M5188" s="51"/>
      <c r="N5188" s="51" t="s">
        <v>21510</v>
      </c>
    </row>
    <row r="5189" spans="1:14" x14ac:dyDescent="0.2">
      <c r="A5189" s="52" t="s">
        <v>23850</v>
      </c>
      <c r="B5189" s="52" t="s">
        <v>23851</v>
      </c>
      <c r="C5189" s="52" t="s">
        <v>1109</v>
      </c>
      <c r="D5189" s="52"/>
      <c r="E5189" s="52" t="s">
        <v>21483</v>
      </c>
      <c r="F5189" s="49">
        <v>40716</v>
      </c>
      <c r="G5189" s="58" t="s">
        <v>23852</v>
      </c>
      <c r="H5189" s="50">
        <v>40766</v>
      </c>
      <c r="I5189" s="52"/>
      <c r="J5189" s="52"/>
      <c r="K5189" s="52" t="s">
        <v>23853</v>
      </c>
      <c r="L5189" s="49">
        <v>40766</v>
      </c>
      <c r="M5189" s="51"/>
      <c r="N5189" s="51" t="s">
        <v>21510</v>
      </c>
    </row>
    <row r="5190" spans="1:14" ht="25.5" x14ac:dyDescent="0.2">
      <c r="A5190" s="52" t="s">
        <v>23854</v>
      </c>
      <c r="B5190" s="52" t="s">
        <v>17284</v>
      </c>
      <c r="C5190" s="52" t="s">
        <v>108</v>
      </c>
      <c r="D5190" s="52"/>
      <c r="E5190" s="52" t="s">
        <v>13736</v>
      </c>
      <c r="F5190" s="49">
        <v>40038</v>
      </c>
      <c r="G5190" s="58" t="s">
        <v>23855</v>
      </c>
      <c r="H5190" s="50">
        <v>40768</v>
      </c>
      <c r="I5190" s="52"/>
      <c r="J5190" s="52"/>
      <c r="K5190" s="52" t="s">
        <v>23856</v>
      </c>
      <c r="L5190" s="49">
        <v>40646</v>
      </c>
      <c r="M5190" s="51"/>
      <c r="N5190" s="51" t="s">
        <v>23733</v>
      </c>
    </row>
    <row r="5191" spans="1:14" ht="49.7" customHeight="1" x14ac:dyDescent="0.2">
      <c r="A5191" s="52"/>
      <c r="B5191" s="52" t="s">
        <v>15208</v>
      </c>
      <c r="C5191" s="52" t="s">
        <v>277</v>
      </c>
      <c r="D5191" s="52" t="s">
        <v>2067</v>
      </c>
      <c r="E5191" s="52" t="s">
        <v>23335</v>
      </c>
      <c r="F5191" s="49">
        <v>40766</v>
      </c>
      <c r="G5191" s="58">
        <v>40770</v>
      </c>
      <c r="H5191" s="50">
        <v>40770</v>
      </c>
      <c r="I5191" s="52"/>
      <c r="J5191" s="52"/>
      <c r="K5191" s="52" t="s">
        <v>23857</v>
      </c>
      <c r="L5191" s="49">
        <v>40770</v>
      </c>
      <c r="M5191" s="51"/>
      <c r="N5191" s="51" t="s">
        <v>69</v>
      </c>
    </row>
    <row r="5192" spans="1:14" ht="62.1" customHeight="1" x14ac:dyDescent="0.2">
      <c r="A5192" s="63" t="s">
        <v>23858</v>
      </c>
      <c r="B5192" s="63" t="s">
        <v>23723</v>
      </c>
      <c r="C5192" s="63" t="s">
        <v>8580</v>
      </c>
      <c r="D5192" s="63"/>
      <c r="E5192" s="52" t="s">
        <v>21483</v>
      </c>
      <c r="F5192" s="64">
        <v>40555</v>
      </c>
      <c r="G5192" s="64" t="s">
        <v>23859</v>
      </c>
      <c r="H5192" s="65">
        <v>40771</v>
      </c>
      <c r="I5192" s="63"/>
      <c r="J5192" s="63"/>
      <c r="K5192" s="63" t="s">
        <v>23860</v>
      </c>
      <c r="L5192" s="64">
        <v>40771</v>
      </c>
      <c r="M5192" s="51"/>
      <c r="N5192" s="51" t="s">
        <v>21510</v>
      </c>
    </row>
    <row r="5193" spans="1:14" ht="38.25" x14ac:dyDescent="0.2">
      <c r="A5193" s="63" t="s">
        <v>23858</v>
      </c>
      <c r="B5193" s="63" t="s">
        <v>23723</v>
      </c>
      <c r="C5193" s="63" t="s">
        <v>8580</v>
      </c>
      <c r="D5193" s="52"/>
      <c r="E5193" s="52" t="s">
        <v>22854</v>
      </c>
      <c r="F5193" s="49">
        <v>40555</v>
      </c>
      <c r="G5193" s="58" t="s">
        <v>23859</v>
      </c>
      <c r="H5193" s="50">
        <v>40771</v>
      </c>
      <c r="I5193" s="52"/>
      <c r="J5193" s="52"/>
      <c r="K5193" s="52" t="s">
        <v>23860</v>
      </c>
      <c r="L5193" s="49">
        <v>40771</v>
      </c>
      <c r="M5193" s="51"/>
      <c r="N5193" s="51" t="s">
        <v>21510</v>
      </c>
    </row>
    <row r="5194" spans="1:14" x14ac:dyDescent="0.2">
      <c r="A5194" s="52" t="s">
        <v>23861</v>
      </c>
      <c r="B5194" s="52" t="s">
        <v>23862</v>
      </c>
      <c r="C5194" s="52" t="s">
        <v>1230</v>
      </c>
      <c r="D5194" s="52" t="s">
        <v>1230</v>
      </c>
      <c r="E5194" s="52" t="s">
        <v>21483</v>
      </c>
      <c r="F5194" s="49">
        <v>40582</v>
      </c>
      <c r="G5194" s="58" t="s">
        <v>23863</v>
      </c>
      <c r="H5194" s="50">
        <v>40771</v>
      </c>
      <c r="I5194" s="52"/>
      <c r="J5194" s="52"/>
      <c r="K5194" s="52" t="s">
        <v>23864</v>
      </c>
      <c r="L5194" s="49">
        <v>40771</v>
      </c>
      <c r="M5194" s="51"/>
      <c r="N5194" s="51" t="s">
        <v>23076</v>
      </c>
    </row>
    <row r="5195" spans="1:14" ht="25.5" x14ac:dyDescent="0.2">
      <c r="A5195" s="52" t="s">
        <v>23865</v>
      </c>
      <c r="B5195" s="52" t="s">
        <v>17408</v>
      </c>
      <c r="C5195" s="52" t="s">
        <v>1109</v>
      </c>
      <c r="D5195" s="52"/>
      <c r="E5195" s="52" t="s">
        <v>21483</v>
      </c>
      <c r="F5195" s="49">
        <v>40606</v>
      </c>
      <c r="G5195" s="58" t="s">
        <v>23866</v>
      </c>
      <c r="H5195" s="50">
        <v>40772</v>
      </c>
      <c r="I5195" s="52"/>
      <c r="J5195" s="52"/>
      <c r="K5195" s="52" t="s">
        <v>23867</v>
      </c>
      <c r="L5195" s="49">
        <v>40772</v>
      </c>
      <c r="M5195" s="51"/>
      <c r="N5195" s="51" t="s">
        <v>23076</v>
      </c>
    </row>
    <row r="5196" spans="1:14" ht="99.6" customHeight="1" x14ac:dyDescent="0.2">
      <c r="A5196" s="52" t="s">
        <v>23868</v>
      </c>
      <c r="B5196" s="52" t="s">
        <v>23869</v>
      </c>
      <c r="C5196" s="52" t="s">
        <v>108</v>
      </c>
      <c r="D5196" s="52"/>
      <c r="E5196" s="52" t="s">
        <v>9</v>
      </c>
      <c r="F5196" s="49">
        <v>40589</v>
      </c>
      <c r="G5196" s="58" t="s">
        <v>23870</v>
      </c>
      <c r="H5196" s="50">
        <v>40773</v>
      </c>
      <c r="I5196" s="52"/>
      <c r="J5196" s="52"/>
      <c r="K5196" s="52" t="s">
        <v>14373</v>
      </c>
      <c r="L5196" s="49">
        <v>40773</v>
      </c>
      <c r="M5196" s="51"/>
      <c r="N5196" s="51" t="s">
        <v>23076</v>
      </c>
    </row>
    <row r="5197" spans="1:14" ht="51" x14ac:dyDescent="0.2">
      <c r="A5197" s="52" t="s">
        <v>23871</v>
      </c>
      <c r="B5197" s="52" t="s">
        <v>23872</v>
      </c>
      <c r="C5197" s="52" t="s">
        <v>1230</v>
      </c>
      <c r="D5197" s="52" t="s">
        <v>1230</v>
      </c>
      <c r="E5197" s="52" t="s">
        <v>21483</v>
      </c>
      <c r="F5197" s="49">
        <v>40589</v>
      </c>
      <c r="G5197" s="58" t="s">
        <v>22843</v>
      </c>
      <c r="H5197" s="50">
        <v>40778</v>
      </c>
      <c r="I5197" s="52"/>
      <c r="J5197" s="52"/>
      <c r="K5197" s="52" t="s">
        <v>14373</v>
      </c>
      <c r="L5197" s="49">
        <v>40778</v>
      </c>
      <c r="M5197" s="51"/>
      <c r="N5197" s="51" t="s">
        <v>23076</v>
      </c>
    </row>
    <row r="5198" spans="1:14" ht="25.5" x14ac:dyDescent="0.2">
      <c r="A5198" s="52" t="s">
        <v>23873</v>
      </c>
      <c r="B5198" s="52" t="s">
        <v>23874</v>
      </c>
      <c r="C5198" s="52" t="s">
        <v>357</v>
      </c>
      <c r="D5198" s="52" t="s">
        <v>357</v>
      </c>
      <c r="E5198" s="52" t="s">
        <v>23171</v>
      </c>
      <c r="F5198" s="49">
        <v>40533</v>
      </c>
      <c r="G5198" s="58" t="s">
        <v>23875</v>
      </c>
      <c r="H5198" s="50">
        <v>40779</v>
      </c>
      <c r="I5198" s="52"/>
      <c r="J5198" s="52"/>
      <c r="K5198" s="52" t="s">
        <v>23876</v>
      </c>
      <c r="L5198" s="49">
        <v>40779</v>
      </c>
      <c r="M5198" s="51"/>
      <c r="N5198" s="51" t="s">
        <v>21510</v>
      </c>
    </row>
    <row r="5199" spans="1:14" x14ac:dyDescent="0.2">
      <c r="A5199" s="52" t="s">
        <v>23877</v>
      </c>
      <c r="B5199" s="52" t="s">
        <v>23878</v>
      </c>
      <c r="C5199" s="52" t="s">
        <v>277</v>
      </c>
      <c r="D5199" s="52" t="s">
        <v>23879</v>
      </c>
      <c r="E5199" s="52" t="s">
        <v>21483</v>
      </c>
      <c r="F5199" s="49">
        <v>40688</v>
      </c>
      <c r="G5199" s="58" t="s">
        <v>23880</v>
      </c>
      <c r="H5199" s="50">
        <v>40802</v>
      </c>
      <c r="I5199" s="52"/>
      <c r="J5199" s="52"/>
      <c r="K5199" s="52" t="s">
        <v>23881</v>
      </c>
      <c r="L5199" s="49">
        <v>40802</v>
      </c>
      <c r="M5199" s="51"/>
      <c r="N5199" s="51" t="s">
        <v>23433</v>
      </c>
    </row>
    <row r="5200" spans="1:14" ht="25.5" x14ac:dyDescent="0.2">
      <c r="A5200" s="52" t="s">
        <v>23882</v>
      </c>
      <c r="B5200" s="52" t="s">
        <v>23883</v>
      </c>
      <c r="C5200" s="52" t="s">
        <v>85</v>
      </c>
      <c r="D5200" s="52" t="s">
        <v>23884</v>
      </c>
      <c r="E5200" s="52" t="s">
        <v>21483</v>
      </c>
      <c r="F5200" s="49">
        <v>40711</v>
      </c>
      <c r="G5200" s="58" t="s">
        <v>23880</v>
      </c>
      <c r="H5200" s="50">
        <v>40802</v>
      </c>
      <c r="I5200" s="52"/>
      <c r="J5200" s="52"/>
      <c r="K5200" s="52" t="s">
        <v>23885</v>
      </c>
      <c r="L5200" s="49">
        <v>40802</v>
      </c>
      <c r="M5200" s="51"/>
      <c r="N5200" s="51" t="s">
        <v>23433</v>
      </c>
    </row>
    <row r="5201" spans="1:14" ht="25.5" x14ac:dyDescent="0.2">
      <c r="A5201" s="52" t="s">
        <v>23886</v>
      </c>
      <c r="B5201" s="52" t="s">
        <v>13973</v>
      </c>
      <c r="C5201" s="52" t="s">
        <v>321</v>
      </c>
      <c r="D5201" s="52" t="s">
        <v>2818</v>
      </c>
      <c r="E5201" s="52" t="s">
        <v>21483</v>
      </c>
      <c r="F5201" s="49">
        <v>40615</v>
      </c>
      <c r="G5201" s="58" t="s">
        <v>23880</v>
      </c>
      <c r="H5201" s="50">
        <v>40802</v>
      </c>
      <c r="I5201" s="52"/>
      <c r="J5201" s="52"/>
      <c r="K5201" s="52" t="s">
        <v>23887</v>
      </c>
      <c r="L5201" s="49">
        <v>40802</v>
      </c>
      <c r="M5201" s="51"/>
      <c r="N5201" s="51" t="s">
        <v>21510</v>
      </c>
    </row>
    <row r="5202" spans="1:14" x14ac:dyDescent="0.2">
      <c r="A5202" s="52" t="s">
        <v>23888</v>
      </c>
      <c r="B5202" s="52" t="s">
        <v>23889</v>
      </c>
      <c r="C5202" s="52" t="s">
        <v>1230</v>
      </c>
      <c r="D5202" s="52"/>
      <c r="E5202" s="52" t="s">
        <v>21483</v>
      </c>
      <c r="F5202" s="49">
        <v>40686</v>
      </c>
      <c r="G5202" s="58" t="s">
        <v>23890</v>
      </c>
      <c r="H5202" s="50">
        <v>40809</v>
      </c>
      <c r="I5202" s="52"/>
      <c r="J5202" s="52"/>
      <c r="K5202" s="52" t="s">
        <v>14373</v>
      </c>
      <c r="L5202" s="49">
        <v>40809</v>
      </c>
      <c r="M5202" s="51"/>
      <c r="N5202" s="51" t="s">
        <v>21510</v>
      </c>
    </row>
    <row r="5203" spans="1:14" x14ac:dyDescent="0.2">
      <c r="A5203" s="52" t="s">
        <v>23891</v>
      </c>
      <c r="B5203" s="52" t="s">
        <v>23892</v>
      </c>
      <c r="C5203" s="52" t="s">
        <v>71</v>
      </c>
      <c r="D5203" s="52" t="s">
        <v>23893</v>
      </c>
      <c r="E5203" s="52" t="s">
        <v>21483</v>
      </c>
      <c r="F5203" s="49">
        <v>40514</v>
      </c>
      <c r="G5203" s="58" t="s">
        <v>23894</v>
      </c>
      <c r="H5203" s="50">
        <v>40809</v>
      </c>
      <c r="I5203" s="52"/>
      <c r="J5203" s="52"/>
      <c r="K5203" s="52" t="s">
        <v>23895</v>
      </c>
      <c r="L5203" s="49">
        <v>40809</v>
      </c>
      <c r="M5203" s="51"/>
      <c r="N5203" s="51" t="s">
        <v>21486</v>
      </c>
    </row>
    <row r="5204" spans="1:14" x14ac:dyDescent="0.2">
      <c r="A5204" s="52" t="s">
        <v>23896</v>
      </c>
      <c r="B5204" s="52" t="s">
        <v>23897</v>
      </c>
      <c r="C5204" s="52" t="s">
        <v>1230</v>
      </c>
      <c r="D5204" s="52"/>
      <c r="E5204" s="52" t="s">
        <v>21483</v>
      </c>
      <c r="F5204" s="49">
        <v>40686</v>
      </c>
      <c r="G5204" s="58" t="s">
        <v>23898</v>
      </c>
      <c r="H5204" s="50">
        <v>40809</v>
      </c>
      <c r="I5204" s="52"/>
      <c r="J5204" s="52"/>
      <c r="K5204" s="52" t="s">
        <v>14373</v>
      </c>
      <c r="L5204" s="49">
        <v>40809</v>
      </c>
      <c r="M5204" s="51" t="s">
        <v>1301</v>
      </c>
      <c r="N5204" s="51" t="s">
        <v>21510</v>
      </c>
    </row>
    <row r="5205" spans="1:14" x14ac:dyDescent="0.2">
      <c r="A5205" s="63" t="s">
        <v>23899</v>
      </c>
      <c r="B5205" s="63" t="s">
        <v>23900</v>
      </c>
      <c r="C5205" s="63" t="s">
        <v>1230</v>
      </c>
      <c r="D5205" s="63"/>
      <c r="E5205" s="52" t="s">
        <v>21483</v>
      </c>
      <c r="F5205" s="64">
        <v>40591</v>
      </c>
      <c r="G5205" s="64" t="s">
        <v>23901</v>
      </c>
      <c r="H5205" s="65">
        <v>40813</v>
      </c>
      <c r="I5205" s="63"/>
      <c r="J5205" s="63"/>
      <c r="K5205" s="63" t="s">
        <v>23902</v>
      </c>
      <c r="L5205" s="64">
        <v>40813</v>
      </c>
      <c r="M5205" s="51"/>
      <c r="N5205" s="51" t="s">
        <v>23076</v>
      </c>
    </row>
    <row r="5206" spans="1:14" x14ac:dyDescent="0.2">
      <c r="A5206" s="52" t="s">
        <v>23903</v>
      </c>
      <c r="B5206" s="52" t="s">
        <v>23904</v>
      </c>
      <c r="C5206" s="52" t="s">
        <v>610</v>
      </c>
      <c r="D5206" s="52"/>
      <c r="E5206" s="52" t="s">
        <v>23708</v>
      </c>
      <c r="F5206" s="49">
        <v>40497</v>
      </c>
      <c r="G5206" s="58" t="s">
        <v>23905</v>
      </c>
      <c r="H5206" s="50">
        <v>40814</v>
      </c>
      <c r="I5206" s="52"/>
      <c r="J5206" s="52"/>
      <c r="K5206" s="52" t="s">
        <v>23906</v>
      </c>
      <c r="L5206" s="49">
        <v>40814</v>
      </c>
      <c r="M5206" s="51"/>
      <c r="N5206" s="51" t="s">
        <v>23651</v>
      </c>
    </row>
    <row r="5207" spans="1:14" ht="24.95" customHeight="1" x14ac:dyDescent="0.2">
      <c r="A5207" s="52" t="s">
        <v>23907</v>
      </c>
      <c r="B5207" s="52" t="s">
        <v>23908</v>
      </c>
      <c r="C5207" s="52" t="s">
        <v>2294</v>
      </c>
      <c r="D5207" s="52" t="s">
        <v>23909</v>
      </c>
      <c r="E5207" s="52" t="s">
        <v>23764</v>
      </c>
      <c r="F5207" s="49">
        <v>40673</v>
      </c>
      <c r="G5207" s="58" t="s">
        <v>23910</v>
      </c>
      <c r="H5207" s="50">
        <v>40814</v>
      </c>
      <c r="I5207" s="52"/>
      <c r="J5207" s="52"/>
      <c r="K5207" s="52" t="s">
        <v>23911</v>
      </c>
      <c r="L5207" s="49">
        <v>40814</v>
      </c>
      <c r="M5207" s="51"/>
      <c r="N5207" s="51" t="s">
        <v>23912</v>
      </c>
    </row>
    <row r="5208" spans="1:14" ht="25.5" x14ac:dyDescent="0.2">
      <c r="A5208" s="52" t="s">
        <v>23913</v>
      </c>
      <c r="B5208" s="52" t="s">
        <v>23914</v>
      </c>
      <c r="C5208" s="52" t="s">
        <v>2294</v>
      </c>
      <c r="D5208" s="52" t="s">
        <v>23915</v>
      </c>
      <c r="E5208" s="52" t="s">
        <v>23708</v>
      </c>
      <c r="F5208" s="49">
        <v>40579</v>
      </c>
      <c r="G5208" s="58" t="s">
        <v>23905</v>
      </c>
      <c r="H5208" s="50">
        <v>40814</v>
      </c>
      <c r="I5208" s="52"/>
      <c r="J5208" s="52"/>
      <c r="K5208" s="52" t="s">
        <v>23916</v>
      </c>
      <c r="L5208" s="49">
        <v>40814</v>
      </c>
      <c r="M5208" s="51"/>
      <c r="N5208" s="51" t="s">
        <v>23651</v>
      </c>
    </row>
    <row r="5209" spans="1:14" x14ac:dyDescent="0.2">
      <c r="A5209" s="52" t="s">
        <v>23917</v>
      </c>
      <c r="B5209" s="52" t="s">
        <v>23918</v>
      </c>
      <c r="C5209" s="52" t="s">
        <v>2294</v>
      </c>
      <c r="D5209" s="52" t="s">
        <v>7938</v>
      </c>
      <c r="E5209" s="52" t="s">
        <v>23708</v>
      </c>
      <c r="F5209" s="49">
        <v>40485</v>
      </c>
      <c r="G5209" s="58" t="s">
        <v>23910</v>
      </c>
      <c r="H5209" s="50">
        <v>40814</v>
      </c>
      <c r="I5209" s="52"/>
      <c r="J5209" s="52"/>
      <c r="K5209" s="52" t="s">
        <v>23916</v>
      </c>
      <c r="L5209" s="49">
        <v>40814</v>
      </c>
      <c r="M5209" s="51"/>
      <c r="N5209" s="51" t="s">
        <v>23912</v>
      </c>
    </row>
    <row r="5210" spans="1:14" ht="87" customHeight="1" x14ac:dyDescent="0.2">
      <c r="A5210" s="52" t="s">
        <v>23919</v>
      </c>
      <c r="B5210" s="52" t="s">
        <v>14891</v>
      </c>
      <c r="C5210" s="52" t="s">
        <v>5829</v>
      </c>
      <c r="D5210" s="52"/>
      <c r="E5210" s="52" t="s">
        <v>21483</v>
      </c>
      <c r="F5210" s="49">
        <v>40611</v>
      </c>
      <c r="G5210" s="58" t="s">
        <v>23920</v>
      </c>
      <c r="H5210" s="50">
        <v>40817</v>
      </c>
      <c r="I5210" s="52"/>
      <c r="J5210" s="52"/>
      <c r="K5210" s="52" t="s">
        <v>23697</v>
      </c>
      <c r="L5210" s="49">
        <v>40817</v>
      </c>
      <c r="M5210" s="51"/>
      <c r="N5210" s="51" t="s">
        <v>23921</v>
      </c>
    </row>
    <row r="5211" spans="1:14" ht="25.5" x14ac:dyDescent="0.2">
      <c r="A5211" s="52"/>
      <c r="B5211" s="52" t="s">
        <v>23799</v>
      </c>
      <c r="C5211" s="52" t="s">
        <v>23922</v>
      </c>
      <c r="D5211" s="52" t="s">
        <v>1705</v>
      </c>
      <c r="E5211" s="52" t="s">
        <v>23335</v>
      </c>
      <c r="F5211" s="49">
        <v>40813</v>
      </c>
      <c r="G5211" s="58">
        <v>40820</v>
      </c>
      <c r="H5211" s="50">
        <v>40820</v>
      </c>
      <c r="I5211" s="52"/>
      <c r="J5211" s="52"/>
      <c r="K5211" s="52" t="s">
        <v>23243</v>
      </c>
      <c r="L5211" s="49">
        <v>40820</v>
      </c>
      <c r="M5211" s="51"/>
      <c r="N5211" s="51" t="s">
        <v>69</v>
      </c>
    </row>
    <row r="5212" spans="1:14" ht="76.5" x14ac:dyDescent="0.2">
      <c r="A5212" s="52"/>
      <c r="B5212" s="52" t="s">
        <v>23923</v>
      </c>
      <c r="C5212" s="52" t="s">
        <v>71</v>
      </c>
      <c r="D5212" s="52" t="s">
        <v>23924</v>
      </c>
      <c r="E5212" s="52" t="s">
        <v>23335</v>
      </c>
      <c r="F5212" s="49">
        <v>40806</v>
      </c>
      <c r="G5212" s="58">
        <v>40820</v>
      </c>
      <c r="H5212" s="50">
        <v>40820</v>
      </c>
      <c r="I5212" s="52"/>
      <c r="J5212" s="52"/>
      <c r="K5212" s="52" t="s">
        <v>23925</v>
      </c>
      <c r="L5212" s="49">
        <v>40820</v>
      </c>
      <c r="M5212" s="51"/>
      <c r="N5212" s="51" t="s">
        <v>69</v>
      </c>
    </row>
    <row r="5213" spans="1:14" ht="49.7" customHeight="1" x14ac:dyDescent="0.2">
      <c r="A5213" s="52" t="s">
        <v>23926</v>
      </c>
      <c r="B5213" s="52" t="s">
        <v>21931</v>
      </c>
      <c r="C5213" s="52" t="s">
        <v>23359</v>
      </c>
      <c r="D5213" s="52"/>
      <c r="E5213" s="52" t="s">
        <v>21483</v>
      </c>
      <c r="F5213" s="49">
        <v>40660</v>
      </c>
      <c r="G5213" s="58" t="s">
        <v>23927</v>
      </c>
      <c r="H5213" s="50">
        <v>40821</v>
      </c>
      <c r="I5213" s="52"/>
      <c r="J5213" s="52"/>
      <c r="K5213" s="52" t="s">
        <v>23928</v>
      </c>
      <c r="L5213" s="49">
        <v>40822</v>
      </c>
      <c r="M5213" s="51"/>
      <c r="N5213" s="51" t="s">
        <v>23076</v>
      </c>
    </row>
    <row r="5214" spans="1:14" x14ac:dyDescent="0.2">
      <c r="A5214" s="63" t="s">
        <v>23929</v>
      </c>
      <c r="B5214" s="63" t="s">
        <v>12211</v>
      </c>
      <c r="C5214" s="63" t="s">
        <v>6453</v>
      </c>
      <c r="D5214" s="63" t="s">
        <v>23930</v>
      </c>
      <c r="E5214" s="63" t="s">
        <v>23931</v>
      </c>
      <c r="F5214" s="64">
        <v>40700</v>
      </c>
      <c r="G5214" s="64">
        <v>40827</v>
      </c>
      <c r="H5214" s="65">
        <v>40827</v>
      </c>
      <c r="I5214" s="63"/>
      <c r="J5214" s="63"/>
      <c r="K5214" s="63" t="s">
        <v>23932</v>
      </c>
      <c r="L5214" s="64">
        <v>40827</v>
      </c>
      <c r="M5214" s="51"/>
      <c r="N5214" s="51" t="s">
        <v>23433</v>
      </c>
    </row>
    <row r="5215" spans="1:14" ht="51" x14ac:dyDescent="0.2">
      <c r="A5215" s="52"/>
      <c r="B5215" s="52" t="s">
        <v>23933</v>
      </c>
      <c r="C5215" s="52" t="s">
        <v>108</v>
      </c>
      <c r="D5215" s="52" t="s">
        <v>604</v>
      </c>
      <c r="E5215" s="52" t="s">
        <v>23335</v>
      </c>
      <c r="F5215" s="49">
        <v>40827</v>
      </c>
      <c r="G5215" s="58">
        <v>40827</v>
      </c>
      <c r="H5215" s="50">
        <v>40828</v>
      </c>
      <c r="I5215" s="52"/>
      <c r="J5215" s="52"/>
      <c r="K5215" s="52" t="s">
        <v>23934</v>
      </c>
      <c r="L5215" s="49">
        <v>40828</v>
      </c>
      <c r="M5215" s="51"/>
      <c r="N5215" s="51" t="s">
        <v>69</v>
      </c>
    </row>
    <row r="5216" spans="1:14" x14ac:dyDescent="0.2">
      <c r="A5216" s="52" t="s">
        <v>23935</v>
      </c>
      <c r="B5216" s="52" t="s">
        <v>15158</v>
      </c>
      <c r="C5216" s="52" t="s">
        <v>21140</v>
      </c>
      <c r="D5216" s="52"/>
      <c r="E5216" s="52" t="s">
        <v>21483</v>
      </c>
      <c r="F5216" s="49">
        <v>40744</v>
      </c>
      <c r="G5216" s="58" t="s">
        <v>23936</v>
      </c>
      <c r="H5216" s="50">
        <v>40830</v>
      </c>
      <c r="I5216" s="52"/>
      <c r="J5216" s="52"/>
      <c r="K5216" s="52" t="s">
        <v>23937</v>
      </c>
      <c r="L5216" s="49">
        <v>40830</v>
      </c>
      <c r="M5216" s="51"/>
      <c r="N5216" s="51" t="s">
        <v>23433</v>
      </c>
    </row>
    <row r="5217" spans="1:14" x14ac:dyDescent="0.2">
      <c r="A5217" s="63" t="s">
        <v>23938</v>
      </c>
      <c r="B5217" s="63" t="s">
        <v>15208</v>
      </c>
      <c r="C5217" s="63" t="s">
        <v>277</v>
      </c>
      <c r="D5217" s="63"/>
      <c r="E5217" s="52" t="s">
        <v>21483</v>
      </c>
      <c r="F5217" s="64">
        <v>40687</v>
      </c>
      <c r="G5217" s="64" t="s">
        <v>23939</v>
      </c>
      <c r="H5217" s="65">
        <v>40830</v>
      </c>
      <c r="I5217" s="63"/>
      <c r="J5217" s="63"/>
      <c r="K5217" s="63" t="s">
        <v>14373</v>
      </c>
      <c r="L5217" s="64">
        <v>40830</v>
      </c>
      <c r="M5217" s="51"/>
      <c r="N5217" s="51" t="s">
        <v>23940</v>
      </c>
    </row>
    <row r="5218" spans="1:14" ht="25.5" x14ac:dyDescent="0.2">
      <c r="A5218" s="52" t="s">
        <v>23941</v>
      </c>
      <c r="B5218" s="52" t="s">
        <v>23942</v>
      </c>
      <c r="C5218" s="52" t="s">
        <v>23943</v>
      </c>
      <c r="D5218" s="52"/>
      <c r="E5218" s="52" t="s">
        <v>21483</v>
      </c>
      <c r="F5218" s="49">
        <v>40675</v>
      </c>
      <c r="G5218" s="58" t="s">
        <v>23944</v>
      </c>
      <c r="H5218" s="50">
        <v>40848</v>
      </c>
      <c r="I5218" s="52"/>
      <c r="J5218" s="52"/>
      <c r="K5218" s="52" t="s">
        <v>23945</v>
      </c>
      <c r="L5218" s="49">
        <v>40848</v>
      </c>
      <c r="M5218" s="53">
        <v>42128</v>
      </c>
      <c r="N5218" s="51" t="s">
        <v>23076</v>
      </c>
    </row>
    <row r="5219" spans="1:14" x14ac:dyDescent="0.2">
      <c r="A5219" s="63" t="s">
        <v>23946</v>
      </c>
      <c r="B5219" s="63" t="s">
        <v>5922</v>
      </c>
      <c r="C5219" s="63" t="s">
        <v>277</v>
      </c>
      <c r="D5219" s="63" t="s">
        <v>1746</v>
      </c>
      <c r="E5219" s="52" t="s">
        <v>21483</v>
      </c>
      <c r="F5219" s="64">
        <v>40605</v>
      </c>
      <c r="G5219" s="64" t="s">
        <v>23947</v>
      </c>
      <c r="H5219" s="65">
        <v>40849</v>
      </c>
      <c r="I5219" s="63"/>
      <c r="J5219" s="63"/>
      <c r="K5219" s="63" t="s">
        <v>23948</v>
      </c>
      <c r="L5219" s="64">
        <v>40849</v>
      </c>
      <c r="M5219" s="51"/>
      <c r="N5219" s="51" t="s">
        <v>23076</v>
      </c>
    </row>
    <row r="5220" spans="1:14" ht="25.5" x14ac:dyDescent="0.2">
      <c r="A5220" s="52" t="s">
        <v>23949</v>
      </c>
      <c r="B5220" s="52" t="s">
        <v>23950</v>
      </c>
      <c r="C5220" s="52" t="s">
        <v>108</v>
      </c>
      <c r="D5220" s="52" t="s">
        <v>23951</v>
      </c>
      <c r="E5220" s="52" t="s">
        <v>21483</v>
      </c>
      <c r="F5220" s="49">
        <v>40630</v>
      </c>
      <c r="G5220" s="58" t="s">
        <v>23952</v>
      </c>
      <c r="H5220" s="50">
        <v>40851</v>
      </c>
      <c r="I5220" s="52"/>
      <c r="J5220" s="52"/>
      <c r="K5220" s="52" t="s">
        <v>7764</v>
      </c>
      <c r="L5220" s="49">
        <v>40851</v>
      </c>
      <c r="M5220" s="51"/>
      <c r="N5220" s="51" t="s">
        <v>21510</v>
      </c>
    </row>
    <row r="5221" spans="1:14" ht="38.25" x14ac:dyDescent="0.2">
      <c r="A5221" s="52" t="s">
        <v>23953</v>
      </c>
      <c r="B5221" s="52" t="s">
        <v>23723</v>
      </c>
      <c r="C5221" s="52" t="s">
        <v>8580</v>
      </c>
      <c r="D5221" s="52"/>
      <c r="E5221" s="52" t="s">
        <v>22854</v>
      </c>
      <c r="F5221" s="49">
        <v>40555</v>
      </c>
      <c r="G5221" s="58" t="s">
        <v>23954</v>
      </c>
      <c r="H5221" s="50">
        <v>40851</v>
      </c>
      <c r="I5221" s="52"/>
      <c r="J5221" s="52"/>
      <c r="K5221" s="52" t="s">
        <v>23697</v>
      </c>
      <c r="L5221" s="49">
        <v>40851</v>
      </c>
      <c r="M5221" s="51"/>
      <c r="N5221" s="51" t="s">
        <v>21510</v>
      </c>
    </row>
    <row r="5222" spans="1:14" x14ac:dyDescent="0.2">
      <c r="A5222" s="52" t="s">
        <v>23955</v>
      </c>
      <c r="B5222" s="52" t="s">
        <v>23956</v>
      </c>
      <c r="C5222" s="52" t="s">
        <v>85</v>
      </c>
      <c r="D5222" s="52"/>
      <c r="E5222" s="52" t="s">
        <v>21483</v>
      </c>
      <c r="F5222" s="49">
        <v>40574</v>
      </c>
      <c r="G5222" s="58" t="s">
        <v>23957</v>
      </c>
      <c r="H5222" s="50">
        <v>40854</v>
      </c>
      <c r="I5222" s="52"/>
      <c r="J5222" s="52"/>
      <c r="K5222" s="52" t="s">
        <v>14373</v>
      </c>
      <c r="L5222" s="49">
        <v>40854</v>
      </c>
      <c r="M5222" s="51"/>
      <c r="N5222" s="51" t="s">
        <v>21510</v>
      </c>
    </row>
    <row r="5223" spans="1:14" x14ac:dyDescent="0.2">
      <c r="A5223" s="52" t="s">
        <v>23958</v>
      </c>
      <c r="B5223" s="52" t="s">
        <v>17376</v>
      </c>
      <c r="C5223" s="52" t="s">
        <v>1230</v>
      </c>
      <c r="D5223" s="52"/>
      <c r="E5223" s="52" t="s">
        <v>21483</v>
      </c>
      <c r="F5223" s="49">
        <v>40632</v>
      </c>
      <c r="G5223" s="58" t="s">
        <v>23957</v>
      </c>
      <c r="H5223" s="50">
        <v>40854</v>
      </c>
      <c r="I5223" s="52"/>
      <c r="J5223" s="52"/>
      <c r="K5223" s="52" t="s">
        <v>23959</v>
      </c>
      <c r="L5223" s="49">
        <v>40854</v>
      </c>
      <c r="M5223" s="51"/>
      <c r="N5223" s="51" t="s">
        <v>21510</v>
      </c>
    </row>
    <row r="5224" spans="1:14" ht="24.95" customHeight="1" x14ac:dyDescent="0.2">
      <c r="A5224" s="52" t="s">
        <v>23960</v>
      </c>
      <c r="B5224" s="52" t="s">
        <v>23961</v>
      </c>
      <c r="C5224" s="52" t="s">
        <v>2294</v>
      </c>
      <c r="D5224" s="52"/>
      <c r="E5224" s="52" t="s">
        <v>21483</v>
      </c>
      <c r="F5224" s="49">
        <v>40667</v>
      </c>
      <c r="G5224" s="58" t="s">
        <v>23962</v>
      </c>
      <c r="H5224" s="50">
        <v>40856</v>
      </c>
      <c r="I5224" s="52"/>
      <c r="J5224" s="52"/>
      <c r="K5224" s="52" t="s">
        <v>23963</v>
      </c>
      <c r="L5224" s="49">
        <v>40856</v>
      </c>
      <c r="M5224" s="51"/>
      <c r="N5224" s="51" t="s">
        <v>21510</v>
      </c>
    </row>
    <row r="5225" spans="1:14" x14ac:dyDescent="0.2">
      <c r="A5225" s="52" t="s">
        <v>23964</v>
      </c>
      <c r="B5225" s="52" t="s">
        <v>23965</v>
      </c>
      <c r="C5225" s="52" t="s">
        <v>137</v>
      </c>
      <c r="D5225" s="52" t="s">
        <v>23966</v>
      </c>
      <c r="E5225" s="52" t="s">
        <v>23764</v>
      </c>
      <c r="F5225" s="49">
        <v>40770</v>
      </c>
      <c r="G5225" s="58" t="s">
        <v>23967</v>
      </c>
      <c r="H5225" s="50">
        <v>40857</v>
      </c>
      <c r="I5225" s="52"/>
      <c r="J5225" s="52"/>
      <c r="K5225" s="52" t="s">
        <v>23968</v>
      </c>
      <c r="L5225" s="49">
        <v>40857</v>
      </c>
      <c r="M5225" s="51"/>
      <c r="N5225" s="51" t="s">
        <v>23969</v>
      </c>
    </row>
    <row r="5226" spans="1:14" x14ac:dyDescent="0.2">
      <c r="A5226" s="52" t="s">
        <v>23970</v>
      </c>
      <c r="B5226" s="52" t="s">
        <v>21090</v>
      </c>
      <c r="C5226" s="52" t="s">
        <v>456</v>
      </c>
      <c r="D5226" s="52" t="s">
        <v>12558</v>
      </c>
      <c r="E5226" s="52" t="s">
        <v>21483</v>
      </c>
      <c r="F5226" s="49">
        <v>40624</v>
      </c>
      <c r="G5226" s="58" t="s">
        <v>23971</v>
      </c>
      <c r="H5226" s="50">
        <v>40861</v>
      </c>
      <c r="I5226" s="52"/>
      <c r="J5226" s="52"/>
      <c r="K5226" s="52" t="s">
        <v>23972</v>
      </c>
      <c r="L5226" s="49">
        <v>40861</v>
      </c>
      <c r="M5226" s="51"/>
      <c r="N5226" s="51" t="s">
        <v>23076</v>
      </c>
    </row>
    <row r="5227" spans="1:14" ht="25.5" x14ac:dyDescent="0.2">
      <c r="A5227" s="52" t="s">
        <v>23973</v>
      </c>
      <c r="B5227" s="52" t="s">
        <v>23974</v>
      </c>
      <c r="C5227" s="52" t="s">
        <v>357</v>
      </c>
      <c r="D5227" s="52" t="s">
        <v>23975</v>
      </c>
      <c r="E5227" s="52" t="s">
        <v>21483</v>
      </c>
      <c r="F5227" s="49">
        <v>40756</v>
      </c>
      <c r="G5227" s="58" t="s">
        <v>23976</v>
      </c>
      <c r="H5227" s="50">
        <v>40876</v>
      </c>
      <c r="I5227" s="52"/>
      <c r="J5227" s="52"/>
      <c r="K5227" s="52" t="s">
        <v>23977</v>
      </c>
      <c r="L5227" s="49">
        <v>40876</v>
      </c>
      <c r="M5227" s="51"/>
      <c r="N5227" s="51" t="s">
        <v>23433</v>
      </c>
    </row>
    <row r="5228" spans="1:14" x14ac:dyDescent="0.2">
      <c r="A5228" s="52" t="s">
        <v>23978</v>
      </c>
      <c r="B5228" s="52" t="s">
        <v>15208</v>
      </c>
      <c r="C5228" s="52" t="s">
        <v>277</v>
      </c>
      <c r="D5228" s="52"/>
      <c r="E5228" s="52" t="s">
        <v>21483</v>
      </c>
      <c r="F5228" s="49">
        <v>40780</v>
      </c>
      <c r="G5228" s="58" t="s">
        <v>23979</v>
      </c>
      <c r="H5228" s="50">
        <v>40879</v>
      </c>
      <c r="I5228" s="52"/>
      <c r="J5228" s="52"/>
      <c r="K5228" s="52" t="s">
        <v>23980</v>
      </c>
      <c r="L5228" s="49">
        <v>40879</v>
      </c>
      <c r="M5228" s="51"/>
      <c r="N5228" s="51" t="s">
        <v>21711</v>
      </c>
    </row>
    <row r="5229" spans="1:14" x14ac:dyDescent="0.2">
      <c r="A5229" s="52" t="s">
        <v>23981</v>
      </c>
      <c r="B5229" s="52" t="s">
        <v>8817</v>
      </c>
      <c r="C5229" s="52" t="s">
        <v>4078</v>
      </c>
      <c r="D5229" s="52"/>
      <c r="E5229" s="52" t="s">
        <v>21483</v>
      </c>
      <c r="F5229" s="49">
        <v>40430</v>
      </c>
      <c r="G5229" s="58" t="s">
        <v>23982</v>
      </c>
      <c r="H5229" s="50">
        <v>40886</v>
      </c>
      <c r="I5229" s="52"/>
      <c r="J5229" s="52"/>
      <c r="K5229" s="52" t="s">
        <v>23983</v>
      </c>
      <c r="L5229" s="49">
        <v>40886</v>
      </c>
      <c r="M5229" s="51"/>
      <c r="N5229" s="51" t="s">
        <v>23494</v>
      </c>
    </row>
    <row r="5230" spans="1:14" ht="38.25" x14ac:dyDescent="0.2">
      <c r="A5230" s="52" t="s">
        <v>23984</v>
      </c>
      <c r="B5230" s="52" t="s">
        <v>6014</v>
      </c>
      <c r="C5230" s="52" t="s">
        <v>5484</v>
      </c>
      <c r="D5230" s="52"/>
      <c r="E5230" s="52" t="s">
        <v>16</v>
      </c>
      <c r="F5230" s="49">
        <v>40817</v>
      </c>
      <c r="G5230" s="58" t="s">
        <v>23985</v>
      </c>
      <c r="H5230" s="50">
        <v>40889</v>
      </c>
      <c r="I5230" s="52"/>
      <c r="J5230" s="52"/>
      <c r="K5230" s="52" t="s">
        <v>23986</v>
      </c>
      <c r="L5230" s="49">
        <v>40889</v>
      </c>
      <c r="M5230" s="51"/>
      <c r="N5230" s="51" t="s">
        <v>23987</v>
      </c>
    </row>
    <row r="5231" spans="1:14" ht="25.5" x14ac:dyDescent="0.2">
      <c r="A5231" s="52" t="s">
        <v>23988</v>
      </c>
      <c r="B5231" s="52" t="s">
        <v>23675</v>
      </c>
      <c r="C5231" s="52" t="s">
        <v>321</v>
      </c>
      <c r="D5231" s="52"/>
      <c r="E5231" s="52" t="s">
        <v>21483</v>
      </c>
      <c r="F5231" s="49">
        <v>40652</v>
      </c>
      <c r="G5231" s="58" t="s">
        <v>23989</v>
      </c>
      <c r="H5231" s="50">
        <v>40889</v>
      </c>
      <c r="I5231" s="52"/>
      <c r="J5231" s="52"/>
      <c r="K5231" s="52" t="s">
        <v>23990</v>
      </c>
      <c r="L5231" s="49">
        <v>40889</v>
      </c>
      <c r="M5231" s="51"/>
      <c r="N5231" s="51" t="s">
        <v>23494</v>
      </c>
    </row>
    <row r="5232" spans="1:14" x14ac:dyDescent="0.2">
      <c r="A5232" s="52" t="s">
        <v>23991</v>
      </c>
      <c r="B5232" s="52" t="s">
        <v>23830</v>
      </c>
      <c r="C5232" s="52" t="s">
        <v>277</v>
      </c>
      <c r="D5232" s="52"/>
      <c r="E5232" s="52" t="s">
        <v>21483</v>
      </c>
      <c r="F5232" s="49">
        <v>40624</v>
      </c>
      <c r="G5232" s="58" t="s">
        <v>23992</v>
      </c>
      <c r="H5232" s="50">
        <v>40891</v>
      </c>
      <c r="I5232" s="52"/>
      <c r="J5232" s="52"/>
      <c r="K5232" s="52" t="s">
        <v>23993</v>
      </c>
      <c r="L5232" s="49">
        <v>40891</v>
      </c>
      <c r="M5232" s="51"/>
      <c r="N5232" s="51" t="s">
        <v>23494</v>
      </c>
    </row>
    <row r="5233" spans="1:14" ht="25.5" x14ac:dyDescent="0.2">
      <c r="A5233" s="52" t="s">
        <v>23994</v>
      </c>
      <c r="B5233" s="52" t="s">
        <v>872</v>
      </c>
      <c r="C5233" s="52" t="s">
        <v>449</v>
      </c>
      <c r="D5233" s="52"/>
      <c r="E5233" s="52" t="s">
        <v>21483</v>
      </c>
      <c r="F5233" s="49">
        <v>40842</v>
      </c>
      <c r="G5233" s="58" t="s">
        <v>23995</v>
      </c>
      <c r="H5233" s="50">
        <v>40891</v>
      </c>
      <c r="I5233" s="52"/>
      <c r="J5233" s="52"/>
      <c r="K5233" s="52" t="s">
        <v>23996</v>
      </c>
      <c r="L5233" s="49">
        <v>40891</v>
      </c>
      <c r="M5233" s="51"/>
      <c r="N5233" s="51" t="s">
        <v>23997</v>
      </c>
    </row>
    <row r="5234" spans="1:14" ht="25.5" x14ac:dyDescent="0.2">
      <c r="A5234" s="52" t="s">
        <v>23998</v>
      </c>
      <c r="B5234" s="52" t="s">
        <v>23999</v>
      </c>
      <c r="C5234" s="52" t="s">
        <v>256</v>
      </c>
      <c r="D5234" s="52"/>
      <c r="E5234" s="52" t="s">
        <v>23764</v>
      </c>
      <c r="F5234" s="49">
        <v>40121</v>
      </c>
      <c r="G5234" s="58" t="s">
        <v>24000</v>
      </c>
      <c r="H5234" s="50">
        <v>40893</v>
      </c>
      <c r="I5234" s="52"/>
      <c r="J5234" s="52"/>
      <c r="K5234" s="52" t="s">
        <v>24001</v>
      </c>
      <c r="L5234" s="49">
        <v>40893</v>
      </c>
      <c r="M5234" s="53">
        <v>44545</v>
      </c>
      <c r="N5234" s="51" t="s">
        <v>24002</v>
      </c>
    </row>
    <row r="5235" spans="1:14" x14ac:dyDescent="0.2">
      <c r="A5235" s="52" t="s">
        <v>24003</v>
      </c>
      <c r="B5235" s="52" t="s">
        <v>21570</v>
      </c>
      <c r="C5235" s="52" t="s">
        <v>641</v>
      </c>
      <c r="D5235" s="52"/>
      <c r="E5235" s="52" t="s">
        <v>21483</v>
      </c>
      <c r="F5235" s="49">
        <v>40812</v>
      </c>
      <c r="G5235" s="58" t="s">
        <v>24004</v>
      </c>
      <c r="H5235" s="50">
        <v>40906</v>
      </c>
      <c r="I5235" s="52"/>
      <c r="J5235" s="52"/>
      <c r="K5235" s="52" t="s">
        <v>23853</v>
      </c>
      <c r="L5235" s="49">
        <v>40906</v>
      </c>
      <c r="M5235" s="51"/>
      <c r="N5235" s="51" t="s">
        <v>23987</v>
      </c>
    </row>
    <row r="5236" spans="1:14" ht="25.5" x14ac:dyDescent="0.2">
      <c r="A5236" s="52" t="s">
        <v>24005</v>
      </c>
      <c r="B5236" s="52" t="s">
        <v>23950</v>
      </c>
      <c r="C5236" s="52" t="s">
        <v>108</v>
      </c>
      <c r="D5236" s="52"/>
      <c r="E5236" s="52" t="s">
        <v>21483</v>
      </c>
      <c r="F5236" s="49">
        <v>40787</v>
      </c>
      <c r="G5236" s="58" t="s">
        <v>24006</v>
      </c>
      <c r="H5236" s="50">
        <v>40911</v>
      </c>
      <c r="I5236" s="52"/>
      <c r="J5236" s="52"/>
      <c r="K5236" s="52" t="s">
        <v>24007</v>
      </c>
      <c r="L5236" s="49">
        <v>40911</v>
      </c>
      <c r="M5236" s="51"/>
      <c r="N5236" s="51" t="s">
        <v>23273</v>
      </c>
    </row>
    <row r="5237" spans="1:14" ht="37.35" customHeight="1" x14ac:dyDescent="0.2">
      <c r="A5237" s="52" t="s">
        <v>24008</v>
      </c>
      <c r="B5237" s="52" t="s">
        <v>24009</v>
      </c>
      <c r="C5237" s="52" t="s">
        <v>85</v>
      </c>
      <c r="D5237" s="52"/>
      <c r="E5237" s="52" t="s">
        <v>23171</v>
      </c>
      <c r="F5237" s="49">
        <v>40554</v>
      </c>
      <c r="G5237" s="58" t="s">
        <v>24010</v>
      </c>
      <c r="H5237" s="50">
        <v>40912</v>
      </c>
      <c r="I5237" s="52" t="s">
        <v>24011</v>
      </c>
      <c r="J5237" s="52"/>
      <c r="K5237" s="52" t="s">
        <v>23321</v>
      </c>
      <c r="L5237" s="49">
        <v>40912</v>
      </c>
      <c r="M5237" s="51"/>
      <c r="N5237" s="51" t="s">
        <v>23568</v>
      </c>
    </row>
    <row r="5238" spans="1:14" x14ac:dyDescent="0.2">
      <c r="A5238" s="52" t="s">
        <v>24012</v>
      </c>
      <c r="B5238" s="52" t="s">
        <v>24013</v>
      </c>
      <c r="C5238" s="52" t="s">
        <v>277</v>
      </c>
      <c r="D5238" s="52" t="s">
        <v>11959</v>
      </c>
      <c r="E5238" s="52" t="s">
        <v>23708</v>
      </c>
      <c r="F5238" s="49">
        <v>40715</v>
      </c>
      <c r="G5238" s="58" t="s">
        <v>24014</v>
      </c>
      <c r="H5238" s="50">
        <v>40918</v>
      </c>
      <c r="I5238" s="52"/>
      <c r="J5238" s="52"/>
      <c r="K5238" s="52" t="s">
        <v>23968</v>
      </c>
      <c r="L5238" s="49">
        <v>40918</v>
      </c>
      <c r="M5238" s="51"/>
      <c r="N5238" s="51" t="s">
        <v>24015</v>
      </c>
    </row>
    <row r="5239" spans="1:14" x14ac:dyDescent="0.2">
      <c r="A5239" s="52" t="s">
        <v>24016</v>
      </c>
      <c r="B5239" s="52" t="s">
        <v>8440</v>
      </c>
      <c r="C5239" s="52" t="s">
        <v>321</v>
      </c>
      <c r="D5239" s="52"/>
      <c r="E5239" s="52" t="s">
        <v>21483</v>
      </c>
      <c r="F5239" s="49">
        <v>40611</v>
      </c>
      <c r="G5239" s="58" t="s">
        <v>24017</v>
      </c>
      <c r="H5239" s="50">
        <v>40919</v>
      </c>
      <c r="I5239" s="52"/>
      <c r="J5239" s="52"/>
      <c r="K5239" s="52" t="s">
        <v>13877</v>
      </c>
      <c r="L5239" s="49">
        <v>40919</v>
      </c>
      <c r="M5239" s="51"/>
      <c r="N5239" s="51" t="s">
        <v>23076</v>
      </c>
    </row>
    <row r="5240" spans="1:14" x14ac:dyDescent="0.2">
      <c r="A5240" s="52" t="s">
        <v>24018</v>
      </c>
      <c r="B5240" s="52" t="s">
        <v>20094</v>
      </c>
      <c r="C5240" s="52" t="s">
        <v>24019</v>
      </c>
      <c r="D5240" s="52"/>
      <c r="E5240" s="52" t="s">
        <v>21483</v>
      </c>
      <c r="F5240" s="49">
        <v>41009</v>
      </c>
      <c r="G5240" s="58" t="s">
        <v>24020</v>
      </c>
      <c r="H5240" s="50">
        <v>40921</v>
      </c>
      <c r="I5240" s="52"/>
      <c r="J5240" s="52"/>
      <c r="K5240" s="52" t="s">
        <v>23551</v>
      </c>
      <c r="L5240" s="49">
        <v>40921</v>
      </c>
      <c r="M5240" s="51"/>
      <c r="N5240" s="51" t="s">
        <v>21711</v>
      </c>
    </row>
    <row r="5241" spans="1:14" x14ac:dyDescent="0.2">
      <c r="A5241" s="52" t="s">
        <v>24021</v>
      </c>
      <c r="B5241" s="52" t="s">
        <v>24022</v>
      </c>
      <c r="C5241" s="52" t="s">
        <v>108</v>
      </c>
      <c r="D5241" s="52" t="s">
        <v>604</v>
      </c>
      <c r="E5241" s="52" t="s">
        <v>21483</v>
      </c>
      <c r="F5241" s="49">
        <v>39610</v>
      </c>
      <c r="G5241" s="58" t="s">
        <v>24023</v>
      </c>
      <c r="H5241" s="50">
        <v>40926</v>
      </c>
      <c r="I5241" s="52"/>
      <c r="J5241" s="52"/>
      <c r="K5241" s="52" t="s">
        <v>24024</v>
      </c>
      <c r="L5241" s="49">
        <v>40926</v>
      </c>
      <c r="M5241" s="51"/>
      <c r="N5241" s="51" t="s">
        <v>23076</v>
      </c>
    </row>
    <row r="5242" spans="1:14" x14ac:dyDescent="0.2">
      <c r="A5242" s="52" t="s">
        <v>24025</v>
      </c>
      <c r="B5242" s="52" t="s">
        <v>4099</v>
      </c>
      <c r="C5242" s="52" t="s">
        <v>310</v>
      </c>
      <c r="D5242" s="52"/>
      <c r="E5242" s="52" t="s">
        <v>21483</v>
      </c>
      <c r="F5242" s="49">
        <v>40815</v>
      </c>
      <c r="G5242" s="58" t="s">
        <v>24026</v>
      </c>
      <c r="H5242" s="50">
        <v>40928</v>
      </c>
      <c r="I5242" s="52"/>
      <c r="J5242" s="52"/>
      <c r="K5242" s="52" t="s">
        <v>24027</v>
      </c>
      <c r="L5242" s="49">
        <v>40928</v>
      </c>
      <c r="M5242" s="51"/>
      <c r="N5242" s="51" t="s">
        <v>24028</v>
      </c>
    </row>
    <row r="5243" spans="1:14" ht="25.5" x14ac:dyDescent="0.2">
      <c r="A5243" s="52" t="s">
        <v>24029</v>
      </c>
      <c r="B5243" s="52" t="s">
        <v>24030</v>
      </c>
      <c r="C5243" s="52" t="s">
        <v>610</v>
      </c>
      <c r="D5243" s="52"/>
      <c r="E5243" s="52" t="s">
        <v>13</v>
      </c>
      <c r="F5243" s="49">
        <v>40011</v>
      </c>
      <c r="G5243" s="58" t="s">
        <v>24031</v>
      </c>
      <c r="H5243" s="50">
        <v>40928</v>
      </c>
      <c r="I5243" s="52" t="s">
        <v>24032</v>
      </c>
      <c r="J5243" s="52" t="s">
        <v>24033</v>
      </c>
      <c r="K5243" s="52" t="s">
        <v>24034</v>
      </c>
      <c r="L5243" s="49">
        <v>40928</v>
      </c>
      <c r="M5243" s="51"/>
      <c r="N5243" s="51" t="s">
        <v>24035</v>
      </c>
    </row>
    <row r="5244" spans="1:14" ht="25.5" x14ac:dyDescent="0.2">
      <c r="A5244" s="52" t="s">
        <v>24036</v>
      </c>
      <c r="B5244" s="52" t="s">
        <v>24037</v>
      </c>
      <c r="C5244" s="52" t="s">
        <v>1230</v>
      </c>
      <c r="D5244" s="52"/>
      <c r="E5244" s="52" t="s">
        <v>23171</v>
      </c>
      <c r="F5244" s="49">
        <v>40709</v>
      </c>
      <c r="G5244" s="58" t="s">
        <v>24038</v>
      </c>
      <c r="H5244" s="50">
        <v>40933</v>
      </c>
      <c r="I5244" s="52" t="s">
        <v>24039</v>
      </c>
      <c r="J5244" s="52" t="s">
        <v>24040</v>
      </c>
      <c r="K5244" s="52" t="s">
        <v>24041</v>
      </c>
      <c r="L5244" s="49">
        <v>40933</v>
      </c>
      <c r="M5244" s="51"/>
      <c r="N5244" s="51" t="s">
        <v>23413</v>
      </c>
    </row>
    <row r="5245" spans="1:14" x14ac:dyDescent="0.2">
      <c r="A5245" s="52" t="s">
        <v>24042</v>
      </c>
      <c r="B5245" s="52" t="s">
        <v>24043</v>
      </c>
      <c r="C5245" s="52" t="s">
        <v>108</v>
      </c>
      <c r="D5245" s="52"/>
      <c r="E5245" s="52" t="s">
        <v>23171</v>
      </c>
      <c r="F5245" s="49">
        <v>40750</v>
      </c>
      <c r="G5245" s="58" t="s">
        <v>24044</v>
      </c>
      <c r="H5245" s="50">
        <v>40934</v>
      </c>
      <c r="I5245" s="52" t="s">
        <v>24045</v>
      </c>
      <c r="J5245" s="52" t="s">
        <v>24045</v>
      </c>
      <c r="K5245" s="52" t="s">
        <v>24046</v>
      </c>
      <c r="L5245" s="49">
        <v>40934</v>
      </c>
      <c r="M5245" s="51"/>
      <c r="N5245" s="51" t="s">
        <v>23413</v>
      </c>
    </row>
    <row r="5246" spans="1:14" x14ac:dyDescent="0.2">
      <c r="A5246" s="52" t="s">
        <v>24047</v>
      </c>
      <c r="B5246" s="52" t="s">
        <v>24048</v>
      </c>
      <c r="C5246" s="52" t="s">
        <v>256</v>
      </c>
      <c r="D5246" s="52"/>
      <c r="E5246" s="52" t="s">
        <v>23764</v>
      </c>
      <c r="F5246" s="49">
        <v>40868</v>
      </c>
      <c r="G5246" s="58" t="s">
        <v>24049</v>
      </c>
      <c r="H5246" s="50">
        <v>40935</v>
      </c>
      <c r="I5246" s="52"/>
      <c r="J5246" s="52"/>
      <c r="K5246" s="52" t="s">
        <v>23968</v>
      </c>
      <c r="L5246" s="49">
        <v>40935</v>
      </c>
      <c r="M5246" s="51"/>
      <c r="N5246" s="51" t="s">
        <v>24050</v>
      </c>
    </row>
    <row r="5247" spans="1:14" x14ac:dyDescent="0.2">
      <c r="A5247" s="52" t="s">
        <v>24051</v>
      </c>
      <c r="B5247" s="52" t="s">
        <v>24052</v>
      </c>
      <c r="C5247" s="52" t="s">
        <v>6099</v>
      </c>
      <c r="D5247" s="52"/>
      <c r="E5247" s="52" t="s">
        <v>21483</v>
      </c>
      <c r="F5247" s="49">
        <v>40700</v>
      </c>
      <c r="G5247" s="58" t="s">
        <v>24053</v>
      </c>
      <c r="H5247" s="50">
        <v>40945</v>
      </c>
      <c r="I5247" s="52"/>
      <c r="J5247" s="52"/>
      <c r="K5247" s="52" t="s">
        <v>24054</v>
      </c>
      <c r="L5247" s="49">
        <v>40945</v>
      </c>
      <c r="M5247" s="51"/>
      <c r="N5247" s="51" t="s">
        <v>21711</v>
      </c>
    </row>
    <row r="5248" spans="1:14" x14ac:dyDescent="0.2">
      <c r="A5248" s="52" t="s">
        <v>24055</v>
      </c>
      <c r="B5248" s="52" t="s">
        <v>24056</v>
      </c>
      <c r="C5248" s="52" t="s">
        <v>2294</v>
      </c>
      <c r="D5248" s="52"/>
      <c r="E5248" s="52" t="s">
        <v>23708</v>
      </c>
      <c r="F5248" s="49">
        <v>40745</v>
      </c>
      <c r="G5248" s="58" t="s">
        <v>24057</v>
      </c>
      <c r="H5248" s="50">
        <v>40948</v>
      </c>
      <c r="I5248" s="52"/>
      <c r="J5248" s="52"/>
      <c r="K5248" s="52" t="s">
        <v>24058</v>
      </c>
      <c r="L5248" s="49">
        <v>40948</v>
      </c>
      <c r="M5248" s="51"/>
      <c r="N5248" s="51" t="s">
        <v>24059</v>
      </c>
    </row>
    <row r="5249" spans="1:14" ht="25.5" x14ac:dyDescent="0.2">
      <c r="A5249" s="52" t="s">
        <v>24060</v>
      </c>
      <c r="B5249" s="52" t="s">
        <v>17452</v>
      </c>
      <c r="C5249" s="52" t="s">
        <v>375</v>
      </c>
      <c r="D5249" s="52"/>
      <c r="E5249" s="52" t="s">
        <v>21483</v>
      </c>
      <c r="F5249" s="49">
        <v>40574</v>
      </c>
      <c r="G5249" s="58" t="s">
        <v>24061</v>
      </c>
      <c r="H5249" s="50">
        <v>40948</v>
      </c>
      <c r="I5249" s="52"/>
      <c r="J5249" s="52"/>
      <c r="K5249" s="52" t="s">
        <v>14373</v>
      </c>
      <c r="L5249" s="49">
        <v>40948</v>
      </c>
      <c r="M5249" s="51"/>
      <c r="N5249" s="51" t="s">
        <v>23733</v>
      </c>
    </row>
    <row r="5250" spans="1:14" ht="38.25" x14ac:dyDescent="0.2">
      <c r="A5250" s="52" t="s">
        <v>24062</v>
      </c>
      <c r="B5250" s="52" t="s">
        <v>18437</v>
      </c>
      <c r="C5250" s="52" t="s">
        <v>321</v>
      </c>
      <c r="D5250" s="52"/>
      <c r="E5250" s="52" t="s">
        <v>14</v>
      </c>
      <c r="F5250" s="49">
        <v>40953</v>
      </c>
      <c r="G5250" s="58" t="s">
        <v>24063</v>
      </c>
      <c r="H5250" s="50">
        <v>40953</v>
      </c>
      <c r="I5250" s="52"/>
      <c r="J5250" s="52"/>
      <c r="K5250" s="52" t="s">
        <v>24064</v>
      </c>
      <c r="L5250" s="49">
        <v>41204</v>
      </c>
      <c r="M5250" s="51"/>
      <c r="N5250" s="51" t="s">
        <v>24065</v>
      </c>
    </row>
    <row r="5251" spans="1:14" x14ac:dyDescent="0.2">
      <c r="A5251" s="52" t="s">
        <v>24066</v>
      </c>
      <c r="B5251" s="52" t="s">
        <v>23637</v>
      </c>
      <c r="C5251" s="52" t="s">
        <v>165</v>
      </c>
      <c r="D5251" s="52"/>
      <c r="E5251" s="52" t="s">
        <v>21483</v>
      </c>
      <c r="F5251" s="49">
        <v>40842</v>
      </c>
      <c r="G5251" s="58" t="s">
        <v>24067</v>
      </c>
      <c r="H5251" s="50">
        <v>40953</v>
      </c>
      <c r="I5251" s="52"/>
      <c r="J5251" s="52"/>
      <c r="K5251" s="52" t="s">
        <v>24068</v>
      </c>
      <c r="L5251" s="49">
        <v>40953</v>
      </c>
      <c r="M5251" s="51"/>
      <c r="N5251" s="51" t="s">
        <v>21711</v>
      </c>
    </row>
    <row r="5252" spans="1:14" x14ac:dyDescent="0.2">
      <c r="A5252" s="52" t="s">
        <v>24069</v>
      </c>
      <c r="B5252" s="52" t="s">
        <v>13950</v>
      </c>
      <c r="C5252" s="52" t="s">
        <v>85</v>
      </c>
      <c r="D5252" s="52"/>
      <c r="E5252" s="52" t="s">
        <v>9</v>
      </c>
      <c r="F5252" s="49">
        <v>40876</v>
      </c>
      <c r="G5252" s="58" t="s">
        <v>24070</v>
      </c>
      <c r="H5252" s="50">
        <v>40955</v>
      </c>
      <c r="I5252" s="52"/>
      <c r="J5252" s="52"/>
      <c r="K5252" s="52" t="s">
        <v>24071</v>
      </c>
      <c r="L5252" s="49">
        <v>40955</v>
      </c>
      <c r="M5252" s="51"/>
      <c r="N5252" s="51" t="s">
        <v>21711</v>
      </c>
    </row>
    <row r="5253" spans="1:14" x14ac:dyDescent="0.2">
      <c r="A5253" s="52" t="s">
        <v>24072</v>
      </c>
      <c r="B5253" s="52" t="s">
        <v>24073</v>
      </c>
      <c r="C5253" s="52" t="s">
        <v>277</v>
      </c>
      <c r="D5253" s="52"/>
      <c r="E5253" s="52" t="s">
        <v>21483</v>
      </c>
      <c r="F5253" s="49">
        <v>40956</v>
      </c>
      <c r="G5253" s="58" t="s">
        <v>22699</v>
      </c>
      <c r="H5253" s="50">
        <v>40956</v>
      </c>
      <c r="I5253" s="52"/>
      <c r="J5253" s="52"/>
      <c r="K5253" s="52" t="s">
        <v>24074</v>
      </c>
      <c r="L5253" s="49">
        <v>40956</v>
      </c>
      <c r="M5253" s="51"/>
      <c r="N5253" s="51" t="s">
        <v>24075</v>
      </c>
    </row>
    <row r="5254" spans="1:14" x14ac:dyDescent="0.2">
      <c r="A5254" s="52" t="s">
        <v>24076</v>
      </c>
      <c r="B5254" s="52" t="s">
        <v>24077</v>
      </c>
      <c r="C5254" s="52" t="s">
        <v>12418</v>
      </c>
      <c r="D5254" s="52"/>
      <c r="E5254" s="52" t="s">
        <v>21483</v>
      </c>
      <c r="F5254" s="49">
        <v>40806</v>
      </c>
      <c r="G5254" s="58" t="s">
        <v>24078</v>
      </c>
      <c r="H5254" s="50">
        <v>40960</v>
      </c>
      <c r="I5254" s="52"/>
      <c r="J5254" s="52"/>
      <c r="K5254" s="52" t="s">
        <v>23692</v>
      </c>
      <c r="L5254" s="49">
        <v>40960</v>
      </c>
      <c r="M5254" s="51"/>
      <c r="N5254" s="51" t="s">
        <v>21711</v>
      </c>
    </row>
    <row r="5255" spans="1:14" ht="25.5" x14ac:dyDescent="0.2">
      <c r="A5255" s="52" t="s">
        <v>24079</v>
      </c>
      <c r="B5255" s="52" t="s">
        <v>24080</v>
      </c>
      <c r="C5255" s="52" t="s">
        <v>24081</v>
      </c>
      <c r="D5255" s="52"/>
      <c r="E5255" s="52" t="s">
        <v>23708</v>
      </c>
      <c r="F5255" s="49">
        <v>40759</v>
      </c>
      <c r="G5255" s="58" t="s">
        <v>24082</v>
      </c>
      <c r="H5255" s="50">
        <v>40960</v>
      </c>
      <c r="I5255" s="52" t="s">
        <v>24083</v>
      </c>
      <c r="J5255" s="52"/>
      <c r="K5255" s="52" t="s">
        <v>24084</v>
      </c>
      <c r="L5255" s="49">
        <v>40960</v>
      </c>
      <c r="M5255" s="51"/>
      <c r="N5255" s="51" t="s">
        <v>24059</v>
      </c>
    </row>
    <row r="5256" spans="1:14" ht="25.5" x14ac:dyDescent="0.2">
      <c r="A5256" s="52" t="s">
        <v>24085</v>
      </c>
      <c r="B5256" s="52" t="s">
        <v>24086</v>
      </c>
      <c r="C5256" s="52" t="s">
        <v>2294</v>
      </c>
      <c r="D5256" s="52"/>
      <c r="E5256" s="52" t="s">
        <v>23708</v>
      </c>
      <c r="F5256" s="49">
        <v>40767</v>
      </c>
      <c r="G5256" s="58" t="s">
        <v>24087</v>
      </c>
      <c r="H5256" s="50">
        <v>40961</v>
      </c>
      <c r="I5256" s="52"/>
      <c r="J5256" s="52"/>
      <c r="K5256" s="52" t="s">
        <v>24084</v>
      </c>
      <c r="L5256" s="49">
        <v>40961</v>
      </c>
      <c r="M5256" s="51"/>
      <c r="N5256" s="51" t="s">
        <v>24059</v>
      </c>
    </row>
    <row r="5257" spans="1:14" x14ac:dyDescent="0.2">
      <c r="A5257" s="52" t="s">
        <v>24088</v>
      </c>
      <c r="B5257" s="52" t="s">
        <v>17263</v>
      </c>
      <c r="C5257" s="52" t="s">
        <v>1230</v>
      </c>
      <c r="D5257" s="52"/>
      <c r="E5257" s="52" t="s">
        <v>21483</v>
      </c>
      <c r="F5257" s="49">
        <v>40900</v>
      </c>
      <c r="G5257" s="58" t="s">
        <v>24089</v>
      </c>
      <c r="H5257" s="50">
        <v>40969</v>
      </c>
      <c r="I5257" s="52"/>
      <c r="J5257" s="52"/>
      <c r="K5257" s="52" t="s">
        <v>23692</v>
      </c>
      <c r="L5257" s="49">
        <v>40969</v>
      </c>
      <c r="M5257" s="51"/>
      <c r="N5257" s="51" t="s">
        <v>21711</v>
      </c>
    </row>
    <row r="5258" spans="1:14" ht="62.1" customHeight="1" x14ac:dyDescent="0.2">
      <c r="A5258" s="52" t="s">
        <v>24090</v>
      </c>
      <c r="B5258" s="52" t="s">
        <v>24091</v>
      </c>
      <c r="C5258" s="52" t="s">
        <v>449</v>
      </c>
      <c r="D5258" s="52"/>
      <c r="E5258" s="52" t="s">
        <v>21483</v>
      </c>
      <c r="F5258" s="49">
        <v>40864</v>
      </c>
      <c r="G5258" s="58" t="s">
        <v>24089</v>
      </c>
      <c r="H5258" s="50">
        <v>40969</v>
      </c>
      <c r="I5258" s="52"/>
      <c r="J5258" s="52"/>
      <c r="K5258" s="52" t="s">
        <v>24092</v>
      </c>
      <c r="L5258" s="49">
        <v>40969</v>
      </c>
      <c r="M5258" s="51"/>
      <c r="N5258" s="51" t="s">
        <v>21711</v>
      </c>
    </row>
    <row r="5259" spans="1:14" ht="62.1" customHeight="1" x14ac:dyDescent="0.2">
      <c r="A5259" s="52" t="s">
        <v>24093</v>
      </c>
      <c r="B5259" s="52" t="s">
        <v>23838</v>
      </c>
      <c r="C5259" s="52" t="s">
        <v>193</v>
      </c>
      <c r="D5259" s="52"/>
      <c r="E5259" s="52" t="s">
        <v>16</v>
      </c>
      <c r="F5259" s="49">
        <v>40953</v>
      </c>
      <c r="G5259" s="58" t="s">
        <v>24094</v>
      </c>
      <c r="H5259" s="50">
        <v>40975</v>
      </c>
      <c r="I5259" s="52"/>
      <c r="J5259" s="52"/>
      <c r="K5259" s="52" t="s">
        <v>22566</v>
      </c>
      <c r="L5259" s="49">
        <v>40975</v>
      </c>
      <c r="M5259" s="51"/>
      <c r="N5259" s="51" t="s">
        <v>24095</v>
      </c>
    </row>
    <row r="5260" spans="1:14" x14ac:dyDescent="0.2">
      <c r="A5260" s="52" t="s">
        <v>24096</v>
      </c>
      <c r="B5260" s="52" t="s">
        <v>24097</v>
      </c>
      <c r="C5260" s="52" t="s">
        <v>227</v>
      </c>
      <c r="D5260" s="52" t="s">
        <v>11801</v>
      </c>
      <c r="E5260" s="52" t="s">
        <v>21483</v>
      </c>
      <c r="F5260" s="49">
        <v>40977</v>
      </c>
      <c r="G5260" s="58" t="s">
        <v>24098</v>
      </c>
      <c r="H5260" s="50">
        <v>40977</v>
      </c>
      <c r="I5260" s="52"/>
      <c r="J5260" s="52"/>
      <c r="K5260" s="52" t="s">
        <v>23777</v>
      </c>
      <c r="L5260" s="49">
        <v>40977</v>
      </c>
      <c r="M5260" s="51"/>
      <c r="N5260" s="51" t="s">
        <v>24099</v>
      </c>
    </row>
    <row r="5261" spans="1:14" ht="25.5" x14ac:dyDescent="0.2">
      <c r="A5261" s="52" t="s">
        <v>24100</v>
      </c>
      <c r="B5261" s="52" t="s">
        <v>24101</v>
      </c>
      <c r="C5261" s="52" t="s">
        <v>21519</v>
      </c>
      <c r="D5261" s="52" t="s">
        <v>24102</v>
      </c>
      <c r="E5261" s="52" t="s">
        <v>21483</v>
      </c>
      <c r="F5261" s="49">
        <v>40938</v>
      </c>
      <c r="G5261" s="58" t="s">
        <v>24103</v>
      </c>
      <c r="H5261" s="50">
        <v>40977</v>
      </c>
      <c r="I5261" s="52"/>
      <c r="J5261" s="52"/>
      <c r="K5261" s="52" t="s">
        <v>23692</v>
      </c>
      <c r="L5261" s="49">
        <v>40977</v>
      </c>
      <c r="M5261" s="51"/>
      <c r="N5261" s="51" t="s">
        <v>21711</v>
      </c>
    </row>
    <row r="5262" spans="1:14" x14ac:dyDescent="0.2">
      <c r="A5262" s="52" t="s">
        <v>24104</v>
      </c>
      <c r="B5262" s="52" t="s">
        <v>10780</v>
      </c>
      <c r="C5262" s="52" t="s">
        <v>21140</v>
      </c>
      <c r="D5262" s="52" t="s">
        <v>24105</v>
      </c>
      <c r="E5262" s="52" t="s">
        <v>21483</v>
      </c>
      <c r="F5262" s="49">
        <v>40792</v>
      </c>
      <c r="G5262" s="58" t="s">
        <v>24106</v>
      </c>
      <c r="H5262" s="50">
        <v>40981</v>
      </c>
      <c r="I5262" s="52"/>
      <c r="J5262" s="52"/>
      <c r="K5262" s="52" t="s">
        <v>24107</v>
      </c>
      <c r="L5262" s="49">
        <v>40981</v>
      </c>
      <c r="M5262" s="51"/>
      <c r="N5262" s="51" t="s">
        <v>21711</v>
      </c>
    </row>
    <row r="5263" spans="1:14" x14ac:dyDescent="0.2">
      <c r="A5263" s="52" t="s">
        <v>24108</v>
      </c>
      <c r="B5263" s="52" t="s">
        <v>23720</v>
      </c>
      <c r="C5263" s="52" t="s">
        <v>2294</v>
      </c>
      <c r="D5263" s="52"/>
      <c r="E5263" s="52" t="s">
        <v>3</v>
      </c>
      <c r="F5263" s="49">
        <v>39896</v>
      </c>
      <c r="G5263" s="58" t="s">
        <v>24109</v>
      </c>
      <c r="H5263" s="50">
        <v>40984</v>
      </c>
      <c r="I5263" s="52"/>
      <c r="J5263" s="52"/>
      <c r="K5263" s="52" t="s">
        <v>24110</v>
      </c>
      <c r="L5263" s="49">
        <v>40984</v>
      </c>
      <c r="M5263" s="51"/>
      <c r="N5263" s="51" t="s">
        <v>21711</v>
      </c>
    </row>
    <row r="5264" spans="1:14" ht="99.6" customHeight="1" x14ac:dyDescent="0.2">
      <c r="A5264" s="52" t="s">
        <v>24111</v>
      </c>
      <c r="B5264" s="52" t="s">
        <v>23523</v>
      </c>
      <c r="C5264" s="52" t="s">
        <v>289</v>
      </c>
      <c r="D5264" s="52" t="s">
        <v>23524</v>
      </c>
      <c r="E5264" s="52" t="s">
        <v>21483</v>
      </c>
      <c r="F5264" s="49">
        <v>40917</v>
      </c>
      <c r="G5264" s="58" t="s">
        <v>24112</v>
      </c>
      <c r="H5264" s="50">
        <v>40987</v>
      </c>
      <c r="I5264" s="52"/>
      <c r="J5264" s="52"/>
      <c r="K5264" s="52" t="s">
        <v>23820</v>
      </c>
      <c r="L5264" s="49">
        <v>40987</v>
      </c>
      <c r="M5264" s="51"/>
      <c r="N5264" s="51" t="s">
        <v>24113</v>
      </c>
    </row>
    <row r="5265" spans="1:14" x14ac:dyDescent="0.2">
      <c r="A5265" s="52" t="s">
        <v>24114</v>
      </c>
      <c r="B5265" s="52" t="s">
        <v>5244</v>
      </c>
      <c r="C5265" s="52" t="s">
        <v>277</v>
      </c>
      <c r="D5265" s="52" t="s">
        <v>15148</v>
      </c>
      <c r="E5265" s="52" t="s">
        <v>21483</v>
      </c>
      <c r="F5265" s="49">
        <v>40896</v>
      </c>
      <c r="G5265" s="58" t="s">
        <v>24115</v>
      </c>
      <c r="H5265" s="50">
        <v>41002</v>
      </c>
      <c r="I5265" s="52"/>
      <c r="J5265" s="52"/>
      <c r="K5265" s="52" t="s">
        <v>24116</v>
      </c>
      <c r="L5265" s="49">
        <v>41002</v>
      </c>
      <c r="M5265" s="51"/>
      <c r="N5265" s="51" t="s">
        <v>21711</v>
      </c>
    </row>
    <row r="5266" spans="1:14" ht="38.25" x14ac:dyDescent="0.2">
      <c r="A5266" s="52" t="s">
        <v>24117</v>
      </c>
      <c r="B5266" s="52" t="s">
        <v>11301</v>
      </c>
      <c r="C5266" s="52" t="s">
        <v>12875</v>
      </c>
      <c r="D5266" s="52" t="s">
        <v>24118</v>
      </c>
      <c r="E5266" s="52" t="s">
        <v>22854</v>
      </c>
      <c r="F5266" s="49">
        <v>40547</v>
      </c>
      <c r="G5266" s="58" t="s">
        <v>24119</v>
      </c>
      <c r="H5266" s="50">
        <v>41003</v>
      </c>
      <c r="I5266" s="52"/>
      <c r="J5266" s="52"/>
      <c r="K5266" s="52" t="s">
        <v>24120</v>
      </c>
      <c r="L5266" s="49">
        <v>41003</v>
      </c>
      <c r="M5266" s="51"/>
      <c r="N5266" s="51" t="s">
        <v>23076</v>
      </c>
    </row>
    <row r="5267" spans="1:14" ht="37.35" customHeight="1" x14ac:dyDescent="0.2">
      <c r="A5267" s="52" t="s">
        <v>24121</v>
      </c>
      <c r="B5267" s="52" t="s">
        <v>24122</v>
      </c>
      <c r="C5267" s="52" t="s">
        <v>193</v>
      </c>
      <c r="D5267" s="52"/>
      <c r="E5267" s="52" t="s">
        <v>21483</v>
      </c>
      <c r="F5267" s="49">
        <v>41009</v>
      </c>
      <c r="G5267" s="58" t="s">
        <v>24123</v>
      </c>
      <c r="H5267" s="50">
        <v>41009</v>
      </c>
      <c r="I5267" s="52"/>
      <c r="J5267" s="52"/>
      <c r="K5267" s="52" t="s">
        <v>24124</v>
      </c>
      <c r="L5267" s="49">
        <v>41009</v>
      </c>
      <c r="M5267" s="51"/>
      <c r="N5267" s="51" t="s">
        <v>24125</v>
      </c>
    </row>
    <row r="5268" spans="1:14" ht="25.5" x14ac:dyDescent="0.2">
      <c r="A5268" s="52" t="s">
        <v>24126</v>
      </c>
      <c r="B5268" s="52" t="s">
        <v>504</v>
      </c>
      <c r="C5268" s="52" t="s">
        <v>227</v>
      </c>
      <c r="D5268" s="52" t="s">
        <v>24127</v>
      </c>
      <c r="E5268" s="52" t="s">
        <v>21483</v>
      </c>
      <c r="F5268" s="49">
        <v>40891</v>
      </c>
      <c r="G5268" s="58" t="s">
        <v>24128</v>
      </c>
      <c r="H5268" s="50">
        <v>41012</v>
      </c>
      <c r="I5268" s="52"/>
      <c r="J5268" s="52"/>
      <c r="K5268" s="52" t="s">
        <v>24129</v>
      </c>
      <c r="L5268" s="49">
        <v>41012</v>
      </c>
      <c r="M5268" s="51"/>
      <c r="N5268" s="51" t="s">
        <v>21711</v>
      </c>
    </row>
    <row r="5269" spans="1:14" x14ac:dyDescent="0.2">
      <c r="A5269" s="52" t="s">
        <v>24130</v>
      </c>
      <c r="B5269" s="52" t="s">
        <v>24131</v>
      </c>
      <c r="C5269" s="52" t="s">
        <v>12558</v>
      </c>
      <c r="D5269" s="52" t="s">
        <v>12558</v>
      </c>
      <c r="E5269" s="52" t="s">
        <v>21483</v>
      </c>
      <c r="F5269" s="49">
        <v>40865</v>
      </c>
      <c r="G5269" s="58" t="s">
        <v>24132</v>
      </c>
      <c r="H5269" s="50">
        <v>41023</v>
      </c>
      <c r="I5269" s="52"/>
      <c r="J5269" s="52"/>
      <c r="K5269" s="52" t="s">
        <v>24133</v>
      </c>
      <c r="L5269" s="49">
        <v>41023</v>
      </c>
      <c r="M5269" s="51"/>
      <c r="N5269" s="51" t="s">
        <v>23489</v>
      </c>
    </row>
    <row r="5270" spans="1:14" x14ac:dyDescent="0.2">
      <c r="A5270" s="52" t="s">
        <v>24134</v>
      </c>
      <c r="B5270" s="52" t="s">
        <v>24135</v>
      </c>
      <c r="C5270" s="52" t="s">
        <v>85</v>
      </c>
      <c r="D5270" s="52" t="s">
        <v>16579</v>
      </c>
      <c r="E5270" s="52" t="s">
        <v>21483</v>
      </c>
      <c r="F5270" s="49">
        <v>40966</v>
      </c>
      <c r="G5270" s="58" t="s">
        <v>24136</v>
      </c>
      <c r="H5270" s="50">
        <v>41040</v>
      </c>
      <c r="I5270" s="52"/>
      <c r="J5270" s="52"/>
      <c r="K5270" s="52" t="s">
        <v>24137</v>
      </c>
      <c r="L5270" s="49">
        <v>41040</v>
      </c>
      <c r="M5270" s="51"/>
      <c r="N5270" s="51" t="s">
        <v>21711</v>
      </c>
    </row>
    <row r="5271" spans="1:14" x14ac:dyDescent="0.2">
      <c r="A5271" s="52" t="s">
        <v>24138</v>
      </c>
      <c r="B5271" s="52" t="s">
        <v>24139</v>
      </c>
      <c r="C5271" s="52" t="s">
        <v>375</v>
      </c>
      <c r="D5271" s="52"/>
      <c r="E5271" s="52" t="s">
        <v>21483</v>
      </c>
      <c r="F5271" s="49">
        <v>40967</v>
      </c>
      <c r="G5271" s="58" t="s">
        <v>24140</v>
      </c>
      <c r="H5271" s="50">
        <v>41040</v>
      </c>
      <c r="I5271" s="52"/>
      <c r="J5271" s="52"/>
      <c r="K5271" s="52" t="s">
        <v>24141</v>
      </c>
      <c r="L5271" s="49">
        <v>41040</v>
      </c>
      <c r="M5271" s="51"/>
      <c r="N5271" s="51" t="s">
        <v>21711</v>
      </c>
    </row>
    <row r="5272" spans="1:14" ht="74.650000000000006" customHeight="1" x14ac:dyDescent="0.2">
      <c r="A5272" s="52" t="s">
        <v>24142</v>
      </c>
      <c r="B5272" s="52" t="s">
        <v>5095</v>
      </c>
      <c r="C5272" s="52" t="s">
        <v>5096</v>
      </c>
      <c r="D5272" s="52"/>
      <c r="E5272" s="52" t="s">
        <v>21483</v>
      </c>
      <c r="F5272" s="49">
        <v>40966</v>
      </c>
      <c r="G5272" s="58" t="s">
        <v>24143</v>
      </c>
      <c r="H5272" s="50">
        <v>41045</v>
      </c>
      <c r="I5272" s="52"/>
      <c r="J5272" s="52"/>
      <c r="K5272" s="52" t="s">
        <v>24144</v>
      </c>
      <c r="L5272" s="49">
        <v>41045</v>
      </c>
      <c r="M5272" s="51"/>
      <c r="N5272" s="51" t="s">
        <v>21711</v>
      </c>
    </row>
    <row r="5273" spans="1:14" x14ac:dyDescent="0.2">
      <c r="A5273" s="52" t="s">
        <v>24145</v>
      </c>
      <c r="B5273" s="52" t="s">
        <v>24146</v>
      </c>
      <c r="C5273" s="52" t="s">
        <v>137</v>
      </c>
      <c r="D5273" s="52" t="s">
        <v>24147</v>
      </c>
      <c r="E5273" s="52" t="s">
        <v>23764</v>
      </c>
      <c r="F5273" s="49">
        <v>40830</v>
      </c>
      <c r="G5273" s="58" t="s">
        <v>24148</v>
      </c>
      <c r="H5273" s="50">
        <v>41058</v>
      </c>
      <c r="I5273" s="52"/>
      <c r="J5273" s="52"/>
      <c r="K5273" s="52" t="s">
        <v>24149</v>
      </c>
      <c r="L5273" s="49">
        <v>41058</v>
      </c>
      <c r="M5273" s="51"/>
      <c r="N5273" s="51" t="s">
        <v>24150</v>
      </c>
    </row>
    <row r="5274" spans="1:14" ht="62.1" customHeight="1" x14ac:dyDescent="0.2">
      <c r="A5274" s="52" t="s">
        <v>24151</v>
      </c>
      <c r="B5274" s="52" t="s">
        <v>24152</v>
      </c>
      <c r="C5274" s="52" t="s">
        <v>610</v>
      </c>
      <c r="D5274" s="52" t="s">
        <v>14017</v>
      </c>
      <c r="E5274" s="52" t="s">
        <v>21483</v>
      </c>
      <c r="F5274" s="49">
        <v>40848</v>
      </c>
      <c r="G5274" s="58" t="s">
        <v>21709</v>
      </c>
      <c r="H5274" s="50">
        <v>41068</v>
      </c>
      <c r="I5274" s="52"/>
      <c r="J5274" s="52"/>
      <c r="K5274" s="52" t="s">
        <v>24153</v>
      </c>
      <c r="L5274" s="49">
        <v>41068</v>
      </c>
      <c r="M5274" s="51"/>
      <c r="N5274" s="51" t="s">
        <v>21711</v>
      </c>
    </row>
    <row r="5275" spans="1:14" x14ac:dyDescent="0.2">
      <c r="A5275" s="52" t="s">
        <v>24154</v>
      </c>
      <c r="B5275" s="52" t="s">
        <v>24155</v>
      </c>
      <c r="C5275" s="52" t="s">
        <v>1109</v>
      </c>
      <c r="D5275" s="52" t="s">
        <v>9765</v>
      </c>
      <c r="E5275" s="52" t="s">
        <v>21483</v>
      </c>
      <c r="F5275" s="49">
        <v>40954</v>
      </c>
      <c r="G5275" s="58" t="s">
        <v>24156</v>
      </c>
      <c r="H5275" s="50">
        <v>41072</v>
      </c>
      <c r="I5275" s="52"/>
      <c r="J5275" s="52"/>
      <c r="K5275" s="52" t="s">
        <v>23853</v>
      </c>
      <c r="L5275" s="49">
        <v>41072</v>
      </c>
      <c r="M5275" s="51"/>
      <c r="N5275" s="51" t="s">
        <v>21711</v>
      </c>
    </row>
    <row r="5276" spans="1:14" ht="87" customHeight="1" x14ac:dyDescent="0.2">
      <c r="A5276" s="52" t="s">
        <v>24157</v>
      </c>
      <c r="B5276" s="52" t="s">
        <v>24158</v>
      </c>
      <c r="C5276" s="52" t="s">
        <v>610</v>
      </c>
      <c r="D5276" s="52" t="s">
        <v>24159</v>
      </c>
      <c r="E5276" s="52" t="s">
        <v>21483</v>
      </c>
      <c r="F5276" s="49">
        <v>40875</v>
      </c>
      <c r="G5276" s="58" t="s">
        <v>24160</v>
      </c>
      <c r="H5276" s="50">
        <v>41075</v>
      </c>
      <c r="I5276" s="52"/>
      <c r="J5276" s="52"/>
      <c r="K5276" s="52" t="s">
        <v>24161</v>
      </c>
      <c r="L5276" s="49">
        <v>41075</v>
      </c>
      <c r="M5276" s="51"/>
      <c r="N5276" s="51" t="s">
        <v>21711</v>
      </c>
    </row>
    <row r="5277" spans="1:14" x14ac:dyDescent="0.2">
      <c r="A5277" s="52" t="s">
        <v>24162</v>
      </c>
      <c r="B5277" s="52" t="s">
        <v>15201</v>
      </c>
      <c r="C5277" s="52" t="s">
        <v>256</v>
      </c>
      <c r="D5277" s="52"/>
      <c r="E5277" s="52" t="s">
        <v>23764</v>
      </c>
      <c r="F5277" s="49">
        <v>40770</v>
      </c>
      <c r="G5277" s="58" t="s">
        <v>24163</v>
      </c>
      <c r="H5277" s="50">
        <v>41080</v>
      </c>
      <c r="I5277" s="52"/>
      <c r="J5277" s="52"/>
      <c r="K5277" s="52" t="s">
        <v>24149</v>
      </c>
      <c r="L5277" s="49">
        <v>41080</v>
      </c>
      <c r="M5277" s="51"/>
      <c r="N5277" s="51" t="s">
        <v>24164</v>
      </c>
    </row>
    <row r="5278" spans="1:14" ht="25.5" x14ac:dyDescent="0.2">
      <c r="A5278" s="52" t="s">
        <v>24165</v>
      </c>
      <c r="B5278" s="52" t="s">
        <v>24166</v>
      </c>
      <c r="C5278" s="52" t="s">
        <v>256</v>
      </c>
      <c r="D5278" s="52"/>
      <c r="E5278" s="52" t="s">
        <v>23708</v>
      </c>
      <c r="F5278" s="49">
        <v>40176</v>
      </c>
      <c r="G5278" s="58" t="s">
        <v>24167</v>
      </c>
      <c r="H5278" s="50">
        <v>41080</v>
      </c>
      <c r="I5278" s="52"/>
      <c r="J5278" s="52"/>
      <c r="K5278" s="52" t="s">
        <v>24168</v>
      </c>
      <c r="L5278" s="49">
        <v>41080</v>
      </c>
      <c r="M5278" s="51"/>
      <c r="N5278" s="51" t="s">
        <v>23635</v>
      </c>
    </row>
    <row r="5279" spans="1:14" ht="25.5" x14ac:dyDescent="0.2">
      <c r="A5279" s="52" t="s">
        <v>24169</v>
      </c>
      <c r="B5279" s="52" t="s">
        <v>24170</v>
      </c>
      <c r="C5279" s="52" t="s">
        <v>1230</v>
      </c>
      <c r="D5279" s="52" t="s">
        <v>24171</v>
      </c>
      <c r="E5279" s="52" t="s">
        <v>21483</v>
      </c>
      <c r="F5279" s="49">
        <v>40966</v>
      </c>
      <c r="G5279" s="58" t="s">
        <v>24172</v>
      </c>
      <c r="H5279" s="50">
        <v>41081</v>
      </c>
      <c r="I5279" s="52"/>
      <c r="J5279" s="52"/>
      <c r="K5279" s="52" t="s">
        <v>14373</v>
      </c>
      <c r="L5279" s="49">
        <v>41081</v>
      </c>
      <c r="M5279" s="51"/>
      <c r="N5279" s="51" t="s">
        <v>21711</v>
      </c>
    </row>
    <row r="5280" spans="1:14" x14ac:dyDescent="0.2">
      <c r="A5280" s="52" t="s">
        <v>24173</v>
      </c>
      <c r="B5280" s="52" t="s">
        <v>11301</v>
      </c>
      <c r="C5280" s="52" t="s">
        <v>12875</v>
      </c>
      <c r="D5280" s="52"/>
      <c r="E5280" s="52" t="s">
        <v>21483</v>
      </c>
      <c r="F5280" s="49">
        <v>40981</v>
      </c>
      <c r="G5280" s="58" t="s">
        <v>24174</v>
      </c>
      <c r="H5280" s="50">
        <v>41082</v>
      </c>
      <c r="I5280" s="52"/>
      <c r="J5280" s="52"/>
      <c r="K5280" s="52" t="s">
        <v>24175</v>
      </c>
      <c r="L5280" s="49">
        <v>41082</v>
      </c>
      <c r="M5280" s="51"/>
      <c r="N5280" s="51" t="s">
        <v>21711</v>
      </c>
    </row>
    <row r="5281" spans="1:14" ht="25.5" x14ac:dyDescent="0.2">
      <c r="A5281" s="52" t="s">
        <v>24176</v>
      </c>
      <c r="B5281" s="52" t="s">
        <v>24177</v>
      </c>
      <c r="C5281" s="52" t="s">
        <v>256</v>
      </c>
      <c r="D5281" s="52"/>
      <c r="E5281" s="52" t="s">
        <v>23708</v>
      </c>
      <c r="F5281" s="49">
        <v>41078</v>
      </c>
      <c r="G5281" s="58" t="s">
        <v>24178</v>
      </c>
      <c r="H5281" s="50">
        <v>41085</v>
      </c>
      <c r="I5281" s="52"/>
      <c r="J5281" s="52"/>
      <c r="K5281" s="52" t="s">
        <v>24179</v>
      </c>
      <c r="L5281" s="49">
        <v>41085</v>
      </c>
      <c r="M5281" s="51"/>
      <c r="N5281" s="51" t="s">
        <v>24180</v>
      </c>
    </row>
    <row r="5282" spans="1:14" x14ac:dyDescent="0.2">
      <c r="A5282" s="52" t="s">
        <v>24181</v>
      </c>
      <c r="B5282" s="52" t="s">
        <v>24182</v>
      </c>
      <c r="C5282" s="52" t="s">
        <v>349</v>
      </c>
      <c r="D5282" s="52" t="s">
        <v>24183</v>
      </c>
      <c r="E5282" s="52" t="s">
        <v>21483</v>
      </c>
      <c r="F5282" s="49">
        <v>40966</v>
      </c>
      <c r="G5282" s="58" t="s">
        <v>24184</v>
      </c>
      <c r="H5282" s="50">
        <v>41086</v>
      </c>
      <c r="I5282" s="52"/>
      <c r="J5282" s="52"/>
      <c r="K5282" s="52" t="s">
        <v>24185</v>
      </c>
      <c r="L5282" s="49">
        <v>41086</v>
      </c>
      <c r="M5282" s="51"/>
      <c r="N5282" s="51" t="s">
        <v>21711</v>
      </c>
    </row>
    <row r="5283" spans="1:14" x14ac:dyDescent="0.2">
      <c r="A5283" s="52" t="s">
        <v>24186</v>
      </c>
      <c r="B5283" s="52" t="s">
        <v>24187</v>
      </c>
      <c r="C5283" s="52" t="s">
        <v>610</v>
      </c>
      <c r="D5283" s="52" t="s">
        <v>24188</v>
      </c>
      <c r="E5283" s="52" t="s">
        <v>21483</v>
      </c>
      <c r="F5283" s="49">
        <v>40967</v>
      </c>
      <c r="G5283" s="58" t="s">
        <v>24189</v>
      </c>
      <c r="H5283" s="50">
        <v>41087</v>
      </c>
      <c r="I5283" s="52"/>
      <c r="J5283" s="52"/>
      <c r="K5283" s="52" t="s">
        <v>24190</v>
      </c>
      <c r="L5283" s="49">
        <v>41087</v>
      </c>
      <c r="M5283" s="51"/>
      <c r="N5283" s="51" t="s">
        <v>21711</v>
      </c>
    </row>
    <row r="5284" spans="1:14" x14ac:dyDescent="0.2">
      <c r="A5284" s="52" t="s">
        <v>24191</v>
      </c>
      <c r="B5284" s="52" t="s">
        <v>16768</v>
      </c>
      <c r="C5284" s="52" t="s">
        <v>277</v>
      </c>
      <c r="D5284" s="52"/>
      <c r="E5284" s="52" t="s">
        <v>23764</v>
      </c>
      <c r="F5284" s="49">
        <v>40816</v>
      </c>
      <c r="G5284" s="58" t="s">
        <v>24192</v>
      </c>
      <c r="H5284" s="50">
        <v>41094</v>
      </c>
      <c r="I5284" s="52"/>
      <c r="J5284" s="52"/>
      <c r="K5284" s="52" t="s">
        <v>24193</v>
      </c>
      <c r="L5284" s="49">
        <v>41094</v>
      </c>
      <c r="M5284" s="51"/>
      <c r="N5284" s="51" t="s">
        <v>24194</v>
      </c>
    </row>
    <row r="5285" spans="1:14" ht="38.25" x14ac:dyDescent="0.2">
      <c r="A5285" s="52" t="s">
        <v>24195</v>
      </c>
      <c r="B5285" s="52" t="s">
        <v>24196</v>
      </c>
      <c r="C5285" s="52" t="s">
        <v>23795</v>
      </c>
      <c r="D5285" s="52"/>
      <c r="E5285" s="52" t="s">
        <v>22854</v>
      </c>
      <c r="F5285" s="49">
        <v>40949</v>
      </c>
      <c r="G5285" s="58" t="s">
        <v>24197</v>
      </c>
      <c r="H5285" s="50">
        <v>41095</v>
      </c>
      <c r="I5285" s="52"/>
      <c r="J5285" s="52"/>
      <c r="K5285" s="52" t="s">
        <v>24198</v>
      </c>
      <c r="L5285" s="49">
        <v>41095</v>
      </c>
      <c r="M5285" s="51"/>
      <c r="N5285" s="51" t="s">
        <v>21711</v>
      </c>
    </row>
    <row r="5286" spans="1:14" ht="49.7" customHeight="1" x14ac:dyDescent="0.2">
      <c r="A5286" s="52" t="s">
        <v>24199</v>
      </c>
      <c r="B5286" s="52" t="s">
        <v>24200</v>
      </c>
      <c r="C5286" s="52" t="s">
        <v>137</v>
      </c>
      <c r="D5286" s="52" t="s">
        <v>2378</v>
      </c>
      <c r="E5286" s="52" t="s">
        <v>23764</v>
      </c>
      <c r="F5286" s="49">
        <v>40730</v>
      </c>
      <c r="G5286" s="58" t="s">
        <v>24201</v>
      </c>
      <c r="H5286" s="50">
        <v>41099</v>
      </c>
      <c r="I5286" s="52"/>
      <c r="J5286" s="52"/>
      <c r="K5286" s="52" t="s">
        <v>24202</v>
      </c>
      <c r="L5286" s="49">
        <v>41099</v>
      </c>
      <c r="M5286" s="51"/>
      <c r="N5286" s="51" t="s">
        <v>24150</v>
      </c>
    </row>
    <row r="5287" spans="1:14" ht="49.7" customHeight="1" x14ac:dyDescent="0.2">
      <c r="A5287" s="52" t="s">
        <v>24203</v>
      </c>
      <c r="B5287" s="52" t="s">
        <v>6405</v>
      </c>
      <c r="C5287" s="52" t="s">
        <v>23359</v>
      </c>
      <c r="D5287" s="52"/>
      <c r="E5287" s="52" t="s">
        <v>21483</v>
      </c>
      <c r="F5287" s="49">
        <v>40812</v>
      </c>
      <c r="G5287" s="58" t="s">
        <v>24204</v>
      </c>
      <c r="H5287" s="50">
        <v>41099</v>
      </c>
      <c r="I5287" s="52"/>
      <c r="J5287" s="52"/>
      <c r="K5287" s="52" t="s">
        <v>14373</v>
      </c>
      <c r="L5287" s="49">
        <v>41099</v>
      </c>
      <c r="M5287" s="51"/>
      <c r="N5287" s="51" t="s">
        <v>23273</v>
      </c>
    </row>
    <row r="5288" spans="1:14" ht="49.7" customHeight="1" x14ac:dyDescent="0.2">
      <c r="A5288" s="52" t="s">
        <v>24205</v>
      </c>
      <c r="B5288" s="52" t="s">
        <v>20756</v>
      </c>
      <c r="C5288" s="52" t="s">
        <v>137</v>
      </c>
      <c r="D5288" s="52"/>
      <c r="E5288" s="52" t="s">
        <v>23764</v>
      </c>
      <c r="F5288" s="49">
        <v>40758</v>
      </c>
      <c r="G5288" s="58" t="s">
        <v>24206</v>
      </c>
      <c r="H5288" s="50">
        <v>41101</v>
      </c>
      <c r="I5288" s="52"/>
      <c r="J5288" s="52"/>
      <c r="K5288" s="52" t="s">
        <v>24149</v>
      </c>
      <c r="L5288" s="49">
        <v>41101</v>
      </c>
      <c r="M5288" s="51"/>
      <c r="N5288" s="51" t="s">
        <v>24164</v>
      </c>
    </row>
    <row r="5289" spans="1:14" ht="49.7" customHeight="1" x14ac:dyDescent="0.2">
      <c r="A5289" s="52" t="s">
        <v>24207</v>
      </c>
      <c r="B5289" s="52" t="s">
        <v>16808</v>
      </c>
      <c r="C5289" s="52" t="s">
        <v>137</v>
      </c>
      <c r="D5289" s="52"/>
      <c r="E5289" s="52" t="s">
        <v>23764</v>
      </c>
      <c r="F5289" s="49">
        <v>40730</v>
      </c>
      <c r="G5289" s="58" t="s">
        <v>24208</v>
      </c>
      <c r="H5289" s="50">
        <v>41102</v>
      </c>
      <c r="I5289" s="52"/>
      <c r="J5289" s="52"/>
      <c r="K5289" s="52" t="s">
        <v>24202</v>
      </c>
      <c r="L5289" s="49">
        <v>41102</v>
      </c>
      <c r="M5289" s="51"/>
      <c r="N5289" s="51" t="s">
        <v>24164</v>
      </c>
    </row>
    <row r="5290" spans="1:14" ht="25.5" x14ac:dyDescent="0.2">
      <c r="A5290" s="52" t="s">
        <v>24209</v>
      </c>
      <c r="B5290" s="52" t="s">
        <v>14891</v>
      </c>
      <c r="C5290" s="52" t="s">
        <v>5829</v>
      </c>
      <c r="D5290" s="52"/>
      <c r="E5290" s="52" t="s">
        <v>21483</v>
      </c>
      <c r="F5290" s="49">
        <v>40897</v>
      </c>
      <c r="G5290" s="58" t="s">
        <v>24210</v>
      </c>
      <c r="H5290" s="50">
        <v>41103</v>
      </c>
      <c r="I5290" s="52"/>
      <c r="J5290" s="52"/>
      <c r="K5290" s="52" t="s">
        <v>24211</v>
      </c>
      <c r="L5290" s="49">
        <v>41103</v>
      </c>
      <c r="M5290" s="51"/>
      <c r="N5290" s="51" t="s">
        <v>21711</v>
      </c>
    </row>
    <row r="5291" spans="1:14" ht="25.5" x14ac:dyDescent="0.2">
      <c r="A5291" s="52" t="s">
        <v>24212</v>
      </c>
      <c r="B5291" s="52" t="s">
        <v>19692</v>
      </c>
      <c r="C5291" s="52" t="s">
        <v>63</v>
      </c>
      <c r="D5291" s="52"/>
      <c r="E5291" s="52" t="s">
        <v>13</v>
      </c>
      <c r="F5291" s="49">
        <v>41107</v>
      </c>
      <c r="G5291" s="58" t="s">
        <v>24213</v>
      </c>
      <c r="H5291" s="50">
        <v>41107</v>
      </c>
      <c r="I5291" s="52"/>
      <c r="J5291" s="52"/>
      <c r="K5291" s="52" t="s">
        <v>24214</v>
      </c>
      <c r="L5291" s="49">
        <v>41107</v>
      </c>
      <c r="M5291" s="51"/>
      <c r="N5291" s="51" t="s">
        <v>24215</v>
      </c>
    </row>
    <row r="5292" spans="1:14" ht="25.5" x14ac:dyDescent="0.2">
      <c r="A5292" s="52" t="s">
        <v>24216</v>
      </c>
      <c r="B5292" s="52" t="s">
        <v>24217</v>
      </c>
      <c r="C5292" s="52" t="s">
        <v>289</v>
      </c>
      <c r="D5292" s="52"/>
      <c r="E5292" s="52" t="s">
        <v>3</v>
      </c>
      <c r="F5292" s="49">
        <v>40996</v>
      </c>
      <c r="G5292" s="58" t="s">
        <v>24218</v>
      </c>
      <c r="H5292" s="50">
        <v>41110</v>
      </c>
      <c r="I5292" s="52"/>
      <c r="J5292" s="52"/>
      <c r="K5292" s="52" t="s">
        <v>24219</v>
      </c>
      <c r="L5292" s="49">
        <v>41110</v>
      </c>
      <c r="M5292" s="51"/>
      <c r="N5292" s="51" t="s">
        <v>21711</v>
      </c>
    </row>
    <row r="5293" spans="1:14" x14ac:dyDescent="0.2">
      <c r="A5293" s="52" t="s">
        <v>24220</v>
      </c>
      <c r="B5293" s="52" t="s">
        <v>24221</v>
      </c>
      <c r="C5293" s="52" t="s">
        <v>1230</v>
      </c>
      <c r="D5293" s="52"/>
      <c r="E5293" s="52" t="s">
        <v>21483</v>
      </c>
      <c r="F5293" s="49">
        <v>40962</v>
      </c>
      <c r="G5293" s="58" t="s">
        <v>24222</v>
      </c>
      <c r="H5293" s="50">
        <v>41114</v>
      </c>
      <c r="I5293" s="52"/>
      <c r="J5293" s="52"/>
      <c r="K5293" s="52" t="s">
        <v>23674</v>
      </c>
      <c r="L5293" s="49">
        <v>41114</v>
      </c>
      <c r="M5293" s="51"/>
      <c r="N5293" s="51" t="s">
        <v>23987</v>
      </c>
    </row>
    <row r="5294" spans="1:14" ht="62.1" customHeight="1" x14ac:dyDescent="0.2">
      <c r="A5294" s="52" t="s">
        <v>24223</v>
      </c>
      <c r="B5294" s="52" t="s">
        <v>1963</v>
      </c>
      <c r="C5294" s="52" t="s">
        <v>108</v>
      </c>
      <c r="D5294" s="52"/>
      <c r="E5294" s="52" t="s">
        <v>21483</v>
      </c>
      <c r="F5294" s="49">
        <v>40582</v>
      </c>
      <c r="G5294" s="58" t="s">
        <v>24224</v>
      </c>
      <c r="H5294" s="50">
        <v>41117</v>
      </c>
      <c r="I5294" s="52"/>
      <c r="J5294" s="52"/>
      <c r="K5294" s="52" t="s">
        <v>14373</v>
      </c>
      <c r="L5294" s="49">
        <v>41117</v>
      </c>
      <c r="M5294" s="51"/>
      <c r="N5294" s="51" t="s">
        <v>23076</v>
      </c>
    </row>
    <row r="5295" spans="1:14" x14ac:dyDescent="0.2">
      <c r="A5295" s="52" t="s">
        <v>24225</v>
      </c>
      <c r="B5295" s="52" t="s">
        <v>24226</v>
      </c>
      <c r="C5295" s="52" t="s">
        <v>641</v>
      </c>
      <c r="D5295" s="52"/>
      <c r="E5295" s="52" t="s">
        <v>21483</v>
      </c>
      <c r="F5295" s="49">
        <v>40751</v>
      </c>
      <c r="G5295" s="58" t="s">
        <v>24224</v>
      </c>
      <c r="H5295" s="50">
        <v>41117</v>
      </c>
      <c r="I5295" s="52"/>
      <c r="J5295" s="52"/>
      <c r="K5295" s="52" t="s">
        <v>24227</v>
      </c>
      <c r="L5295" s="49">
        <v>40932</v>
      </c>
      <c r="M5295" s="51"/>
      <c r="N5295" s="51" t="s">
        <v>21711</v>
      </c>
    </row>
    <row r="5296" spans="1:14" x14ac:dyDescent="0.2">
      <c r="A5296" s="52" t="s">
        <v>24228</v>
      </c>
      <c r="B5296" s="52" t="s">
        <v>7026</v>
      </c>
      <c r="C5296" s="52" t="s">
        <v>321</v>
      </c>
      <c r="D5296" s="52" t="s">
        <v>3083</v>
      </c>
      <c r="E5296" s="52" t="s">
        <v>21483</v>
      </c>
      <c r="F5296" s="49">
        <v>41001</v>
      </c>
      <c r="G5296" s="58" t="s">
        <v>24224</v>
      </c>
      <c r="H5296" s="50">
        <v>41117</v>
      </c>
      <c r="I5296" s="52"/>
      <c r="J5296" s="52"/>
      <c r="K5296" s="52" t="s">
        <v>24229</v>
      </c>
      <c r="L5296" s="49">
        <v>41117</v>
      </c>
      <c r="M5296" s="51"/>
      <c r="N5296" s="51" t="s">
        <v>21711</v>
      </c>
    </row>
    <row r="5297" spans="1:14" ht="25.5" x14ac:dyDescent="0.2">
      <c r="A5297" s="52" t="s">
        <v>24230</v>
      </c>
      <c r="B5297" s="52" t="s">
        <v>24231</v>
      </c>
      <c r="C5297" s="52" t="s">
        <v>610</v>
      </c>
      <c r="D5297" s="52" t="s">
        <v>24232</v>
      </c>
      <c r="E5297" s="52" t="s">
        <v>21483</v>
      </c>
      <c r="F5297" s="49">
        <v>40969</v>
      </c>
      <c r="G5297" s="58" t="s">
        <v>24224</v>
      </c>
      <c r="H5297" s="50">
        <v>41117</v>
      </c>
      <c r="I5297" s="52"/>
      <c r="J5297" s="52"/>
      <c r="K5297" s="52" t="s">
        <v>23881</v>
      </c>
      <c r="L5297" s="49">
        <v>41117</v>
      </c>
      <c r="M5297" s="51"/>
      <c r="N5297" s="51" t="s">
        <v>21711</v>
      </c>
    </row>
    <row r="5298" spans="1:14" ht="38.25" x14ac:dyDescent="0.2">
      <c r="A5298" s="52" t="s">
        <v>24233</v>
      </c>
      <c r="B5298" s="52" t="s">
        <v>24234</v>
      </c>
      <c r="C5298" s="52" t="s">
        <v>137</v>
      </c>
      <c r="D5298" s="52" t="s">
        <v>24235</v>
      </c>
      <c r="E5298" s="52" t="s">
        <v>23764</v>
      </c>
      <c r="F5298" s="49">
        <v>41015</v>
      </c>
      <c r="G5298" s="58" t="s">
        <v>24236</v>
      </c>
      <c r="H5298" s="50">
        <v>41120</v>
      </c>
      <c r="I5298" s="52"/>
      <c r="J5298" s="52"/>
      <c r="K5298" s="52" t="s">
        <v>24237</v>
      </c>
      <c r="L5298" s="49">
        <v>41120</v>
      </c>
      <c r="M5298" s="51"/>
      <c r="N5298" s="51" t="s">
        <v>21711</v>
      </c>
    </row>
    <row r="5299" spans="1:14" ht="25.5" x14ac:dyDescent="0.2">
      <c r="A5299" s="52" t="s">
        <v>24238</v>
      </c>
      <c r="B5299" s="52" t="s">
        <v>23918</v>
      </c>
      <c r="C5299" s="52" t="s">
        <v>2294</v>
      </c>
      <c r="D5299" s="52" t="s">
        <v>7938</v>
      </c>
      <c r="E5299" s="52" t="s">
        <v>23708</v>
      </c>
      <c r="F5299" s="49">
        <v>40921</v>
      </c>
      <c r="G5299" s="58" t="s">
        <v>24239</v>
      </c>
      <c r="H5299" s="50">
        <v>41122</v>
      </c>
      <c r="I5299" s="52"/>
      <c r="J5299" s="52"/>
      <c r="K5299" s="52" t="s">
        <v>24179</v>
      </c>
      <c r="L5299" s="49">
        <v>41122</v>
      </c>
      <c r="M5299" s="51"/>
      <c r="N5299" s="51" t="s">
        <v>24059</v>
      </c>
    </row>
    <row r="5300" spans="1:14" ht="25.5" x14ac:dyDescent="0.2">
      <c r="A5300" s="52" t="s">
        <v>24240</v>
      </c>
      <c r="B5300" s="52" t="s">
        <v>23918</v>
      </c>
      <c r="C5300" s="52" t="s">
        <v>2294</v>
      </c>
      <c r="D5300" s="52" t="s">
        <v>7938</v>
      </c>
      <c r="E5300" s="52" t="s">
        <v>23708</v>
      </c>
      <c r="F5300" s="49">
        <v>40875</v>
      </c>
      <c r="G5300" s="58" t="s">
        <v>24241</v>
      </c>
      <c r="H5300" s="50">
        <v>41122</v>
      </c>
      <c r="I5300" s="52"/>
      <c r="J5300" s="52"/>
      <c r="K5300" s="52" t="s">
        <v>24179</v>
      </c>
      <c r="L5300" s="49">
        <v>41123</v>
      </c>
      <c r="M5300" s="51"/>
      <c r="N5300" s="51" t="s">
        <v>24059</v>
      </c>
    </row>
    <row r="5301" spans="1:14" x14ac:dyDescent="0.2">
      <c r="A5301" s="52" t="s">
        <v>24242</v>
      </c>
      <c r="B5301" s="52" t="s">
        <v>76</v>
      </c>
      <c r="C5301" s="52" t="s">
        <v>456</v>
      </c>
      <c r="D5301" s="52"/>
      <c r="E5301" s="52" t="s">
        <v>21483</v>
      </c>
      <c r="F5301" s="49">
        <v>40900</v>
      </c>
      <c r="G5301" s="58" t="s">
        <v>24243</v>
      </c>
      <c r="H5301" s="50">
        <v>41124</v>
      </c>
      <c r="I5301" s="52"/>
      <c r="J5301" s="52"/>
      <c r="K5301" s="52" t="s">
        <v>21710</v>
      </c>
      <c r="L5301" s="49">
        <v>41124</v>
      </c>
      <c r="M5301" s="51"/>
      <c r="N5301" s="51" t="s">
        <v>24059</v>
      </c>
    </row>
    <row r="5302" spans="1:14" ht="37.35" customHeight="1" x14ac:dyDescent="0.2">
      <c r="A5302" s="52" t="s">
        <v>24244</v>
      </c>
      <c r="B5302" s="52" t="s">
        <v>84</v>
      </c>
      <c r="C5302" s="52" t="s">
        <v>85</v>
      </c>
      <c r="D5302" s="52"/>
      <c r="E5302" s="52" t="s">
        <v>21483</v>
      </c>
      <c r="F5302" s="49"/>
      <c r="G5302" s="58" t="s">
        <v>24245</v>
      </c>
      <c r="H5302" s="50">
        <v>41127</v>
      </c>
      <c r="I5302" s="52"/>
      <c r="J5302" s="52"/>
      <c r="K5302" s="52" t="s">
        <v>24246</v>
      </c>
      <c r="L5302" s="49">
        <v>41128</v>
      </c>
      <c r="M5302" s="51"/>
      <c r="N5302" s="51" t="s">
        <v>24059</v>
      </c>
    </row>
    <row r="5303" spans="1:14" ht="12.75" customHeight="1" x14ac:dyDescent="0.2">
      <c r="A5303" s="52" t="s">
        <v>24244</v>
      </c>
      <c r="B5303" s="52" t="s">
        <v>24247</v>
      </c>
      <c r="C5303" s="52" t="s">
        <v>24248</v>
      </c>
      <c r="D5303" s="52"/>
      <c r="E5303" s="52" t="s">
        <v>21483</v>
      </c>
      <c r="F5303" s="49">
        <v>41050</v>
      </c>
      <c r="G5303" s="58" t="s">
        <v>24249</v>
      </c>
      <c r="H5303" s="50">
        <v>41127</v>
      </c>
      <c r="I5303" s="52"/>
      <c r="J5303" s="52"/>
      <c r="K5303" s="52" t="s">
        <v>23881</v>
      </c>
      <c r="L5303" s="49">
        <v>41127</v>
      </c>
      <c r="M5303" s="51"/>
      <c r="N5303" s="51" t="s">
        <v>24059</v>
      </c>
    </row>
    <row r="5304" spans="1:14" x14ac:dyDescent="0.2">
      <c r="A5304" s="52" t="s">
        <v>24250</v>
      </c>
      <c r="B5304" s="52" t="s">
        <v>603</v>
      </c>
      <c r="C5304" s="52" t="s">
        <v>604</v>
      </c>
      <c r="D5304" s="52"/>
      <c r="E5304" s="52" t="s">
        <v>21483</v>
      </c>
      <c r="F5304" s="49">
        <v>40969</v>
      </c>
      <c r="G5304" s="58" t="s">
        <v>5613</v>
      </c>
      <c r="H5304" s="50">
        <v>41129</v>
      </c>
      <c r="I5304" s="52"/>
      <c r="J5304" s="52"/>
      <c r="K5304" s="52" t="s">
        <v>24251</v>
      </c>
      <c r="L5304" s="49">
        <v>41129</v>
      </c>
      <c r="M5304" s="51"/>
      <c r="N5304" s="51" t="s">
        <v>24252</v>
      </c>
    </row>
    <row r="5305" spans="1:14" ht="51" x14ac:dyDescent="0.2">
      <c r="A5305" s="52" t="s">
        <v>24253</v>
      </c>
      <c r="B5305" s="52" t="s">
        <v>24254</v>
      </c>
      <c r="C5305" s="52" t="s">
        <v>335</v>
      </c>
      <c r="D5305" s="52"/>
      <c r="E5305" s="52" t="s">
        <v>23171</v>
      </c>
      <c r="F5305" s="49">
        <v>41139</v>
      </c>
      <c r="G5305" s="58" t="s">
        <v>24255</v>
      </c>
      <c r="H5305" s="50">
        <v>41135</v>
      </c>
      <c r="I5305" s="52"/>
      <c r="J5305" s="52"/>
      <c r="K5305" s="52" t="s">
        <v>24256</v>
      </c>
      <c r="L5305" s="49">
        <v>41135</v>
      </c>
      <c r="M5305" s="51"/>
      <c r="N5305" s="51" t="s">
        <v>24059</v>
      </c>
    </row>
    <row r="5306" spans="1:14" ht="25.5" x14ac:dyDescent="0.2">
      <c r="A5306" s="52" t="s">
        <v>24257</v>
      </c>
      <c r="B5306" s="52" t="s">
        <v>22721</v>
      </c>
      <c r="C5306" s="52" t="s">
        <v>335</v>
      </c>
      <c r="D5306" s="52"/>
      <c r="E5306" s="52" t="s">
        <v>21483</v>
      </c>
      <c r="F5306" s="49">
        <v>41139</v>
      </c>
      <c r="G5306" s="58" t="s">
        <v>24255</v>
      </c>
      <c r="H5306" s="50">
        <v>41135</v>
      </c>
      <c r="I5306" s="52"/>
      <c r="J5306" s="52"/>
      <c r="K5306" s="52" t="s">
        <v>24258</v>
      </c>
      <c r="L5306" s="49">
        <v>41135</v>
      </c>
      <c r="M5306" s="51"/>
      <c r="N5306" s="51" t="s">
        <v>24059</v>
      </c>
    </row>
    <row r="5307" spans="1:14" ht="25.5" x14ac:dyDescent="0.2">
      <c r="A5307" s="52" t="s">
        <v>24259</v>
      </c>
      <c r="B5307" s="52" t="s">
        <v>24260</v>
      </c>
      <c r="C5307" s="52" t="s">
        <v>335</v>
      </c>
      <c r="D5307" s="52"/>
      <c r="E5307" s="52" t="s">
        <v>21483</v>
      </c>
      <c r="F5307" s="49">
        <v>41139</v>
      </c>
      <c r="G5307" s="58" t="s">
        <v>24255</v>
      </c>
      <c r="H5307" s="50">
        <v>41135</v>
      </c>
      <c r="I5307" s="52"/>
      <c r="J5307" s="52"/>
      <c r="K5307" s="52" t="s">
        <v>24261</v>
      </c>
      <c r="L5307" s="49">
        <v>41135</v>
      </c>
      <c r="M5307" s="51"/>
      <c r="N5307" s="51" t="s">
        <v>24059</v>
      </c>
    </row>
    <row r="5308" spans="1:14" x14ac:dyDescent="0.2">
      <c r="A5308" s="52" t="s">
        <v>24262</v>
      </c>
      <c r="B5308" s="52" t="s">
        <v>5095</v>
      </c>
      <c r="C5308" s="52" t="s">
        <v>5096</v>
      </c>
      <c r="D5308" s="52" t="s">
        <v>5096</v>
      </c>
      <c r="E5308" s="52" t="s">
        <v>21483</v>
      </c>
      <c r="F5308" s="49">
        <v>41047</v>
      </c>
      <c r="G5308" s="58" t="s">
        <v>24263</v>
      </c>
      <c r="H5308" s="50">
        <v>41136</v>
      </c>
      <c r="I5308" s="52"/>
      <c r="J5308" s="52"/>
      <c r="K5308" s="52" t="s">
        <v>24264</v>
      </c>
      <c r="L5308" s="49">
        <v>41136</v>
      </c>
      <c r="M5308" s="51"/>
      <c r="N5308" s="51" t="s">
        <v>21711</v>
      </c>
    </row>
    <row r="5309" spans="1:14" ht="25.5" x14ac:dyDescent="0.2">
      <c r="A5309" s="52" t="s">
        <v>24265</v>
      </c>
      <c r="B5309" s="52" t="s">
        <v>24266</v>
      </c>
      <c r="C5309" s="52" t="s">
        <v>610</v>
      </c>
      <c r="D5309" s="52"/>
      <c r="E5309" s="52" t="s">
        <v>23764</v>
      </c>
      <c r="F5309" s="49">
        <v>40520</v>
      </c>
      <c r="G5309" s="58" t="s">
        <v>24267</v>
      </c>
      <c r="H5309" s="50">
        <v>41137</v>
      </c>
      <c r="I5309" s="52"/>
      <c r="J5309" s="52"/>
      <c r="K5309" s="52" t="s">
        <v>24268</v>
      </c>
      <c r="L5309" s="49">
        <v>41137</v>
      </c>
      <c r="M5309" s="51"/>
      <c r="N5309" s="51" t="s">
        <v>23635</v>
      </c>
    </row>
    <row r="5310" spans="1:14" x14ac:dyDescent="0.2">
      <c r="A5310" s="52" t="s">
        <v>24269</v>
      </c>
      <c r="B5310" s="52" t="s">
        <v>12417</v>
      </c>
      <c r="C5310" s="52" t="s">
        <v>277</v>
      </c>
      <c r="D5310" s="52" t="s">
        <v>12418</v>
      </c>
      <c r="E5310" s="52" t="s">
        <v>21483</v>
      </c>
      <c r="F5310" s="49">
        <v>40977</v>
      </c>
      <c r="G5310" s="58" t="s">
        <v>24270</v>
      </c>
      <c r="H5310" s="50">
        <v>41138</v>
      </c>
      <c r="I5310" s="52"/>
      <c r="J5310" s="52"/>
      <c r="K5310" s="52" t="s">
        <v>24271</v>
      </c>
      <c r="L5310" s="49">
        <v>41138</v>
      </c>
      <c r="M5310" s="51"/>
      <c r="N5310" s="51" t="s">
        <v>24059</v>
      </c>
    </row>
    <row r="5311" spans="1:14" x14ac:dyDescent="0.2">
      <c r="A5311" s="52" t="s">
        <v>24272</v>
      </c>
      <c r="B5311" s="52" t="s">
        <v>5596</v>
      </c>
      <c r="C5311" s="52" t="s">
        <v>5484</v>
      </c>
      <c r="D5311" s="52" t="s">
        <v>24273</v>
      </c>
      <c r="E5311" s="52" t="s">
        <v>21483</v>
      </c>
      <c r="F5311" s="49">
        <v>40688</v>
      </c>
      <c r="G5311" s="58" t="s">
        <v>24274</v>
      </c>
      <c r="H5311" s="50">
        <v>41141</v>
      </c>
      <c r="I5311" s="52"/>
      <c r="J5311" s="52"/>
      <c r="K5311" s="52" t="s">
        <v>14373</v>
      </c>
      <c r="L5311" s="49">
        <v>41141</v>
      </c>
      <c r="M5311" s="51"/>
      <c r="N5311" s="51" t="s">
        <v>24194</v>
      </c>
    </row>
    <row r="5312" spans="1:14" ht="38.25" x14ac:dyDescent="0.2">
      <c r="A5312" s="52" t="s">
        <v>24275</v>
      </c>
      <c r="B5312" s="52" t="s">
        <v>24276</v>
      </c>
      <c r="C5312" s="52" t="s">
        <v>227</v>
      </c>
      <c r="D5312" s="52"/>
      <c r="E5312" s="66" t="s">
        <v>12</v>
      </c>
      <c r="F5312" s="49">
        <v>41142</v>
      </c>
      <c r="G5312" s="58" t="s">
        <v>24277</v>
      </c>
      <c r="H5312" s="50">
        <v>41142</v>
      </c>
      <c r="I5312" s="52"/>
      <c r="J5312" s="52"/>
      <c r="K5312" s="52" t="s">
        <v>24278</v>
      </c>
      <c r="L5312" s="49">
        <v>41142</v>
      </c>
      <c r="M5312" s="51"/>
      <c r="N5312" s="51" t="s">
        <v>24279</v>
      </c>
    </row>
    <row r="5313" spans="1:14" ht="25.5" x14ac:dyDescent="0.2">
      <c r="A5313" s="52" t="s">
        <v>24280</v>
      </c>
      <c r="B5313" s="52" t="s">
        <v>17619</v>
      </c>
      <c r="C5313" s="52" t="s">
        <v>7780</v>
      </c>
      <c r="D5313" s="52" t="s">
        <v>24281</v>
      </c>
      <c r="E5313" s="52" t="s">
        <v>21483</v>
      </c>
      <c r="F5313" s="49">
        <v>41047</v>
      </c>
      <c r="G5313" s="58" t="s">
        <v>24282</v>
      </c>
      <c r="H5313" s="50">
        <v>41143</v>
      </c>
      <c r="I5313" s="52"/>
      <c r="J5313" s="52"/>
      <c r="K5313" s="52" t="s">
        <v>24283</v>
      </c>
      <c r="L5313" s="49">
        <v>41143</v>
      </c>
      <c r="M5313" s="51"/>
      <c r="N5313" s="51" t="s">
        <v>24059</v>
      </c>
    </row>
    <row r="5314" spans="1:14" x14ac:dyDescent="0.2">
      <c r="A5314" s="52" t="s">
        <v>24284</v>
      </c>
      <c r="B5314" s="52" t="s">
        <v>2354</v>
      </c>
      <c r="C5314" s="52" t="s">
        <v>108</v>
      </c>
      <c r="D5314" s="52" t="s">
        <v>109</v>
      </c>
      <c r="E5314" s="52" t="s">
        <v>23171</v>
      </c>
      <c r="F5314" s="49">
        <v>40842</v>
      </c>
      <c r="G5314" s="58" t="s">
        <v>24285</v>
      </c>
      <c r="H5314" s="50">
        <v>41143</v>
      </c>
      <c r="I5314" s="52" t="s">
        <v>24286</v>
      </c>
      <c r="J5314" s="52" t="s">
        <v>24287</v>
      </c>
      <c r="K5314" s="52" t="s">
        <v>24046</v>
      </c>
      <c r="L5314" s="49">
        <v>41143</v>
      </c>
      <c r="M5314" s="51"/>
      <c r="N5314" s="51" t="s">
        <v>24194</v>
      </c>
    </row>
    <row r="5315" spans="1:14" ht="38.25" x14ac:dyDescent="0.2">
      <c r="A5315" s="52" t="s">
        <v>24288</v>
      </c>
      <c r="B5315" s="52" t="s">
        <v>24289</v>
      </c>
      <c r="C5315" s="52" t="s">
        <v>137</v>
      </c>
      <c r="D5315" s="52"/>
      <c r="E5315" s="52" t="s">
        <v>23764</v>
      </c>
      <c r="F5315" s="49">
        <v>41101</v>
      </c>
      <c r="G5315" s="58" t="s">
        <v>24290</v>
      </c>
      <c r="H5315" s="50">
        <v>41164</v>
      </c>
      <c r="I5315" s="52"/>
      <c r="J5315" s="52"/>
      <c r="K5315" s="52" t="s">
        <v>24291</v>
      </c>
      <c r="L5315" s="49">
        <v>41164</v>
      </c>
      <c r="M5315" s="51"/>
      <c r="N5315" s="51" t="s">
        <v>24150</v>
      </c>
    </row>
    <row r="5316" spans="1:14" ht="38.25" x14ac:dyDescent="0.2">
      <c r="A5316" s="52" t="s">
        <v>24292</v>
      </c>
      <c r="B5316" s="52" t="s">
        <v>24293</v>
      </c>
      <c r="C5316" s="52" t="s">
        <v>610</v>
      </c>
      <c r="D5316" s="52"/>
      <c r="E5316" s="52" t="s">
        <v>23708</v>
      </c>
      <c r="F5316" s="49">
        <v>41017</v>
      </c>
      <c r="G5316" s="58" t="s">
        <v>24294</v>
      </c>
      <c r="H5316" s="50">
        <v>41166</v>
      </c>
      <c r="I5316" s="52"/>
      <c r="J5316" s="52"/>
      <c r="K5316" s="52" t="s">
        <v>24295</v>
      </c>
      <c r="L5316" s="49">
        <v>41166</v>
      </c>
      <c r="M5316" s="51"/>
      <c r="N5316" s="51" t="s">
        <v>24296</v>
      </c>
    </row>
    <row r="5317" spans="1:14" x14ac:dyDescent="0.2">
      <c r="A5317" s="52" t="s">
        <v>24297</v>
      </c>
      <c r="B5317" s="52" t="s">
        <v>24298</v>
      </c>
      <c r="C5317" s="52" t="s">
        <v>2294</v>
      </c>
      <c r="D5317" s="52" t="s">
        <v>24299</v>
      </c>
      <c r="E5317" s="52" t="s">
        <v>23708</v>
      </c>
      <c r="F5317" s="49">
        <v>40942</v>
      </c>
      <c r="G5317" s="58" t="s">
        <v>24300</v>
      </c>
      <c r="H5317" s="50">
        <v>41170</v>
      </c>
      <c r="I5317" s="52"/>
      <c r="J5317" s="52"/>
      <c r="K5317" s="52" t="s">
        <v>24301</v>
      </c>
      <c r="L5317" s="49">
        <v>41170</v>
      </c>
      <c r="M5317" s="51"/>
      <c r="N5317" s="51" t="s">
        <v>24059</v>
      </c>
    </row>
    <row r="5318" spans="1:14" ht="25.5" x14ac:dyDescent="0.2">
      <c r="A5318" s="52" t="s">
        <v>24302</v>
      </c>
      <c r="B5318" s="52" t="s">
        <v>24303</v>
      </c>
      <c r="C5318" s="52" t="s">
        <v>2294</v>
      </c>
      <c r="D5318" s="52" t="s">
        <v>24304</v>
      </c>
      <c r="E5318" s="52" t="s">
        <v>23708</v>
      </c>
      <c r="F5318" s="49">
        <v>40952</v>
      </c>
      <c r="G5318" s="58" t="s">
        <v>24305</v>
      </c>
      <c r="H5318" s="50">
        <v>41172</v>
      </c>
      <c r="I5318" s="52"/>
      <c r="J5318" s="52"/>
      <c r="K5318" s="52" t="s">
        <v>24306</v>
      </c>
      <c r="L5318" s="49">
        <v>41172</v>
      </c>
      <c r="M5318" s="51"/>
      <c r="N5318" s="51" t="s">
        <v>24059</v>
      </c>
    </row>
    <row r="5319" spans="1:14" x14ac:dyDescent="0.2">
      <c r="A5319" s="52" t="s">
        <v>24307</v>
      </c>
      <c r="B5319" s="52" t="s">
        <v>24308</v>
      </c>
      <c r="C5319" s="52" t="s">
        <v>289</v>
      </c>
      <c r="D5319" s="52" t="s">
        <v>24309</v>
      </c>
      <c r="E5319" s="52" t="s">
        <v>21483</v>
      </c>
      <c r="F5319" s="49">
        <v>41044</v>
      </c>
      <c r="G5319" s="58" t="s">
        <v>24310</v>
      </c>
      <c r="H5319" s="50">
        <v>41176</v>
      </c>
      <c r="I5319" s="52"/>
      <c r="J5319" s="52"/>
      <c r="K5319" s="52" t="s">
        <v>23777</v>
      </c>
      <c r="L5319" s="49">
        <v>41176</v>
      </c>
      <c r="M5319" s="51"/>
      <c r="N5319" s="51" t="s">
        <v>21711</v>
      </c>
    </row>
    <row r="5320" spans="1:14" ht="25.5" x14ac:dyDescent="0.2">
      <c r="A5320" s="52" t="s">
        <v>24311</v>
      </c>
      <c r="B5320" s="52" t="s">
        <v>24312</v>
      </c>
      <c r="C5320" s="52" t="s">
        <v>610</v>
      </c>
      <c r="D5320" s="52" t="s">
        <v>4062</v>
      </c>
      <c r="E5320" s="52" t="s">
        <v>21483</v>
      </c>
      <c r="F5320" s="49">
        <v>40949</v>
      </c>
      <c r="G5320" s="58" t="s">
        <v>24313</v>
      </c>
      <c r="H5320" s="50">
        <v>41184</v>
      </c>
      <c r="I5320" s="52"/>
      <c r="J5320" s="52"/>
      <c r="K5320" s="52" t="s">
        <v>14373</v>
      </c>
      <c r="L5320" s="49">
        <v>41184</v>
      </c>
      <c r="M5320" s="51"/>
      <c r="N5320" s="51" t="s">
        <v>21711</v>
      </c>
    </row>
    <row r="5321" spans="1:14" x14ac:dyDescent="0.2">
      <c r="A5321" s="52" t="s">
        <v>24314</v>
      </c>
      <c r="B5321" s="52" t="s">
        <v>24315</v>
      </c>
      <c r="C5321" s="52" t="s">
        <v>818</v>
      </c>
      <c r="D5321" s="52" t="s">
        <v>8463</v>
      </c>
      <c r="E5321" s="52" t="s">
        <v>21483</v>
      </c>
      <c r="F5321" s="49">
        <v>41049</v>
      </c>
      <c r="G5321" s="58" t="s">
        <v>24316</v>
      </c>
      <c r="H5321" s="50">
        <v>41185</v>
      </c>
      <c r="I5321" s="52"/>
      <c r="J5321" s="52"/>
      <c r="K5321" s="52" t="s">
        <v>24317</v>
      </c>
      <c r="L5321" s="49">
        <v>41185</v>
      </c>
      <c r="M5321" s="51"/>
      <c r="N5321" s="51" t="s">
        <v>21711</v>
      </c>
    </row>
    <row r="5322" spans="1:14" x14ac:dyDescent="0.2">
      <c r="A5322" s="52" t="s">
        <v>24318</v>
      </c>
      <c r="B5322" s="52" t="s">
        <v>17642</v>
      </c>
      <c r="C5322" s="52" t="s">
        <v>108</v>
      </c>
      <c r="D5322" s="52" t="s">
        <v>24319</v>
      </c>
      <c r="E5322" s="52" t="s">
        <v>21483</v>
      </c>
      <c r="F5322" s="49">
        <v>41057</v>
      </c>
      <c r="G5322" s="58" t="s">
        <v>24320</v>
      </c>
      <c r="H5322" s="50">
        <v>41191</v>
      </c>
      <c r="I5322" s="52"/>
      <c r="J5322" s="52"/>
      <c r="K5322" s="52" t="s">
        <v>24321</v>
      </c>
      <c r="L5322" s="49">
        <v>41191</v>
      </c>
      <c r="M5322" s="51"/>
      <c r="N5322" s="51" t="s">
        <v>21711</v>
      </c>
    </row>
    <row r="5323" spans="1:14" x14ac:dyDescent="0.2">
      <c r="A5323" s="52" t="s">
        <v>24322</v>
      </c>
      <c r="B5323" s="52" t="s">
        <v>24323</v>
      </c>
      <c r="C5323" s="52" t="s">
        <v>641</v>
      </c>
      <c r="D5323" s="52" t="s">
        <v>7898</v>
      </c>
      <c r="E5323" s="52" t="s">
        <v>21483</v>
      </c>
      <c r="F5323" s="49">
        <v>41023</v>
      </c>
      <c r="G5323" s="58" t="s">
        <v>24324</v>
      </c>
      <c r="H5323" s="50">
        <v>41192</v>
      </c>
      <c r="I5323" s="52"/>
      <c r="J5323" s="52"/>
      <c r="K5323" s="52" t="s">
        <v>23688</v>
      </c>
      <c r="L5323" s="49">
        <v>41192</v>
      </c>
      <c r="M5323" s="51"/>
      <c r="N5323" s="51" t="s">
        <v>21711</v>
      </c>
    </row>
    <row r="5324" spans="1:14" x14ac:dyDescent="0.2">
      <c r="A5324" s="52" t="s">
        <v>24325</v>
      </c>
      <c r="B5324" s="52" t="s">
        <v>24260</v>
      </c>
      <c r="C5324" s="52" t="s">
        <v>335</v>
      </c>
      <c r="D5324" s="52" t="s">
        <v>17424</v>
      </c>
      <c r="E5324" s="52" t="s">
        <v>21483</v>
      </c>
      <c r="F5324" s="49">
        <v>41086</v>
      </c>
      <c r="G5324" s="58" t="s">
        <v>24326</v>
      </c>
      <c r="H5324" s="50">
        <v>41194</v>
      </c>
      <c r="I5324" s="52"/>
      <c r="J5324" s="52"/>
      <c r="K5324" s="52" t="s">
        <v>24327</v>
      </c>
      <c r="L5324" s="49">
        <v>41194</v>
      </c>
      <c r="M5324" s="51"/>
      <c r="N5324" s="51" t="s">
        <v>21711</v>
      </c>
    </row>
    <row r="5325" spans="1:14" x14ac:dyDescent="0.2">
      <c r="A5325" s="52" t="s">
        <v>24328</v>
      </c>
      <c r="B5325" s="52" t="s">
        <v>23788</v>
      </c>
      <c r="C5325" s="52" t="s">
        <v>63</v>
      </c>
      <c r="D5325" s="52" t="s">
        <v>21701</v>
      </c>
      <c r="E5325" s="52" t="s">
        <v>21483</v>
      </c>
      <c r="F5325" s="49">
        <v>40933</v>
      </c>
      <c r="G5325" s="58" t="s">
        <v>24329</v>
      </c>
      <c r="H5325" s="50">
        <v>41198</v>
      </c>
      <c r="I5325" s="52"/>
      <c r="J5325" s="52"/>
      <c r="K5325" s="52" t="s">
        <v>24317</v>
      </c>
      <c r="L5325" s="49">
        <v>41198</v>
      </c>
      <c r="M5325" s="51"/>
      <c r="N5325" s="51" t="s">
        <v>24330</v>
      </c>
    </row>
    <row r="5326" spans="1:14" ht="25.5" x14ac:dyDescent="0.2">
      <c r="A5326" s="52" t="s">
        <v>24331</v>
      </c>
      <c r="B5326" s="52" t="s">
        <v>18240</v>
      </c>
      <c r="C5326" s="52" t="s">
        <v>357</v>
      </c>
      <c r="D5326" s="52"/>
      <c r="E5326" s="52" t="s">
        <v>21483</v>
      </c>
      <c r="F5326" s="49">
        <v>40886</v>
      </c>
      <c r="G5326" s="58" t="s">
        <v>24332</v>
      </c>
      <c r="H5326" s="50">
        <v>41199</v>
      </c>
      <c r="I5326" s="52"/>
      <c r="J5326" s="52"/>
      <c r="K5326" s="52" t="s">
        <v>24333</v>
      </c>
      <c r="L5326" s="49">
        <v>41199</v>
      </c>
      <c r="M5326" s="51"/>
      <c r="N5326" s="51" t="s">
        <v>21711</v>
      </c>
    </row>
    <row r="5327" spans="1:14" x14ac:dyDescent="0.2">
      <c r="A5327" s="52" t="s">
        <v>24334</v>
      </c>
      <c r="B5327" s="52" t="s">
        <v>24335</v>
      </c>
      <c r="C5327" s="52" t="s">
        <v>13932</v>
      </c>
      <c r="D5327" s="52" t="s">
        <v>21519</v>
      </c>
      <c r="E5327" s="52" t="s">
        <v>21483</v>
      </c>
      <c r="F5327" s="49">
        <v>41019</v>
      </c>
      <c r="G5327" s="58" t="s">
        <v>24336</v>
      </c>
      <c r="H5327" s="50">
        <v>41204</v>
      </c>
      <c r="I5327" s="52"/>
      <c r="J5327" s="52"/>
      <c r="K5327" s="52" t="s">
        <v>24337</v>
      </c>
      <c r="L5327" s="49">
        <v>41204</v>
      </c>
      <c r="M5327" s="51"/>
      <c r="N5327" s="51" t="s">
        <v>21711</v>
      </c>
    </row>
    <row r="5328" spans="1:14" ht="25.5" x14ac:dyDescent="0.2">
      <c r="A5328" s="52" t="s">
        <v>24338</v>
      </c>
      <c r="B5328" s="52" t="s">
        <v>24339</v>
      </c>
      <c r="C5328" s="52" t="s">
        <v>277</v>
      </c>
      <c r="D5328" s="52" t="s">
        <v>5389</v>
      </c>
      <c r="E5328" s="52" t="s">
        <v>21483</v>
      </c>
      <c r="F5328" s="49">
        <v>41073</v>
      </c>
      <c r="G5328" s="58" t="s">
        <v>24340</v>
      </c>
      <c r="H5328" s="50">
        <v>41205</v>
      </c>
      <c r="I5328" s="52"/>
      <c r="J5328" s="52"/>
      <c r="K5328" s="52" t="s">
        <v>24341</v>
      </c>
      <c r="L5328" s="49">
        <v>41205</v>
      </c>
      <c r="M5328" s="51"/>
      <c r="N5328" s="51" t="s">
        <v>21711</v>
      </c>
    </row>
    <row r="5329" spans="1:14" x14ac:dyDescent="0.2">
      <c r="A5329" s="52" t="s">
        <v>24342</v>
      </c>
      <c r="B5329" s="52" t="s">
        <v>24343</v>
      </c>
      <c r="C5329" s="52" t="s">
        <v>20970</v>
      </c>
      <c r="D5329" s="52"/>
      <c r="E5329" s="52" t="s">
        <v>21483</v>
      </c>
      <c r="F5329" s="49">
        <v>40989</v>
      </c>
      <c r="G5329" s="58" t="s">
        <v>24344</v>
      </c>
      <c r="H5329" s="50">
        <v>41207</v>
      </c>
      <c r="I5329" s="52"/>
      <c r="J5329" s="52"/>
      <c r="K5329" s="52" t="s">
        <v>14373</v>
      </c>
      <c r="L5329" s="49">
        <v>41207</v>
      </c>
      <c r="M5329" s="51"/>
      <c r="N5329" s="51" t="s">
        <v>21711</v>
      </c>
    </row>
    <row r="5330" spans="1:14" x14ac:dyDescent="0.2">
      <c r="A5330" s="52" t="s">
        <v>24345</v>
      </c>
      <c r="B5330" s="52" t="s">
        <v>24346</v>
      </c>
      <c r="C5330" s="52" t="s">
        <v>14370</v>
      </c>
      <c r="D5330" s="52"/>
      <c r="E5330" s="52" t="s">
        <v>21483</v>
      </c>
      <c r="F5330" s="49">
        <v>40989</v>
      </c>
      <c r="G5330" s="58" t="s">
        <v>24347</v>
      </c>
      <c r="H5330" s="50">
        <v>41208</v>
      </c>
      <c r="I5330" s="52"/>
      <c r="J5330" s="52"/>
      <c r="K5330" s="52" t="s">
        <v>14373</v>
      </c>
      <c r="L5330" s="49">
        <v>41208</v>
      </c>
      <c r="M5330" s="51"/>
      <c r="N5330" s="51" t="s">
        <v>21711</v>
      </c>
    </row>
    <row r="5331" spans="1:14" ht="38.25" x14ac:dyDescent="0.2">
      <c r="A5331" s="52" t="s">
        <v>24348</v>
      </c>
      <c r="B5331" s="52" t="s">
        <v>23802</v>
      </c>
      <c r="C5331" s="52" t="s">
        <v>9003</v>
      </c>
      <c r="D5331" s="52"/>
      <c r="E5331" s="52" t="s">
        <v>22854</v>
      </c>
      <c r="F5331" s="49">
        <v>41078</v>
      </c>
      <c r="G5331" s="58" t="s">
        <v>24349</v>
      </c>
      <c r="H5331" s="50">
        <v>41214</v>
      </c>
      <c r="I5331" s="52"/>
      <c r="J5331" s="52"/>
      <c r="K5331" s="52" t="s">
        <v>24350</v>
      </c>
      <c r="L5331" s="49">
        <v>41214</v>
      </c>
      <c r="M5331" s="51"/>
      <c r="N5331" s="51" t="s">
        <v>21711</v>
      </c>
    </row>
    <row r="5332" spans="1:14" x14ac:dyDescent="0.2">
      <c r="A5332" s="52" t="s">
        <v>24351</v>
      </c>
      <c r="B5332" s="52" t="s">
        <v>24352</v>
      </c>
      <c r="C5332" s="52" t="s">
        <v>227</v>
      </c>
      <c r="D5332" s="52"/>
      <c r="E5332" s="52" t="s">
        <v>13</v>
      </c>
      <c r="F5332" s="49">
        <v>40780</v>
      </c>
      <c r="G5332" s="58" t="s">
        <v>24353</v>
      </c>
      <c r="H5332" s="50">
        <v>41215</v>
      </c>
      <c r="I5332" s="52"/>
      <c r="J5332" s="52"/>
      <c r="K5332" s="52" t="s">
        <v>24354</v>
      </c>
      <c r="L5332" s="49">
        <v>41215</v>
      </c>
      <c r="M5332" s="51"/>
      <c r="N5332" s="51" t="s">
        <v>24355</v>
      </c>
    </row>
    <row r="5333" spans="1:14" x14ac:dyDescent="0.2">
      <c r="A5333" s="52" t="s">
        <v>24356</v>
      </c>
      <c r="B5333" s="52" t="s">
        <v>24357</v>
      </c>
      <c r="C5333" s="52" t="s">
        <v>1230</v>
      </c>
      <c r="D5333" s="52" t="s">
        <v>13575</v>
      </c>
      <c r="E5333" s="52" t="s">
        <v>21483</v>
      </c>
      <c r="F5333" s="49">
        <v>41074</v>
      </c>
      <c r="G5333" s="58" t="s">
        <v>24358</v>
      </c>
      <c r="H5333" s="50">
        <v>41218</v>
      </c>
      <c r="I5333" s="52"/>
      <c r="J5333" s="52"/>
      <c r="K5333" s="52" t="s">
        <v>24359</v>
      </c>
      <c r="L5333" s="49">
        <v>41218</v>
      </c>
      <c r="M5333" s="51"/>
      <c r="N5333" s="51" t="s">
        <v>21711</v>
      </c>
    </row>
    <row r="5334" spans="1:14" x14ac:dyDescent="0.2">
      <c r="A5334" s="52" t="s">
        <v>24360</v>
      </c>
      <c r="B5334" s="52" t="s">
        <v>24361</v>
      </c>
      <c r="C5334" s="52" t="s">
        <v>24019</v>
      </c>
      <c r="D5334" s="52"/>
      <c r="E5334" s="52" t="s">
        <v>13</v>
      </c>
      <c r="F5334" s="49">
        <v>41067</v>
      </c>
      <c r="G5334" s="58" t="s">
        <v>24362</v>
      </c>
      <c r="H5334" s="50">
        <v>41220</v>
      </c>
      <c r="I5334" s="52"/>
      <c r="J5334" s="52"/>
      <c r="K5334" s="52" t="s">
        <v>24363</v>
      </c>
      <c r="L5334" s="49">
        <v>41220</v>
      </c>
      <c r="M5334" s="51"/>
      <c r="N5334" s="51" t="s">
        <v>24364</v>
      </c>
    </row>
    <row r="5335" spans="1:14" x14ac:dyDescent="0.2">
      <c r="A5335" s="52" t="s">
        <v>24365</v>
      </c>
      <c r="B5335" s="52" t="s">
        <v>24366</v>
      </c>
      <c r="C5335" s="52" t="s">
        <v>857</v>
      </c>
      <c r="D5335" s="52"/>
      <c r="E5335" s="52" t="s">
        <v>21483</v>
      </c>
      <c r="F5335" s="49">
        <v>41121</v>
      </c>
      <c r="G5335" s="58" t="s">
        <v>24367</v>
      </c>
      <c r="H5335" s="50">
        <v>41222</v>
      </c>
      <c r="I5335" s="52"/>
      <c r="J5335" s="52"/>
      <c r="K5335" s="52" t="s">
        <v>22528</v>
      </c>
      <c r="L5335" s="49">
        <v>41222</v>
      </c>
      <c r="M5335" s="51"/>
      <c r="N5335" s="51" t="s">
        <v>21711</v>
      </c>
    </row>
    <row r="5336" spans="1:14" x14ac:dyDescent="0.2">
      <c r="A5336" s="52" t="s">
        <v>24368</v>
      </c>
      <c r="B5336" s="52" t="s">
        <v>24369</v>
      </c>
      <c r="C5336" s="52" t="s">
        <v>524</v>
      </c>
      <c r="D5336" s="52"/>
      <c r="E5336" s="52" t="s">
        <v>21483</v>
      </c>
      <c r="F5336" s="49">
        <v>41129</v>
      </c>
      <c r="G5336" s="58" t="s">
        <v>24370</v>
      </c>
      <c r="H5336" s="50">
        <v>41222</v>
      </c>
      <c r="I5336" s="52"/>
      <c r="J5336" s="52"/>
      <c r="K5336" s="52" t="s">
        <v>24371</v>
      </c>
      <c r="L5336" s="49">
        <v>41222</v>
      </c>
      <c r="M5336" s="51"/>
      <c r="N5336" s="51" t="s">
        <v>21711</v>
      </c>
    </row>
    <row r="5337" spans="1:14" x14ac:dyDescent="0.2">
      <c r="A5337" s="52" t="s">
        <v>24372</v>
      </c>
      <c r="B5337" s="52" t="s">
        <v>24373</v>
      </c>
      <c r="C5337" s="52" t="s">
        <v>1230</v>
      </c>
      <c r="D5337" s="52" t="s">
        <v>24374</v>
      </c>
      <c r="E5337" s="52" t="s">
        <v>21483</v>
      </c>
      <c r="F5337" s="49">
        <v>41225</v>
      </c>
      <c r="G5337" s="58" t="s">
        <v>24375</v>
      </c>
      <c r="H5337" s="50">
        <v>41225</v>
      </c>
      <c r="I5337" s="52"/>
      <c r="J5337" s="52"/>
      <c r="K5337" s="52" t="s">
        <v>14373</v>
      </c>
      <c r="L5337" s="49">
        <v>41225</v>
      </c>
      <c r="M5337" s="51"/>
      <c r="N5337" s="51" t="s">
        <v>24376</v>
      </c>
    </row>
    <row r="5338" spans="1:14" x14ac:dyDescent="0.2">
      <c r="A5338" s="52" t="s">
        <v>24377</v>
      </c>
      <c r="B5338" s="52" t="s">
        <v>14035</v>
      </c>
      <c r="C5338" s="52" t="s">
        <v>524</v>
      </c>
      <c r="D5338" s="52"/>
      <c r="E5338" s="52" t="s">
        <v>21483</v>
      </c>
      <c r="F5338" s="49">
        <v>41185</v>
      </c>
      <c r="G5338" s="58" t="s">
        <v>24378</v>
      </c>
      <c r="H5338" s="50">
        <v>41227</v>
      </c>
      <c r="I5338" s="52"/>
      <c r="J5338" s="52"/>
      <c r="K5338" s="52" t="s">
        <v>24379</v>
      </c>
      <c r="L5338" s="49">
        <v>41227</v>
      </c>
      <c r="M5338" s="51"/>
      <c r="N5338" s="51" t="s">
        <v>23433</v>
      </c>
    </row>
    <row r="5339" spans="1:14" x14ac:dyDescent="0.2">
      <c r="A5339" s="52" t="s">
        <v>24380</v>
      </c>
      <c r="B5339" s="52" t="s">
        <v>24381</v>
      </c>
      <c r="C5339" s="52" t="s">
        <v>13932</v>
      </c>
      <c r="D5339" s="52" t="s">
        <v>14370</v>
      </c>
      <c r="E5339" s="52" t="s">
        <v>21483</v>
      </c>
      <c r="F5339" s="49">
        <v>40989</v>
      </c>
      <c r="G5339" s="58" t="s">
        <v>24382</v>
      </c>
      <c r="H5339" s="50">
        <v>41228</v>
      </c>
      <c r="I5339" s="52"/>
      <c r="J5339" s="52"/>
      <c r="K5339" s="52" t="s">
        <v>14373</v>
      </c>
      <c r="L5339" s="49">
        <v>41228</v>
      </c>
      <c r="M5339" s="51"/>
      <c r="N5339" s="51" t="s">
        <v>21711</v>
      </c>
    </row>
    <row r="5340" spans="1:14" ht="87" customHeight="1" x14ac:dyDescent="0.2">
      <c r="A5340" s="52" t="s">
        <v>24383</v>
      </c>
      <c r="B5340" s="52" t="s">
        <v>24384</v>
      </c>
      <c r="C5340" s="52" t="s">
        <v>14370</v>
      </c>
      <c r="D5340" s="52"/>
      <c r="E5340" s="52" t="s">
        <v>21483</v>
      </c>
      <c r="F5340" s="49">
        <v>40989</v>
      </c>
      <c r="G5340" s="58" t="s">
        <v>24385</v>
      </c>
      <c r="H5340" s="50">
        <v>41232</v>
      </c>
      <c r="I5340" s="52"/>
      <c r="J5340" s="52"/>
      <c r="K5340" s="52" t="s">
        <v>14373</v>
      </c>
      <c r="L5340" s="49">
        <v>41228</v>
      </c>
      <c r="M5340" s="51"/>
      <c r="N5340" s="51" t="s">
        <v>21711</v>
      </c>
    </row>
    <row r="5341" spans="1:14" x14ac:dyDescent="0.2">
      <c r="A5341" s="52" t="s">
        <v>24386</v>
      </c>
      <c r="B5341" s="52" t="s">
        <v>21545</v>
      </c>
      <c r="C5341" s="52" t="s">
        <v>165</v>
      </c>
      <c r="D5341" s="52"/>
      <c r="E5341" s="52" t="s">
        <v>23171</v>
      </c>
      <c r="F5341" s="49">
        <v>40998</v>
      </c>
      <c r="G5341" s="58" t="s">
        <v>24387</v>
      </c>
      <c r="H5341" s="50">
        <v>41232</v>
      </c>
      <c r="I5341" s="52" t="s">
        <v>24388</v>
      </c>
      <c r="J5341" s="52" t="s">
        <v>24389</v>
      </c>
      <c r="K5341" s="52" t="s">
        <v>24390</v>
      </c>
      <c r="L5341" s="49">
        <v>41232</v>
      </c>
      <c r="M5341" s="51"/>
      <c r="N5341" s="51" t="s">
        <v>23413</v>
      </c>
    </row>
    <row r="5342" spans="1:14" x14ac:dyDescent="0.2">
      <c r="A5342" s="52" t="s">
        <v>24391</v>
      </c>
      <c r="B5342" s="52" t="s">
        <v>504</v>
      </c>
      <c r="C5342" s="52" t="s">
        <v>227</v>
      </c>
      <c r="D5342" s="52" t="s">
        <v>24392</v>
      </c>
      <c r="E5342" s="52" t="s">
        <v>21483</v>
      </c>
      <c r="F5342" s="49">
        <v>41142</v>
      </c>
      <c r="G5342" s="58" t="s">
        <v>24385</v>
      </c>
      <c r="H5342" s="50">
        <v>41232</v>
      </c>
      <c r="I5342" s="52"/>
      <c r="J5342" s="52"/>
      <c r="K5342" s="52" t="s">
        <v>24393</v>
      </c>
      <c r="L5342" s="49">
        <v>41232</v>
      </c>
      <c r="M5342" s="51"/>
      <c r="N5342" s="51" t="s">
        <v>21711</v>
      </c>
    </row>
    <row r="5343" spans="1:14" x14ac:dyDescent="0.2">
      <c r="A5343" s="52" t="s">
        <v>24394</v>
      </c>
      <c r="B5343" s="52" t="s">
        <v>15777</v>
      </c>
      <c r="C5343" s="52" t="s">
        <v>610</v>
      </c>
      <c r="D5343" s="52"/>
      <c r="E5343" s="52" t="s">
        <v>21483</v>
      </c>
      <c r="F5343" s="49">
        <v>41117</v>
      </c>
      <c r="G5343" s="58" t="s">
        <v>24395</v>
      </c>
      <c r="H5343" s="50">
        <v>41233</v>
      </c>
      <c r="I5343" s="52"/>
      <c r="J5343" s="52"/>
      <c r="K5343" s="52" t="s">
        <v>24393</v>
      </c>
      <c r="L5343" s="49">
        <v>41233</v>
      </c>
      <c r="M5343" s="51"/>
      <c r="N5343" s="51" t="s">
        <v>21711</v>
      </c>
    </row>
    <row r="5344" spans="1:14" ht="25.5" x14ac:dyDescent="0.2">
      <c r="A5344" s="52" t="s">
        <v>24396</v>
      </c>
      <c r="B5344" s="52" t="s">
        <v>24397</v>
      </c>
      <c r="C5344" s="52" t="s">
        <v>85</v>
      </c>
      <c r="D5344" s="52" t="s">
        <v>23349</v>
      </c>
      <c r="E5344" s="52" t="s">
        <v>21483</v>
      </c>
      <c r="F5344" s="49" t="s">
        <v>24398</v>
      </c>
      <c r="G5344" s="58" t="s">
        <v>24399</v>
      </c>
      <c r="H5344" s="50">
        <v>41236</v>
      </c>
      <c r="I5344" s="52"/>
      <c r="J5344" s="52"/>
      <c r="K5344" s="52" t="s">
        <v>23853</v>
      </c>
      <c r="L5344" s="49">
        <v>41236</v>
      </c>
      <c r="M5344" s="51"/>
      <c r="N5344" s="51" t="s">
        <v>21711</v>
      </c>
    </row>
    <row r="5345" spans="1:14" x14ac:dyDescent="0.2">
      <c r="A5345" s="52" t="s">
        <v>24400</v>
      </c>
      <c r="B5345" s="52" t="s">
        <v>24401</v>
      </c>
      <c r="C5345" s="52" t="s">
        <v>24402</v>
      </c>
      <c r="D5345" s="52" t="s">
        <v>24403</v>
      </c>
      <c r="E5345" s="52" t="s">
        <v>21483</v>
      </c>
      <c r="F5345" s="49">
        <v>41053</v>
      </c>
      <c r="G5345" s="58" t="s">
        <v>24404</v>
      </c>
      <c r="H5345" s="50">
        <v>41239</v>
      </c>
      <c r="I5345" s="52"/>
      <c r="J5345" s="52"/>
      <c r="K5345" s="52" t="s">
        <v>24405</v>
      </c>
      <c r="L5345" s="49">
        <v>41239</v>
      </c>
      <c r="M5345" s="51"/>
      <c r="N5345" s="51" t="s">
        <v>21711</v>
      </c>
    </row>
    <row r="5346" spans="1:14" ht="25.5" x14ac:dyDescent="0.2">
      <c r="A5346" s="52" t="s">
        <v>24406</v>
      </c>
      <c r="B5346" s="52" t="s">
        <v>23085</v>
      </c>
      <c r="C5346" s="52" t="s">
        <v>1230</v>
      </c>
      <c r="D5346" s="52" t="s">
        <v>10161</v>
      </c>
      <c r="E5346" s="52" t="s">
        <v>21483</v>
      </c>
      <c r="F5346" s="49">
        <v>41087</v>
      </c>
      <c r="G5346" s="58" t="s">
        <v>24407</v>
      </c>
      <c r="H5346" s="50">
        <v>41242</v>
      </c>
      <c r="I5346" s="52"/>
      <c r="J5346" s="52"/>
      <c r="K5346" s="52" t="s">
        <v>24408</v>
      </c>
      <c r="L5346" s="49">
        <v>41242</v>
      </c>
      <c r="M5346" s="51"/>
      <c r="N5346" s="51" t="s">
        <v>21711</v>
      </c>
    </row>
    <row r="5347" spans="1:14" ht="25.5" x14ac:dyDescent="0.2">
      <c r="A5347" s="52" t="s">
        <v>24409</v>
      </c>
      <c r="B5347" s="52" t="s">
        <v>24410</v>
      </c>
      <c r="C5347" s="52" t="s">
        <v>14370</v>
      </c>
      <c r="D5347" s="52"/>
      <c r="E5347" s="52" t="s">
        <v>21483</v>
      </c>
      <c r="F5347" s="49">
        <v>40989</v>
      </c>
      <c r="G5347" s="58" t="s">
        <v>24411</v>
      </c>
      <c r="H5347" s="50">
        <v>41242</v>
      </c>
      <c r="I5347" s="52"/>
      <c r="J5347" s="52"/>
      <c r="K5347" s="52" t="s">
        <v>14373</v>
      </c>
      <c r="L5347" s="49">
        <v>41242</v>
      </c>
      <c r="M5347" s="51"/>
      <c r="N5347" s="51" t="s">
        <v>24412</v>
      </c>
    </row>
    <row r="5348" spans="1:14" x14ac:dyDescent="0.2">
      <c r="A5348" s="52" t="s">
        <v>24413</v>
      </c>
      <c r="B5348" s="52" t="s">
        <v>24414</v>
      </c>
      <c r="C5348" s="52" t="s">
        <v>137</v>
      </c>
      <c r="D5348" s="52" t="s">
        <v>24415</v>
      </c>
      <c r="E5348" s="52" t="s">
        <v>24416</v>
      </c>
      <c r="F5348" s="49">
        <v>40605</v>
      </c>
      <c r="G5348" s="58" t="s">
        <v>24417</v>
      </c>
      <c r="H5348" s="50">
        <v>41255</v>
      </c>
      <c r="I5348" s="52"/>
      <c r="J5348" s="52"/>
      <c r="K5348" s="52" t="s">
        <v>24418</v>
      </c>
      <c r="L5348" s="49">
        <v>41255</v>
      </c>
      <c r="M5348" s="51"/>
      <c r="N5348" s="51" t="s">
        <v>23635</v>
      </c>
    </row>
    <row r="5349" spans="1:14" x14ac:dyDescent="0.2">
      <c r="A5349" s="52" t="s">
        <v>24419</v>
      </c>
      <c r="B5349" s="52" t="s">
        <v>24420</v>
      </c>
      <c r="C5349" s="52" t="s">
        <v>2294</v>
      </c>
      <c r="D5349" s="52" t="s">
        <v>24421</v>
      </c>
      <c r="E5349" s="52" t="s">
        <v>21483</v>
      </c>
      <c r="F5349" s="49">
        <v>41151</v>
      </c>
      <c r="G5349" s="58" t="s">
        <v>24422</v>
      </c>
      <c r="H5349" s="50">
        <v>41255</v>
      </c>
      <c r="I5349" s="52"/>
      <c r="J5349" s="52"/>
      <c r="K5349" s="52" t="s">
        <v>23820</v>
      </c>
      <c r="L5349" s="49">
        <v>41255</v>
      </c>
      <c r="M5349" s="51"/>
      <c r="N5349" s="51" t="s">
        <v>21711</v>
      </c>
    </row>
    <row r="5350" spans="1:14" ht="37.35" customHeight="1" x14ac:dyDescent="0.2">
      <c r="A5350" s="52" t="s">
        <v>24423</v>
      </c>
      <c r="B5350" s="52" t="s">
        <v>13950</v>
      </c>
      <c r="C5350" s="52" t="s">
        <v>85</v>
      </c>
      <c r="D5350" s="52" t="s">
        <v>13951</v>
      </c>
      <c r="E5350" s="52" t="s">
        <v>9</v>
      </c>
      <c r="F5350" s="49">
        <v>41092</v>
      </c>
      <c r="G5350" s="58" t="s">
        <v>24424</v>
      </c>
      <c r="H5350" s="50">
        <v>41260</v>
      </c>
      <c r="I5350" s="52"/>
      <c r="J5350" s="52"/>
      <c r="K5350" s="52" t="s">
        <v>24408</v>
      </c>
      <c r="L5350" s="49">
        <v>41260</v>
      </c>
      <c r="M5350" s="51"/>
      <c r="N5350" s="51" t="s">
        <v>21711</v>
      </c>
    </row>
    <row r="5351" spans="1:14" ht="99.6" customHeight="1" x14ac:dyDescent="0.2">
      <c r="A5351" s="52" t="s">
        <v>24425</v>
      </c>
      <c r="B5351" s="52" t="s">
        <v>24426</v>
      </c>
      <c r="C5351" s="52" t="s">
        <v>85</v>
      </c>
      <c r="D5351" s="52" t="s">
        <v>13951</v>
      </c>
      <c r="E5351" s="52" t="s">
        <v>9</v>
      </c>
      <c r="F5351" s="49">
        <v>41122</v>
      </c>
      <c r="G5351" s="58" t="s">
        <v>24424</v>
      </c>
      <c r="H5351" s="50">
        <v>41260</v>
      </c>
      <c r="I5351" s="52"/>
      <c r="J5351" s="52"/>
      <c r="K5351" s="52" t="s">
        <v>24124</v>
      </c>
      <c r="L5351" s="49">
        <v>41260</v>
      </c>
      <c r="M5351" s="51"/>
      <c r="N5351" s="51" t="s">
        <v>21711</v>
      </c>
    </row>
    <row r="5352" spans="1:14" x14ac:dyDescent="0.2">
      <c r="A5352" s="52" t="s">
        <v>24427</v>
      </c>
      <c r="B5352" s="52" t="s">
        <v>24428</v>
      </c>
      <c r="C5352" s="52" t="s">
        <v>85</v>
      </c>
      <c r="D5352" s="52" t="s">
        <v>13951</v>
      </c>
      <c r="E5352" s="52" t="s">
        <v>21483</v>
      </c>
      <c r="F5352" s="49">
        <v>41122</v>
      </c>
      <c r="G5352" s="58" t="s">
        <v>24424</v>
      </c>
      <c r="H5352" s="50">
        <v>41260</v>
      </c>
      <c r="I5352" s="52"/>
      <c r="J5352" s="52"/>
      <c r="K5352" s="52" t="s">
        <v>24124</v>
      </c>
      <c r="L5352" s="49">
        <v>41260</v>
      </c>
      <c r="M5352" s="51"/>
      <c r="N5352" s="51" t="s">
        <v>21711</v>
      </c>
    </row>
    <row r="5353" spans="1:14" ht="49.7" customHeight="1" x14ac:dyDescent="0.2">
      <c r="A5353" s="52" t="s">
        <v>24429</v>
      </c>
      <c r="B5353" s="52" t="s">
        <v>24430</v>
      </c>
      <c r="C5353" s="52" t="s">
        <v>1230</v>
      </c>
      <c r="D5353" s="52"/>
      <c r="E5353" s="52" t="s">
        <v>3</v>
      </c>
      <c r="F5353" s="49">
        <v>41047</v>
      </c>
      <c r="G5353" s="58" t="s">
        <v>24431</v>
      </c>
      <c r="H5353" s="50">
        <v>41267</v>
      </c>
      <c r="I5353" s="52"/>
      <c r="J5353" s="52"/>
      <c r="K5353" s="52" t="s">
        <v>24432</v>
      </c>
      <c r="L5353" s="49">
        <v>41267</v>
      </c>
      <c r="M5353" s="51"/>
      <c r="N5353" s="51" t="s">
        <v>21711</v>
      </c>
    </row>
    <row r="5354" spans="1:14" ht="12.75" customHeight="1" x14ac:dyDescent="0.2">
      <c r="A5354" s="52" t="s">
        <v>24433</v>
      </c>
      <c r="B5354" s="52" t="s">
        <v>24434</v>
      </c>
      <c r="C5354" s="52" t="s">
        <v>1621</v>
      </c>
      <c r="D5354" s="52" t="s">
        <v>24435</v>
      </c>
      <c r="E5354" s="52" t="s">
        <v>21483</v>
      </c>
      <c r="F5354" s="49">
        <v>41271</v>
      </c>
      <c r="G5354" s="58" t="s">
        <v>24436</v>
      </c>
      <c r="H5354" s="50">
        <v>41271</v>
      </c>
      <c r="I5354" s="52"/>
      <c r="J5354" s="52"/>
      <c r="K5354" s="52" t="s">
        <v>24437</v>
      </c>
      <c r="L5354" s="49">
        <v>41271</v>
      </c>
      <c r="M5354" s="51"/>
      <c r="N5354" s="51" t="s">
        <v>24438</v>
      </c>
    </row>
    <row r="5355" spans="1:14" ht="24.95" customHeight="1" x14ac:dyDescent="0.2">
      <c r="A5355" s="52" t="s">
        <v>24439</v>
      </c>
      <c r="B5355" s="52" t="s">
        <v>24440</v>
      </c>
      <c r="C5355" s="52" t="s">
        <v>310</v>
      </c>
      <c r="D5355" s="52" t="s">
        <v>24441</v>
      </c>
      <c r="E5355" s="52" t="s">
        <v>21483</v>
      </c>
      <c r="F5355" s="49">
        <v>40226</v>
      </c>
      <c r="G5355" s="58" t="s">
        <v>24442</v>
      </c>
      <c r="H5355" s="50">
        <v>41274</v>
      </c>
      <c r="I5355" s="52"/>
      <c r="J5355" s="52"/>
      <c r="K5355" s="52" t="s">
        <v>24443</v>
      </c>
      <c r="L5355" s="49">
        <v>41274</v>
      </c>
      <c r="M5355" s="51" t="s">
        <v>1301</v>
      </c>
      <c r="N5355" s="51" t="s">
        <v>23076</v>
      </c>
    </row>
    <row r="5356" spans="1:14" ht="25.5" x14ac:dyDescent="0.2">
      <c r="A5356" s="52" t="s">
        <v>24444</v>
      </c>
      <c r="B5356" s="52" t="s">
        <v>24445</v>
      </c>
      <c r="C5356" s="52" t="s">
        <v>108</v>
      </c>
      <c r="D5356" s="52" t="s">
        <v>23177</v>
      </c>
      <c r="E5356" s="52" t="s">
        <v>23171</v>
      </c>
      <c r="F5356" s="49">
        <v>41116</v>
      </c>
      <c r="G5356" s="58" t="s">
        <v>24446</v>
      </c>
      <c r="H5356" s="50">
        <v>41276</v>
      </c>
      <c r="I5356" s="52" t="s">
        <v>24447</v>
      </c>
      <c r="J5356" s="52" t="s">
        <v>24448</v>
      </c>
      <c r="K5356" s="52" t="s">
        <v>24046</v>
      </c>
      <c r="L5356" s="49">
        <v>41277</v>
      </c>
      <c r="M5356" s="51"/>
      <c r="N5356" s="51" t="s">
        <v>23413</v>
      </c>
    </row>
    <row r="5357" spans="1:14" x14ac:dyDescent="0.2">
      <c r="A5357" s="52" t="s">
        <v>24449</v>
      </c>
      <c r="B5357" s="52" t="s">
        <v>24450</v>
      </c>
      <c r="C5357" s="52" t="s">
        <v>610</v>
      </c>
      <c r="D5357" s="52" t="s">
        <v>24451</v>
      </c>
      <c r="E5357" s="52" t="s">
        <v>23708</v>
      </c>
      <c r="F5357" s="49">
        <v>41162</v>
      </c>
      <c r="G5357" s="58" t="s">
        <v>24452</v>
      </c>
      <c r="H5357" s="50">
        <v>41277</v>
      </c>
      <c r="I5357" s="52"/>
      <c r="J5357" s="52"/>
      <c r="K5357" s="52"/>
      <c r="L5357" s="49">
        <v>41277</v>
      </c>
      <c r="M5357" s="53">
        <v>42499</v>
      </c>
      <c r="N5357" s="51" t="s">
        <v>24059</v>
      </c>
    </row>
    <row r="5358" spans="1:14" x14ac:dyDescent="0.2">
      <c r="A5358" s="52" t="s">
        <v>24453</v>
      </c>
      <c r="B5358" s="52" t="s">
        <v>24357</v>
      </c>
      <c r="C5358" s="52" t="s">
        <v>1230</v>
      </c>
      <c r="D5358" s="52" t="s">
        <v>13575</v>
      </c>
      <c r="E5358" s="52" t="s">
        <v>21483</v>
      </c>
      <c r="F5358" s="49">
        <v>41194</v>
      </c>
      <c r="G5358" s="58" t="s">
        <v>24454</v>
      </c>
      <c r="H5358" s="50">
        <v>41278</v>
      </c>
      <c r="I5358" s="52"/>
      <c r="J5358" s="52"/>
      <c r="K5358" s="52"/>
      <c r="L5358" s="49">
        <v>41278</v>
      </c>
      <c r="M5358" s="51"/>
      <c r="N5358" s="51" t="s">
        <v>21711</v>
      </c>
    </row>
    <row r="5359" spans="1:14" ht="49.7" customHeight="1" x14ac:dyDescent="0.2">
      <c r="A5359" s="52" t="s">
        <v>24455</v>
      </c>
      <c r="B5359" s="52" t="s">
        <v>24456</v>
      </c>
      <c r="C5359" s="52" t="s">
        <v>289</v>
      </c>
      <c r="D5359" s="52" t="s">
        <v>2630</v>
      </c>
      <c r="E5359" s="52" t="s">
        <v>23171</v>
      </c>
      <c r="F5359" s="49">
        <v>41128</v>
      </c>
      <c r="G5359" s="58" t="s">
        <v>24457</v>
      </c>
      <c r="H5359" s="50">
        <v>41278</v>
      </c>
      <c r="I5359" s="52" t="s">
        <v>24458</v>
      </c>
      <c r="J5359" s="52" t="s">
        <v>24459</v>
      </c>
      <c r="K5359" s="52" t="s">
        <v>24046</v>
      </c>
      <c r="L5359" s="49">
        <v>41278</v>
      </c>
      <c r="M5359" s="51"/>
      <c r="N5359" s="51" t="s">
        <v>23413</v>
      </c>
    </row>
    <row r="5360" spans="1:14" ht="25.5" x14ac:dyDescent="0.2">
      <c r="A5360" s="52" t="s">
        <v>24460</v>
      </c>
      <c r="B5360" s="52" t="s">
        <v>23737</v>
      </c>
      <c r="C5360" s="52" t="s">
        <v>14370</v>
      </c>
      <c r="D5360" s="52" t="s">
        <v>24461</v>
      </c>
      <c r="E5360" s="52" t="s">
        <v>23171</v>
      </c>
      <c r="F5360" s="49">
        <v>40990</v>
      </c>
      <c r="G5360" s="58" t="s">
        <v>24462</v>
      </c>
      <c r="H5360" s="50">
        <v>41283</v>
      </c>
      <c r="I5360" s="52" t="s">
        <v>24463</v>
      </c>
      <c r="J5360" s="52" t="s">
        <v>24464</v>
      </c>
      <c r="K5360" s="52" t="s">
        <v>24046</v>
      </c>
      <c r="L5360" s="49">
        <v>41283</v>
      </c>
      <c r="M5360" s="51"/>
      <c r="N5360" s="51" t="s">
        <v>23413</v>
      </c>
    </row>
    <row r="5361" spans="1:14" x14ac:dyDescent="0.2">
      <c r="A5361" s="52" t="s">
        <v>24465</v>
      </c>
      <c r="B5361" s="52" t="s">
        <v>24466</v>
      </c>
      <c r="C5361" s="52" t="s">
        <v>818</v>
      </c>
      <c r="D5361" s="52" t="s">
        <v>8038</v>
      </c>
      <c r="E5361" s="52" t="s">
        <v>21483</v>
      </c>
      <c r="F5361" s="49">
        <v>41225</v>
      </c>
      <c r="G5361" s="58" t="s">
        <v>24467</v>
      </c>
      <c r="H5361" s="50">
        <v>41283</v>
      </c>
      <c r="I5361" s="52"/>
      <c r="J5361" s="52"/>
      <c r="K5361" s="52" t="s">
        <v>24468</v>
      </c>
      <c r="L5361" s="49">
        <v>41283</v>
      </c>
      <c r="M5361" s="51"/>
      <c r="N5361" s="51" t="s">
        <v>21711</v>
      </c>
    </row>
    <row r="5362" spans="1:14" x14ac:dyDescent="0.2">
      <c r="A5362" s="52" t="s">
        <v>24469</v>
      </c>
      <c r="B5362" s="52" t="s">
        <v>24177</v>
      </c>
      <c r="C5362" s="52" t="s">
        <v>256</v>
      </c>
      <c r="D5362" s="52"/>
      <c r="E5362" s="52" t="s">
        <v>23764</v>
      </c>
      <c r="F5362" s="49">
        <v>40924</v>
      </c>
      <c r="G5362" s="58" t="s">
        <v>24470</v>
      </c>
      <c r="H5362" s="50">
        <v>41291</v>
      </c>
      <c r="I5362" s="52"/>
      <c r="J5362" s="52"/>
      <c r="K5362" s="52" t="s">
        <v>24471</v>
      </c>
      <c r="L5362" s="49">
        <v>41291</v>
      </c>
      <c r="M5362" s="51"/>
      <c r="N5362" s="51" t="s">
        <v>24164</v>
      </c>
    </row>
    <row r="5363" spans="1:14" x14ac:dyDescent="0.2">
      <c r="A5363" s="52" t="s">
        <v>24472</v>
      </c>
      <c r="B5363" s="52" t="s">
        <v>24473</v>
      </c>
      <c r="C5363" s="52" t="s">
        <v>641</v>
      </c>
      <c r="D5363" s="52" t="s">
        <v>2944</v>
      </c>
      <c r="E5363" s="52" t="s">
        <v>21483</v>
      </c>
      <c r="F5363" s="49">
        <v>41253</v>
      </c>
      <c r="G5363" s="58" t="s">
        <v>24474</v>
      </c>
      <c r="H5363" s="50">
        <v>41292</v>
      </c>
      <c r="I5363" s="52"/>
      <c r="J5363" s="52"/>
      <c r="K5363" s="52" t="s">
        <v>24371</v>
      </c>
      <c r="L5363" s="49">
        <v>41292</v>
      </c>
      <c r="M5363" s="51"/>
      <c r="N5363" s="51" t="s">
        <v>21711</v>
      </c>
    </row>
    <row r="5364" spans="1:14" x14ac:dyDescent="0.2">
      <c r="A5364" s="52" t="s">
        <v>24475</v>
      </c>
      <c r="B5364" s="52" t="s">
        <v>24476</v>
      </c>
      <c r="C5364" s="52" t="s">
        <v>21140</v>
      </c>
      <c r="D5364" s="52" t="s">
        <v>2472</v>
      </c>
      <c r="E5364" s="52" t="s">
        <v>21483</v>
      </c>
      <c r="F5364" s="49">
        <v>41176</v>
      </c>
      <c r="G5364" s="58" t="s">
        <v>24477</v>
      </c>
      <c r="H5364" s="50">
        <v>41295</v>
      </c>
      <c r="I5364" s="52"/>
      <c r="J5364" s="52"/>
      <c r="K5364" s="52" t="s">
        <v>24092</v>
      </c>
      <c r="L5364" s="49">
        <v>41295</v>
      </c>
      <c r="M5364" s="51"/>
      <c r="N5364" s="51" t="s">
        <v>21711</v>
      </c>
    </row>
    <row r="5365" spans="1:14" x14ac:dyDescent="0.2">
      <c r="A5365" s="52" t="s">
        <v>24478</v>
      </c>
      <c r="B5365" s="52" t="s">
        <v>24479</v>
      </c>
      <c r="C5365" s="52" t="s">
        <v>1230</v>
      </c>
      <c r="D5365" s="52"/>
      <c r="E5365" s="52" t="s">
        <v>9</v>
      </c>
      <c r="F5365" s="49">
        <v>41246</v>
      </c>
      <c r="G5365" s="58" t="s">
        <v>24480</v>
      </c>
      <c r="H5365" s="50">
        <v>41303</v>
      </c>
      <c r="I5365" s="52"/>
      <c r="J5365" s="52"/>
      <c r="K5365" s="52" t="s">
        <v>14373</v>
      </c>
      <c r="L5365" s="49">
        <v>41303</v>
      </c>
      <c r="M5365" s="51"/>
      <c r="N5365" s="51" t="s">
        <v>21711</v>
      </c>
    </row>
    <row r="5366" spans="1:14" x14ac:dyDescent="0.2">
      <c r="A5366" s="52" t="s">
        <v>24481</v>
      </c>
      <c r="B5366" s="52" t="s">
        <v>24482</v>
      </c>
      <c r="C5366" s="52" t="s">
        <v>1230</v>
      </c>
      <c r="D5366" s="52"/>
      <c r="E5366" s="52" t="s">
        <v>21483</v>
      </c>
      <c r="F5366" s="49">
        <v>41228</v>
      </c>
      <c r="G5366" s="58" t="s">
        <v>24483</v>
      </c>
      <c r="H5366" s="50">
        <v>41309</v>
      </c>
      <c r="I5366" s="52"/>
      <c r="J5366" s="52"/>
      <c r="K5366" s="52" t="s">
        <v>23674</v>
      </c>
      <c r="L5366" s="49">
        <v>41309</v>
      </c>
      <c r="M5366" s="51"/>
      <c r="N5366" s="51" t="s">
        <v>21711</v>
      </c>
    </row>
    <row r="5367" spans="1:14" ht="25.5" x14ac:dyDescent="0.2">
      <c r="A5367" s="52" t="s">
        <v>24484</v>
      </c>
      <c r="B5367" s="52" t="s">
        <v>24485</v>
      </c>
      <c r="C5367" s="52" t="s">
        <v>2294</v>
      </c>
      <c r="D5367" s="52" t="s">
        <v>24486</v>
      </c>
      <c r="E5367" s="52" t="s">
        <v>23708</v>
      </c>
      <c r="F5367" s="49">
        <v>41101</v>
      </c>
      <c r="G5367" s="58" t="s">
        <v>24487</v>
      </c>
      <c r="H5367" s="50">
        <v>41311</v>
      </c>
      <c r="I5367" s="52"/>
      <c r="J5367" s="52"/>
      <c r="K5367" s="52" t="s">
        <v>24306</v>
      </c>
      <c r="L5367" s="49">
        <v>41311</v>
      </c>
      <c r="M5367" s="51"/>
      <c r="N5367" s="51" t="s">
        <v>24059</v>
      </c>
    </row>
    <row r="5368" spans="1:14" ht="37.35" customHeight="1" x14ac:dyDescent="0.2">
      <c r="A5368" s="52" t="s">
        <v>24488</v>
      </c>
      <c r="B5368" s="52" t="s">
        <v>24022</v>
      </c>
      <c r="C5368" s="52" t="s">
        <v>108</v>
      </c>
      <c r="D5368" s="52" t="s">
        <v>604</v>
      </c>
      <c r="E5368" s="52" t="s">
        <v>23171</v>
      </c>
      <c r="F5368" s="49">
        <v>41162</v>
      </c>
      <c r="G5368" s="58" t="s">
        <v>24489</v>
      </c>
      <c r="H5368" s="50">
        <v>41312</v>
      </c>
      <c r="I5368" s="52" t="s">
        <v>24490</v>
      </c>
      <c r="J5368" s="52" t="s">
        <v>24491</v>
      </c>
      <c r="K5368" s="52" t="s">
        <v>24046</v>
      </c>
      <c r="L5368" s="49">
        <v>41312</v>
      </c>
      <c r="M5368" s="51"/>
      <c r="N5368" s="51" t="s">
        <v>23413</v>
      </c>
    </row>
    <row r="5369" spans="1:14" x14ac:dyDescent="0.2">
      <c r="A5369" s="52" t="s">
        <v>24492</v>
      </c>
      <c r="B5369" s="52" t="s">
        <v>24493</v>
      </c>
      <c r="C5369" s="52" t="s">
        <v>1109</v>
      </c>
      <c r="D5369" s="52" t="s">
        <v>16622</v>
      </c>
      <c r="E5369" s="52" t="s">
        <v>21483</v>
      </c>
      <c r="F5369" s="49">
        <v>41191</v>
      </c>
      <c r="G5369" s="58" t="s">
        <v>24494</v>
      </c>
      <c r="H5369" s="50">
        <v>41313</v>
      </c>
      <c r="I5369" s="52"/>
      <c r="J5369" s="52"/>
      <c r="K5369" s="52" t="s">
        <v>24495</v>
      </c>
      <c r="L5369" s="49">
        <v>41313</v>
      </c>
      <c r="M5369" s="51"/>
      <c r="N5369" s="51" t="s">
        <v>21711</v>
      </c>
    </row>
    <row r="5370" spans="1:14" x14ac:dyDescent="0.2">
      <c r="A5370" s="52" t="s">
        <v>24496</v>
      </c>
      <c r="B5370" s="52" t="s">
        <v>5991</v>
      </c>
      <c r="C5370" s="52" t="s">
        <v>1109</v>
      </c>
      <c r="D5370" s="52" t="s">
        <v>9765</v>
      </c>
      <c r="E5370" s="52" t="s">
        <v>21483</v>
      </c>
      <c r="F5370" s="49">
        <v>41032</v>
      </c>
      <c r="G5370" s="58" t="s">
        <v>24497</v>
      </c>
      <c r="H5370" s="50">
        <v>41327</v>
      </c>
      <c r="I5370" s="52"/>
      <c r="J5370" s="52"/>
      <c r="K5370" s="52" t="s">
        <v>24498</v>
      </c>
      <c r="L5370" s="49">
        <v>41327</v>
      </c>
      <c r="M5370" s="51"/>
      <c r="N5370" s="51" t="s">
        <v>21711</v>
      </c>
    </row>
    <row r="5371" spans="1:14" ht="24.95" customHeight="1" x14ac:dyDescent="0.2">
      <c r="A5371" s="52" t="s">
        <v>24499</v>
      </c>
      <c r="B5371" s="52" t="s">
        <v>24500</v>
      </c>
      <c r="C5371" s="52" t="s">
        <v>108</v>
      </c>
      <c r="D5371" s="52" t="s">
        <v>3763</v>
      </c>
      <c r="E5371" s="52" t="s">
        <v>21483</v>
      </c>
      <c r="F5371" s="49">
        <v>41255</v>
      </c>
      <c r="G5371" s="58" t="s">
        <v>24501</v>
      </c>
      <c r="H5371" s="50">
        <v>41333</v>
      </c>
      <c r="I5371" s="52"/>
      <c r="J5371" s="52"/>
      <c r="K5371" s="52" t="s">
        <v>24502</v>
      </c>
      <c r="L5371" s="49">
        <v>41333</v>
      </c>
      <c r="M5371" s="51"/>
      <c r="N5371" s="51" t="s">
        <v>21711</v>
      </c>
    </row>
    <row r="5372" spans="1:14" ht="24.95" customHeight="1" x14ac:dyDescent="0.2">
      <c r="A5372" s="52" t="s">
        <v>24503</v>
      </c>
      <c r="B5372" s="52" t="s">
        <v>24504</v>
      </c>
      <c r="C5372" s="52" t="s">
        <v>335</v>
      </c>
      <c r="D5372" s="52"/>
      <c r="E5372" s="52" t="s">
        <v>21483</v>
      </c>
      <c r="F5372" s="49">
        <v>41459</v>
      </c>
      <c r="G5372" s="58" t="s">
        <v>24505</v>
      </c>
      <c r="H5372" s="50">
        <v>41334</v>
      </c>
      <c r="I5372" s="52"/>
      <c r="J5372" s="52"/>
      <c r="K5372" s="52" t="s">
        <v>14373</v>
      </c>
      <c r="L5372" s="49">
        <v>41334</v>
      </c>
      <c r="M5372" s="51"/>
      <c r="N5372" s="51" t="s">
        <v>21711</v>
      </c>
    </row>
    <row r="5373" spans="1:14" x14ac:dyDescent="0.2">
      <c r="A5373" s="52" t="s">
        <v>24506</v>
      </c>
      <c r="B5373" s="52" t="s">
        <v>24507</v>
      </c>
      <c r="C5373" s="52" t="s">
        <v>137</v>
      </c>
      <c r="D5373" s="52" t="s">
        <v>24508</v>
      </c>
      <c r="E5373" s="52" t="s">
        <v>23764</v>
      </c>
      <c r="F5373" s="49">
        <v>41113</v>
      </c>
      <c r="G5373" s="58" t="s">
        <v>24509</v>
      </c>
      <c r="H5373" s="50">
        <v>41339</v>
      </c>
      <c r="I5373" s="52"/>
      <c r="J5373" s="52"/>
      <c r="K5373" s="52" t="s">
        <v>24510</v>
      </c>
      <c r="L5373" s="49">
        <v>41339</v>
      </c>
      <c r="M5373" s="51"/>
      <c r="N5373" s="51" t="s">
        <v>24194</v>
      </c>
    </row>
    <row r="5374" spans="1:14" ht="24.95" customHeight="1" x14ac:dyDescent="0.2">
      <c r="A5374" s="52" t="s">
        <v>24511</v>
      </c>
      <c r="B5374" s="52" t="s">
        <v>24512</v>
      </c>
      <c r="C5374" s="52" t="s">
        <v>2294</v>
      </c>
      <c r="D5374" s="52"/>
      <c r="E5374" s="52" t="s">
        <v>23708</v>
      </c>
      <c r="F5374" s="49">
        <v>41178</v>
      </c>
      <c r="G5374" s="58" t="s">
        <v>24513</v>
      </c>
      <c r="H5374" s="50">
        <v>41339</v>
      </c>
      <c r="I5374" s="52"/>
      <c r="J5374" s="52"/>
      <c r="K5374" s="52" t="s">
        <v>24306</v>
      </c>
      <c r="L5374" s="49">
        <v>41339</v>
      </c>
      <c r="M5374" s="51"/>
      <c r="N5374" s="51" t="s">
        <v>24059</v>
      </c>
    </row>
    <row r="5375" spans="1:14" ht="24.95" customHeight="1" x14ac:dyDescent="0.2">
      <c r="A5375" s="52" t="s">
        <v>24514</v>
      </c>
      <c r="B5375" s="52" t="s">
        <v>23480</v>
      </c>
      <c r="C5375" s="52" t="s">
        <v>8580</v>
      </c>
      <c r="D5375" s="52"/>
      <c r="E5375" s="52" t="s">
        <v>22854</v>
      </c>
      <c r="F5375" s="49">
        <v>41241</v>
      </c>
      <c r="G5375" s="58" t="s">
        <v>24515</v>
      </c>
      <c r="H5375" s="50">
        <v>41339</v>
      </c>
      <c r="I5375" s="52"/>
      <c r="J5375" s="52"/>
      <c r="K5375" s="52" t="s">
        <v>24516</v>
      </c>
      <c r="L5375" s="49">
        <v>41339</v>
      </c>
      <c r="M5375" s="51"/>
      <c r="N5375" s="51" t="s">
        <v>21711</v>
      </c>
    </row>
    <row r="5376" spans="1:14" x14ac:dyDescent="0.2">
      <c r="A5376" s="52" t="s">
        <v>24517</v>
      </c>
      <c r="B5376" s="52" t="s">
        <v>24518</v>
      </c>
      <c r="C5376" s="52" t="s">
        <v>137</v>
      </c>
      <c r="D5376" s="52" t="s">
        <v>24519</v>
      </c>
      <c r="E5376" s="52" t="s">
        <v>24416</v>
      </c>
      <c r="F5376" s="49">
        <v>41341</v>
      </c>
      <c r="G5376" s="58" t="s">
        <v>24520</v>
      </c>
      <c r="H5376" s="50">
        <v>41341</v>
      </c>
      <c r="I5376" s="52"/>
      <c r="J5376" s="52"/>
      <c r="K5376" s="52" t="s">
        <v>24521</v>
      </c>
      <c r="L5376" s="49">
        <v>41341</v>
      </c>
      <c r="M5376" s="51"/>
      <c r="N5376" s="51" t="s">
        <v>24522</v>
      </c>
    </row>
    <row r="5377" spans="1:14" ht="38.25" x14ac:dyDescent="0.2">
      <c r="A5377" s="52" t="s">
        <v>24523</v>
      </c>
      <c r="B5377" s="52" t="s">
        <v>24524</v>
      </c>
      <c r="C5377" s="52" t="s">
        <v>10627</v>
      </c>
      <c r="D5377" s="52"/>
      <c r="E5377" s="52" t="s">
        <v>24525</v>
      </c>
      <c r="F5377" s="49">
        <v>41214</v>
      </c>
      <c r="G5377" s="58" t="s">
        <v>24526</v>
      </c>
      <c r="H5377" s="50">
        <v>41344</v>
      </c>
      <c r="I5377" s="52"/>
      <c r="J5377" s="52"/>
      <c r="K5377" s="52" t="s">
        <v>24527</v>
      </c>
      <c r="L5377" s="49">
        <v>41344</v>
      </c>
      <c r="M5377" s="51"/>
      <c r="N5377" s="51" t="s">
        <v>24355</v>
      </c>
    </row>
    <row r="5378" spans="1:14" x14ac:dyDescent="0.2">
      <c r="A5378" s="52" t="s">
        <v>24528</v>
      </c>
      <c r="B5378" s="52" t="s">
        <v>23637</v>
      </c>
      <c r="C5378" s="52" t="s">
        <v>165</v>
      </c>
      <c r="D5378" s="52"/>
      <c r="E5378" s="52" t="s">
        <v>21483</v>
      </c>
      <c r="F5378" s="49">
        <v>41267</v>
      </c>
      <c r="G5378" s="58" t="s">
        <v>24529</v>
      </c>
      <c r="H5378" s="50">
        <v>41352</v>
      </c>
      <c r="I5378" s="52"/>
      <c r="J5378" s="52"/>
      <c r="K5378" s="52" t="s">
        <v>24530</v>
      </c>
      <c r="L5378" s="49">
        <v>41352</v>
      </c>
      <c r="M5378" s="51"/>
      <c r="N5378" s="51" t="s">
        <v>21711</v>
      </c>
    </row>
    <row r="5379" spans="1:14" ht="25.5" x14ac:dyDescent="0.2">
      <c r="A5379" s="52" t="s">
        <v>24531</v>
      </c>
      <c r="B5379" s="52" t="s">
        <v>24532</v>
      </c>
      <c r="C5379" s="52" t="s">
        <v>6453</v>
      </c>
      <c r="D5379" s="52"/>
      <c r="E5379" s="52" t="s">
        <v>24525</v>
      </c>
      <c r="F5379" s="49"/>
      <c r="G5379" s="58" t="s">
        <v>24533</v>
      </c>
      <c r="H5379" s="50">
        <v>41352</v>
      </c>
      <c r="I5379" s="52"/>
      <c r="J5379" s="52"/>
      <c r="K5379" s="52" t="s">
        <v>24527</v>
      </c>
      <c r="L5379" s="49">
        <v>41352</v>
      </c>
      <c r="M5379" s="51"/>
      <c r="N5379" s="51" t="s">
        <v>24534</v>
      </c>
    </row>
    <row r="5380" spans="1:14" ht="37.35" customHeight="1" x14ac:dyDescent="0.2">
      <c r="A5380" s="52" t="s">
        <v>24535</v>
      </c>
      <c r="B5380" s="52" t="s">
        <v>24536</v>
      </c>
      <c r="C5380" s="52" t="s">
        <v>2294</v>
      </c>
      <c r="D5380" s="52"/>
      <c r="E5380" s="52" t="s">
        <v>24416</v>
      </c>
      <c r="F5380" s="49">
        <v>41044</v>
      </c>
      <c r="G5380" s="58" t="s">
        <v>24537</v>
      </c>
      <c r="H5380" s="50">
        <v>41354</v>
      </c>
      <c r="I5380" s="52"/>
      <c r="J5380" s="52"/>
      <c r="K5380" s="52" t="s">
        <v>24538</v>
      </c>
      <c r="L5380" s="49">
        <v>41354</v>
      </c>
      <c r="M5380" s="51"/>
      <c r="N5380" s="51" t="s">
        <v>24059</v>
      </c>
    </row>
    <row r="5381" spans="1:14" ht="37.35" customHeight="1" x14ac:dyDescent="0.2">
      <c r="A5381" s="52" t="s">
        <v>24539</v>
      </c>
      <c r="B5381" s="52" t="s">
        <v>15596</v>
      </c>
      <c r="C5381" s="52" t="s">
        <v>289</v>
      </c>
      <c r="D5381" s="52" t="s">
        <v>6139</v>
      </c>
      <c r="E5381" s="52" t="s">
        <v>21483</v>
      </c>
      <c r="F5381" s="49">
        <v>41183</v>
      </c>
      <c r="G5381" s="58" t="s">
        <v>24540</v>
      </c>
      <c r="H5381" s="50">
        <v>41354</v>
      </c>
      <c r="I5381" s="52"/>
      <c r="J5381" s="52"/>
      <c r="K5381" s="52" t="s">
        <v>24541</v>
      </c>
      <c r="L5381" s="49">
        <v>41354</v>
      </c>
      <c r="M5381" s="51"/>
      <c r="N5381" s="51" t="s">
        <v>21711</v>
      </c>
    </row>
    <row r="5382" spans="1:14" x14ac:dyDescent="0.2">
      <c r="A5382" s="52" t="s">
        <v>24542</v>
      </c>
      <c r="B5382" s="52" t="s">
        <v>17715</v>
      </c>
      <c r="C5382" s="52" t="s">
        <v>818</v>
      </c>
      <c r="D5382" s="52" t="s">
        <v>24543</v>
      </c>
      <c r="E5382" s="52" t="s">
        <v>21483</v>
      </c>
      <c r="F5382" s="49">
        <v>41296</v>
      </c>
      <c r="G5382" s="58" t="s">
        <v>24544</v>
      </c>
      <c r="H5382" s="50">
        <v>41359</v>
      </c>
      <c r="I5382" s="52"/>
      <c r="J5382" s="52"/>
      <c r="K5382" s="52" t="s">
        <v>24092</v>
      </c>
      <c r="L5382" s="49">
        <v>41359</v>
      </c>
      <c r="M5382" s="51"/>
      <c r="N5382" s="51" t="s">
        <v>21711</v>
      </c>
    </row>
    <row r="5383" spans="1:14" ht="25.5" x14ac:dyDescent="0.2">
      <c r="A5383" s="52" t="s">
        <v>24545</v>
      </c>
      <c r="B5383" s="52" t="s">
        <v>24546</v>
      </c>
      <c r="C5383" s="52" t="s">
        <v>1109</v>
      </c>
      <c r="D5383" s="52"/>
      <c r="E5383" s="52" t="s">
        <v>21483</v>
      </c>
      <c r="F5383" s="49">
        <v>41213</v>
      </c>
      <c r="G5383" s="58" t="s">
        <v>24544</v>
      </c>
      <c r="H5383" s="50">
        <v>41359</v>
      </c>
      <c r="I5383" s="52"/>
      <c r="J5383" s="52"/>
      <c r="K5383" s="52" t="s">
        <v>23769</v>
      </c>
      <c r="L5383" s="49">
        <v>41359</v>
      </c>
      <c r="M5383" s="51"/>
      <c r="N5383" s="51" t="s">
        <v>24547</v>
      </c>
    </row>
    <row r="5384" spans="1:14" x14ac:dyDescent="0.2">
      <c r="A5384" s="52" t="s">
        <v>24548</v>
      </c>
      <c r="B5384" s="52" t="s">
        <v>3919</v>
      </c>
      <c r="C5384" s="52" t="s">
        <v>277</v>
      </c>
      <c r="D5384" s="52" t="s">
        <v>5922</v>
      </c>
      <c r="E5384" s="52" t="s">
        <v>21483</v>
      </c>
      <c r="F5384" s="49">
        <v>41309</v>
      </c>
      <c r="G5384" s="58" t="s">
        <v>24549</v>
      </c>
      <c r="H5384" s="50">
        <v>41367</v>
      </c>
      <c r="I5384" s="52"/>
      <c r="J5384" s="52"/>
      <c r="K5384" s="52" t="s">
        <v>23881</v>
      </c>
      <c r="L5384" s="49">
        <v>41367</v>
      </c>
      <c r="M5384" s="51"/>
      <c r="N5384" s="51" t="s">
        <v>21711</v>
      </c>
    </row>
    <row r="5385" spans="1:14" ht="38.25" x14ac:dyDescent="0.2">
      <c r="A5385" s="52" t="s">
        <v>24550</v>
      </c>
      <c r="B5385" s="52" t="s">
        <v>24551</v>
      </c>
      <c r="C5385" s="52" t="s">
        <v>8580</v>
      </c>
      <c r="D5385" s="52"/>
      <c r="E5385" s="52" t="s">
        <v>22854</v>
      </c>
      <c r="F5385" s="49">
        <v>41211</v>
      </c>
      <c r="G5385" s="58" t="s">
        <v>24552</v>
      </c>
      <c r="H5385" s="50">
        <v>41367</v>
      </c>
      <c r="I5385" s="52"/>
      <c r="J5385" s="52"/>
      <c r="K5385" s="52" t="s">
        <v>23769</v>
      </c>
      <c r="L5385" s="49">
        <v>41367</v>
      </c>
      <c r="M5385" s="51"/>
      <c r="N5385" s="51" t="s">
        <v>21711</v>
      </c>
    </row>
    <row r="5386" spans="1:14" x14ac:dyDescent="0.2">
      <c r="A5386" s="52" t="s">
        <v>24553</v>
      </c>
      <c r="B5386" s="52" t="s">
        <v>20489</v>
      </c>
      <c r="C5386" s="52" t="s">
        <v>219</v>
      </c>
      <c r="D5386" s="52"/>
      <c r="E5386" s="52" t="s">
        <v>21483</v>
      </c>
      <c r="F5386" s="49">
        <v>41187</v>
      </c>
      <c r="G5386" s="58" t="s">
        <v>24554</v>
      </c>
      <c r="H5386" s="50">
        <v>41374</v>
      </c>
      <c r="I5386" s="52"/>
      <c r="J5386" s="52"/>
      <c r="K5386" s="52" t="s">
        <v>14373</v>
      </c>
      <c r="L5386" s="49">
        <v>41374</v>
      </c>
      <c r="M5386" s="51"/>
      <c r="N5386" s="51" t="s">
        <v>21711</v>
      </c>
    </row>
    <row r="5387" spans="1:14" x14ac:dyDescent="0.2">
      <c r="A5387" s="52" t="s">
        <v>24555</v>
      </c>
      <c r="B5387" s="52" t="s">
        <v>15208</v>
      </c>
      <c r="C5387" s="52" t="s">
        <v>277</v>
      </c>
      <c r="D5387" s="52"/>
      <c r="E5387" s="52" t="s">
        <v>21483</v>
      </c>
      <c r="F5387" s="49">
        <v>41291</v>
      </c>
      <c r="G5387" s="58" t="s">
        <v>24556</v>
      </c>
      <c r="H5387" s="50">
        <v>41375</v>
      </c>
      <c r="I5387" s="52"/>
      <c r="J5387" s="52"/>
      <c r="K5387" s="52" t="s">
        <v>24371</v>
      </c>
      <c r="L5387" s="49">
        <v>41375</v>
      </c>
      <c r="M5387" s="51"/>
      <c r="N5387" s="51" t="s">
        <v>21711</v>
      </c>
    </row>
    <row r="5388" spans="1:14" ht="25.5" x14ac:dyDescent="0.2">
      <c r="A5388" s="52" t="s">
        <v>24557</v>
      </c>
      <c r="B5388" s="52" t="s">
        <v>24558</v>
      </c>
      <c r="C5388" s="52" t="s">
        <v>2294</v>
      </c>
      <c r="D5388" s="52" t="s">
        <v>24559</v>
      </c>
      <c r="E5388" s="52" t="s">
        <v>23708</v>
      </c>
      <c r="F5388" s="49">
        <v>41155</v>
      </c>
      <c r="G5388" s="58" t="s">
        <v>24560</v>
      </c>
      <c r="H5388" s="50">
        <v>41375</v>
      </c>
      <c r="I5388" s="52"/>
      <c r="J5388" s="52"/>
      <c r="K5388" s="52" t="s">
        <v>24306</v>
      </c>
      <c r="L5388" s="49">
        <v>41375</v>
      </c>
      <c r="M5388" s="51"/>
      <c r="N5388" s="51" t="s">
        <v>24059</v>
      </c>
    </row>
    <row r="5389" spans="1:14" ht="25.5" x14ac:dyDescent="0.2">
      <c r="A5389" s="52" t="s">
        <v>24561</v>
      </c>
      <c r="B5389" s="52" t="s">
        <v>24558</v>
      </c>
      <c r="C5389" s="52" t="s">
        <v>2294</v>
      </c>
      <c r="D5389" s="52" t="s">
        <v>24562</v>
      </c>
      <c r="E5389" s="52" t="s">
        <v>23708</v>
      </c>
      <c r="F5389" s="49">
        <v>41157</v>
      </c>
      <c r="G5389" s="58" t="s">
        <v>24560</v>
      </c>
      <c r="H5389" s="50">
        <v>41375</v>
      </c>
      <c r="I5389" s="52"/>
      <c r="J5389" s="52"/>
      <c r="K5389" s="52" t="s">
        <v>24306</v>
      </c>
      <c r="L5389" s="49">
        <v>41375</v>
      </c>
      <c r="M5389" s="51"/>
      <c r="N5389" s="51" t="s">
        <v>24059</v>
      </c>
    </row>
    <row r="5390" spans="1:14" x14ac:dyDescent="0.2">
      <c r="A5390" s="52" t="s">
        <v>24563</v>
      </c>
      <c r="B5390" s="52" t="s">
        <v>5146</v>
      </c>
      <c r="C5390" s="52" t="s">
        <v>108</v>
      </c>
      <c r="D5390" s="52" t="s">
        <v>3548</v>
      </c>
      <c r="E5390" s="52" t="s">
        <v>21483</v>
      </c>
      <c r="F5390" s="49">
        <v>41299</v>
      </c>
      <c r="G5390" s="58" t="s">
        <v>24556</v>
      </c>
      <c r="H5390" s="50">
        <v>41375</v>
      </c>
      <c r="I5390" s="52"/>
      <c r="J5390" s="52"/>
      <c r="K5390" s="52" t="s">
        <v>24564</v>
      </c>
      <c r="L5390" s="49">
        <v>41375</v>
      </c>
      <c r="M5390" s="51"/>
      <c r="N5390" s="51" t="s">
        <v>21711</v>
      </c>
    </row>
    <row r="5391" spans="1:14" ht="25.5" x14ac:dyDescent="0.2">
      <c r="A5391" s="52" t="s">
        <v>24565</v>
      </c>
      <c r="B5391" s="52" t="s">
        <v>24566</v>
      </c>
      <c r="C5391" s="52" t="s">
        <v>137</v>
      </c>
      <c r="D5391" s="52"/>
      <c r="E5391" s="52" t="s">
        <v>23708</v>
      </c>
      <c r="F5391" s="49">
        <v>41206</v>
      </c>
      <c r="G5391" s="58" t="s">
        <v>24567</v>
      </c>
      <c r="H5391" s="50">
        <v>41379</v>
      </c>
      <c r="I5391" s="52"/>
      <c r="J5391" s="52"/>
      <c r="K5391" s="52" t="s">
        <v>24568</v>
      </c>
      <c r="L5391" s="49">
        <v>41379</v>
      </c>
      <c r="M5391" s="51"/>
      <c r="N5391" s="51" t="s">
        <v>24059</v>
      </c>
    </row>
    <row r="5392" spans="1:14" x14ac:dyDescent="0.2">
      <c r="A5392" s="52" t="s">
        <v>24569</v>
      </c>
      <c r="B5392" s="52" t="s">
        <v>24570</v>
      </c>
      <c r="C5392" s="52" t="s">
        <v>2294</v>
      </c>
      <c r="D5392" s="52" t="s">
        <v>24571</v>
      </c>
      <c r="E5392" s="52" t="s">
        <v>21483</v>
      </c>
      <c r="F5392" s="49">
        <v>41297</v>
      </c>
      <c r="G5392" s="58" t="s">
        <v>24572</v>
      </c>
      <c r="H5392" s="50">
        <v>41379</v>
      </c>
      <c r="I5392" s="52"/>
      <c r="J5392" s="52"/>
      <c r="K5392" s="52" t="s">
        <v>24573</v>
      </c>
      <c r="L5392" s="49">
        <v>41379</v>
      </c>
      <c r="M5392" s="51"/>
      <c r="N5392" s="51" t="s">
        <v>21711</v>
      </c>
    </row>
    <row r="5393" spans="1:14" ht="25.5" x14ac:dyDescent="0.2">
      <c r="A5393" s="52" t="s">
        <v>24574</v>
      </c>
      <c r="B5393" s="52" t="s">
        <v>24575</v>
      </c>
      <c r="C5393" s="52" t="s">
        <v>85</v>
      </c>
      <c r="D5393" s="52" t="s">
        <v>13951</v>
      </c>
      <c r="E5393" s="52" t="s">
        <v>9</v>
      </c>
      <c r="F5393" s="49">
        <v>41122</v>
      </c>
      <c r="G5393" s="58" t="s">
        <v>24576</v>
      </c>
      <c r="H5393" s="50">
        <v>41379</v>
      </c>
      <c r="I5393" s="52"/>
      <c r="J5393" s="52"/>
      <c r="K5393" s="52" t="s">
        <v>24408</v>
      </c>
      <c r="L5393" s="49">
        <v>41379</v>
      </c>
      <c r="M5393" s="51"/>
      <c r="N5393" s="51" t="s">
        <v>24577</v>
      </c>
    </row>
    <row r="5394" spans="1:14" ht="25.5" x14ac:dyDescent="0.2">
      <c r="A5394" s="52" t="s">
        <v>24578</v>
      </c>
      <c r="B5394" s="52" t="s">
        <v>24579</v>
      </c>
      <c r="C5394" s="52" t="s">
        <v>277</v>
      </c>
      <c r="D5394" s="52"/>
      <c r="E5394" s="52" t="s">
        <v>23708</v>
      </c>
      <c r="F5394" s="49">
        <v>41298</v>
      </c>
      <c r="G5394" s="58" t="s">
        <v>24580</v>
      </c>
      <c r="H5394" s="50">
        <v>41386</v>
      </c>
      <c r="I5394" s="52"/>
      <c r="J5394" s="52"/>
      <c r="K5394" s="52" t="s">
        <v>24581</v>
      </c>
      <c r="L5394" s="49">
        <v>41386</v>
      </c>
      <c r="M5394" s="51"/>
      <c r="N5394" s="51" t="s">
        <v>24059</v>
      </c>
    </row>
    <row r="5395" spans="1:14" x14ac:dyDescent="0.2">
      <c r="A5395" s="52" t="s">
        <v>24582</v>
      </c>
      <c r="B5395" s="52" t="s">
        <v>17642</v>
      </c>
      <c r="C5395" s="52" t="s">
        <v>108</v>
      </c>
      <c r="D5395" s="52" t="s">
        <v>2758</v>
      </c>
      <c r="E5395" s="52" t="s">
        <v>21483</v>
      </c>
      <c r="F5395" s="49">
        <v>41316</v>
      </c>
      <c r="G5395" s="58" t="s">
        <v>24583</v>
      </c>
      <c r="H5395" s="50">
        <v>41387</v>
      </c>
      <c r="I5395" s="52"/>
      <c r="J5395" s="52"/>
      <c r="K5395" s="52" t="s">
        <v>24584</v>
      </c>
      <c r="L5395" s="49">
        <v>41387</v>
      </c>
      <c r="M5395" s="51"/>
      <c r="N5395" s="51" t="s">
        <v>21711</v>
      </c>
    </row>
    <row r="5396" spans="1:14" ht="38.25" x14ac:dyDescent="0.2">
      <c r="A5396" s="52" t="s">
        <v>24585</v>
      </c>
      <c r="B5396" s="52" t="s">
        <v>24586</v>
      </c>
      <c r="C5396" s="52" t="s">
        <v>1230</v>
      </c>
      <c r="D5396" s="52"/>
      <c r="E5396" s="52" t="s">
        <v>21483</v>
      </c>
      <c r="F5396" s="49">
        <v>41309</v>
      </c>
      <c r="G5396" s="58" t="s">
        <v>24587</v>
      </c>
      <c r="H5396" s="50">
        <v>41389</v>
      </c>
      <c r="I5396" s="52"/>
      <c r="J5396" s="52"/>
      <c r="K5396" s="52" t="s">
        <v>23674</v>
      </c>
      <c r="L5396" s="49">
        <v>41389</v>
      </c>
      <c r="M5396" s="51"/>
      <c r="N5396" s="51" t="s">
        <v>21711</v>
      </c>
    </row>
    <row r="5397" spans="1:14" x14ac:dyDescent="0.2">
      <c r="A5397" s="52" t="s">
        <v>24588</v>
      </c>
      <c r="B5397" s="52" t="s">
        <v>24589</v>
      </c>
      <c r="C5397" s="52" t="s">
        <v>21140</v>
      </c>
      <c r="D5397" s="52" t="s">
        <v>24590</v>
      </c>
      <c r="E5397" s="52" t="s">
        <v>21483</v>
      </c>
      <c r="F5397" s="49">
        <v>41267</v>
      </c>
      <c r="G5397" s="58" t="s">
        <v>24591</v>
      </c>
      <c r="H5397" s="50">
        <v>41393</v>
      </c>
      <c r="I5397" s="52"/>
      <c r="J5397" s="52"/>
      <c r="K5397" s="52" t="s">
        <v>23853</v>
      </c>
      <c r="L5397" s="49">
        <v>41393</v>
      </c>
      <c r="M5397" s="51"/>
      <c r="N5397" s="51" t="s">
        <v>21711</v>
      </c>
    </row>
    <row r="5398" spans="1:14" x14ac:dyDescent="0.2">
      <c r="A5398" s="52" t="s">
        <v>24592</v>
      </c>
      <c r="B5398" s="52" t="s">
        <v>16187</v>
      </c>
      <c r="C5398" s="52" t="s">
        <v>14370</v>
      </c>
      <c r="D5398" s="52"/>
      <c r="E5398" s="52" t="s">
        <v>21483</v>
      </c>
      <c r="F5398" s="49">
        <v>41074</v>
      </c>
      <c r="G5398" s="58" t="s">
        <v>24593</v>
      </c>
      <c r="H5398" s="50">
        <v>41397</v>
      </c>
      <c r="I5398" s="52"/>
      <c r="J5398" s="52"/>
      <c r="K5398" s="52" t="s">
        <v>24594</v>
      </c>
      <c r="L5398" s="49">
        <v>41397</v>
      </c>
      <c r="M5398" s="51"/>
      <c r="N5398" s="51" t="s">
        <v>21711</v>
      </c>
    </row>
    <row r="5399" spans="1:14" x14ac:dyDescent="0.2">
      <c r="A5399" s="52" t="s">
        <v>24595</v>
      </c>
      <c r="B5399" s="52" t="s">
        <v>24596</v>
      </c>
      <c r="C5399" s="52" t="s">
        <v>1109</v>
      </c>
      <c r="D5399" s="52"/>
      <c r="E5399" s="52" t="s">
        <v>23171</v>
      </c>
      <c r="F5399" s="49">
        <v>41121</v>
      </c>
      <c r="G5399" s="58" t="s">
        <v>24597</v>
      </c>
      <c r="H5399" s="50">
        <v>41402</v>
      </c>
      <c r="I5399" s="52"/>
      <c r="J5399" s="52"/>
      <c r="K5399" s="52" t="s">
        <v>24046</v>
      </c>
      <c r="L5399" s="49">
        <v>41402</v>
      </c>
      <c r="M5399" s="51"/>
      <c r="N5399" s="51" t="s">
        <v>24194</v>
      </c>
    </row>
    <row r="5400" spans="1:14" x14ac:dyDescent="0.2">
      <c r="A5400" s="52" t="s">
        <v>24598</v>
      </c>
      <c r="B5400" s="52" t="s">
        <v>6262</v>
      </c>
      <c r="C5400" s="52" t="s">
        <v>1230</v>
      </c>
      <c r="D5400" s="52"/>
      <c r="E5400" s="52" t="s">
        <v>9</v>
      </c>
      <c r="F5400" s="49">
        <v>41106</v>
      </c>
      <c r="G5400" s="58" t="s">
        <v>24599</v>
      </c>
      <c r="H5400" s="50">
        <v>41402</v>
      </c>
      <c r="I5400" s="52"/>
      <c r="J5400" s="52"/>
      <c r="K5400" s="52" t="s">
        <v>24600</v>
      </c>
      <c r="L5400" s="49">
        <v>41402</v>
      </c>
      <c r="M5400" s="51"/>
      <c r="N5400" s="51" t="s">
        <v>21711</v>
      </c>
    </row>
    <row r="5401" spans="1:14" x14ac:dyDescent="0.2">
      <c r="A5401" s="52" t="s">
        <v>24601</v>
      </c>
      <c r="B5401" s="52" t="s">
        <v>12417</v>
      </c>
      <c r="C5401" s="52" t="s">
        <v>277</v>
      </c>
      <c r="D5401" s="52" t="s">
        <v>24602</v>
      </c>
      <c r="E5401" s="52" t="s">
        <v>21483</v>
      </c>
      <c r="F5401" s="49">
        <v>41330</v>
      </c>
      <c r="G5401" s="58" t="s">
        <v>24603</v>
      </c>
      <c r="H5401" s="50">
        <v>41414</v>
      </c>
      <c r="I5401" s="52"/>
      <c r="J5401" s="52"/>
      <c r="K5401" s="52" t="s">
        <v>24604</v>
      </c>
      <c r="L5401" s="49">
        <v>41414</v>
      </c>
      <c r="M5401" s="51"/>
      <c r="N5401" s="51" t="s">
        <v>21711</v>
      </c>
    </row>
    <row r="5402" spans="1:14" x14ac:dyDescent="0.2">
      <c r="A5402" s="52" t="s">
        <v>24605</v>
      </c>
      <c r="B5402" s="52" t="s">
        <v>8854</v>
      </c>
      <c r="C5402" s="52" t="s">
        <v>641</v>
      </c>
      <c r="D5402" s="52"/>
      <c r="E5402" s="52" t="s">
        <v>21483</v>
      </c>
      <c r="F5402" s="49">
        <v>41422</v>
      </c>
      <c r="G5402" s="58" t="s">
        <v>24606</v>
      </c>
      <c r="H5402" s="50">
        <v>41422</v>
      </c>
      <c r="I5402" s="52"/>
      <c r="J5402" s="52"/>
      <c r="K5402" s="52" t="s">
        <v>24607</v>
      </c>
      <c r="L5402" s="49">
        <v>41422</v>
      </c>
      <c r="M5402" s="51"/>
      <c r="N5402" s="51" t="s">
        <v>21711</v>
      </c>
    </row>
    <row r="5403" spans="1:14" x14ac:dyDescent="0.2">
      <c r="A5403" s="52" t="s">
        <v>24608</v>
      </c>
      <c r="B5403" s="52" t="s">
        <v>24609</v>
      </c>
      <c r="C5403" s="52" t="s">
        <v>277</v>
      </c>
      <c r="D5403" s="52"/>
      <c r="E5403" s="52" t="s">
        <v>24416</v>
      </c>
      <c r="F5403" s="49">
        <v>41435</v>
      </c>
      <c r="G5403" s="58" t="s">
        <v>24610</v>
      </c>
      <c r="H5403" s="50">
        <v>41435</v>
      </c>
      <c r="I5403" s="52"/>
      <c r="J5403" s="52"/>
      <c r="K5403" s="52" t="s">
        <v>24521</v>
      </c>
      <c r="L5403" s="49">
        <v>41435</v>
      </c>
      <c r="M5403" s="51"/>
      <c r="N5403" s="51" t="s">
        <v>24194</v>
      </c>
    </row>
    <row r="5404" spans="1:14" x14ac:dyDescent="0.2">
      <c r="A5404" s="52" t="s">
        <v>24611</v>
      </c>
      <c r="B5404" s="52" t="s">
        <v>24612</v>
      </c>
      <c r="C5404" s="52" t="s">
        <v>610</v>
      </c>
      <c r="D5404" s="52" t="s">
        <v>24613</v>
      </c>
      <c r="E5404" s="52" t="s">
        <v>24416</v>
      </c>
      <c r="F5404" s="49">
        <v>40981</v>
      </c>
      <c r="G5404" s="58" t="s">
        <v>24614</v>
      </c>
      <c r="H5404" s="50">
        <v>41436</v>
      </c>
      <c r="I5404" s="52"/>
      <c r="J5404" s="52"/>
      <c r="K5404" s="52" t="s">
        <v>24521</v>
      </c>
      <c r="L5404" s="49">
        <v>41436</v>
      </c>
      <c r="M5404" s="51"/>
      <c r="N5404" s="51" t="s">
        <v>24194</v>
      </c>
    </row>
    <row r="5405" spans="1:14" ht="24.95" customHeight="1" x14ac:dyDescent="0.2">
      <c r="A5405" s="52" t="s">
        <v>24615</v>
      </c>
      <c r="B5405" s="52" t="s">
        <v>24616</v>
      </c>
      <c r="C5405" s="52" t="s">
        <v>1109</v>
      </c>
      <c r="D5405" s="52"/>
      <c r="E5405" s="52" t="s">
        <v>23171</v>
      </c>
      <c r="F5405" s="49">
        <v>41522</v>
      </c>
      <c r="G5405" s="58" t="s">
        <v>24617</v>
      </c>
      <c r="H5405" s="50">
        <v>41439</v>
      </c>
      <c r="I5405" s="52"/>
      <c r="J5405" s="52"/>
      <c r="K5405" s="52" t="s">
        <v>23321</v>
      </c>
      <c r="L5405" s="49">
        <v>41439</v>
      </c>
      <c r="M5405" s="51"/>
      <c r="N5405" s="51" t="s">
        <v>23413</v>
      </c>
    </row>
    <row r="5406" spans="1:14" x14ac:dyDescent="0.2">
      <c r="A5406" s="52" t="s">
        <v>24618</v>
      </c>
      <c r="B5406" s="52" t="s">
        <v>22804</v>
      </c>
      <c r="C5406" s="52" t="s">
        <v>13932</v>
      </c>
      <c r="D5406" s="52" t="s">
        <v>20970</v>
      </c>
      <c r="E5406" s="52" t="s">
        <v>21483</v>
      </c>
      <c r="F5406" s="49">
        <v>41267</v>
      </c>
      <c r="G5406" s="58" t="s">
        <v>24619</v>
      </c>
      <c r="H5406" s="50">
        <v>41439</v>
      </c>
      <c r="I5406" s="52"/>
      <c r="J5406" s="52"/>
      <c r="K5406" s="52" t="s">
        <v>14373</v>
      </c>
      <c r="L5406" s="49">
        <v>41439</v>
      </c>
      <c r="M5406" s="51"/>
      <c r="N5406" s="51" t="s">
        <v>21711</v>
      </c>
    </row>
    <row r="5407" spans="1:14" x14ac:dyDescent="0.2">
      <c r="A5407" s="52" t="s">
        <v>24620</v>
      </c>
      <c r="B5407" s="52" t="s">
        <v>24621</v>
      </c>
      <c r="C5407" s="52" t="s">
        <v>1230</v>
      </c>
      <c r="D5407" s="52" t="s">
        <v>24622</v>
      </c>
      <c r="E5407" s="52" t="s">
        <v>9</v>
      </c>
      <c r="F5407" s="49">
        <v>41358</v>
      </c>
      <c r="G5407" s="58" t="s">
        <v>24623</v>
      </c>
      <c r="H5407" s="50">
        <v>41451</v>
      </c>
      <c r="I5407" s="52"/>
      <c r="J5407" s="52"/>
      <c r="K5407" s="52" t="s">
        <v>23674</v>
      </c>
      <c r="L5407" s="49">
        <v>41451</v>
      </c>
      <c r="M5407" s="51"/>
      <c r="N5407" s="51" t="s">
        <v>24624</v>
      </c>
    </row>
    <row r="5408" spans="1:14" x14ac:dyDescent="0.2">
      <c r="A5408" s="52" t="s">
        <v>24625</v>
      </c>
      <c r="B5408" s="52" t="s">
        <v>24626</v>
      </c>
      <c r="C5408" s="52" t="s">
        <v>321</v>
      </c>
      <c r="D5408" s="52" t="s">
        <v>1893</v>
      </c>
      <c r="E5408" s="52" t="s">
        <v>21483</v>
      </c>
      <c r="F5408" s="49">
        <v>41348</v>
      </c>
      <c r="G5408" s="58" t="s">
        <v>24627</v>
      </c>
      <c r="H5408" s="50">
        <v>41452</v>
      </c>
      <c r="I5408" s="52"/>
      <c r="J5408" s="52"/>
      <c r="K5408" s="52" t="s">
        <v>24628</v>
      </c>
      <c r="L5408" s="49">
        <v>41452</v>
      </c>
      <c r="M5408" s="51"/>
      <c r="N5408" s="51" t="s">
        <v>24629</v>
      </c>
    </row>
    <row r="5409" spans="1:14" ht="25.5" x14ac:dyDescent="0.2">
      <c r="A5409" s="52" t="s">
        <v>24630</v>
      </c>
      <c r="B5409" s="52" t="s">
        <v>24631</v>
      </c>
      <c r="C5409" s="52" t="s">
        <v>108</v>
      </c>
      <c r="D5409" s="52" t="s">
        <v>3763</v>
      </c>
      <c r="E5409" s="52" t="s">
        <v>21483</v>
      </c>
      <c r="F5409" s="49">
        <v>41352</v>
      </c>
      <c r="G5409" s="58" t="s">
        <v>24632</v>
      </c>
      <c r="H5409" s="50">
        <v>41453</v>
      </c>
      <c r="I5409" s="52"/>
      <c r="J5409" s="52"/>
      <c r="K5409" s="52" t="s">
        <v>24633</v>
      </c>
      <c r="L5409" s="49">
        <v>41453</v>
      </c>
      <c r="M5409" s="51"/>
      <c r="N5409" s="51" t="s">
        <v>21711</v>
      </c>
    </row>
    <row r="5410" spans="1:14" x14ac:dyDescent="0.2">
      <c r="A5410" s="52" t="s">
        <v>24634</v>
      </c>
      <c r="B5410" s="52" t="s">
        <v>21931</v>
      </c>
      <c r="C5410" s="52" t="s">
        <v>126</v>
      </c>
      <c r="D5410" s="52" t="s">
        <v>6094</v>
      </c>
      <c r="E5410" s="52" t="s">
        <v>21483</v>
      </c>
      <c r="F5410" s="49">
        <v>41371</v>
      </c>
      <c r="G5410" s="58" t="s">
        <v>24632</v>
      </c>
      <c r="H5410" s="50">
        <v>41453</v>
      </c>
      <c r="I5410" s="52"/>
      <c r="J5410" s="52"/>
      <c r="K5410" s="52" t="s">
        <v>24635</v>
      </c>
      <c r="L5410" s="49">
        <v>41453</v>
      </c>
      <c r="M5410" s="51"/>
      <c r="N5410" s="51" t="s">
        <v>21711</v>
      </c>
    </row>
    <row r="5411" spans="1:14" x14ac:dyDescent="0.2">
      <c r="A5411" s="52" t="s">
        <v>24636</v>
      </c>
      <c r="B5411" s="52" t="s">
        <v>24637</v>
      </c>
      <c r="C5411" s="52" t="s">
        <v>108</v>
      </c>
      <c r="D5411" s="52" t="s">
        <v>1865</v>
      </c>
      <c r="E5411" s="52" t="s">
        <v>21483</v>
      </c>
      <c r="F5411" s="49">
        <v>41176</v>
      </c>
      <c r="G5411" s="58" t="s">
        <v>24638</v>
      </c>
      <c r="H5411" s="50">
        <v>41458</v>
      </c>
      <c r="I5411" s="52"/>
      <c r="J5411" s="52"/>
      <c r="K5411" s="52" t="s">
        <v>24639</v>
      </c>
      <c r="L5411" s="49">
        <v>41458</v>
      </c>
      <c r="M5411" s="51"/>
      <c r="N5411" s="51" t="s">
        <v>21711</v>
      </c>
    </row>
    <row r="5412" spans="1:14" ht="62.1" customHeight="1" x14ac:dyDescent="0.2">
      <c r="A5412" s="52" t="s">
        <v>24640</v>
      </c>
      <c r="B5412" s="52" t="s">
        <v>2266</v>
      </c>
      <c r="C5412" s="52" t="s">
        <v>108</v>
      </c>
      <c r="D5412" s="52" t="s">
        <v>109</v>
      </c>
      <c r="E5412" s="52" t="s">
        <v>21483</v>
      </c>
      <c r="F5412" s="49">
        <v>41355</v>
      </c>
      <c r="G5412" s="58" t="s">
        <v>24641</v>
      </c>
      <c r="H5412" s="50">
        <v>41463</v>
      </c>
      <c r="I5412" s="52"/>
      <c r="J5412" s="52"/>
      <c r="K5412" s="52" t="s">
        <v>23697</v>
      </c>
      <c r="L5412" s="49">
        <v>41463</v>
      </c>
      <c r="M5412" s="51"/>
      <c r="N5412" s="51" t="s">
        <v>24642</v>
      </c>
    </row>
    <row r="5413" spans="1:14" x14ac:dyDescent="0.2">
      <c r="A5413" s="52" t="s">
        <v>24643</v>
      </c>
      <c r="B5413" s="52" t="s">
        <v>24644</v>
      </c>
      <c r="C5413" s="52" t="s">
        <v>641</v>
      </c>
      <c r="D5413" s="52" t="s">
        <v>5096</v>
      </c>
      <c r="E5413" s="52" t="s">
        <v>21483</v>
      </c>
      <c r="F5413" s="49">
        <v>41394</v>
      </c>
      <c r="G5413" s="58" t="s">
        <v>24645</v>
      </c>
      <c r="H5413" s="50">
        <v>41465</v>
      </c>
      <c r="I5413" s="52"/>
      <c r="J5413" s="52"/>
      <c r="K5413" s="52" t="s">
        <v>24646</v>
      </c>
      <c r="L5413" s="49">
        <v>41465</v>
      </c>
      <c r="M5413" s="51"/>
      <c r="N5413" s="51" t="s">
        <v>21711</v>
      </c>
    </row>
    <row r="5414" spans="1:14" x14ac:dyDescent="0.2">
      <c r="A5414" s="52" t="s">
        <v>24647</v>
      </c>
      <c r="B5414" s="52" t="s">
        <v>24648</v>
      </c>
      <c r="C5414" s="52" t="s">
        <v>256</v>
      </c>
      <c r="D5414" s="52" t="s">
        <v>11959</v>
      </c>
      <c r="E5414" s="52" t="s">
        <v>24416</v>
      </c>
      <c r="F5414" s="49">
        <v>41397</v>
      </c>
      <c r="G5414" s="58" t="s">
        <v>24649</v>
      </c>
      <c r="H5414" s="50">
        <v>41471</v>
      </c>
      <c r="I5414" s="52"/>
      <c r="J5414" s="52"/>
      <c r="K5414" s="52" t="s">
        <v>24650</v>
      </c>
      <c r="L5414" s="49">
        <v>41471</v>
      </c>
      <c r="M5414" s="51"/>
      <c r="N5414" s="51" t="s">
        <v>24059</v>
      </c>
    </row>
    <row r="5415" spans="1:14" ht="25.5" x14ac:dyDescent="0.2">
      <c r="A5415" s="52" t="s">
        <v>24651</v>
      </c>
      <c r="B5415" s="52" t="s">
        <v>23694</v>
      </c>
      <c r="C5415" s="52" t="s">
        <v>1230</v>
      </c>
      <c r="D5415" s="52" t="s">
        <v>24652</v>
      </c>
      <c r="E5415" s="52" t="s">
        <v>9</v>
      </c>
      <c r="F5415" s="49">
        <v>41479</v>
      </c>
      <c r="G5415" s="58" t="s">
        <v>24653</v>
      </c>
      <c r="H5415" s="50">
        <v>41479</v>
      </c>
      <c r="I5415" s="52"/>
      <c r="J5415" s="52"/>
      <c r="K5415" s="52" t="s">
        <v>24654</v>
      </c>
      <c r="L5415" s="49">
        <v>41479</v>
      </c>
      <c r="M5415" s="51"/>
      <c r="N5415" s="51" t="s">
        <v>24376</v>
      </c>
    </row>
    <row r="5416" spans="1:14" ht="25.5" x14ac:dyDescent="0.2">
      <c r="A5416" s="52" t="s">
        <v>24655</v>
      </c>
      <c r="B5416" s="52" t="s">
        <v>24656</v>
      </c>
      <c r="C5416" s="52" t="s">
        <v>1230</v>
      </c>
      <c r="D5416" s="52" t="s">
        <v>16480</v>
      </c>
      <c r="E5416" s="52" t="s">
        <v>21483</v>
      </c>
      <c r="F5416" s="49">
        <v>41309</v>
      </c>
      <c r="G5416" s="58" t="s">
        <v>24657</v>
      </c>
      <c r="H5416" s="50">
        <v>41479</v>
      </c>
      <c r="I5416" s="52"/>
      <c r="J5416" s="52"/>
      <c r="K5416" s="52" t="s">
        <v>14373</v>
      </c>
      <c r="L5416" s="49">
        <v>41479</v>
      </c>
      <c r="M5416" s="51"/>
      <c r="N5416" s="51" t="s">
        <v>24059</v>
      </c>
    </row>
    <row r="5417" spans="1:14" x14ac:dyDescent="0.2">
      <c r="A5417" s="52" t="s">
        <v>24658</v>
      </c>
      <c r="B5417" s="52" t="s">
        <v>24659</v>
      </c>
      <c r="C5417" s="52" t="s">
        <v>21140</v>
      </c>
      <c r="D5417" s="52"/>
      <c r="E5417" s="52" t="s">
        <v>21483</v>
      </c>
      <c r="F5417" s="49">
        <v>41115</v>
      </c>
      <c r="G5417" s="58" t="s">
        <v>5613</v>
      </c>
      <c r="H5417" s="50">
        <v>41480</v>
      </c>
      <c r="I5417" s="52"/>
      <c r="J5417" s="52"/>
      <c r="K5417" s="52" t="s">
        <v>24660</v>
      </c>
      <c r="L5417" s="49">
        <v>41480</v>
      </c>
      <c r="M5417" s="51"/>
      <c r="N5417" s="51" t="s">
        <v>23273</v>
      </c>
    </row>
    <row r="5418" spans="1:14" ht="25.5" x14ac:dyDescent="0.2">
      <c r="A5418" s="52" t="s">
        <v>24661</v>
      </c>
      <c r="B5418" s="52" t="s">
        <v>24662</v>
      </c>
      <c r="C5418" s="52" t="s">
        <v>24663</v>
      </c>
      <c r="D5418" s="52"/>
      <c r="E5418" s="52" t="s">
        <v>21483</v>
      </c>
      <c r="F5418" s="49">
        <v>41369</v>
      </c>
      <c r="G5418" s="58" t="s">
        <v>24664</v>
      </c>
      <c r="H5418" s="50">
        <v>41481</v>
      </c>
      <c r="I5418" s="52"/>
      <c r="J5418" s="52"/>
      <c r="K5418" s="52" t="s">
        <v>23383</v>
      </c>
      <c r="L5418" s="49">
        <v>41481</v>
      </c>
      <c r="M5418" s="51"/>
      <c r="N5418" s="51" t="s">
        <v>24665</v>
      </c>
    </row>
    <row r="5419" spans="1:14" ht="25.5" x14ac:dyDescent="0.2">
      <c r="A5419" s="52" t="s">
        <v>24666</v>
      </c>
      <c r="B5419" s="52" t="s">
        <v>24667</v>
      </c>
      <c r="C5419" s="52" t="s">
        <v>321</v>
      </c>
      <c r="D5419" s="52"/>
      <c r="E5419" s="52" t="s">
        <v>21483</v>
      </c>
      <c r="F5419" s="49">
        <v>41485</v>
      </c>
      <c r="G5419" s="58" t="s">
        <v>24653</v>
      </c>
      <c r="H5419" s="50">
        <v>41485</v>
      </c>
      <c r="I5419" s="52"/>
      <c r="J5419" s="52"/>
      <c r="K5419" s="52" t="s">
        <v>23075</v>
      </c>
      <c r="L5419" s="49">
        <v>41485</v>
      </c>
      <c r="M5419" s="51"/>
      <c r="N5419" s="51" t="s">
        <v>24376</v>
      </c>
    </row>
    <row r="5420" spans="1:14" ht="25.5" x14ac:dyDescent="0.2">
      <c r="A5420" s="52" t="s">
        <v>24668</v>
      </c>
      <c r="B5420" s="52" t="s">
        <v>24669</v>
      </c>
      <c r="C5420" s="52" t="s">
        <v>349</v>
      </c>
      <c r="D5420" s="52"/>
      <c r="E5420" s="52" t="s">
        <v>21483</v>
      </c>
      <c r="F5420" s="49">
        <v>41410</v>
      </c>
      <c r="G5420" s="58" t="s">
        <v>24670</v>
      </c>
      <c r="H5420" s="50">
        <v>41488</v>
      </c>
      <c r="I5420" s="52"/>
      <c r="J5420" s="52"/>
      <c r="K5420" s="52" t="s">
        <v>24671</v>
      </c>
      <c r="L5420" s="49">
        <v>41488</v>
      </c>
      <c r="M5420" s="51"/>
      <c r="N5420" s="51" t="s">
        <v>24059</v>
      </c>
    </row>
    <row r="5421" spans="1:14" ht="25.5" x14ac:dyDescent="0.2">
      <c r="A5421" s="52" t="s">
        <v>24672</v>
      </c>
      <c r="B5421" s="52" t="s">
        <v>24450</v>
      </c>
      <c r="C5421" s="52" t="s">
        <v>610</v>
      </c>
      <c r="D5421" s="52"/>
      <c r="E5421" s="52" t="s">
        <v>21483</v>
      </c>
      <c r="F5421" s="49">
        <v>41393</v>
      </c>
      <c r="G5421" s="58" t="s">
        <v>24673</v>
      </c>
      <c r="H5421" s="50">
        <v>41491</v>
      </c>
      <c r="I5421" s="52"/>
      <c r="J5421" s="52"/>
      <c r="K5421" s="52" t="s">
        <v>23383</v>
      </c>
      <c r="L5421" s="49">
        <v>41491</v>
      </c>
      <c r="M5421" s="51"/>
      <c r="N5421" s="51" t="s">
        <v>24674</v>
      </c>
    </row>
    <row r="5422" spans="1:14" ht="25.5" x14ac:dyDescent="0.2">
      <c r="A5422" s="52" t="s">
        <v>24675</v>
      </c>
      <c r="B5422" s="52" t="s">
        <v>24676</v>
      </c>
      <c r="C5422" s="52" t="s">
        <v>21724</v>
      </c>
      <c r="D5422" s="52" t="s">
        <v>1230</v>
      </c>
      <c r="E5422" s="52" t="s">
        <v>21483</v>
      </c>
      <c r="F5422" s="49">
        <v>41309</v>
      </c>
      <c r="G5422" s="58" t="s">
        <v>24677</v>
      </c>
      <c r="H5422" s="50">
        <v>41493</v>
      </c>
      <c r="I5422" s="52"/>
      <c r="J5422" s="52"/>
      <c r="K5422" s="52" t="s">
        <v>14373</v>
      </c>
      <c r="L5422" s="49">
        <v>41493</v>
      </c>
      <c r="M5422" s="51"/>
      <c r="N5422" s="51" t="s">
        <v>21711</v>
      </c>
    </row>
    <row r="5423" spans="1:14" ht="38.25" x14ac:dyDescent="0.2">
      <c r="A5423" s="52" t="s">
        <v>24678</v>
      </c>
      <c r="B5423" s="52" t="s">
        <v>24679</v>
      </c>
      <c r="C5423" s="52" t="s">
        <v>610</v>
      </c>
      <c r="D5423" s="52" t="s">
        <v>24680</v>
      </c>
      <c r="E5423" s="52" t="s">
        <v>21483</v>
      </c>
      <c r="F5423" s="49">
        <v>41390</v>
      </c>
      <c r="G5423" s="58" t="s">
        <v>24681</v>
      </c>
      <c r="H5423" s="50">
        <v>41498</v>
      </c>
      <c r="I5423" s="52"/>
      <c r="J5423" s="52"/>
      <c r="K5423" s="52" t="s">
        <v>24682</v>
      </c>
      <c r="L5423" s="49">
        <v>41498</v>
      </c>
      <c r="M5423" s="51"/>
      <c r="N5423" s="51" t="s">
        <v>21711</v>
      </c>
    </row>
    <row r="5424" spans="1:14" ht="37.35" customHeight="1" x14ac:dyDescent="0.2">
      <c r="A5424" s="52" t="s">
        <v>24683</v>
      </c>
      <c r="B5424" s="52" t="s">
        <v>24684</v>
      </c>
      <c r="C5424" s="52" t="s">
        <v>456</v>
      </c>
      <c r="D5424" s="52" t="s">
        <v>24685</v>
      </c>
      <c r="E5424" s="52" t="s">
        <v>21483</v>
      </c>
      <c r="F5424" s="49">
        <v>41375</v>
      </c>
      <c r="G5424" s="58" t="s">
        <v>24686</v>
      </c>
      <c r="H5424" s="50">
        <v>41507</v>
      </c>
      <c r="I5424" s="52"/>
      <c r="J5424" s="52"/>
      <c r="K5424" s="52" t="s">
        <v>14373</v>
      </c>
      <c r="L5424" s="49">
        <v>41507</v>
      </c>
      <c r="M5424" s="51"/>
      <c r="N5424" s="51" t="s">
        <v>21711</v>
      </c>
    </row>
    <row r="5425" spans="1:14" ht="37.35" customHeight="1" x14ac:dyDescent="0.2">
      <c r="A5425" s="52" t="s">
        <v>24687</v>
      </c>
      <c r="B5425" s="52" t="s">
        <v>24688</v>
      </c>
      <c r="C5425" s="52" t="s">
        <v>14370</v>
      </c>
      <c r="D5425" s="52" t="s">
        <v>3584</v>
      </c>
      <c r="E5425" s="52" t="s">
        <v>21483</v>
      </c>
      <c r="F5425" s="49">
        <v>41428</v>
      </c>
      <c r="G5425" s="58" t="s">
        <v>24689</v>
      </c>
      <c r="H5425" s="50">
        <v>41515</v>
      </c>
      <c r="I5425" s="52"/>
      <c r="J5425" s="52"/>
      <c r="K5425" s="52" t="s">
        <v>24690</v>
      </c>
      <c r="L5425" s="49">
        <v>41515</v>
      </c>
      <c r="M5425" s="51"/>
      <c r="N5425" s="51" t="s">
        <v>21711</v>
      </c>
    </row>
    <row r="5426" spans="1:14" ht="24.95" customHeight="1" x14ac:dyDescent="0.2">
      <c r="A5426" s="52" t="s">
        <v>24691</v>
      </c>
      <c r="B5426" s="52" t="s">
        <v>24692</v>
      </c>
      <c r="C5426" s="52" t="s">
        <v>1109</v>
      </c>
      <c r="D5426" s="52" t="s">
        <v>7481</v>
      </c>
      <c r="E5426" s="52" t="s">
        <v>21483</v>
      </c>
      <c r="F5426" s="49">
        <v>41387</v>
      </c>
      <c r="G5426" s="58" t="s">
        <v>24693</v>
      </c>
      <c r="H5426" s="50">
        <v>41521</v>
      </c>
      <c r="I5426" s="52"/>
      <c r="J5426" s="52"/>
      <c r="K5426" s="52" t="s">
        <v>24694</v>
      </c>
      <c r="L5426" s="49">
        <v>41521</v>
      </c>
      <c r="M5426" s="51"/>
      <c r="N5426" s="51" t="s">
        <v>21711</v>
      </c>
    </row>
    <row r="5427" spans="1:14" ht="24.95" customHeight="1" x14ac:dyDescent="0.2">
      <c r="A5427" s="52" t="s">
        <v>24695</v>
      </c>
      <c r="B5427" s="52" t="s">
        <v>1403</v>
      </c>
      <c r="C5427" s="52" t="s">
        <v>349</v>
      </c>
      <c r="D5427" s="52" t="s">
        <v>24696</v>
      </c>
      <c r="E5427" s="52" t="s">
        <v>21483</v>
      </c>
      <c r="F5427" s="49">
        <v>41402</v>
      </c>
      <c r="G5427" s="58" t="s">
        <v>24697</v>
      </c>
      <c r="H5427" s="50">
        <v>41523</v>
      </c>
      <c r="I5427" s="52"/>
      <c r="J5427" s="52"/>
      <c r="K5427" s="52" t="s">
        <v>24007</v>
      </c>
      <c r="L5427" s="49">
        <v>41523</v>
      </c>
      <c r="M5427" s="51"/>
      <c r="N5427" s="51" t="s">
        <v>21711</v>
      </c>
    </row>
    <row r="5428" spans="1:14" ht="25.5" x14ac:dyDescent="0.2">
      <c r="A5428" s="52" t="s">
        <v>24698</v>
      </c>
      <c r="B5428" s="52" t="s">
        <v>19634</v>
      </c>
      <c r="C5428" s="52" t="s">
        <v>2294</v>
      </c>
      <c r="D5428" s="52" t="s">
        <v>24699</v>
      </c>
      <c r="E5428" s="52" t="s">
        <v>23708</v>
      </c>
      <c r="F5428" s="49">
        <v>41452</v>
      </c>
      <c r="G5428" s="58" t="s">
        <v>24700</v>
      </c>
      <c r="H5428" s="50">
        <v>41528</v>
      </c>
      <c r="I5428" s="52"/>
      <c r="J5428" s="52"/>
      <c r="K5428" s="52" t="s">
        <v>24701</v>
      </c>
      <c r="L5428" s="49">
        <v>41528</v>
      </c>
      <c r="M5428" s="51"/>
      <c r="N5428" s="51" t="s">
        <v>24194</v>
      </c>
    </row>
    <row r="5429" spans="1:14" x14ac:dyDescent="0.2">
      <c r="A5429" s="52" t="s">
        <v>24702</v>
      </c>
      <c r="B5429" s="52" t="s">
        <v>24703</v>
      </c>
      <c r="C5429" s="52" t="s">
        <v>335</v>
      </c>
      <c r="D5429" s="52"/>
      <c r="E5429" s="52" t="s">
        <v>21483</v>
      </c>
      <c r="F5429" s="49">
        <v>41157</v>
      </c>
      <c r="G5429" s="58" t="s">
        <v>24704</v>
      </c>
      <c r="H5429" s="50">
        <v>41529</v>
      </c>
      <c r="I5429" s="52"/>
      <c r="J5429" s="52"/>
      <c r="K5429" s="52" t="s">
        <v>24705</v>
      </c>
      <c r="L5429" s="49">
        <v>41529</v>
      </c>
      <c r="M5429" s="51"/>
      <c r="N5429" s="51" t="s">
        <v>21711</v>
      </c>
    </row>
    <row r="5430" spans="1:14" x14ac:dyDescent="0.2">
      <c r="A5430" s="52" t="s">
        <v>24706</v>
      </c>
      <c r="B5430" s="52" t="s">
        <v>15158</v>
      </c>
      <c r="C5430" s="52" t="s">
        <v>21140</v>
      </c>
      <c r="D5430" s="52"/>
      <c r="E5430" s="52" t="s">
        <v>21483</v>
      </c>
      <c r="F5430" s="49">
        <v>41453</v>
      </c>
      <c r="G5430" s="58" t="s">
        <v>24707</v>
      </c>
      <c r="H5430" s="50">
        <v>41530</v>
      </c>
      <c r="I5430" s="52"/>
      <c r="J5430" s="52"/>
      <c r="K5430" s="52" t="s">
        <v>24371</v>
      </c>
      <c r="L5430" s="49">
        <v>41530</v>
      </c>
      <c r="M5430" s="51"/>
      <c r="N5430" s="51" t="s">
        <v>21711</v>
      </c>
    </row>
    <row r="5431" spans="1:14" x14ac:dyDescent="0.2">
      <c r="A5431" s="52" t="s">
        <v>24708</v>
      </c>
      <c r="B5431" s="52" t="s">
        <v>24709</v>
      </c>
      <c r="C5431" s="52" t="s">
        <v>2294</v>
      </c>
      <c r="D5431" s="52"/>
      <c r="E5431" s="52" t="s">
        <v>24416</v>
      </c>
      <c r="F5431" s="49">
        <v>41535</v>
      </c>
      <c r="G5431" s="58" t="s">
        <v>24710</v>
      </c>
      <c r="H5431" s="50">
        <v>41535</v>
      </c>
      <c r="I5431" s="52"/>
      <c r="J5431" s="52"/>
      <c r="K5431" s="52" t="s">
        <v>24711</v>
      </c>
      <c r="L5431" s="49">
        <v>41558</v>
      </c>
      <c r="M5431" s="51"/>
      <c r="N5431" s="51" t="s">
        <v>24712</v>
      </c>
    </row>
    <row r="5432" spans="1:14" ht="25.5" x14ac:dyDescent="0.2">
      <c r="A5432" s="52" t="s">
        <v>24713</v>
      </c>
      <c r="B5432" s="52" t="s">
        <v>24714</v>
      </c>
      <c r="C5432" s="52" t="s">
        <v>277</v>
      </c>
      <c r="D5432" s="52" t="s">
        <v>1746</v>
      </c>
      <c r="E5432" s="52" t="s">
        <v>21483</v>
      </c>
      <c r="F5432" s="49">
        <v>41458</v>
      </c>
      <c r="G5432" s="58" t="s">
        <v>24715</v>
      </c>
      <c r="H5432" s="50">
        <v>41554</v>
      </c>
      <c r="I5432" s="52"/>
      <c r="J5432" s="52"/>
      <c r="K5432" s="52" t="s">
        <v>24716</v>
      </c>
      <c r="L5432" s="49">
        <v>41554</v>
      </c>
      <c r="M5432" s="51"/>
      <c r="N5432" s="51" t="s">
        <v>21711</v>
      </c>
    </row>
    <row r="5433" spans="1:14" x14ac:dyDescent="0.2">
      <c r="A5433" s="52" t="s">
        <v>24717</v>
      </c>
      <c r="B5433" s="52" t="s">
        <v>5541</v>
      </c>
      <c r="C5433" s="52" t="s">
        <v>7780</v>
      </c>
      <c r="D5433" s="52" t="s">
        <v>24718</v>
      </c>
      <c r="E5433" s="52" t="s">
        <v>21483</v>
      </c>
      <c r="F5433" s="49">
        <v>41465</v>
      </c>
      <c r="G5433" s="58" t="s">
        <v>24719</v>
      </c>
      <c r="H5433" s="50">
        <v>41558</v>
      </c>
      <c r="I5433" s="52"/>
      <c r="J5433" s="52"/>
      <c r="K5433" s="52" t="s">
        <v>24720</v>
      </c>
      <c r="L5433" s="49">
        <v>41558</v>
      </c>
      <c r="M5433" s="51"/>
      <c r="N5433" s="51" t="s">
        <v>21711</v>
      </c>
    </row>
    <row r="5434" spans="1:14" ht="49.7" customHeight="1" x14ac:dyDescent="0.2">
      <c r="A5434" s="52" t="s">
        <v>21481</v>
      </c>
      <c r="B5434" s="52" t="s">
        <v>21482</v>
      </c>
      <c r="C5434" s="52" t="s">
        <v>277</v>
      </c>
      <c r="D5434" s="52" t="s">
        <v>24721</v>
      </c>
      <c r="E5434" s="52" t="s">
        <v>21483</v>
      </c>
      <c r="F5434" s="49">
        <v>40569</v>
      </c>
      <c r="G5434" s="58" t="s">
        <v>24722</v>
      </c>
      <c r="H5434" s="50">
        <v>41563</v>
      </c>
      <c r="I5434" s="52"/>
      <c r="J5434" s="52"/>
      <c r="K5434" s="52" t="s">
        <v>24723</v>
      </c>
      <c r="L5434" s="49">
        <v>41563</v>
      </c>
      <c r="M5434" s="51"/>
      <c r="N5434" s="51" t="s">
        <v>21486</v>
      </c>
    </row>
    <row r="5435" spans="1:14" x14ac:dyDescent="0.2">
      <c r="A5435" s="52" t="s">
        <v>24724</v>
      </c>
      <c r="B5435" s="52" t="s">
        <v>22619</v>
      </c>
      <c r="C5435" s="52" t="s">
        <v>349</v>
      </c>
      <c r="D5435" s="52"/>
      <c r="E5435" s="52" t="s">
        <v>21483</v>
      </c>
      <c r="F5435" s="49">
        <v>41348</v>
      </c>
      <c r="G5435" s="58" t="s">
        <v>24725</v>
      </c>
      <c r="H5435" s="50">
        <v>41564</v>
      </c>
      <c r="I5435" s="52"/>
      <c r="J5435" s="52"/>
      <c r="K5435" s="52" t="s">
        <v>24359</v>
      </c>
      <c r="L5435" s="49">
        <v>41564</v>
      </c>
      <c r="M5435" s="51"/>
      <c r="N5435" s="51" t="s">
        <v>23987</v>
      </c>
    </row>
    <row r="5436" spans="1:14" ht="25.5" x14ac:dyDescent="0.2">
      <c r="A5436" s="52" t="s">
        <v>24726</v>
      </c>
      <c r="B5436" s="52" t="s">
        <v>24727</v>
      </c>
      <c r="C5436" s="52" t="s">
        <v>108</v>
      </c>
      <c r="D5436" s="52"/>
      <c r="E5436" s="52" t="s">
        <v>21483</v>
      </c>
      <c r="F5436" s="49">
        <v>41487</v>
      </c>
      <c r="G5436" s="58" t="s">
        <v>24728</v>
      </c>
      <c r="H5436" s="50">
        <v>41564</v>
      </c>
      <c r="I5436" s="52"/>
      <c r="J5436" s="52"/>
      <c r="K5436" s="52" t="s">
        <v>24729</v>
      </c>
      <c r="L5436" s="49">
        <v>41564</v>
      </c>
      <c r="M5436" s="51"/>
      <c r="N5436" s="51" t="s">
        <v>21711</v>
      </c>
    </row>
    <row r="5437" spans="1:14" ht="49.7" customHeight="1" x14ac:dyDescent="0.2">
      <c r="A5437" s="52" t="s">
        <v>24730</v>
      </c>
      <c r="B5437" s="52" t="s">
        <v>24731</v>
      </c>
      <c r="C5437" s="52" t="s">
        <v>1230</v>
      </c>
      <c r="D5437" s="52" t="s">
        <v>24732</v>
      </c>
      <c r="E5437" s="52" t="s">
        <v>21483</v>
      </c>
      <c r="F5437" s="49">
        <v>41487</v>
      </c>
      <c r="G5437" s="58" t="s">
        <v>24733</v>
      </c>
      <c r="H5437" s="50">
        <v>41568</v>
      </c>
      <c r="I5437" s="52"/>
      <c r="J5437" s="52"/>
      <c r="K5437" s="52" t="s">
        <v>24729</v>
      </c>
      <c r="L5437" s="49">
        <v>41568</v>
      </c>
      <c r="M5437" s="51"/>
      <c r="N5437" s="51" t="s">
        <v>21711</v>
      </c>
    </row>
    <row r="5438" spans="1:14" ht="25.5" x14ac:dyDescent="0.2">
      <c r="A5438" s="52" t="s">
        <v>24734</v>
      </c>
      <c r="B5438" s="52" t="s">
        <v>24735</v>
      </c>
      <c r="C5438" s="52" t="s">
        <v>277</v>
      </c>
      <c r="D5438" s="52" t="s">
        <v>5389</v>
      </c>
      <c r="E5438" s="52" t="s">
        <v>21483</v>
      </c>
      <c r="F5438" s="49">
        <v>41509</v>
      </c>
      <c r="G5438" s="58" t="s">
        <v>24736</v>
      </c>
      <c r="H5438" s="50">
        <v>41569</v>
      </c>
      <c r="I5438" s="52"/>
      <c r="J5438" s="52"/>
      <c r="K5438" s="52" t="s">
        <v>24737</v>
      </c>
      <c r="L5438" s="49">
        <v>41569</v>
      </c>
      <c r="M5438" s="51"/>
      <c r="N5438" s="51" t="s">
        <v>21711</v>
      </c>
    </row>
    <row r="5439" spans="1:14" ht="49.7" customHeight="1" x14ac:dyDescent="0.2">
      <c r="A5439" s="52" t="s">
        <v>24738</v>
      </c>
      <c r="B5439" s="52" t="s">
        <v>1489</v>
      </c>
      <c r="C5439" s="52" t="s">
        <v>277</v>
      </c>
      <c r="D5439" s="52" t="s">
        <v>24739</v>
      </c>
      <c r="E5439" s="52" t="s">
        <v>21483</v>
      </c>
      <c r="F5439" s="49">
        <v>41380</v>
      </c>
      <c r="G5439" s="58" t="s">
        <v>24740</v>
      </c>
      <c r="H5439" s="50">
        <v>41572</v>
      </c>
      <c r="I5439" s="52"/>
      <c r="J5439" s="52"/>
      <c r="K5439" s="52" t="s">
        <v>23692</v>
      </c>
      <c r="L5439" s="49">
        <v>41572</v>
      </c>
      <c r="M5439" s="51"/>
      <c r="N5439" s="51" t="s">
        <v>24741</v>
      </c>
    </row>
    <row r="5440" spans="1:14" ht="25.5" x14ac:dyDescent="0.2">
      <c r="A5440" s="52" t="s">
        <v>24742</v>
      </c>
      <c r="B5440" s="52" t="s">
        <v>24743</v>
      </c>
      <c r="C5440" s="52" t="s">
        <v>2294</v>
      </c>
      <c r="D5440" s="52" t="s">
        <v>24744</v>
      </c>
      <c r="E5440" s="52" t="s">
        <v>23708</v>
      </c>
      <c r="F5440" s="49">
        <v>41290</v>
      </c>
      <c r="G5440" s="58" t="s">
        <v>24745</v>
      </c>
      <c r="H5440" s="50">
        <v>41576</v>
      </c>
      <c r="I5440" s="52"/>
      <c r="J5440" s="52"/>
      <c r="K5440" s="52" t="s">
        <v>24746</v>
      </c>
      <c r="L5440" s="49">
        <v>41576</v>
      </c>
      <c r="M5440" s="51"/>
      <c r="N5440" s="51" t="s">
        <v>24747</v>
      </c>
    </row>
    <row r="5441" spans="1:14" ht="49.7" customHeight="1" x14ac:dyDescent="0.2">
      <c r="A5441" s="52" t="s">
        <v>24748</v>
      </c>
      <c r="B5441" s="52" t="s">
        <v>24749</v>
      </c>
      <c r="C5441" s="52" t="s">
        <v>165</v>
      </c>
      <c r="D5441" s="52"/>
      <c r="E5441" s="52" t="s">
        <v>21483</v>
      </c>
      <c r="F5441" s="49">
        <v>41517</v>
      </c>
      <c r="G5441" s="58" t="s">
        <v>24750</v>
      </c>
      <c r="H5441" s="50">
        <v>41578</v>
      </c>
      <c r="I5441" s="52"/>
      <c r="J5441" s="52"/>
      <c r="K5441" s="52" t="s">
        <v>24751</v>
      </c>
      <c r="L5441" s="49">
        <v>41578</v>
      </c>
      <c r="M5441" s="51"/>
      <c r="N5441" s="51" t="s">
        <v>21711</v>
      </c>
    </row>
    <row r="5442" spans="1:14" ht="25.5" x14ac:dyDescent="0.2">
      <c r="A5442" s="52" t="s">
        <v>24752</v>
      </c>
      <c r="B5442" s="52" t="s">
        <v>24323</v>
      </c>
      <c r="C5442" s="52" t="s">
        <v>9846</v>
      </c>
      <c r="D5442" s="52"/>
      <c r="E5442" s="52" t="s">
        <v>21483</v>
      </c>
      <c r="F5442" s="49">
        <v>41352</v>
      </c>
      <c r="G5442" s="58" t="s">
        <v>24750</v>
      </c>
      <c r="H5442" s="50">
        <v>41583</v>
      </c>
      <c r="I5442" s="52"/>
      <c r="J5442" s="52"/>
      <c r="K5442" s="52" t="s">
        <v>24753</v>
      </c>
      <c r="L5442" s="49">
        <v>41583</v>
      </c>
      <c r="M5442" s="51"/>
      <c r="N5442" s="51" t="s">
        <v>21711</v>
      </c>
    </row>
    <row r="5443" spans="1:14" ht="49.7" customHeight="1" x14ac:dyDescent="0.2">
      <c r="A5443" s="52" t="s">
        <v>24754</v>
      </c>
      <c r="B5443" s="52" t="s">
        <v>24755</v>
      </c>
      <c r="C5443" s="52" t="s">
        <v>2294</v>
      </c>
      <c r="D5443" s="52" t="s">
        <v>23716</v>
      </c>
      <c r="E5443" s="52" t="s">
        <v>23764</v>
      </c>
      <c r="F5443" s="49">
        <v>41528</v>
      </c>
      <c r="G5443" s="58" t="s">
        <v>24756</v>
      </c>
      <c r="H5443" s="50">
        <v>41592</v>
      </c>
      <c r="I5443" s="52"/>
      <c r="J5443" s="52"/>
      <c r="K5443" s="52" t="s">
        <v>24757</v>
      </c>
      <c r="L5443" s="49">
        <v>41592</v>
      </c>
      <c r="M5443" s="51"/>
      <c r="N5443" s="51" t="s">
        <v>24758</v>
      </c>
    </row>
    <row r="5444" spans="1:14" ht="49.7" customHeight="1" x14ac:dyDescent="0.2">
      <c r="A5444" s="52" t="s">
        <v>24759</v>
      </c>
      <c r="B5444" s="52" t="s">
        <v>23789</v>
      </c>
      <c r="C5444" s="52" t="s">
        <v>818</v>
      </c>
      <c r="D5444" s="52"/>
      <c r="E5444" s="52" t="s">
        <v>21483</v>
      </c>
      <c r="F5444" s="49">
        <v>41514</v>
      </c>
      <c r="G5444" s="58" t="s">
        <v>24760</v>
      </c>
      <c r="H5444" s="50">
        <v>41593</v>
      </c>
      <c r="I5444" s="52"/>
      <c r="J5444" s="52"/>
      <c r="K5444" s="52" t="s">
        <v>24761</v>
      </c>
      <c r="L5444" s="49">
        <v>41593</v>
      </c>
      <c r="M5444" s="51"/>
      <c r="N5444" s="51" t="s">
        <v>21711</v>
      </c>
    </row>
    <row r="5445" spans="1:14" ht="25.5" x14ac:dyDescent="0.2">
      <c r="A5445" s="52" t="s">
        <v>24762</v>
      </c>
      <c r="B5445" s="52" t="s">
        <v>24763</v>
      </c>
      <c r="C5445" s="52" t="s">
        <v>193</v>
      </c>
      <c r="D5445" s="52"/>
      <c r="E5445" s="52" t="s">
        <v>21483</v>
      </c>
      <c r="F5445" s="49">
        <v>41411</v>
      </c>
      <c r="G5445" s="58" t="s">
        <v>24764</v>
      </c>
      <c r="H5445" s="50">
        <v>41599</v>
      </c>
      <c r="I5445" s="52"/>
      <c r="J5445" s="52"/>
      <c r="K5445" s="52" t="s">
        <v>14373</v>
      </c>
      <c r="L5445" s="49">
        <v>41599</v>
      </c>
      <c r="M5445" s="51"/>
      <c r="N5445" s="51" t="s">
        <v>24765</v>
      </c>
    </row>
    <row r="5446" spans="1:14" ht="87" customHeight="1" x14ac:dyDescent="0.2">
      <c r="A5446" s="52" t="s">
        <v>24766</v>
      </c>
      <c r="B5446" s="52" t="s">
        <v>24767</v>
      </c>
      <c r="C5446" s="52" t="s">
        <v>227</v>
      </c>
      <c r="D5446" s="52"/>
      <c r="E5446" s="52" t="s">
        <v>21483</v>
      </c>
      <c r="F5446" s="49">
        <v>41536</v>
      </c>
      <c r="G5446" s="58" t="s">
        <v>24764</v>
      </c>
      <c r="H5446" s="50">
        <v>41599</v>
      </c>
      <c r="I5446" s="52"/>
      <c r="J5446" s="52"/>
      <c r="K5446" s="52" t="s">
        <v>23881</v>
      </c>
      <c r="L5446" s="49">
        <v>41599</v>
      </c>
      <c r="M5446" s="51"/>
      <c r="N5446" s="51" t="s">
        <v>23987</v>
      </c>
    </row>
    <row r="5447" spans="1:14" ht="25.5" x14ac:dyDescent="0.2">
      <c r="A5447" s="52" t="s">
        <v>24768</v>
      </c>
      <c r="B5447" s="52" t="s">
        <v>24769</v>
      </c>
      <c r="C5447" s="52" t="s">
        <v>1230</v>
      </c>
      <c r="D5447" s="52"/>
      <c r="E5447" s="52" t="s">
        <v>21483</v>
      </c>
      <c r="F5447" s="49">
        <v>41570</v>
      </c>
      <c r="G5447" s="58" t="s">
        <v>24770</v>
      </c>
      <c r="H5447" s="50">
        <v>41605</v>
      </c>
      <c r="I5447" s="52"/>
      <c r="J5447" s="52"/>
      <c r="K5447" s="52" t="s">
        <v>14373</v>
      </c>
      <c r="L5447" s="49">
        <v>41605</v>
      </c>
      <c r="M5447" s="51"/>
      <c r="N5447" s="51" t="s">
        <v>23433</v>
      </c>
    </row>
    <row r="5448" spans="1:14" ht="37.35" customHeight="1" x14ac:dyDescent="0.2">
      <c r="A5448" s="52" t="s">
        <v>24771</v>
      </c>
      <c r="B5448" s="52" t="s">
        <v>24772</v>
      </c>
      <c r="C5448" s="52" t="s">
        <v>610</v>
      </c>
      <c r="D5448" s="52"/>
      <c r="E5448" s="52" t="s">
        <v>21483</v>
      </c>
      <c r="F5448" s="49">
        <v>41527</v>
      </c>
      <c r="G5448" s="58" t="s">
        <v>24773</v>
      </c>
      <c r="H5448" s="50">
        <v>41611</v>
      </c>
      <c r="I5448" s="52"/>
      <c r="J5448" s="52"/>
      <c r="K5448" s="52" t="s">
        <v>24774</v>
      </c>
      <c r="L5448" s="49">
        <v>41611</v>
      </c>
      <c r="M5448" s="51"/>
      <c r="N5448" s="51" t="s">
        <v>23433</v>
      </c>
    </row>
    <row r="5449" spans="1:14" ht="49.7" customHeight="1" x14ac:dyDescent="0.2">
      <c r="A5449" s="52" t="s">
        <v>24775</v>
      </c>
      <c r="B5449" s="52" t="s">
        <v>24776</v>
      </c>
      <c r="C5449" s="52" t="s">
        <v>2294</v>
      </c>
      <c r="D5449" s="52"/>
      <c r="E5449" s="52" t="s">
        <v>23708</v>
      </c>
      <c r="F5449" s="49">
        <v>41345</v>
      </c>
      <c r="G5449" s="58" t="s">
        <v>24777</v>
      </c>
      <c r="H5449" s="50">
        <v>41625</v>
      </c>
      <c r="I5449" s="52"/>
      <c r="J5449" s="52"/>
      <c r="K5449" s="52" t="s">
        <v>24778</v>
      </c>
      <c r="L5449" s="49">
        <v>41625</v>
      </c>
      <c r="M5449" s="51"/>
      <c r="N5449" s="51" t="s">
        <v>23433</v>
      </c>
    </row>
    <row r="5450" spans="1:14" ht="49.7" customHeight="1" x14ac:dyDescent="0.2">
      <c r="A5450" s="52" t="s">
        <v>24779</v>
      </c>
      <c r="B5450" s="52" t="s">
        <v>10780</v>
      </c>
      <c r="C5450" s="52" t="s">
        <v>85</v>
      </c>
      <c r="D5450" s="52"/>
      <c r="E5450" s="52" t="s">
        <v>21483</v>
      </c>
      <c r="F5450" s="49">
        <v>41499</v>
      </c>
      <c r="G5450" s="58" t="s">
        <v>24777</v>
      </c>
      <c r="H5450" s="50">
        <v>41625</v>
      </c>
      <c r="I5450" s="52"/>
      <c r="J5450" s="52"/>
      <c r="K5450" s="52" t="s">
        <v>24780</v>
      </c>
      <c r="L5450" s="49">
        <v>41625</v>
      </c>
      <c r="M5450" s="51"/>
      <c r="N5450" s="51" t="s">
        <v>23433</v>
      </c>
    </row>
    <row r="5451" spans="1:14" x14ac:dyDescent="0.2">
      <c r="A5451" s="52" t="s">
        <v>24781</v>
      </c>
      <c r="B5451" s="52" t="s">
        <v>21570</v>
      </c>
      <c r="C5451" s="52" t="s">
        <v>641</v>
      </c>
      <c r="D5451" s="52"/>
      <c r="E5451" s="52" t="s">
        <v>21483</v>
      </c>
      <c r="F5451" s="49">
        <v>41507</v>
      </c>
      <c r="G5451" s="58" t="s">
        <v>24782</v>
      </c>
      <c r="H5451" s="50">
        <v>41626</v>
      </c>
      <c r="I5451" s="52"/>
      <c r="J5451" s="52"/>
      <c r="K5451" s="52" t="s">
        <v>24783</v>
      </c>
      <c r="L5451" s="49">
        <v>41626</v>
      </c>
      <c r="M5451" s="51"/>
      <c r="N5451" s="51" t="s">
        <v>23433</v>
      </c>
    </row>
    <row r="5452" spans="1:14" ht="25.5" x14ac:dyDescent="0.2">
      <c r="A5452" s="52" t="s">
        <v>24784</v>
      </c>
      <c r="B5452" s="52" t="s">
        <v>24785</v>
      </c>
      <c r="C5452" s="52" t="s">
        <v>610</v>
      </c>
      <c r="D5452" s="52"/>
      <c r="E5452" s="52" t="s">
        <v>24416</v>
      </c>
      <c r="F5452" s="49">
        <v>41306</v>
      </c>
      <c r="G5452" s="58" t="s">
        <v>24786</v>
      </c>
      <c r="H5452" s="50">
        <v>41626</v>
      </c>
      <c r="I5452" s="52"/>
      <c r="J5452" s="52"/>
      <c r="K5452" s="52" t="s">
        <v>24787</v>
      </c>
      <c r="L5452" s="49">
        <v>41626</v>
      </c>
      <c r="M5452" s="51"/>
      <c r="N5452" s="51" t="s">
        <v>24788</v>
      </c>
    </row>
    <row r="5453" spans="1:14" x14ac:dyDescent="0.2">
      <c r="A5453" s="52" t="s">
        <v>24789</v>
      </c>
      <c r="B5453" s="52" t="s">
        <v>24790</v>
      </c>
      <c r="C5453" s="52" t="s">
        <v>2294</v>
      </c>
      <c r="D5453" s="52"/>
      <c r="E5453" s="52" t="s">
        <v>23708</v>
      </c>
      <c r="F5453" s="49">
        <v>41354</v>
      </c>
      <c r="G5453" s="58" t="s">
        <v>24791</v>
      </c>
      <c r="H5453" s="50">
        <v>41646</v>
      </c>
      <c r="I5453" s="52"/>
      <c r="J5453" s="52"/>
      <c r="K5453" s="52" t="s">
        <v>24792</v>
      </c>
      <c r="L5453" s="49">
        <v>41646</v>
      </c>
      <c r="M5453" s="51"/>
      <c r="N5453" s="51" t="s">
        <v>23433</v>
      </c>
    </row>
    <row r="5454" spans="1:14" x14ac:dyDescent="0.2">
      <c r="A5454" s="52" t="s">
        <v>24793</v>
      </c>
      <c r="B5454" s="52" t="s">
        <v>24794</v>
      </c>
      <c r="C5454" s="52" t="s">
        <v>7470</v>
      </c>
      <c r="D5454" s="52"/>
      <c r="E5454" s="52" t="s">
        <v>21483</v>
      </c>
      <c r="F5454" s="49">
        <v>41589</v>
      </c>
      <c r="G5454" s="58" t="s">
        <v>24795</v>
      </c>
      <c r="H5454" s="50">
        <v>41647</v>
      </c>
      <c r="I5454" s="52"/>
      <c r="J5454" s="52"/>
      <c r="K5454" s="52" t="s">
        <v>24796</v>
      </c>
      <c r="L5454" s="49">
        <v>41282</v>
      </c>
      <c r="M5454" s="51"/>
      <c r="N5454" s="51" t="s">
        <v>23433</v>
      </c>
    </row>
    <row r="5455" spans="1:14" ht="38.25" x14ac:dyDescent="0.2">
      <c r="A5455" s="52" t="s">
        <v>24797</v>
      </c>
      <c r="B5455" s="52" t="s">
        <v>24798</v>
      </c>
      <c r="C5455" s="52" t="s">
        <v>137</v>
      </c>
      <c r="D5455" s="52"/>
      <c r="E5455" s="52" t="s">
        <v>23764</v>
      </c>
      <c r="F5455" s="49">
        <v>41358</v>
      </c>
      <c r="G5455" s="58" t="s">
        <v>24799</v>
      </c>
      <c r="H5455" s="50">
        <v>41647</v>
      </c>
      <c r="I5455" s="52"/>
      <c r="J5455" s="52"/>
      <c r="K5455" s="52" t="s">
        <v>24800</v>
      </c>
      <c r="L5455" s="49">
        <v>41647</v>
      </c>
      <c r="M5455" s="51"/>
      <c r="N5455" s="51" t="s">
        <v>24801</v>
      </c>
    </row>
    <row r="5456" spans="1:14" ht="25.5" x14ac:dyDescent="0.2">
      <c r="A5456" s="52" t="s">
        <v>24802</v>
      </c>
      <c r="B5456" s="52" t="s">
        <v>24803</v>
      </c>
      <c r="C5456" s="52" t="s">
        <v>2294</v>
      </c>
      <c r="D5456" s="52"/>
      <c r="E5456" s="52" t="s">
        <v>23708</v>
      </c>
      <c r="F5456" s="49">
        <v>41341</v>
      </c>
      <c r="G5456" s="58" t="s">
        <v>24804</v>
      </c>
      <c r="H5456" s="50">
        <v>41649</v>
      </c>
      <c r="I5456" s="52"/>
      <c r="J5456" s="52"/>
      <c r="K5456" s="52" t="s">
        <v>24805</v>
      </c>
      <c r="L5456" s="49">
        <v>41649</v>
      </c>
      <c r="M5456" s="51"/>
      <c r="N5456" s="51" t="s">
        <v>23433</v>
      </c>
    </row>
    <row r="5457" spans="1:14" ht="49.7" customHeight="1" x14ac:dyDescent="0.2">
      <c r="A5457" s="52" t="s">
        <v>24806</v>
      </c>
      <c r="B5457" s="52" t="s">
        <v>24807</v>
      </c>
      <c r="C5457" s="52" t="s">
        <v>2294</v>
      </c>
      <c r="D5457" s="52"/>
      <c r="E5457" s="52" t="s">
        <v>23708</v>
      </c>
      <c r="F5457" s="58">
        <v>41344</v>
      </c>
      <c r="G5457" s="58" t="s">
        <v>24804</v>
      </c>
      <c r="H5457" s="62">
        <v>41649</v>
      </c>
      <c r="I5457" s="52"/>
      <c r="J5457" s="52"/>
      <c r="K5457" s="52" t="s">
        <v>24778</v>
      </c>
      <c r="L5457" s="58">
        <v>41284</v>
      </c>
      <c r="M5457" s="51"/>
      <c r="N5457" s="51" t="s">
        <v>23433</v>
      </c>
    </row>
    <row r="5458" spans="1:14" ht="49.7" customHeight="1" x14ac:dyDescent="0.2">
      <c r="A5458" s="52" t="s">
        <v>24808</v>
      </c>
      <c r="B5458" s="52" t="s">
        <v>24809</v>
      </c>
      <c r="C5458" s="52" t="s">
        <v>17226</v>
      </c>
      <c r="D5458" s="52"/>
      <c r="E5458" s="52" t="s">
        <v>3</v>
      </c>
      <c r="F5458" s="58">
        <v>41577</v>
      </c>
      <c r="G5458" s="58" t="s">
        <v>24810</v>
      </c>
      <c r="H5458" s="62">
        <v>41653</v>
      </c>
      <c r="I5458" s="52"/>
      <c r="J5458" s="52"/>
      <c r="K5458" s="52" t="s">
        <v>24811</v>
      </c>
      <c r="L5458" s="58">
        <v>41653</v>
      </c>
      <c r="M5458" s="51"/>
      <c r="N5458" s="51" t="s">
        <v>23433</v>
      </c>
    </row>
    <row r="5459" spans="1:14" x14ac:dyDescent="0.2">
      <c r="A5459" s="52" t="s">
        <v>24812</v>
      </c>
      <c r="B5459" s="52" t="s">
        <v>11393</v>
      </c>
      <c r="C5459" s="52" t="s">
        <v>193</v>
      </c>
      <c r="D5459" s="52"/>
      <c r="E5459" s="52" t="s">
        <v>3</v>
      </c>
      <c r="F5459" s="58">
        <v>41589</v>
      </c>
      <c r="G5459" s="58" t="s">
        <v>24813</v>
      </c>
      <c r="H5459" s="62">
        <v>41656</v>
      </c>
      <c r="I5459" s="52"/>
      <c r="J5459" s="52"/>
      <c r="K5459" s="52" t="s">
        <v>24814</v>
      </c>
      <c r="L5459" s="58">
        <v>41656</v>
      </c>
      <c r="M5459" s="51"/>
      <c r="N5459" s="51" t="s">
        <v>23433</v>
      </c>
    </row>
    <row r="5460" spans="1:14" x14ac:dyDescent="0.2">
      <c r="A5460" s="52" t="s">
        <v>24815</v>
      </c>
      <c r="B5460" s="52" t="s">
        <v>24816</v>
      </c>
      <c r="C5460" s="52" t="s">
        <v>1230</v>
      </c>
      <c r="D5460" s="52"/>
      <c r="E5460" s="52" t="s">
        <v>3</v>
      </c>
      <c r="F5460" s="58">
        <v>41582</v>
      </c>
      <c r="G5460" s="58" t="s">
        <v>24817</v>
      </c>
      <c r="H5460" s="62">
        <v>41660</v>
      </c>
      <c r="I5460" s="52"/>
      <c r="J5460" s="52"/>
      <c r="K5460" s="52" t="s">
        <v>24818</v>
      </c>
      <c r="L5460" s="58">
        <v>41660</v>
      </c>
      <c r="M5460" s="51"/>
      <c r="N5460" s="51" t="s">
        <v>23433</v>
      </c>
    </row>
    <row r="5461" spans="1:14" ht="49.7" customHeight="1" x14ac:dyDescent="0.2">
      <c r="A5461" s="52" t="s">
        <v>24819</v>
      </c>
      <c r="B5461" s="52" t="s">
        <v>24155</v>
      </c>
      <c r="C5461" s="52" t="s">
        <v>1109</v>
      </c>
      <c r="D5461" s="52"/>
      <c r="E5461" s="52" t="s">
        <v>3</v>
      </c>
      <c r="F5461" s="58">
        <v>41584</v>
      </c>
      <c r="G5461" s="58" t="s">
        <v>24820</v>
      </c>
      <c r="H5461" s="62">
        <v>41661</v>
      </c>
      <c r="I5461" s="52"/>
      <c r="J5461" s="52"/>
      <c r="K5461" s="52" t="s">
        <v>24821</v>
      </c>
      <c r="L5461" s="58">
        <v>41661</v>
      </c>
      <c r="M5461" s="51"/>
      <c r="N5461" s="51" t="s">
        <v>23433</v>
      </c>
    </row>
    <row r="5462" spans="1:14" ht="49.7" customHeight="1" x14ac:dyDescent="0.2">
      <c r="A5462" s="52" t="s">
        <v>24822</v>
      </c>
      <c r="B5462" s="52" t="s">
        <v>6893</v>
      </c>
      <c r="C5462" s="52" t="s">
        <v>23305</v>
      </c>
      <c r="D5462" s="52"/>
      <c r="E5462" s="52" t="s">
        <v>3</v>
      </c>
      <c r="F5462" s="58">
        <v>41513</v>
      </c>
      <c r="G5462" s="58" t="s">
        <v>24823</v>
      </c>
      <c r="H5462" s="62">
        <v>41663</v>
      </c>
      <c r="I5462" s="52"/>
      <c r="J5462" s="52"/>
      <c r="K5462" s="52" t="s">
        <v>24271</v>
      </c>
      <c r="L5462" s="58">
        <v>41663</v>
      </c>
      <c r="M5462" s="51"/>
      <c r="N5462" s="51" t="s">
        <v>23433</v>
      </c>
    </row>
    <row r="5463" spans="1:14" ht="49.7" customHeight="1" x14ac:dyDescent="0.2">
      <c r="A5463" s="52" t="s">
        <v>24824</v>
      </c>
      <c r="B5463" s="52" t="s">
        <v>24825</v>
      </c>
      <c r="C5463" s="52" t="s">
        <v>449</v>
      </c>
      <c r="D5463" s="52"/>
      <c r="E5463" s="52" t="s">
        <v>3</v>
      </c>
      <c r="F5463" s="58">
        <v>41537</v>
      </c>
      <c r="G5463" s="58" t="s">
        <v>24826</v>
      </c>
      <c r="H5463" s="62">
        <v>41667</v>
      </c>
      <c r="I5463" s="52"/>
      <c r="J5463" s="52"/>
      <c r="K5463" s="52" t="s">
        <v>24827</v>
      </c>
      <c r="L5463" s="58">
        <v>41667</v>
      </c>
      <c r="M5463" s="51"/>
      <c r="N5463" s="51" t="s">
        <v>23433</v>
      </c>
    </row>
    <row r="5464" spans="1:14" ht="25.5" x14ac:dyDescent="0.2">
      <c r="A5464" s="52" t="s">
        <v>24828</v>
      </c>
      <c r="B5464" s="52" t="s">
        <v>24829</v>
      </c>
      <c r="C5464" s="52" t="s">
        <v>1109</v>
      </c>
      <c r="D5464" s="52"/>
      <c r="E5464" s="52" t="s">
        <v>3</v>
      </c>
      <c r="F5464" s="58">
        <v>41603</v>
      </c>
      <c r="G5464" s="58" t="s">
        <v>24830</v>
      </c>
      <c r="H5464" s="62">
        <v>41675</v>
      </c>
      <c r="I5464" s="52"/>
      <c r="J5464" s="52"/>
      <c r="K5464" s="52" t="s">
        <v>23692</v>
      </c>
      <c r="L5464" s="58">
        <v>41675</v>
      </c>
      <c r="M5464" s="51"/>
      <c r="N5464" s="51" t="s">
        <v>23433</v>
      </c>
    </row>
    <row r="5465" spans="1:14" x14ac:dyDescent="0.2">
      <c r="A5465" s="52" t="s">
        <v>24831</v>
      </c>
      <c r="B5465" s="52" t="s">
        <v>24832</v>
      </c>
      <c r="C5465" s="52" t="s">
        <v>137</v>
      </c>
      <c r="D5465" s="52"/>
      <c r="E5465" s="52" t="s">
        <v>4</v>
      </c>
      <c r="F5465" s="58">
        <v>41519</v>
      </c>
      <c r="G5465" s="58" t="s">
        <v>24833</v>
      </c>
      <c r="H5465" s="62">
        <v>41677</v>
      </c>
      <c r="I5465" s="52"/>
      <c r="J5465" s="52"/>
      <c r="K5465" s="52" t="s">
        <v>24046</v>
      </c>
      <c r="L5465" s="58">
        <v>41677</v>
      </c>
      <c r="M5465" s="51"/>
      <c r="N5465" s="51" t="s">
        <v>23433</v>
      </c>
    </row>
    <row r="5466" spans="1:14" x14ac:dyDescent="0.2">
      <c r="A5466" s="52" t="s">
        <v>24834</v>
      </c>
      <c r="B5466" s="52" t="s">
        <v>17263</v>
      </c>
      <c r="C5466" s="52" t="s">
        <v>1230</v>
      </c>
      <c r="D5466" s="52"/>
      <c r="E5466" s="52" t="s">
        <v>3</v>
      </c>
      <c r="F5466" s="58">
        <v>41283</v>
      </c>
      <c r="G5466" s="58" t="s">
        <v>24835</v>
      </c>
      <c r="H5466" s="62">
        <v>41682</v>
      </c>
      <c r="I5466" s="52"/>
      <c r="J5466" s="52"/>
      <c r="K5466" s="52" t="s">
        <v>14373</v>
      </c>
      <c r="L5466" s="58">
        <v>41682</v>
      </c>
      <c r="M5466" s="51"/>
      <c r="N5466" s="51" t="s">
        <v>23433</v>
      </c>
    </row>
    <row r="5467" spans="1:14" ht="49.7" customHeight="1" x14ac:dyDescent="0.2">
      <c r="A5467" s="52"/>
      <c r="B5467" s="52" t="s">
        <v>131</v>
      </c>
      <c r="C5467" s="52" t="s">
        <v>85</v>
      </c>
      <c r="D5467" s="52"/>
      <c r="E5467" s="52" t="s">
        <v>5</v>
      </c>
      <c r="F5467" s="58">
        <v>41682</v>
      </c>
      <c r="G5467" s="58">
        <v>41682</v>
      </c>
      <c r="H5467" s="62">
        <v>41682</v>
      </c>
      <c r="I5467" s="52"/>
      <c r="J5467" s="52"/>
      <c r="K5467" s="52" t="s">
        <v>23468</v>
      </c>
      <c r="L5467" s="58">
        <v>41682</v>
      </c>
      <c r="M5467" s="51"/>
      <c r="N5467" s="51" t="s">
        <v>23433</v>
      </c>
    </row>
    <row r="5468" spans="1:14" x14ac:dyDescent="0.2">
      <c r="A5468" s="52" t="s">
        <v>24836</v>
      </c>
      <c r="B5468" s="52" t="s">
        <v>24596</v>
      </c>
      <c r="C5468" s="52" t="s">
        <v>1109</v>
      </c>
      <c r="D5468" s="52"/>
      <c r="E5468" s="52" t="s">
        <v>4</v>
      </c>
      <c r="F5468" s="58">
        <v>41498</v>
      </c>
      <c r="G5468" s="58" t="s">
        <v>24837</v>
      </c>
      <c r="H5468" s="62">
        <v>41684</v>
      </c>
      <c r="I5468" s="52"/>
      <c r="J5468" s="52"/>
      <c r="K5468" s="52" t="s">
        <v>24046</v>
      </c>
      <c r="L5468" s="58">
        <v>41684</v>
      </c>
      <c r="M5468" s="51"/>
      <c r="N5468" s="51" t="s">
        <v>23433</v>
      </c>
    </row>
    <row r="5469" spans="1:14" ht="25.5" x14ac:dyDescent="0.2">
      <c r="A5469" s="52" t="s">
        <v>24838</v>
      </c>
      <c r="B5469" s="52" t="s">
        <v>1947</v>
      </c>
      <c r="C5469" s="52" t="s">
        <v>108</v>
      </c>
      <c r="D5469" s="52"/>
      <c r="E5469" s="52" t="s">
        <v>3</v>
      </c>
      <c r="F5469" s="58">
        <v>41537</v>
      </c>
      <c r="G5469" s="58" t="s">
        <v>24837</v>
      </c>
      <c r="H5469" s="62">
        <v>41684</v>
      </c>
      <c r="I5469" s="52"/>
      <c r="J5469" s="52"/>
      <c r="K5469" s="52" t="s">
        <v>24839</v>
      </c>
      <c r="L5469" s="58">
        <v>41684</v>
      </c>
      <c r="M5469" s="51"/>
      <c r="N5469" s="51" t="s">
        <v>23433</v>
      </c>
    </row>
    <row r="5470" spans="1:14" ht="49.7" customHeight="1" x14ac:dyDescent="0.2">
      <c r="A5470" s="52" t="s">
        <v>24840</v>
      </c>
      <c r="B5470" s="52" t="s">
        <v>24841</v>
      </c>
      <c r="C5470" s="52" t="s">
        <v>71</v>
      </c>
      <c r="D5470" s="52"/>
      <c r="E5470" s="52" t="s">
        <v>21483</v>
      </c>
      <c r="F5470" s="58">
        <v>41568</v>
      </c>
      <c r="G5470" s="58" t="s">
        <v>24837</v>
      </c>
      <c r="H5470" s="62">
        <v>41684</v>
      </c>
      <c r="I5470" s="52"/>
      <c r="J5470" s="52"/>
      <c r="K5470" s="52" t="s">
        <v>24359</v>
      </c>
      <c r="L5470" s="58">
        <v>41684</v>
      </c>
      <c r="M5470" s="51"/>
      <c r="N5470" s="51" t="s">
        <v>23433</v>
      </c>
    </row>
    <row r="5471" spans="1:14" ht="49.7" customHeight="1" x14ac:dyDescent="0.2">
      <c r="A5471" s="52" t="s">
        <v>24842</v>
      </c>
      <c r="B5471" s="52" t="s">
        <v>8109</v>
      </c>
      <c r="C5471" s="52" t="s">
        <v>71</v>
      </c>
      <c r="D5471" s="52"/>
      <c r="E5471" s="52" t="s">
        <v>3</v>
      </c>
      <c r="F5471" s="58">
        <v>41387</v>
      </c>
      <c r="G5471" s="58" t="s">
        <v>24843</v>
      </c>
      <c r="H5471" s="62">
        <v>41689</v>
      </c>
      <c r="I5471" s="52"/>
      <c r="J5471" s="52"/>
      <c r="K5471" s="52" t="s">
        <v>24844</v>
      </c>
      <c r="L5471" s="58">
        <v>41689</v>
      </c>
      <c r="M5471" s="51"/>
      <c r="N5471" s="51" t="s">
        <v>23433</v>
      </c>
    </row>
    <row r="5472" spans="1:14" ht="37.35" customHeight="1" x14ac:dyDescent="0.2">
      <c r="A5472" s="52"/>
      <c r="B5472" s="52" t="s">
        <v>24135</v>
      </c>
      <c r="C5472" s="52" t="s">
        <v>85</v>
      </c>
      <c r="D5472" s="52"/>
      <c r="E5472" s="52" t="s">
        <v>24845</v>
      </c>
      <c r="F5472" s="58">
        <v>41691</v>
      </c>
      <c r="G5472" s="58">
        <v>41691</v>
      </c>
      <c r="H5472" s="62">
        <v>41691</v>
      </c>
      <c r="I5472" s="52"/>
      <c r="J5472" s="52"/>
      <c r="K5472" s="52" t="s">
        <v>24846</v>
      </c>
      <c r="L5472" s="58">
        <v>41691</v>
      </c>
      <c r="M5472" s="51"/>
      <c r="N5472" s="51" t="s">
        <v>23433</v>
      </c>
    </row>
    <row r="5473" spans="1:14" x14ac:dyDescent="0.2">
      <c r="A5473" s="52"/>
      <c r="B5473" s="52" t="s">
        <v>24135</v>
      </c>
      <c r="C5473" s="52" t="s">
        <v>85</v>
      </c>
      <c r="D5473" s="52"/>
      <c r="E5473" s="52" t="s">
        <v>24845</v>
      </c>
      <c r="F5473" s="58">
        <v>41691</v>
      </c>
      <c r="G5473" s="58">
        <v>41691</v>
      </c>
      <c r="H5473" s="62">
        <v>41691</v>
      </c>
      <c r="I5473" s="52"/>
      <c r="J5473" s="52"/>
      <c r="K5473" s="52" t="s">
        <v>24846</v>
      </c>
      <c r="L5473" s="58">
        <v>41691</v>
      </c>
      <c r="M5473" s="51"/>
      <c r="N5473" s="51" t="s">
        <v>23433</v>
      </c>
    </row>
    <row r="5474" spans="1:14" x14ac:dyDescent="0.2">
      <c r="A5474" s="52" t="s">
        <v>24847</v>
      </c>
      <c r="B5474" s="52" t="s">
        <v>24848</v>
      </c>
      <c r="C5474" s="52" t="s">
        <v>85</v>
      </c>
      <c r="D5474" s="52"/>
      <c r="E5474" s="52" t="s">
        <v>3</v>
      </c>
      <c r="F5474" s="58">
        <v>41502</v>
      </c>
      <c r="G5474" s="58" t="s">
        <v>24849</v>
      </c>
      <c r="H5474" s="62">
        <v>41696</v>
      </c>
      <c r="I5474" s="52"/>
      <c r="J5474" s="52"/>
      <c r="K5474" s="52" t="s">
        <v>24850</v>
      </c>
      <c r="L5474" s="58">
        <v>41696</v>
      </c>
      <c r="M5474" s="51"/>
      <c r="N5474" s="51" t="s">
        <v>23433</v>
      </c>
    </row>
    <row r="5475" spans="1:14" x14ac:dyDescent="0.2">
      <c r="A5475" s="52"/>
      <c r="B5475" s="52" t="s">
        <v>23799</v>
      </c>
      <c r="C5475" s="52" t="s">
        <v>63</v>
      </c>
      <c r="D5475" s="52"/>
      <c r="E5475" s="52" t="s">
        <v>24845</v>
      </c>
      <c r="F5475" s="58">
        <v>41702</v>
      </c>
      <c r="G5475" s="58" t="s">
        <v>24851</v>
      </c>
      <c r="H5475" s="62">
        <v>41702</v>
      </c>
      <c r="I5475" s="52"/>
      <c r="J5475" s="52"/>
      <c r="K5475" s="52" t="s">
        <v>23747</v>
      </c>
      <c r="L5475" s="58">
        <v>41702</v>
      </c>
      <c r="M5475" s="51"/>
      <c r="N5475" s="51" t="s">
        <v>23433</v>
      </c>
    </row>
    <row r="5476" spans="1:14" ht="25.5" x14ac:dyDescent="0.2">
      <c r="A5476" s="52" t="s">
        <v>24852</v>
      </c>
      <c r="B5476" s="52" t="s">
        <v>24853</v>
      </c>
      <c r="C5476" s="52" t="s">
        <v>335</v>
      </c>
      <c r="D5476" s="52"/>
      <c r="E5476" s="52" t="s">
        <v>3</v>
      </c>
      <c r="F5476" s="58">
        <v>41648</v>
      </c>
      <c r="G5476" s="58" t="s">
        <v>24851</v>
      </c>
      <c r="H5476" s="62">
        <v>41702</v>
      </c>
      <c r="I5476" s="52"/>
      <c r="J5476" s="52"/>
      <c r="K5476" s="52" t="s">
        <v>24854</v>
      </c>
      <c r="L5476" s="58">
        <v>41702</v>
      </c>
      <c r="M5476" s="51"/>
      <c r="N5476" s="51" t="s">
        <v>23433</v>
      </c>
    </row>
    <row r="5477" spans="1:14" x14ac:dyDescent="0.2">
      <c r="A5477" s="52"/>
      <c r="B5477" s="52" t="s">
        <v>23334</v>
      </c>
      <c r="C5477" s="52" t="s">
        <v>1230</v>
      </c>
      <c r="D5477" s="52"/>
      <c r="E5477" s="52" t="s">
        <v>24845</v>
      </c>
      <c r="F5477" s="58">
        <v>41702</v>
      </c>
      <c r="G5477" s="58" t="s">
        <v>24851</v>
      </c>
      <c r="H5477" s="62">
        <v>41702</v>
      </c>
      <c r="I5477" s="52"/>
      <c r="J5477" s="52"/>
      <c r="K5477" s="52" t="s">
        <v>23747</v>
      </c>
      <c r="L5477" s="58">
        <v>41702</v>
      </c>
      <c r="M5477" s="51"/>
      <c r="N5477" s="51" t="s">
        <v>23433</v>
      </c>
    </row>
    <row r="5478" spans="1:14" ht="49.7" customHeight="1" x14ac:dyDescent="0.2">
      <c r="A5478" s="52" t="s">
        <v>24855</v>
      </c>
      <c r="B5478" s="52" t="s">
        <v>24856</v>
      </c>
      <c r="C5478" s="52" t="s">
        <v>85</v>
      </c>
      <c r="D5478" s="52"/>
      <c r="E5478" s="52" t="s">
        <v>3</v>
      </c>
      <c r="F5478" s="58">
        <v>41439</v>
      </c>
      <c r="G5478" s="58" t="s">
        <v>24851</v>
      </c>
      <c r="H5478" s="62">
        <v>41702</v>
      </c>
      <c r="I5478" s="52"/>
      <c r="J5478" s="52"/>
      <c r="K5478" s="52" t="s">
        <v>24857</v>
      </c>
      <c r="L5478" s="58">
        <v>41702</v>
      </c>
      <c r="M5478" s="51"/>
      <c r="N5478" s="51" t="s">
        <v>23433</v>
      </c>
    </row>
    <row r="5479" spans="1:14" ht="49.7" customHeight="1" x14ac:dyDescent="0.2">
      <c r="A5479" s="52" t="s">
        <v>24858</v>
      </c>
      <c r="B5479" s="52" t="s">
        <v>24859</v>
      </c>
      <c r="C5479" s="52" t="s">
        <v>85</v>
      </c>
      <c r="D5479" s="52"/>
      <c r="E5479" s="52" t="s">
        <v>3</v>
      </c>
      <c r="F5479" s="58">
        <v>41617</v>
      </c>
      <c r="G5479" s="58" t="s">
        <v>24860</v>
      </c>
      <c r="H5479" s="62">
        <v>41705</v>
      </c>
      <c r="I5479" s="52"/>
      <c r="J5479" s="52"/>
      <c r="K5479" s="52" t="s">
        <v>24850</v>
      </c>
      <c r="L5479" s="58">
        <v>41705</v>
      </c>
      <c r="M5479" s="51"/>
      <c r="N5479" s="51" t="s">
        <v>23433</v>
      </c>
    </row>
    <row r="5480" spans="1:14" x14ac:dyDescent="0.2">
      <c r="A5480" s="52" t="s">
        <v>24861</v>
      </c>
      <c r="B5480" s="52" t="s">
        <v>24644</v>
      </c>
      <c r="C5480" s="52" t="s">
        <v>641</v>
      </c>
      <c r="D5480" s="52"/>
      <c r="E5480" s="52" t="s">
        <v>3</v>
      </c>
      <c r="F5480" s="58">
        <v>41654</v>
      </c>
      <c r="G5480" s="58" t="s">
        <v>24862</v>
      </c>
      <c r="H5480" s="62">
        <v>41712</v>
      </c>
      <c r="I5480" s="52"/>
      <c r="J5480" s="52"/>
      <c r="K5480" s="52" t="s">
        <v>14373</v>
      </c>
      <c r="L5480" s="58">
        <v>41712</v>
      </c>
      <c r="M5480" s="51"/>
      <c r="N5480" s="51" t="s">
        <v>23433</v>
      </c>
    </row>
    <row r="5481" spans="1:14" ht="25.5" x14ac:dyDescent="0.2">
      <c r="A5481" s="52" t="s">
        <v>24863</v>
      </c>
      <c r="B5481" s="52" t="s">
        <v>11583</v>
      </c>
      <c r="C5481" s="52" t="s">
        <v>108</v>
      </c>
      <c r="D5481" s="52"/>
      <c r="E5481" s="52" t="s">
        <v>3</v>
      </c>
      <c r="F5481" s="58">
        <v>41662</v>
      </c>
      <c r="G5481" s="58" t="s">
        <v>24862</v>
      </c>
      <c r="H5481" s="62">
        <v>41712</v>
      </c>
      <c r="I5481" s="52"/>
      <c r="J5481" s="52"/>
      <c r="K5481" s="52" t="s">
        <v>24864</v>
      </c>
      <c r="L5481" s="58">
        <v>41712</v>
      </c>
      <c r="M5481" s="51"/>
      <c r="N5481" s="51" t="s">
        <v>23433</v>
      </c>
    </row>
    <row r="5482" spans="1:14" ht="49.7" customHeight="1" x14ac:dyDescent="0.2">
      <c r="A5482" s="52" t="s">
        <v>24865</v>
      </c>
      <c r="B5482" s="52" t="s">
        <v>24866</v>
      </c>
      <c r="C5482" s="52" t="s">
        <v>277</v>
      </c>
      <c r="D5482" s="52"/>
      <c r="E5482" s="52" t="s">
        <v>3</v>
      </c>
      <c r="F5482" s="58">
        <v>41582</v>
      </c>
      <c r="G5482" s="58" t="s">
        <v>24862</v>
      </c>
      <c r="H5482" s="62">
        <v>41712</v>
      </c>
      <c r="I5482" s="52"/>
      <c r="J5482" s="52"/>
      <c r="K5482" s="52" t="s">
        <v>24867</v>
      </c>
      <c r="L5482" s="58">
        <v>41712</v>
      </c>
      <c r="M5482" s="51"/>
      <c r="N5482" s="51" t="s">
        <v>23433</v>
      </c>
    </row>
    <row r="5483" spans="1:14" ht="49.7" customHeight="1" x14ac:dyDescent="0.2">
      <c r="A5483" s="52" t="s">
        <v>24868</v>
      </c>
      <c r="B5483" s="52" t="s">
        <v>24869</v>
      </c>
      <c r="C5483" s="52" t="s">
        <v>277</v>
      </c>
      <c r="D5483" s="52"/>
      <c r="E5483" s="52" t="s">
        <v>3</v>
      </c>
      <c r="F5483" s="58">
        <v>41653</v>
      </c>
      <c r="G5483" s="58" t="s">
        <v>24862</v>
      </c>
      <c r="H5483" s="62">
        <v>41712</v>
      </c>
      <c r="I5483" s="52"/>
      <c r="J5483" s="52"/>
      <c r="K5483" s="52" t="s">
        <v>24870</v>
      </c>
      <c r="L5483" s="58">
        <v>41712</v>
      </c>
      <c r="M5483" s="51"/>
      <c r="N5483" s="51" t="s">
        <v>23433</v>
      </c>
    </row>
    <row r="5484" spans="1:14" ht="25.5" x14ac:dyDescent="0.2">
      <c r="A5484" s="52" t="s">
        <v>24871</v>
      </c>
      <c r="B5484" s="52" t="s">
        <v>24872</v>
      </c>
      <c r="C5484" s="52" t="s">
        <v>2294</v>
      </c>
      <c r="D5484" s="52"/>
      <c r="E5484" s="52" t="s">
        <v>23708</v>
      </c>
      <c r="F5484" s="58">
        <v>41354</v>
      </c>
      <c r="G5484" s="58" t="s">
        <v>24873</v>
      </c>
      <c r="H5484" s="62">
        <v>41716</v>
      </c>
      <c r="I5484" s="52"/>
      <c r="J5484" s="52"/>
      <c r="K5484" s="52" t="s">
        <v>24301</v>
      </c>
      <c r="L5484" s="58">
        <v>41716</v>
      </c>
      <c r="M5484" s="51"/>
      <c r="N5484" s="51" t="s">
        <v>24059</v>
      </c>
    </row>
    <row r="5485" spans="1:14" ht="49.7" customHeight="1" x14ac:dyDescent="0.2">
      <c r="A5485" s="52" t="s">
        <v>24874</v>
      </c>
      <c r="B5485" s="52" t="s">
        <v>24875</v>
      </c>
      <c r="C5485" s="52" t="s">
        <v>524</v>
      </c>
      <c r="D5485" s="52"/>
      <c r="E5485" s="52" t="s">
        <v>3</v>
      </c>
      <c r="F5485" s="58">
        <v>41666</v>
      </c>
      <c r="G5485" s="58" t="s">
        <v>24876</v>
      </c>
      <c r="H5485" s="62">
        <v>41723</v>
      </c>
      <c r="I5485" s="52"/>
      <c r="J5485" s="52"/>
      <c r="K5485" s="52" t="s">
        <v>14373</v>
      </c>
      <c r="L5485" s="58">
        <v>41723</v>
      </c>
      <c r="M5485" s="51"/>
      <c r="N5485" s="51" t="s">
        <v>23433</v>
      </c>
    </row>
    <row r="5486" spans="1:14" ht="74.650000000000006" customHeight="1" x14ac:dyDescent="0.2">
      <c r="A5486" s="52" t="s">
        <v>24877</v>
      </c>
      <c r="B5486" s="52" t="s">
        <v>817</v>
      </c>
      <c r="C5486" s="52" t="s">
        <v>818</v>
      </c>
      <c r="D5486" s="52"/>
      <c r="E5486" s="52" t="s">
        <v>3</v>
      </c>
      <c r="F5486" s="58">
        <v>41667</v>
      </c>
      <c r="G5486" s="58" t="s">
        <v>24878</v>
      </c>
      <c r="H5486" s="62">
        <v>41726</v>
      </c>
      <c r="I5486" s="52"/>
      <c r="J5486" s="52"/>
      <c r="K5486" s="52" t="s">
        <v>24879</v>
      </c>
      <c r="L5486" s="58">
        <v>41726</v>
      </c>
      <c r="M5486" s="51"/>
      <c r="N5486" s="51" t="s">
        <v>23433</v>
      </c>
    </row>
    <row r="5487" spans="1:14" x14ac:dyDescent="0.2">
      <c r="A5487" s="52"/>
      <c r="B5487" s="52" t="s">
        <v>21700</v>
      </c>
      <c r="C5487" s="52" t="s">
        <v>63</v>
      </c>
      <c r="D5487" s="52"/>
      <c r="E5487" s="52" t="s">
        <v>24880</v>
      </c>
      <c r="F5487" s="58">
        <v>41730</v>
      </c>
      <c r="G5487" s="58" t="s">
        <v>24881</v>
      </c>
      <c r="H5487" s="62">
        <v>41731</v>
      </c>
      <c r="I5487" s="52"/>
      <c r="J5487" s="52"/>
      <c r="K5487" s="52" t="s">
        <v>24882</v>
      </c>
      <c r="L5487" s="58">
        <v>41731</v>
      </c>
      <c r="M5487" s="51"/>
      <c r="N5487" s="51" t="s">
        <v>23433</v>
      </c>
    </row>
    <row r="5488" spans="1:14" ht="25.5" x14ac:dyDescent="0.2">
      <c r="A5488" s="52" t="s">
        <v>24883</v>
      </c>
      <c r="B5488" s="52" t="s">
        <v>24884</v>
      </c>
      <c r="C5488" s="52" t="s">
        <v>277</v>
      </c>
      <c r="D5488" s="52"/>
      <c r="E5488" s="52" t="s">
        <v>8</v>
      </c>
      <c r="F5488" s="58">
        <v>41337</v>
      </c>
      <c r="G5488" s="58" t="s">
        <v>24885</v>
      </c>
      <c r="H5488" s="62">
        <v>41733</v>
      </c>
      <c r="I5488" s="52"/>
      <c r="J5488" s="52"/>
      <c r="K5488" s="52" t="s">
        <v>24418</v>
      </c>
      <c r="L5488" s="58">
        <v>41733</v>
      </c>
      <c r="M5488" s="51"/>
      <c r="N5488" s="51" t="s">
        <v>24886</v>
      </c>
    </row>
    <row r="5489" spans="1:14" ht="25.5" x14ac:dyDescent="0.2">
      <c r="A5489" s="52" t="s">
        <v>24887</v>
      </c>
      <c r="B5489" s="52" t="s">
        <v>24888</v>
      </c>
      <c r="C5489" s="52" t="s">
        <v>277</v>
      </c>
      <c r="D5489" s="52"/>
      <c r="E5489" s="52" t="s">
        <v>3</v>
      </c>
      <c r="F5489" s="58">
        <v>41617</v>
      </c>
      <c r="G5489" s="58" t="s">
        <v>24889</v>
      </c>
      <c r="H5489" s="62">
        <v>41733</v>
      </c>
      <c r="I5489" s="52"/>
      <c r="J5489" s="52"/>
      <c r="K5489" s="52" t="s">
        <v>24850</v>
      </c>
      <c r="L5489" s="58">
        <v>41733</v>
      </c>
      <c r="M5489" s="51"/>
      <c r="N5489" s="51" t="s">
        <v>23433</v>
      </c>
    </row>
    <row r="5490" spans="1:14" x14ac:dyDescent="0.2">
      <c r="A5490" s="52" t="s">
        <v>24890</v>
      </c>
      <c r="B5490" s="52" t="s">
        <v>20094</v>
      </c>
      <c r="C5490" s="52" t="s">
        <v>524</v>
      </c>
      <c r="D5490" s="52"/>
      <c r="E5490" s="52" t="s">
        <v>3</v>
      </c>
      <c r="F5490" s="58">
        <v>41610</v>
      </c>
      <c r="G5490" s="58" t="s">
        <v>24889</v>
      </c>
      <c r="H5490" s="62">
        <v>41733</v>
      </c>
      <c r="I5490" s="52"/>
      <c r="J5490" s="52"/>
      <c r="K5490" s="52" t="s">
        <v>24891</v>
      </c>
      <c r="L5490" s="58">
        <v>41733</v>
      </c>
      <c r="M5490" s="51"/>
      <c r="N5490" s="51" t="s">
        <v>23433</v>
      </c>
    </row>
    <row r="5491" spans="1:14" ht="25.5" x14ac:dyDescent="0.2">
      <c r="A5491" s="52" t="s">
        <v>24892</v>
      </c>
      <c r="B5491" s="52" t="s">
        <v>6014</v>
      </c>
      <c r="C5491" s="52" t="s">
        <v>77</v>
      </c>
      <c r="D5491" s="52"/>
      <c r="E5491" s="52" t="s">
        <v>15</v>
      </c>
      <c r="F5491" s="58">
        <v>41701</v>
      </c>
      <c r="G5491" s="58">
        <v>41736</v>
      </c>
      <c r="H5491" s="62">
        <v>41736</v>
      </c>
      <c r="I5491" s="52"/>
      <c r="J5491" s="52"/>
      <c r="K5491" s="52" t="s">
        <v>24893</v>
      </c>
      <c r="L5491" s="58">
        <v>41736</v>
      </c>
      <c r="M5491" s="51"/>
      <c r="N5491" s="51" t="s">
        <v>23322</v>
      </c>
    </row>
    <row r="5492" spans="1:14" ht="49.7" customHeight="1" x14ac:dyDescent="0.2">
      <c r="A5492" s="52" t="s">
        <v>24894</v>
      </c>
      <c r="B5492" s="52" t="s">
        <v>24895</v>
      </c>
      <c r="C5492" s="52" t="s">
        <v>193</v>
      </c>
      <c r="D5492" s="52"/>
      <c r="E5492" s="52" t="s">
        <v>3</v>
      </c>
      <c r="F5492" s="58">
        <v>41647</v>
      </c>
      <c r="G5492" s="58" t="s">
        <v>24896</v>
      </c>
      <c r="H5492" s="62">
        <v>41738</v>
      </c>
      <c r="I5492" s="52"/>
      <c r="J5492" s="52"/>
      <c r="K5492" s="52" t="s">
        <v>24190</v>
      </c>
      <c r="L5492" s="58">
        <v>41738</v>
      </c>
      <c r="M5492" s="51"/>
      <c r="N5492" s="51" t="s">
        <v>23433</v>
      </c>
    </row>
    <row r="5493" spans="1:14" ht="49.7" customHeight="1" x14ac:dyDescent="0.2">
      <c r="A5493" s="52"/>
      <c r="B5493" s="52" t="s">
        <v>24135</v>
      </c>
      <c r="C5493" s="52" t="s">
        <v>85</v>
      </c>
      <c r="D5493" s="52"/>
      <c r="E5493" s="52" t="s">
        <v>24845</v>
      </c>
      <c r="F5493" s="58">
        <v>41724</v>
      </c>
      <c r="G5493" s="58" t="s">
        <v>24896</v>
      </c>
      <c r="H5493" s="62">
        <v>41738</v>
      </c>
      <c r="I5493" s="52"/>
      <c r="J5493" s="52"/>
      <c r="K5493" s="52" t="s">
        <v>14373</v>
      </c>
      <c r="L5493" s="58">
        <v>41738</v>
      </c>
      <c r="M5493" s="51"/>
      <c r="N5493" s="51" t="s">
        <v>23433</v>
      </c>
    </row>
    <row r="5494" spans="1:14" ht="25.5" x14ac:dyDescent="0.2">
      <c r="A5494" s="52" t="s">
        <v>24897</v>
      </c>
      <c r="B5494" s="52" t="s">
        <v>24898</v>
      </c>
      <c r="C5494" s="52" t="s">
        <v>2294</v>
      </c>
      <c r="D5494" s="52"/>
      <c r="E5494" s="52" t="s">
        <v>24899</v>
      </c>
      <c r="F5494" s="58">
        <v>41674</v>
      </c>
      <c r="G5494" s="58" t="s">
        <v>24900</v>
      </c>
      <c r="H5494" s="62">
        <v>41744</v>
      </c>
      <c r="I5494" s="52"/>
      <c r="J5494" s="52"/>
      <c r="K5494" s="52" t="s">
        <v>24901</v>
      </c>
      <c r="L5494" s="58">
        <v>41744</v>
      </c>
      <c r="M5494" s="51"/>
      <c r="N5494" s="51" t="s">
        <v>23433</v>
      </c>
    </row>
    <row r="5495" spans="1:14" ht="25.5" x14ac:dyDescent="0.2">
      <c r="A5495" s="52" t="s">
        <v>24902</v>
      </c>
      <c r="B5495" s="52" t="s">
        <v>23789</v>
      </c>
      <c r="C5495" s="52" t="s">
        <v>818</v>
      </c>
      <c r="D5495" s="52"/>
      <c r="E5495" s="52" t="s">
        <v>3</v>
      </c>
      <c r="F5495" s="58">
        <v>41694</v>
      </c>
      <c r="G5495" s="58" t="s">
        <v>24900</v>
      </c>
      <c r="H5495" s="62">
        <v>41744</v>
      </c>
      <c r="I5495" s="52"/>
      <c r="J5495" s="52"/>
      <c r="K5495" s="52" t="s">
        <v>24903</v>
      </c>
      <c r="L5495" s="58">
        <v>41744</v>
      </c>
      <c r="M5495" s="51"/>
      <c r="N5495" s="51" t="s">
        <v>23433</v>
      </c>
    </row>
    <row r="5496" spans="1:14" x14ac:dyDescent="0.2">
      <c r="A5496" s="52"/>
      <c r="B5496" s="52" t="s">
        <v>24904</v>
      </c>
      <c r="C5496" s="52" t="s">
        <v>108</v>
      </c>
      <c r="D5496" s="52"/>
      <c r="E5496" s="52" t="s">
        <v>24880</v>
      </c>
      <c r="F5496" s="58">
        <v>41739</v>
      </c>
      <c r="G5496" s="58" t="s">
        <v>24905</v>
      </c>
      <c r="H5496" s="62">
        <v>41751</v>
      </c>
      <c r="I5496" s="52"/>
      <c r="J5496" s="52"/>
      <c r="K5496" s="52" t="s">
        <v>23747</v>
      </c>
      <c r="L5496" s="58">
        <v>41751</v>
      </c>
      <c r="M5496" s="51"/>
      <c r="N5496" s="51" t="s">
        <v>23433</v>
      </c>
    </row>
    <row r="5497" spans="1:14" ht="25.5" x14ac:dyDescent="0.2">
      <c r="A5497" s="52"/>
      <c r="B5497" s="52" t="s">
        <v>24906</v>
      </c>
      <c r="C5497" s="52" t="s">
        <v>13395</v>
      </c>
      <c r="D5497" s="52"/>
      <c r="E5497" s="52" t="s">
        <v>24880</v>
      </c>
      <c r="F5497" s="58">
        <v>41739</v>
      </c>
      <c r="G5497" s="58" t="s">
        <v>24905</v>
      </c>
      <c r="H5497" s="62">
        <v>41751</v>
      </c>
      <c r="I5497" s="52"/>
      <c r="J5497" s="52"/>
      <c r="K5497" s="52" t="s">
        <v>23747</v>
      </c>
      <c r="L5497" s="58">
        <v>41751</v>
      </c>
      <c r="M5497" s="51"/>
      <c r="N5497" s="51" t="s">
        <v>23433</v>
      </c>
    </row>
    <row r="5498" spans="1:14" x14ac:dyDescent="0.2">
      <c r="A5498" s="52" t="s">
        <v>24907</v>
      </c>
      <c r="B5498" s="52" t="s">
        <v>11592</v>
      </c>
      <c r="C5498" s="52" t="s">
        <v>610</v>
      </c>
      <c r="D5498" s="52"/>
      <c r="E5498" s="52" t="s">
        <v>3</v>
      </c>
      <c r="F5498" s="58">
        <v>41565</v>
      </c>
      <c r="G5498" s="58" t="s">
        <v>24908</v>
      </c>
      <c r="H5498" s="62">
        <v>41752</v>
      </c>
      <c r="I5498" s="52"/>
      <c r="J5498" s="52"/>
      <c r="K5498" s="52" t="s">
        <v>24909</v>
      </c>
      <c r="L5498" s="58">
        <v>41752</v>
      </c>
      <c r="M5498" s="51"/>
      <c r="N5498" s="51" t="s">
        <v>23433</v>
      </c>
    </row>
    <row r="5499" spans="1:14" ht="25.5" x14ac:dyDescent="0.2">
      <c r="A5499" s="52" t="s">
        <v>24910</v>
      </c>
      <c r="B5499" s="52" t="s">
        <v>24911</v>
      </c>
      <c r="C5499" s="52" t="s">
        <v>21140</v>
      </c>
      <c r="D5499" s="52"/>
      <c r="E5499" s="52" t="s">
        <v>3</v>
      </c>
      <c r="F5499" s="58">
        <v>41654</v>
      </c>
      <c r="G5499" s="58" t="s">
        <v>24912</v>
      </c>
      <c r="H5499" s="62">
        <v>41754</v>
      </c>
      <c r="I5499" s="52"/>
      <c r="J5499" s="52"/>
      <c r="K5499" s="52" t="s">
        <v>24913</v>
      </c>
      <c r="L5499" s="58">
        <v>41754</v>
      </c>
      <c r="M5499" s="51"/>
      <c r="N5499" s="51" t="s">
        <v>23433</v>
      </c>
    </row>
    <row r="5500" spans="1:14" ht="99.6" customHeight="1" x14ac:dyDescent="0.2">
      <c r="A5500" s="52" t="s">
        <v>24914</v>
      </c>
      <c r="B5500" s="52" t="s">
        <v>1947</v>
      </c>
      <c r="C5500" s="52" t="s">
        <v>108</v>
      </c>
      <c r="D5500" s="52"/>
      <c r="E5500" s="52" t="s">
        <v>3</v>
      </c>
      <c r="F5500" s="58">
        <v>41698</v>
      </c>
      <c r="G5500" s="58" t="s">
        <v>24912</v>
      </c>
      <c r="H5500" s="62">
        <v>41754</v>
      </c>
      <c r="I5500" s="52"/>
      <c r="J5500" s="52"/>
      <c r="K5500" s="52" t="s">
        <v>24915</v>
      </c>
      <c r="L5500" s="58">
        <v>41754</v>
      </c>
      <c r="M5500" s="51"/>
      <c r="N5500" s="51" t="s">
        <v>23433</v>
      </c>
    </row>
    <row r="5501" spans="1:14" x14ac:dyDescent="0.2">
      <c r="A5501" s="52"/>
      <c r="B5501" s="52" t="s">
        <v>24916</v>
      </c>
      <c r="C5501" s="52" t="s">
        <v>108</v>
      </c>
      <c r="D5501" s="52"/>
      <c r="E5501" s="52" t="s">
        <v>24880</v>
      </c>
      <c r="F5501" s="58">
        <v>41758</v>
      </c>
      <c r="G5501" s="58" t="s">
        <v>24917</v>
      </c>
      <c r="H5501" s="62">
        <v>41758</v>
      </c>
      <c r="I5501" s="52"/>
      <c r="J5501" s="52"/>
      <c r="K5501" s="52" t="s">
        <v>24918</v>
      </c>
      <c r="L5501" s="58">
        <v>41758</v>
      </c>
      <c r="M5501" s="51"/>
      <c r="N5501" s="51" t="s">
        <v>23433</v>
      </c>
    </row>
    <row r="5502" spans="1:14" ht="24.95" customHeight="1" x14ac:dyDescent="0.2">
      <c r="A5502" s="52"/>
      <c r="B5502" s="52" t="s">
        <v>24916</v>
      </c>
      <c r="C5502" s="52" t="s">
        <v>108</v>
      </c>
      <c r="D5502" s="52"/>
      <c r="E5502" s="52" t="s">
        <v>24880</v>
      </c>
      <c r="F5502" s="58">
        <v>41752</v>
      </c>
      <c r="G5502" s="58" t="s">
        <v>24919</v>
      </c>
      <c r="H5502" s="62">
        <v>41765</v>
      </c>
      <c r="I5502" s="52"/>
      <c r="J5502" s="52"/>
      <c r="K5502" s="52" t="s">
        <v>24918</v>
      </c>
      <c r="L5502" s="58">
        <v>41765</v>
      </c>
      <c r="M5502" s="51"/>
      <c r="N5502" s="51" t="s">
        <v>23433</v>
      </c>
    </row>
    <row r="5503" spans="1:14" ht="25.5" x14ac:dyDescent="0.2">
      <c r="A5503" s="52" t="s">
        <v>24920</v>
      </c>
      <c r="B5503" s="52" t="s">
        <v>24921</v>
      </c>
      <c r="C5503" s="52" t="s">
        <v>349</v>
      </c>
      <c r="D5503" s="52"/>
      <c r="E5503" s="52" t="s">
        <v>3</v>
      </c>
      <c r="F5503" s="58">
        <v>41723</v>
      </c>
      <c r="G5503" s="58" t="s">
        <v>24922</v>
      </c>
      <c r="H5503" s="62">
        <v>41772</v>
      </c>
      <c r="I5503" s="52"/>
      <c r="J5503" s="52"/>
      <c r="K5503" s="52" t="s">
        <v>24923</v>
      </c>
      <c r="L5503" s="58">
        <v>41772</v>
      </c>
      <c r="M5503" s="51"/>
      <c r="N5503" s="51" t="s">
        <v>23433</v>
      </c>
    </row>
    <row r="5504" spans="1:14" ht="25.5" x14ac:dyDescent="0.2">
      <c r="A5504" s="52" t="s">
        <v>24924</v>
      </c>
      <c r="B5504" s="52" t="s">
        <v>2266</v>
      </c>
      <c r="C5504" s="52" t="s">
        <v>108</v>
      </c>
      <c r="D5504" s="52"/>
      <c r="E5504" s="52" t="s">
        <v>3</v>
      </c>
      <c r="F5504" s="58">
        <v>41710</v>
      </c>
      <c r="G5504" s="58" t="s">
        <v>24925</v>
      </c>
      <c r="H5504" s="62">
        <v>41774</v>
      </c>
      <c r="I5504" s="52"/>
      <c r="J5504" s="52"/>
      <c r="K5504" s="52" t="s">
        <v>24926</v>
      </c>
      <c r="L5504" s="58">
        <v>41774</v>
      </c>
      <c r="M5504" s="51"/>
      <c r="N5504" s="51" t="s">
        <v>23433</v>
      </c>
    </row>
    <row r="5505" spans="1:14" ht="25.5" x14ac:dyDescent="0.2">
      <c r="A5505" s="52" t="s">
        <v>24927</v>
      </c>
      <c r="B5505" s="52" t="s">
        <v>24928</v>
      </c>
      <c r="C5505" s="52" t="s">
        <v>7470</v>
      </c>
      <c r="D5505" s="52"/>
      <c r="E5505" s="52" t="s">
        <v>3</v>
      </c>
      <c r="F5505" s="58">
        <v>41697</v>
      </c>
      <c r="G5505" s="58" t="s">
        <v>24929</v>
      </c>
      <c r="H5505" s="62">
        <v>41780</v>
      </c>
      <c r="I5505" s="52"/>
      <c r="J5505" s="52"/>
      <c r="K5505" s="52" t="s">
        <v>24930</v>
      </c>
      <c r="L5505" s="58">
        <v>41780</v>
      </c>
      <c r="M5505" s="51"/>
      <c r="N5505" s="51" t="s">
        <v>24741</v>
      </c>
    </row>
    <row r="5506" spans="1:14" x14ac:dyDescent="0.2">
      <c r="A5506" s="52" t="s">
        <v>24931</v>
      </c>
      <c r="B5506" s="52" t="s">
        <v>22619</v>
      </c>
      <c r="C5506" s="52" t="s">
        <v>349</v>
      </c>
      <c r="D5506" s="52"/>
      <c r="E5506" s="52" t="s">
        <v>3</v>
      </c>
      <c r="F5506" s="58">
        <v>41337</v>
      </c>
      <c r="G5506" s="58" t="s">
        <v>24932</v>
      </c>
      <c r="H5506" s="62">
        <v>41782</v>
      </c>
      <c r="I5506" s="52"/>
      <c r="J5506" s="52"/>
      <c r="K5506" s="52" t="s">
        <v>14373</v>
      </c>
      <c r="L5506" s="58">
        <v>41782</v>
      </c>
      <c r="M5506" s="51"/>
      <c r="N5506" s="51" t="s">
        <v>23433</v>
      </c>
    </row>
    <row r="5507" spans="1:14" ht="25.5" x14ac:dyDescent="0.2">
      <c r="A5507" s="52"/>
      <c r="B5507" s="52" t="s">
        <v>1963</v>
      </c>
      <c r="C5507" s="52" t="s">
        <v>108</v>
      </c>
      <c r="D5507" s="52"/>
      <c r="E5507" s="52" t="s">
        <v>5</v>
      </c>
      <c r="F5507" s="58">
        <v>41773</v>
      </c>
      <c r="G5507" s="58" t="s">
        <v>24933</v>
      </c>
      <c r="H5507" s="62">
        <v>41787</v>
      </c>
      <c r="I5507" s="52"/>
      <c r="J5507" s="52"/>
      <c r="K5507" s="52" t="s">
        <v>23832</v>
      </c>
      <c r="L5507" s="58">
        <v>41787</v>
      </c>
      <c r="M5507" s="51"/>
      <c r="N5507" s="51" t="s">
        <v>23433</v>
      </c>
    </row>
    <row r="5508" spans="1:14" ht="25.5" x14ac:dyDescent="0.2">
      <c r="A5508" s="52" t="s">
        <v>24934</v>
      </c>
      <c r="B5508" s="52" t="s">
        <v>24935</v>
      </c>
      <c r="C5508" s="52" t="s">
        <v>2294</v>
      </c>
      <c r="D5508" s="52"/>
      <c r="E5508" s="52" t="s">
        <v>23708</v>
      </c>
      <c r="F5508" s="58">
        <v>41701</v>
      </c>
      <c r="G5508" s="58" t="s">
        <v>24936</v>
      </c>
      <c r="H5508" s="62">
        <v>41796</v>
      </c>
      <c r="I5508" s="52"/>
      <c r="J5508" s="52"/>
      <c r="K5508" s="52" t="s">
        <v>24937</v>
      </c>
      <c r="L5508" s="58">
        <v>41796</v>
      </c>
      <c r="M5508" s="51"/>
      <c r="N5508" s="51" t="s">
        <v>24938</v>
      </c>
    </row>
    <row r="5509" spans="1:14" ht="25.5" x14ac:dyDescent="0.2">
      <c r="A5509" s="52" t="s">
        <v>24939</v>
      </c>
      <c r="B5509" s="52" t="s">
        <v>24339</v>
      </c>
      <c r="C5509" s="52" t="s">
        <v>277</v>
      </c>
      <c r="D5509" s="52"/>
      <c r="E5509" s="52" t="s">
        <v>3</v>
      </c>
      <c r="F5509" s="58">
        <v>41771</v>
      </c>
      <c r="G5509" s="58" t="s">
        <v>24940</v>
      </c>
      <c r="H5509" s="62">
        <v>41800</v>
      </c>
      <c r="I5509" s="52"/>
      <c r="J5509" s="52"/>
      <c r="K5509" s="52" t="s">
        <v>24941</v>
      </c>
      <c r="L5509" s="58">
        <v>41800</v>
      </c>
      <c r="M5509" s="51"/>
      <c r="N5509" s="51" t="s">
        <v>23433</v>
      </c>
    </row>
    <row r="5510" spans="1:14" ht="25.5" x14ac:dyDescent="0.2">
      <c r="A5510" s="52" t="s">
        <v>24942</v>
      </c>
      <c r="B5510" s="52" t="s">
        <v>8587</v>
      </c>
      <c r="C5510" s="52" t="s">
        <v>8580</v>
      </c>
      <c r="D5510" s="52"/>
      <c r="E5510" s="52" t="s">
        <v>10</v>
      </c>
      <c r="F5510" s="58">
        <v>41754</v>
      </c>
      <c r="G5510" s="58" t="s">
        <v>24940</v>
      </c>
      <c r="H5510" s="62">
        <v>41800</v>
      </c>
      <c r="I5510" s="52"/>
      <c r="J5510" s="52"/>
      <c r="K5510" s="52" t="s">
        <v>24943</v>
      </c>
      <c r="L5510" s="58">
        <v>41800</v>
      </c>
      <c r="M5510" s="51"/>
      <c r="N5510" s="51" t="s">
        <v>23433</v>
      </c>
    </row>
    <row r="5511" spans="1:14" ht="25.5" x14ac:dyDescent="0.2">
      <c r="A5511" s="52" t="s">
        <v>24944</v>
      </c>
      <c r="B5511" s="52" t="s">
        <v>24945</v>
      </c>
      <c r="C5511" s="52" t="s">
        <v>610</v>
      </c>
      <c r="D5511" s="52"/>
      <c r="E5511" s="52" t="s">
        <v>7</v>
      </c>
      <c r="F5511" s="58">
        <v>41563</v>
      </c>
      <c r="G5511" s="58" t="s">
        <v>24946</v>
      </c>
      <c r="H5511" s="62">
        <v>41801</v>
      </c>
      <c r="I5511" s="52"/>
      <c r="J5511" s="52"/>
      <c r="K5511" s="52" t="s">
        <v>24947</v>
      </c>
      <c r="L5511" s="58">
        <v>41801</v>
      </c>
      <c r="M5511" s="51"/>
      <c r="N5511" s="51" t="s">
        <v>24948</v>
      </c>
    </row>
    <row r="5512" spans="1:14" x14ac:dyDescent="0.2">
      <c r="A5512" s="52" t="s">
        <v>24949</v>
      </c>
      <c r="B5512" s="52" t="s">
        <v>24950</v>
      </c>
      <c r="C5512" s="52" t="s">
        <v>193</v>
      </c>
      <c r="D5512" s="52"/>
      <c r="E5512" s="52" t="s">
        <v>24951</v>
      </c>
      <c r="F5512" s="58">
        <v>41729</v>
      </c>
      <c r="G5512" s="58" t="s">
        <v>24952</v>
      </c>
      <c r="H5512" s="62">
        <v>41803</v>
      </c>
      <c r="I5512" s="52"/>
      <c r="J5512" s="52"/>
      <c r="K5512" s="52" t="s">
        <v>23478</v>
      </c>
      <c r="L5512" s="58">
        <v>41803</v>
      </c>
      <c r="M5512" s="51"/>
      <c r="N5512" s="51" t="s">
        <v>23433</v>
      </c>
    </row>
    <row r="5513" spans="1:14" ht="25.5" x14ac:dyDescent="0.2">
      <c r="A5513" s="52" t="s">
        <v>24953</v>
      </c>
      <c r="B5513" s="52" t="s">
        <v>24954</v>
      </c>
      <c r="C5513" s="52" t="s">
        <v>610</v>
      </c>
      <c r="D5513" s="52"/>
      <c r="E5513" s="52" t="s">
        <v>3</v>
      </c>
      <c r="F5513" s="58">
        <v>41631</v>
      </c>
      <c r="G5513" s="58" t="s">
        <v>24955</v>
      </c>
      <c r="H5513" s="62">
        <v>41810</v>
      </c>
      <c r="I5513" s="52"/>
      <c r="J5513" s="52"/>
      <c r="K5513" s="52" t="s">
        <v>24956</v>
      </c>
      <c r="L5513" s="58">
        <v>41810</v>
      </c>
      <c r="M5513" s="51"/>
      <c r="N5513" s="51" t="s">
        <v>23433</v>
      </c>
    </row>
    <row r="5514" spans="1:14" ht="25.5" x14ac:dyDescent="0.2">
      <c r="A5514" s="52" t="s">
        <v>24957</v>
      </c>
      <c r="B5514" s="52" t="s">
        <v>24644</v>
      </c>
      <c r="C5514" s="52" t="s">
        <v>641</v>
      </c>
      <c r="D5514" s="52"/>
      <c r="E5514" s="52" t="s">
        <v>3</v>
      </c>
      <c r="F5514" s="58">
        <v>41732</v>
      </c>
      <c r="G5514" s="58" t="s">
        <v>24955</v>
      </c>
      <c r="H5514" s="62">
        <v>41810</v>
      </c>
      <c r="I5514" s="52"/>
      <c r="J5514" s="52"/>
      <c r="K5514" s="52" t="s">
        <v>24958</v>
      </c>
      <c r="L5514" s="58">
        <v>41810</v>
      </c>
      <c r="M5514" s="51"/>
      <c r="N5514" s="51" t="s">
        <v>23433</v>
      </c>
    </row>
    <row r="5515" spans="1:14" x14ac:dyDescent="0.2">
      <c r="A5515" s="52" t="s">
        <v>24959</v>
      </c>
      <c r="B5515" s="52" t="s">
        <v>24226</v>
      </c>
      <c r="C5515" s="52" t="s">
        <v>641</v>
      </c>
      <c r="D5515" s="52"/>
      <c r="E5515" s="52" t="s">
        <v>3</v>
      </c>
      <c r="F5515" s="58">
        <v>41663</v>
      </c>
      <c r="G5515" s="58" t="s">
        <v>24960</v>
      </c>
      <c r="H5515" s="62">
        <v>41814</v>
      </c>
      <c r="I5515" s="52"/>
      <c r="J5515" s="52"/>
      <c r="K5515" s="52" t="s">
        <v>24961</v>
      </c>
      <c r="L5515" s="58">
        <v>41814</v>
      </c>
      <c r="M5515" s="51"/>
      <c r="N5515" s="51" t="s">
        <v>23433</v>
      </c>
    </row>
    <row r="5516" spans="1:14" x14ac:dyDescent="0.2">
      <c r="A5516" s="52" t="s">
        <v>24962</v>
      </c>
      <c r="B5516" s="52" t="s">
        <v>24963</v>
      </c>
      <c r="C5516" s="52" t="s">
        <v>1230</v>
      </c>
      <c r="D5516" s="52"/>
      <c r="E5516" s="52" t="s">
        <v>24964</v>
      </c>
      <c r="F5516" s="58">
        <v>41744</v>
      </c>
      <c r="G5516" s="58" t="s">
        <v>24965</v>
      </c>
      <c r="H5516" s="62">
        <v>41815</v>
      </c>
      <c r="I5516" s="52"/>
      <c r="J5516" s="52"/>
      <c r="K5516" s="52" t="s">
        <v>24966</v>
      </c>
      <c r="L5516" s="58">
        <v>41815</v>
      </c>
      <c r="M5516" s="51"/>
      <c r="N5516" s="51" t="s">
        <v>23433</v>
      </c>
    </row>
    <row r="5517" spans="1:14" x14ac:dyDescent="0.2">
      <c r="A5517" s="52" t="s">
        <v>24967</v>
      </c>
      <c r="B5517" s="52" t="s">
        <v>24968</v>
      </c>
      <c r="C5517" s="52" t="s">
        <v>85</v>
      </c>
      <c r="D5517" s="52"/>
      <c r="E5517" s="52" t="s">
        <v>24969</v>
      </c>
      <c r="F5517" s="58">
        <v>41751</v>
      </c>
      <c r="G5517" s="58" t="s">
        <v>24970</v>
      </c>
      <c r="H5517" s="62">
        <v>41817</v>
      </c>
      <c r="I5517" s="52"/>
      <c r="J5517" s="52"/>
      <c r="K5517" s="52" t="s">
        <v>14373</v>
      </c>
      <c r="L5517" s="58">
        <v>41817</v>
      </c>
      <c r="M5517" s="51"/>
      <c r="N5517" s="51" t="s">
        <v>23433</v>
      </c>
    </row>
    <row r="5518" spans="1:14" x14ac:dyDescent="0.2">
      <c r="A5518" s="52" t="s">
        <v>24971</v>
      </c>
      <c r="B5518" s="52" t="s">
        <v>24972</v>
      </c>
      <c r="C5518" s="52" t="s">
        <v>1230</v>
      </c>
      <c r="D5518" s="52"/>
      <c r="E5518" s="52" t="s">
        <v>3</v>
      </c>
      <c r="F5518" s="58">
        <v>41744</v>
      </c>
      <c r="G5518" s="58" t="s">
        <v>24970</v>
      </c>
      <c r="H5518" s="62">
        <v>41817</v>
      </c>
      <c r="I5518" s="52"/>
      <c r="J5518" s="52"/>
      <c r="K5518" s="52" t="s">
        <v>14373</v>
      </c>
      <c r="L5518" s="58">
        <v>41817</v>
      </c>
      <c r="M5518" s="51"/>
      <c r="N5518" s="51" t="s">
        <v>23433</v>
      </c>
    </row>
    <row r="5519" spans="1:14" x14ac:dyDescent="0.2">
      <c r="A5519" s="52"/>
      <c r="B5519" s="52" t="s">
        <v>11569</v>
      </c>
      <c r="C5519" s="52" t="s">
        <v>108</v>
      </c>
      <c r="D5519" s="52"/>
      <c r="E5519" s="52" t="s">
        <v>24845</v>
      </c>
      <c r="F5519" s="58">
        <v>41802</v>
      </c>
      <c r="G5519" s="58" t="s">
        <v>24973</v>
      </c>
      <c r="H5519" s="62">
        <v>41822</v>
      </c>
      <c r="I5519" s="52"/>
      <c r="J5519" s="52"/>
      <c r="K5519" s="52" t="s">
        <v>23403</v>
      </c>
      <c r="L5519" s="58">
        <v>41822</v>
      </c>
      <c r="M5519" s="51"/>
      <c r="N5519" s="51" t="s">
        <v>23433</v>
      </c>
    </row>
    <row r="5520" spans="1:14" x14ac:dyDescent="0.2">
      <c r="A5520" s="52" t="s">
        <v>24974</v>
      </c>
      <c r="B5520" s="52" t="s">
        <v>24975</v>
      </c>
      <c r="C5520" s="52" t="s">
        <v>610</v>
      </c>
      <c r="D5520" s="52"/>
      <c r="E5520" s="52" t="s">
        <v>3</v>
      </c>
      <c r="F5520" s="58">
        <v>41736</v>
      </c>
      <c r="G5520" s="58" t="s">
        <v>24973</v>
      </c>
      <c r="H5520" s="62">
        <v>41822</v>
      </c>
      <c r="I5520" s="52"/>
      <c r="J5520" s="52"/>
      <c r="K5520" s="52" t="s">
        <v>24976</v>
      </c>
      <c r="L5520" s="58">
        <v>41822</v>
      </c>
      <c r="M5520" s="51"/>
      <c r="N5520" s="51" t="s">
        <v>23433</v>
      </c>
    </row>
    <row r="5521" spans="1:14" ht="25.5" x14ac:dyDescent="0.2">
      <c r="A5521" s="52"/>
      <c r="B5521" s="52" t="s">
        <v>23827</v>
      </c>
      <c r="C5521" s="52" t="s">
        <v>375</v>
      </c>
      <c r="D5521" s="52"/>
      <c r="E5521" s="52" t="s">
        <v>24845</v>
      </c>
      <c r="F5521" s="58">
        <v>41806</v>
      </c>
      <c r="G5521" s="58" t="s">
        <v>24973</v>
      </c>
      <c r="H5521" s="62">
        <v>41822</v>
      </c>
      <c r="I5521" s="52"/>
      <c r="J5521" s="52"/>
      <c r="K5521" s="52" t="s">
        <v>24977</v>
      </c>
      <c r="L5521" s="58">
        <v>41822</v>
      </c>
      <c r="M5521" s="51"/>
      <c r="N5521" s="51" t="s">
        <v>23433</v>
      </c>
    </row>
    <row r="5522" spans="1:14" ht="25.5" x14ac:dyDescent="0.2">
      <c r="A5522" s="52"/>
      <c r="B5522" s="52" t="s">
        <v>24978</v>
      </c>
      <c r="C5522" s="52" t="s">
        <v>108</v>
      </c>
      <c r="D5522" s="52"/>
      <c r="E5522" s="52" t="s">
        <v>24845</v>
      </c>
      <c r="F5522" s="58">
        <v>41821</v>
      </c>
      <c r="G5522" s="58" t="s">
        <v>24973</v>
      </c>
      <c r="H5522" s="62">
        <v>41822</v>
      </c>
      <c r="I5522" s="52"/>
      <c r="J5522" s="52"/>
      <c r="K5522" s="52" t="s">
        <v>23403</v>
      </c>
      <c r="L5522" s="58">
        <v>41822</v>
      </c>
      <c r="M5522" s="51"/>
      <c r="N5522" s="51" t="s">
        <v>23433</v>
      </c>
    </row>
    <row r="5523" spans="1:14" x14ac:dyDescent="0.2">
      <c r="A5523" s="52" t="s">
        <v>24979</v>
      </c>
      <c r="B5523" s="52" t="s">
        <v>24980</v>
      </c>
      <c r="C5523" s="52" t="s">
        <v>1230</v>
      </c>
      <c r="D5523" s="52"/>
      <c r="E5523" s="52" t="s">
        <v>3</v>
      </c>
      <c r="F5523" s="58">
        <v>41779</v>
      </c>
      <c r="G5523" s="58" t="s">
        <v>24981</v>
      </c>
      <c r="H5523" s="62">
        <v>41829</v>
      </c>
      <c r="I5523" s="52"/>
      <c r="J5523" s="52"/>
      <c r="K5523" s="52" t="s">
        <v>14373</v>
      </c>
      <c r="L5523" s="58">
        <v>41829</v>
      </c>
      <c r="M5523" s="51"/>
      <c r="N5523" s="51" t="s">
        <v>23433</v>
      </c>
    </row>
    <row r="5524" spans="1:14" x14ac:dyDescent="0.2">
      <c r="A5524" s="52" t="s">
        <v>24982</v>
      </c>
      <c r="B5524" s="52" t="s">
        <v>10844</v>
      </c>
      <c r="C5524" s="52" t="s">
        <v>108</v>
      </c>
      <c r="D5524" s="52"/>
      <c r="E5524" s="52" t="s">
        <v>4</v>
      </c>
      <c r="F5524" s="58">
        <v>41624</v>
      </c>
      <c r="G5524" s="58" t="s">
        <v>24983</v>
      </c>
      <c r="H5524" s="62">
        <v>41836</v>
      </c>
      <c r="I5524" s="52"/>
      <c r="J5524" s="52"/>
      <c r="K5524" s="52" t="s">
        <v>24984</v>
      </c>
      <c r="L5524" s="58">
        <v>41836</v>
      </c>
      <c r="M5524" s="51"/>
      <c r="N5524" s="51" t="s">
        <v>23433</v>
      </c>
    </row>
    <row r="5525" spans="1:14" ht="24.95" customHeight="1" x14ac:dyDescent="0.2">
      <c r="A5525" s="52" t="s">
        <v>24985</v>
      </c>
      <c r="B5525" s="52" t="s">
        <v>17715</v>
      </c>
      <c r="C5525" s="52" t="s">
        <v>818</v>
      </c>
      <c r="D5525" s="52"/>
      <c r="E5525" s="52" t="s">
        <v>3</v>
      </c>
      <c r="F5525" s="58">
        <v>41810</v>
      </c>
      <c r="G5525" s="58" t="s">
        <v>24986</v>
      </c>
      <c r="H5525" s="62">
        <v>41838</v>
      </c>
      <c r="I5525" s="52"/>
      <c r="J5525" s="52"/>
      <c r="K5525" s="52" t="s">
        <v>24987</v>
      </c>
      <c r="L5525" s="58">
        <v>41838</v>
      </c>
      <c r="M5525" s="51"/>
      <c r="N5525" s="51" t="s">
        <v>23433</v>
      </c>
    </row>
    <row r="5526" spans="1:14" x14ac:dyDescent="0.2">
      <c r="A5526" s="52"/>
      <c r="B5526" s="52" t="s">
        <v>23152</v>
      </c>
      <c r="C5526" s="52" t="s">
        <v>21144</v>
      </c>
      <c r="D5526" s="52"/>
      <c r="E5526" s="52" t="s">
        <v>24845</v>
      </c>
      <c r="F5526" s="58">
        <v>41838</v>
      </c>
      <c r="G5526" s="58" t="s">
        <v>24988</v>
      </c>
      <c r="H5526" s="62">
        <v>41842</v>
      </c>
      <c r="I5526" s="52"/>
      <c r="J5526" s="52"/>
      <c r="K5526" s="52" t="s">
        <v>23747</v>
      </c>
      <c r="L5526" s="58">
        <v>41842</v>
      </c>
      <c r="M5526" s="51"/>
      <c r="N5526" s="51" t="s">
        <v>23433</v>
      </c>
    </row>
    <row r="5527" spans="1:14" x14ac:dyDescent="0.2">
      <c r="A5527" s="52" t="s">
        <v>24989</v>
      </c>
      <c r="B5527" s="52" t="s">
        <v>24990</v>
      </c>
      <c r="C5527" s="52" t="s">
        <v>137</v>
      </c>
      <c r="D5527" s="52"/>
      <c r="E5527" s="52" t="s">
        <v>3</v>
      </c>
      <c r="F5527" s="58">
        <v>41568</v>
      </c>
      <c r="G5527" s="58" t="s">
        <v>24991</v>
      </c>
      <c r="H5527" s="62">
        <v>41845</v>
      </c>
      <c r="I5527" s="52"/>
      <c r="J5527" s="52"/>
      <c r="K5527" s="52" t="s">
        <v>24992</v>
      </c>
      <c r="L5527" s="58">
        <v>41845</v>
      </c>
      <c r="M5527" s="51"/>
      <c r="N5527" s="51" t="s">
        <v>23433</v>
      </c>
    </row>
    <row r="5528" spans="1:14" ht="38.25" x14ac:dyDescent="0.2">
      <c r="A5528" s="52" t="s">
        <v>24993</v>
      </c>
      <c r="B5528" s="52" t="s">
        <v>24994</v>
      </c>
      <c r="C5528" s="52" t="s">
        <v>108</v>
      </c>
      <c r="D5528" s="52"/>
      <c r="E5528" s="52" t="s">
        <v>3</v>
      </c>
      <c r="F5528" s="58">
        <v>41610</v>
      </c>
      <c r="G5528" s="58" t="s">
        <v>24995</v>
      </c>
      <c r="H5528" s="62">
        <v>41845</v>
      </c>
      <c r="I5528" s="52"/>
      <c r="J5528" s="52"/>
      <c r="K5528" s="52" t="s">
        <v>24996</v>
      </c>
      <c r="L5528" s="58">
        <v>41845</v>
      </c>
      <c r="M5528" s="51"/>
      <c r="N5528" s="51" t="s">
        <v>24741</v>
      </c>
    </row>
    <row r="5529" spans="1:14" ht="51" x14ac:dyDescent="0.2">
      <c r="A5529" s="52" t="s">
        <v>24997</v>
      </c>
      <c r="B5529" s="52" t="s">
        <v>131</v>
      </c>
      <c r="C5529" s="52" t="s">
        <v>85</v>
      </c>
      <c r="D5529" s="52" t="s">
        <v>132</v>
      </c>
      <c r="E5529" s="52" t="s">
        <v>3</v>
      </c>
      <c r="F5529" s="58">
        <v>41717</v>
      </c>
      <c r="G5529" s="58" t="s">
        <v>24998</v>
      </c>
      <c r="H5529" s="62">
        <v>41871</v>
      </c>
      <c r="I5529" s="52"/>
      <c r="J5529" s="52"/>
      <c r="K5529" s="52" t="s">
        <v>24999</v>
      </c>
      <c r="L5529" s="58">
        <v>41871</v>
      </c>
      <c r="M5529" s="51"/>
      <c r="N5529" s="51" t="s">
        <v>24741</v>
      </c>
    </row>
    <row r="5530" spans="1:14" x14ac:dyDescent="0.2">
      <c r="A5530" s="52" t="s">
        <v>25000</v>
      </c>
      <c r="B5530" s="52" t="s">
        <v>13950</v>
      </c>
      <c r="C5530" s="52" t="s">
        <v>85</v>
      </c>
      <c r="D5530" s="52"/>
      <c r="E5530" s="52" t="s">
        <v>9</v>
      </c>
      <c r="F5530" s="58">
        <v>41824</v>
      </c>
      <c r="G5530" s="58" t="s">
        <v>25001</v>
      </c>
      <c r="H5530" s="62">
        <v>41884</v>
      </c>
      <c r="I5530" s="52"/>
      <c r="J5530" s="52"/>
      <c r="K5530" s="52" t="s">
        <v>25002</v>
      </c>
      <c r="L5530" s="58">
        <v>41884</v>
      </c>
      <c r="M5530" s="51"/>
      <c r="N5530" s="51" t="s">
        <v>23433</v>
      </c>
    </row>
    <row r="5531" spans="1:14" x14ac:dyDescent="0.2">
      <c r="A5531" s="52"/>
      <c r="B5531" s="52" t="s">
        <v>25003</v>
      </c>
      <c r="C5531" s="52" t="s">
        <v>108</v>
      </c>
      <c r="D5531" s="52"/>
      <c r="E5531" s="52" t="s">
        <v>24845</v>
      </c>
      <c r="F5531" s="58">
        <v>41898</v>
      </c>
      <c r="G5531" s="58" t="s">
        <v>25004</v>
      </c>
      <c r="H5531" s="62">
        <v>41898</v>
      </c>
      <c r="I5531" s="52"/>
      <c r="J5531" s="52"/>
      <c r="K5531" s="52" t="s">
        <v>14373</v>
      </c>
      <c r="L5531" s="58">
        <v>41898</v>
      </c>
      <c r="M5531" s="51"/>
      <c r="N5531" s="51" t="s">
        <v>23433</v>
      </c>
    </row>
    <row r="5532" spans="1:14" ht="25.5" x14ac:dyDescent="0.2">
      <c r="A5532" s="52" t="s">
        <v>25005</v>
      </c>
      <c r="B5532" s="52" t="s">
        <v>25006</v>
      </c>
      <c r="C5532" s="52" t="s">
        <v>7470</v>
      </c>
      <c r="D5532" s="52"/>
      <c r="E5532" s="52" t="s">
        <v>3</v>
      </c>
      <c r="F5532" s="58">
        <v>41842</v>
      </c>
      <c r="G5532" s="58" t="s">
        <v>25007</v>
      </c>
      <c r="H5532" s="62">
        <v>41912</v>
      </c>
      <c r="I5532" s="52"/>
      <c r="J5532" s="52"/>
      <c r="K5532" s="52" t="s">
        <v>25008</v>
      </c>
      <c r="L5532" s="58">
        <v>41912</v>
      </c>
      <c r="M5532" s="51"/>
      <c r="N5532" s="51" t="s">
        <v>23433</v>
      </c>
    </row>
    <row r="5533" spans="1:14" x14ac:dyDescent="0.2">
      <c r="A5533" s="52" t="s">
        <v>25009</v>
      </c>
      <c r="B5533" s="52" t="s">
        <v>25010</v>
      </c>
      <c r="C5533" s="52" t="s">
        <v>289</v>
      </c>
      <c r="D5533" s="52"/>
      <c r="E5533" s="52" t="s">
        <v>3</v>
      </c>
      <c r="F5533" s="58">
        <v>41883</v>
      </c>
      <c r="G5533" s="58" t="s">
        <v>25011</v>
      </c>
      <c r="H5533" s="62">
        <v>41919</v>
      </c>
      <c r="I5533" s="52"/>
      <c r="J5533" s="52"/>
      <c r="K5533" s="52" t="s">
        <v>25012</v>
      </c>
      <c r="L5533" s="58">
        <v>41919</v>
      </c>
      <c r="M5533" s="51"/>
      <c r="N5533" s="51" t="s">
        <v>23433</v>
      </c>
    </row>
    <row r="5534" spans="1:14" ht="25.5" x14ac:dyDescent="0.2">
      <c r="A5534" s="52" t="s">
        <v>25013</v>
      </c>
      <c r="B5534" s="52" t="s">
        <v>25014</v>
      </c>
      <c r="C5534" s="52" t="s">
        <v>71</v>
      </c>
      <c r="D5534" s="52"/>
      <c r="E5534" s="52" t="s">
        <v>25015</v>
      </c>
      <c r="F5534" s="58">
        <v>41766</v>
      </c>
      <c r="G5534" s="58" t="s">
        <v>25016</v>
      </c>
      <c r="H5534" s="62">
        <v>41919</v>
      </c>
      <c r="I5534" s="52"/>
      <c r="J5534" s="52"/>
      <c r="K5534" s="52" t="s">
        <v>25017</v>
      </c>
      <c r="L5534" s="58">
        <v>41919</v>
      </c>
      <c r="M5534" s="51"/>
      <c r="N5534" s="51" t="s">
        <v>24376</v>
      </c>
    </row>
    <row r="5535" spans="1:14" ht="25.5" x14ac:dyDescent="0.2">
      <c r="A5535" s="52" t="s">
        <v>25018</v>
      </c>
      <c r="B5535" s="52" t="s">
        <v>25014</v>
      </c>
      <c r="C5535" s="52" t="s">
        <v>2943</v>
      </c>
      <c r="D5535" s="52"/>
      <c r="E5535" s="52" t="s">
        <v>25015</v>
      </c>
      <c r="F5535" s="58">
        <v>41796</v>
      </c>
      <c r="G5535" s="58" t="s">
        <v>25016</v>
      </c>
      <c r="H5535" s="62">
        <v>41919</v>
      </c>
      <c r="I5535" s="52"/>
      <c r="J5535" s="52"/>
      <c r="K5535" s="52" t="s">
        <v>25017</v>
      </c>
      <c r="L5535" s="58">
        <v>41919</v>
      </c>
      <c r="M5535" s="51"/>
      <c r="N5535" s="51" t="s">
        <v>24376</v>
      </c>
    </row>
    <row r="5536" spans="1:14" ht="25.5" x14ac:dyDescent="0.2">
      <c r="A5536" s="52" t="s">
        <v>25019</v>
      </c>
      <c r="B5536" s="52" t="s">
        <v>25020</v>
      </c>
      <c r="C5536" s="52" t="s">
        <v>2294</v>
      </c>
      <c r="D5536" s="52"/>
      <c r="E5536" s="52" t="s">
        <v>23708</v>
      </c>
      <c r="F5536" s="58">
        <v>41666</v>
      </c>
      <c r="G5536" s="58" t="s">
        <v>25021</v>
      </c>
      <c r="H5536" s="62">
        <v>41920</v>
      </c>
      <c r="I5536" s="52"/>
      <c r="J5536" s="52"/>
      <c r="K5536" s="52" t="s">
        <v>24805</v>
      </c>
      <c r="L5536" s="58">
        <v>41920</v>
      </c>
      <c r="M5536" s="51"/>
      <c r="N5536" s="51" t="s">
        <v>24938</v>
      </c>
    </row>
    <row r="5537" spans="1:14" x14ac:dyDescent="0.2">
      <c r="A5537" s="52" t="s">
        <v>25022</v>
      </c>
      <c r="B5537" s="52" t="s">
        <v>25023</v>
      </c>
      <c r="C5537" s="52" t="s">
        <v>321</v>
      </c>
      <c r="D5537" s="52"/>
      <c r="E5537" s="52" t="s">
        <v>3</v>
      </c>
      <c r="F5537" s="58">
        <v>41663</v>
      </c>
      <c r="G5537" s="58" t="s">
        <v>25024</v>
      </c>
      <c r="H5537" s="62">
        <v>41920</v>
      </c>
      <c r="I5537" s="52"/>
      <c r="J5537" s="52"/>
      <c r="K5537" s="52" t="s">
        <v>25025</v>
      </c>
      <c r="L5537" s="58">
        <v>41920</v>
      </c>
      <c r="M5537" s="51"/>
      <c r="N5537" s="51" t="s">
        <v>23433</v>
      </c>
    </row>
    <row r="5538" spans="1:14" x14ac:dyDescent="0.2">
      <c r="A5538" s="52" t="s">
        <v>25026</v>
      </c>
      <c r="B5538" s="52" t="s">
        <v>25027</v>
      </c>
      <c r="C5538" s="52" t="s">
        <v>1230</v>
      </c>
      <c r="D5538" s="52"/>
      <c r="E5538" s="52" t="s">
        <v>3</v>
      </c>
      <c r="F5538" s="58">
        <v>41836</v>
      </c>
      <c r="G5538" s="58" t="s">
        <v>25028</v>
      </c>
      <c r="H5538" s="62">
        <v>41922</v>
      </c>
      <c r="I5538" s="52"/>
      <c r="J5538" s="52"/>
      <c r="K5538" s="52" t="s">
        <v>14373</v>
      </c>
      <c r="L5538" s="58">
        <v>41922</v>
      </c>
      <c r="M5538" s="51"/>
      <c r="N5538" s="51" t="s">
        <v>23433</v>
      </c>
    </row>
    <row r="5539" spans="1:14" ht="25.5" x14ac:dyDescent="0.2">
      <c r="A5539" s="52" t="s">
        <v>25029</v>
      </c>
      <c r="B5539" s="52" t="s">
        <v>25030</v>
      </c>
      <c r="C5539" s="52" t="s">
        <v>2294</v>
      </c>
      <c r="D5539" s="52"/>
      <c r="E5539" s="52" t="s">
        <v>25031</v>
      </c>
      <c r="F5539" s="58">
        <v>41121</v>
      </c>
      <c r="G5539" s="58" t="s">
        <v>25032</v>
      </c>
      <c r="H5539" s="62">
        <v>41922</v>
      </c>
      <c r="I5539" s="52"/>
      <c r="J5539" s="52"/>
      <c r="K5539" s="52" t="s">
        <v>23916</v>
      </c>
      <c r="L5539" s="58">
        <v>41922</v>
      </c>
      <c r="M5539" s="51"/>
      <c r="N5539" s="51" t="s">
        <v>25033</v>
      </c>
    </row>
    <row r="5540" spans="1:14" ht="38.25" x14ac:dyDescent="0.2">
      <c r="A5540" s="52" t="s">
        <v>25034</v>
      </c>
      <c r="B5540" s="52" t="s">
        <v>25035</v>
      </c>
      <c r="C5540" s="52" t="s">
        <v>289</v>
      </c>
      <c r="D5540" s="52"/>
      <c r="E5540" s="52" t="s">
        <v>3</v>
      </c>
      <c r="F5540" s="58">
        <v>41884</v>
      </c>
      <c r="G5540" s="58" t="s">
        <v>25036</v>
      </c>
      <c r="H5540" s="62">
        <v>41926</v>
      </c>
      <c r="I5540" s="52"/>
      <c r="J5540" s="52"/>
      <c r="K5540" s="52" t="s">
        <v>25037</v>
      </c>
      <c r="L5540" s="58">
        <v>41926</v>
      </c>
      <c r="M5540" s="51"/>
      <c r="N5540" s="51" t="s">
        <v>23433</v>
      </c>
    </row>
    <row r="5541" spans="1:14" x14ac:dyDescent="0.2">
      <c r="A5541" s="52" t="s">
        <v>25038</v>
      </c>
      <c r="B5541" s="52" t="s">
        <v>25039</v>
      </c>
      <c r="C5541" s="52" t="s">
        <v>1230</v>
      </c>
      <c r="D5541" s="52"/>
      <c r="E5541" s="52" t="s">
        <v>3</v>
      </c>
      <c r="F5541" s="58">
        <v>41571</v>
      </c>
      <c r="G5541" s="58" t="s">
        <v>25040</v>
      </c>
      <c r="H5541" s="62">
        <v>41926</v>
      </c>
      <c r="I5541" s="52"/>
      <c r="J5541" s="52"/>
      <c r="K5541" s="52" t="s">
        <v>14373</v>
      </c>
      <c r="L5541" s="58">
        <v>41926</v>
      </c>
      <c r="M5541" s="51"/>
      <c r="N5541" s="51" t="s">
        <v>24741</v>
      </c>
    </row>
    <row r="5542" spans="1:14" ht="25.5" x14ac:dyDescent="0.2">
      <c r="A5542" s="52" t="s">
        <v>25041</v>
      </c>
      <c r="B5542" s="52" t="s">
        <v>4951</v>
      </c>
      <c r="C5542" s="52" t="s">
        <v>449</v>
      </c>
      <c r="D5542" s="52"/>
      <c r="E5542" s="52" t="s">
        <v>25015</v>
      </c>
      <c r="F5542" s="58">
        <v>41628</v>
      </c>
      <c r="G5542" s="58">
        <v>41933</v>
      </c>
      <c r="H5542" s="62">
        <v>41933</v>
      </c>
      <c r="I5542" s="52"/>
      <c r="J5542" s="52"/>
      <c r="K5542" s="52" t="s">
        <v>25042</v>
      </c>
      <c r="L5542" s="58">
        <v>41933</v>
      </c>
      <c r="M5542" s="51"/>
      <c r="N5542" s="51" t="s">
        <v>25043</v>
      </c>
    </row>
    <row r="5543" spans="1:14" x14ac:dyDescent="0.2">
      <c r="A5543" s="52" t="s">
        <v>25044</v>
      </c>
      <c r="B5543" s="52" t="s">
        <v>25045</v>
      </c>
      <c r="C5543" s="52" t="s">
        <v>321</v>
      </c>
      <c r="D5543" s="52"/>
      <c r="E5543" s="52" t="s">
        <v>3</v>
      </c>
      <c r="F5543" s="58">
        <v>41883</v>
      </c>
      <c r="G5543" s="58" t="s">
        <v>25046</v>
      </c>
      <c r="H5543" s="62">
        <v>41933</v>
      </c>
      <c r="I5543" s="52"/>
      <c r="J5543" s="52"/>
      <c r="K5543" s="52" t="s">
        <v>14373</v>
      </c>
      <c r="L5543" s="58">
        <v>41933</v>
      </c>
      <c r="M5543" s="51"/>
      <c r="N5543" s="51" t="s">
        <v>23433</v>
      </c>
    </row>
    <row r="5544" spans="1:14" x14ac:dyDescent="0.2">
      <c r="A5544" s="52"/>
      <c r="B5544" s="52" t="s">
        <v>25045</v>
      </c>
      <c r="C5544" s="52" t="s">
        <v>321</v>
      </c>
      <c r="D5544" s="52"/>
      <c r="E5544" s="52" t="s">
        <v>24845</v>
      </c>
      <c r="F5544" s="58">
        <v>41905</v>
      </c>
      <c r="G5544" s="58" t="s">
        <v>25046</v>
      </c>
      <c r="H5544" s="62">
        <v>41933</v>
      </c>
      <c r="I5544" s="52"/>
      <c r="J5544" s="52"/>
      <c r="K5544" s="52" t="s">
        <v>24846</v>
      </c>
      <c r="L5544" s="58">
        <v>41933</v>
      </c>
      <c r="M5544" s="51"/>
      <c r="N5544" s="51" t="s">
        <v>23433</v>
      </c>
    </row>
    <row r="5545" spans="1:14" x14ac:dyDescent="0.2">
      <c r="A5545" s="52"/>
      <c r="B5545" s="52" t="s">
        <v>25003</v>
      </c>
      <c r="C5545" s="52" t="s">
        <v>108</v>
      </c>
      <c r="D5545" s="52"/>
      <c r="E5545" s="52" t="s">
        <v>24845</v>
      </c>
      <c r="F5545" s="58">
        <v>41905</v>
      </c>
      <c r="G5545" s="58">
        <v>41933</v>
      </c>
      <c r="H5545" s="62">
        <v>41933</v>
      </c>
      <c r="I5545" s="52"/>
      <c r="J5545" s="52"/>
      <c r="K5545" s="52" t="s">
        <v>14373</v>
      </c>
      <c r="L5545" s="58">
        <v>41933</v>
      </c>
      <c r="M5545" s="51"/>
      <c r="N5545" s="51" t="s">
        <v>23433</v>
      </c>
    </row>
    <row r="5546" spans="1:14" ht="25.5" x14ac:dyDescent="0.2">
      <c r="A5546" s="52" t="s">
        <v>25047</v>
      </c>
      <c r="B5546" s="52" t="s">
        <v>4530</v>
      </c>
      <c r="C5546" s="52" t="s">
        <v>1230</v>
      </c>
      <c r="D5546" s="52"/>
      <c r="E5546" s="52" t="s">
        <v>3</v>
      </c>
      <c r="F5546" s="58"/>
      <c r="G5546" s="58" t="s">
        <v>25048</v>
      </c>
      <c r="H5546" s="62">
        <v>41933</v>
      </c>
      <c r="I5546" s="52"/>
      <c r="J5546" s="52"/>
      <c r="K5546" s="52" t="s">
        <v>25049</v>
      </c>
      <c r="L5546" s="58">
        <v>41933</v>
      </c>
      <c r="M5546" s="51"/>
      <c r="N5546" s="51" t="s">
        <v>24376</v>
      </c>
    </row>
    <row r="5547" spans="1:14" ht="37.35" customHeight="1" x14ac:dyDescent="0.2">
      <c r="A5547" s="52" t="s">
        <v>25050</v>
      </c>
      <c r="B5547" s="52" t="s">
        <v>8587</v>
      </c>
      <c r="C5547" s="52" t="s">
        <v>8580</v>
      </c>
      <c r="D5547" s="52"/>
      <c r="E5547" s="52" t="s">
        <v>10</v>
      </c>
      <c r="F5547" s="58">
        <v>41879</v>
      </c>
      <c r="G5547" s="58">
        <v>41940</v>
      </c>
      <c r="H5547" s="62">
        <v>41940</v>
      </c>
      <c r="I5547" s="52"/>
      <c r="J5547" s="52"/>
      <c r="K5547" s="52" t="s">
        <v>25051</v>
      </c>
      <c r="L5547" s="58">
        <v>41940</v>
      </c>
      <c r="M5547" s="51"/>
      <c r="N5547" s="51" t="s">
        <v>23433</v>
      </c>
    </row>
    <row r="5548" spans="1:14" ht="25.5" x14ac:dyDescent="0.2">
      <c r="A5548" s="52" t="s">
        <v>25052</v>
      </c>
      <c r="B5548" s="52" t="s">
        <v>24676</v>
      </c>
      <c r="C5548" s="52" t="s">
        <v>1230</v>
      </c>
      <c r="D5548" s="52"/>
      <c r="E5548" s="52" t="s">
        <v>3</v>
      </c>
      <c r="F5548" s="58">
        <v>41795</v>
      </c>
      <c r="G5548" s="58" t="s">
        <v>25053</v>
      </c>
      <c r="H5548" s="62">
        <v>41943</v>
      </c>
      <c r="I5548" s="52"/>
      <c r="J5548" s="52"/>
      <c r="K5548" s="52" t="s">
        <v>25054</v>
      </c>
      <c r="L5548" s="58">
        <v>41943</v>
      </c>
      <c r="M5548" s="51"/>
      <c r="N5548" s="51" t="s">
        <v>23433</v>
      </c>
    </row>
    <row r="5549" spans="1:14" ht="38.25" x14ac:dyDescent="0.2">
      <c r="A5549" s="52" t="s">
        <v>25055</v>
      </c>
      <c r="B5549" s="52" t="s">
        <v>18813</v>
      </c>
      <c r="C5549" s="52" t="s">
        <v>108</v>
      </c>
      <c r="D5549" s="52"/>
      <c r="E5549" s="52" t="s">
        <v>3</v>
      </c>
      <c r="F5549" s="58">
        <v>41923</v>
      </c>
      <c r="G5549" s="58" t="s">
        <v>25056</v>
      </c>
      <c r="H5549" s="62">
        <v>41947</v>
      </c>
      <c r="I5549" s="52"/>
      <c r="J5549" s="52"/>
      <c r="K5549" s="52" t="s">
        <v>25057</v>
      </c>
      <c r="L5549" s="58">
        <v>41947</v>
      </c>
      <c r="M5549" s="51"/>
      <c r="N5549" s="51" t="s">
        <v>23433</v>
      </c>
    </row>
    <row r="5550" spans="1:14" ht="25.5" x14ac:dyDescent="0.2">
      <c r="A5550" s="52" t="s">
        <v>25058</v>
      </c>
      <c r="B5550" s="52" t="s">
        <v>25059</v>
      </c>
      <c r="C5550" s="52" t="s">
        <v>23795</v>
      </c>
      <c r="D5550" s="52"/>
      <c r="E5550" s="52" t="s">
        <v>10</v>
      </c>
      <c r="F5550" s="58">
        <v>41841</v>
      </c>
      <c r="G5550" s="58" t="s">
        <v>25060</v>
      </c>
      <c r="H5550" s="62">
        <v>41950</v>
      </c>
      <c r="I5550" s="52"/>
      <c r="J5550" s="52"/>
      <c r="K5550" s="52" t="s">
        <v>25061</v>
      </c>
      <c r="L5550" s="58">
        <v>41950</v>
      </c>
      <c r="M5550" s="51"/>
      <c r="N5550" s="51" t="s">
        <v>23433</v>
      </c>
    </row>
    <row r="5551" spans="1:14" ht="25.5" x14ac:dyDescent="0.2">
      <c r="A5551" s="52" t="s">
        <v>25062</v>
      </c>
      <c r="B5551" s="52" t="s">
        <v>25063</v>
      </c>
      <c r="C5551" s="52" t="s">
        <v>277</v>
      </c>
      <c r="D5551" s="52"/>
      <c r="E5551" s="52" t="s">
        <v>3</v>
      </c>
      <c r="F5551" s="58">
        <v>41871</v>
      </c>
      <c r="G5551" s="58" t="s">
        <v>25064</v>
      </c>
      <c r="H5551" s="62">
        <v>41954</v>
      </c>
      <c r="I5551" s="52"/>
      <c r="J5551" s="52"/>
      <c r="K5551" s="52" t="s">
        <v>25065</v>
      </c>
      <c r="L5551" s="58">
        <v>41954</v>
      </c>
      <c r="M5551" s="51"/>
      <c r="N5551" s="51" t="s">
        <v>23433</v>
      </c>
    </row>
    <row r="5552" spans="1:14" x14ac:dyDescent="0.2">
      <c r="A5552" s="52"/>
      <c r="B5552" s="52" t="s">
        <v>24135</v>
      </c>
      <c r="C5552" s="52" t="s">
        <v>85</v>
      </c>
      <c r="D5552" s="52"/>
      <c r="E5552" s="52" t="s">
        <v>24845</v>
      </c>
      <c r="F5552" s="58">
        <v>41934</v>
      </c>
      <c r="G5552" s="58" t="s">
        <v>25066</v>
      </c>
      <c r="H5552" s="62">
        <v>41955</v>
      </c>
      <c r="I5552" s="52"/>
      <c r="J5552" s="52"/>
      <c r="K5552" s="52" t="s">
        <v>14373</v>
      </c>
      <c r="L5552" s="58">
        <v>41955</v>
      </c>
      <c r="M5552" s="51"/>
      <c r="N5552" s="51" t="s">
        <v>25067</v>
      </c>
    </row>
    <row r="5553" spans="1:14" ht="62.1" customHeight="1" x14ac:dyDescent="0.2">
      <c r="A5553" s="52" t="s">
        <v>25068</v>
      </c>
      <c r="B5553" s="52" t="s">
        <v>25069</v>
      </c>
      <c r="C5553" s="52" t="s">
        <v>2294</v>
      </c>
      <c r="D5553" s="52"/>
      <c r="E5553" s="52" t="s">
        <v>23708</v>
      </c>
      <c r="F5553" s="58">
        <v>41599</v>
      </c>
      <c r="G5553" s="58" t="s">
        <v>25070</v>
      </c>
      <c r="H5553" s="62">
        <v>41957</v>
      </c>
      <c r="I5553" s="52"/>
      <c r="J5553" s="52"/>
      <c r="K5553" s="52" t="s">
        <v>24805</v>
      </c>
      <c r="L5553" s="58">
        <v>41957</v>
      </c>
      <c r="M5553" s="51"/>
      <c r="N5553" s="51" t="s">
        <v>25071</v>
      </c>
    </row>
    <row r="5554" spans="1:14" ht="62.1" customHeight="1" x14ac:dyDescent="0.2">
      <c r="A5554" s="52" t="s">
        <v>25072</v>
      </c>
      <c r="B5554" s="52" t="s">
        <v>25073</v>
      </c>
      <c r="C5554" s="52" t="s">
        <v>2294</v>
      </c>
      <c r="D5554" s="52"/>
      <c r="E5554" s="52" t="s">
        <v>3</v>
      </c>
      <c r="F5554" s="58">
        <v>41870</v>
      </c>
      <c r="G5554" s="58" t="s">
        <v>25074</v>
      </c>
      <c r="H5554" s="62">
        <v>41962</v>
      </c>
      <c r="I5554" s="52"/>
      <c r="J5554" s="52"/>
      <c r="K5554" s="52" t="s">
        <v>14373</v>
      </c>
      <c r="L5554" s="58">
        <v>41962</v>
      </c>
      <c r="M5554" s="51"/>
      <c r="N5554" s="51" t="s">
        <v>23433</v>
      </c>
    </row>
    <row r="5555" spans="1:14" ht="25.5" x14ac:dyDescent="0.2">
      <c r="A5555" s="52" t="s">
        <v>25075</v>
      </c>
      <c r="B5555" s="52" t="s">
        <v>25076</v>
      </c>
      <c r="C5555" s="52" t="s">
        <v>108</v>
      </c>
      <c r="D5555" s="52"/>
      <c r="E5555" s="52" t="s">
        <v>3</v>
      </c>
      <c r="F5555" s="58">
        <v>41922</v>
      </c>
      <c r="G5555" s="58" t="s">
        <v>25077</v>
      </c>
      <c r="H5555" s="62">
        <v>41964</v>
      </c>
      <c r="I5555" s="52"/>
      <c r="J5555" s="52"/>
      <c r="K5555" s="52" t="s">
        <v>25078</v>
      </c>
      <c r="L5555" s="58">
        <v>41964</v>
      </c>
      <c r="M5555" s="51"/>
      <c r="N5555" s="51" t="s">
        <v>23433</v>
      </c>
    </row>
    <row r="5556" spans="1:14" ht="24.95" customHeight="1" x14ac:dyDescent="0.2">
      <c r="A5556" s="52" t="s">
        <v>25079</v>
      </c>
      <c r="B5556" s="52" t="s">
        <v>3774</v>
      </c>
      <c r="C5556" s="52" t="s">
        <v>8592</v>
      </c>
      <c r="D5556" s="52"/>
      <c r="E5556" s="52" t="s">
        <v>4</v>
      </c>
      <c r="F5556" s="58">
        <v>41778</v>
      </c>
      <c r="G5556" s="58" t="s">
        <v>25077</v>
      </c>
      <c r="H5556" s="62">
        <v>41964</v>
      </c>
      <c r="I5556" s="52"/>
      <c r="J5556" s="52"/>
      <c r="K5556" s="52" t="s">
        <v>23876</v>
      </c>
      <c r="L5556" s="58">
        <v>41964</v>
      </c>
      <c r="M5556" s="51"/>
      <c r="N5556" s="51" t="s">
        <v>23433</v>
      </c>
    </row>
    <row r="5557" spans="1:14" ht="24.95" customHeight="1" x14ac:dyDescent="0.2">
      <c r="A5557" s="52" t="s">
        <v>25080</v>
      </c>
      <c r="B5557" s="52" t="s">
        <v>19654</v>
      </c>
      <c r="C5557" s="52" t="s">
        <v>524</v>
      </c>
      <c r="D5557" s="52"/>
      <c r="E5557" s="52" t="s">
        <v>3</v>
      </c>
      <c r="F5557" s="58">
        <v>41912</v>
      </c>
      <c r="G5557" s="58" t="s">
        <v>25081</v>
      </c>
      <c r="H5557" s="62">
        <v>41969</v>
      </c>
      <c r="I5557" s="52"/>
      <c r="J5557" s="52"/>
      <c r="K5557" s="52" t="s">
        <v>24850</v>
      </c>
      <c r="L5557" s="58">
        <v>41969</v>
      </c>
      <c r="M5557" s="51"/>
      <c r="N5557" s="51" t="s">
        <v>23433</v>
      </c>
    </row>
    <row r="5558" spans="1:14" ht="25.5" x14ac:dyDescent="0.2">
      <c r="A5558" s="52" t="s">
        <v>25082</v>
      </c>
      <c r="B5558" s="52" t="s">
        <v>25083</v>
      </c>
      <c r="C5558" s="52" t="s">
        <v>2294</v>
      </c>
      <c r="D5558" s="52"/>
      <c r="E5558" s="52" t="s">
        <v>6</v>
      </c>
      <c r="F5558" s="58">
        <v>41702</v>
      </c>
      <c r="G5558" s="58" t="s">
        <v>25084</v>
      </c>
      <c r="H5558" s="62">
        <v>41971</v>
      </c>
      <c r="I5558" s="52"/>
      <c r="J5558" s="52"/>
      <c r="K5558" s="52" t="s">
        <v>24805</v>
      </c>
      <c r="L5558" s="58">
        <v>41971</v>
      </c>
      <c r="M5558" s="51"/>
      <c r="N5558" s="51" t="s">
        <v>24938</v>
      </c>
    </row>
    <row r="5559" spans="1:14" ht="25.5" x14ac:dyDescent="0.2">
      <c r="A5559" s="52" t="s">
        <v>25085</v>
      </c>
      <c r="B5559" s="52" t="s">
        <v>25086</v>
      </c>
      <c r="C5559" s="52" t="s">
        <v>2943</v>
      </c>
      <c r="D5559" s="52"/>
      <c r="E5559" s="52" t="s">
        <v>4</v>
      </c>
      <c r="F5559" s="58">
        <v>41813</v>
      </c>
      <c r="G5559" s="58" t="s">
        <v>25087</v>
      </c>
      <c r="H5559" s="62">
        <v>41976</v>
      </c>
      <c r="I5559" s="52"/>
      <c r="J5559" s="52"/>
      <c r="K5559" s="52" t="s">
        <v>23876</v>
      </c>
      <c r="L5559" s="58">
        <v>41976</v>
      </c>
      <c r="M5559" s="51"/>
      <c r="N5559" s="51" t="s">
        <v>24938</v>
      </c>
    </row>
    <row r="5560" spans="1:14" ht="25.5" x14ac:dyDescent="0.2">
      <c r="A5560" s="52" t="s">
        <v>25088</v>
      </c>
      <c r="B5560" s="52" t="s">
        <v>25089</v>
      </c>
      <c r="C5560" s="52" t="s">
        <v>818</v>
      </c>
      <c r="D5560" s="52"/>
      <c r="E5560" s="52" t="s">
        <v>3</v>
      </c>
      <c r="F5560" s="58">
        <v>41935</v>
      </c>
      <c r="G5560" s="58" t="s">
        <v>25090</v>
      </c>
      <c r="H5560" s="62">
        <v>41976</v>
      </c>
      <c r="I5560" s="52"/>
      <c r="J5560" s="52"/>
      <c r="K5560" s="52" t="s">
        <v>25091</v>
      </c>
      <c r="L5560" s="58">
        <v>41976</v>
      </c>
      <c r="M5560" s="51"/>
      <c r="N5560" s="51" t="s">
        <v>23433</v>
      </c>
    </row>
    <row r="5561" spans="1:14" ht="25.5" x14ac:dyDescent="0.2">
      <c r="A5561" s="52" t="s">
        <v>25092</v>
      </c>
      <c r="B5561" s="52" t="s">
        <v>25093</v>
      </c>
      <c r="C5561" s="52" t="s">
        <v>2294</v>
      </c>
      <c r="D5561" s="52"/>
      <c r="E5561" s="52" t="s">
        <v>23708</v>
      </c>
      <c r="F5561" s="58">
        <v>41666</v>
      </c>
      <c r="G5561" s="58" t="s">
        <v>25094</v>
      </c>
      <c r="H5561" s="62">
        <v>41982</v>
      </c>
      <c r="I5561" s="52"/>
      <c r="J5561" s="52"/>
      <c r="K5561" s="52" t="s">
        <v>25095</v>
      </c>
      <c r="L5561" s="58">
        <v>41982</v>
      </c>
      <c r="M5561" s="51"/>
      <c r="N5561" s="51" t="s">
        <v>24886</v>
      </c>
    </row>
    <row r="5562" spans="1:14" ht="25.5" x14ac:dyDescent="0.2">
      <c r="A5562" s="52" t="s">
        <v>25096</v>
      </c>
      <c r="B5562" s="52" t="s">
        <v>25097</v>
      </c>
      <c r="C5562" s="52" t="s">
        <v>2294</v>
      </c>
      <c r="D5562" s="52"/>
      <c r="E5562" s="52" t="s">
        <v>3</v>
      </c>
      <c r="F5562" s="58">
        <v>41905</v>
      </c>
      <c r="G5562" s="58" t="s">
        <v>25098</v>
      </c>
      <c r="H5562" s="62">
        <v>41983</v>
      </c>
      <c r="I5562" s="52"/>
      <c r="J5562" s="52"/>
      <c r="K5562" s="52" t="s">
        <v>25099</v>
      </c>
      <c r="L5562" s="58">
        <v>41983</v>
      </c>
      <c r="M5562" s="51"/>
      <c r="N5562" s="51" t="s">
        <v>23433</v>
      </c>
    </row>
    <row r="5563" spans="1:14" ht="25.5" x14ac:dyDescent="0.2">
      <c r="A5563" s="52" t="s">
        <v>25100</v>
      </c>
      <c r="B5563" s="52" t="s">
        <v>23385</v>
      </c>
      <c r="C5563" s="52" t="s">
        <v>8580</v>
      </c>
      <c r="D5563" s="52"/>
      <c r="E5563" s="52" t="s">
        <v>10</v>
      </c>
      <c r="F5563" s="58">
        <v>41939</v>
      </c>
      <c r="G5563" s="58" t="s">
        <v>25101</v>
      </c>
      <c r="H5563" s="62">
        <v>41985</v>
      </c>
      <c r="I5563" s="52"/>
      <c r="J5563" s="52"/>
      <c r="K5563" s="52" t="s">
        <v>25102</v>
      </c>
      <c r="L5563" s="58">
        <v>41985</v>
      </c>
      <c r="M5563" s="51"/>
      <c r="N5563" s="51" t="s">
        <v>23433</v>
      </c>
    </row>
    <row r="5564" spans="1:14" x14ac:dyDescent="0.2">
      <c r="A5564" s="52" t="s">
        <v>25103</v>
      </c>
      <c r="B5564" s="52" t="s">
        <v>10780</v>
      </c>
      <c r="C5564" s="52" t="s">
        <v>85</v>
      </c>
      <c r="D5564" s="52"/>
      <c r="E5564" s="52" t="s">
        <v>3</v>
      </c>
      <c r="F5564" s="58">
        <v>41947</v>
      </c>
      <c r="G5564" s="58" t="s">
        <v>25101</v>
      </c>
      <c r="H5564" s="62">
        <v>41985</v>
      </c>
      <c r="I5564" s="52"/>
      <c r="J5564" s="52"/>
      <c r="K5564" s="52" t="s">
        <v>25104</v>
      </c>
      <c r="L5564" s="58">
        <v>41985</v>
      </c>
      <c r="M5564" s="51"/>
      <c r="N5564" s="51" t="s">
        <v>23433</v>
      </c>
    </row>
    <row r="5565" spans="1:14" ht="37.35" customHeight="1" x14ac:dyDescent="0.2">
      <c r="A5565" s="52" t="s">
        <v>25105</v>
      </c>
      <c r="B5565" s="52" t="s">
        <v>25106</v>
      </c>
      <c r="C5565" s="52" t="s">
        <v>2294</v>
      </c>
      <c r="D5565" s="52"/>
      <c r="E5565" s="52" t="s">
        <v>23708</v>
      </c>
      <c r="F5565" s="58">
        <v>41771</v>
      </c>
      <c r="G5565" s="58" t="s">
        <v>25107</v>
      </c>
      <c r="H5565" s="62">
        <v>41989</v>
      </c>
      <c r="I5565" s="52"/>
      <c r="J5565" s="52"/>
      <c r="K5565" s="52" t="s">
        <v>24937</v>
      </c>
      <c r="L5565" s="58">
        <v>41989</v>
      </c>
      <c r="M5565" s="51"/>
      <c r="N5565" s="51" t="s">
        <v>25108</v>
      </c>
    </row>
    <row r="5566" spans="1:14" ht="24.95" customHeight="1" x14ac:dyDescent="0.2">
      <c r="A5566" s="52" t="s">
        <v>25109</v>
      </c>
      <c r="B5566" s="52" t="s">
        <v>25110</v>
      </c>
      <c r="C5566" s="52" t="s">
        <v>21140</v>
      </c>
      <c r="D5566" s="52"/>
      <c r="E5566" s="52" t="s">
        <v>3</v>
      </c>
      <c r="F5566" s="58">
        <v>41949</v>
      </c>
      <c r="G5566" s="58" t="s">
        <v>25111</v>
      </c>
      <c r="H5566" s="62">
        <v>41990</v>
      </c>
      <c r="I5566" s="52"/>
      <c r="J5566" s="52"/>
      <c r="K5566" s="52" t="s">
        <v>25112</v>
      </c>
      <c r="L5566" s="58">
        <v>41990</v>
      </c>
      <c r="M5566" s="51"/>
      <c r="N5566" s="51" t="s">
        <v>23433</v>
      </c>
    </row>
    <row r="5567" spans="1:14" ht="25.5" x14ac:dyDescent="0.2">
      <c r="A5567" s="52" t="s">
        <v>25113</v>
      </c>
      <c r="B5567" s="52" t="s">
        <v>25114</v>
      </c>
      <c r="C5567" s="52" t="s">
        <v>2294</v>
      </c>
      <c r="D5567" s="52"/>
      <c r="E5567" s="52" t="s">
        <v>23708</v>
      </c>
      <c r="F5567" s="58">
        <v>41771</v>
      </c>
      <c r="G5567" s="58" t="s">
        <v>25115</v>
      </c>
      <c r="H5567" s="62">
        <v>41991</v>
      </c>
      <c r="I5567" s="52"/>
      <c r="J5567" s="52"/>
      <c r="K5567" s="52" t="s">
        <v>25116</v>
      </c>
      <c r="L5567" s="58">
        <v>41991</v>
      </c>
      <c r="M5567" s="51"/>
      <c r="N5567" s="51" t="s">
        <v>25117</v>
      </c>
    </row>
    <row r="5568" spans="1:14" ht="25.5" x14ac:dyDescent="0.2">
      <c r="A5568" s="52" t="s">
        <v>25118</v>
      </c>
      <c r="B5568" s="52" t="s">
        <v>25119</v>
      </c>
      <c r="C5568" s="52" t="s">
        <v>2294</v>
      </c>
      <c r="D5568" s="52"/>
      <c r="E5568" s="52" t="s">
        <v>23708</v>
      </c>
      <c r="F5568" s="58">
        <v>41771</v>
      </c>
      <c r="G5568" s="58" t="s">
        <v>25120</v>
      </c>
      <c r="H5568" s="62">
        <v>41991</v>
      </c>
      <c r="I5568" s="52"/>
      <c r="J5568" s="52"/>
      <c r="K5568" s="52" t="s">
        <v>25116</v>
      </c>
      <c r="L5568" s="58">
        <v>41991</v>
      </c>
      <c r="M5568" s="51"/>
      <c r="N5568" s="51" t="s">
        <v>25117</v>
      </c>
    </row>
    <row r="5569" spans="1:14" ht="25.5" x14ac:dyDescent="0.2">
      <c r="A5569" s="52" t="s">
        <v>25121</v>
      </c>
      <c r="B5569" s="52" t="s">
        <v>24807</v>
      </c>
      <c r="C5569" s="52" t="s">
        <v>2294</v>
      </c>
      <c r="D5569" s="52"/>
      <c r="E5569" s="52" t="s">
        <v>23708</v>
      </c>
      <c r="F5569" s="58">
        <v>41666</v>
      </c>
      <c r="G5569" s="58" t="s">
        <v>25122</v>
      </c>
      <c r="H5569" s="62">
        <v>41996</v>
      </c>
      <c r="I5569" s="52"/>
      <c r="J5569" s="52"/>
      <c r="K5569" s="52" t="s">
        <v>24805</v>
      </c>
      <c r="L5569" s="58">
        <v>41996</v>
      </c>
      <c r="M5569" s="51"/>
      <c r="N5569" s="51" t="s">
        <v>24801</v>
      </c>
    </row>
    <row r="5570" spans="1:14" x14ac:dyDescent="0.2">
      <c r="A5570" s="52" t="s">
        <v>25123</v>
      </c>
      <c r="B5570" s="52" t="s">
        <v>504</v>
      </c>
      <c r="C5570" s="52" t="s">
        <v>227</v>
      </c>
      <c r="D5570" s="52"/>
      <c r="E5570" s="52" t="s">
        <v>3</v>
      </c>
      <c r="F5570" s="58">
        <v>41948</v>
      </c>
      <c r="G5570" s="58" t="s">
        <v>25124</v>
      </c>
      <c r="H5570" s="62">
        <v>41996</v>
      </c>
      <c r="I5570" s="52"/>
      <c r="J5570" s="52"/>
      <c r="K5570" s="52" t="s">
        <v>24844</v>
      </c>
      <c r="L5570" s="58">
        <v>41996</v>
      </c>
      <c r="M5570" s="51"/>
      <c r="N5570" s="51" t="s">
        <v>23433</v>
      </c>
    </row>
    <row r="5571" spans="1:14" ht="25.5" x14ac:dyDescent="0.2">
      <c r="A5571" s="52" t="s">
        <v>25125</v>
      </c>
      <c r="B5571" s="52" t="s">
        <v>25126</v>
      </c>
      <c r="C5571" s="52" t="s">
        <v>2294</v>
      </c>
      <c r="D5571" s="52"/>
      <c r="E5571" s="52" t="s">
        <v>23708</v>
      </c>
      <c r="F5571" s="58">
        <v>41661</v>
      </c>
      <c r="G5571" s="58" t="s">
        <v>25127</v>
      </c>
      <c r="H5571" s="62">
        <v>41996</v>
      </c>
      <c r="I5571" s="52"/>
      <c r="J5571" s="52"/>
      <c r="K5571" s="52" t="s">
        <v>25116</v>
      </c>
      <c r="L5571" s="58">
        <v>41996</v>
      </c>
      <c r="M5571" s="51"/>
      <c r="N5571" s="51" t="s">
        <v>25108</v>
      </c>
    </row>
    <row r="5572" spans="1:14" ht="25.5" x14ac:dyDescent="0.2">
      <c r="A5572" s="52" t="s">
        <v>25128</v>
      </c>
      <c r="B5572" s="52" t="s">
        <v>25129</v>
      </c>
      <c r="C5572" s="52" t="s">
        <v>335</v>
      </c>
      <c r="D5572" s="52"/>
      <c r="E5572" s="52" t="s">
        <v>23708</v>
      </c>
      <c r="F5572" s="58">
        <v>41990</v>
      </c>
      <c r="G5572" s="58" t="s">
        <v>25130</v>
      </c>
      <c r="H5572" s="62">
        <v>41997</v>
      </c>
      <c r="I5572" s="52"/>
      <c r="J5572" s="52"/>
      <c r="K5572" s="52" t="s">
        <v>24937</v>
      </c>
      <c r="L5572" s="58">
        <v>41997</v>
      </c>
      <c r="M5572" s="51"/>
      <c r="N5572" s="51" t="s">
        <v>24376</v>
      </c>
    </row>
    <row r="5573" spans="1:14" x14ac:dyDescent="0.2">
      <c r="A5573" s="52"/>
      <c r="B5573" s="52" t="s">
        <v>10990</v>
      </c>
      <c r="C5573" s="52" t="s">
        <v>108</v>
      </c>
      <c r="D5573" s="52"/>
      <c r="E5573" s="52" t="s">
        <v>25131</v>
      </c>
      <c r="F5573" s="58">
        <v>41982</v>
      </c>
      <c r="G5573" s="58" t="s">
        <v>25132</v>
      </c>
      <c r="H5573" s="62">
        <v>42010</v>
      </c>
      <c r="I5573" s="52"/>
      <c r="J5573" s="52"/>
      <c r="K5573" s="52" t="s">
        <v>25133</v>
      </c>
      <c r="L5573" s="58">
        <v>42010</v>
      </c>
      <c r="M5573" s="51"/>
      <c r="N5573" s="51" t="s">
        <v>25067</v>
      </c>
    </row>
    <row r="5574" spans="1:14" ht="25.5" x14ac:dyDescent="0.2">
      <c r="A5574" s="52" t="s">
        <v>25134</v>
      </c>
      <c r="B5574" s="52" t="s">
        <v>25135</v>
      </c>
      <c r="C5574" s="52" t="s">
        <v>108</v>
      </c>
      <c r="D5574" s="52"/>
      <c r="E5574" s="52" t="s">
        <v>3</v>
      </c>
      <c r="F5574" s="58">
        <v>41953</v>
      </c>
      <c r="G5574" s="58" t="s">
        <v>25136</v>
      </c>
      <c r="H5574" s="62">
        <v>42017</v>
      </c>
      <c r="I5574" s="52"/>
      <c r="J5574" s="52"/>
      <c r="K5574" s="52" t="s">
        <v>25137</v>
      </c>
      <c r="L5574" s="58">
        <v>42017</v>
      </c>
      <c r="M5574" s="51"/>
      <c r="N5574" s="51" t="s">
        <v>23433</v>
      </c>
    </row>
    <row r="5575" spans="1:14" ht="38.25" x14ac:dyDescent="0.2">
      <c r="A5575" s="52" t="s">
        <v>25138</v>
      </c>
      <c r="B5575" s="52" t="s">
        <v>25139</v>
      </c>
      <c r="C5575" s="52" t="s">
        <v>108</v>
      </c>
      <c r="D5575" s="52"/>
      <c r="E5575" s="52" t="s">
        <v>3</v>
      </c>
      <c r="F5575" s="58">
        <v>41885</v>
      </c>
      <c r="G5575" s="58" t="s">
        <v>25140</v>
      </c>
      <c r="H5575" s="62">
        <v>42020</v>
      </c>
      <c r="I5575" s="52"/>
      <c r="J5575" s="52"/>
      <c r="K5575" s="52" t="s">
        <v>25141</v>
      </c>
      <c r="L5575" s="58">
        <v>42020</v>
      </c>
      <c r="M5575" s="51"/>
      <c r="N5575" s="51" t="s">
        <v>23433</v>
      </c>
    </row>
    <row r="5576" spans="1:14" ht="25.5" x14ac:dyDescent="0.2">
      <c r="A5576" s="52" t="s">
        <v>25142</v>
      </c>
      <c r="B5576" s="52" t="s">
        <v>2024</v>
      </c>
      <c r="C5576" s="52" t="s">
        <v>277</v>
      </c>
      <c r="D5576" s="52"/>
      <c r="E5576" s="52" t="s">
        <v>25143</v>
      </c>
      <c r="F5576" s="58">
        <v>41970</v>
      </c>
      <c r="G5576" s="58" t="s">
        <v>25140</v>
      </c>
      <c r="H5576" s="62">
        <v>42020</v>
      </c>
      <c r="I5576" s="52"/>
      <c r="J5576" s="52"/>
      <c r="K5576" s="52" t="s">
        <v>25144</v>
      </c>
      <c r="L5576" s="58">
        <v>42020</v>
      </c>
      <c r="M5576" s="51"/>
      <c r="N5576" s="51" t="s">
        <v>23433</v>
      </c>
    </row>
    <row r="5577" spans="1:14" ht="25.5" x14ac:dyDescent="0.2">
      <c r="A5577" s="52" t="s">
        <v>25145</v>
      </c>
      <c r="B5577" s="52" t="s">
        <v>25063</v>
      </c>
      <c r="C5577" s="52" t="s">
        <v>277</v>
      </c>
      <c r="D5577" s="52"/>
      <c r="E5577" s="52" t="s">
        <v>3</v>
      </c>
      <c r="F5577" s="58">
        <v>41963</v>
      </c>
      <c r="G5577" s="58" t="s">
        <v>25146</v>
      </c>
      <c r="H5577" s="62">
        <v>42024</v>
      </c>
      <c r="I5577" s="52"/>
      <c r="J5577" s="52"/>
      <c r="K5577" s="52" t="s">
        <v>25147</v>
      </c>
      <c r="L5577" s="58">
        <v>42024</v>
      </c>
      <c r="M5577" s="51"/>
      <c r="N5577" s="51" t="s">
        <v>23433</v>
      </c>
    </row>
    <row r="5578" spans="1:14" ht="62.1" customHeight="1" x14ac:dyDescent="0.2">
      <c r="A5578" s="52" t="s">
        <v>25148</v>
      </c>
      <c r="B5578" s="52" t="s">
        <v>25149</v>
      </c>
      <c r="C5578" s="52" t="s">
        <v>1230</v>
      </c>
      <c r="D5578" s="52"/>
      <c r="E5578" s="52" t="s">
        <v>3</v>
      </c>
      <c r="F5578" s="58">
        <v>41883</v>
      </c>
      <c r="G5578" s="58" t="s">
        <v>25150</v>
      </c>
      <c r="H5578" s="62">
        <v>42031</v>
      </c>
      <c r="I5578" s="52"/>
      <c r="J5578" s="52"/>
      <c r="K5578" s="52" t="s">
        <v>14373</v>
      </c>
      <c r="L5578" s="58">
        <v>42031</v>
      </c>
      <c r="M5578" s="51"/>
      <c r="N5578" s="51" t="s">
        <v>23433</v>
      </c>
    </row>
    <row r="5579" spans="1:14" ht="49.7" customHeight="1" x14ac:dyDescent="0.2">
      <c r="A5579" s="52" t="s">
        <v>25151</v>
      </c>
      <c r="B5579" s="52" t="s">
        <v>25152</v>
      </c>
      <c r="C5579" s="52" t="s">
        <v>1230</v>
      </c>
      <c r="D5579" s="52"/>
      <c r="E5579" s="52" t="s">
        <v>3</v>
      </c>
      <c r="F5579" s="58">
        <v>41883</v>
      </c>
      <c r="G5579" s="58" t="s">
        <v>25150</v>
      </c>
      <c r="H5579" s="62">
        <v>42031</v>
      </c>
      <c r="I5579" s="52"/>
      <c r="J5579" s="52"/>
      <c r="K5579" s="52" t="s">
        <v>14373</v>
      </c>
      <c r="L5579" s="58">
        <v>42031</v>
      </c>
      <c r="M5579" s="51"/>
      <c r="N5579" s="51" t="s">
        <v>23433</v>
      </c>
    </row>
    <row r="5580" spans="1:14" ht="25.5" x14ac:dyDescent="0.2">
      <c r="A5580" s="52" t="s">
        <v>25153</v>
      </c>
      <c r="B5580" s="52" t="s">
        <v>2024</v>
      </c>
      <c r="C5580" s="52" t="s">
        <v>277</v>
      </c>
      <c r="D5580" s="52"/>
      <c r="E5580" s="52" t="s">
        <v>25154</v>
      </c>
      <c r="F5580" s="58">
        <v>42016</v>
      </c>
      <c r="G5580" s="58" t="s">
        <v>25155</v>
      </c>
      <c r="H5580" s="62">
        <v>42031</v>
      </c>
      <c r="I5580" s="52"/>
      <c r="J5580" s="52"/>
      <c r="K5580" s="52" t="s">
        <v>25156</v>
      </c>
      <c r="L5580" s="58">
        <v>42031</v>
      </c>
      <c r="M5580" s="51"/>
      <c r="N5580" s="51" t="s">
        <v>25157</v>
      </c>
    </row>
    <row r="5581" spans="1:14" ht="25.5" x14ac:dyDescent="0.2">
      <c r="A5581" s="52" t="s">
        <v>25158</v>
      </c>
      <c r="B5581" s="52" t="s">
        <v>25159</v>
      </c>
      <c r="C5581" s="52" t="s">
        <v>277</v>
      </c>
      <c r="D5581" s="52"/>
      <c r="E5581" s="52" t="s">
        <v>23708</v>
      </c>
      <c r="F5581" s="58">
        <v>42020</v>
      </c>
      <c r="G5581" s="58" t="s">
        <v>25160</v>
      </c>
      <c r="H5581" s="62">
        <v>42034</v>
      </c>
      <c r="I5581" s="52"/>
      <c r="J5581" s="52"/>
      <c r="K5581" s="52" t="s">
        <v>25116</v>
      </c>
      <c r="L5581" s="58">
        <v>42034</v>
      </c>
      <c r="M5581" s="51"/>
      <c r="N5581" s="51" t="s">
        <v>25157</v>
      </c>
    </row>
    <row r="5582" spans="1:14" ht="37.35" customHeight="1" x14ac:dyDescent="0.2">
      <c r="A5582" s="52" t="s">
        <v>25161</v>
      </c>
      <c r="B5582" s="52" t="s">
        <v>24853</v>
      </c>
      <c r="C5582" s="52" t="s">
        <v>335</v>
      </c>
      <c r="D5582" s="52"/>
      <c r="E5582" s="52" t="s">
        <v>3</v>
      </c>
      <c r="F5582" s="58">
        <v>41893</v>
      </c>
      <c r="G5582" s="58" t="s">
        <v>25162</v>
      </c>
      <c r="H5582" s="62">
        <v>42038</v>
      </c>
      <c r="I5582" s="52"/>
      <c r="J5582" s="52"/>
      <c r="K5582" s="52" t="s">
        <v>25163</v>
      </c>
      <c r="L5582" s="58">
        <v>42038</v>
      </c>
      <c r="M5582" s="51"/>
      <c r="N5582" s="51" t="s">
        <v>23433</v>
      </c>
    </row>
    <row r="5583" spans="1:14" ht="37.35" customHeight="1" x14ac:dyDescent="0.2">
      <c r="A5583" s="52" t="s">
        <v>25164</v>
      </c>
      <c r="B5583" s="52" t="s">
        <v>25165</v>
      </c>
      <c r="C5583" s="52" t="s">
        <v>2294</v>
      </c>
      <c r="D5583" s="52"/>
      <c r="E5583" s="52" t="s">
        <v>3</v>
      </c>
      <c r="F5583" s="58">
        <v>42031</v>
      </c>
      <c r="G5583" s="58" t="s">
        <v>25166</v>
      </c>
      <c r="H5583" s="62">
        <v>42041</v>
      </c>
      <c r="I5583" s="52"/>
      <c r="J5583" s="52"/>
      <c r="K5583" s="52" t="s">
        <v>25167</v>
      </c>
      <c r="L5583" s="58">
        <v>42041</v>
      </c>
      <c r="M5583" s="51"/>
      <c r="N5583" s="51" t="s">
        <v>25157</v>
      </c>
    </row>
    <row r="5584" spans="1:14" ht="49.7" customHeight="1" x14ac:dyDescent="0.2">
      <c r="A5584" s="52" t="s">
        <v>25168</v>
      </c>
      <c r="B5584" s="52" t="s">
        <v>25169</v>
      </c>
      <c r="C5584" s="52" t="s">
        <v>108</v>
      </c>
      <c r="D5584" s="52"/>
      <c r="E5584" s="52" t="s">
        <v>3</v>
      </c>
      <c r="F5584" s="58">
        <v>41963</v>
      </c>
      <c r="G5584" s="58" t="s">
        <v>25170</v>
      </c>
      <c r="H5584" s="62">
        <v>42041</v>
      </c>
      <c r="I5584" s="52"/>
      <c r="J5584" s="52"/>
      <c r="K5584" s="52" t="s">
        <v>25171</v>
      </c>
      <c r="L5584" s="58">
        <v>42041</v>
      </c>
      <c r="M5584" s="51"/>
      <c r="N5584" s="51" t="s">
        <v>23433</v>
      </c>
    </row>
    <row r="5585" spans="1:14" ht="24.95" customHeight="1" x14ac:dyDescent="0.2">
      <c r="A5585" s="52" t="s">
        <v>25172</v>
      </c>
      <c r="B5585" s="52" t="s">
        <v>23284</v>
      </c>
      <c r="C5585" s="52" t="s">
        <v>9178</v>
      </c>
      <c r="D5585" s="52"/>
      <c r="E5585" s="52" t="s">
        <v>10</v>
      </c>
      <c r="F5585" s="58">
        <v>41521</v>
      </c>
      <c r="G5585" s="58" t="s">
        <v>25173</v>
      </c>
      <c r="H5585" s="62">
        <v>42046</v>
      </c>
      <c r="I5585" s="52"/>
      <c r="J5585" s="52"/>
      <c r="K5585" s="52" t="s">
        <v>25174</v>
      </c>
      <c r="L5585" s="58">
        <v>42046</v>
      </c>
      <c r="M5585" s="51"/>
      <c r="N5585" s="51" t="s">
        <v>25033</v>
      </c>
    </row>
    <row r="5586" spans="1:14" ht="87" customHeight="1" x14ac:dyDescent="0.2">
      <c r="A5586" s="52" t="s">
        <v>25175</v>
      </c>
      <c r="B5586" s="52" t="s">
        <v>23284</v>
      </c>
      <c r="C5586" s="52" t="s">
        <v>9178</v>
      </c>
      <c r="D5586" s="52"/>
      <c r="E5586" s="52" t="s">
        <v>11</v>
      </c>
      <c r="F5586" s="58"/>
      <c r="G5586" s="58" t="s">
        <v>25176</v>
      </c>
      <c r="H5586" s="62">
        <v>42046</v>
      </c>
      <c r="I5586" s="52"/>
      <c r="J5586" s="52"/>
      <c r="K5586" s="52" t="s">
        <v>24046</v>
      </c>
      <c r="L5586" s="58">
        <v>42046</v>
      </c>
      <c r="M5586" s="51"/>
      <c r="N5586" s="51" t="s">
        <v>24788</v>
      </c>
    </row>
    <row r="5587" spans="1:14" ht="38.25" x14ac:dyDescent="0.2">
      <c r="A5587" s="52" t="s">
        <v>25177</v>
      </c>
      <c r="B5587" s="52" t="s">
        <v>21931</v>
      </c>
      <c r="C5587" s="52" t="s">
        <v>23359</v>
      </c>
      <c r="D5587" s="52"/>
      <c r="E5587" s="52" t="s">
        <v>3</v>
      </c>
      <c r="F5587" s="58">
        <v>41871</v>
      </c>
      <c r="G5587" s="58" t="s">
        <v>25178</v>
      </c>
      <c r="H5587" s="62">
        <v>42046</v>
      </c>
      <c r="I5587" s="52"/>
      <c r="J5587" s="52"/>
      <c r="K5587" s="52" t="s">
        <v>25179</v>
      </c>
      <c r="L5587" s="58">
        <v>42046</v>
      </c>
      <c r="M5587" s="51"/>
      <c r="N5587" s="51" t="s">
        <v>23433</v>
      </c>
    </row>
    <row r="5588" spans="1:14" ht="99.6" customHeight="1" x14ac:dyDescent="0.2">
      <c r="A5588" s="52" t="s">
        <v>25180</v>
      </c>
      <c r="B5588" s="52" t="s">
        <v>23284</v>
      </c>
      <c r="C5588" s="52" t="s">
        <v>9178</v>
      </c>
      <c r="D5588" s="52"/>
      <c r="E5588" s="52" t="s">
        <v>10</v>
      </c>
      <c r="F5588" s="58">
        <v>41794</v>
      </c>
      <c r="G5588" s="58" t="s">
        <v>25181</v>
      </c>
      <c r="H5588" s="62">
        <v>42052</v>
      </c>
      <c r="I5588" s="52"/>
      <c r="J5588" s="52"/>
      <c r="K5588" s="52" t="s">
        <v>25182</v>
      </c>
      <c r="L5588" s="58">
        <v>42052</v>
      </c>
      <c r="M5588" s="51"/>
      <c r="N5588" s="51" t="s">
        <v>24788</v>
      </c>
    </row>
    <row r="5589" spans="1:14" ht="25.5" x14ac:dyDescent="0.2">
      <c r="A5589" s="52" t="s">
        <v>25183</v>
      </c>
      <c r="B5589" s="52" t="s">
        <v>25184</v>
      </c>
      <c r="C5589" s="52" t="s">
        <v>456</v>
      </c>
      <c r="D5589" s="52"/>
      <c r="E5589" s="52" t="s">
        <v>25185</v>
      </c>
      <c r="F5589" s="58">
        <v>41828</v>
      </c>
      <c r="G5589" s="58" t="s">
        <v>25186</v>
      </c>
      <c r="H5589" s="62">
        <v>42052</v>
      </c>
      <c r="I5589" s="52"/>
      <c r="J5589" s="52"/>
      <c r="K5589" s="52" t="s">
        <v>25187</v>
      </c>
      <c r="L5589" s="58">
        <v>42052</v>
      </c>
      <c r="M5589" s="51"/>
      <c r="N5589" s="51" t="s">
        <v>25188</v>
      </c>
    </row>
    <row r="5590" spans="1:14" ht="25.5" x14ac:dyDescent="0.2">
      <c r="A5590" s="52" t="s">
        <v>25189</v>
      </c>
      <c r="B5590" s="52" t="s">
        <v>7581</v>
      </c>
      <c r="C5590" s="52" t="s">
        <v>1109</v>
      </c>
      <c r="D5590" s="52"/>
      <c r="E5590" s="52" t="s">
        <v>3</v>
      </c>
      <c r="F5590" s="58">
        <v>41991</v>
      </c>
      <c r="G5590" s="58" t="s">
        <v>25190</v>
      </c>
      <c r="H5590" s="62">
        <v>42055</v>
      </c>
      <c r="I5590" s="52"/>
      <c r="J5590" s="52"/>
      <c r="K5590" s="52" t="s">
        <v>25191</v>
      </c>
      <c r="L5590" s="58">
        <v>42055</v>
      </c>
      <c r="M5590" s="51"/>
      <c r="N5590" s="51" t="s">
        <v>23433</v>
      </c>
    </row>
    <row r="5591" spans="1:14" x14ac:dyDescent="0.2">
      <c r="A5591" s="52"/>
      <c r="B5591" s="52" t="s">
        <v>24135</v>
      </c>
      <c r="C5591" s="52" t="s">
        <v>85</v>
      </c>
      <c r="D5591" s="52"/>
      <c r="E5591" s="52" t="s">
        <v>24880</v>
      </c>
      <c r="F5591" s="58">
        <v>42024</v>
      </c>
      <c r="G5591" s="58" t="s">
        <v>25192</v>
      </c>
      <c r="H5591" s="62">
        <v>42059</v>
      </c>
      <c r="I5591" s="52"/>
      <c r="J5591" s="52"/>
      <c r="K5591" s="52" t="s">
        <v>14373</v>
      </c>
      <c r="L5591" s="58">
        <v>42059</v>
      </c>
      <c r="M5591" s="51"/>
      <c r="N5591" s="51" t="s">
        <v>25067</v>
      </c>
    </row>
    <row r="5592" spans="1:14" x14ac:dyDescent="0.2">
      <c r="A5592" s="52"/>
      <c r="B5592" s="52" t="s">
        <v>25193</v>
      </c>
      <c r="C5592" s="52" t="s">
        <v>256</v>
      </c>
      <c r="D5592" s="52"/>
      <c r="E5592" s="52" t="s">
        <v>24880</v>
      </c>
      <c r="F5592" s="58">
        <v>41966</v>
      </c>
      <c r="G5592" s="58" t="s">
        <v>25192</v>
      </c>
      <c r="H5592" s="62">
        <v>42059</v>
      </c>
      <c r="I5592" s="52"/>
      <c r="J5592" s="52"/>
      <c r="K5592" s="52" t="s">
        <v>14373</v>
      </c>
      <c r="L5592" s="58">
        <v>42059</v>
      </c>
      <c r="M5592" s="51"/>
      <c r="N5592" s="51" t="s">
        <v>25067</v>
      </c>
    </row>
    <row r="5593" spans="1:14" x14ac:dyDescent="0.2">
      <c r="A5593" s="52" t="s">
        <v>25194</v>
      </c>
      <c r="B5593" s="52" t="s">
        <v>10780</v>
      </c>
      <c r="C5593" s="52" t="s">
        <v>85</v>
      </c>
      <c r="D5593" s="52"/>
      <c r="E5593" s="52" t="s">
        <v>3</v>
      </c>
      <c r="F5593" s="58">
        <v>42360</v>
      </c>
      <c r="G5593" s="58" t="s">
        <v>25195</v>
      </c>
      <c r="H5593" s="62">
        <v>42059</v>
      </c>
      <c r="I5593" s="52"/>
      <c r="J5593" s="52"/>
      <c r="K5593" s="52" t="s">
        <v>25196</v>
      </c>
      <c r="L5593" s="58">
        <v>42059</v>
      </c>
      <c r="M5593" s="51"/>
      <c r="N5593" s="51" t="s">
        <v>23433</v>
      </c>
    </row>
    <row r="5594" spans="1:14" x14ac:dyDescent="0.2">
      <c r="A5594" s="52" t="s">
        <v>25197</v>
      </c>
      <c r="B5594" s="52" t="s">
        <v>25198</v>
      </c>
      <c r="C5594" s="52" t="s">
        <v>108</v>
      </c>
      <c r="D5594" s="52"/>
      <c r="E5594" s="52" t="s">
        <v>3</v>
      </c>
      <c r="F5594" s="58">
        <v>42032</v>
      </c>
      <c r="G5594" s="58" t="s">
        <v>25199</v>
      </c>
      <c r="H5594" s="62">
        <v>42067</v>
      </c>
      <c r="I5594" s="52"/>
      <c r="J5594" s="52"/>
      <c r="K5594" s="52" t="s">
        <v>25200</v>
      </c>
      <c r="L5594" s="58">
        <v>42067</v>
      </c>
      <c r="M5594" s="51"/>
      <c r="N5594" s="51" t="s">
        <v>23433</v>
      </c>
    </row>
    <row r="5595" spans="1:14" x14ac:dyDescent="0.2">
      <c r="A5595" s="52"/>
      <c r="B5595" s="52" t="s">
        <v>25201</v>
      </c>
      <c r="C5595" s="52" t="s">
        <v>818</v>
      </c>
      <c r="D5595" s="52"/>
      <c r="E5595" s="52" t="s">
        <v>24880</v>
      </c>
      <c r="F5595" s="58">
        <v>42073</v>
      </c>
      <c r="G5595" s="58" t="s">
        <v>25202</v>
      </c>
      <c r="H5595" s="62">
        <v>42080</v>
      </c>
      <c r="I5595" s="52"/>
      <c r="J5595" s="52"/>
      <c r="K5595" s="52" t="s">
        <v>24635</v>
      </c>
      <c r="L5595" s="58">
        <v>42080</v>
      </c>
      <c r="M5595" s="51"/>
      <c r="N5595" s="51" t="s">
        <v>25067</v>
      </c>
    </row>
    <row r="5596" spans="1:14" ht="25.5" x14ac:dyDescent="0.2">
      <c r="A5596" s="52"/>
      <c r="B5596" s="52" t="s">
        <v>21473</v>
      </c>
      <c r="C5596" s="52" t="s">
        <v>335</v>
      </c>
      <c r="D5596" s="52"/>
      <c r="E5596" s="52" t="s">
        <v>24880</v>
      </c>
      <c r="F5596" s="58">
        <v>42066</v>
      </c>
      <c r="G5596" s="58" t="s">
        <v>25202</v>
      </c>
      <c r="H5596" s="62">
        <v>42080</v>
      </c>
      <c r="I5596" s="52"/>
      <c r="J5596" s="52"/>
      <c r="K5596" s="52" t="s">
        <v>24227</v>
      </c>
      <c r="L5596" s="58">
        <v>42080</v>
      </c>
      <c r="M5596" s="51"/>
      <c r="N5596" s="51" t="s">
        <v>25067</v>
      </c>
    </row>
    <row r="5597" spans="1:14" ht="12.75" customHeight="1" x14ac:dyDescent="0.2">
      <c r="A5597" s="52" t="s">
        <v>25203</v>
      </c>
      <c r="B5597" s="52" t="s">
        <v>13950</v>
      </c>
      <c r="C5597" s="52" t="s">
        <v>85</v>
      </c>
      <c r="D5597" s="52"/>
      <c r="E5597" s="52" t="s">
        <v>9</v>
      </c>
      <c r="F5597" s="58">
        <v>41946</v>
      </c>
      <c r="G5597" s="58" t="s">
        <v>25204</v>
      </c>
      <c r="H5597" s="62">
        <v>42081</v>
      </c>
      <c r="I5597" s="52"/>
      <c r="J5597" s="52"/>
      <c r="K5597" s="52" t="s">
        <v>25205</v>
      </c>
      <c r="L5597" s="58">
        <v>42081</v>
      </c>
      <c r="M5597" s="51"/>
      <c r="N5597" s="51" t="s">
        <v>23433</v>
      </c>
    </row>
    <row r="5598" spans="1:14" ht="12.75" customHeight="1" x14ac:dyDescent="0.2">
      <c r="A5598" s="52"/>
      <c r="B5598" s="52" t="s">
        <v>25206</v>
      </c>
      <c r="C5598" s="52" t="s">
        <v>13932</v>
      </c>
      <c r="D5598" s="52"/>
      <c r="E5598" s="52" t="s">
        <v>24880</v>
      </c>
      <c r="F5598" s="58">
        <v>42079</v>
      </c>
      <c r="G5598" s="58" t="s">
        <v>25207</v>
      </c>
      <c r="H5598" s="62">
        <v>42081</v>
      </c>
      <c r="I5598" s="52"/>
      <c r="J5598" s="52"/>
      <c r="K5598" s="52" t="s">
        <v>23468</v>
      </c>
      <c r="L5598" s="58">
        <v>42081</v>
      </c>
      <c r="M5598" s="51"/>
      <c r="N5598" s="51" t="s">
        <v>25067</v>
      </c>
    </row>
    <row r="5599" spans="1:14" ht="12.75" customHeight="1" x14ac:dyDescent="0.2">
      <c r="A5599" s="52" t="s">
        <v>25208</v>
      </c>
      <c r="B5599" s="52" t="s">
        <v>25209</v>
      </c>
      <c r="C5599" s="52" t="s">
        <v>20970</v>
      </c>
      <c r="D5599" s="52"/>
      <c r="E5599" s="52" t="s">
        <v>9</v>
      </c>
      <c r="F5599" s="58">
        <v>42030</v>
      </c>
      <c r="G5599" s="58" t="s">
        <v>25210</v>
      </c>
      <c r="H5599" s="62">
        <v>42087</v>
      </c>
      <c r="I5599" s="52"/>
      <c r="J5599" s="52"/>
      <c r="K5599" s="52" t="s">
        <v>14373</v>
      </c>
      <c r="L5599" s="58">
        <v>42087</v>
      </c>
      <c r="M5599" s="51"/>
      <c r="N5599" s="51" t="s">
        <v>23433</v>
      </c>
    </row>
    <row r="5600" spans="1:14" ht="25.5" x14ac:dyDescent="0.2">
      <c r="A5600" s="52" t="s">
        <v>25211</v>
      </c>
      <c r="B5600" s="52" t="s">
        <v>25212</v>
      </c>
      <c r="C5600" s="52" t="s">
        <v>20970</v>
      </c>
      <c r="D5600" s="52"/>
      <c r="E5600" s="52" t="s">
        <v>3</v>
      </c>
      <c r="F5600" s="58">
        <v>42030</v>
      </c>
      <c r="G5600" s="58" t="s">
        <v>25210</v>
      </c>
      <c r="H5600" s="62">
        <v>42087</v>
      </c>
      <c r="I5600" s="52"/>
      <c r="J5600" s="52"/>
      <c r="K5600" s="52" t="s">
        <v>14373</v>
      </c>
      <c r="L5600" s="58">
        <v>42087</v>
      </c>
      <c r="M5600" s="51"/>
      <c r="N5600" s="51" t="s">
        <v>23433</v>
      </c>
    </row>
    <row r="5601" spans="1:14" x14ac:dyDescent="0.2">
      <c r="A5601" s="52" t="s">
        <v>25213</v>
      </c>
      <c r="B5601" s="52" t="s">
        <v>25214</v>
      </c>
      <c r="C5601" s="52" t="s">
        <v>20970</v>
      </c>
      <c r="D5601" s="52"/>
      <c r="E5601" s="52" t="s">
        <v>3</v>
      </c>
      <c r="F5601" s="58">
        <v>42030</v>
      </c>
      <c r="G5601" s="58" t="s">
        <v>25210</v>
      </c>
      <c r="H5601" s="62">
        <v>42087</v>
      </c>
      <c r="I5601" s="52"/>
      <c r="J5601" s="52"/>
      <c r="K5601" s="52" t="s">
        <v>14373</v>
      </c>
      <c r="L5601" s="58">
        <v>42087</v>
      </c>
      <c r="M5601" s="51"/>
      <c r="N5601" s="51" t="s">
        <v>23433</v>
      </c>
    </row>
    <row r="5602" spans="1:14" ht="25.5" x14ac:dyDescent="0.2">
      <c r="A5602" s="52" t="s">
        <v>25215</v>
      </c>
      <c r="B5602" s="52" t="s">
        <v>25216</v>
      </c>
      <c r="C5602" s="52" t="s">
        <v>20970</v>
      </c>
      <c r="D5602" s="52"/>
      <c r="E5602" s="52" t="s">
        <v>3</v>
      </c>
      <c r="F5602" s="58">
        <v>42030</v>
      </c>
      <c r="G5602" s="58" t="s">
        <v>25210</v>
      </c>
      <c r="H5602" s="62">
        <v>42087</v>
      </c>
      <c r="I5602" s="52"/>
      <c r="J5602" s="52"/>
      <c r="K5602" s="52" t="s">
        <v>14373</v>
      </c>
      <c r="L5602" s="58">
        <v>42087</v>
      </c>
      <c r="M5602" s="51"/>
      <c r="N5602" s="51" t="s">
        <v>23433</v>
      </c>
    </row>
    <row r="5603" spans="1:14" ht="62.1" customHeight="1" x14ac:dyDescent="0.2">
      <c r="A5603" s="52" t="s">
        <v>25217</v>
      </c>
      <c r="B5603" s="52" t="s">
        <v>25218</v>
      </c>
      <c r="C5603" s="52" t="s">
        <v>20970</v>
      </c>
      <c r="D5603" s="52"/>
      <c r="E5603" s="52" t="s">
        <v>9</v>
      </c>
      <c r="F5603" s="58">
        <v>42030</v>
      </c>
      <c r="G5603" s="58" t="s">
        <v>25210</v>
      </c>
      <c r="H5603" s="62">
        <v>42087</v>
      </c>
      <c r="I5603" s="52"/>
      <c r="J5603" s="52"/>
      <c r="K5603" s="52" t="s">
        <v>14373</v>
      </c>
      <c r="L5603" s="58">
        <v>42087</v>
      </c>
      <c r="M5603" s="51"/>
      <c r="N5603" s="51" t="s">
        <v>23433</v>
      </c>
    </row>
    <row r="5604" spans="1:14" ht="62.1" customHeight="1" x14ac:dyDescent="0.2">
      <c r="A5604" s="52" t="s">
        <v>25219</v>
      </c>
      <c r="B5604" s="52" t="s">
        <v>25220</v>
      </c>
      <c r="C5604" s="52" t="s">
        <v>20970</v>
      </c>
      <c r="D5604" s="52"/>
      <c r="E5604" s="52" t="s">
        <v>3</v>
      </c>
      <c r="F5604" s="58">
        <v>42030</v>
      </c>
      <c r="G5604" s="58" t="s">
        <v>25210</v>
      </c>
      <c r="H5604" s="62">
        <v>42087</v>
      </c>
      <c r="I5604" s="52"/>
      <c r="J5604" s="52"/>
      <c r="K5604" s="52" t="s">
        <v>14373</v>
      </c>
      <c r="L5604" s="58">
        <v>42087</v>
      </c>
      <c r="M5604" s="51"/>
      <c r="N5604" s="51" t="s">
        <v>23433</v>
      </c>
    </row>
    <row r="5605" spans="1:14" ht="25.5" x14ac:dyDescent="0.2">
      <c r="A5605" s="52" t="s">
        <v>25221</v>
      </c>
      <c r="B5605" s="52" t="s">
        <v>25222</v>
      </c>
      <c r="C5605" s="52" t="s">
        <v>20970</v>
      </c>
      <c r="D5605" s="52"/>
      <c r="E5605" s="52" t="s">
        <v>3</v>
      </c>
      <c r="F5605" s="58">
        <v>42030</v>
      </c>
      <c r="G5605" s="58" t="s">
        <v>25210</v>
      </c>
      <c r="H5605" s="62">
        <v>42087</v>
      </c>
      <c r="I5605" s="52"/>
      <c r="J5605" s="52"/>
      <c r="K5605" s="52" t="s">
        <v>14373</v>
      </c>
      <c r="L5605" s="58">
        <v>42087</v>
      </c>
      <c r="M5605" s="51"/>
      <c r="N5605" s="51" t="s">
        <v>23433</v>
      </c>
    </row>
    <row r="5606" spans="1:14" x14ac:dyDescent="0.2">
      <c r="A5606" s="52" t="s">
        <v>25223</v>
      </c>
      <c r="B5606" s="52" t="s">
        <v>25224</v>
      </c>
      <c r="C5606" s="52" t="s">
        <v>20970</v>
      </c>
      <c r="D5606" s="52"/>
      <c r="E5606" s="52" t="s">
        <v>9</v>
      </c>
      <c r="F5606" s="58">
        <v>42030</v>
      </c>
      <c r="G5606" s="58" t="s">
        <v>25210</v>
      </c>
      <c r="H5606" s="62">
        <v>42087</v>
      </c>
      <c r="I5606" s="52"/>
      <c r="J5606" s="52"/>
      <c r="K5606" s="52" t="s">
        <v>14373</v>
      </c>
      <c r="L5606" s="58">
        <v>42087</v>
      </c>
      <c r="M5606" s="51"/>
      <c r="N5606" s="51" t="s">
        <v>23433</v>
      </c>
    </row>
    <row r="5607" spans="1:14" x14ac:dyDescent="0.2">
      <c r="A5607" s="52" t="s">
        <v>25225</v>
      </c>
      <c r="B5607" s="52" t="s">
        <v>25226</v>
      </c>
      <c r="C5607" s="52" t="s">
        <v>108</v>
      </c>
      <c r="D5607" s="52"/>
      <c r="E5607" s="52" t="s">
        <v>9</v>
      </c>
      <c r="F5607" s="58">
        <v>42023</v>
      </c>
      <c r="G5607" s="58" t="s">
        <v>25210</v>
      </c>
      <c r="H5607" s="62">
        <v>42087</v>
      </c>
      <c r="I5607" s="52"/>
      <c r="J5607" s="52"/>
      <c r="K5607" s="52" t="s">
        <v>25227</v>
      </c>
      <c r="L5607" s="58">
        <v>42087</v>
      </c>
      <c r="M5607" s="51"/>
      <c r="N5607" s="51" t="s">
        <v>23433</v>
      </c>
    </row>
    <row r="5608" spans="1:14" x14ac:dyDescent="0.2">
      <c r="A5608" s="52" t="s">
        <v>25228</v>
      </c>
      <c r="B5608" s="52" t="s">
        <v>25226</v>
      </c>
      <c r="C5608" s="52" t="s">
        <v>108</v>
      </c>
      <c r="D5608" s="52"/>
      <c r="E5608" s="52" t="s">
        <v>9</v>
      </c>
      <c r="F5608" s="58">
        <v>42023</v>
      </c>
      <c r="G5608" s="58" t="s">
        <v>25210</v>
      </c>
      <c r="H5608" s="62">
        <v>42087</v>
      </c>
      <c r="I5608" s="52"/>
      <c r="J5608" s="52"/>
      <c r="K5608" s="52" t="s">
        <v>25229</v>
      </c>
      <c r="L5608" s="58">
        <v>42087</v>
      </c>
      <c r="M5608" s="51"/>
      <c r="N5608" s="51" t="s">
        <v>23433</v>
      </c>
    </row>
    <row r="5609" spans="1:14" x14ac:dyDescent="0.2">
      <c r="A5609" s="52" t="s">
        <v>25230</v>
      </c>
      <c r="B5609" s="52" t="s">
        <v>8109</v>
      </c>
      <c r="C5609" s="52" t="s">
        <v>71</v>
      </c>
      <c r="D5609" s="52"/>
      <c r="E5609" s="52" t="s">
        <v>3</v>
      </c>
      <c r="F5609" s="58">
        <v>41932</v>
      </c>
      <c r="G5609" s="58" t="s">
        <v>25231</v>
      </c>
      <c r="H5609" s="62">
        <v>42088</v>
      </c>
      <c r="I5609" s="52"/>
      <c r="J5609" s="52"/>
      <c r="K5609" s="52" t="s">
        <v>24844</v>
      </c>
      <c r="L5609" s="58">
        <v>42088</v>
      </c>
      <c r="M5609" s="51"/>
      <c r="N5609" s="51" t="s">
        <v>23433</v>
      </c>
    </row>
    <row r="5610" spans="1:14" ht="99.6" customHeight="1" x14ac:dyDescent="0.2">
      <c r="A5610" s="52" t="s">
        <v>25232</v>
      </c>
      <c r="B5610" s="52" t="s">
        <v>25233</v>
      </c>
      <c r="C5610" s="52" t="s">
        <v>2294</v>
      </c>
      <c r="D5610" s="52"/>
      <c r="E5610" s="52" t="s">
        <v>6</v>
      </c>
      <c r="F5610" s="58">
        <v>41624</v>
      </c>
      <c r="G5610" s="58" t="s">
        <v>25234</v>
      </c>
      <c r="H5610" s="62">
        <v>42090</v>
      </c>
      <c r="I5610" s="52"/>
      <c r="J5610" s="52"/>
      <c r="K5610" s="52" t="s">
        <v>25235</v>
      </c>
      <c r="L5610" s="58">
        <v>42090</v>
      </c>
      <c r="M5610" s="51"/>
      <c r="N5610" s="51" t="s">
        <v>24801</v>
      </c>
    </row>
    <row r="5611" spans="1:14" ht="24.95" customHeight="1" x14ac:dyDescent="0.2">
      <c r="A5611" s="52" t="s">
        <v>25236</v>
      </c>
      <c r="B5611" s="52" t="s">
        <v>25237</v>
      </c>
      <c r="C5611" s="52" t="s">
        <v>2294</v>
      </c>
      <c r="D5611" s="52"/>
      <c r="E5611" s="52" t="s">
        <v>23708</v>
      </c>
      <c r="F5611" s="58">
        <v>41778</v>
      </c>
      <c r="G5611" s="58" t="s">
        <v>25238</v>
      </c>
      <c r="H5611" s="62">
        <v>42101</v>
      </c>
      <c r="I5611" s="52"/>
      <c r="J5611" s="52"/>
      <c r="K5611" s="52" t="s">
        <v>25235</v>
      </c>
      <c r="L5611" s="58">
        <v>42101</v>
      </c>
      <c r="M5611" s="51"/>
      <c r="N5611" s="51" t="s">
        <v>25239</v>
      </c>
    </row>
    <row r="5612" spans="1:14" ht="25.5" x14ac:dyDescent="0.2">
      <c r="A5612" s="52" t="s">
        <v>25240</v>
      </c>
      <c r="B5612" s="52" t="s">
        <v>25069</v>
      </c>
      <c r="C5612" s="52" t="s">
        <v>2294</v>
      </c>
      <c r="D5612" s="52"/>
      <c r="E5612" s="52" t="s">
        <v>23708</v>
      </c>
      <c r="F5612" s="58">
        <v>41754</v>
      </c>
      <c r="G5612" s="58" t="s">
        <v>25241</v>
      </c>
      <c r="H5612" s="62">
        <v>42101</v>
      </c>
      <c r="I5612" s="52"/>
      <c r="J5612" s="52"/>
      <c r="K5612" s="52" t="s">
        <v>25235</v>
      </c>
      <c r="L5612" s="58">
        <v>42101</v>
      </c>
      <c r="M5612" s="51"/>
      <c r="N5612" s="51" t="s">
        <v>24801</v>
      </c>
    </row>
    <row r="5613" spans="1:14" x14ac:dyDescent="0.2">
      <c r="A5613" s="52" t="s">
        <v>25242</v>
      </c>
      <c r="B5613" s="52" t="s">
        <v>18315</v>
      </c>
      <c r="C5613" s="52" t="s">
        <v>108</v>
      </c>
      <c r="D5613" s="52"/>
      <c r="E5613" s="52" t="s">
        <v>25243</v>
      </c>
      <c r="F5613" s="58">
        <v>41940</v>
      </c>
      <c r="G5613" s="58" t="s">
        <v>25244</v>
      </c>
      <c r="H5613" s="62">
        <v>42104</v>
      </c>
      <c r="I5613" s="52"/>
      <c r="J5613" s="52"/>
      <c r="K5613" s="52" t="s">
        <v>25245</v>
      </c>
      <c r="L5613" s="58">
        <v>42104</v>
      </c>
      <c r="M5613" s="51"/>
      <c r="N5613" s="51" t="s">
        <v>23433</v>
      </c>
    </row>
    <row r="5614" spans="1:14" ht="25.5" x14ac:dyDescent="0.2">
      <c r="A5614" s="52" t="s">
        <v>25246</v>
      </c>
      <c r="B5614" s="52" t="s">
        <v>25247</v>
      </c>
      <c r="C5614" s="52" t="s">
        <v>25248</v>
      </c>
      <c r="D5614" s="52"/>
      <c r="E5614" s="52" t="s">
        <v>3</v>
      </c>
      <c r="F5614" s="58">
        <v>42020</v>
      </c>
      <c r="G5614" s="58" t="s">
        <v>25244</v>
      </c>
      <c r="H5614" s="62">
        <v>42104</v>
      </c>
      <c r="I5614" s="52"/>
      <c r="J5614" s="52"/>
      <c r="K5614" s="52" t="s">
        <v>25249</v>
      </c>
      <c r="L5614" s="58">
        <v>42104</v>
      </c>
      <c r="M5614" s="51"/>
      <c r="N5614" s="51" t="s">
        <v>23433</v>
      </c>
    </row>
    <row r="5615" spans="1:14" ht="25.5" x14ac:dyDescent="0.2">
      <c r="A5615" s="52" t="s">
        <v>25250</v>
      </c>
      <c r="B5615" s="52" t="s">
        <v>25251</v>
      </c>
      <c r="C5615" s="52" t="s">
        <v>2294</v>
      </c>
      <c r="D5615" s="52"/>
      <c r="E5615" s="52" t="s">
        <v>23708</v>
      </c>
      <c r="F5615" s="58">
        <v>41759</v>
      </c>
      <c r="G5615" s="58" t="s">
        <v>25252</v>
      </c>
      <c r="H5615" s="62">
        <v>42111</v>
      </c>
      <c r="I5615" s="52"/>
      <c r="J5615" s="52"/>
      <c r="K5615" s="52" t="s">
        <v>24805</v>
      </c>
      <c r="L5615" s="58">
        <v>42111</v>
      </c>
      <c r="M5615" s="51"/>
      <c r="N5615" s="51" t="s">
        <v>25253</v>
      </c>
    </row>
    <row r="5616" spans="1:14" ht="25.5" x14ac:dyDescent="0.2">
      <c r="A5616" s="52" t="s">
        <v>25254</v>
      </c>
      <c r="B5616" s="52" t="s">
        <v>25255</v>
      </c>
      <c r="C5616" s="52" t="s">
        <v>2294</v>
      </c>
      <c r="D5616" s="52"/>
      <c r="E5616" s="52" t="s">
        <v>23708</v>
      </c>
      <c r="F5616" s="58">
        <v>41906</v>
      </c>
      <c r="G5616" s="58" t="s">
        <v>25256</v>
      </c>
      <c r="H5616" s="62">
        <v>42115</v>
      </c>
      <c r="I5616" s="52"/>
      <c r="J5616" s="52"/>
      <c r="K5616" s="52" t="s">
        <v>24805</v>
      </c>
      <c r="L5616" s="58">
        <v>42115</v>
      </c>
      <c r="M5616" s="51"/>
      <c r="N5616" s="51" t="s">
        <v>24938</v>
      </c>
    </row>
    <row r="5617" spans="1:14" ht="25.5" x14ac:dyDescent="0.2">
      <c r="A5617" s="52" t="s">
        <v>25257</v>
      </c>
      <c r="B5617" s="52" t="s">
        <v>25258</v>
      </c>
      <c r="C5617" s="52" t="s">
        <v>2294</v>
      </c>
      <c r="D5617" s="52"/>
      <c r="E5617" s="52" t="s">
        <v>23708</v>
      </c>
      <c r="F5617" s="58">
        <v>41757</v>
      </c>
      <c r="G5617" s="58" t="s">
        <v>25259</v>
      </c>
      <c r="H5617" s="62">
        <v>42115</v>
      </c>
      <c r="I5617" s="52"/>
      <c r="J5617" s="52"/>
      <c r="K5617" s="52" t="s">
        <v>24805</v>
      </c>
      <c r="L5617" s="58">
        <v>42115</v>
      </c>
      <c r="M5617" s="51"/>
      <c r="N5617" s="51" t="s">
        <v>24801</v>
      </c>
    </row>
    <row r="5618" spans="1:14" x14ac:dyDescent="0.2">
      <c r="A5618" s="52" t="s">
        <v>25260</v>
      </c>
      <c r="B5618" s="52" t="s">
        <v>17642</v>
      </c>
      <c r="C5618" s="52" t="s">
        <v>108</v>
      </c>
      <c r="D5618" s="52"/>
      <c r="E5618" s="52" t="s">
        <v>3</v>
      </c>
      <c r="F5618" s="58">
        <v>42031</v>
      </c>
      <c r="G5618" s="58" t="s">
        <v>25261</v>
      </c>
      <c r="H5618" s="62">
        <v>42116</v>
      </c>
      <c r="I5618" s="52"/>
      <c r="J5618" s="52"/>
      <c r="K5618" s="52" t="s">
        <v>25262</v>
      </c>
      <c r="L5618" s="58">
        <v>42116</v>
      </c>
      <c r="M5618" s="51"/>
      <c r="N5618" s="51" t="s">
        <v>23433</v>
      </c>
    </row>
    <row r="5619" spans="1:14" ht="37.35" customHeight="1" x14ac:dyDescent="0.2">
      <c r="A5619" s="52" t="s">
        <v>25263</v>
      </c>
      <c r="B5619" s="52" t="s">
        <v>21139</v>
      </c>
      <c r="C5619" s="52" t="s">
        <v>85</v>
      </c>
      <c r="D5619" s="52"/>
      <c r="E5619" s="52" t="s">
        <v>25264</v>
      </c>
      <c r="F5619" s="58">
        <v>42051</v>
      </c>
      <c r="G5619" s="58" t="s">
        <v>25265</v>
      </c>
      <c r="H5619" s="62">
        <v>42116</v>
      </c>
      <c r="I5619" s="52"/>
      <c r="J5619" s="52"/>
      <c r="K5619" s="52" t="s">
        <v>25266</v>
      </c>
      <c r="L5619" s="58">
        <v>42116</v>
      </c>
      <c r="M5619" s="51"/>
      <c r="N5619" s="51" t="s">
        <v>25239</v>
      </c>
    </row>
    <row r="5620" spans="1:14" ht="49.7" customHeight="1" x14ac:dyDescent="0.2">
      <c r="A5620" s="52" t="s">
        <v>25267</v>
      </c>
      <c r="B5620" s="52" t="s">
        <v>17054</v>
      </c>
      <c r="C5620" s="52" t="s">
        <v>277</v>
      </c>
      <c r="D5620" s="52"/>
      <c r="E5620" s="52" t="s">
        <v>3</v>
      </c>
      <c r="F5620" s="58">
        <v>42087</v>
      </c>
      <c r="G5620" s="58" t="s">
        <v>25268</v>
      </c>
      <c r="H5620" s="62">
        <v>42118</v>
      </c>
      <c r="I5620" s="52"/>
      <c r="J5620" s="52"/>
      <c r="K5620" s="52" t="s">
        <v>14373</v>
      </c>
      <c r="L5620" s="58">
        <v>42118</v>
      </c>
      <c r="M5620" s="51"/>
      <c r="N5620" s="51" t="s">
        <v>23433</v>
      </c>
    </row>
    <row r="5621" spans="1:14" ht="62.1" customHeight="1" x14ac:dyDescent="0.2">
      <c r="A5621" s="52" t="s">
        <v>25269</v>
      </c>
      <c r="B5621" s="52" t="s">
        <v>21545</v>
      </c>
      <c r="C5621" s="52" t="s">
        <v>165</v>
      </c>
      <c r="D5621" s="52"/>
      <c r="E5621" s="52" t="s">
        <v>3</v>
      </c>
      <c r="F5621" s="58">
        <v>41989</v>
      </c>
      <c r="G5621" s="58" t="s">
        <v>25268</v>
      </c>
      <c r="H5621" s="62">
        <v>42118</v>
      </c>
      <c r="I5621" s="52"/>
      <c r="J5621" s="52"/>
      <c r="K5621" s="52" t="s">
        <v>25270</v>
      </c>
      <c r="L5621" s="58">
        <v>42118</v>
      </c>
      <c r="M5621" s="51"/>
      <c r="N5621" s="51" t="s">
        <v>23433</v>
      </c>
    </row>
    <row r="5622" spans="1:14" ht="49.7" customHeight="1" x14ac:dyDescent="0.2">
      <c r="A5622" s="52" t="s">
        <v>25271</v>
      </c>
      <c r="B5622" s="52" t="s">
        <v>25272</v>
      </c>
      <c r="C5622" s="52" t="s">
        <v>9003</v>
      </c>
      <c r="D5622" s="52"/>
      <c r="E5622" s="52" t="s">
        <v>10</v>
      </c>
      <c r="F5622" s="58">
        <v>41974</v>
      </c>
      <c r="G5622" s="58" t="s">
        <v>25273</v>
      </c>
      <c r="H5622" s="62">
        <v>42125</v>
      </c>
      <c r="I5622" s="52"/>
      <c r="J5622" s="52"/>
      <c r="K5622" s="52" t="s">
        <v>25274</v>
      </c>
      <c r="L5622" s="58">
        <v>42125</v>
      </c>
      <c r="M5622" s="51"/>
      <c r="N5622" s="51" t="s">
        <v>23433</v>
      </c>
    </row>
    <row r="5623" spans="1:14" x14ac:dyDescent="0.2">
      <c r="A5623" s="52" t="s">
        <v>25275</v>
      </c>
      <c r="B5623" s="52" t="s">
        <v>25276</v>
      </c>
      <c r="C5623" s="52" t="s">
        <v>2294</v>
      </c>
      <c r="D5623" s="52"/>
      <c r="E5623" s="52" t="s">
        <v>6</v>
      </c>
      <c r="F5623" s="58">
        <v>41522</v>
      </c>
      <c r="G5623" s="58" t="s">
        <v>25277</v>
      </c>
      <c r="H5623" s="62">
        <v>42125</v>
      </c>
      <c r="I5623" s="52"/>
      <c r="J5623" s="52"/>
      <c r="K5623" s="52" t="s">
        <v>24778</v>
      </c>
      <c r="L5623" s="58">
        <v>42125</v>
      </c>
      <c r="M5623" s="51"/>
      <c r="N5623" s="51" t="s">
        <v>24801</v>
      </c>
    </row>
    <row r="5624" spans="1:14" ht="25.5" x14ac:dyDescent="0.2">
      <c r="A5624" s="52" t="s">
        <v>25278</v>
      </c>
      <c r="B5624" s="52" t="s">
        <v>12846</v>
      </c>
      <c r="C5624" s="52" t="s">
        <v>610</v>
      </c>
      <c r="D5624" s="52"/>
      <c r="E5624" s="52" t="s">
        <v>3</v>
      </c>
      <c r="F5624" s="58">
        <v>42079</v>
      </c>
      <c r="G5624" s="58" t="s">
        <v>25273</v>
      </c>
      <c r="H5624" s="62">
        <v>42125</v>
      </c>
      <c r="I5624" s="52"/>
      <c r="J5624" s="52"/>
      <c r="K5624" s="52" t="s">
        <v>25279</v>
      </c>
      <c r="L5624" s="58">
        <v>42125</v>
      </c>
      <c r="M5624" s="51"/>
      <c r="N5624" s="51" t="s">
        <v>23433</v>
      </c>
    </row>
    <row r="5625" spans="1:14" ht="74.650000000000006" customHeight="1" x14ac:dyDescent="0.2">
      <c r="A5625" s="52" t="s">
        <v>25280</v>
      </c>
      <c r="B5625" s="52" t="s">
        <v>25281</v>
      </c>
      <c r="C5625" s="52" t="s">
        <v>289</v>
      </c>
      <c r="D5625" s="52"/>
      <c r="E5625" s="52" t="s">
        <v>4</v>
      </c>
      <c r="F5625" s="58">
        <v>41934</v>
      </c>
      <c r="G5625" s="58" t="s">
        <v>25282</v>
      </c>
      <c r="H5625" s="62">
        <v>42130</v>
      </c>
      <c r="I5625" s="52"/>
      <c r="J5625" s="52"/>
      <c r="K5625" s="52" t="s">
        <v>23876</v>
      </c>
      <c r="L5625" s="58">
        <v>42130</v>
      </c>
      <c r="M5625" s="51"/>
      <c r="N5625" s="51" t="s">
        <v>23433</v>
      </c>
    </row>
    <row r="5626" spans="1:14" ht="37.35" customHeight="1" x14ac:dyDescent="0.2">
      <c r="A5626" s="52" t="s">
        <v>25283</v>
      </c>
      <c r="B5626" s="52" t="s">
        <v>25284</v>
      </c>
      <c r="C5626" s="52" t="s">
        <v>137</v>
      </c>
      <c r="D5626" s="52"/>
      <c r="E5626" s="52" t="s">
        <v>3</v>
      </c>
      <c r="F5626" s="58">
        <v>42103</v>
      </c>
      <c r="G5626" s="58" t="s">
        <v>25285</v>
      </c>
      <c r="H5626" s="62">
        <v>42131</v>
      </c>
      <c r="I5626" s="52"/>
      <c r="J5626" s="52"/>
      <c r="K5626" s="52" t="s">
        <v>25286</v>
      </c>
      <c r="L5626" s="58">
        <v>42131</v>
      </c>
      <c r="M5626" s="51"/>
      <c r="N5626" s="51" t="s">
        <v>23433</v>
      </c>
    </row>
    <row r="5627" spans="1:14" ht="37.35" customHeight="1" x14ac:dyDescent="0.2">
      <c r="A5627" s="52" t="s">
        <v>25287</v>
      </c>
      <c r="B5627" s="52" t="s">
        <v>25288</v>
      </c>
      <c r="C5627" s="52" t="s">
        <v>289</v>
      </c>
      <c r="D5627" s="52"/>
      <c r="E5627" s="52" t="s">
        <v>4</v>
      </c>
      <c r="F5627" s="58">
        <v>41932</v>
      </c>
      <c r="G5627" s="58" t="s">
        <v>25289</v>
      </c>
      <c r="H5627" s="62">
        <v>42136</v>
      </c>
      <c r="I5627" s="52"/>
      <c r="J5627" s="52"/>
      <c r="K5627" s="52" t="s">
        <v>23876</v>
      </c>
      <c r="L5627" s="58">
        <v>42136</v>
      </c>
      <c r="M5627" s="51"/>
      <c r="N5627" s="51" t="s">
        <v>24788</v>
      </c>
    </row>
    <row r="5628" spans="1:14" ht="37.35" customHeight="1" x14ac:dyDescent="0.2">
      <c r="A5628" s="52" t="s">
        <v>25290</v>
      </c>
      <c r="B5628" s="52" t="s">
        <v>25165</v>
      </c>
      <c r="C5628" s="52" t="s">
        <v>2294</v>
      </c>
      <c r="D5628" s="52"/>
      <c r="E5628" s="52" t="s">
        <v>3</v>
      </c>
      <c r="F5628" s="58">
        <v>41835</v>
      </c>
      <c r="G5628" s="58" t="s">
        <v>25291</v>
      </c>
      <c r="H5628" s="62">
        <v>42139</v>
      </c>
      <c r="I5628" s="52"/>
      <c r="J5628" s="52"/>
      <c r="K5628" s="52" t="s">
        <v>25292</v>
      </c>
      <c r="L5628" s="58">
        <v>42139</v>
      </c>
      <c r="M5628" s="51"/>
      <c r="N5628" s="51" t="s">
        <v>24788</v>
      </c>
    </row>
    <row r="5629" spans="1:14" ht="37.35" customHeight="1" x14ac:dyDescent="0.2">
      <c r="A5629" s="52" t="s">
        <v>25293</v>
      </c>
      <c r="B5629" s="52" t="s">
        <v>24221</v>
      </c>
      <c r="C5629" s="52" t="s">
        <v>1230</v>
      </c>
      <c r="D5629" s="52"/>
      <c r="E5629" s="52" t="s">
        <v>3</v>
      </c>
      <c r="F5629" s="58">
        <v>42067</v>
      </c>
      <c r="G5629" s="58" t="s">
        <v>25294</v>
      </c>
      <c r="H5629" s="62">
        <v>42139</v>
      </c>
      <c r="I5629" s="52"/>
      <c r="J5629" s="52"/>
      <c r="K5629" s="52" t="s">
        <v>25295</v>
      </c>
      <c r="L5629" s="58">
        <v>42139</v>
      </c>
      <c r="M5629" s="51"/>
      <c r="N5629" s="51" t="s">
        <v>23433</v>
      </c>
    </row>
    <row r="5630" spans="1:14" ht="25.5" x14ac:dyDescent="0.2">
      <c r="A5630" s="52" t="s">
        <v>25296</v>
      </c>
      <c r="B5630" s="52" t="s">
        <v>25006</v>
      </c>
      <c r="C5630" s="52" t="s">
        <v>7470</v>
      </c>
      <c r="D5630" s="52"/>
      <c r="E5630" s="52" t="s">
        <v>24951</v>
      </c>
      <c r="F5630" s="58">
        <v>42094</v>
      </c>
      <c r="G5630" s="58" t="s">
        <v>25297</v>
      </c>
      <c r="H5630" s="62">
        <v>42143</v>
      </c>
      <c r="I5630" s="52"/>
      <c r="J5630" s="52"/>
      <c r="K5630" s="52" t="s">
        <v>25298</v>
      </c>
      <c r="L5630" s="58">
        <v>42143</v>
      </c>
      <c r="M5630" s="51"/>
      <c r="N5630" s="51" t="s">
        <v>23433</v>
      </c>
    </row>
    <row r="5631" spans="1:14" ht="62.1" customHeight="1" x14ac:dyDescent="0.2">
      <c r="A5631" s="52" t="s">
        <v>25299</v>
      </c>
      <c r="B5631" s="52" t="s">
        <v>25300</v>
      </c>
      <c r="C5631" s="52" t="s">
        <v>1230</v>
      </c>
      <c r="D5631" s="52"/>
      <c r="E5631" s="52" t="s">
        <v>3</v>
      </c>
      <c r="F5631" s="58">
        <v>41970</v>
      </c>
      <c r="G5631" s="58" t="s">
        <v>25301</v>
      </c>
      <c r="H5631" s="62">
        <v>42144</v>
      </c>
      <c r="I5631" s="52"/>
      <c r="J5631" s="52"/>
      <c r="K5631" s="52" t="s">
        <v>25025</v>
      </c>
      <c r="L5631" s="58">
        <v>42144</v>
      </c>
      <c r="M5631" s="51"/>
      <c r="N5631" s="51" t="s">
        <v>23433</v>
      </c>
    </row>
    <row r="5632" spans="1:14" ht="37.35" customHeight="1" x14ac:dyDescent="0.2">
      <c r="A5632" s="52" t="s">
        <v>25302</v>
      </c>
      <c r="B5632" s="52" t="s">
        <v>25303</v>
      </c>
      <c r="C5632" s="52" t="s">
        <v>2294</v>
      </c>
      <c r="D5632" s="52"/>
      <c r="E5632" s="52" t="s">
        <v>23708</v>
      </c>
      <c r="F5632" s="58">
        <v>41843</v>
      </c>
      <c r="G5632" s="58" t="s">
        <v>25304</v>
      </c>
      <c r="H5632" s="62">
        <v>42146</v>
      </c>
      <c r="I5632" s="52"/>
      <c r="J5632" s="52"/>
      <c r="K5632" s="52" t="s">
        <v>24805</v>
      </c>
      <c r="L5632" s="58">
        <v>42146</v>
      </c>
      <c r="M5632" s="51"/>
      <c r="N5632" s="51" t="s">
        <v>24801</v>
      </c>
    </row>
    <row r="5633" spans="1:14" ht="25.5" x14ac:dyDescent="0.2">
      <c r="A5633" s="52" t="s">
        <v>25305</v>
      </c>
      <c r="B5633" s="52" t="s">
        <v>25306</v>
      </c>
      <c r="C5633" s="52" t="s">
        <v>2294</v>
      </c>
      <c r="D5633" s="52"/>
      <c r="E5633" s="52" t="s">
        <v>23708</v>
      </c>
      <c r="F5633" s="58">
        <v>41855</v>
      </c>
      <c r="G5633" s="58" t="s">
        <v>25307</v>
      </c>
      <c r="H5633" s="62">
        <v>42146</v>
      </c>
      <c r="I5633" s="52"/>
      <c r="J5633" s="52"/>
      <c r="K5633" s="52" t="s">
        <v>24805</v>
      </c>
      <c r="L5633" s="58">
        <v>42146</v>
      </c>
      <c r="M5633" s="51"/>
      <c r="N5633" s="51" t="s">
        <v>25308</v>
      </c>
    </row>
    <row r="5634" spans="1:14" x14ac:dyDescent="0.2">
      <c r="A5634" s="52" t="s">
        <v>25309</v>
      </c>
      <c r="B5634" s="52" t="s">
        <v>25310</v>
      </c>
      <c r="C5634" s="52" t="s">
        <v>335</v>
      </c>
      <c r="D5634" s="52"/>
      <c r="E5634" s="52" t="s">
        <v>3</v>
      </c>
      <c r="F5634" s="58">
        <v>42039</v>
      </c>
      <c r="G5634" s="58" t="s">
        <v>25311</v>
      </c>
      <c r="H5634" s="62">
        <v>42146</v>
      </c>
      <c r="I5634" s="52"/>
      <c r="J5634" s="52"/>
      <c r="K5634" s="52" t="s">
        <v>23639</v>
      </c>
      <c r="L5634" s="58">
        <v>42146</v>
      </c>
      <c r="M5634" s="51"/>
      <c r="N5634" s="51" t="s">
        <v>23433</v>
      </c>
    </row>
    <row r="5635" spans="1:14" ht="25.5" x14ac:dyDescent="0.2">
      <c r="A5635" s="52" t="s">
        <v>25312</v>
      </c>
      <c r="B5635" s="52" t="s">
        <v>1094</v>
      </c>
      <c r="C5635" s="52" t="s">
        <v>23795</v>
      </c>
      <c r="D5635" s="52"/>
      <c r="E5635" s="52" t="s">
        <v>10</v>
      </c>
      <c r="F5635" s="58">
        <v>42066</v>
      </c>
      <c r="G5635" s="58" t="s">
        <v>25313</v>
      </c>
      <c r="H5635" s="62">
        <v>42151</v>
      </c>
      <c r="I5635" s="52"/>
      <c r="J5635" s="52"/>
      <c r="K5635" s="52" t="s">
        <v>25314</v>
      </c>
      <c r="L5635" s="58">
        <v>42151</v>
      </c>
      <c r="M5635" s="51"/>
      <c r="N5635" s="51" t="s">
        <v>23433</v>
      </c>
    </row>
    <row r="5636" spans="1:14" ht="99.6" customHeight="1" x14ac:dyDescent="0.2">
      <c r="A5636" s="52" t="s">
        <v>25315</v>
      </c>
      <c r="B5636" s="52" t="s">
        <v>25316</v>
      </c>
      <c r="C5636" s="52" t="s">
        <v>277</v>
      </c>
      <c r="D5636" s="52"/>
      <c r="E5636" s="52" t="s">
        <v>3</v>
      </c>
      <c r="F5636" s="58">
        <v>41964</v>
      </c>
      <c r="G5636" s="58" t="s">
        <v>25313</v>
      </c>
      <c r="H5636" s="62">
        <v>42151</v>
      </c>
      <c r="I5636" s="52"/>
      <c r="J5636" s="52"/>
      <c r="K5636" s="52" t="s">
        <v>25317</v>
      </c>
      <c r="L5636" s="58">
        <v>42151</v>
      </c>
      <c r="M5636" s="53">
        <v>46882</v>
      </c>
      <c r="N5636" s="51" t="s">
        <v>23433</v>
      </c>
    </row>
    <row r="5637" spans="1:14" ht="99.6" customHeight="1" x14ac:dyDescent="0.2">
      <c r="A5637" s="52" t="s">
        <v>25318</v>
      </c>
      <c r="B5637" s="52" t="s">
        <v>25319</v>
      </c>
      <c r="C5637" s="52" t="s">
        <v>349</v>
      </c>
      <c r="D5637" s="52"/>
      <c r="E5637" s="52" t="s">
        <v>3</v>
      </c>
      <c r="F5637" s="58">
        <v>42086</v>
      </c>
      <c r="G5637" s="58" t="s">
        <v>25320</v>
      </c>
      <c r="H5637" s="62">
        <v>42157</v>
      </c>
      <c r="I5637" s="52"/>
      <c r="J5637" s="52"/>
      <c r="K5637" s="52" t="s">
        <v>14373</v>
      </c>
      <c r="L5637" s="58">
        <v>42157</v>
      </c>
      <c r="M5637" s="51"/>
      <c r="N5637" s="51" t="s">
        <v>23433</v>
      </c>
    </row>
    <row r="5638" spans="1:14" ht="99.6" customHeight="1" x14ac:dyDescent="0.2">
      <c r="A5638" s="52" t="s">
        <v>25321</v>
      </c>
      <c r="B5638" s="52" t="s">
        <v>25322</v>
      </c>
      <c r="C5638" s="52" t="s">
        <v>277</v>
      </c>
      <c r="D5638" s="52"/>
      <c r="E5638" s="52" t="s">
        <v>25323</v>
      </c>
      <c r="F5638" s="58">
        <v>41947</v>
      </c>
      <c r="G5638" s="58" t="s">
        <v>25324</v>
      </c>
      <c r="H5638" s="62">
        <v>42157</v>
      </c>
      <c r="I5638" s="52"/>
      <c r="J5638" s="52"/>
      <c r="K5638" s="52" t="s">
        <v>25325</v>
      </c>
      <c r="L5638" s="58">
        <v>42157</v>
      </c>
      <c r="M5638" s="51"/>
      <c r="N5638" s="51" t="s">
        <v>25239</v>
      </c>
    </row>
    <row r="5639" spans="1:14" ht="25.5" x14ac:dyDescent="0.2">
      <c r="A5639" s="52" t="s">
        <v>25326</v>
      </c>
      <c r="B5639" s="52" t="s">
        <v>21708</v>
      </c>
      <c r="C5639" s="52" t="s">
        <v>10451</v>
      </c>
      <c r="D5639" s="52"/>
      <c r="E5639" s="52" t="s">
        <v>3</v>
      </c>
      <c r="F5639" s="58">
        <v>42132</v>
      </c>
      <c r="G5639" s="58" t="s">
        <v>25327</v>
      </c>
      <c r="H5639" s="62">
        <v>42164</v>
      </c>
      <c r="I5639" s="52"/>
      <c r="J5639" s="52"/>
      <c r="K5639" s="52" t="s">
        <v>25328</v>
      </c>
      <c r="L5639" s="58">
        <v>42164</v>
      </c>
      <c r="M5639" s="51"/>
      <c r="N5639" s="51" t="s">
        <v>23433</v>
      </c>
    </row>
    <row r="5640" spans="1:14" ht="25.5" x14ac:dyDescent="0.2">
      <c r="A5640" s="52" t="s">
        <v>25329</v>
      </c>
      <c r="B5640" s="52" t="s">
        <v>25330</v>
      </c>
      <c r="C5640" s="52" t="s">
        <v>2294</v>
      </c>
      <c r="D5640" s="52"/>
      <c r="E5640" s="52" t="s">
        <v>23708</v>
      </c>
      <c r="F5640" s="58">
        <v>41890</v>
      </c>
      <c r="G5640" s="58" t="s">
        <v>25331</v>
      </c>
      <c r="H5640" s="62">
        <v>42165</v>
      </c>
      <c r="I5640" s="52"/>
      <c r="J5640" s="52"/>
      <c r="K5640" s="52" t="s">
        <v>24805</v>
      </c>
      <c r="L5640" s="58">
        <v>42165</v>
      </c>
      <c r="M5640" s="51"/>
      <c r="N5640" s="51" t="s">
        <v>24801</v>
      </c>
    </row>
    <row r="5641" spans="1:14" ht="99.6" customHeight="1" x14ac:dyDescent="0.2">
      <c r="A5641" s="52" t="s">
        <v>25332</v>
      </c>
      <c r="B5641" s="52" t="s">
        <v>25333</v>
      </c>
      <c r="C5641" s="52" t="s">
        <v>2294</v>
      </c>
      <c r="D5641" s="52"/>
      <c r="E5641" s="52" t="s">
        <v>23708</v>
      </c>
      <c r="F5641" s="58">
        <v>41970</v>
      </c>
      <c r="G5641" s="58" t="s">
        <v>25334</v>
      </c>
      <c r="H5641" s="62">
        <v>42165</v>
      </c>
      <c r="I5641" s="52"/>
      <c r="J5641" s="52"/>
      <c r="K5641" s="52" t="s">
        <v>24805</v>
      </c>
      <c r="L5641" s="58">
        <v>42165</v>
      </c>
      <c r="M5641" s="51"/>
      <c r="N5641" s="51" t="s">
        <v>25239</v>
      </c>
    </row>
    <row r="5642" spans="1:14" ht="99.6" customHeight="1" x14ac:dyDescent="0.2">
      <c r="A5642" s="52"/>
      <c r="B5642" s="52" t="s">
        <v>23799</v>
      </c>
      <c r="C5642" s="52" t="s">
        <v>63</v>
      </c>
      <c r="D5642" s="52"/>
      <c r="E5642" s="52" t="s">
        <v>24845</v>
      </c>
      <c r="F5642" s="58">
        <v>42128</v>
      </c>
      <c r="G5642" s="58" t="s">
        <v>25335</v>
      </c>
      <c r="H5642" s="62">
        <v>42174</v>
      </c>
      <c r="I5642" s="52"/>
      <c r="J5642" s="52"/>
      <c r="K5642" s="52" t="s">
        <v>25336</v>
      </c>
      <c r="L5642" s="58">
        <v>42174</v>
      </c>
      <c r="M5642" s="51"/>
      <c r="N5642" s="51" t="s">
        <v>25067</v>
      </c>
    </row>
    <row r="5643" spans="1:14" ht="99.6" customHeight="1" x14ac:dyDescent="0.2">
      <c r="A5643" s="52"/>
      <c r="B5643" s="52" t="s">
        <v>23362</v>
      </c>
      <c r="C5643" s="52" t="s">
        <v>63</v>
      </c>
      <c r="D5643" s="52"/>
      <c r="E5643" s="52" t="s">
        <v>24845</v>
      </c>
      <c r="F5643" s="58">
        <v>42128</v>
      </c>
      <c r="G5643" s="58" t="s">
        <v>25335</v>
      </c>
      <c r="H5643" s="62">
        <v>42174</v>
      </c>
      <c r="I5643" s="52"/>
      <c r="J5643" s="52"/>
      <c r="K5643" s="52" t="s">
        <v>25336</v>
      </c>
      <c r="L5643" s="58">
        <v>42174</v>
      </c>
      <c r="M5643" s="51"/>
      <c r="N5643" s="51" t="s">
        <v>25067</v>
      </c>
    </row>
    <row r="5644" spans="1:14" ht="99.6" customHeight="1" x14ac:dyDescent="0.2">
      <c r="A5644" s="52" t="s">
        <v>25337</v>
      </c>
      <c r="B5644" s="52" t="s">
        <v>25338</v>
      </c>
      <c r="C5644" s="52" t="s">
        <v>335</v>
      </c>
      <c r="D5644" s="52"/>
      <c r="E5644" s="52" t="s">
        <v>3</v>
      </c>
      <c r="F5644" s="58">
        <v>42125</v>
      </c>
      <c r="G5644" s="58" t="s">
        <v>25339</v>
      </c>
      <c r="H5644" s="62">
        <v>42174</v>
      </c>
      <c r="I5644" s="52"/>
      <c r="J5644" s="52"/>
      <c r="K5644" s="52" t="s">
        <v>25340</v>
      </c>
      <c r="L5644" s="58">
        <v>42174</v>
      </c>
      <c r="M5644" s="51"/>
      <c r="N5644" s="51" t="s">
        <v>23433</v>
      </c>
    </row>
    <row r="5645" spans="1:14" ht="99.6" customHeight="1" x14ac:dyDescent="0.2">
      <c r="A5645" s="52"/>
      <c r="B5645" s="52" t="s">
        <v>25341</v>
      </c>
      <c r="C5645" s="52" t="s">
        <v>63</v>
      </c>
      <c r="D5645" s="52"/>
      <c r="E5645" s="52" t="s">
        <v>24845</v>
      </c>
      <c r="F5645" s="58">
        <v>42128</v>
      </c>
      <c r="G5645" s="58" t="s">
        <v>25335</v>
      </c>
      <c r="H5645" s="62">
        <v>42174</v>
      </c>
      <c r="I5645" s="52"/>
      <c r="J5645" s="52"/>
      <c r="K5645" s="52" t="s">
        <v>25336</v>
      </c>
      <c r="L5645" s="58">
        <v>42174</v>
      </c>
      <c r="M5645" s="51"/>
      <c r="N5645" s="51" t="s">
        <v>25067</v>
      </c>
    </row>
    <row r="5646" spans="1:14" ht="99.6" customHeight="1" x14ac:dyDescent="0.2">
      <c r="A5646" s="52"/>
      <c r="B5646" s="52" t="s">
        <v>24906</v>
      </c>
      <c r="C5646" s="52" t="s">
        <v>13395</v>
      </c>
      <c r="D5646" s="52"/>
      <c r="E5646" s="52" t="s">
        <v>24845</v>
      </c>
      <c r="F5646" s="58">
        <v>42115</v>
      </c>
      <c r="G5646" s="58" t="s">
        <v>25335</v>
      </c>
      <c r="H5646" s="62">
        <v>42174</v>
      </c>
      <c r="I5646" s="52"/>
      <c r="J5646" s="52"/>
      <c r="K5646" s="52" t="s">
        <v>25342</v>
      </c>
      <c r="L5646" s="58">
        <v>42174</v>
      </c>
      <c r="M5646" s="51"/>
      <c r="N5646" s="51" t="s">
        <v>25067</v>
      </c>
    </row>
    <row r="5647" spans="1:14" ht="99.6" customHeight="1" x14ac:dyDescent="0.2">
      <c r="A5647" s="52"/>
      <c r="B5647" s="52" t="s">
        <v>24906</v>
      </c>
      <c r="C5647" s="52" t="s">
        <v>13395</v>
      </c>
      <c r="D5647" s="52"/>
      <c r="E5647" s="52" t="s">
        <v>24845</v>
      </c>
      <c r="F5647" s="58">
        <v>42115</v>
      </c>
      <c r="G5647" s="58" t="s">
        <v>25335</v>
      </c>
      <c r="H5647" s="62">
        <v>42174</v>
      </c>
      <c r="I5647" s="52"/>
      <c r="J5647" s="52"/>
      <c r="K5647" s="52" t="s">
        <v>25342</v>
      </c>
      <c r="L5647" s="58">
        <v>42174</v>
      </c>
      <c r="M5647" s="51"/>
      <c r="N5647" s="51" t="s">
        <v>25067</v>
      </c>
    </row>
    <row r="5648" spans="1:14" ht="25.5" x14ac:dyDescent="0.2">
      <c r="A5648" s="52"/>
      <c r="B5648" s="52" t="s">
        <v>21700</v>
      </c>
      <c r="C5648" s="52" t="s">
        <v>63</v>
      </c>
      <c r="D5648" s="52"/>
      <c r="E5648" s="52" t="s">
        <v>24845</v>
      </c>
      <c r="F5648" s="58">
        <v>42095</v>
      </c>
      <c r="G5648" s="58" t="s">
        <v>25335</v>
      </c>
      <c r="H5648" s="62">
        <v>42174</v>
      </c>
      <c r="I5648" s="52"/>
      <c r="J5648" s="52"/>
      <c r="K5648" s="52" t="s">
        <v>25342</v>
      </c>
      <c r="L5648" s="58">
        <v>42174</v>
      </c>
      <c r="M5648" s="51"/>
      <c r="N5648" s="51" t="s">
        <v>25067</v>
      </c>
    </row>
    <row r="5649" spans="1:14" ht="25.5" x14ac:dyDescent="0.2">
      <c r="A5649" s="52"/>
      <c r="B5649" s="52" t="s">
        <v>24978</v>
      </c>
      <c r="C5649" s="52" t="s">
        <v>108</v>
      </c>
      <c r="D5649" s="52"/>
      <c r="E5649" s="52" t="s">
        <v>24845</v>
      </c>
      <c r="F5649" s="58">
        <v>42123</v>
      </c>
      <c r="G5649" s="58" t="s">
        <v>25343</v>
      </c>
      <c r="H5649" s="62">
        <v>42174</v>
      </c>
      <c r="I5649" s="52"/>
      <c r="J5649" s="52"/>
      <c r="K5649" s="52" t="s">
        <v>25342</v>
      </c>
      <c r="L5649" s="58">
        <v>42174</v>
      </c>
      <c r="M5649" s="51"/>
      <c r="N5649" s="51" t="s">
        <v>25067</v>
      </c>
    </row>
    <row r="5650" spans="1:14" ht="25.5" x14ac:dyDescent="0.2">
      <c r="A5650" s="52" t="s">
        <v>25344</v>
      </c>
      <c r="B5650" s="52" t="s">
        <v>25345</v>
      </c>
      <c r="C5650" s="52" t="s">
        <v>310</v>
      </c>
      <c r="D5650" s="52"/>
      <c r="E5650" s="52" t="s">
        <v>4</v>
      </c>
      <c r="F5650" s="58">
        <v>41975</v>
      </c>
      <c r="G5650" s="58" t="s">
        <v>25346</v>
      </c>
      <c r="H5650" s="62">
        <v>42178</v>
      </c>
      <c r="I5650" s="52"/>
      <c r="J5650" s="52"/>
      <c r="K5650" s="52" t="s">
        <v>23876</v>
      </c>
      <c r="L5650" s="58">
        <v>42178</v>
      </c>
      <c r="M5650" s="51"/>
      <c r="N5650" s="51" t="s">
        <v>23433</v>
      </c>
    </row>
    <row r="5651" spans="1:14" ht="25.5" x14ac:dyDescent="0.2">
      <c r="A5651" s="52" t="s">
        <v>25347</v>
      </c>
      <c r="B5651" s="52" t="s">
        <v>5256</v>
      </c>
      <c r="C5651" s="52" t="s">
        <v>108</v>
      </c>
      <c r="D5651" s="52"/>
      <c r="E5651" s="52" t="s">
        <v>3</v>
      </c>
      <c r="F5651" s="58">
        <v>42037</v>
      </c>
      <c r="G5651" s="58" t="s">
        <v>25346</v>
      </c>
      <c r="H5651" s="62">
        <v>42178</v>
      </c>
      <c r="I5651" s="52"/>
      <c r="J5651" s="52"/>
      <c r="K5651" s="52" t="s">
        <v>25348</v>
      </c>
      <c r="L5651" s="58">
        <v>42178</v>
      </c>
      <c r="M5651" s="51"/>
      <c r="N5651" s="51" t="s">
        <v>23433</v>
      </c>
    </row>
    <row r="5652" spans="1:14" ht="25.5" x14ac:dyDescent="0.2">
      <c r="A5652" s="52" t="s">
        <v>25349</v>
      </c>
      <c r="B5652" s="52" t="s">
        <v>25350</v>
      </c>
      <c r="C5652" s="52" t="s">
        <v>2294</v>
      </c>
      <c r="D5652" s="52"/>
      <c r="E5652" s="52" t="s">
        <v>23708</v>
      </c>
      <c r="F5652" s="58">
        <v>41655</v>
      </c>
      <c r="G5652" s="58" t="s">
        <v>25351</v>
      </c>
      <c r="H5652" s="62">
        <v>42179</v>
      </c>
      <c r="I5652" s="52"/>
      <c r="J5652" s="52"/>
      <c r="K5652" s="52" t="s">
        <v>24805</v>
      </c>
      <c r="L5652" s="58">
        <v>42179</v>
      </c>
      <c r="M5652" s="51"/>
      <c r="N5652" s="51" t="s">
        <v>25239</v>
      </c>
    </row>
    <row r="5653" spans="1:14" x14ac:dyDescent="0.2">
      <c r="A5653" s="52" t="s">
        <v>25352</v>
      </c>
      <c r="B5653" s="52" t="s">
        <v>12417</v>
      </c>
      <c r="C5653" s="52" t="s">
        <v>277</v>
      </c>
      <c r="D5653" s="52"/>
      <c r="E5653" s="52" t="s">
        <v>3</v>
      </c>
      <c r="F5653" s="58">
        <v>42040</v>
      </c>
      <c r="G5653" s="58" t="s">
        <v>25353</v>
      </c>
      <c r="H5653" s="62">
        <v>42186</v>
      </c>
      <c r="I5653" s="52"/>
      <c r="J5653" s="52"/>
      <c r="K5653" s="52" t="s">
        <v>24359</v>
      </c>
      <c r="L5653" s="58">
        <v>42186</v>
      </c>
      <c r="M5653" s="51"/>
      <c r="N5653" s="51" t="s">
        <v>21711</v>
      </c>
    </row>
    <row r="5654" spans="1:14" x14ac:dyDescent="0.2">
      <c r="A5654" s="52" t="s">
        <v>25354</v>
      </c>
      <c r="B5654" s="52" t="s">
        <v>25355</v>
      </c>
      <c r="C5654" s="52" t="s">
        <v>277</v>
      </c>
      <c r="D5654" s="52"/>
      <c r="E5654" s="52" t="s">
        <v>3</v>
      </c>
      <c r="F5654" s="58">
        <v>42153</v>
      </c>
      <c r="G5654" s="58" t="s">
        <v>25356</v>
      </c>
      <c r="H5654" s="62">
        <v>42187</v>
      </c>
      <c r="I5654" s="52"/>
      <c r="J5654" s="52"/>
      <c r="K5654" s="52" t="s">
        <v>14373</v>
      </c>
      <c r="L5654" s="58">
        <v>42187</v>
      </c>
      <c r="M5654" s="51"/>
      <c r="N5654" s="51" t="s">
        <v>25357</v>
      </c>
    </row>
    <row r="5655" spans="1:14" x14ac:dyDescent="0.2">
      <c r="A5655" s="52" t="s">
        <v>25358</v>
      </c>
      <c r="B5655" s="52" t="s">
        <v>22251</v>
      </c>
      <c r="C5655" s="52" t="s">
        <v>1230</v>
      </c>
      <c r="D5655" s="52"/>
      <c r="E5655" s="52" t="s">
        <v>3</v>
      </c>
      <c r="F5655" s="58">
        <v>42109</v>
      </c>
      <c r="G5655" s="58" t="s">
        <v>25359</v>
      </c>
      <c r="H5655" s="62">
        <v>42188</v>
      </c>
      <c r="I5655" s="52"/>
      <c r="J5655" s="52"/>
      <c r="K5655" s="52" t="s">
        <v>25360</v>
      </c>
      <c r="L5655" s="58">
        <v>42188</v>
      </c>
      <c r="M5655" s="51"/>
      <c r="N5655" s="51" t="s">
        <v>24741</v>
      </c>
    </row>
    <row r="5656" spans="1:14" ht="25.5" x14ac:dyDescent="0.2">
      <c r="A5656" s="52" t="s">
        <v>25361</v>
      </c>
      <c r="B5656" s="52" t="s">
        <v>25362</v>
      </c>
      <c r="C5656" s="52" t="s">
        <v>277</v>
      </c>
      <c r="D5656" s="52"/>
      <c r="E5656" s="52" t="s">
        <v>3</v>
      </c>
      <c r="F5656" s="58">
        <v>42039</v>
      </c>
      <c r="G5656" s="58" t="s">
        <v>25363</v>
      </c>
      <c r="H5656" s="62">
        <v>42191</v>
      </c>
      <c r="I5656" s="52"/>
      <c r="J5656" s="52"/>
      <c r="K5656" s="52" t="s">
        <v>25364</v>
      </c>
      <c r="L5656" s="58">
        <v>42191</v>
      </c>
      <c r="M5656" s="51"/>
      <c r="N5656" s="51" t="s">
        <v>21711</v>
      </c>
    </row>
    <row r="5657" spans="1:14" ht="51" x14ac:dyDescent="0.2">
      <c r="A5657" s="52" t="s">
        <v>25365</v>
      </c>
      <c r="B5657" s="52" t="s">
        <v>25366</v>
      </c>
      <c r="C5657" s="52" t="s">
        <v>193</v>
      </c>
      <c r="D5657" s="52"/>
      <c r="E5657" s="52" t="s">
        <v>3</v>
      </c>
      <c r="F5657" s="58">
        <v>42110</v>
      </c>
      <c r="G5657" s="58" t="s">
        <v>25367</v>
      </c>
      <c r="H5657" s="62">
        <v>42194</v>
      </c>
      <c r="I5657" s="52"/>
      <c r="J5657" s="52"/>
      <c r="K5657" s="52" t="s">
        <v>23881</v>
      </c>
      <c r="L5657" s="58">
        <v>42194</v>
      </c>
      <c r="M5657" s="51"/>
      <c r="N5657" s="51" t="s">
        <v>21711</v>
      </c>
    </row>
    <row r="5658" spans="1:14" ht="25.5" x14ac:dyDescent="0.2">
      <c r="A5658" s="52" t="s">
        <v>25368</v>
      </c>
      <c r="B5658" s="52" t="s">
        <v>25369</v>
      </c>
      <c r="C5658" s="52" t="s">
        <v>2294</v>
      </c>
      <c r="D5658" s="52"/>
      <c r="E5658" s="52" t="s">
        <v>23708</v>
      </c>
      <c r="F5658" s="58">
        <v>42306</v>
      </c>
      <c r="G5658" s="58" t="s">
        <v>25370</v>
      </c>
      <c r="H5658" s="62">
        <v>42195</v>
      </c>
      <c r="I5658" s="52"/>
      <c r="J5658" s="52"/>
      <c r="K5658" s="52" t="s">
        <v>24805</v>
      </c>
      <c r="L5658" s="58">
        <v>42195</v>
      </c>
      <c r="M5658" s="51"/>
      <c r="N5658" s="51" t="s">
        <v>24059</v>
      </c>
    </row>
    <row r="5659" spans="1:14" x14ac:dyDescent="0.2">
      <c r="A5659" s="52" t="s">
        <v>25371</v>
      </c>
      <c r="B5659" s="52" t="s">
        <v>23707</v>
      </c>
      <c r="C5659" s="52" t="s">
        <v>2294</v>
      </c>
      <c r="D5659" s="52"/>
      <c r="E5659" s="52" t="s">
        <v>3</v>
      </c>
      <c r="F5659" s="58">
        <v>42195</v>
      </c>
      <c r="G5659" s="58" t="s">
        <v>25372</v>
      </c>
      <c r="H5659" s="62">
        <v>42195</v>
      </c>
      <c r="I5659" s="52"/>
      <c r="J5659" s="52"/>
      <c r="K5659" s="52" t="s">
        <v>25373</v>
      </c>
      <c r="L5659" s="58">
        <v>42195</v>
      </c>
      <c r="M5659" s="51"/>
      <c r="N5659" s="51" t="s">
        <v>24741</v>
      </c>
    </row>
    <row r="5660" spans="1:14" x14ac:dyDescent="0.2">
      <c r="A5660" s="52" t="s">
        <v>25374</v>
      </c>
      <c r="B5660" s="52" t="s">
        <v>25375</v>
      </c>
      <c r="C5660" s="52" t="s">
        <v>227</v>
      </c>
      <c r="D5660" s="52"/>
      <c r="E5660" s="52" t="s">
        <v>3</v>
      </c>
      <c r="F5660" s="58">
        <v>42012</v>
      </c>
      <c r="G5660" s="58" t="s">
        <v>25376</v>
      </c>
      <c r="H5660" s="62">
        <v>42207</v>
      </c>
      <c r="I5660" s="52"/>
      <c r="J5660" s="52"/>
      <c r="K5660" s="52" t="s">
        <v>14373</v>
      </c>
      <c r="L5660" s="58">
        <v>42207</v>
      </c>
      <c r="M5660" s="51"/>
      <c r="N5660" s="51" t="s">
        <v>24330</v>
      </c>
    </row>
    <row r="5661" spans="1:14" x14ac:dyDescent="0.2">
      <c r="A5661" s="52" t="s">
        <v>25377</v>
      </c>
      <c r="B5661" s="52" t="s">
        <v>25378</v>
      </c>
      <c r="C5661" s="52" t="s">
        <v>227</v>
      </c>
      <c r="D5661" s="52"/>
      <c r="E5661" s="52" t="s">
        <v>3</v>
      </c>
      <c r="F5661" s="58">
        <v>42129</v>
      </c>
      <c r="G5661" s="58" t="s">
        <v>25379</v>
      </c>
      <c r="H5661" s="62">
        <v>42208</v>
      </c>
      <c r="I5661" s="52"/>
      <c r="J5661" s="52"/>
      <c r="K5661" s="52" t="s">
        <v>25380</v>
      </c>
      <c r="L5661" s="58">
        <v>42208</v>
      </c>
      <c r="M5661" s="51"/>
      <c r="N5661" s="51" t="s">
        <v>23273</v>
      </c>
    </row>
    <row r="5662" spans="1:14" ht="25.5" x14ac:dyDescent="0.2">
      <c r="A5662" s="52" t="s">
        <v>25381</v>
      </c>
      <c r="B5662" s="52" t="s">
        <v>25382</v>
      </c>
      <c r="C5662" s="52" t="s">
        <v>277</v>
      </c>
      <c r="D5662" s="52"/>
      <c r="E5662" s="52" t="s">
        <v>3</v>
      </c>
      <c r="F5662" s="58">
        <v>41953</v>
      </c>
      <c r="G5662" s="58" t="s">
        <v>25383</v>
      </c>
      <c r="H5662" s="62">
        <v>42208</v>
      </c>
      <c r="I5662" s="52"/>
      <c r="J5662" s="52"/>
      <c r="K5662" s="52" t="s">
        <v>25384</v>
      </c>
      <c r="L5662" s="58">
        <v>42208</v>
      </c>
      <c r="M5662" s="51"/>
      <c r="N5662" s="51" t="s">
        <v>25385</v>
      </c>
    </row>
    <row r="5663" spans="1:14" x14ac:dyDescent="0.2">
      <c r="A5663" s="52" t="s">
        <v>25386</v>
      </c>
      <c r="B5663" s="52" t="s">
        <v>25387</v>
      </c>
      <c r="C5663" s="52" t="s">
        <v>1230</v>
      </c>
      <c r="D5663" s="52"/>
      <c r="E5663" s="52" t="s">
        <v>3</v>
      </c>
      <c r="F5663" s="58">
        <v>42145</v>
      </c>
      <c r="G5663" s="58" t="s">
        <v>25388</v>
      </c>
      <c r="H5663" s="62">
        <v>42230</v>
      </c>
      <c r="I5663" s="52"/>
      <c r="J5663" s="52"/>
      <c r="K5663" s="52" t="s">
        <v>14373</v>
      </c>
      <c r="L5663" s="58">
        <v>42230</v>
      </c>
      <c r="M5663" s="51"/>
      <c r="N5663" s="51" t="s">
        <v>21711</v>
      </c>
    </row>
    <row r="5664" spans="1:14" ht="25.5" x14ac:dyDescent="0.2">
      <c r="A5664" s="52" t="s">
        <v>25389</v>
      </c>
      <c r="B5664" s="52" t="s">
        <v>25390</v>
      </c>
      <c r="C5664" s="52" t="s">
        <v>277</v>
      </c>
      <c r="D5664" s="52"/>
      <c r="E5664" s="52" t="s">
        <v>9</v>
      </c>
      <c r="F5664" s="58">
        <v>42102</v>
      </c>
      <c r="G5664" s="58">
        <v>42236</v>
      </c>
      <c r="H5664" s="62">
        <v>42236</v>
      </c>
      <c r="I5664" s="52"/>
      <c r="J5664" s="52"/>
      <c r="K5664" s="52" t="s">
        <v>6988</v>
      </c>
      <c r="L5664" s="58">
        <v>42236</v>
      </c>
      <c r="M5664" s="51"/>
      <c r="N5664" s="51" t="s">
        <v>24674</v>
      </c>
    </row>
    <row r="5665" spans="1:14" ht="25.5" x14ac:dyDescent="0.2">
      <c r="A5665" s="52" t="s">
        <v>25391</v>
      </c>
      <c r="B5665" s="52" t="s">
        <v>25392</v>
      </c>
      <c r="C5665" s="52" t="s">
        <v>8580</v>
      </c>
      <c r="D5665" s="52"/>
      <c r="E5665" s="52" t="s">
        <v>10</v>
      </c>
      <c r="F5665" s="58">
        <v>41859</v>
      </c>
      <c r="G5665" s="58" t="s">
        <v>25393</v>
      </c>
      <c r="H5665" s="62">
        <v>42237</v>
      </c>
      <c r="I5665" s="52"/>
      <c r="J5665" s="52"/>
      <c r="K5665" s="52" t="s">
        <v>25394</v>
      </c>
      <c r="L5665" s="58">
        <v>42237</v>
      </c>
      <c r="M5665" s="51"/>
      <c r="N5665" s="51" t="s">
        <v>25395</v>
      </c>
    </row>
    <row r="5666" spans="1:14" ht="25.5" x14ac:dyDescent="0.2">
      <c r="A5666" s="52" t="s">
        <v>25396</v>
      </c>
      <c r="B5666" s="52" t="s">
        <v>25397</v>
      </c>
      <c r="C5666" s="52" t="s">
        <v>1230</v>
      </c>
      <c r="D5666" s="52"/>
      <c r="E5666" s="52" t="s">
        <v>3</v>
      </c>
      <c r="F5666" s="58">
        <v>42081</v>
      </c>
      <c r="G5666" s="58" t="s">
        <v>25398</v>
      </c>
      <c r="H5666" s="62">
        <v>42237</v>
      </c>
      <c r="I5666" s="52"/>
      <c r="J5666" s="52"/>
      <c r="K5666" s="52" t="s">
        <v>25399</v>
      </c>
      <c r="L5666" s="58">
        <v>42237</v>
      </c>
      <c r="M5666" s="51"/>
      <c r="N5666" s="51" t="s">
        <v>24741</v>
      </c>
    </row>
    <row r="5667" spans="1:14" x14ac:dyDescent="0.2">
      <c r="A5667" s="52" t="s">
        <v>25400</v>
      </c>
      <c r="B5667" s="52" t="s">
        <v>16491</v>
      </c>
      <c r="C5667" s="52" t="s">
        <v>289</v>
      </c>
      <c r="D5667" s="52"/>
      <c r="E5667" s="52" t="s">
        <v>3</v>
      </c>
      <c r="F5667" s="58">
        <v>41829</v>
      </c>
      <c r="G5667" s="58">
        <v>42244</v>
      </c>
      <c r="H5667" s="62">
        <v>42244</v>
      </c>
      <c r="I5667" s="52"/>
      <c r="J5667" s="52"/>
      <c r="K5667" s="52" t="s">
        <v>25401</v>
      </c>
      <c r="L5667" s="58">
        <v>42244</v>
      </c>
      <c r="M5667" s="51"/>
      <c r="N5667" s="51" t="s">
        <v>21711</v>
      </c>
    </row>
    <row r="5668" spans="1:14" ht="51" x14ac:dyDescent="0.2">
      <c r="A5668" s="52" t="s">
        <v>25402</v>
      </c>
      <c r="B5668" s="52" t="s">
        <v>25403</v>
      </c>
      <c r="C5668" s="52" t="s">
        <v>1230</v>
      </c>
      <c r="D5668" s="52"/>
      <c r="E5668" s="52" t="s">
        <v>3</v>
      </c>
      <c r="F5668" s="58">
        <v>42011</v>
      </c>
      <c r="G5668" s="58" t="s">
        <v>25404</v>
      </c>
      <c r="H5668" s="62">
        <v>42261</v>
      </c>
      <c r="I5668" s="52"/>
      <c r="J5668" s="52"/>
      <c r="K5668" s="52" t="s">
        <v>14373</v>
      </c>
      <c r="L5668" s="58">
        <v>42261</v>
      </c>
      <c r="M5668" s="51"/>
      <c r="N5668" s="51" t="s">
        <v>25405</v>
      </c>
    </row>
    <row r="5669" spans="1:14" x14ac:dyDescent="0.2">
      <c r="A5669" s="52" t="s">
        <v>25406</v>
      </c>
      <c r="B5669" s="52" t="s">
        <v>12346</v>
      </c>
      <c r="C5669" s="52" t="s">
        <v>23305</v>
      </c>
      <c r="D5669" s="52"/>
      <c r="E5669" s="52" t="s">
        <v>4</v>
      </c>
      <c r="F5669" s="58">
        <v>42019</v>
      </c>
      <c r="G5669" s="58" t="s">
        <v>25407</v>
      </c>
      <c r="H5669" s="62">
        <v>42268</v>
      </c>
      <c r="I5669" s="52"/>
      <c r="J5669" s="52"/>
      <c r="K5669" s="52" t="s">
        <v>25408</v>
      </c>
      <c r="L5669" s="58">
        <v>42268</v>
      </c>
      <c r="M5669" s="51"/>
      <c r="N5669" s="51" t="s">
        <v>24788</v>
      </c>
    </row>
    <row r="5670" spans="1:14" ht="25.5" x14ac:dyDescent="0.2">
      <c r="A5670" s="52" t="s">
        <v>25409</v>
      </c>
      <c r="B5670" s="52" t="s">
        <v>24335</v>
      </c>
      <c r="C5670" s="52" t="s">
        <v>21519</v>
      </c>
      <c r="D5670" s="52"/>
      <c r="E5670" s="52" t="s">
        <v>4</v>
      </c>
      <c r="F5670" s="58" t="s">
        <v>25410</v>
      </c>
      <c r="G5670" s="58" t="s">
        <v>25411</v>
      </c>
      <c r="H5670" s="62">
        <v>42268</v>
      </c>
      <c r="I5670" s="52"/>
      <c r="J5670" s="52"/>
      <c r="K5670" s="52" t="s">
        <v>25412</v>
      </c>
      <c r="L5670" s="58">
        <v>42268</v>
      </c>
      <c r="M5670" s="51"/>
      <c r="N5670" s="51" t="s">
        <v>25413</v>
      </c>
    </row>
    <row r="5671" spans="1:14" x14ac:dyDescent="0.2">
      <c r="A5671" s="52" t="s">
        <v>25414</v>
      </c>
      <c r="B5671" s="52" t="s">
        <v>25415</v>
      </c>
      <c r="C5671" s="52" t="s">
        <v>335</v>
      </c>
      <c r="D5671" s="52"/>
      <c r="E5671" s="52" t="s">
        <v>8</v>
      </c>
      <c r="F5671" s="58">
        <v>42044</v>
      </c>
      <c r="G5671" s="58" t="s">
        <v>25416</v>
      </c>
      <c r="H5671" s="62">
        <v>42269</v>
      </c>
      <c r="I5671" s="52"/>
      <c r="J5671" s="52"/>
      <c r="K5671" s="52" t="s">
        <v>25417</v>
      </c>
      <c r="L5671" s="58">
        <v>42269</v>
      </c>
      <c r="M5671" s="51"/>
      <c r="N5671" s="51" t="s">
        <v>24747</v>
      </c>
    </row>
    <row r="5672" spans="1:14" ht="25.5" x14ac:dyDescent="0.2">
      <c r="A5672" s="52" t="s">
        <v>25418</v>
      </c>
      <c r="B5672" s="52" t="s">
        <v>25027</v>
      </c>
      <c r="C5672" s="52" t="s">
        <v>1230</v>
      </c>
      <c r="D5672" s="52"/>
      <c r="E5672" s="52" t="s">
        <v>3</v>
      </c>
      <c r="F5672" s="58">
        <v>42185</v>
      </c>
      <c r="G5672" s="58" t="s">
        <v>25419</v>
      </c>
      <c r="H5672" s="62">
        <v>42269</v>
      </c>
      <c r="I5672" s="52"/>
      <c r="J5672" s="52"/>
      <c r="K5672" s="52" t="s">
        <v>25420</v>
      </c>
      <c r="L5672" s="58">
        <v>42269</v>
      </c>
      <c r="M5672" s="51"/>
      <c r="N5672" s="51" t="s">
        <v>25413</v>
      </c>
    </row>
    <row r="5673" spans="1:14" x14ac:dyDescent="0.2">
      <c r="A5673" s="52" t="s">
        <v>25421</v>
      </c>
      <c r="B5673" s="52" t="s">
        <v>25422</v>
      </c>
      <c r="C5673" s="52" t="s">
        <v>137</v>
      </c>
      <c r="D5673" s="52"/>
      <c r="E5673" s="52" t="s">
        <v>4</v>
      </c>
      <c r="F5673" s="58">
        <v>42110</v>
      </c>
      <c r="G5673" s="58" t="s">
        <v>25423</v>
      </c>
      <c r="H5673" s="62">
        <v>42270</v>
      </c>
      <c r="I5673" s="52"/>
      <c r="J5673" s="52"/>
      <c r="K5673" s="52" t="s">
        <v>25424</v>
      </c>
      <c r="L5673" s="58">
        <v>42270</v>
      </c>
      <c r="M5673" s="51"/>
      <c r="N5673" s="51" t="s">
        <v>25425</v>
      </c>
    </row>
    <row r="5674" spans="1:14" ht="87" customHeight="1" x14ac:dyDescent="0.2">
      <c r="A5674" s="52" t="s">
        <v>25426</v>
      </c>
      <c r="B5674" s="52" t="s">
        <v>25427</v>
      </c>
      <c r="C5674" s="52" t="s">
        <v>1230</v>
      </c>
      <c r="D5674" s="52"/>
      <c r="E5674" s="52" t="s">
        <v>3</v>
      </c>
      <c r="F5674" s="58">
        <v>42136</v>
      </c>
      <c r="G5674" s="58" t="s">
        <v>25428</v>
      </c>
      <c r="H5674" s="62">
        <v>42271</v>
      </c>
      <c r="I5674" s="52"/>
      <c r="J5674" s="52"/>
      <c r="K5674" s="52" t="s">
        <v>14373</v>
      </c>
      <c r="L5674" s="58">
        <v>42271</v>
      </c>
      <c r="M5674" s="51"/>
      <c r="N5674" s="51" t="s">
        <v>25429</v>
      </c>
    </row>
    <row r="5675" spans="1:14" ht="25.5" x14ac:dyDescent="0.2">
      <c r="A5675" s="52" t="s">
        <v>25430</v>
      </c>
      <c r="B5675" s="52" t="s">
        <v>25431</v>
      </c>
      <c r="C5675" s="52" t="s">
        <v>277</v>
      </c>
      <c r="D5675" s="52"/>
      <c r="E5675" s="52" t="s">
        <v>3</v>
      </c>
      <c r="F5675" s="58">
        <v>42157</v>
      </c>
      <c r="G5675" s="58" t="s">
        <v>25432</v>
      </c>
      <c r="H5675" s="62">
        <v>42282</v>
      </c>
      <c r="I5675" s="52"/>
      <c r="J5675" s="52"/>
      <c r="K5675" s="52" t="s">
        <v>25433</v>
      </c>
      <c r="L5675" s="58">
        <v>42282</v>
      </c>
      <c r="M5675" s="51"/>
      <c r="N5675" s="51" t="s">
        <v>25429</v>
      </c>
    </row>
    <row r="5676" spans="1:14" x14ac:dyDescent="0.2">
      <c r="A5676" s="52" t="s">
        <v>25434</v>
      </c>
      <c r="B5676" s="52" t="s">
        <v>25435</v>
      </c>
      <c r="C5676" s="52" t="s">
        <v>165</v>
      </c>
      <c r="D5676" s="52"/>
      <c r="E5676" s="52" t="s">
        <v>3</v>
      </c>
      <c r="F5676" s="58">
        <v>42166</v>
      </c>
      <c r="G5676" s="58" t="s">
        <v>25432</v>
      </c>
      <c r="H5676" s="62">
        <v>42282</v>
      </c>
      <c r="I5676" s="52"/>
      <c r="J5676" s="52"/>
      <c r="K5676" s="52" t="s">
        <v>25436</v>
      </c>
      <c r="L5676" s="58">
        <v>42282</v>
      </c>
      <c r="M5676" s="51"/>
      <c r="N5676" s="51" t="s">
        <v>23322</v>
      </c>
    </row>
    <row r="5677" spans="1:14" ht="37.35" customHeight="1" x14ac:dyDescent="0.2">
      <c r="A5677" s="52" t="s">
        <v>25437</v>
      </c>
      <c r="B5677" s="52" t="s">
        <v>25438</v>
      </c>
      <c r="C5677" s="52" t="s">
        <v>7470</v>
      </c>
      <c r="D5677" s="52"/>
      <c r="E5677" s="52" t="s">
        <v>5</v>
      </c>
      <c r="F5677" s="58">
        <v>42185</v>
      </c>
      <c r="G5677" s="58" t="s">
        <v>25439</v>
      </c>
      <c r="H5677" s="62">
        <v>42289</v>
      </c>
      <c r="I5677" s="52"/>
      <c r="J5677" s="52"/>
      <c r="K5677" s="52" t="s">
        <v>25440</v>
      </c>
      <c r="L5677" s="58">
        <v>42289</v>
      </c>
      <c r="M5677" s="51"/>
      <c r="N5677" s="51" t="s">
        <v>25441</v>
      </c>
    </row>
    <row r="5678" spans="1:14" ht="87" customHeight="1" x14ac:dyDescent="0.2">
      <c r="A5678" s="52" t="s">
        <v>25442</v>
      </c>
      <c r="B5678" s="52" t="s">
        <v>24374</v>
      </c>
      <c r="C5678" s="52" t="s">
        <v>1230</v>
      </c>
      <c r="D5678" s="52"/>
      <c r="E5678" s="52" t="s">
        <v>3</v>
      </c>
      <c r="F5678" s="58">
        <v>42094</v>
      </c>
      <c r="G5678" s="58" t="s">
        <v>22163</v>
      </c>
      <c r="H5678" s="62">
        <v>42291</v>
      </c>
      <c r="I5678" s="52"/>
      <c r="J5678" s="52"/>
      <c r="K5678" s="52" t="s">
        <v>25443</v>
      </c>
      <c r="L5678" s="58">
        <v>42291</v>
      </c>
      <c r="M5678" s="51"/>
      <c r="N5678" s="51" t="s">
        <v>25444</v>
      </c>
    </row>
    <row r="5679" spans="1:14" ht="87" customHeight="1" x14ac:dyDescent="0.2">
      <c r="A5679" s="52" t="s">
        <v>25445</v>
      </c>
      <c r="B5679" s="52" t="s">
        <v>10990</v>
      </c>
      <c r="C5679" s="52" t="s">
        <v>108</v>
      </c>
      <c r="D5679" s="52"/>
      <c r="E5679" s="52" t="s">
        <v>3</v>
      </c>
      <c r="F5679" s="58">
        <v>42138</v>
      </c>
      <c r="G5679" s="58" t="s">
        <v>25446</v>
      </c>
      <c r="H5679" s="62">
        <v>42291</v>
      </c>
      <c r="I5679" s="52"/>
      <c r="J5679" s="52"/>
      <c r="K5679" s="52" t="s">
        <v>25447</v>
      </c>
      <c r="L5679" s="58">
        <v>42291</v>
      </c>
      <c r="M5679" s="51"/>
      <c r="N5679" s="51" t="s">
        <v>25448</v>
      </c>
    </row>
    <row r="5680" spans="1:14" ht="25.5" x14ac:dyDescent="0.2">
      <c r="A5680" s="52" t="s">
        <v>25449</v>
      </c>
      <c r="B5680" s="52" t="s">
        <v>25450</v>
      </c>
      <c r="C5680" s="52" t="s">
        <v>357</v>
      </c>
      <c r="D5680" s="52"/>
      <c r="E5680" s="52" t="s">
        <v>4</v>
      </c>
      <c r="F5680" s="58">
        <v>42095</v>
      </c>
      <c r="G5680" s="58" t="s">
        <v>25451</v>
      </c>
      <c r="H5680" s="62">
        <v>42293</v>
      </c>
      <c r="I5680" s="52"/>
      <c r="J5680" s="52"/>
      <c r="K5680" s="52" t="s">
        <v>25424</v>
      </c>
      <c r="L5680" s="58">
        <v>42293</v>
      </c>
      <c r="M5680" s="51"/>
      <c r="N5680" s="51" t="s">
        <v>24788</v>
      </c>
    </row>
    <row r="5681" spans="1:14" x14ac:dyDescent="0.2">
      <c r="A5681" s="52" t="s">
        <v>25452</v>
      </c>
      <c r="B5681" s="52" t="s">
        <v>25453</v>
      </c>
      <c r="C5681" s="52" t="s">
        <v>63</v>
      </c>
      <c r="D5681" s="52"/>
      <c r="E5681" s="52" t="s">
        <v>3</v>
      </c>
      <c r="F5681" s="58">
        <v>42093</v>
      </c>
      <c r="G5681" s="58" t="s">
        <v>25454</v>
      </c>
      <c r="H5681" s="62">
        <v>42296</v>
      </c>
      <c r="I5681" s="52"/>
      <c r="J5681" s="52"/>
      <c r="K5681" s="52" t="s">
        <v>25424</v>
      </c>
      <c r="L5681" s="58">
        <v>42296</v>
      </c>
      <c r="M5681" s="51"/>
      <c r="N5681" s="51" t="s">
        <v>24788</v>
      </c>
    </row>
    <row r="5682" spans="1:14" ht="25.5" x14ac:dyDescent="0.2">
      <c r="A5682" s="52" t="s">
        <v>25455</v>
      </c>
      <c r="B5682" s="52" t="s">
        <v>25456</v>
      </c>
      <c r="C5682" s="52" t="s">
        <v>310</v>
      </c>
      <c r="D5682" s="52"/>
      <c r="E5682" s="52" t="s">
        <v>3</v>
      </c>
      <c r="F5682" s="58">
        <v>42216</v>
      </c>
      <c r="G5682" s="58" t="s">
        <v>25457</v>
      </c>
      <c r="H5682" s="62">
        <v>42298</v>
      </c>
      <c r="I5682" s="52"/>
      <c r="J5682" s="52"/>
      <c r="K5682" s="52" t="s">
        <v>25458</v>
      </c>
      <c r="L5682" s="58">
        <v>42298</v>
      </c>
      <c r="M5682" s="51"/>
      <c r="N5682" s="51" t="s">
        <v>25413</v>
      </c>
    </row>
    <row r="5683" spans="1:14" ht="37.35" customHeight="1" x14ac:dyDescent="0.2">
      <c r="A5683" s="52" t="s">
        <v>25459</v>
      </c>
      <c r="B5683" s="52" t="s">
        <v>21281</v>
      </c>
      <c r="C5683" s="52" t="s">
        <v>357</v>
      </c>
      <c r="D5683" s="52"/>
      <c r="E5683" s="52" t="s">
        <v>4</v>
      </c>
      <c r="F5683" s="58">
        <v>42025</v>
      </c>
      <c r="G5683" s="58" t="s">
        <v>25460</v>
      </c>
      <c r="H5683" s="62">
        <v>42303</v>
      </c>
      <c r="I5683" s="52"/>
      <c r="J5683" s="52"/>
      <c r="K5683" s="52" t="s">
        <v>25424</v>
      </c>
      <c r="L5683" s="58">
        <v>42303</v>
      </c>
      <c r="M5683" s="51"/>
      <c r="N5683" s="51" t="s">
        <v>23322</v>
      </c>
    </row>
    <row r="5684" spans="1:14" ht="37.35" customHeight="1" x14ac:dyDescent="0.2">
      <c r="A5684" s="52" t="s">
        <v>25461</v>
      </c>
      <c r="B5684" s="52" t="s">
        <v>17642</v>
      </c>
      <c r="C5684" s="52" t="s">
        <v>108</v>
      </c>
      <c r="D5684" s="52"/>
      <c r="E5684" s="52" t="s">
        <v>3</v>
      </c>
      <c r="F5684" s="58">
        <v>42213</v>
      </c>
      <c r="G5684" s="58" t="s">
        <v>25462</v>
      </c>
      <c r="H5684" s="62">
        <v>42304</v>
      </c>
      <c r="I5684" s="52"/>
      <c r="J5684" s="52"/>
      <c r="K5684" s="52" t="s">
        <v>25463</v>
      </c>
      <c r="L5684" s="58">
        <v>42304</v>
      </c>
      <c r="M5684" s="51"/>
      <c r="N5684" s="51" t="s">
        <v>23322</v>
      </c>
    </row>
    <row r="5685" spans="1:14" ht="62.1" customHeight="1" x14ac:dyDescent="0.2">
      <c r="A5685" s="52" t="s">
        <v>25464</v>
      </c>
      <c r="B5685" s="52" t="s">
        <v>25465</v>
      </c>
      <c r="C5685" s="52" t="s">
        <v>524</v>
      </c>
      <c r="D5685" s="52"/>
      <c r="E5685" s="52" t="s">
        <v>4</v>
      </c>
      <c r="F5685" s="58">
        <v>42048</v>
      </c>
      <c r="G5685" s="58" t="s">
        <v>25466</v>
      </c>
      <c r="H5685" s="62">
        <v>42307</v>
      </c>
      <c r="I5685" s="52"/>
      <c r="J5685" s="52"/>
      <c r="K5685" s="52" t="s">
        <v>25424</v>
      </c>
      <c r="L5685" s="58">
        <v>42307</v>
      </c>
      <c r="M5685" s="51"/>
      <c r="N5685" s="51" t="s">
        <v>25429</v>
      </c>
    </row>
    <row r="5686" spans="1:14" ht="49.7" customHeight="1" x14ac:dyDescent="0.2">
      <c r="A5686" s="52" t="s">
        <v>25467</v>
      </c>
      <c r="B5686" s="52" t="s">
        <v>25378</v>
      </c>
      <c r="C5686" s="52" t="s">
        <v>227</v>
      </c>
      <c r="D5686" s="52"/>
      <c r="E5686" s="52" t="s">
        <v>3</v>
      </c>
      <c r="F5686" s="58">
        <v>42205</v>
      </c>
      <c r="G5686" s="58" t="s">
        <v>25468</v>
      </c>
      <c r="H5686" s="62">
        <v>42313</v>
      </c>
      <c r="I5686" s="52"/>
      <c r="J5686" s="52"/>
      <c r="K5686" s="52" t="s">
        <v>6988</v>
      </c>
      <c r="L5686" s="58">
        <v>42313</v>
      </c>
      <c r="M5686" s="51"/>
      <c r="N5686" s="51" t="s">
        <v>25429</v>
      </c>
    </row>
    <row r="5687" spans="1:14" ht="62.1" customHeight="1" x14ac:dyDescent="0.2">
      <c r="A5687" s="52" t="s">
        <v>25469</v>
      </c>
      <c r="B5687" s="52" t="s">
        <v>25470</v>
      </c>
      <c r="C5687" s="52" t="s">
        <v>277</v>
      </c>
      <c r="D5687" s="52"/>
      <c r="E5687" s="52" t="s">
        <v>3</v>
      </c>
      <c r="F5687" s="58">
        <v>42236</v>
      </c>
      <c r="G5687" s="58" t="s">
        <v>25471</v>
      </c>
      <c r="H5687" s="62">
        <v>42317</v>
      </c>
      <c r="I5687" s="52"/>
      <c r="J5687" s="52"/>
      <c r="K5687" s="52" t="s">
        <v>25472</v>
      </c>
      <c r="L5687" s="58">
        <v>42317</v>
      </c>
      <c r="M5687" s="51"/>
      <c r="N5687" s="51" t="s">
        <v>23322</v>
      </c>
    </row>
    <row r="5688" spans="1:14" ht="99.6" customHeight="1" x14ac:dyDescent="0.2">
      <c r="A5688" s="52" t="s">
        <v>25473</v>
      </c>
      <c r="B5688" s="52" t="s">
        <v>25474</v>
      </c>
      <c r="C5688" s="52" t="s">
        <v>1109</v>
      </c>
      <c r="D5688" s="52"/>
      <c r="E5688" s="52" t="s">
        <v>3</v>
      </c>
      <c r="F5688" s="58">
        <v>42235</v>
      </c>
      <c r="G5688" s="58" t="s">
        <v>25475</v>
      </c>
      <c r="H5688" s="62">
        <v>42326</v>
      </c>
      <c r="I5688" s="52"/>
      <c r="J5688" s="52"/>
      <c r="K5688" s="52" t="s">
        <v>25476</v>
      </c>
      <c r="L5688" s="58">
        <v>42326</v>
      </c>
      <c r="M5688" s="51"/>
      <c r="N5688" s="51" t="s">
        <v>23322</v>
      </c>
    </row>
    <row r="5689" spans="1:14" ht="49.7" customHeight="1" x14ac:dyDescent="0.2">
      <c r="A5689" s="52" t="s">
        <v>25477</v>
      </c>
      <c r="B5689" s="52" t="s">
        <v>25478</v>
      </c>
      <c r="C5689" s="52" t="s">
        <v>71</v>
      </c>
      <c r="D5689" s="52"/>
      <c r="E5689" s="52" t="s">
        <v>3</v>
      </c>
      <c r="F5689" s="58">
        <v>42268</v>
      </c>
      <c r="G5689" s="58" t="s">
        <v>25479</v>
      </c>
      <c r="H5689" s="62">
        <v>42338</v>
      </c>
      <c r="I5689" s="52"/>
      <c r="J5689" s="52"/>
      <c r="K5689" s="52" t="s">
        <v>25480</v>
      </c>
      <c r="L5689" s="58">
        <v>42338</v>
      </c>
      <c r="M5689" s="51"/>
      <c r="N5689" s="51" t="s">
        <v>23322</v>
      </c>
    </row>
    <row r="5690" spans="1:14" x14ac:dyDescent="0.2">
      <c r="A5690" s="52" t="s">
        <v>25481</v>
      </c>
      <c r="B5690" s="52" t="s">
        <v>10990</v>
      </c>
      <c r="C5690" s="52" t="s">
        <v>108</v>
      </c>
      <c r="D5690" s="52"/>
      <c r="E5690" s="52" t="s">
        <v>3</v>
      </c>
      <c r="F5690" s="58">
        <v>42136</v>
      </c>
      <c r="G5690" s="58" t="s">
        <v>25482</v>
      </c>
      <c r="H5690" s="62">
        <v>42339</v>
      </c>
      <c r="I5690" s="52"/>
      <c r="J5690" s="52"/>
      <c r="K5690" s="52" t="s">
        <v>25483</v>
      </c>
      <c r="L5690" s="58">
        <v>42339</v>
      </c>
      <c r="M5690" s="51"/>
      <c r="N5690" s="51" t="s">
        <v>23322</v>
      </c>
    </row>
    <row r="5691" spans="1:14" ht="99.6" customHeight="1" x14ac:dyDescent="0.2">
      <c r="A5691" s="52" t="s">
        <v>25484</v>
      </c>
      <c r="B5691" s="52" t="s">
        <v>13345</v>
      </c>
      <c r="C5691" s="52" t="s">
        <v>71</v>
      </c>
      <c r="D5691" s="52"/>
      <c r="E5691" s="52" t="s">
        <v>3</v>
      </c>
      <c r="F5691" s="58">
        <v>42221</v>
      </c>
      <c r="G5691" s="58" t="s">
        <v>25485</v>
      </c>
      <c r="H5691" s="62">
        <v>42342</v>
      </c>
      <c r="I5691" s="52"/>
      <c r="J5691" s="52"/>
      <c r="K5691" s="52" t="s">
        <v>25486</v>
      </c>
      <c r="L5691" s="58">
        <v>42342</v>
      </c>
      <c r="M5691" s="51"/>
      <c r="N5691" s="51" t="s">
        <v>23322</v>
      </c>
    </row>
    <row r="5692" spans="1:14" ht="99.6" customHeight="1" x14ac:dyDescent="0.2">
      <c r="A5692" s="52" t="s">
        <v>25487</v>
      </c>
      <c r="B5692" s="52" t="s">
        <v>25488</v>
      </c>
      <c r="C5692" s="52" t="s">
        <v>63</v>
      </c>
      <c r="D5692" s="52"/>
      <c r="E5692" s="52" t="s">
        <v>3</v>
      </c>
      <c r="F5692" s="58">
        <v>42214</v>
      </c>
      <c r="G5692" s="58" t="s">
        <v>25489</v>
      </c>
      <c r="H5692" s="62">
        <v>42349</v>
      </c>
      <c r="I5692" s="52"/>
      <c r="J5692" s="52"/>
      <c r="K5692" s="52" t="s">
        <v>24092</v>
      </c>
      <c r="L5692" s="58">
        <v>42349</v>
      </c>
      <c r="M5692" s="51"/>
      <c r="N5692" s="51" t="s">
        <v>23322</v>
      </c>
    </row>
    <row r="5693" spans="1:14" ht="99.6" customHeight="1" x14ac:dyDescent="0.2">
      <c r="A5693" s="52" t="s">
        <v>25490</v>
      </c>
      <c r="B5693" s="52" t="s">
        <v>19998</v>
      </c>
      <c r="C5693" s="52" t="s">
        <v>277</v>
      </c>
      <c r="D5693" s="52"/>
      <c r="E5693" s="52" t="s">
        <v>3</v>
      </c>
      <c r="F5693" s="58">
        <v>42138</v>
      </c>
      <c r="G5693" s="58" t="s">
        <v>25491</v>
      </c>
      <c r="H5693" s="62">
        <v>42353</v>
      </c>
      <c r="I5693" s="52"/>
      <c r="J5693" s="52"/>
      <c r="K5693" s="52" t="s">
        <v>25492</v>
      </c>
      <c r="L5693" s="58">
        <v>42353</v>
      </c>
      <c r="M5693" s="51"/>
      <c r="N5693" s="51" t="s">
        <v>23322</v>
      </c>
    </row>
    <row r="5694" spans="1:14" ht="99.6" customHeight="1" x14ac:dyDescent="0.2">
      <c r="A5694" s="52" t="s">
        <v>25493</v>
      </c>
      <c r="B5694" s="52" t="s">
        <v>25494</v>
      </c>
      <c r="C5694" s="52" t="s">
        <v>277</v>
      </c>
      <c r="D5694" s="52"/>
      <c r="E5694" s="52" t="s">
        <v>3</v>
      </c>
      <c r="F5694" s="58">
        <v>42254</v>
      </c>
      <c r="G5694" s="58" t="s">
        <v>25495</v>
      </c>
      <c r="H5694" s="62">
        <v>42356</v>
      </c>
      <c r="I5694" s="52"/>
      <c r="J5694" s="52"/>
      <c r="K5694" s="52" t="s">
        <v>24371</v>
      </c>
      <c r="L5694" s="58">
        <v>42356</v>
      </c>
      <c r="M5694" s="51"/>
      <c r="N5694" s="51" t="s">
        <v>23322</v>
      </c>
    </row>
    <row r="5695" spans="1:14" ht="99.6" customHeight="1" x14ac:dyDescent="0.2">
      <c r="A5695" s="52" t="s">
        <v>25496</v>
      </c>
      <c r="B5695" s="52" t="s">
        <v>19654</v>
      </c>
      <c r="C5695" s="52" t="s">
        <v>524</v>
      </c>
      <c r="D5695" s="52"/>
      <c r="E5695" s="52" t="s">
        <v>3</v>
      </c>
      <c r="F5695" s="58">
        <v>42072</v>
      </c>
      <c r="G5695" s="58" t="s">
        <v>25497</v>
      </c>
      <c r="H5695" s="62">
        <v>42359</v>
      </c>
      <c r="I5695" s="52"/>
      <c r="J5695" s="52"/>
      <c r="K5695" s="52" t="s">
        <v>25498</v>
      </c>
      <c r="L5695" s="58">
        <v>42359</v>
      </c>
      <c r="M5695" s="51"/>
      <c r="N5695" s="51" t="s">
        <v>23322</v>
      </c>
    </row>
    <row r="5696" spans="1:14" ht="99.6" customHeight="1" x14ac:dyDescent="0.2">
      <c r="A5696" s="52" t="s">
        <v>25499</v>
      </c>
      <c r="B5696" s="52" t="s">
        <v>22756</v>
      </c>
      <c r="C5696" s="52" t="s">
        <v>227</v>
      </c>
      <c r="D5696" s="52"/>
      <c r="E5696" s="52" t="s">
        <v>3</v>
      </c>
      <c r="F5696" s="58">
        <v>42277</v>
      </c>
      <c r="G5696" s="58" t="s">
        <v>25497</v>
      </c>
      <c r="H5696" s="62">
        <v>42359</v>
      </c>
      <c r="I5696" s="52"/>
      <c r="J5696" s="52"/>
      <c r="K5696" s="52" t="s">
        <v>25500</v>
      </c>
      <c r="L5696" s="58">
        <v>42359</v>
      </c>
      <c r="M5696" s="51"/>
      <c r="N5696" s="51" t="s">
        <v>23322</v>
      </c>
    </row>
    <row r="5697" spans="1:14" ht="99.6" customHeight="1" x14ac:dyDescent="0.2">
      <c r="A5697" s="52" t="s">
        <v>25501</v>
      </c>
      <c r="B5697" s="52" t="s">
        <v>25502</v>
      </c>
      <c r="C5697" s="52" t="s">
        <v>193</v>
      </c>
      <c r="D5697" s="52"/>
      <c r="E5697" s="52" t="s">
        <v>3</v>
      </c>
      <c r="F5697" s="58">
        <v>42283</v>
      </c>
      <c r="G5697" s="58" t="s">
        <v>25503</v>
      </c>
      <c r="H5697" s="62">
        <v>42374</v>
      </c>
      <c r="I5697" s="52"/>
      <c r="J5697" s="52"/>
      <c r="K5697" s="52" t="s">
        <v>25504</v>
      </c>
      <c r="L5697" s="58">
        <v>42374</v>
      </c>
      <c r="M5697" s="51"/>
      <c r="N5697" s="51" t="s">
        <v>25425</v>
      </c>
    </row>
    <row r="5698" spans="1:14" ht="99.6" customHeight="1" x14ac:dyDescent="0.2">
      <c r="A5698" s="52" t="s">
        <v>25505</v>
      </c>
      <c r="B5698" s="52" t="s">
        <v>21389</v>
      </c>
      <c r="C5698" s="52" t="s">
        <v>818</v>
      </c>
      <c r="D5698" s="52"/>
      <c r="E5698" s="52" t="s">
        <v>3</v>
      </c>
      <c r="F5698" s="58">
        <v>42083</v>
      </c>
      <c r="G5698" s="58" t="s">
        <v>25506</v>
      </c>
      <c r="H5698" s="62">
        <v>42374</v>
      </c>
      <c r="I5698" s="52"/>
      <c r="J5698" s="52"/>
      <c r="K5698" s="52" t="s">
        <v>25507</v>
      </c>
      <c r="L5698" s="58">
        <v>42374</v>
      </c>
      <c r="M5698" s="51"/>
      <c r="N5698" s="51" t="s">
        <v>24788</v>
      </c>
    </row>
    <row r="5699" spans="1:14" ht="99.6" customHeight="1" x14ac:dyDescent="0.2">
      <c r="A5699" s="52" t="s">
        <v>25508</v>
      </c>
      <c r="B5699" s="52" t="s">
        <v>23161</v>
      </c>
      <c r="C5699" s="52" t="s">
        <v>71</v>
      </c>
      <c r="D5699" s="52"/>
      <c r="E5699" s="52" t="s">
        <v>3</v>
      </c>
      <c r="F5699" s="58">
        <v>42306</v>
      </c>
      <c r="G5699" s="58" t="s">
        <v>25509</v>
      </c>
      <c r="H5699" s="62">
        <v>42382</v>
      </c>
      <c r="I5699" s="52"/>
      <c r="J5699" s="52"/>
      <c r="K5699" s="52" t="s">
        <v>25510</v>
      </c>
      <c r="L5699" s="58">
        <v>42382</v>
      </c>
      <c r="M5699" s="51"/>
      <c r="N5699" s="51" t="s">
        <v>25425</v>
      </c>
    </row>
    <row r="5700" spans="1:14" ht="99.6" customHeight="1" x14ac:dyDescent="0.2">
      <c r="A5700" s="52" t="s">
        <v>25511</v>
      </c>
      <c r="B5700" s="52" t="s">
        <v>17619</v>
      </c>
      <c r="C5700" s="52" t="s">
        <v>7780</v>
      </c>
      <c r="D5700" s="52"/>
      <c r="E5700" s="52" t="s">
        <v>4</v>
      </c>
      <c r="F5700" s="58">
        <v>42229</v>
      </c>
      <c r="G5700" s="58">
        <v>42387</v>
      </c>
      <c r="H5700" s="62">
        <v>42387</v>
      </c>
      <c r="I5700" s="52"/>
      <c r="J5700" s="52"/>
      <c r="K5700" s="52" t="s">
        <v>25424</v>
      </c>
      <c r="L5700" s="58">
        <v>42387</v>
      </c>
      <c r="M5700" s="51"/>
      <c r="N5700" s="51" t="s">
        <v>25413</v>
      </c>
    </row>
    <row r="5701" spans="1:14" ht="99.6" customHeight="1" x14ac:dyDescent="0.2">
      <c r="A5701" s="52" t="s">
        <v>25512</v>
      </c>
      <c r="B5701" s="52" t="s">
        <v>1132</v>
      </c>
      <c r="C5701" s="52" t="s">
        <v>85</v>
      </c>
      <c r="D5701" s="52"/>
      <c r="E5701" s="52" t="s">
        <v>4</v>
      </c>
      <c r="F5701" s="58">
        <v>42264</v>
      </c>
      <c r="G5701" s="58" t="s">
        <v>25513</v>
      </c>
      <c r="H5701" s="62">
        <v>42388</v>
      </c>
      <c r="I5701" s="52"/>
      <c r="J5701" s="52"/>
      <c r="K5701" s="52" t="s">
        <v>25424</v>
      </c>
      <c r="L5701" s="58">
        <v>42388</v>
      </c>
      <c r="M5701" s="51"/>
      <c r="N5701" s="51" t="s">
        <v>25448</v>
      </c>
    </row>
    <row r="5702" spans="1:14" ht="99.6" customHeight="1" x14ac:dyDescent="0.2">
      <c r="A5702" s="52" t="s">
        <v>25514</v>
      </c>
      <c r="B5702" s="52" t="s">
        <v>14400</v>
      </c>
      <c r="C5702" s="52" t="s">
        <v>108</v>
      </c>
      <c r="D5702" s="52"/>
      <c r="E5702" s="52" t="s">
        <v>3</v>
      </c>
      <c r="F5702" s="58">
        <v>42240</v>
      </c>
      <c r="G5702" s="58" t="s">
        <v>25515</v>
      </c>
      <c r="H5702" s="62">
        <v>42389</v>
      </c>
      <c r="I5702" s="52"/>
      <c r="J5702" s="52"/>
      <c r="K5702" s="52" t="s">
        <v>25384</v>
      </c>
      <c r="L5702" s="58">
        <v>42389</v>
      </c>
      <c r="M5702" s="51"/>
      <c r="N5702" s="51" t="s">
        <v>25425</v>
      </c>
    </row>
    <row r="5703" spans="1:14" ht="99.6" customHeight="1" x14ac:dyDescent="0.2">
      <c r="A5703" s="52" t="s">
        <v>25516</v>
      </c>
      <c r="B5703" s="52" t="s">
        <v>25517</v>
      </c>
      <c r="C5703" s="52" t="s">
        <v>949</v>
      </c>
      <c r="D5703" s="52"/>
      <c r="E5703" s="52" t="s">
        <v>3</v>
      </c>
      <c r="F5703" s="58">
        <v>42649</v>
      </c>
      <c r="G5703" s="58" t="s">
        <v>25518</v>
      </c>
      <c r="H5703" s="62">
        <v>42394</v>
      </c>
      <c r="I5703" s="52"/>
      <c r="J5703" s="52"/>
      <c r="K5703" s="52" t="s">
        <v>14373</v>
      </c>
      <c r="L5703" s="58">
        <v>42394</v>
      </c>
      <c r="M5703" s="51"/>
      <c r="N5703" s="51" t="s">
        <v>25413</v>
      </c>
    </row>
    <row r="5704" spans="1:14" ht="99.6" customHeight="1" x14ac:dyDescent="0.2">
      <c r="A5704" s="52" t="s">
        <v>25519</v>
      </c>
      <c r="B5704" s="52" t="s">
        <v>25520</v>
      </c>
      <c r="C5704" s="52" t="s">
        <v>25521</v>
      </c>
      <c r="D5704" s="52"/>
      <c r="E5704" s="52" t="s">
        <v>10</v>
      </c>
      <c r="F5704" s="58">
        <v>42643</v>
      </c>
      <c r="G5704" s="58" t="s">
        <v>25522</v>
      </c>
      <c r="H5704" s="62">
        <v>42395</v>
      </c>
      <c r="I5704" s="52"/>
      <c r="J5704" s="52"/>
      <c r="K5704" s="52" t="s">
        <v>25523</v>
      </c>
      <c r="L5704" s="58">
        <v>42395</v>
      </c>
      <c r="M5704" s="51"/>
      <c r="N5704" s="51" t="s">
        <v>25413</v>
      </c>
    </row>
    <row r="5705" spans="1:14" ht="99.6" customHeight="1" x14ac:dyDescent="0.2">
      <c r="A5705" s="52" t="s">
        <v>25524</v>
      </c>
      <c r="B5705" s="52" t="s">
        <v>11219</v>
      </c>
      <c r="C5705" s="52" t="s">
        <v>524</v>
      </c>
      <c r="D5705" s="52"/>
      <c r="E5705" s="52" t="s">
        <v>3</v>
      </c>
      <c r="F5705" s="58">
        <v>42670</v>
      </c>
      <c r="G5705" s="58" t="s">
        <v>25525</v>
      </c>
      <c r="H5705" s="62">
        <v>42408</v>
      </c>
      <c r="I5705" s="52"/>
      <c r="J5705" s="52"/>
      <c r="K5705" s="52" t="s">
        <v>25526</v>
      </c>
      <c r="L5705" s="58">
        <v>42408</v>
      </c>
      <c r="M5705" s="51"/>
      <c r="N5705" s="51" t="s">
        <v>25429</v>
      </c>
    </row>
    <row r="5706" spans="1:14" ht="99.6" customHeight="1" x14ac:dyDescent="0.2">
      <c r="A5706" s="52" t="s">
        <v>25527</v>
      </c>
      <c r="B5706" s="52" t="s">
        <v>25528</v>
      </c>
      <c r="C5706" s="52" t="s">
        <v>256</v>
      </c>
      <c r="D5706" s="52"/>
      <c r="E5706" s="52" t="s">
        <v>3</v>
      </c>
      <c r="F5706" s="58">
        <v>42342</v>
      </c>
      <c r="G5706" s="58" t="s">
        <v>25529</v>
      </c>
      <c r="H5706" s="62">
        <v>42408</v>
      </c>
      <c r="I5706" s="52"/>
      <c r="J5706" s="52"/>
      <c r="K5706" s="52" t="s">
        <v>25530</v>
      </c>
      <c r="L5706" s="58">
        <v>42408</v>
      </c>
      <c r="M5706" s="51"/>
      <c r="N5706" s="51" t="s">
        <v>25429</v>
      </c>
    </row>
    <row r="5707" spans="1:14" ht="99.6" customHeight="1" x14ac:dyDescent="0.2">
      <c r="A5707" s="52" t="s">
        <v>24511</v>
      </c>
      <c r="B5707" s="52" t="s">
        <v>7443</v>
      </c>
      <c r="C5707" s="52" t="s">
        <v>137</v>
      </c>
      <c r="D5707" s="52"/>
      <c r="E5707" s="52" t="s">
        <v>4</v>
      </c>
      <c r="F5707" s="58">
        <v>42160</v>
      </c>
      <c r="G5707" s="58" t="s">
        <v>25525</v>
      </c>
      <c r="H5707" s="62">
        <v>42408</v>
      </c>
      <c r="I5707" s="52" t="s">
        <v>25531</v>
      </c>
      <c r="J5707" s="52" t="s">
        <v>25532</v>
      </c>
      <c r="K5707" s="52" t="s">
        <v>25424</v>
      </c>
      <c r="L5707" s="58">
        <v>42408</v>
      </c>
      <c r="M5707" s="51"/>
      <c r="N5707" s="51" t="s">
        <v>25429</v>
      </c>
    </row>
    <row r="5708" spans="1:14" ht="99.6" customHeight="1" x14ac:dyDescent="0.2">
      <c r="A5708" s="52" t="s">
        <v>25533</v>
      </c>
      <c r="B5708" s="52" t="s">
        <v>18870</v>
      </c>
      <c r="C5708" s="52" t="s">
        <v>227</v>
      </c>
      <c r="D5708" s="52"/>
      <c r="E5708" s="52" t="s">
        <v>3</v>
      </c>
      <c r="F5708" s="58">
        <v>42221</v>
      </c>
      <c r="G5708" s="58" t="s">
        <v>25534</v>
      </c>
      <c r="H5708" s="62">
        <v>42415</v>
      </c>
      <c r="I5708" s="52"/>
      <c r="J5708" s="52"/>
      <c r="K5708" s="52" t="s">
        <v>14373</v>
      </c>
      <c r="L5708" s="58">
        <v>42415</v>
      </c>
      <c r="M5708" s="51"/>
      <c r="N5708" s="51" t="s">
        <v>25535</v>
      </c>
    </row>
    <row r="5709" spans="1:14" ht="99.6" customHeight="1" x14ac:dyDescent="0.2">
      <c r="A5709" s="52" t="s">
        <v>25536</v>
      </c>
      <c r="B5709" s="52" t="s">
        <v>25537</v>
      </c>
      <c r="C5709" s="52" t="s">
        <v>5096</v>
      </c>
      <c r="D5709" s="52"/>
      <c r="E5709" s="52" t="s">
        <v>3</v>
      </c>
      <c r="F5709" s="58">
        <v>42698</v>
      </c>
      <c r="G5709" s="58" t="s">
        <v>25538</v>
      </c>
      <c r="H5709" s="62">
        <v>42417</v>
      </c>
      <c r="I5709" s="52"/>
      <c r="J5709" s="52"/>
      <c r="K5709" s="52" t="s">
        <v>25539</v>
      </c>
      <c r="L5709" s="58">
        <v>42417</v>
      </c>
      <c r="M5709" s="51"/>
      <c r="N5709" s="51" t="s">
        <v>25429</v>
      </c>
    </row>
    <row r="5710" spans="1:14" ht="63.75" x14ac:dyDescent="0.2">
      <c r="A5710" s="52" t="s">
        <v>25540</v>
      </c>
      <c r="B5710" s="48" t="s">
        <v>17733</v>
      </c>
      <c r="C5710" s="52" t="s">
        <v>227</v>
      </c>
      <c r="D5710" s="52"/>
      <c r="E5710" s="52" t="s">
        <v>3</v>
      </c>
      <c r="F5710" s="58">
        <v>42250</v>
      </c>
      <c r="G5710" s="58" t="s">
        <v>25541</v>
      </c>
      <c r="H5710" s="62">
        <v>42422</v>
      </c>
      <c r="I5710" s="52"/>
      <c r="J5710" s="52"/>
      <c r="K5710" s="52" t="s">
        <v>14373</v>
      </c>
      <c r="L5710" s="58">
        <v>42422</v>
      </c>
      <c r="M5710" s="51"/>
      <c r="N5710" s="51" t="s">
        <v>25429</v>
      </c>
    </row>
    <row r="5711" spans="1:14" ht="37.35" customHeight="1" x14ac:dyDescent="0.2">
      <c r="A5711" s="52" t="s">
        <v>25542</v>
      </c>
      <c r="B5711" s="52" t="s">
        <v>25543</v>
      </c>
      <c r="C5711" s="52" t="s">
        <v>2294</v>
      </c>
      <c r="D5711" s="52"/>
      <c r="E5711" s="52" t="s">
        <v>23708</v>
      </c>
      <c r="F5711" s="58">
        <v>42460</v>
      </c>
      <c r="G5711" s="58" t="s">
        <v>25544</v>
      </c>
      <c r="H5711" s="62">
        <v>42429</v>
      </c>
      <c r="I5711" s="52"/>
      <c r="J5711" s="52"/>
      <c r="K5711" s="52" t="s">
        <v>25545</v>
      </c>
      <c r="L5711" s="58">
        <v>42429</v>
      </c>
      <c r="M5711" s="51"/>
      <c r="N5711" s="51" t="s">
        <v>24747</v>
      </c>
    </row>
    <row r="5712" spans="1:14" ht="37.35" customHeight="1" x14ac:dyDescent="0.2">
      <c r="A5712" s="52" t="s">
        <v>25546</v>
      </c>
      <c r="B5712" s="52" t="s">
        <v>11583</v>
      </c>
      <c r="C5712" s="52" t="s">
        <v>108</v>
      </c>
      <c r="D5712" s="52"/>
      <c r="E5712" s="52" t="s">
        <v>3</v>
      </c>
      <c r="F5712" s="58">
        <v>42299</v>
      </c>
      <c r="G5712" s="58" t="s">
        <v>25547</v>
      </c>
      <c r="H5712" s="62">
        <v>42444</v>
      </c>
      <c r="I5712" s="52"/>
      <c r="J5712" s="52"/>
      <c r="K5712" s="52" t="s">
        <v>25548</v>
      </c>
      <c r="L5712" s="58">
        <v>42444</v>
      </c>
      <c r="M5712" s="51"/>
      <c r="N5712" s="51" t="s">
        <v>25425</v>
      </c>
    </row>
    <row r="5713" spans="1:14" x14ac:dyDescent="0.2">
      <c r="A5713" s="52" t="s">
        <v>25549</v>
      </c>
      <c r="B5713" s="52" t="s">
        <v>7092</v>
      </c>
      <c r="C5713" s="52" t="s">
        <v>108</v>
      </c>
      <c r="D5713" s="52"/>
      <c r="E5713" s="52" t="s">
        <v>3</v>
      </c>
      <c r="F5713" s="58">
        <v>42326</v>
      </c>
      <c r="G5713" s="58" t="s">
        <v>25550</v>
      </c>
      <c r="H5713" s="62">
        <v>42453</v>
      </c>
      <c r="I5713" s="52"/>
      <c r="J5713" s="52"/>
      <c r="K5713" s="52" t="s">
        <v>25551</v>
      </c>
      <c r="L5713" s="58">
        <v>42453</v>
      </c>
      <c r="M5713" s="51"/>
      <c r="N5713" s="51" t="s">
        <v>25425</v>
      </c>
    </row>
    <row r="5714" spans="1:14" ht="99.6" customHeight="1" x14ac:dyDescent="0.2">
      <c r="A5714" s="52" t="s">
        <v>25552</v>
      </c>
      <c r="B5714" s="52" t="s">
        <v>1655</v>
      </c>
      <c r="C5714" s="52" t="s">
        <v>310</v>
      </c>
      <c r="D5714" s="52"/>
      <c r="E5714" s="52" t="s">
        <v>3</v>
      </c>
      <c r="F5714" s="58">
        <v>42333</v>
      </c>
      <c r="G5714" s="58" t="s">
        <v>25553</v>
      </c>
      <c r="H5714" s="62">
        <v>42464</v>
      </c>
      <c r="I5714" s="52"/>
      <c r="J5714" s="52"/>
      <c r="K5714" s="52" t="s">
        <v>24594</v>
      </c>
      <c r="L5714" s="58">
        <v>42464</v>
      </c>
      <c r="M5714" s="51"/>
      <c r="N5714" s="51" t="s">
        <v>25444</v>
      </c>
    </row>
    <row r="5715" spans="1:14" ht="87" customHeight="1" x14ac:dyDescent="0.2">
      <c r="A5715" s="52" t="s">
        <v>25554</v>
      </c>
      <c r="B5715" s="52" t="s">
        <v>25555</v>
      </c>
      <c r="C5715" s="52" t="s">
        <v>227</v>
      </c>
      <c r="D5715" s="52"/>
      <c r="E5715" s="52" t="s">
        <v>3</v>
      </c>
      <c r="F5715" s="58">
        <v>42208</v>
      </c>
      <c r="G5715" s="58" t="s">
        <v>25556</v>
      </c>
      <c r="H5715" s="62">
        <v>42465</v>
      </c>
      <c r="I5715" s="52"/>
      <c r="J5715" s="52"/>
      <c r="K5715" s="52" t="s">
        <v>25557</v>
      </c>
      <c r="L5715" s="58">
        <v>42465</v>
      </c>
      <c r="M5715" s="51"/>
      <c r="N5715" s="51" t="s">
        <v>23322</v>
      </c>
    </row>
    <row r="5716" spans="1:14" ht="62.1" customHeight="1" x14ac:dyDescent="0.2">
      <c r="A5716" s="52" t="s">
        <v>25558</v>
      </c>
      <c r="B5716" s="52" t="s">
        <v>11583</v>
      </c>
      <c r="C5716" s="52" t="s">
        <v>108</v>
      </c>
      <c r="D5716" s="52"/>
      <c r="E5716" s="52" t="s">
        <v>3</v>
      </c>
      <c r="F5716" s="58">
        <v>42656</v>
      </c>
      <c r="G5716" s="58" t="s">
        <v>25559</v>
      </c>
      <c r="H5716" s="62">
        <v>42465</v>
      </c>
      <c r="I5716" s="52"/>
      <c r="J5716" s="52"/>
      <c r="K5716" s="52" t="s">
        <v>25560</v>
      </c>
      <c r="L5716" s="58">
        <v>42465</v>
      </c>
      <c r="M5716" s="51"/>
      <c r="N5716" s="51" t="s">
        <v>23322</v>
      </c>
    </row>
    <row r="5717" spans="1:14" x14ac:dyDescent="0.2">
      <c r="A5717" s="52" t="s">
        <v>25561</v>
      </c>
      <c r="B5717" s="52" t="s">
        <v>8854</v>
      </c>
      <c r="C5717" s="52" t="s">
        <v>641</v>
      </c>
      <c r="D5717" s="52"/>
      <c r="E5717" s="52" t="s">
        <v>3</v>
      </c>
      <c r="F5717" s="58">
        <v>42636</v>
      </c>
      <c r="G5717" s="58" t="s">
        <v>25562</v>
      </c>
      <c r="H5717" s="62">
        <v>42467</v>
      </c>
      <c r="I5717" s="52"/>
      <c r="J5717" s="52"/>
      <c r="K5717" s="52" t="s">
        <v>25563</v>
      </c>
      <c r="L5717" s="58">
        <v>42467</v>
      </c>
      <c r="M5717" s="51"/>
      <c r="N5717" s="51" t="s">
        <v>23322</v>
      </c>
    </row>
    <row r="5718" spans="1:14" x14ac:dyDescent="0.2">
      <c r="A5718" s="52" t="s">
        <v>25564</v>
      </c>
      <c r="B5718" s="52" t="s">
        <v>25565</v>
      </c>
      <c r="C5718" s="52" t="s">
        <v>108</v>
      </c>
      <c r="D5718" s="52"/>
      <c r="E5718" s="52" t="s">
        <v>3</v>
      </c>
      <c r="F5718" s="58">
        <v>42680</v>
      </c>
      <c r="G5718" s="58" t="s">
        <v>25562</v>
      </c>
      <c r="H5718" s="62">
        <v>42467</v>
      </c>
      <c r="I5718" s="52"/>
      <c r="J5718" s="52"/>
      <c r="K5718" s="52" t="s">
        <v>25566</v>
      </c>
      <c r="L5718" s="58">
        <v>42467</v>
      </c>
      <c r="M5718" s="51"/>
      <c r="N5718" s="51" t="s">
        <v>23322</v>
      </c>
    </row>
    <row r="5719" spans="1:14" ht="49.7" customHeight="1" x14ac:dyDescent="0.2">
      <c r="A5719" s="52" t="s">
        <v>25567</v>
      </c>
      <c r="B5719" s="52" t="s">
        <v>810</v>
      </c>
      <c r="C5719" s="52" t="s">
        <v>456</v>
      </c>
      <c r="D5719" s="52"/>
      <c r="E5719" s="52" t="s">
        <v>3</v>
      </c>
      <c r="F5719" s="58">
        <v>42342</v>
      </c>
      <c r="G5719" s="58" t="s">
        <v>25568</v>
      </c>
      <c r="H5719" s="62">
        <v>42480</v>
      </c>
      <c r="I5719" s="52"/>
      <c r="J5719" s="52"/>
      <c r="K5719" s="52" t="s">
        <v>25569</v>
      </c>
      <c r="L5719" s="58">
        <v>42480</v>
      </c>
      <c r="M5719" s="51"/>
      <c r="N5719" s="51" t="s">
        <v>23322</v>
      </c>
    </row>
    <row r="5720" spans="1:14" ht="25.5" x14ac:dyDescent="0.2">
      <c r="A5720" s="52" t="s">
        <v>25570</v>
      </c>
      <c r="B5720" s="52" t="s">
        <v>25063</v>
      </c>
      <c r="C5720" s="52" t="s">
        <v>277</v>
      </c>
      <c r="D5720" s="52"/>
      <c r="E5720" s="52" t="s">
        <v>3</v>
      </c>
      <c r="F5720" s="58">
        <v>42376</v>
      </c>
      <c r="G5720" s="58" t="s">
        <v>25571</v>
      </c>
      <c r="H5720" s="62">
        <v>42485</v>
      </c>
      <c r="I5720" s="52"/>
      <c r="J5720" s="52"/>
      <c r="K5720" s="52" t="s">
        <v>25572</v>
      </c>
      <c r="L5720" s="58">
        <v>42485</v>
      </c>
      <c r="M5720" s="51"/>
      <c r="N5720" s="51" t="s">
        <v>23322</v>
      </c>
    </row>
    <row r="5721" spans="1:14" x14ac:dyDescent="0.2">
      <c r="A5721" s="52" t="s">
        <v>25573</v>
      </c>
      <c r="B5721" s="52" t="s">
        <v>16498</v>
      </c>
      <c r="C5721" s="52" t="s">
        <v>2294</v>
      </c>
      <c r="D5721" s="52"/>
      <c r="E5721" s="52" t="s">
        <v>4</v>
      </c>
      <c r="F5721" s="58">
        <v>42352</v>
      </c>
      <c r="G5721" s="58" t="s">
        <v>25571</v>
      </c>
      <c r="H5721" s="62">
        <v>42485</v>
      </c>
      <c r="I5721" s="52"/>
      <c r="J5721" s="52"/>
      <c r="K5721" s="52" t="s">
        <v>25574</v>
      </c>
      <c r="L5721" s="58">
        <v>42485</v>
      </c>
      <c r="M5721" s="51"/>
      <c r="N5721" s="51" t="s">
        <v>23322</v>
      </c>
    </row>
    <row r="5722" spans="1:14" ht="25.5" x14ac:dyDescent="0.2">
      <c r="A5722" s="52" t="s">
        <v>25575</v>
      </c>
      <c r="B5722" s="52" t="s">
        <v>24052</v>
      </c>
      <c r="C5722" s="52" t="s">
        <v>23380</v>
      </c>
      <c r="D5722" s="52"/>
      <c r="E5722" s="52" t="s">
        <v>11</v>
      </c>
      <c r="F5722" s="58">
        <v>42276</v>
      </c>
      <c r="G5722" s="58" t="s">
        <v>25576</v>
      </c>
      <c r="H5722" s="62">
        <v>42485</v>
      </c>
      <c r="I5722" s="52"/>
      <c r="J5722" s="52"/>
      <c r="K5722" s="52" t="s">
        <v>25577</v>
      </c>
      <c r="L5722" s="58">
        <v>42485</v>
      </c>
      <c r="M5722" s="51"/>
      <c r="N5722" s="51" t="s">
        <v>23322</v>
      </c>
    </row>
    <row r="5723" spans="1:14" ht="25.5" x14ac:dyDescent="0.2">
      <c r="A5723" s="52" t="s">
        <v>25578</v>
      </c>
      <c r="B5723" s="52" t="s">
        <v>25579</v>
      </c>
      <c r="C5723" s="52" t="s">
        <v>2294</v>
      </c>
      <c r="D5723" s="52"/>
      <c r="E5723" s="52" t="s">
        <v>23708</v>
      </c>
      <c r="F5723" s="58">
        <v>42199</v>
      </c>
      <c r="G5723" s="58" t="s">
        <v>25571</v>
      </c>
      <c r="H5723" s="62">
        <v>42485</v>
      </c>
      <c r="I5723" s="52"/>
      <c r="J5723" s="52"/>
      <c r="K5723" s="52" t="s">
        <v>25580</v>
      </c>
      <c r="L5723" s="58">
        <v>42485</v>
      </c>
      <c r="M5723" s="51"/>
      <c r="N5723" s="51" t="s">
        <v>23322</v>
      </c>
    </row>
    <row r="5724" spans="1:14" ht="25.5" x14ac:dyDescent="0.2">
      <c r="A5724" s="52" t="s">
        <v>25581</v>
      </c>
      <c r="B5724" s="52" t="s">
        <v>25582</v>
      </c>
      <c r="C5724" s="52" t="s">
        <v>277</v>
      </c>
      <c r="D5724" s="52"/>
      <c r="E5724" s="52" t="s">
        <v>3</v>
      </c>
      <c r="F5724" s="58">
        <v>42332</v>
      </c>
      <c r="G5724" s="58" t="s">
        <v>25583</v>
      </c>
      <c r="H5724" s="62">
        <v>42488</v>
      </c>
      <c r="I5724" s="52"/>
      <c r="J5724" s="52"/>
      <c r="K5724" s="52" t="s">
        <v>25584</v>
      </c>
      <c r="L5724" s="58">
        <v>42488</v>
      </c>
      <c r="M5724" s="51"/>
      <c r="N5724" s="51" t="s">
        <v>23322</v>
      </c>
    </row>
    <row r="5725" spans="1:14" x14ac:dyDescent="0.2">
      <c r="A5725" s="52" t="s">
        <v>25585</v>
      </c>
      <c r="B5725" s="52" t="s">
        <v>25586</v>
      </c>
      <c r="C5725" s="52" t="s">
        <v>277</v>
      </c>
      <c r="D5725" s="52"/>
      <c r="E5725" s="52" t="s">
        <v>3</v>
      </c>
      <c r="F5725" s="58">
        <v>42500</v>
      </c>
      <c r="G5725" s="58" t="s">
        <v>25587</v>
      </c>
      <c r="H5725" s="62">
        <v>42500</v>
      </c>
      <c r="I5725" s="52"/>
      <c r="J5725" s="52"/>
      <c r="K5725" s="52" t="s">
        <v>25588</v>
      </c>
      <c r="L5725" s="58">
        <v>42562</v>
      </c>
      <c r="M5725" s="51"/>
      <c r="N5725" s="51" t="s">
        <v>23322</v>
      </c>
    </row>
    <row r="5726" spans="1:14" x14ac:dyDescent="0.2">
      <c r="A5726" s="52" t="s">
        <v>25589</v>
      </c>
      <c r="B5726" s="52" t="s">
        <v>23409</v>
      </c>
      <c r="C5726" s="52" t="s">
        <v>310</v>
      </c>
      <c r="D5726" s="52"/>
      <c r="E5726" s="52" t="s">
        <v>4</v>
      </c>
      <c r="F5726" s="58">
        <v>41887</v>
      </c>
      <c r="G5726" s="58" t="s">
        <v>25590</v>
      </c>
      <c r="H5726" s="62">
        <v>42503</v>
      </c>
      <c r="I5726" s="52"/>
      <c r="J5726" s="52"/>
      <c r="K5726" s="52" t="s">
        <v>25424</v>
      </c>
      <c r="L5726" s="58">
        <v>42503</v>
      </c>
      <c r="M5726" s="51"/>
      <c r="N5726" s="51" t="s">
        <v>23322</v>
      </c>
    </row>
    <row r="5727" spans="1:14" ht="37.35" customHeight="1" x14ac:dyDescent="0.2">
      <c r="A5727" s="52" t="s">
        <v>25591</v>
      </c>
      <c r="B5727" s="52" t="s">
        <v>25592</v>
      </c>
      <c r="C5727" s="52" t="s">
        <v>193</v>
      </c>
      <c r="D5727" s="52"/>
      <c r="E5727" s="52" t="s">
        <v>3</v>
      </c>
      <c r="F5727" s="58">
        <v>42377</v>
      </c>
      <c r="G5727" s="58" t="s">
        <v>25593</v>
      </c>
      <c r="H5727" s="62">
        <v>42507</v>
      </c>
      <c r="I5727" s="52"/>
      <c r="J5727" s="52"/>
      <c r="K5727" s="52" t="s">
        <v>14373</v>
      </c>
      <c r="L5727" s="58">
        <v>42507</v>
      </c>
      <c r="M5727" s="51"/>
      <c r="N5727" s="51" t="s">
        <v>23322</v>
      </c>
    </row>
    <row r="5728" spans="1:14" ht="37.35" customHeight="1" x14ac:dyDescent="0.2">
      <c r="A5728" s="52" t="s">
        <v>25561</v>
      </c>
      <c r="B5728" s="52" t="s">
        <v>25594</v>
      </c>
      <c r="C5728" s="52" t="s">
        <v>193</v>
      </c>
      <c r="D5728" s="52"/>
      <c r="E5728" s="52" t="s">
        <v>3</v>
      </c>
      <c r="F5728" s="58">
        <v>42377</v>
      </c>
      <c r="G5728" s="58" t="s">
        <v>25593</v>
      </c>
      <c r="H5728" s="62">
        <v>42507</v>
      </c>
      <c r="I5728" s="52"/>
      <c r="J5728" s="52"/>
      <c r="K5728" s="52" t="s">
        <v>25595</v>
      </c>
      <c r="L5728" s="58">
        <v>42507</v>
      </c>
      <c r="M5728" s="51"/>
      <c r="N5728" s="51" t="s">
        <v>23322</v>
      </c>
    </row>
    <row r="5729" spans="1:14" ht="37.35" customHeight="1" x14ac:dyDescent="0.2">
      <c r="A5729" s="52" t="s">
        <v>25596</v>
      </c>
      <c r="B5729" s="52" t="s">
        <v>2266</v>
      </c>
      <c r="C5729" s="52" t="s">
        <v>108</v>
      </c>
      <c r="D5729" s="52"/>
      <c r="E5729" s="52" t="s">
        <v>3</v>
      </c>
      <c r="F5729" s="58">
        <v>42324</v>
      </c>
      <c r="G5729" s="58" t="s">
        <v>25597</v>
      </c>
      <c r="H5729" s="62">
        <v>42510</v>
      </c>
      <c r="I5729" s="52"/>
      <c r="J5729" s="52"/>
      <c r="K5729" s="52" t="s">
        <v>25598</v>
      </c>
      <c r="L5729" s="58">
        <v>42510</v>
      </c>
      <c r="M5729" s="51"/>
      <c r="N5729" s="51" t="s">
        <v>23322</v>
      </c>
    </row>
    <row r="5730" spans="1:14" ht="37.35" customHeight="1" x14ac:dyDescent="0.2">
      <c r="A5730" s="52" t="s">
        <v>25599</v>
      </c>
      <c r="B5730" s="52" t="s">
        <v>17722</v>
      </c>
      <c r="C5730" s="52" t="s">
        <v>277</v>
      </c>
      <c r="D5730" s="52"/>
      <c r="E5730" s="52" t="s">
        <v>3</v>
      </c>
      <c r="F5730" s="58">
        <v>42387</v>
      </c>
      <c r="G5730" s="58" t="s">
        <v>25600</v>
      </c>
      <c r="H5730" s="62">
        <v>42530</v>
      </c>
      <c r="I5730" s="52"/>
      <c r="J5730" s="52"/>
      <c r="K5730" s="52" t="s">
        <v>25601</v>
      </c>
      <c r="L5730" s="58">
        <v>42530</v>
      </c>
      <c r="M5730" s="51"/>
      <c r="N5730" s="51" t="s">
        <v>23322</v>
      </c>
    </row>
    <row r="5731" spans="1:14" ht="38.25" x14ac:dyDescent="0.2">
      <c r="A5731" s="52" t="s">
        <v>25602</v>
      </c>
      <c r="B5731" s="52" t="s">
        <v>25603</v>
      </c>
      <c r="C5731" s="52" t="s">
        <v>85</v>
      </c>
      <c r="D5731" s="52"/>
      <c r="E5731" s="52" t="s">
        <v>3</v>
      </c>
      <c r="F5731" s="58">
        <v>42472</v>
      </c>
      <c r="G5731" s="58" t="s">
        <v>25604</v>
      </c>
      <c r="H5731" s="62">
        <v>42530</v>
      </c>
      <c r="I5731" s="52"/>
      <c r="J5731" s="52"/>
      <c r="K5731" s="52" t="s">
        <v>25605</v>
      </c>
      <c r="L5731" s="58">
        <v>42530</v>
      </c>
      <c r="M5731" s="51"/>
      <c r="N5731" s="51" t="s">
        <v>23322</v>
      </c>
    </row>
    <row r="5732" spans="1:14" ht="49.7" customHeight="1" x14ac:dyDescent="0.2">
      <c r="A5732" s="52" t="s">
        <v>25606</v>
      </c>
      <c r="B5732" s="52" t="s">
        <v>25607</v>
      </c>
      <c r="C5732" s="52" t="s">
        <v>610</v>
      </c>
      <c r="D5732" s="52"/>
      <c r="E5732" s="52" t="s">
        <v>3</v>
      </c>
      <c r="F5732" s="58">
        <v>42402</v>
      </c>
      <c r="G5732" s="58" t="s">
        <v>25608</v>
      </c>
      <c r="H5732" s="62">
        <v>42534</v>
      </c>
      <c r="I5732" s="52"/>
      <c r="J5732" s="52"/>
      <c r="K5732" s="52" t="s">
        <v>25609</v>
      </c>
      <c r="L5732" s="58">
        <v>42534</v>
      </c>
      <c r="M5732" s="51"/>
      <c r="N5732" s="51" t="s">
        <v>23322</v>
      </c>
    </row>
    <row r="5733" spans="1:14" ht="25.5" x14ac:dyDescent="0.2">
      <c r="A5733" s="52" t="s">
        <v>25610</v>
      </c>
      <c r="B5733" s="52" t="s">
        <v>12211</v>
      </c>
      <c r="C5733" s="52" t="s">
        <v>23930</v>
      </c>
      <c r="D5733" s="52"/>
      <c r="E5733" s="52" t="s">
        <v>10</v>
      </c>
      <c r="F5733" s="58">
        <v>42390</v>
      </c>
      <c r="G5733" s="58" t="s">
        <v>25611</v>
      </c>
      <c r="H5733" s="62">
        <v>42542</v>
      </c>
      <c r="I5733" s="52"/>
      <c r="J5733" s="52"/>
      <c r="K5733" s="52" t="s">
        <v>25612</v>
      </c>
      <c r="L5733" s="58">
        <v>42542</v>
      </c>
      <c r="M5733" s="51"/>
      <c r="N5733" s="51" t="s">
        <v>23322</v>
      </c>
    </row>
    <row r="5734" spans="1:14" ht="12.75" customHeight="1" x14ac:dyDescent="0.2">
      <c r="A5734" s="52" t="s">
        <v>25613</v>
      </c>
      <c r="B5734" s="52" t="s">
        <v>25614</v>
      </c>
      <c r="C5734" s="52" t="s">
        <v>456</v>
      </c>
      <c r="D5734" s="52"/>
      <c r="E5734" s="52" t="s">
        <v>3</v>
      </c>
      <c r="F5734" s="58">
        <v>42665</v>
      </c>
      <c r="G5734" s="58" t="s">
        <v>25615</v>
      </c>
      <c r="H5734" s="62">
        <v>42550</v>
      </c>
      <c r="I5734" s="52"/>
      <c r="J5734" s="52"/>
      <c r="K5734" s="52" t="s">
        <v>25616</v>
      </c>
      <c r="L5734" s="58">
        <v>42550</v>
      </c>
      <c r="M5734" s="51"/>
      <c r="N5734" s="51" t="s">
        <v>23322</v>
      </c>
    </row>
    <row r="5735" spans="1:14" ht="12.75" customHeight="1" x14ac:dyDescent="0.2">
      <c r="A5735" s="52" t="s">
        <v>25617</v>
      </c>
      <c r="B5735" s="52" t="s">
        <v>25618</v>
      </c>
      <c r="C5735" s="52" t="s">
        <v>321</v>
      </c>
      <c r="D5735" s="52"/>
      <c r="E5735" s="52" t="s">
        <v>3</v>
      </c>
      <c r="F5735" s="58">
        <v>42461</v>
      </c>
      <c r="G5735" s="58" t="s">
        <v>25619</v>
      </c>
      <c r="H5735" s="62">
        <v>42551</v>
      </c>
      <c r="I5735" s="52"/>
      <c r="J5735" s="52"/>
      <c r="K5735" s="52" t="s">
        <v>25620</v>
      </c>
      <c r="L5735" s="58">
        <v>42551</v>
      </c>
      <c r="M5735" s="51"/>
      <c r="N5735" s="51" t="s">
        <v>25413</v>
      </c>
    </row>
    <row r="5736" spans="1:14" ht="12.75" customHeight="1" x14ac:dyDescent="0.2">
      <c r="A5736" s="52" t="s">
        <v>25621</v>
      </c>
      <c r="B5736" s="52" t="s">
        <v>5835</v>
      </c>
      <c r="C5736" s="52" t="s">
        <v>206</v>
      </c>
      <c r="D5736" s="52"/>
      <c r="E5736" s="52" t="s">
        <v>3</v>
      </c>
      <c r="F5736" s="58">
        <v>42464</v>
      </c>
      <c r="G5736" s="58" t="s">
        <v>25622</v>
      </c>
      <c r="H5736" s="62">
        <v>42558</v>
      </c>
      <c r="I5736" s="52"/>
      <c r="J5736" s="52"/>
      <c r="K5736" s="52" t="s">
        <v>25623</v>
      </c>
      <c r="L5736" s="58">
        <v>42558</v>
      </c>
      <c r="M5736" s="51"/>
      <c r="N5736" s="51" t="s">
        <v>23322</v>
      </c>
    </row>
    <row r="5737" spans="1:14" ht="12.75" customHeight="1" x14ac:dyDescent="0.2">
      <c r="A5737" s="52" t="s">
        <v>25624</v>
      </c>
      <c r="B5737" s="52" t="s">
        <v>25625</v>
      </c>
      <c r="C5737" s="52" t="s">
        <v>108</v>
      </c>
      <c r="D5737" s="52"/>
      <c r="E5737" s="52" t="s">
        <v>3</v>
      </c>
      <c r="F5737" s="58">
        <v>42436</v>
      </c>
      <c r="G5737" s="58" t="s">
        <v>25622</v>
      </c>
      <c r="H5737" s="62">
        <v>42558</v>
      </c>
      <c r="I5737" s="52"/>
      <c r="J5737" s="52"/>
      <c r="K5737" s="52" t="s">
        <v>25530</v>
      </c>
      <c r="L5737" s="58">
        <v>42558</v>
      </c>
      <c r="M5737" s="51"/>
      <c r="N5737" s="51" t="s">
        <v>23322</v>
      </c>
    </row>
    <row r="5738" spans="1:14" ht="12.75" customHeight="1" x14ac:dyDescent="0.2">
      <c r="A5738" s="52" t="s">
        <v>25626</v>
      </c>
      <c r="B5738" s="52" t="s">
        <v>23745</v>
      </c>
      <c r="C5738" s="52" t="s">
        <v>193</v>
      </c>
      <c r="D5738" s="52"/>
      <c r="E5738" s="52" t="s">
        <v>3</v>
      </c>
      <c r="F5738" s="58">
        <v>42296</v>
      </c>
      <c r="G5738" s="58" t="s">
        <v>25627</v>
      </c>
      <c r="H5738" s="62">
        <v>42565</v>
      </c>
      <c r="I5738" s="52"/>
      <c r="J5738" s="52"/>
      <c r="K5738" s="52" t="s">
        <v>14373</v>
      </c>
      <c r="L5738" s="58">
        <v>42565</v>
      </c>
      <c r="M5738" s="51"/>
      <c r="N5738" s="51" t="s">
        <v>24788</v>
      </c>
    </row>
    <row r="5739" spans="1:14" ht="12.75" customHeight="1" x14ac:dyDescent="0.2">
      <c r="A5739" s="52" t="s">
        <v>25628</v>
      </c>
      <c r="B5739" s="52" t="s">
        <v>12211</v>
      </c>
      <c r="C5739" s="52" t="s">
        <v>23930</v>
      </c>
      <c r="D5739" s="52"/>
      <c r="E5739" s="52" t="s">
        <v>10</v>
      </c>
      <c r="F5739" s="58">
        <v>42394</v>
      </c>
      <c r="G5739" s="58" t="s">
        <v>25629</v>
      </c>
      <c r="H5739" s="62">
        <v>42580</v>
      </c>
      <c r="I5739" s="52"/>
      <c r="J5739" s="52"/>
      <c r="K5739" s="52" t="s">
        <v>25630</v>
      </c>
      <c r="L5739" s="58">
        <v>42580</v>
      </c>
      <c r="M5739" s="51"/>
      <c r="N5739" s="51" t="s">
        <v>23322</v>
      </c>
    </row>
    <row r="5740" spans="1:14" ht="12.75" customHeight="1" x14ac:dyDescent="0.2">
      <c r="A5740" s="52" t="s">
        <v>25631</v>
      </c>
      <c r="B5740" s="52" t="s">
        <v>4071</v>
      </c>
      <c r="C5740" s="52" t="s">
        <v>71</v>
      </c>
      <c r="D5740" s="52"/>
      <c r="E5740" s="52" t="s">
        <v>3</v>
      </c>
      <c r="F5740" s="58">
        <v>42499</v>
      </c>
      <c r="G5740" s="58" t="s">
        <v>25629</v>
      </c>
      <c r="H5740" s="62">
        <v>42580</v>
      </c>
      <c r="I5740" s="52"/>
      <c r="J5740" s="52"/>
      <c r="K5740" s="52" t="s">
        <v>25632</v>
      </c>
      <c r="L5740" s="58">
        <v>42580</v>
      </c>
      <c r="M5740" s="51"/>
      <c r="N5740" s="51" t="s">
        <v>23322</v>
      </c>
    </row>
    <row r="5741" spans="1:14" ht="12.75" customHeight="1" x14ac:dyDescent="0.2">
      <c r="A5741" s="52" t="s">
        <v>25633</v>
      </c>
      <c r="B5741" s="52" t="s">
        <v>13973</v>
      </c>
      <c r="C5741" s="52" t="s">
        <v>321</v>
      </c>
      <c r="D5741" s="52"/>
      <c r="E5741" s="52" t="s">
        <v>3</v>
      </c>
      <c r="F5741" s="58">
        <v>42515</v>
      </c>
      <c r="G5741" s="58" t="s">
        <v>25634</v>
      </c>
      <c r="H5741" s="62">
        <v>42587</v>
      </c>
      <c r="I5741" s="52"/>
      <c r="J5741" s="52"/>
      <c r="K5741" s="52" t="s">
        <v>14373</v>
      </c>
      <c r="L5741" s="58">
        <v>42587</v>
      </c>
      <c r="M5741" s="51"/>
      <c r="N5741" s="51" t="s">
        <v>23322</v>
      </c>
    </row>
    <row r="5742" spans="1:14" ht="12.75" customHeight="1" x14ac:dyDescent="0.2">
      <c r="A5742" s="52" t="s">
        <v>25635</v>
      </c>
      <c r="B5742" s="52" t="s">
        <v>12919</v>
      </c>
      <c r="C5742" s="52" t="s">
        <v>375</v>
      </c>
      <c r="D5742" s="52"/>
      <c r="E5742" s="52" t="s">
        <v>3</v>
      </c>
      <c r="F5742" s="58">
        <v>42319</v>
      </c>
      <c r="G5742" s="58" t="s">
        <v>25636</v>
      </c>
      <c r="H5742" s="62">
        <v>42598</v>
      </c>
      <c r="I5742" s="52"/>
      <c r="J5742" s="52"/>
      <c r="K5742" s="52" t="s">
        <v>25637</v>
      </c>
      <c r="L5742" s="58">
        <v>42598</v>
      </c>
      <c r="M5742" s="51"/>
      <c r="N5742" s="51" t="s">
        <v>23322</v>
      </c>
    </row>
    <row r="5743" spans="1:14" ht="12.75" customHeight="1" x14ac:dyDescent="0.2">
      <c r="A5743" s="52" t="s">
        <v>25638</v>
      </c>
      <c r="B5743" s="52" t="s">
        <v>25639</v>
      </c>
      <c r="C5743" s="52"/>
      <c r="D5743" s="52"/>
      <c r="E5743" s="52" t="s">
        <v>3</v>
      </c>
      <c r="F5743" s="58">
        <v>42049</v>
      </c>
      <c r="G5743" s="58" t="s">
        <v>25640</v>
      </c>
      <c r="H5743" s="62">
        <v>42598</v>
      </c>
      <c r="I5743" s="52"/>
      <c r="J5743" s="52"/>
      <c r="K5743" s="52" t="s">
        <v>23692</v>
      </c>
      <c r="L5743" s="58">
        <v>42598</v>
      </c>
      <c r="M5743" s="51"/>
      <c r="N5743" s="51" t="s">
        <v>25405</v>
      </c>
    </row>
    <row r="5744" spans="1:14" ht="12.75" customHeight="1" x14ac:dyDescent="0.2">
      <c r="A5744" s="52" t="s">
        <v>25641</v>
      </c>
      <c r="B5744" s="52" t="s">
        <v>25642</v>
      </c>
      <c r="C5744" s="52" t="s">
        <v>1230</v>
      </c>
      <c r="D5744" s="52"/>
      <c r="E5744" s="52" t="s">
        <v>3</v>
      </c>
      <c r="F5744" s="58">
        <v>42432</v>
      </c>
      <c r="G5744" s="58" t="s">
        <v>25643</v>
      </c>
      <c r="H5744" s="62">
        <v>42601</v>
      </c>
      <c r="I5744" s="52"/>
      <c r="J5744" s="52"/>
      <c r="K5744" s="52" t="s">
        <v>25644</v>
      </c>
      <c r="L5744" s="58">
        <v>42601</v>
      </c>
      <c r="M5744" s="51"/>
      <c r="N5744" s="51" t="s">
        <v>25425</v>
      </c>
    </row>
    <row r="5745" spans="1:14" ht="12.75" customHeight="1" x14ac:dyDescent="0.2">
      <c r="A5745" s="52" t="s">
        <v>25645</v>
      </c>
      <c r="B5745" s="52" t="s">
        <v>25646</v>
      </c>
      <c r="C5745" s="52" t="s">
        <v>85</v>
      </c>
      <c r="D5745" s="52"/>
      <c r="E5745" s="52" t="s">
        <v>3</v>
      </c>
      <c r="F5745" s="58">
        <v>42550</v>
      </c>
      <c r="G5745" s="58" t="s">
        <v>25647</v>
      </c>
      <c r="H5745" s="62">
        <v>42604</v>
      </c>
      <c r="I5745" s="52"/>
      <c r="J5745" s="52"/>
      <c r="K5745" s="52" t="s">
        <v>25648</v>
      </c>
      <c r="L5745" s="58">
        <v>42605</v>
      </c>
      <c r="M5745" s="51"/>
      <c r="N5745" s="51" t="s">
        <v>25425</v>
      </c>
    </row>
    <row r="5746" spans="1:14" ht="12.75" customHeight="1" x14ac:dyDescent="0.2">
      <c r="A5746" s="52" t="s">
        <v>25649</v>
      </c>
      <c r="B5746" s="52" t="s">
        <v>25650</v>
      </c>
      <c r="C5746" s="52" t="s">
        <v>108</v>
      </c>
      <c r="D5746" s="52"/>
      <c r="E5746" s="52" t="s">
        <v>3</v>
      </c>
      <c r="F5746" s="58">
        <v>42510</v>
      </c>
      <c r="G5746" s="58" t="s">
        <v>25651</v>
      </c>
      <c r="H5746" s="62">
        <v>42605</v>
      </c>
      <c r="I5746" s="52"/>
      <c r="J5746" s="52"/>
      <c r="K5746" s="52" t="s">
        <v>25648</v>
      </c>
      <c r="L5746" s="58">
        <v>42605</v>
      </c>
      <c r="M5746" s="51"/>
      <c r="N5746" s="51" t="s">
        <v>25425</v>
      </c>
    </row>
    <row r="5747" spans="1:14" ht="12.75" customHeight="1" x14ac:dyDescent="0.2">
      <c r="A5747" s="52" t="s">
        <v>25652</v>
      </c>
      <c r="B5747" s="52" t="s">
        <v>21112</v>
      </c>
      <c r="C5747" s="52" t="s">
        <v>1109</v>
      </c>
      <c r="D5747" s="52"/>
      <c r="E5747" s="52" t="s">
        <v>3</v>
      </c>
      <c r="F5747" s="58">
        <v>42516</v>
      </c>
      <c r="G5747" s="58" t="s">
        <v>25653</v>
      </c>
      <c r="H5747" s="62">
        <v>42606</v>
      </c>
      <c r="I5747" s="52"/>
      <c r="J5747" s="52"/>
      <c r="K5747" s="52" t="s">
        <v>25648</v>
      </c>
      <c r="L5747" s="58">
        <v>42606</v>
      </c>
      <c r="M5747" s="51"/>
      <c r="N5747" s="51" t="s">
        <v>25425</v>
      </c>
    </row>
    <row r="5748" spans="1:14" ht="12.75" customHeight="1" x14ac:dyDescent="0.2">
      <c r="A5748" s="52" t="s">
        <v>25654</v>
      </c>
      <c r="B5748" s="52" t="s">
        <v>17722</v>
      </c>
      <c r="C5748" s="52" t="s">
        <v>277</v>
      </c>
      <c r="D5748" s="52"/>
      <c r="E5748" s="52" t="s">
        <v>3</v>
      </c>
      <c r="F5748" s="58">
        <v>42524</v>
      </c>
      <c r="G5748" s="58" t="s">
        <v>25655</v>
      </c>
      <c r="H5748" s="62">
        <v>42608</v>
      </c>
      <c r="I5748" s="52"/>
      <c r="J5748" s="52"/>
      <c r="K5748" s="52" t="s">
        <v>25656</v>
      </c>
      <c r="L5748" s="58">
        <v>42608</v>
      </c>
      <c r="M5748" s="51"/>
      <c r="N5748" s="51" t="s">
        <v>23322</v>
      </c>
    </row>
    <row r="5749" spans="1:14" ht="12.75" customHeight="1" x14ac:dyDescent="0.2">
      <c r="A5749" s="52" t="s">
        <v>25657</v>
      </c>
      <c r="B5749" s="52" t="s">
        <v>24374</v>
      </c>
      <c r="C5749" s="52" t="s">
        <v>1230</v>
      </c>
      <c r="D5749" s="52"/>
      <c r="E5749" s="52" t="s">
        <v>3</v>
      </c>
      <c r="F5749" s="58">
        <v>42479</v>
      </c>
      <c r="G5749" s="58" t="s">
        <v>25658</v>
      </c>
      <c r="H5749" s="62">
        <v>42613</v>
      </c>
      <c r="I5749" s="52"/>
      <c r="J5749" s="52"/>
      <c r="K5749" s="52" t="s">
        <v>25659</v>
      </c>
      <c r="L5749" s="58">
        <v>42613</v>
      </c>
      <c r="M5749" s="51"/>
      <c r="N5749" s="51" t="s">
        <v>23322</v>
      </c>
    </row>
    <row r="5750" spans="1:14" ht="12.75" customHeight="1" x14ac:dyDescent="0.2">
      <c r="A5750" s="52" t="s">
        <v>25660</v>
      </c>
      <c r="B5750" s="52" t="s">
        <v>25661</v>
      </c>
      <c r="C5750" s="52" t="s">
        <v>357</v>
      </c>
      <c r="D5750" s="52"/>
      <c r="E5750" s="52" t="s">
        <v>4</v>
      </c>
      <c r="F5750" s="58">
        <v>42433</v>
      </c>
      <c r="G5750" s="58" t="s">
        <v>25662</v>
      </c>
      <c r="H5750" s="62">
        <v>42614</v>
      </c>
      <c r="I5750" s="52" t="s">
        <v>25663</v>
      </c>
      <c r="J5750" s="52"/>
      <c r="K5750" s="52" t="s">
        <v>25664</v>
      </c>
      <c r="L5750" s="58">
        <v>42614</v>
      </c>
      <c r="M5750" s="51"/>
      <c r="N5750" s="51" t="s">
        <v>25425</v>
      </c>
    </row>
    <row r="5751" spans="1:14" ht="12.75" customHeight="1" x14ac:dyDescent="0.2">
      <c r="A5751" s="52" t="s">
        <v>25665</v>
      </c>
      <c r="B5751" s="52" t="s">
        <v>25666</v>
      </c>
      <c r="C5751" s="52" t="s">
        <v>5549</v>
      </c>
      <c r="D5751" s="52"/>
      <c r="E5751" s="52" t="s">
        <v>7</v>
      </c>
      <c r="F5751" s="58">
        <v>42505</v>
      </c>
      <c r="G5751" s="58" t="s">
        <v>25662</v>
      </c>
      <c r="H5751" s="62">
        <v>42614</v>
      </c>
      <c r="I5751" s="52"/>
      <c r="J5751" s="52"/>
      <c r="K5751" s="52" t="s">
        <v>25667</v>
      </c>
      <c r="L5751" s="58">
        <v>42614</v>
      </c>
      <c r="M5751" s="51"/>
      <c r="N5751" s="51" t="s">
        <v>25425</v>
      </c>
    </row>
    <row r="5752" spans="1:14" ht="12.75" customHeight="1" x14ac:dyDescent="0.2">
      <c r="A5752" s="52" t="s">
        <v>25668</v>
      </c>
      <c r="B5752" s="52" t="s">
        <v>25669</v>
      </c>
      <c r="C5752" s="52" t="s">
        <v>1230</v>
      </c>
      <c r="D5752" s="52"/>
      <c r="E5752" s="52" t="s">
        <v>3</v>
      </c>
      <c r="F5752" s="58">
        <v>42241</v>
      </c>
      <c r="G5752" s="58" t="s">
        <v>25670</v>
      </c>
      <c r="H5752" s="62">
        <v>42615</v>
      </c>
      <c r="I5752" s="52"/>
      <c r="J5752" s="52"/>
      <c r="K5752" s="52" t="s">
        <v>25671</v>
      </c>
      <c r="L5752" s="58">
        <v>42615</v>
      </c>
      <c r="M5752" s="51"/>
      <c r="N5752" s="51" t="s">
        <v>24788</v>
      </c>
    </row>
    <row r="5753" spans="1:14" ht="12.75" customHeight="1" x14ac:dyDescent="0.2">
      <c r="A5753" s="52" t="s">
        <v>25672</v>
      </c>
      <c r="B5753" s="52" t="s">
        <v>25673</v>
      </c>
      <c r="C5753" s="52" t="s">
        <v>71</v>
      </c>
      <c r="D5753" s="52"/>
      <c r="E5753" s="52" t="s">
        <v>3</v>
      </c>
      <c r="F5753" s="58">
        <v>42376</v>
      </c>
      <c r="G5753" s="58" t="s">
        <v>25674</v>
      </c>
      <c r="H5753" s="62">
        <v>42618</v>
      </c>
      <c r="I5753" s="52"/>
      <c r="J5753" s="52"/>
      <c r="K5753" s="52" t="s">
        <v>25675</v>
      </c>
      <c r="L5753" s="58">
        <v>42618</v>
      </c>
      <c r="M5753" s="51"/>
      <c r="N5753" s="51" t="s">
        <v>25425</v>
      </c>
    </row>
    <row r="5754" spans="1:14" ht="12.75" customHeight="1" x14ac:dyDescent="0.2">
      <c r="A5754" s="52" t="s">
        <v>25676</v>
      </c>
      <c r="B5754" s="52" t="s">
        <v>25677</v>
      </c>
      <c r="C5754" s="52" t="s">
        <v>1230</v>
      </c>
      <c r="D5754" s="52"/>
      <c r="E5754" s="52" t="s">
        <v>7</v>
      </c>
      <c r="F5754" s="58">
        <v>41990</v>
      </c>
      <c r="G5754" s="58" t="s">
        <v>25678</v>
      </c>
      <c r="H5754" s="62">
        <v>42619</v>
      </c>
      <c r="I5754" s="52"/>
      <c r="J5754" s="52"/>
      <c r="K5754" s="52" t="s">
        <v>25679</v>
      </c>
      <c r="L5754" s="58">
        <v>42619</v>
      </c>
      <c r="M5754" s="51"/>
      <c r="N5754" s="51" t="s">
        <v>25425</v>
      </c>
    </row>
    <row r="5755" spans="1:14" ht="12.75" customHeight="1" x14ac:dyDescent="0.2">
      <c r="A5755" s="52" t="s">
        <v>25680</v>
      </c>
      <c r="B5755" s="52" t="s">
        <v>25681</v>
      </c>
      <c r="C5755" s="52" t="s">
        <v>2294</v>
      </c>
      <c r="D5755" s="52"/>
      <c r="E5755" s="52" t="s">
        <v>23708</v>
      </c>
      <c r="F5755" s="58">
        <v>41705</v>
      </c>
      <c r="G5755" s="58" t="s">
        <v>25682</v>
      </c>
      <c r="H5755" s="62">
        <v>42630</v>
      </c>
      <c r="I5755" s="52"/>
      <c r="J5755" s="52"/>
      <c r="K5755" s="52" t="s">
        <v>25683</v>
      </c>
      <c r="L5755" s="58">
        <v>42630</v>
      </c>
      <c r="M5755" s="51"/>
      <c r="N5755" s="51" t="s">
        <v>24747</v>
      </c>
    </row>
    <row r="5756" spans="1:14" ht="12.75" customHeight="1" x14ac:dyDescent="0.2">
      <c r="A5756" s="52" t="s">
        <v>25684</v>
      </c>
      <c r="B5756" s="52" t="s">
        <v>25685</v>
      </c>
      <c r="C5756" s="52" t="s">
        <v>108</v>
      </c>
      <c r="D5756" s="52"/>
      <c r="E5756" s="52" t="s">
        <v>3</v>
      </c>
      <c r="F5756" s="58">
        <v>42389</v>
      </c>
      <c r="G5756" s="58" t="s">
        <v>25686</v>
      </c>
      <c r="H5756" s="62">
        <v>42634</v>
      </c>
      <c r="I5756" s="52"/>
      <c r="J5756" s="52"/>
      <c r="K5756" s="52" t="s">
        <v>25687</v>
      </c>
      <c r="L5756" s="58">
        <v>42634</v>
      </c>
      <c r="M5756" s="51"/>
      <c r="N5756" s="51" t="s">
        <v>24376</v>
      </c>
    </row>
    <row r="5757" spans="1:14" ht="12.75" customHeight="1" x14ac:dyDescent="0.2">
      <c r="A5757" s="52" t="s">
        <v>25688</v>
      </c>
      <c r="B5757" s="52" t="s">
        <v>25689</v>
      </c>
      <c r="C5757" s="52" t="s">
        <v>23359</v>
      </c>
      <c r="D5757" s="52"/>
      <c r="E5757" s="52" t="s">
        <v>3</v>
      </c>
      <c r="F5757" s="58">
        <v>42244</v>
      </c>
      <c r="G5757" s="58" t="s">
        <v>25690</v>
      </c>
      <c r="H5757" s="62">
        <v>42640</v>
      </c>
      <c r="I5757" s="52"/>
      <c r="J5757" s="52"/>
      <c r="K5757" s="52" t="s">
        <v>25539</v>
      </c>
      <c r="L5757" s="58">
        <v>42640</v>
      </c>
      <c r="M5757" s="51"/>
      <c r="N5757" s="51" t="s">
        <v>24376</v>
      </c>
    </row>
    <row r="5758" spans="1:14" ht="12.75" customHeight="1" x14ac:dyDescent="0.2">
      <c r="A5758" s="52" t="s">
        <v>25691</v>
      </c>
      <c r="B5758" s="52" t="s">
        <v>25692</v>
      </c>
      <c r="C5758" s="52" t="s">
        <v>193</v>
      </c>
      <c r="D5758" s="52"/>
      <c r="E5758" s="52" t="s">
        <v>3</v>
      </c>
      <c r="F5758" s="58">
        <v>42544</v>
      </c>
      <c r="G5758" s="58" t="s">
        <v>25693</v>
      </c>
      <c r="H5758" s="62">
        <v>42642</v>
      </c>
      <c r="I5758" s="52"/>
      <c r="J5758" s="52"/>
      <c r="K5758" s="52" t="s">
        <v>25694</v>
      </c>
      <c r="L5758" s="58">
        <v>42642</v>
      </c>
      <c r="M5758" s="51"/>
      <c r="N5758" s="51" t="s">
        <v>23322</v>
      </c>
    </row>
    <row r="5759" spans="1:14" ht="12.75" customHeight="1" x14ac:dyDescent="0.2">
      <c r="A5759" s="52" t="s">
        <v>25695</v>
      </c>
      <c r="B5759" s="52" t="s">
        <v>25696</v>
      </c>
      <c r="C5759" s="52" t="s">
        <v>108</v>
      </c>
      <c r="D5759" s="52"/>
      <c r="E5759" s="52" t="s">
        <v>3</v>
      </c>
      <c r="F5759" s="58">
        <v>42516</v>
      </c>
      <c r="G5759" s="58" t="s">
        <v>25697</v>
      </c>
      <c r="H5759" s="62">
        <v>42647</v>
      </c>
      <c r="I5759" s="52"/>
      <c r="J5759" s="52"/>
      <c r="K5759" s="52" t="s">
        <v>25648</v>
      </c>
      <c r="L5759" s="58">
        <v>42647</v>
      </c>
      <c r="M5759" s="51"/>
      <c r="N5759" s="51" t="s">
        <v>23322</v>
      </c>
    </row>
    <row r="5760" spans="1:14" ht="12.75" customHeight="1" x14ac:dyDescent="0.2">
      <c r="A5760" s="52" t="s">
        <v>25698</v>
      </c>
      <c r="B5760" s="52" t="s">
        <v>25699</v>
      </c>
      <c r="C5760" s="52" t="s">
        <v>193</v>
      </c>
      <c r="D5760" s="52"/>
      <c r="E5760" s="52" t="s">
        <v>7</v>
      </c>
      <c r="F5760" s="58">
        <v>42595</v>
      </c>
      <c r="G5760" s="58" t="s">
        <v>25700</v>
      </c>
      <c r="H5760" s="62">
        <v>42647</v>
      </c>
      <c r="I5760" s="52"/>
      <c r="J5760" s="52"/>
      <c r="K5760" s="52" t="s">
        <v>25701</v>
      </c>
      <c r="L5760" s="58">
        <v>42647</v>
      </c>
      <c r="M5760" s="51"/>
      <c r="N5760" s="51" t="s">
        <v>24788</v>
      </c>
    </row>
    <row r="5761" spans="1:14" ht="12.75" customHeight="1" x14ac:dyDescent="0.2">
      <c r="A5761" s="52" t="s">
        <v>25702</v>
      </c>
      <c r="B5761" s="52" t="s">
        <v>24612</v>
      </c>
      <c r="C5761" s="52" t="s">
        <v>610</v>
      </c>
      <c r="D5761" s="52"/>
      <c r="E5761" s="52" t="s">
        <v>8</v>
      </c>
      <c r="F5761" s="58">
        <v>40787</v>
      </c>
      <c r="G5761" s="58" t="s">
        <v>25703</v>
      </c>
      <c r="H5761" s="62">
        <v>42648</v>
      </c>
      <c r="I5761" s="52"/>
      <c r="J5761" s="52"/>
      <c r="K5761" s="52" t="s">
        <v>24711</v>
      </c>
      <c r="L5761" s="58">
        <v>42648</v>
      </c>
      <c r="M5761" s="53">
        <v>42680</v>
      </c>
      <c r="N5761" s="51" t="s">
        <v>25704</v>
      </c>
    </row>
    <row r="5762" spans="1:14" ht="12.75" customHeight="1" x14ac:dyDescent="0.2">
      <c r="A5762" s="52" t="s">
        <v>25705</v>
      </c>
      <c r="B5762" s="52" t="s">
        <v>25706</v>
      </c>
      <c r="C5762" s="52" t="s">
        <v>227</v>
      </c>
      <c r="D5762" s="52"/>
      <c r="E5762" s="52" t="s">
        <v>4</v>
      </c>
      <c r="F5762" s="58">
        <v>42472</v>
      </c>
      <c r="G5762" s="58" t="s">
        <v>25707</v>
      </c>
      <c r="H5762" s="62">
        <v>42654</v>
      </c>
      <c r="I5762" s="52"/>
      <c r="J5762" s="52"/>
      <c r="K5762" s="52" t="s">
        <v>23321</v>
      </c>
      <c r="L5762" s="58">
        <v>42654</v>
      </c>
      <c r="M5762" s="51"/>
      <c r="N5762" s="51" t="s">
        <v>25708</v>
      </c>
    </row>
    <row r="5763" spans="1:14" ht="12.75" customHeight="1" x14ac:dyDescent="0.2">
      <c r="A5763" s="52" t="s">
        <v>25709</v>
      </c>
      <c r="B5763" s="52" t="s">
        <v>25710</v>
      </c>
      <c r="C5763" s="52" t="s">
        <v>256</v>
      </c>
      <c r="D5763" s="52"/>
      <c r="E5763" s="52" t="s">
        <v>3</v>
      </c>
      <c r="F5763" s="58">
        <v>42479</v>
      </c>
      <c r="G5763" s="58" t="s">
        <v>25711</v>
      </c>
      <c r="H5763" s="62">
        <v>42657</v>
      </c>
      <c r="I5763" s="52"/>
      <c r="J5763" s="52"/>
      <c r="K5763" s="52" t="s">
        <v>25712</v>
      </c>
      <c r="L5763" s="58">
        <v>42657</v>
      </c>
      <c r="M5763" s="51"/>
      <c r="N5763" s="51" t="s">
        <v>23322</v>
      </c>
    </row>
    <row r="5764" spans="1:14" ht="12.75" customHeight="1" x14ac:dyDescent="0.2">
      <c r="A5764" s="52" t="s">
        <v>25713</v>
      </c>
      <c r="B5764" s="52" t="s">
        <v>15428</v>
      </c>
      <c r="C5764" s="52" t="s">
        <v>321</v>
      </c>
      <c r="D5764" s="52"/>
      <c r="E5764" s="52" t="s">
        <v>3</v>
      </c>
      <c r="F5764" s="58">
        <v>42398</v>
      </c>
      <c r="G5764" s="58" t="s">
        <v>25714</v>
      </c>
      <c r="H5764" s="62">
        <v>42710</v>
      </c>
      <c r="I5764" s="52"/>
      <c r="J5764" s="52"/>
      <c r="K5764" s="52" t="s">
        <v>25715</v>
      </c>
      <c r="L5764" s="58">
        <v>42710</v>
      </c>
      <c r="M5764" s="51"/>
      <c r="N5764" s="51" t="s">
        <v>25716</v>
      </c>
    </row>
    <row r="5765" spans="1:14" ht="12.75" customHeight="1" x14ac:dyDescent="0.2">
      <c r="A5765" s="52" t="s">
        <v>25717</v>
      </c>
      <c r="B5765" s="52" t="s">
        <v>24381</v>
      </c>
      <c r="C5765" s="52" t="s">
        <v>14370</v>
      </c>
      <c r="D5765" s="52"/>
      <c r="E5765" s="52" t="s">
        <v>3</v>
      </c>
      <c r="F5765" s="58">
        <v>42482</v>
      </c>
      <c r="G5765" s="58" t="s">
        <v>25718</v>
      </c>
      <c r="H5765" s="62">
        <v>42713</v>
      </c>
      <c r="I5765" s="52"/>
      <c r="J5765" s="52"/>
      <c r="K5765" s="52" t="s">
        <v>25719</v>
      </c>
      <c r="L5765" s="58">
        <v>42713</v>
      </c>
      <c r="M5765" s="51"/>
      <c r="N5765" s="51" t="s">
        <v>23322</v>
      </c>
    </row>
    <row r="5766" spans="1:14" ht="12.75" customHeight="1" x14ac:dyDescent="0.2">
      <c r="A5766" s="52" t="s">
        <v>25720</v>
      </c>
      <c r="B5766" s="52" t="s">
        <v>17054</v>
      </c>
      <c r="C5766" s="52" t="s">
        <v>277</v>
      </c>
      <c r="D5766" s="52"/>
      <c r="E5766" s="52" t="s">
        <v>3</v>
      </c>
      <c r="F5766" s="58">
        <v>42628</v>
      </c>
      <c r="G5766" s="58" t="s">
        <v>25721</v>
      </c>
      <c r="H5766" s="62">
        <v>42734</v>
      </c>
      <c r="I5766" s="52"/>
      <c r="J5766" s="52"/>
      <c r="K5766" s="52" t="s">
        <v>25722</v>
      </c>
      <c r="L5766" s="58">
        <v>42738</v>
      </c>
      <c r="M5766" s="51"/>
      <c r="N5766" s="51" t="s">
        <v>23322</v>
      </c>
    </row>
    <row r="5767" spans="1:14" ht="12.75" customHeight="1" x14ac:dyDescent="0.2">
      <c r="A5767" s="52" t="s">
        <v>25723</v>
      </c>
      <c r="B5767" s="52" t="s">
        <v>25724</v>
      </c>
      <c r="C5767" s="52" t="s">
        <v>21140</v>
      </c>
      <c r="D5767" s="52"/>
      <c r="E5767" s="52" t="s">
        <v>3</v>
      </c>
      <c r="F5767" s="58">
        <v>42668</v>
      </c>
      <c r="G5767" s="58" t="s">
        <v>25725</v>
      </c>
      <c r="H5767" s="62">
        <v>42737</v>
      </c>
      <c r="I5767" s="52"/>
      <c r="J5767" s="52"/>
      <c r="K5767" s="52" t="s">
        <v>25726</v>
      </c>
      <c r="L5767" s="58">
        <v>42737</v>
      </c>
      <c r="M5767" s="51"/>
      <c r="N5767" s="51" t="s">
        <v>23322</v>
      </c>
    </row>
    <row r="5768" spans="1:14" ht="12.75" customHeight="1" x14ac:dyDescent="0.2">
      <c r="A5768" s="52" t="s">
        <v>25727</v>
      </c>
      <c r="B5768" s="52" t="s">
        <v>24898</v>
      </c>
      <c r="C5768" s="52" t="s">
        <v>2294</v>
      </c>
      <c r="D5768" s="52"/>
      <c r="E5768" s="52" t="s">
        <v>9</v>
      </c>
      <c r="F5768" s="58">
        <v>42663</v>
      </c>
      <c r="G5768" s="58" t="s">
        <v>25728</v>
      </c>
      <c r="H5768" s="62">
        <v>42740</v>
      </c>
      <c r="I5768" s="52"/>
      <c r="J5768" s="52"/>
      <c r="K5768" s="52" t="s">
        <v>25729</v>
      </c>
      <c r="L5768" s="58">
        <v>42740</v>
      </c>
      <c r="M5768" s="51"/>
      <c r="N5768" s="51" t="s">
        <v>23322</v>
      </c>
    </row>
    <row r="5769" spans="1:14" ht="12.75" customHeight="1" x14ac:dyDescent="0.2">
      <c r="A5769" s="52" t="s">
        <v>25730</v>
      </c>
      <c r="B5769" s="52" t="s">
        <v>615</v>
      </c>
      <c r="C5769" s="52" t="s">
        <v>227</v>
      </c>
      <c r="D5769" s="52"/>
      <c r="E5769" s="52" t="s">
        <v>3</v>
      </c>
      <c r="F5769" s="58">
        <v>42557</v>
      </c>
      <c r="G5769" s="58" t="s">
        <v>25731</v>
      </c>
      <c r="H5769" s="62">
        <v>42744</v>
      </c>
      <c r="I5769" s="52"/>
      <c r="J5769" s="52"/>
      <c r="K5769" s="52" t="s">
        <v>25732</v>
      </c>
      <c r="L5769" s="58">
        <v>42744</v>
      </c>
      <c r="M5769" s="51"/>
      <c r="N5769" s="51" t="s">
        <v>24788</v>
      </c>
    </row>
    <row r="5770" spans="1:14" ht="12.75" customHeight="1" x14ac:dyDescent="0.2">
      <c r="A5770" s="52" t="s">
        <v>25733</v>
      </c>
      <c r="B5770" s="52" t="s">
        <v>11583</v>
      </c>
      <c r="C5770" s="52" t="s">
        <v>108</v>
      </c>
      <c r="D5770" s="52"/>
      <c r="E5770" s="52" t="s">
        <v>3</v>
      </c>
      <c r="F5770" s="58">
        <v>42683</v>
      </c>
      <c r="G5770" s="58" t="s">
        <v>25734</v>
      </c>
      <c r="H5770" s="62">
        <v>42745</v>
      </c>
      <c r="I5770" s="52"/>
      <c r="J5770" s="52"/>
      <c r="K5770" s="52" t="s">
        <v>25735</v>
      </c>
      <c r="L5770" s="58">
        <v>42745</v>
      </c>
      <c r="M5770" s="51"/>
      <c r="N5770" s="51" t="s">
        <v>23322</v>
      </c>
    </row>
    <row r="5771" spans="1:14" ht="12.75" customHeight="1" x14ac:dyDescent="0.2">
      <c r="A5771" s="52" t="s">
        <v>25736</v>
      </c>
      <c r="B5771" s="52" t="s">
        <v>25737</v>
      </c>
      <c r="C5771" s="52" t="s">
        <v>108</v>
      </c>
      <c r="D5771" s="52"/>
      <c r="E5771" s="52" t="s">
        <v>3</v>
      </c>
      <c r="F5771" s="58">
        <v>42521</v>
      </c>
      <c r="G5771" s="58" t="s">
        <v>25738</v>
      </c>
      <c r="H5771" s="62">
        <v>42746</v>
      </c>
      <c r="I5771" s="52"/>
      <c r="J5771" s="52"/>
      <c r="K5771" s="52" t="s">
        <v>25739</v>
      </c>
      <c r="L5771" s="58">
        <v>42746</v>
      </c>
      <c r="M5771" s="51"/>
      <c r="N5771" s="51" t="s">
        <v>23322</v>
      </c>
    </row>
    <row r="5772" spans="1:14" ht="12.75" customHeight="1" x14ac:dyDescent="0.2">
      <c r="A5772" s="52" t="s">
        <v>25740</v>
      </c>
      <c r="B5772" s="52" t="s">
        <v>25741</v>
      </c>
      <c r="C5772" s="52" t="s">
        <v>71</v>
      </c>
      <c r="D5772" s="52"/>
      <c r="E5772" s="52" t="s">
        <v>3</v>
      </c>
      <c r="F5772" s="58">
        <v>42681</v>
      </c>
      <c r="G5772" s="58" t="s">
        <v>25742</v>
      </c>
      <c r="H5772" s="62">
        <v>42748</v>
      </c>
      <c r="I5772" s="52"/>
      <c r="J5772" s="52"/>
      <c r="K5772" s="52" t="s">
        <v>24371</v>
      </c>
      <c r="L5772" s="58">
        <v>42748</v>
      </c>
      <c r="M5772" s="51"/>
      <c r="N5772" s="51" t="s">
        <v>23322</v>
      </c>
    </row>
    <row r="5773" spans="1:14" ht="12.75" customHeight="1" x14ac:dyDescent="0.2">
      <c r="A5773" s="52" t="s">
        <v>25743</v>
      </c>
      <c r="B5773" s="52" t="s">
        <v>23480</v>
      </c>
      <c r="C5773" s="52" t="s">
        <v>25744</v>
      </c>
      <c r="D5773" s="52"/>
      <c r="E5773" s="52" t="s">
        <v>10</v>
      </c>
      <c r="F5773" s="58">
        <v>42684</v>
      </c>
      <c r="G5773" s="58" t="s">
        <v>25745</v>
      </c>
      <c r="H5773" s="62">
        <v>42751</v>
      </c>
      <c r="I5773" s="52"/>
      <c r="J5773" s="52"/>
      <c r="K5773" s="52" t="s">
        <v>23387</v>
      </c>
      <c r="L5773" s="58">
        <v>42751</v>
      </c>
      <c r="M5773" s="51"/>
      <c r="N5773" s="51" t="s">
        <v>23322</v>
      </c>
    </row>
    <row r="5774" spans="1:14" ht="12.75" customHeight="1" x14ac:dyDescent="0.2">
      <c r="A5774" s="52" t="s">
        <v>25746</v>
      </c>
      <c r="B5774" s="52" t="s">
        <v>25063</v>
      </c>
      <c r="C5774" s="52" t="s">
        <v>277</v>
      </c>
      <c r="D5774" s="52"/>
      <c r="E5774" s="52" t="s">
        <v>3</v>
      </c>
      <c r="F5774" s="58">
        <v>42708</v>
      </c>
      <c r="G5774" s="58" t="s">
        <v>25747</v>
      </c>
      <c r="H5774" s="62">
        <v>42752</v>
      </c>
      <c r="I5774" s="52"/>
      <c r="J5774" s="52"/>
      <c r="K5774" s="52" t="s">
        <v>25748</v>
      </c>
      <c r="L5774" s="58">
        <v>42752</v>
      </c>
      <c r="M5774" s="51"/>
      <c r="N5774" s="51" t="s">
        <v>25425</v>
      </c>
    </row>
    <row r="5775" spans="1:14" ht="12.75" customHeight="1" x14ac:dyDescent="0.2">
      <c r="A5775" s="52" t="s">
        <v>25749</v>
      </c>
      <c r="B5775" s="52" t="s">
        <v>1268</v>
      </c>
      <c r="C5775" s="52" t="s">
        <v>108</v>
      </c>
      <c r="D5775" s="52"/>
      <c r="E5775" s="52" t="s">
        <v>3</v>
      </c>
      <c r="F5775" s="58">
        <v>42681</v>
      </c>
      <c r="G5775" s="58" t="s">
        <v>25750</v>
      </c>
      <c r="H5775" s="62">
        <v>42755</v>
      </c>
      <c r="I5775" s="52"/>
      <c r="J5775" s="52"/>
      <c r="K5775" s="52" t="s">
        <v>25751</v>
      </c>
      <c r="L5775" s="58">
        <v>42755</v>
      </c>
      <c r="M5775" s="51"/>
      <c r="N5775" s="51" t="s">
        <v>25425</v>
      </c>
    </row>
    <row r="5776" spans="1:14" ht="12.75" customHeight="1" x14ac:dyDescent="0.2">
      <c r="A5776" s="52" t="s">
        <v>25752</v>
      </c>
      <c r="B5776" s="52" t="s">
        <v>25753</v>
      </c>
      <c r="C5776" s="52" t="s">
        <v>25754</v>
      </c>
      <c r="D5776" s="52"/>
      <c r="E5776" s="52" t="s">
        <v>3</v>
      </c>
      <c r="F5776" s="58">
        <v>42685</v>
      </c>
      <c r="G5776" s="58" t="s">
        <v>25750</v>
      </c>
      <c r="H5776" s="62">
        <v>42755</v>
      </c>
      <c r="I5776" s="52"/>
      <c r="J5776" s="52"/>
      <c r="K5776" s="52" t="s">
        <v>25755</v>
      </c>
      <c r="L5776" s="58">
        <v>42755</v>
      </c>
      <c r="M5776" s="51"/>
      <c r="N5776" s="51" t="s">
        <v>23322</v>
      </c>
    </row>
    <row r="5777" spans="1:14" ht="12.75" customHeight="1" x14ac:dyDescent="0.2">
      <c r="A5777" s="52" t="s">
        <v>25756</v>
      </c>
      <c r="B5777" s="52" t="s">
        <v>25757</v>
      </c>
      <c r="C5777" s="52" t="s">
        <v>193</v>
      </c>
      <c r="D5777" s="52"/>
      <c r="E5777" s="52" t="s">
        <v>3</v>
      </c>
      <c r="F5777" s="58">
        <v>42671</v>
      </c>
      <c r="G5777" s="58" t="s">
        <v>25758</v>
      </c>
      <c r="H5777" s="62">
        <v>42762</v>
      </c>
      <c r="I5777" s="52"/>
      <c r="J5777" s="52"/>
      <c r="K5777" s="52" t="s">
        <v>25759</v>
      </c>
      <c r="L5777" s="58">
        <v>42762</v>
      </c>
      <c r="M5777" s="51"/>
      <c r="N5777" s="51" t="s">
        <v>23322</v>
      </c>
    </row>
    <row r="5778" spans="1:14" ht="12.75" customHeight="1" x14ac:dyDescent="0.2">
      <c r="A5778" s="52" t="s">
        <v>25760</v>
      </c>
      <c r="B5778" s="52" t="s">
        <v>23473</v>
      </c>
      <c r="C5778" s="52" t="s">
        <v>193</v>
      </c>
      <c r="D5778" s="52"/>
      <c r="E5778" s="52" t="s">
        <v>3</v>
      </c>
      <c r="F5778" s="58">
        <v>42670</v>
      </c>
      <c r="G5778" s="58" t="s">
        <v>25758</v>
      </c>
      <c r="H5778" s="62">
        <v>42762</v>
      </c>
      <c r="I5778" s="52"/>
      <c r="J5778" s="52"/>
      <c r="K5778" s="52" t="s">
        <v>25759</v>
      </c>
      <c r="L5778" s="58">
        <v>42762</v>
      </c>
      <c r="M5778" s="51"/>
      <c r="N5778" s="51" t="s">
        <v>23322</v>
      </c>
    </row>
    <row r="5779" spans="1:14" ht="12.75" customHeight="1" x14ac:dyDescent="0.2">
      <c r="A5779" s="52" t="s">
        <v>25761</v>
      </c>
      <c r="B5779" s="52" t="s">
        <v>1864</v>
      </c>
      <c r="C5779" s="52" t="s">
        <v>108</v>
      </c>
      <c r="D5779" s="52"/>
      <c r="E5779" s="52" t="s">
        <v>3</v>
      </c>
      <c r="F5779" s="58">
        <v>42593</v>
      </c>
      <c r="G5779" s="58" t="s">
        <v>25762</v>
      </c>
      <c r="H5779" s="62">
        <v>42772</v>
      </c>
      <c r="I5779" s="52"/>
      <c r="J5779" s="52"/>
      <c r="K5779" s="52" t="s">
        <v>25551</v>
      </c>
      <c r="L5779" s="58">
        <v>42772</v>
      </c>
      <c r="M5779" s="51"/>
      <c r="N5779" s="51" t="s">
        <v>23322</v>
      </c>
    </row>
    <row r="5780" spans="1:14" ht="12.75" customHeight="1" x14ac:dyDescent="0.2">
      <c r="A5780" s="52" t="s">
        <v>25763</v>
      </c>
      <c r="B5780" s="52" t="s">
        <v>25764</v>
      </c>
      <c r="C5780" s="52" t="s">
        <v>71</v>
      </c>
      <c r="D5780" s="52"/>
      <c r="E5780" s="52" t="s">
        <v>3</v>
      </c>
      <c r="F5780" s="58">
        <v>42685</v>
      </c>
      <c r="G5780" s="58" t="s">
        <v>25765</v>
      </c>
      <c r="H5780" s="62">
        <v>42773</v>
      </c>
      <c r="I5780" s="52"/>
      <c r="J5780" s="52"/>
      <c r="K5780" s="52" t="s">
        <v>25766</v>
      </c>
      <c r="L5780" s="58">
        <v>42773</v>
      </c>
      <c r="M5780" s="51"/>
      <c r="N5780" s="51" t="s">
        <v>23322</v>
      </c>
    </row>
    <row r="5781" spans="1:14" ht="12.75" customHeight="1" x14ac:dyDescent="0.2">
      <c r="A5781" s="52" t="s">
        <v>25767</v>
      </c>
      <c r="B5781" s="52" t="s">
        <v>25768</v>
      </c>
      <c r="C5781" s="52" t="s">
        <v>1230</v>
      </c>
      <c r="D5781" s="52"/>
      <c r="E5781" s="52" t="s">
        <v>3</v>
      </c>
      <c r="F5781" s="58">
        <v>43055</v>
      </c>
      <c r="G5781" s="58" t="s">
        <v>25769</v>
      </c>
      <c r="H5781" s="62">
        <v>42782</v>
      </c>
      <c r="I5781" s="52"/>
      <c r="J5781" s="52"/>
      <c r="K5781" s="52" t="s">
        <v>25770</v>
      </c>
      <c r="L5781" s="58">
        <v>42782</v>
      </c>
      <c r="M5781" s="51"/>
      <c r="N5781" s="51" t="s">
        <v>23322</v>
      </c>
    </row>
    <row r="5782" spans="1:14" ht="12.75" customHeight="1" x14ac:dyDescent="0.2">
      <c r="A5782" s="52" t="s">
        <v>25771</v>
      </c>
      <c r="B5782" s="52" t="s">
        <v>25772</v>
      </c>
      <c r="C5782" s="52" t="s">
        <v>23359</v>
      </c>
      <c r="D5782" s="52"/>
      <c r="E5782" s="52" t="s">
        <v>3</v>
      </c>
      <c r="F5782" s="58">
        <v>43057</v>
      </c>
      <c r="G5782" s="58" t="s">
        <v>25773</v>
      </c>
      <c r="H5782" s="62">
        <v>42783</v>
      </c>
      <c r="I5782" s="52"/>
      <c r="J5782" s="52"/>
      <c r="K5782" s="52" t="s">
        <v>25774</v>
      </c>
      <c r="L5782" s="58">
        <v>42872</v>
      </c>
      <c r="M5782" s="51"/>
      <c r="N5782" s="51" t="s">
        <v>25425</v>
      </c>
    </row>
    <row r="5783" spans="1:14" ht="12.75" customHeight="1" x14ac:dyDescent="0.2">
      <c r="A5783" s="52" t="s">
        <v>25775</v>
      </c>
      <c r="B5783" s="52" t="s">
        <v>22499</v>
      </c>
      <c r="C5783" s="52" t="s">
        <v>277</v>
      </c>
      <c r="D5783" s="52"/>
      <c r="E5783" s="52" t="s">
        <v>3</v>
      </c>
      <c r="F5783" s="58">
        <v>42692</v>
      </c>
      <c r="G5783" s="58" t="s">
        <v>25776</v>
      </c>
      <c r="H5783" s="62">
        <v>42794</v>
      </c>
      <c r="I5783" s="52"/>
      <c r="J5783" s="52"/>
      <c r="K5783" s="52" t="s">
        <v>25777</v>
      </c>
      <c r="L5783" s="58">
        <v>42794</v>
      </c>
      <c r="M5783" s="51"/>
      <c r="N5783" s="51" t="s">
        <v>25425</v>
      </c>
    </row>
    <row r="5784" spans="1:14" ht="12.75" customHeight="1" x14ac:dyDescent="0.2">
      <c r="A5784" s="52" t="s">
        <v>25778</v>
      </c>
      <c r="B5784" s="52" t="s">
        <v>24735</v>
      </c>
      <c r="C5784" s="52" t="s">
        <v>277</v>
      </c>
      <c r="D5784" s="52"/>
      <c r="E5784" s="52" t="s">
        <v>3</v>
      </c>
      <c r="F5784" s="58">
        <v>42697</v>
      </c>
      <c r="G5784" s="58" t="s">
        <v>25779</v>
      </c>
      <c r="H5784" s="62">
        <v>42795</v>
      </c>
      <c r="I5784" s="52"/>
      <c r="J5784" s="52"/>
      <c r="K5784" s="52" t="s">
        <v>25780</v>
      </c>
      <c r="L5784" s="58">
        <v>42795</v>
      </c>
      <c r="M5784" s="51"/>
      <c r="N5784" s="51" t="s">
        <v>25425</v>
      </c>
    </row>
    <row r="5785" spans="1:14" ht="12.75" customHeight="1" x14ac:dyDescent="0.2">
      <c r="A5785" s="52" t="s">
        <v>25781</v>
      </c>
      <c r="B5785" s="52" t="s">
        <v>6173</v>
      </c>
      <c r="C5785" s="52" t="s">
        <v>108</v>
      </c>
      <c r="D5785" s="52"/>
      <c r="E5785" s="52" t="s">
        <v>3</v>
      </c>
      <c r="F5785" s="58">
        <v>42647</v>
      </c>
      <c r="G5785" s="58" t="s">
        <v>25782</v>
      </c>
      <c r="H5785" s="62">
        <v>42801</v>
      </c>
      <c r="I5785" s="52"/>
      <c r="J5785" s="52"/>
      <c r="K5785" s="52" t="s">
        <v>25783</v>
      </c>
      <c r="L5785" s="58">
        <v>42801</v>
      </c>
      <c r="M5785" s="51"/>
      <c r="N5785" s="51" t="s">
        <v>25425</v>
      </c>
    </row>
    <row r="5786" spans="1:14" ht="12.75" customHeight="1" x14ac:dyDescent="0.2">
      <c r="A5786" s="52" t="s">
        <v>25784</v>
      </c>
      <c r="B5786" s="52" t="s">
        <v>25785</v>
      </c>
      <c r="C5786" s="52" t="s">
        <v>108</v>
      </c>
      <c r="D5786" s="52"/>
      <c r="E5786" s="52" t="s">
        <v>4</v>
      </c>
      <c r="F5786" s="58">
        <v>42571</v>
      </c>
      <c r="G5786" s="58" t="s">
        <v>25786</v>
      </c>
      <c r="H5786" s="62">
        <v>42802</v>
      </c>
      <c r="I5786" s="52"/>
      <c r="J5786" s="52"/>
      <c r="K5786" s="52" t="s">
        <v>25424</v>
      </c>
      <c r="L5786" s="58">
        <v>42802</v>
      </c>
      <c r="M5786" s="51"/>
      <c r="N5786" s="51" t="s">
        <v>23322</v>
      </c>
    </row>
    <row r="5787" spans="1:14" ht="12.75" customHeight="1" x14ac:dyDescent="0.2">
      <c r="A5787" s="52" t="s">
        <v>25787</v>
      </c>
      <c r="B5787" s="52" t="s">
        <v>25788</v>
      </c>
      <c r="C5787" s="52" t="s">
        <v>277</v>
      </c>
      <c r="D5787" s="52"/>
      <c r="E5787" s="52" t="s">
        <v>3</v>
      </c>
      <c r="F5787" s="58">
        <v>42762</v>
      </c>
      <c r="G5787" s="58" t="s">
        <v>25789</v>
      </c>
      <c r="H5787" s="62">
        <v>42810</v>
      </c>
      <c r="I5787" s="52"/>
      <c r="J5787" s="52"/>
      <c r="K5787" s="52" t="s">
        <v>25790</v>
      </c>
      <c r="L5787" s="58">
        <v>42810</v>
      </c>
      <c r="M5787" s="51"/>
      <c r="N5787" s="51" t="s">
        <v>25791</v>
      </c>
    </row>
    <row r="5788" spans="1:14" ht="12.75" customHeight="1" x14ac:dyDescent="0.2">
      <c r="A5788" s="52" t="s">
        <v>25792</v>
      </c>
      <c r="B5788" s="52" t="s">
        <v>25793</v>
      </c>
      <c r="C5788" s="52" t="s">
        <v>610</v>
      </c>
      <c r="D5788" s="52"/>
      <c r="E5788" s="52" t="s">
        <v>8</v>
      </c>
      <c r="F5788" s="58">
        <v>40871</v>
      </c>
      <c r="G5788" s="58" t="s">
        <v>25794</v>
      </c>
      <c r="H5788" s="62">
        <v>42815</v>
      </c>
      <c r="I5788" s="52"/>
      <c r="J5788" s="52"/>
      <c r="K5788" s="52" t="s">
        <v>24650</v>
      </c>
      <c r="L5788" s="58">
        <v>42815</v>
      </c>
      <c r="M5788" s="51"/>
      <c r="N5788" s="51" t="s">
        <v>25405</v>
      </c>
    </row>
    <row r="5789" spans="1:14" x14ac:dyDescent="0.2">
      <c r="A5789" s="52" t="s">
        <v>25795</v>
      </c>
      <c r="B5789" s="52" t="s">
        <v>25796</v>
      </c>
      <c r="C5789" s="52" t="s">
        <v>277</v>
      </c>
      <c r="D5789" s="52"/>
      <c r="E5789" s="52" t="s">
        <v>3</v>
      </c>
      <c r="F5789" s="58">
        <v>42711</v>
      </c>
      <c r="G5789" s="58" t="s">
        <v>25797</v>
      </c>
      <c r="H5789" s="62">
        <v>42830</v>
      </c>
      <c r="I5789" s="52"/>
      <c r="J5789" s="52"/>
      <c r="K5789" s="52" t="s">
        <v>25798</v>
      </c>
      <c r="L5789" s="58">
        <v>42830</v>
      </c>
      <c r="M5789" s="51"/>
      <c r="N5789" s="51" t="s">
        <v>25405</v>
      </c>
    </row>
    <row r="5790" spans="1:14" ht="49.7" customHeight="1" x14ac:dyDescent="0.2">
      <c r="A5790" s="52" t="s">
        <v>25799</v>
      </c>
      <c r="B5790" s="52" t="s">
        <v>25800</v>
      </c>
      <c r="C5790" s="52" t="s">
        <v>85</v>
      </c>
      <c r="D5790" s="52"/>
      <c r="E5790" s="52" t="s">
        <v>9</v>
      </c>
      <c r="F5790" s="58">
        <v>42639</v>
      </c>
      <c r="G5790" s="58" t="s">
        <v>25801</v>
      </c>
      <c r="H5790" s="62">
        <v>42830</v>
      </c>
      <c r="I5790" s="52"/>
      <c r="J5790" s="52"/>
      <c r="K5790" s="52" t="s">
        <v>25802</v>
      </c>
      <c r="L5790" s="58">
        <v>42830</v>
      </c>
      <c r="M5790" s="51"/>
      <c r="N5790" s="51" t="s">
        <v>25405</v>
      </c>
    </row>
    <row r="5791" spans="1:14" ht="37.35" customHeight="1" x14ac:dyDescent="0.2">
      <c r="A5791" s="52" t="s">
        <v>25803</v>
      </c>
      <c r="B5791" s="52" t="s">
        <v>25804</v>
      </c>
      <c r="C5791" s="52" t="s">
        <v>2294</v>
      </c>
      <c r="D5791" s="52"/>
      <c r="E5791" s="52" t="s">
        <v>3</v>
      </c>
      <c r="F5791" s="58">
        <v>42398</v>
      </c>
      <c r="G5791" s="58" t="s">
        <v>25797</v>
      </c>
      <c r="H5791" s="62">
        <v>42830</v>
      </c>
      <c r="I5791" s="52"/>
      <c r="J5791" s="52"/>
      <c r="K5791" s="52" t="s">
        <v>25805</v>
      </c>
      <c r="L5791" s="58">
        <v>42830</v>
      </c>
      <c r="M5791" s="51"/>
      <c r="N5791" s="51" t="s">
        <v>25405</v>
      </c>
    </row>
    <row r="5792" spans="1:14" x14ac:dyDescent="0.2">
      <c r="A5792" s="52" t="s">
        <v>25806</v>
      </c>
      <c r="B5792" s="52" t="s">
        <v>25807</v>
      </c>
      <c r="C5792" s="52" t="s">
        <v>227</v>
      </c>
      <c r="D5792" s="52"/>
      <c r="E5792" s="52" t="s">
        <v>3</v>
      </c>
      <c r="F5792" s="58">
        <v>42978</v>
      </c>
      <c r="G5792" s="58" t="s">
        <v>25808</v>
      </c>
      <c r="H5792" s="62">
        <v>42845</v>
      </c>
      <c r="I5792" s="52"/>
      <c r="J5792" s="52"/>
      <c r="K5792" s="52" t="s">
        <v>25099</v>
      </c>
      <c r="L5792" s="58">
        <v>42845</v>
      </c>
      <c r="M5792" s="51"/>
      <c r="N5792" s="51" t="s">
        <v>25425</v>
      </c>
    </row>
    <row r="5793" spans="1:14" ht="25.5" x14ac:dyDescent="0.2">
      <c r="A5793" s="52" t="s">
        <v>25809</v>
      </c>
      <c r="B5793" s="52" t="s">
        <v>25810</v>
      </c>
      <c r="C5793" s="52" t="s">
        <v>1230</v>
      </c>
      <c r="D5793" s="52"/>
      <c r="E5793" s="52" t="s">
        <v>3</v>
      </c>
      <c r="F5793" s="58">
        <v>42993</v>
      </c>
      <c r="G5793" s="58" t="s">
        <v>25811</v>
      </c>
      <c r="H5793" s="62">
        <v>42850</v>
      </c>
      <c r="I5793" s="52"/>
      <c r="J5793" s="52"/>
      <c r="K5793" s="52" t="s">
        <v>25812</v>
      </c>
      <c r="L5793" s="58">
        <v>42850</v>
      </c>
      <c r="M5793" s="51"/>
      <c r="N5793" s="51" t="s">
        <v>25425</v>
      </c>
    </row>
    <row r="5794" spans="1:14" ht="74.650000000000006" customHeight="1" x14ac:dyDescent="0.2">
      <c r="A5794" s="52" t="s">
        <v>25813</v>
      </c>
      <c r="B5794" s="52" t="s">
        <v>24357</v>
      </c>
      <c r="C5794" s="52" t="s">
        <v>1230</v>
      </c>
      <c r="D5794" s="52"/>
      <c r="E5794" s="52" t="s">
        <v>3</v>
      </c>
      <c r="F5794" s="58">
        <v>43018</v>
      </c>
      <c r="G5794" s="58" t="s">
        <v>25814</v>
      </c>
      <c r="H5794" s="62">
        <v>42851</v>
      </c>
      <c r="I5794" s="52"/>
      <c r="J5794" s="52"/>
      <c r="K5794" s="52" t="s">
        <v>25815</v>
      </c>
      <c r="L5794" s="58">
        <v>42851</v>
      </c>
      <c r="M5794" s="51"/>
      <c r="N5794" s="51" t="s">
        <v>25425</v>
      </c>
    </row>
    <row r="5795" spans="1:14" ht="37.35" customHeight="1" x14ac:dyDescent="0.2">
      <c r="A5795" s="52" t="s">
        <v>25816</v>
      </c>
      <c r="B5795" s="52" t="s">
        <v>24357</v>
      </c>
      <c r="C5795" s="52" t="s">
        <v>1230</v>
      </c>
      <c r="D5795" s="52"/>
      <c r="E5795" s="52" t="s">
        <v>4</v>
      </c>
      <c r="F5795" s="58">
        <v>43015</v>
      </c>
      <c r="G5795" s="58" t="s">
        <v>25817</v>
      </c>
      <c r="H5795" s="62">
        <v>42857</v>
      </c>
      <c r="I5795" s="52">
        <v>32000</v>
      </c>
      <c r="J5795" s="52">
        <v>32000</v>
      </c>
      <c r="K5795" s="52" t="s">
        <v>25818</v>
      </c>
      <c r="L5795" s="58">
        <v>42857</v>
      </c>
      <c r="M5795" s="51"/>
      <c r="N5795" s="51" t="s">
        <v>25425</v>
      </c>
    </row>
    <row r="5796" spans="1:14" ht="25.5" x14ac:dyDescent="0.2">
      <c r="A5796" s="52" t="s">
        <v>25819</v>
      </c>
      <c r="B5796" s="52" t="s">
        <v>11583</v>
      </c>
      <c r="C5796" s="52" t="s">
        <v>108</v>
      </c>
      <c r="D5796" s="52"/>
      <c r="E5796" s="52" t="s">
        <v>3</v>
      </c>
      <c r="F5796" s="58">
        <v>42758</v>
      </c>
      <c r="G5796" s="58" t="s">
        <v>25820</v>
      </c>
      <c r="H5796" s="62">
        <v>42866</v>
      </c>
      <c r="I5796" s="52"/>
      <c r="J5796" s="52"/>
      <c r="K5796" s="52" t="s">
        <v>23468</v>
      </c>
      <c r="L5796" s="58">
        <v>42866</v>
      </c>
      <c r="M5796" s="51"/>
      <c r="N5796" s="51" t="s">
        <v>25425</v>
      </c>
    </row>
    <row r="5797" spans="1:14" x14ac:dyDescent="0.2">
      <c r="A5797" s="52" t="s">
        <v>25821</v>
      </c>
      <c r="B5797" s="52" t="s">
        <v>25822</v>
      </c>
      <c r="C5797" s="52" t="s">
        <v>456</v>
      </c>
      <c r="D5797" s="52"/>
      <c r="E5797" s="52" t="s">
        <v>3</v>
      </c>
      <c r="F5797" s="58">
        <v>42768</v>
      </c>
      <c r="G5797" s="58" t="s">
        <v>25773</v>
      </c>
      <c r="H5797" s="62">
        <v>42872</v>
      </c>
      <c r="I5797" s="52"/>
      <c r="J5797" s="52"/>
      <c r="K5797" s="52" t="s">
        <v>23692</v>
      </c>
      <c r="L5797" s="58">
        <v>42872</v>
      </c>
      <c r="M5797" s="51"/>
      <c r="N5797" s="51" t="s">
        <v>25425</v>
      </c>
    </row>
    <row r="5798" spans="1:14" x14ac:dyDescent="0.2">
      <c r="A5798" s="52" t="s">
        <v>25823</v>
      </c>
      <c r="B5798" s="52" t="s">
        <v>8176</v>
      </c>
      <c r="C5798" s="52" t="s">
        <v>1109</v>
      </c>
      <c r="D5798" s="52"/>
      <c r="E5798" s="52" t="s">
        <v>3</v>
      </c>
      <c r="F5798" s="58">
        <v>42872</v>
      </c>
      <c r="G5798" s="58" t="s">
        <v>25773</v>
      </c>
      <c r="H5798" s="62">
        <v>42872</v>
      </c>
      <c r="I5798" s="52"/>
      <c r="J5798" s="52"/>
      <c r="K5798" s="52" t="s">
        <v>25774</v>
      </c>
      <c r="L5798" s="58">
        <v>42872</v>
      </c>
      <c r="M5798" s="51"/>
      <c r="N5798" s="51" t="s">
        <v>25425</v>
      </c>
    </row>
    <row r="5799" spans="1:14" ht="25.5" x14ac:dyDescent="0.2">
      <c r="A5799" s="52" t="s">
        <v>25824</v>
      </c>
      <c r="B5799" s="52" t="s">
        <v>25825</v>
      </c>
      <c r="C5799" s="52" t="s">
        <v>165</v>
      </c>
      <c r="D5799" s="52"/>
      <c r="E5799" s="52" t="s">
        <v>3</v>
      </c>
      <c r="F5799" s="58">
        <v>42966</v>
      </c>
      <c r="G5799" s="58" t="s">
        <v>25826</v>
      </c>
      <c r="H5799" s="62">
        <v>42874</v>
      </c>
      <c r="I5799" s="52"/>
      <c r="J5799" s="52"/>
      <c r="K5799" s="52" t="s">
        <v>25827</v>
      </c>
      <c r="L5799" s="58">
        <v>42874</v>
      </c>
      <c r="M5799" s="51"/>
      <c r="N5799" s="51" t="s">
        <v>25425</v>
      </c>
    </row>
    <row r="5800" spans="1:14" x14ac:dyDescent="0.2">
      <c r="A5800" s="52" t="s">
        <v>25828</v>
      </c>
      <c r="B5800" s="52" t="s">
        <v>13973</v>
      </c>
      <c r="C5800" s="52" t="s">
        <v>321</v>
      </c>
      <c r="D5800" s="52"/>
      <c r="E5800" s="52" t="s">
        <v>3</v>
      </c>
      <c r="F5800" s="58">
        <v>42696</v>
      </c>
      <c r="G5800" s="58" t="s">
        <v>25829</v>
      </c>
      <c r="H5800" s="62">
        <v>42877</v>
      </c>
      <c r="I5800" s="52"/>
      <c r="J5800" s="52"/>
      <c r="K5800" s="52" t="s">
        <v>24502</v>
      </c>
      <c r="L5800" s="58">
        <v>42877</v>
      </c>
      <c r="M5800" s="51"/>
      <c r="N5800" s="51" t="s">
        <v>25425</v>
      </c>
    </row>
    <row r="5801" spans="1:14" x14ac:dyDescent="0.2">
      <c r="A5801" s="52" t="s">
        <v>25830</v>
      </c>
      <c r="B5801" s="52" t="s">
        <v>12211</v>
      </c>
      <c r="C5801" s="52" t="s">
        <v>23930</v>
      </c>
      <c r="D5801" s="52"/>
      <c r="E5801" s="52" t="s">
        <v>3</v>
      </c>
      <c r="F5801" s="58">
        <v>42790</v>
      </c>
      <c r="G5801" s="58" t="s">
        <v>25831</v>
      </c>
      <c r="H5801" s="62">
        <v>42885</v>
      </c>
      <c r="I5801" s="52"/>
      <c r="J5801" s="52"/>
      <c r="K5801" s="52" t="s">
        <v>25832</v>
      </c>
      <c r="L5801" s="58">
        <v>42916</v>
      </c>
      <c r="M5801" s="51"/>
      <c r="N5801" s="51" t="s">
        <v>23322</v>
      </c>
    </row>
    <row r="5802" spans="1:14" x14ac:dyDescent="0.2">
      <c r="A5802" s="52" t="s">
        <v>25833</v>
      </c>
      <c r="B5802" s="52" t="s">
        <v>25834</v>
      </c>
      <c r="C5802" s="52" t="s">
        <v>1230</v>
      </c>
      <c r="D5802" s="52"/>
      <c r="E5802" s="52" t="s">
        <v>3</v>
      </c>
      <c r="F5802" s="58">
        <v>42752</v>
      </c>
      <c r="G5802" s="58" t="s">
        <v>25835</v>
      </c>
      <c r="H5802" s="62">
        <v>42892</v>
      </c>
      <c r="I5802" s="52"/>
      <c r="J5802" s="52"/>
      <c r="K5802" s="52" t="s">
        <v>25836</v>
      </c>
      <c r="L5802" s="58">
        <v>42892</v>
      </c>
      <c r="M5802" s="51"/>
      <c r="N5802" s="51" t="s">
        <v>24788</v>
      </c>
    </row>
    <row r="5803" spans="1:14" ht="25.5" x14ac:dyDescent="0.2">
      <c r="A5803" s="52" t="s">
        <v>25837</v>
      </c>
      <c r="B5803" s="52" t="s">
        <v>7080</v>
      </c>
      <c r="C5803" s="52" t="s">
        <v>108</v>
      </c>
      <c r="D5803" s="52"/>
      <c r="E5803" s="52" t="s">
        <v>3</v>
      </c>
      <c r="F5803" s="58">
        <v>42678</v>
      </c>
      <c r="G5803" s="58" t="s">
        <v>25838</v>
      </c>
      <c r="H5803" s="62">
        <v>42895</v>
      </c>
      <c r="I5803" s="52"/>
      <c r="J5803" s="52"/>
      <c r="K5803" s="52" t="s">
        <v>25839</v>
      </c>
      <c r="L5803" s="58">
        <v>42895</v>
      </c>
      <c r="M5803" s="51"/>
      <c r="N5803" s="51" t="s">
        <v>25425</v>
      </c>
    </row>
    <row r="5804" spans="1:14" ht="62.1" customHeight="1" x14ac:dyDescent="0.2">
      <c r="A5804" s="52" t="s">
        <v>25840</v>
      </c>
      <c r="B5804" s="52" t="s">
        <v>21036</v>
      </c>
      <c r="C5804" s="52" t="s">
        <v>63</v>
      </c>
      <c r="D5804" s="52"/>
      <c r="E5804" s="52" t="s">
        <v>3</v>
      </c>
      <c r="F5804" s="58">
        <v>42874</v>
      </c>
      <c r="G5804" s="58" t="s">
        <v>25841</v>
      </c>
      <c r="H5804" s="62">
        <v>42922</v>
      </c>
      <c r="I5804" s="52"/>
      <c r="J5804" s="52"/>
      <c r="K5804" s="52" t="s">
        <v>25842</v>
      </c>
      <c r="L5804" s="58">
        <v>42922</v>
      </c>
      <c r="M5804" s="51"/>
      <c r="N5804" s="51" t="s">
        <v>25425</v>
      </c>
    </row>
    <row r="5805" spans="1:14" ht="62.1" customHeight="1" x14ac:dyDescent="0.2">
      <c r="A5805" s="52" t="s">
        <v>25843</v>
      </c>
      <c r="B5805" s="52" t="s">
        <v>22756</v>
      </c>
      <c r="C5805" s="52" t="s">
        <v>227</v>
      </c>
      <c r="D5805" s="52"/>
      <c r="E5805" s="52" t="s">
        <v>3</v>
      </c>
      <c r="F5805" s="58">
        <v>42843</v>
      </c>
      <c r="G5805" s="58" t="s">
        <v>25844</v>
      </c>
      <c r="H5805" s="62">
        <v>42926</v>
      </c>
      <c r="I5805" s="52"/>
      <c r="J5805" s="52"/>
      <c r="K5805" s="52" t="s">
        <v>25845</v>
      </c>
      <c r="L5805" s="58">
        <v>42926</v>
      </c>
      <c r="M5805" s="51"/>
      <c r="N5805" s="51" t="s">
        <v>23322</v>
      </c>
    </row>
    <row r="5806" spans="1:14" ht="99.6" customHeight="1" x14ac:dyDescent="0.2">
      <c r="A5806" s="52" t="s">
        <v>25846</v>
      </c>
      <c r="B5806" s="52" t="s">
        <v>25847</v>
      </c>
      <c r="C5806" s="52" t="s">
        <v>2294</v>
      </c>
      <c r="D5806" s="52"/>
      <c r="E5806" s="52" t="s">
        <v>3</v>
      </c>
      <c r="F5806" s="58">
        <v>42698</v>
      </c>
      <c r="G5806" s="58" t="s">
        <v>25848</v>
      </c>
      <c r="H5806" s="62">
        <v>42934</v>
      </c>
      <c r="I5806" s="52"/>
      <c r="J5806" s="52"/>
      <c r="K5806" s="52" t="s">
        <v>23692</v>
      </c>
      <c r="L5806" s="58">
        <v>42934</v>
      </c>
      <c r="M5806" s="51"/>
      <c r="N5806" s="51" t="s">
        <v>24788</v>
      </c>
    </row>
    <row r="5807" spans="1:14" ht="99.6" customHeight="1" x14ac:dyDescent="0.2">
      <c r="A5807" s="52" t="s">
        <v>25849</v>
      </c>
      <c r="B5807" s="52" t="s">
        <v>25474</v>
      </c>
      <c r="C5807" s="52" t="s">
        <v>1109</v>
      </c>
      <c r="D5807" s="52"/>
      <c r="E5807" s="52" t="s">
        <v>3</v>
      </c>
      <c r="F5807" s="58">
        <v>42830</v>
      </c>
      <c r="G5807" s="58" t="s">
        <v>25850</v>
      </c>
      <c r="H5807" s="62">
        <v>42951</v>
      </c>
      <c r="I5807" s="52"/>
      <c r="J5807" s="52"/>
      <c r="K5807" s="52" t="s">
        <v>25851</v>
      </c>
      <c r="L5807" s="58">
        <v>42951</v>
      </c>
      <c r="M5807" s="51"/>
      <c r="N5807" s="51" t="s">
        <v>23322</v>
      </c>
    </row>
    <row r="5808" spans="1:14" ht="99.6" customHeight="1" x14ac:dyDescent="0.2">
      <c r="A5808" s="52" t="s">
        <v>25852</v>
      </c>
      <c r="B5808" s="52" t="s">
        <v>2266</v>
      </c>
      <c r="C5808" s="52" t="s">
        <v>108</v>
      </c>
      <c r="D5808" s="52"/>
      <c r="E5808" s="52" t="s">
        <v>4</v>
      </c>
      <c r="F5808" s="58">
        <v>42786</v>
      </c>
      <c r="G5808" s="58" t="s">
        <v>25853</v>
      </c>
      <c r="H5808" s="62">
        <v>42958</v>
      </c>
      <c r="I5808" s="52" t="s">
        <v>25854</v>
      </c>
      <c r="J5808" s="52" t="s">
        <v>25855</v>
      </c>
      <c r="K5808" s="52" t="s">
        <v>22393</v>
      </c>
      <c r="L5808" s="58">
        <v>42958</v>
      </c>
      <c r="M5808" s="51"/>
      <c r="N5808" s="51" t="s">
        <v>23322</v>
      </c>
    </row>
    <row r="5809" spans="1:14" ht="99.6" customHeight="1" x14ac:dyDescent="0.2">
      <c r="A5809" s="52" t="s">
        <v>25856</v>
      </c>
      <c r="B5809" s="52" t="s">
        <v>25857</v>
      </c>
      <c r="C5809" s="52" t="s">
        <v>14370</v>
      </c>
      <c r="D5809" s="52"/>
      <c r="E5809" s="52" t="s">
        <v>3</v>
      </c>
      <c r="F5809" s="58">
        <v>42881</v>
      </c>
      <c r="G5809" s="58" t="s">
        <v>25858</v>
      </c>
      <c r="H5809" s="62">
        <v>42972</v>
      </c>
      <c r="I5809" s="52"/>
      <c r="J5809" s="52"/>
      <c r="K5809" s="52" t="s">
        <v>25859</v>
      </c>
      <c r="L5809" s="58">
        <v>42972</v>
      </c>
      <c r="M5809" s="51"/>
      <c r="N5809" s="51" t="s">
        <v>23322</v>
      </c>
    </row>
    <row r="5810" spans="1:14" ht="99.6" customHeight="1" x14ac:dyDescent="0.2">
      <c r="A5810" s="52" t="s">
        <v>25860</v>
      </c>
      <c r="B5810" s="52" t="s">
        <v>25861</v>
      </c>
      <c r="C5810" s="52" t="s">
        <v>2294</v>
      </c>
      <c r="D5810" s="52"/>
      <c r="E5810" s="52" t="s">
        <v>3</v>
      </c>
      <c r="F5810" s="58">
        <v>42911</v>
      </c>
      <c r="G5810" s="58" t="s">
        <v>25862</v>
      </c>
      <c r="H5810" s="62">
        <v>42972</v>
      </c>
      <c r="I5810" s="52"/>
      <c r="J5810" s="52"/>
      <c r="K5810" s="52" t="s">
        <v>24502</v>
      </c>
      <c r="L5810" s="58">
        <v>42972</v>
      </c>
      <c r="M5810" s="51"/>
      <c r="N5810" s="51" t="s">
        <v>24376</v>
      </c>
    </row>
    <row r="5811" spans="1:14" ht="99.6" customHeight="1" x14ac:dyDescent="0.2">
      <c r="A5811" s="52" t="s">
        <v>25863</v>
      </c>
      <c r="B5811" s="52" t="s">
        <v>21304</v>
      </c>
      <c r="C5811" s="52" t="s">
        <v>193</v>
      </c>
      <c r="D5811" s="52"/>
      <c r="E5811" s="52" t="s">
        <v>3</v>
      </c>
      <c r="F5811" s="58">
        <v>42978</v>
      </c>
      <c r="G5811" s="58" t="s">
        <v>25864</v>
      </c>
      <c r="H5811" s="62">
        <v>42978</v>
      </c>
      <c r="I5811" s="52"/>
      <c r="J5811" s="52"/>
      <c r="K5811" s="52" t="s">
        <v>25865</v>
      </c>
      <c r="L5811" s="58">
        <v>42978</v>
      </c>
      <c r="M5811" s="51"/>
      <c r="N5811" s="51" t="s">
        <v>25425</v>
      </c>
    </row>
    <row r="5812" spans="1:14" ht="99.6" customHeight="1" x14ac:dyDescent="0.2">
      <c r="A5812" s="52" t="s">
        <v>25866</v>
      </c>
      <c r="B5812" s="52" t="s">
        <v>17642</v>
      </c>
      <c r="C5812" s="52" t="s">
        <v>108</v>
      </c>
      <c r="D5812" s="52"/>
      <c r="E5812" s="52" t="s">
        <v>3</v>
      </c>
      <c r="F5812" s="58">
        <v>42930</v>
      </c>
      <c r="G5812" s="58" t="s">
        <v>25867</v>
      </c>
      <c r="H5812" s="62">
        <v>42979</v>
      </c>
      <c r="I5812" s="52"/>
      <c r="J5812" s="52"/>
      <c r="K5812" s="52" t="s">
        <v>25868</v>
      </c>
      <c r="L5812" s="58">
        <v>42979</v>
      </c>
      <c r="M5812" s="51"/>
      <c r="N5812" s="51" t="s">
        <v>23322</v>
      </c>
    </row>
    <row r="5813" spans="1:14" ht="99.6" customHeight="1" x14ac:dyDescent="0.2">
      <c r="A5813" s="52" t="s">
        <v>25869</v>
      </c>
      <c r="B5813" s="52" t="s">
        <v>25870</v>
      </c>
      <c r="C5813" s="52" t="s">
        <v>193</v>
      </c>
      <c r="D5813" s="52"/>
      <c r="E5813" s="52" t="s">
        <v>3</v>
      </c>
      <c r="F5813" s="58">
        <v>42807</v>
      </c>
      <c r="G5813" s="58" t="s">
        <v>25871</v>
      </c>
      <c r="H5813" s="62">
        <v>42982</v>
      </c>
      <c r="I5813" s="52"/>
      <c r="J5813" s="52"/>
      <c r="K5813" s="52" t="s">
        <v>25872</v>
      </c>
      <c r="L5813" s="58">
        <v>42982</v>
      </c>
      <c r="M5813" s="51"/>
      <c r="N5813" s="51" t="s">
        <v>23322</v>
      </c>
    </row>
    <row r="5814" spans="1:14" ht="99.6" customHeight="1" x14ac:dyDescent="0.2">
      <c r="A5814" s="52" t="s">
        <v>25873</v>
      </c>
      <c r="B5814" s="52" t="s">
        <v>3803</v>
      </c>
      <c r="C5814" s="52" t="s">
        <v>610</v>
      </c>
      <c r="D5814" s="52"/>
      <c r="E5814" s="52" t="s">
        <v>13</v>
      </c>
      <c r="F5814" s="58">
        <v>42760</v>
      </c>
      <c r="G5814" s="58" t="s">
        <v>25874</v>
      </c>
      <c r="H5814" s="62">
        <v>42997</v>
      </c>
      <c r="I5814" s="52"/>
      <c r="J5814" s="52"/>
      <c r="K5814" s="52" t="s">
        <v>25875</v>
      </c>
      <c r="L5814" s="58">
        <v>42997</v>
      </c>
      <c r="M5814" s="51"/>
      <c r="N5814" s="51" t="s">
        <v>25876</v>
      </c>
    </row>
    <row r="5815" spans="1:14" ht="99.6" customHeight="1" x14ac:dyDescent="0.2">
      <c r="A5815" s="52" t="s">
        <v>25877</v>
      </c>
      <c r="B5815" s="52" t="s">
        <v>1655</v>
      </c>
      <c r="C5815" s="52" t="s">
        <v>310</v>
      </c>
      <c r="D5815" s="52"/>
      <c r="E5815" s="52" t="s">
        <v>3</v>
      </c>
      <c r="F5815" s="58">
        <v>42773</v>
      </c>
      <c r="G5815" s="58" t="s">
        <v>25878</v>
      </c>
      <c r="H5815" s="62">
        <v>42998</v>
      </c>
      <c r="I5815" s="52"/>
      <c r="J5815" s="52"/>
      <c r="K5815" s="52" t="s">
        <v>25879</v>
      </c>
      <c r="L5815" s="58">
        <v>42998</v>
      </c>
      <c r="M5815" s="51"/>
      <c r="N5815" s="51" t="s">
        <v>23322</v>
      </c>
    </row>
    <row r="5816" spans="1:14" ht="87" customHeight="1" x14ac:dyDescent="0.2">
      <c r="A5816" s="52" t="s">
        <v>25880</v>
      </c>
      <c r="B5816" s="52" t="s">
        <v>17722</v>
      </c>
      <c r="C5816" s="52" t="s">
        <v>277</v>
      </c>
      <c r="D5816" s="52"/>
      <c r="E5816" s="52" t="s">
        <v>3</v>
      </c>
      <c r="F5816" s="58">
        <v>42936</v>
      </c>
      <c r="G5816" s="58" t="s">
        <v>25881</v>
      </c>
      <c r="H5816" s="62">
        <v>43000</v>
      </c>
      <c r="I5816" s="52"/>
      <c r="J5816" s="52"/>
      <c r="K5816" s="52" t="s">
        <v>25882</v>
      </c>
      <c r="L5816" s="58">
        <v>43000</v>
      </c>
      <c r="M5816" s="51"/>
      <c r="N5816" s="51" t="s">
        <v>23322</v>
      </c>
    </row>
    <row r="5817" spans="1:14" ht="87" customHeight="1" x14ac:dyDescent="0.2">
      <c r="A5817" s="52" t="s">
        <v>25883</v>
      </c>
      <c r="B5817" s="52" t="s">
        <v>25884</v>
      </c>
      <c r="C5817" s="52" t="s">
        <v>5484</v>
      </c>
      <c r="D5817" s="52"/>
      <c r="E5817" s="52" t="s">
        <v>3</v>
      </c>
      <c r="F5817" s="58">
        <v>42828</v>
      </c>
      <c r="G5817" s="58" t="s">
        <v>25885</v>
      </c>
      <c r="H5817" s="62">
        <v>43003</v>
      </c>
      <c r="I5817" s="52"/>
      <c r="J5817" s="52"/>
      <c r="K5817" s="52" t="s">
        <v>25886</v>
      </c>
      <c r="L5817" s="58">
        <v>43003</v>
      </c>
      <c r="M5817" s="51"/>
      <c r="N5817" s="51" t="s">
        <v>23322</v>
      </c>
    </row>
    <row r="5818" spans="1:14" ht="37.35" customHeight="1" x14ac:dyDescent="0.2">
      <c r="A5818" s="52" t="s">
        <v>25887</v>
      </c>
      <c r="B5818" s="52" t="s">
        <v>25888</v>
      </c>
      <c r="C5818" s="52" t="s">
        <v>310</v>
      </c>
      <c r="D5818" s="52"/>
      <c r="E5818" s="52" t="s">
        <v>3</v>
      </c>
      <c r="F5818" s="58">
        <v>42772</v>
      </c>
      <c r="G5818" s="58" t="s">
        <v>25889</v>
      </c>
      <c r="H5818" s="62">
        <v>43004</v>
      </c>
      <c r="I5818" s="52"/>
      <c r="J5818" s="52"/>
      <c r="K5818" s="52" t="s">
        <v>25890</v>
      </c>
      <c r="L5818" s="58">
        <v>43004</v>
      </c>
      <c r="M5818" s="51"/>
      <c r="N5818" s="51" t="s">
        <v>25891</v>
      </c>
    </row>
    <row r="5819" spans="1:14" ht="25.5" x14ac:dyDescent="0.2">
      <c r="A5819" s="52" t="s">
        <v>25892</v>
      </c>
      <c r="B5819" s="52" t="s">
        <v>5248</v>
      </c>
      <c r="C5819" s="52" t="s">
        <v>108</v>
      </c>
      <c r="D5819" s="52"/>
      <c r="E5819" s="52" t="s">
        <v>3</v>
      </c>
      <c r="F5819" s="58">
        <v>42853</v>
      </c>
      <c r="G5819" s="58" t="s">
        <v>25893</v>
      </c>
      <c r="H5819" s="62">
        <v>43011</v>
      </c>
      <c r="I5819" s="52"/>
      <c r="J5819" s="52"/>
      <c r="K5819" s="52" t="s">
        <v>24729</v>
      </c>
      <c r="L5819" s="58">
        <v>43011</v>
      </c>
      <c r="M5819" s="51"/>
      <c r="N5819" s="51" t="s">
        <v>23322</v>
      </c>
    </row>
    <row r="5820" spans="1:14" x14ac:dyDescent="0.2">
      <c r="A5820" s="52" t="s">
        <v>25894</v>
      </c>
      <c r="B5820" s="52" t="s">
        <v>5254</v>
      </c>
      <c r="C5820" s="52" t="s">
        <v>108</v>
      </c>
      <c r="D5820" s="52"/>
      <c r="E5820" s="52" t="s">
        <v>3</v>
      </c>
      <c r="F5820" s="58">
        <v>42881</v>
      </c>
      <c r="G5820" s="58" t="s">
        <v>25893</v>
      </c>
      <c r="H5820" s="62">
        <v>43011</v>
      </c>
      <c r="I5820" s="52"/>
      <c r="J5820" s="52"/>
      <c r="K5820" s="52" t="s">
        <v>25895</v>
      </c>
      <c r="L5820" s="58">
        <v>43011</v>
      </c>
      <c r="M5820" s="51"/>
      <c r="N5820" s="51" t="s">
        <v>23322</v>
      </c>
    </row>
    <row r="5821" spans="1:14" ht="25.5" x14ac:dyDescent="0.2">
      <c r="A5821" s="52" t="s">
        <v>25896</v>
      </c>
      <c r="B5821" s="52" t="s">
        <v>25897</v>
      </c>
      <c r="C5821" s="52" t="s">
        <v>256</v>
      </c>
      <c r="D5821" s="52"/>
      <c r="E5821" s="52" t="s">
        <v>3</v>
      </c>
      <c r="F5821" s="58">
        <v>42905</v>
      </c>
      <c r="G5821" s="58" t="s">
        <v>25898</v>
      </c>
      <c r="H5821" s="62">
        <v>43019</v>
      </c>
      <c r="I5821" s="52"/>
      <c r="J5821" s="52"/>
      <c r="K5821" s="52" t="s">
        <v>25899</v>
      </c>
      <c r="L5821" s="58">
        <v>43019</v>
      </c>
      <c r="M5821" s="51"/>
      <c r="N5821" s="51" t="s">
        <v>25425</v>
      </c>
    </row>
    <row r="5822" spans="1:14" x14ac:dyDescent="0.2">
      <c r="A5822" s="52" t="s">
        <v>25900</v>
      </c>
      <c r="B5822" s="52" t="s">
        <v>20122</v>
      </c>
      <c r="C5822" s="52" t="s">
        <v>63</v>
      </c>
      <c r="D5822" s="52"/>
      <c r="E5822" s="52" t="s">
        <v>3</v>
      </c>
      <c r="F5822" s="58">
        <v>42912</v>
      </c>
      <c r="G5822" s="58" t="s">
        <v>25901</v>
      </c>
      <c r="H5822" s="62">
        <v>43021</v>
      </c>
      <c r="I5822" s="52"/>
      <c r="J5822" s="52"/>
      <c r="K5822" s="52" t="s">
        <v>25902</v>
      </c>
      <c r="L5822" s="58">
        <v>43021</v>
      </c>
      <c r="M5822" s="51"/>
      <c r="N5822" s="51" t="s">
        <v>25425</v>
      </c>
    </row>
    <row r="5823" spans="1:14" x14ac:dyDescent="0.2">
      <c r="A5823" s="52" t="s">
        <v>25903</v>
      </c>
      <c r="B5823" s="52" t="s">
        <v>20946</v>
      </c>
      <c r="C5823" s="52" t="s">
        <v>524</v>
      </c>
      <c r="D5823" s="52"/>
      <c r="E5823" s="52" t="s">
        <v>3</v>
      </c>
      <c r="F5823" s="58">
        <v>42887</v>
      </c>
      <c r="G5823" s="58" t="s">
        <v>25904</v>
      </c>
      <c r="H5823" s="62">
        <v>43033</v>
      </c>
      <c r="I5823" s="52"/>
      <c r="J5823" s="52"/>
      <c r="K5823" s="52" t="s">
        <v>25551</v>
      </c>
      <c r="L5823" s="58">
        <v>43033</v>
      </c>
      <c r="M5823" s="51"/>
      <c r="N5823" s="51" t="s">
        <v>25425</v>
      </c>
    </row>
    <row r="5824" spans="1:14" x14ac:dyDescent="0.2">
      <c r="A5824" s="52" t="s">
        <v>25905</v>
      </c>
      <c r="B5824" s="52" t="s">
        <v>25906</v>
      </c>
      <c r="C5824" s="52" t="s">
        <v>165</v>
      </c>
      <c r="D5824" s="52"/>
      <c r="E5824" s="52" t="s">
        <v>3</v>
      </c>
      <c r="F5824" s="58">
        <v>42943</v>
      </c>
      <c r="G5824" s="58" t="s">
        <v>25907</v>
      </c>
      <c r="H5824" s="62">
        <v>43038</v>
      </c>
      <c r="I5824" s="52"/>
      <c r="J5824" s="52"/>
      <c r="K5824" s="52" t="s">
        <v>25908</v>
      </c>
      <c r="L5824" s="58">
        <v>43038</v>
      </c>
      <c r="M5824" s="51"/>
      <c r="N5824" s="51" t="s">
        <v>23322</v>
      </c>
    </row>
    <row r="5825" spans="1:14" x14ac:dyDescent="0.2">
      <c r="A5825" s="52" t="s">
        <v>25909</v>
      </c>
      <c r="B5825" s="52" t="s">
        <v>25910</v>
      </c>
      <c r="C5825" s="52" t="s">
        <v>2294</v>
      </c>
      <c r="D5825" s="52" t="s">
        <v>25911</v>
      </c>
      <c r="E5825" s="52" t="s">
        <v>3</v>
      </c>
      <c r="F5825" s="58">
        <v>42914</v>
      </c>
      <c r="G5825" s="58" t="s">
        <v>25912</v>
      </c>
      <c r="H5825" s="62">
        <v>43052</v>
      </c>
      <c r="I5825" s="52"/>
      <c r="J5825" s="52"/>
      <c r="K5825" s="52"/>
      <c r="L5825" s="58">
        <v>43052</v>
      </c>
      <c r="M5825" s="51"/>
      <c r="N5825" s="51" t="s">
        <v>69</v>
      </c>
    </row>
    <row r="5826" spans="1:14" ht="25.5" x14ac:dyDescent="0.2">
      <c r="A5826" s="52" t="s">
        <v>25913</v>
      </c>
      <c r="B5826" s="52" t="s">
        <v>10780</v>
      </c>
      <c r="C5826" s="52" t="s">
        <v>85</v>
      </c>
      <c r="D5826" s="52"/>
      <c r="E5826" s="52" t="s">
        <v>3</v>
      </c>
      <c r="F5826" s="58">
        <v>42916</v>
      </c>
      <c r="G5826" s="58" t="s">
        <v>25914</v>
      </c>
      <c r="H5826" s="62">
        <v>43053</v>
      </c>
      <c r="I5826" s="52"/>
      <c r="J5826" s="52"/>
      <c r="K5826" s="52" t="s">
        <v>25915</v>
      </c>
      <c r="L5826" s="58">
        <v>43053</v>
      </c>
      <c r="M5826" s="51"/>
      <c r="N5826" s="51" t="s">
        <v>25425</v>
      </c>
    </row>
    <row r="5827" spans="1:14" ht="74.650000000000006" customHeight="1" x14ac:dyDescent="0.2">
      <c r="A5827" s="52" t="s">
        <v>25916</v>
      </c>
      <c r="B5827" s="52" t="s">
        <v>25917</v>
      </c>
      <c r="C5827" s="52" t="s">
        <v>277</v>
      </c>
      <c r="D5827" s="52"/>
      <c r="E5827" s="52" t="s">
        <v>3</v>
      </c>
      <c r="F5827" s="58">
        <v>42996</v>
      </c>
      <c r="G5827" s="58" t="s">
        <v>23320</v>
      </c>
      <c r="H5827" s="62">
        <v>43054</v>
      </c>
      <c r="I5827" s="52"/>
      <c r="J5827" s="52"/>
      <c r="K5827" s="52" t="s">
        <v>24371</v>
      </c>
      <c r="L5827" s="58">
        <v>43054</v>
      </c>
      <c r="M5827" s="51"/>
      <c r="N5827" s="51" t="s">
        <v>23322</v>
      </c>
    </row>
    <row r="5828" spans="1:14" ht="25.5" x14ac:dyDescent="0.2">
      <c r="A5828" s="52" t="s">
        <v>25918</v>
      </c>
      <c r="B5828" s="52" t="s">
        <v>1094</v>
      </c>
      <c r="C5828" s="52" t="s">
        <v>23795</v>
      </c>
      <c r="D5828" s="52"/>
      <c r="E5828" s="52" t="s">
        <v>10</v>
      </c>
      <c r="F5828" s="58">
        <v>42940</v>
      </c>
      <c r="G5828" s="58" t="s">
        <v>25919</v>
      </c>
      <c r="H5828" s="62">
        <v>43060</v>
      </c>
      <c r="I5828" s="52"/>
      <c r="J5828" s="52"/>
      <c r="K5828" s="52" t="s">
        <v>25920</v>
      </c>
      <c r="L5828" s="58">
        <v>43060</v>
      </c>
      <c r="M5828" s="51"/>
      <c r="N5828" s="51" t="s">
        <v>23322</v>
      </c>
    </row>
    <row r="5829" spans="1:14" x14ac:dyDescent="0.2">
      <c r="A5829" s="52" t="s">
        <v>25921</v>
      </c>
      <c r="B5829" s="52" t="s">
        <v>25922</v>
      </c>
      <c r="C5829" s="52" t="s">
        <v>2294</v>
      </c>
      <c r="D5829" s="52" t="s">
        <v>25923</v>
      </c>
      <c r="E5829" s="52" t="s">
        <v>3</v>
      </c>
      <c r="F5829" s="58">
        <v>42978</v>
      </c>
      <c r="G5829" s="58" t="s">
        <v>25924</v>
      </c>
      <c r="H5829" s="62">
        <v>43061</v>
      </c>
      <c r="I5829" s="52"/>
      <c r="J5829" s="52"/>
      <c r="K5829" s="52" t="s">
        <v>25925</v>
      </c>
      <c r="L5829" s="58">
        <v>43061</v>
      </c>
      <c r="M5829" s="51"/>
      <c r="N5829" s="51" t="s">
        <v>23322</v>
      </c>
    </row>
    <row r="5830" spans="1:14" ht="87" customHeight="1" x14ac:dyDescent="0.2">
      <c r="A5830" s="52" t="s">
        <v>25926</v>
      </c>
      <c r="B5830" s="52" t="s">
        <v>25927</v>
      </c>
      <c r="C5830" s="52" t="s">
        <v>524</v>
      </c>
      <c r="D5830" s="52" t="s">
        <v>17741</v>
      </c>
      <c r="E5830" s="52" t="s">
        <v>3</v>
      </c>
      <c r="F5830" s="58">
        <v>42956</v>
      </c>
      <c r="G5830" s="58" t="s">
        <v>25928</v>
      </c>
      <c r="H5830" s="62">
        <v>43067</v>
      </c>
      <c r="I5830" s="52"/>
      <c r="J5830" s="52"/>
      <c r="K5830" s="52" t="s">
        <v>25929</v>
      </c>
      <c r="L5830" s="58">
        <v>43067</v>
      </c>
      <c r="M5830" s="51"/>
      <c r="N5830" s="51" t="s">
        <v>23322</v>
      </c>
    </row>
    <row r="5831" spans="1:14" ht="87" customHeight="1" x14ac:dyDescent="0.2">
      <c r="A5831" s="52" t="s">
        <v>25930</v>
      </c>
      <c r="B5831" s="52" t="s">
        <v>25931</v>
      </c>
      <c r="C5831" s="52" t="s">
        <v>108</v>
      </c>
      <c r="D5831" s="52"/>
      <c r="E5831" s="52" t="s">
        <v>3</v>
      </c>
      <c r="F5831" s="58">
        <v>42859</v>
      </c>
      <c r="G5831" s="58" t="s">
        <v>25932</v>
      </c>
      <c r="H5831" s="62">
        <v>43073</v>
      </c>
      <c r="I5831" s="52"/>
      <c r="J5831" s="52"/>
      <c r="K5831" s="52" t="s">
        <v>25933</v>
      </c>
      <c r="L5831" s="58">
        <v>43073</v>
      </c>
      <c r="M5831" s="51"/>
      <c r="N5831" s="51" t="s">
        <v>23322</v>
      </c>
    </row>
    <row r="5832" spans="1:14" x14ac:dyDescent="0.2">
      <c r="A5832" s="52" t="s">
        <v>25934</v>
      </c>
      <c r="B5832" s="52" t="s">
        <v>21931</v>
      </c>
      <c r="C5832" s="52" t="s">
        <v>126</v>
      </c>
      <c r="D5832" s="52"/>
      <c r="E5832" s="52" t="s">
        <v>3</v>
      </c>
      <c r="F5832" s="58">
        <v>42964</v>
      </c>
      <c r="G5832" s="58" t="s">
        <v>25935</v>
      </c>
      <c r="H5832" s="62">
        <v>43080</v>
      </c>
      <c r="I5832" s="52"/>
      <c r="J5832" s="52"/>
      <c r="K5832" s="52" t="s">
        <v>25936</v>
      </c>
      <c r="L5832" s="58">
        <v>43080</v>
      </c>
      <c r="M5832" s="51"/>
      <c r="N5832" s="51" t="s">
        <v>23322</v>
      </c>
    </row>
    <row r="5833" spans="1:14" x14ac:dyDescent="0.2">
      <c r="A5833" s="52" t="s">
        <v>25937</v>
      </c>
      <c r="B5833" s="52" t="s">
        <v>23637</v>
      </c>
      <c r="C5833" s="52" t="s">
        <v>165</v>
      </c>
      <c r="D5833" s="52"/>
      <c r="E5833" s="52" t="s">
        <v>3</v>
      </c>
      <c r="F5833" s="58">
        <v>42893</v>
      </c>
      <c r="G5833" s="58" t="s">
        <v>25938</v>
      </c>
      <c r="H5833" s="62">
        <v>43087</v>
      </c>
      <c r="I5833" s="52"/>
      <c r="J5833" s="52"/>
      <c r="K5833" s="52" t="s">
        <v>23713</v>
      </c>
      <c r="L5833" s="58">
        <v>43087</v>
      </c>
      <c r="M5833" s="51"/>
      <c r="N5833" s="51" t="s">
        <v>23322</v>
      </c>
    </row>
    <row r="5834" spans="1:14" ht="25.5" x14ac:dyDescent="0.2">
      <c r="A5834" s="52" t="s">
        <v>25939</v>
      </c>
      <c r="B5834" s="52" t="s">
        <v>18977</v>
      </c>
      <c r="C5834" s="52" t="s">
        <v>63</v>
      </c>
      <c r="D5834" s="52"/>
      <c r="E5834" s="52" t="s">
        <v>3</v>
      </c>
      <c r="F5834" s="58">
        <v>43014</v>
      </c>
      <c r="G5834" s="58" t="s">
        <v>25938</v>
      </c>
      <c r="H5834" s="62">
        <v>43087</v>
      </c>
      <c r="I5834" s="52"/>
      <c r="J5834" s="52"/>
      <c r="K5834" s="52" t="s">
        <v>23881</v>
      </c>
      <c r="L5834" s="58">
        <v>43087</v>
      </c>
      <c r="M5834" s="51"/>
      <c r="N5834" s="51" t="s">
        <v>23322</v>
      </c>
    </row>
    <row r="5835" spans="1:14" ht="37.35" customHeight="1" x14ac:dyDescent="0.2">
      <c r="A5835" s="52" t="s">
        <v>25940</v>
      </c>
      <c r="B5835" s="52" t="s">
        <v>25941</v>
      </c>
      <c r="C5835" s="52" t="s">
        <v>85</v>
      </c>
      <c r="D5835" s="52" t="s">
        <v>25942</v>
      </c>
      <c r="E5835" s="52" t="s">
        <v>3</v>
      </c>
      <c r="F5835" s="58">
        <v>43038</v>
      </c>
      <c r="G5835" s="58" t="s">
        <v>25943</v>
      </c>
      <c r="H5835" s="62">
        <v>43102</v>
      </c>
      <c r="I5835" s="52"/>
      <c r="J5835" s="52"/>
      <c r="K5835" s="52" t="s">
        <v>24271</v>
      </c>
      <c r="L5835" s="58">
        <v>43102</v>
      </c>
      <c r="M5835" s="51"/>
      <c r="N5835" s="51" t="s">
        <v>23322</v>
      </c>
    </row>
    <row r="5836" spans="1:14" ht="62.1" customHeight="1" x14ac:dyDescent="0.2">
      <c r="A5836" s="52" t="s">
        <v>25944</v>
      </c>
      <c r="B5836" s="52" t="s">
        <v>24589</v>
      </c>
      <c r="C5836" s="52" t="s">
        <v>85</v>
      </c>
      <c r="D5836" s="52"/>
      <c r="E5836" s="52" t="s">
        <v>3</v>
      </c>
      <c r="F5836" s="58">
        <v>43027</v>
      </c>
      <c r="G5836" s="58" t="s">
        <v>25943</v>
      </c>
      <c r="H5836" s="62">
        <v>43102</v>
      </c>
      <c r="I5836" s="52"/>
      <c r="J5836" s="52"/>
      <c r="K5836" s="52" t="s">
        <v>25945</v>
      </c>
      <c r="L5836" s="58">
        <v>43102</v>
      </c>
      <c r="M5836" s="51"/>
      <c r="N5836" s="51" t="s">
        <v>23322</v>
      </c>
    </row>
    <row r="5837" spans="1:14" x14ac:dyDescent="0.2">
      <c r="A5837" s="52" t="s">
        <v>25946</v>
      </c>
      <c r="B5837" s="52" t="s">
        <v>21112</v>
      </c>
      <c r="C5837" s="52" t="s">
        <v>1109</v>
      </c>
      <c r="D5837" s="52"/>
      <c r="E5837" s="52" t="s">
        <v>3</v>
      </c>
      <c r="F5837" s="58">
        <v>42877</v>
      </c>
      <c r="G5837" s="58" t="s">
        <v>25947</v>
      </c>
      <c r="H5837" s="62">
        <v>43108</v>
      </c>
      <c r="I5837" s="52"/>
      <c r="J5837" s="52"/>
      <c r="K5837" s="52" t="s">
        <v>25948</v>
      </c>
      <c r="L5837" s="58">
        <v>43108</v>
      </c>
      <c r="M5837" s="51"/>
      <c r="N5837" s="51" t="s">
        <v>23322</v>
      </c>
    </row>
    <row r="5838" spans="1:14" ht="87" customHeight="1" x14ac:dyDescent="0.2">
      <c r="A5838" s="52" t="s">
        <v>25949</v>
      </c>
      <c r="B5838" s="52" t="s">
        <v>18826</v>
      </c>
      <c r="C5838" s="52" t="s">
        <v>524</v>
      </c>
      <c r="D5838" s="52"/>
      <c r="E5838" s="52" t="s">
        <v>3</v>
      </c>
      <c r="F5838" s="58">
        <v>42943</v>
      </c>
      <c r="G5838" s="58" t="s">
        <v>25947</v>
      </c>
      <c r="H5838" s="62">
        <v>43108</v>
      </c>
      <c r="I5838" s="52"/>
      <c r="J5838" s="52"/>
      <c r="K5838" s="52" t="s">
        <v>25950</v>
      </c>
      <c r="L5838" s="58">
        <v>43108</v>
      </c>
      <c r="M5838" s="51"/>
      <c r="N5838" s="51" t="s">
        <v>23322</v>
      </c>
    </row>
    <row r="5839" spans="1:14" ht="62.1" customHeight="1" x14ac:dyDescent="0.2">
      <c r="A5839" s="52" t="s">
        <v>25951</v>
      </c>
      <c r="B5839" s="52" t="s">
        <v>25650</v>
      </c>
      <c r="C5839" s="52" t="s">
        <v>108</v>
      </c>
      <c r="D5839" s="52"/>
      <c r="E5839" s="52" t="s">
        <v>3</v>
      </c>
      <c r="F5839" s="58">
        <v>43053</v>
      </c>
      <c r="G5839" s="58" t="s">
        <v>25952</v>
      </c>
      <c r="H5839" s="62">
        <v>43112</v>
      </c>
      <c r="I5839" s="52"/>
      <c r="J5839" s="52"/>
      <c r="K5839" s="52" t="s">
        <v>25953</v>
      </c>
      <c r="L5839" s="58">
        <v>43112</v>
      </c>
      <c r="M5839" s="51"/>
      <c r="N5839" s="51" t="s">
        <v>23322</v>
      </c>
    </row>
    <row r="5840" spans="1:14" x14ac:dyDescent="0.2">
      <c r="A5840" s="52" t="s">
        <v>25954</v>
      </c>
      <c r="B5840" s="52" t="s">
        <v>24226</v>
      </c>
      <c r="C5840" s="52" t="s">
        <v>641</v>
      </c>
      <c r="D5840" s="52"/>
      <c r="E5840" s="52" t="s">
        <v>3</v>
      </c>
      <c r="F5840" s="58">
        <v>43238</v>
      </c>
      <c r="G5840" s="58" t="s">
        <v>25955</v>
      </c>
      <c r="H5840" s="62">
        <v>43115</v>
      </c>
      <c r="I5840" s="52"/>
      <c r="J5840" s="52"/>
      <c r="K5840" s="52" t="s">
        <v>25956</v>
      </c>
      <c r="L5840" s="58">
        <v>43115</v>
      </c>
      <c r="M5840" s="51"/>
      <c r="N5840" s="51" t="s">
        <v>23322</v>
      </c>
    </row>
    <row r="5841" spans="1:14" ht="37.35" customHeight="1" x14ac:dyDescent="0.2">
      <c r="A5841" s="52" t="s">
        <v>25957</v>
      </c>
      <c r="B5841" s="52" t="s">
        <v>13973</v>
      </c>
      <c r="C5841" s="52" t="s">
        <v>321</v>
      </c>
      <c r="D5841" s="52"/>
      <c r="E5841" s="52" t="s">
        <v>3</v>
      </c>
      <c r="F5841" s="58">
        <v>42872</v>
      </c>
      <c r="G5841" s="58" t="s">
        <v>25958</v>
      </c>
      <c r="H5841" s="62">
        <v>43115</v>
      </c>
      <c r="I5841" s="52"/>
      <c r="J5841" s="52"/>
      <c r="K5841" s="52" t="s">
        <v>25959</v>
      </c>
      <c r="L5841" s="58">
        <v>43115</v>
      </c>
      <c r="M5841" s="51"/>
      <c r="N5841" s="51" t="s">
        <v>25405</v>
      </c>
    </row>
    <row r="5842" spans="1:14" ht="99.6" customHeight="1" x14ac:dyDescent="0.2">
      <c r="A5842" s="52" t="s">
        <v>25960</v>
      </c>
      <c r="B5842" s="52" t="s">
        <v>25961</v>
      </c>
      <c r="C5842" s="52" t="s">
        <v>310</v>
      </c>
      <c r="D5842" s="52"/>
      <c r="E5842" s="52" t="s">
        <v>3</v>
      </c>
      <c r="F5842" s="58">
        <v>43251</v>
      </c>
      <c r="G5842" s="58" t="s">
        <v>25962</v>
      </c>
      <c r="H5842" s="62">
        <v>43124</v>
      </c>
      <c r="I5842" s="52"/>
      <c r="J5842" s="52"/>
      <c r="K5842" s="52" t="s">
        <v>25963</v>
      </c>
      <c r="L5842" s="58">
        <v>43124</v>
      </c>
      <c r="M5842" s="51"/>
      <c r="N5842" s="51" t="s">
        <v>23322</v>
      </c>
    </row>
    <row r="5843" spans="1:14" ht="99.6" customHeight="1" x14ac:dyDescent="0.2">
      <c r="A5843" s="52" t="s">
        <v>25964</v>
      </c>
      <c r="B5843" s="52" t="s">
        <v>25965</v>
      </c>
      <c r="C5843" s="52" t="s">
        <v>11959</v>
      </c>
      <c r="D5843" s="52"/>
      <c r="E5843" s="52" t="s">
        <v>3</v>
      </c>
      <c r="F5843" s="58">
        <v>42761</v>
      </c>
      <c r="G5843" s="58" t="s">
        <v>25966</v>
      </c>
      <c r="H5843" s="62">
        <v>43125</v>
      </c>
      <c r="I5843" s="52"/>
      <c r="J5843" s="52"/>
      <c r="K5843" s="52" t="s">
        <v>25780</v>
      </c>
      <c r="L5843" s="58">
        <v>43125</v>
      </c>
      <c r="M5843" s="51"/>
      <c r="N5843" s="51" t="s">
        <v>24788</v>
      </c>
    </row>
    <row r="5844" spans="1:14" x14ac:dyDescent="0.2">
      <c r="A5844" s="52" t="s">
        <v>25967</v>
      </c>
      <c r="B5844" s="52" t="s">
        <v>504</v>
      </c>
      <c r="C5844" s="52" t="s">
        <v>227</v>
      </c>
      <c r="D5844" s="52"/>
      <c r="E5844" s="52" t="s">
        <v>3</v>
      </c>
      <c r="F5844" s="58">
        <v>43056</v>
      </c>
      <c r="G5844" s="58" t="s">
        <v>25968</v>
      </c>
      <c r="H5844" s="62">
        <v>43125</v>
      </c>
      <c r="I5844" s="52"/>
      <c r="J5844" s="52"/>
      <c r="K5844" s="52" t="s">
        <v>25969</v>
      </c>
      <c r="L5844" s="58">
        <v>43125</v>
      </c>
      <c r="M5844" s="51"/>
      <c r="N5844" s="51" t="s">
        <v>23322</v>
      </c>
    </row>
    <row r="5845" spans="1:14" x14ac:dyDescent="0.2">
      <c r="A5845" s="52" t="s">
        <v>25970</v>
      </c>
      <c r="B5845" s="52" t="s">
        <v>1388</v>
      </c>
      <c r="C5845" s="52" t="s">
        <v>277</v>
      </c>
      <c r="D5845" s="52"/>
      <c r="E5845" s="52" t="s">
        <v>4</v>
      </c>
      <c r="F5845" s="58">
        <v>42923</v>
      </c>
      <c r="G5845" s="58" t="s">
        <v>25971</v>
      </c>
      <c r="H5845" s="62">
        <v>43129</v>
      </c>
      <c r="I5845" s="52"/>
      <c r="J5845" s="52"/>
      <c r="K5845" s="52" t="s">
        <v>23321</v>
      </c>
      <c r="L5845" s="58">
        <v>43129</v>
      </c>
      <c r="M5845" s="51"/>
      <c r="N5845" s="51" t="s">
        <v>25405</v>
      </c>
    </row>
    <row r="5846" spans="1:14" ht="38.25" x14ac:dyDescent="0.2">
      <c r="A5846" s="52" t="s">
        <v>25972</v>
      </c>
      <c r="B5846" s="52" t="s">
        <v>25973</v>
      </c>
      <c r="C5846" s="52" t="s">
        <v>227</v>
      </c>
      <c r="D5846" s="52"/>
      <c r="E5846" s="52" t="s">
        <v>3</v>
      </c>
      <c r="F5846" s="58">
        <v>43038</v>
      </c>
      <c r="G5846" s="58" t="s">
        <v>25974</v>
      </c>
      <c r="H5846" s="62">
        <v>43137</v>
      </c>
      <c r="I5846" s="52"/>
      <c r="J5846" s="52"/>
      <c r="K5846" s="52" t="s">
        <v>25975</v>
      </c>
      <c r="L5846" s="58">
        <v>43137</v>
      </c>
      <c r="M5846" s="51"/>
      <c r="N5846" s="51" t="s">
        <v>25405</v>
      </c>
    </row>
    <row r="5847" spans="1:14" ht="37.35" customHeight="1" x14ac:dyDescent="0.2">
      <c r="A5847" s="52" t="s">
        <v>25976</v>
      </c>
      <c r="B5847" s="52" t="s">
        <v>7526</v>
      </c>
      <c r="C5847" s="52" t="s">
        <v>277</v>
      </c>
      <c r="D5847" s="52"/>
      <c r="E5847" s="52" t="s">
        <v>3</v>
      </c>
      <c r="F5847" s="58">
        <v>42999</v>
      </c>
      <c r="G5847" s="58" t="s">
        <v>25977</v>
      </c>
      <c r="H5847" s="62">
        <v>43144</v>
      </c>
      <c r="I5847" s="52"/>
      <c r="J5847" s="52"/>
      <c r="K5847" s="52" t="s">
        <v>25978</v>
      </c>
      <c r="L5847" s="58">
        <v>43144</v>
      </c>
      <c r="M5847" s="51"/>
      <c r="N5847" s="51" t="s">
        <v>23322</v>
      </c>
    </row>
    <row r="5848" spans="1:14" ht="25.5" x14ac:dyDescent="0.2">
      <c r="A5848" s="52" t="s">
        <v>25979</v>
      </c>
      <c r="B5848" s="52" t="s">
        <v>25980</v>
      </c>
      <c r="C5848" s="52" t="s">
        <v>256</v>
      </c>
      <c r="D5848" s="52"/>
      <c r="E5848" s="52" t="s">
        <v>3</v>
      </c>
      <c r="F5848" s="58">
        <v>43056</v>
      </c>
      <c r="G5848" s="58" t="s">
        <v>25981</v>
      </c>
      <c r="H5848" s="62">
        <v>43150</v>
      </c>
      <c r="I5848" s="52"/>
      <c r="J5848" s="52"/>
      <c r="K5848" s="52" t="s">
        <v>25982</v>
      </c>
      <c r="L5848" s="58">
        <v>43150</v>
      </c>
      <c r="M5848" s="51"/>
      <c r="N5848" s="51" t="s">
        <v>23322</v>
      </c>
    </row>
    <row r="5849" spans="1:14" x14ac:dyDescent="0.2">
      <c r="A5849" s="52" t="s">
        <v>25983</v>
      </c>
      <c r="B5849" s="52" t="s">
        <v>25984</v>
      </c>
      <c r="C5849" s="52" t="s">
        <v>2294</v>
      </c>
      <c r="D5849" s="52"/>
      <c r="E5849" s="52" t="s">
        <v>3</v>
      </c>
      <c r="F5849" s="58">
        <v>42992</v>
      </c>
      <c r="G5849" s="58" t="s">
        <v>25985</v>
      </c>
      <c r="H5849" s="62">
        <v>43151</v>
      </c>
      <c r="I5849" s="52"/>
      <c r="J5849" s="52"/>
      <c r="K5849" s="52" t="s">
        <v>25986</v>
      </c>
      <c r="L5849" s="58">
        <v>43151</v>
      </c>
      <c r="M5849" s="51"/>
      <c r="N5849" s="51" t="s">
        <v>24376</v>
      </c>
    </row>
    <row r="5850" spans="1:14" ht="37.35" customHeight="1" x14ac:dyDescent="0.2">
      <c r="A5850" s="52" t="s">
        <v>25987</v>
      </c>
      <c r="B5850" s="52" t="s">
        <v>23331</v>
      </c>
      <c r="C5850" s="52" t="s">
        <v>8580</v>
      </c>
      <c r="D5850" s="52"/>
      <c r="E5850" s="52" t="s">
        <v>10</v>
      </c>
      <c r="F5850" s="58">
        <v>43069</v>
      </c>
      <c r="G5850" s="58" t="s">
        <v>25988</v>
      </c>
      <c r="H5850" s="62">
        <v>43153</v>
      </c>
      <c r="I5850" s="52"/>
      <c r="J5850" s="52"/>
      <c r="K5850" s="52" t="s">
        <v>25989</v>
      </c>
      <c r="L5850" s="58">
        <v>43153</v>
      </c>
      <c r="M5850" s="51"/>
      <c r="N5850" s="51" t="s">
        <v>23322</v>
      </c>
    </row>
    <row r="5851" spans="1:14" ht="37.35" customHeight="1" x14ac:dyDescent="0.2">
      <c r="A5851" s="52" t="s">
        <v>25990</v>
      </c>
      <c r="B5851" s="52" t="s">
        <v>1963</v>
      </c>
      <c r="C5851" s="52" t="s">
        <v>108</v>
      </c>
      <c r="D5851" s="52"/>
      <c r="E5851" s="52" t="s">
        <v>3</v>
      </c>
      <c r="F5851" s="58">
        <v>43018</v>
      </c>
      <c r="G5851" s="58" t="s">
        <v>25991</v>
      </c>
      <c r="H5851" s="62">
        <v>43167</v>
      </c>
      <c r="I5851" s="52"/>
      <c r="J5851" s="52"/>
      <c r="K5851" s="52" t="s">
        <v>25620</v>
      </c>
      <c r="L5851" s="58">
        <v>43167</v>
      </c>
      <c r="M5851" s="51"/>
      <c r="N5851" s="51" t="s">
        <v>25405</v>
      </c>
    </row>
    <row r="5852" spans="1:14" ht="49.7" customHeight="1" x14ac:dyDescent="0.2">
      <c r="A5852" s="52" t="s">
        <v>25992</v>
      </c>
      <c r="B5852" s="52" t="s">
        <v>10402</v>
      </c>
      <c r="C5852" s="52" t="s">
        <v>71</v>
      </c>
      <c r="D5852" s="52"/>
      <c r="E5852" s="52" t="s">
        <v>4</v>
      </c>
      <c r="F5852" s="58">
        <v>42937</v>
      </c>
      <c r="G5852" s="58" t="s">
        <v>25993</v>
      </c>
      <c r="H5852" s="62">
        <v>43175</v>
      </c>
      <c r="I5852" s="52" t="s">
        <v>25994</v>
      </c>
      <c r="J5852" s="52" t="s">
        <v>25994</v>
      </c>
      <c r="K5852" s="52" t="s">
        <v>25424</v>
      </c>
      <c r="L5852" s="58">
        <v>43175</v>
      </c>
      <c r="M5852" s="51"/>
      <c r="N5852" s="51" t="s">
        <v>23322</v>
      </c>
    </row>
    <row r="5853" spans="1:14" x14ac:dyDescent="0.2">
      <c r="A5853" s="52" t="s">
        <v>25995</v>
      </c>
      <c r="B5853" s="52" t="s">
        <v>25996</v>
      </c>
      <c r="C5853" s="52" t="s">
        <v>25997</v>
      </c>
      <c r="D5853" s="52"/>
      <c r="E5853" s="52" t="s">
        <v>3</v>
      </c>
      <c r="F5853" s="58">
        <v>43143</v>
      </c>
      <c r="G5853" s="58" t="s">
        <v>25998</v>
      </c>
      <c r="H5853" s="62">
        <v>43179</v>
      </c>
      <c r="I5853" s="52"/>
      <c r="J5853" s="52"/>
      <c r="K5853" s="52" t="s">
        <v>24092</v>
      </c>
      <c r="L5853" s="58">
        <v>43179</v>
      </c>
      <c r="M5853" s="51"/>
      <c r="N5853" s="51" t="s">
        <v>25405</v>
      </c>
    </row>
    <row r="5854" spans="1:14" x14ac:dyDescent="0.2">
      <c r="A5854" s="52" t="s">
        <v>25999</v>
      </c>
      <c r="B5854" s="52" t="s">
        <v>26000</v>
      </c>
      <c r="C5854" s="52" t="s">
        <v>2294</v>
      </c>
      <c r="D5854" s="52"/>
      <c r="E5854" s="52" t="s">
        <v>3</v>
      </c>
      <c r="F5854" s="58">
        <v>43415</v>
      </c>
      <c r="G5854" s="58" t="s">
        <v>26001</v>
      </c>
      <c r="H5854" s="62">
        <v>43181</v>
      </c>
      <c r="I5854" s="52"/>
      <c r="J5854" s="52"/>
      <c r="K5854" s="52" t="s">
        <v>26002</v>
      </c>
      <c r="L5854" s="58">
        <v>43182</v>
      </c>
      <c r="M5854" s="51"/>
      <c r="N5854" s="51" t="s">
        <v>23322</v>
      </c>
    </row>
    <row r="5855" spans="1:14" ht="24.95" customHeight="1" x14ac:dyDescent="0.2">
      <c r="A5855" s="52" t="s">
        <v>26003</v>
      </c>
      <c r="B5855" s="52" t="s">
        <v>21764</v>
      </c>
      <c r="C5855" s="52" t="s">
        <v>227</v>
      </c>
      <c r="D5855" s="52"/>
      <c r="E5855" s="52" t="s">
        <v>3</v>
      </c>
      <c r="F5855" s="58">
        <v>42923</v>
      </c>
      <c r="G5855" s="58" t="s">
        <v>26004</v>
      </c>
      <c r="H5855" s="62">
        <v>43182</v>
      </c>
      <c r="I5855" s="52"/>
      <c r="J5855" s="52"/>
      <c r="K5855" s="52" t="s">
        <v>26005</v>
      </c>
      <c r="L5855" s="58">
        <v>43182</v>
      </c>
      <c r="M5855" s="51"/>
      <c r="N5855" s="51" t="s">
        <v>23322</v>
      </c>
    </row>
    <row r="5856" spans="1:14" ht="37.35" customHeight="1" x14ac:dyDescent="0.2">
      <c r="A5856" s="52" t="s">
        <v>26006</v>
      </c>
      <c r="B5856" s="52" t="s">
        <v>14770</v>
      </c>
      <c r="C5856" s="52" t="s">
        <v>321</v>
      </c>
      <c r="D5856" s="52" t="s">
        <v>3083</v>
      </c>
      <c r="E5856" s="52" t="s">
        <v>3</v>
      </c>
      <c r="F5856" s="58">
        <v>43384</v>
      </c>
      <c r="G5856" s="58" t="s">
        <v>26007</v>
      </c>
      <c r="H5856" s="62">
        <v>43201</v>
      </c>
      <c r="I5856" s="52"/>
      <c r="J5856" s="52"/>
      <c r="K5856" s="52" t="s">
        <v>26008</v>
      </c>
      <c r="L5856" s="58">
        <v>43201</v>
      </c>
      <c r="M5856" s="51"/>
      <c r="N5856" s="51" t="s">
        <v>24674</v>
      </c>
    </row>
    <row r="5857" spans="1:14" x14ac:dyDescent="0.2">
      <c r="A5857" s="52" t="s">
        <v>26009</v>
      </c>
      <c r="B5857" s="52" t="s">
        <v>8697</v>
      </c>
      <c r="C5857" s="52" t="s">
        <v>277</v>
      </c>
      <c r="D5857" s="52"/>
      <c r="E5857" s="52" t="s">
        <v>3</v>
      </c>
      <c r="F5857" s="58">
        <v>43133</v>
      </c>
      <c r="G5857" s="58" t="s">
        <v>26010</v>
      </c>
      <c r="H5857" s="62">
        <v>43213</v>
      </c>
      <c r="I5857" s="52"/>
      <c r="J5857" s="52"/>
      <c r="K5857" s="52" t="s">
        <v>23692</v>
      </c>
      <c r="L5857" s="58">
        <v>43213</v>
      </c>
      <c r="M5857" s="51"/>
      <c r="N5857" s="51" t="s">
        <v>23322</v>
      </c>
    </row>
    <row r="5858" spans="1:14" ht="74.650000000000006" customHeight="1" x14ac:dyDescent="0.2">
      <c r="A5858" s="52" t="s">
        <v>26011</v>
      </c>
      <c r="B5858" s="52" t="s">
        <v>1971</v>
      </c>
      <c r="C5858" s="52" t="s">
        <v>1109</v>
      </c>
      <c r="D5858" s="52"/>
      <c r="E5858" s="52" t="s">
        <v>3</v>
      </c>
      <c r="F5858" s="58">
        <v>43089</v>
      </c>
      <c r="G5858" s="58" t="s">
        <v>26012</v>
      </c>
      <c r="H5858" s="62">
        <v>43215</v>
      </c>
      <c r="I5858" s="52"/>
      <c r="J5858" s="52"/>
      <c r="K5858" s="52" t="s">
        <v>26013</v>
      </c>
      <c r="L5858" s="58">
        <v>43215</v>
      </c>
      <c r="M5858" s="51"/>
      <c r="N5858" s="51" t="s">
        <v>23322</v>
      </c>
    </row>
    <row r="5859" spans="1:14" ht="74.650000000000006" customHeight="1" x14ac:dyDescent="0.2">
      <c r="A5859" s="52" t="s">
        <v>26014</v>
      </c>
      <c r="B5859" s="52" t="s">
        <v>26015</v>
      </c>
      <c r="C5859" s="52" t="s">
        <v>23359</v>
      </c>
      <c r="D5859" s="52"/>
      <c r="E5859" s="52" t="s">
        <v>3</v>
      </c>
      <c r="F5859" s="58">
        <v>43133</v>
      </c>
      <c r="G5859" s="58" t="s">
        <v>26016</v>
      </c>
      <c r="H5859" s="62">
        <v>43217</v>
      </c>
      <c r="I5859" s="52"/>
      <c r="J5859" s="52"/>
      <c r="K5859" s="52" t="s">
        <v>26017</v>
      </c>
      <c r="L5859" s="58">
        <v>43217</v>
      </c>
      <c r="M5859" s="51"/>
      <c r="N5859" s="51" t="s">
        <v>23322</v>
      </c>
    </row>
    <row r="5860" spans="1:14" ht="87" customHeight="1" x14ac:dyDescent="0.2">
      <c r="A5860" s="52" t="s">
        <v>26018</v>
      </c>
      <c r="B5860" s="52" t="s">
        <v>20122</v>
      </c>
      <c r="C5860" s="52" t="s">
        <v>63</v>
      </c>
      <c r="D5860" s="52"/>
      <c r="E5860" s="52" t="s">
        <v>3</v>
      </c>
      <c r="F5860" s="58">
        <v>43139</v>
      </c>
      <c r="G5860" s="58" t="s">
        <v>26019</v>
      </c>
      <c r="H5860" s="62">
        <v>43222</v>
      </c>
      <c r="I5860" s="52"/>
      <c r="J5860" s="52"/>
      <c r="K5860" s="52" t="s">
        <v>26020</v>
      </c>
      <c r="L5860" s="58">
        <v>43222</v>
      </c>
      <c r="M5860" s="51"/>
      <c r="N5860" s="51" t="s">
        <v>25425</v>
      </c>
    </row>
    <row r="5861" spans="1:14" ht="87" customHeight="1" x14ac:dyDescent="0.2">
      <c r="A5861" s="52" t="s">
        <v>26021</v>
      </c>
      <c r="B5861" s="52" t="s">
        <v>24735</v>
      </c>
      <c r="C5861" s="52" t="s">
        <v>277</v>
      </c>
      <c r="D5861" s="52"/>
      <c r="E5861" s="52" t="s">
        <v>3</v>
      </c>
      <c r="F5861" s="58">
        <v>43139</v>
      </c>
      <c r="G5861" s="58" t="s">
        <v>26022</v>
      </c>
      <c r="H5861" s="62">
        <v>43224</v>
      </c>
      <c r="I5861" s="52"/>
      <c r="J5861" s="52"/>
      <c r="K5861" s="52" t="s">
        <v>26023</v>
      </c>
      <c r="L5861" s="58">
        <v>43224</v>
      </c>
      <c r="M5861" s="51"/>
      <c r="N5861" s="51" t="s">
        <v>25425</v>
      </c>
    </row>
    <row r="5862" spans="1:14" ht="87" customHeight="1" x14ac:dyDescent="0.2">
      <c r="A5862" s="52" t="s">
        <v>26024</v>
      </c>
      <c r="B5862" s="52" t="s">
        <v>6014</v>
      </c>
      <c r="C5862" s="52"/>
      <c r="D5862" s="52"/>
      <c r="E5862" s="52" t="s">
        <v>26025</v>
      </c>
      <c r="F5862" s="58">
        <v>43210</v>
      </c>
      <c r="G5862" s="58" t="s">
        <v>23320</v>
      </c>
      <c r="H5862" s="62">
        <v>43236</v>
      </c>
      <c r="I5862" s="52"/>
      <c r="J5862" s="52"/>
      <c r="K5862" s="52" t="s">
        <v>26026</v>
      </c>
      <c r="L5862" s="58">
        <v>43236</v>
      </c>
      <c r="M5862" s="51"/>
      <c r="N5862" s="51" t="s">
        <v>23322</v>
      </c>
    </row>
    <row r="5863" spans="1:14" ht="37.35" customHeight="1" x14ac:dyDescent="0.2">
      <c r="A5863" s="52" t="s">
        <v>26027</v>
      </c>
      <c r="B5863" s="52" t="s">
        <v>12417</v>
      </c>
      <c r="C5863" s="52" t="s">
        <v>277</v>
      </c>
      <c r="D5863" s="52"/>
      <c r="E5863" s="52" t="s">
        <v>4</v>
      </c>
      <c r="F5863" s="58">
        <v>42741</v>
      </c>
      <c r="G5863" s="58" t="s">
        <v>7439</v>
      </c>
      <c r="H5863" s="62">
        <v>43238</v>
      </c>
      <c r="I5863" s="52" t="s">
        <v>26028</v>
      </c>
      <c r="J5863" s="52" t="s">
        <v>26028</v>
      </c>
      <c r="K5863" s="52" t="s">
        <v>24390</v>
      </c>
      <c r="L5863" s="58">
        <v>43238</v>
      </c>
      <c r="M5863" s="51"/>
      <c r="N5863" s="51" t="s">
        <v>24788</v>
      </c>
    </row>
    <row r="5864" spans="1:14" ht="37.35" customHeight="1" x14ac:dyDescent="0.2">
      <c r="A5864" s="52" t="s">
        <v>26029</v>
      </c>
      <c r="B5864" s="52" t="s">
        <v>10990</v>
      </c>
      <c r="C5864" s="52" t="s">
        <v>108</v>
      </c>
      <c r="D5864" s="52"/>
      <c r="E5864" s="52" t="s">
        <v>3</v>
      </c>
      <c r="F5864" s="58">
        <v>43150</v>
      </c>
      <c r="G5864" s="58" t="s">
        <v>23320</v>
      </c>
      <c r="H5864" s="62">
        <v>43241</v>
      </c>
      <c r="I5864" s="52"/>
      <c r="J5864" s="52"/>
      <c r="K5864" s="52" t="s">
        <v>26030</v>
      </c>
      <c r="L5864" s="58">
        <v>43241</v>
      </c>
      <c r="M5864" s="51"/>
      <c r="N5864" s="51" t="s">
        <v>25425</v>
      </c>
    </row>
    <row r="5865" spans="1:14" x14ac:dyDescent="0.2">
      <c r="A5865" s="52" t="s">
        <v>26031</v>
      </c>
      <c r="B5865" s="52" t="s">
        <v>26032</v>
      </c>
      <c r="C5865" s="52" t="s">
        <v>5096</v>
      </c>
      <c r="D5865" s="52"/>
      <c r="E5865" s="52" t="s">
        <v>3</v>
      </c>
      <c r="F5865" s="58">
        <v>43164</v>
      </c>
      <c r="G5865" s="58" t="s">
        <v>23320</v>
      </c>
      <c r="H5865" s="62">
        <v>43249</v>
      </c>
      <c r="I5865" s="52"/>
      <c r="J5865" s="52"/>
      <c r="K5865" s="52" t="s">
        <v>26033</v>
      </c>
      <c r="L5865" s="58">
        <v>43249</v>
      </c>
      <c r="M5865" s="51"/>
      <c r="N5865" s="51" t="s">
        <v>23322</v>
      </c>
    </row>
    <row r="5866" spans="1:14" ht="62.1" customHeight="1" x14ac:dyDescent="0.2">
      <c r="A5866" s="52" t="s">
        <v>26034</v>
      </c>
      <c r="B5866" s="52" t="s">
        <v>26035</v>
      </c>
      <c r="C5866" s="52" t="s">
        <v>321</v>
      </c>
      <c r="D5866" s="52"/>
      <c r="E5866" s="52" t="s">
        <v>3</v>
      </c>
      <c r="F5866" s="58">
        <v>43126</v>
      </c>
      <c r="G5866" s="58" t="s">
        <v>23320</v>
      </c>
      <c r="H5866" s="62">
        <v>43250</v>
      </c>
      <c r="I5866" s="52"/>
      <c r="J5866" s="52"/>
      <c r="K5866" s="52" t="s">
        <v>26036</v>
      </c>
      <c r="L5866" s="58">
        <v>43250</v>
      </c>
      <c r="M5866" s="51"/>
      <c r="N5866" s="51" t="s">
        <v>23322</v>
      </c>
    </row>
    <row r="5867" spans="1:14" ht="62.1" customHeight="1" x14ac:dyDescent="0.2">
      <c r="A5867" s="52" t="s">
        <v>26037</v>
      </c>
      <c r="B5867" s="52" t="s">
        <v>26038</v>
      </c>
      <c r="C5867" s="52" t="s">
        <v>193</v>
      </c>
      <c r="D5867" s="52"/>
      <c r="E5867" s="52" t="s">
        <v>7</v>
      </c>
      <c r="F5867" s="58">
        <v>42527</v>
      </c>
      <c r="G5867" s="58" t="s">
        <v>23320</v>
      </c>
      <c r="H5867" s="62">
        <v>43255</v>
      </c>
      <c r="I5867" s="52"/>
      <c r="J5867" s="52"/>
      <c r="K5867" s="52" t="s">
        <v>26039</v>
      </c>
      <c r="L5867" s="58">
        <v>43255</v>
      </c>
      <c r="M5867" s="51"/>
      <c r="N5867" s="51" t="s">
        <v>26040</v>
      </c>
    </row>
    <row r="5868" spans="1:14" ht="49.7" customHeight="1" x14ac:dyDescent="0.2">
      <c r="A5868" s="52" t="s">
        <v>26041</v>
      </c>
      <c r="B5868" s="52" t="s">
        <v>26038</v>
      </c>
      <c r="C5868" s="52" t="s">
        <v>193</v>
      </c>
      <c r="D5868" s="52"/>
      <c r="E5868" s="52" t="s">
        <v>7</v>
      </c>
      <c r="F5868" s="58">
        <v>42772</v>
      </c>
      <c r="G5868" s="58" t="s">
        <v>23320</v>
      </c>
      <c r="H5868" s="62">
        <v>43255</v>
      </c>
      <c r="I5868" s="52"/>
      <c r="J5868" s="52"/>
      <c r="K5868" s="52" t="s">
        <v>26042</v>
      </c>
      <c r="L5868" s="58">
        <v>43255</v>
      </c>
      <c r="M5868" s="51"/>
      <c r="N5868" s="51" t="s">
        <v>23322</v>
      </c>
    </row>
    <row r="5869" spans="1:14" ht="37.35" customHeight="1" x14ac:dyDescent="0.2">
      <c r="A5869" s="48" t="s">
        <v>26043</v>
      </c>
      <c r="B5869" s="48" t="s">
        <v>1655</v>
      </c>
      <c r="C5869" s="48" t="s">
        <v>310</v>
      </c>
      <c r="D5869" s="48"/>
      <c r="E5869" s="48" t="s">
        <v>3</v>
      </c>
      <c r="F5869" s="49">
        <v>43067</v>
      </c>
      <c r="G5869" s="49" t="s">
        <v>23320</v>
      </c>
      <c r="H5869" s="50">
        <v>43278</v>
      </c>
      <c r="I5869" s="48"/>
      <c r="J5869" s="48"/>
      <c r="K5869" s="48" t="s">
        <v>26044</v>
      </c>
      <c r="L5869" s="49">
        <v>43278</v>
      </c>
      <c r="M5869" s="51"/>
      <c r="N5869" s="51" t="s">
        <v>69</v>
      </c>
    </row>
    <row r="5870" spans="1:14" x14ac:dyDescent="0.2">
      <c r="A5870" s="52" t="s">
        <v>26045</v>
      </c>
      <c r="B5870" s="52" t="s">
        <v>26046</v>
      </c>
      <c r="C5870" s="52" t="s">
        <v>85</v>
      </c>
      <c r="D5870" s="52"/>
      <c r="E5870" s="52" t="s">
        <v>3</v>
      </c>
      <c r="F5870" s="58">
        <v>43197</v>
      </c>
      <c r="G5870" s="58" t="s">
        <v>23320</v>
      </c>
      <c r="H5870" s="62">
        <v>43280</v>
      </c>
      <c r="I5870" s="52"/>
      <c r="J5870" s="52"/>
      <c r="K5870" s="52" t="s">
        <v>26047</v>
      </c>
      <c r="L5870" s="58">
        <v>43280</v>
      </c>
      <c r="M5870" s="51"/>
      <c r="N5870" s="51" t="s">
        <v>23322</v>
      </c>
    </row>
    <row r="5871" spans="1:14" ht="37.35" customHeight="1" x14ac:dyDescent="0.2">
      <c r="A5871" s="52" t="s">
        <v>26048</v>
      </c>
      <c r="B5871" s="52" t="s">
        <v>26049</v>
      </c>
      <c r="C5871" s="52" t="s">
        <v>1621</v>
      </c>
      <c r="D5871" s="52"/>
      <c r="E5871" s="52" t="s">
        <v>4</v>
      </c>
      <c r="F5871" s="58">
        <v>43048</v>
      </c>
      <c r="G5871" s="58" t="s">
        <v>23320</v>
      </c>
      <c r="H5871" s="62">
        <v>43283</v>
      </c>
      <c r="I5871" s="52" t="s">
        <v>26050</v>
      </c>
      <c r="J5871" s="52" t="s">
        <v>26051</v>
      </c>
      <c r="K5871" s="52" t="s">
        <v>24046</v>
      </c>
      <c r="L5871" s="58">
        <v>43283</v>
      </c>
      <c r="M5871" s="51"/>
      <c r="N5871" s="51" t="s">
        <v>25425</v>
      </c>
    </row>
    <row r="5872" spans="1:14" ht="37.35" customHeight="1" x14ac:dyDescent="0.2">
      <c r="A5872" s="52" t="s">
        <v>26052</v>
      </c>
      <c r="B5872" s="52" t="s">
        <v>26053</v>
      </c>
      <c r="C5872" s="52" t="s">
        <v>456</v>
      </c>
      <c r="D5872" s="52"/>
      <c r="E5872" s="52" t="s">
        <v>3</v>
      </c>
      <c r="F5872" s="58">
        <v>43207</v>
      </c>
      <c r="G5872" s="58" t="s">
        <v>23320</v>
      </c>
      <c r="H5872" s="62">
        <v>43285</v>
      </c>
      <c r="I5872" s="52"/>
      <c r="J5872" s="52"/>
      <c r="K5872" s="52" t="s">
        <v>26054</v>
      </c>
      <c r="L5872" s="58">
        <v>43285</v>
      </c>
      <c r="M5872" s="51"/>
      <c r="N5872" s="51" t="s">
        <v>23322</v>
      </c>
    </row>
    <row r="5873" spans="1:14" ht="37.35" customHeight="1" x14ac:dyDescent="0.2">
      <c r="A5873" s="52" t="s">
        <v>26055</v>
      </c>
      <c r="B5873" s="52" t="s">
        <v>26056</v>
      </c>
      <c r="C5873" s="52" t="s">
        <v>26057</v>
      </c>
      <c r="D5873" s="52"/>
      <c r="E5873" s="52" t="s">
        <v>4</v>
      </c>
      <c r="F5873" s="58">
        <v>43089</v>
      </c>
      <c r="G5873" s="58" t="s">
        <v>23320</v>
      </c>
      <c r="H5873" s="62">
        <v>43286</v>
      </c>
      <c r="I5873" s="52" t="s">
        <v>26058</v>
      </c>
      <c r="J5873" s="52" t="s">
        <v>26059</v>
      </c>
      <c r="K5873" s="52" t="s">
        <v>25424</v>
      </c>
      <c r="L5873" s="58">
        <v>43286</v>
      </c>
      <c r="M5873" s="51"/>
      <c r="N5873" s="51" t="s">
        <v>23322</v>
      </c>
    </row>
    <row r="5874" spans="1:14" ht="37.35" customHeight="1" x14ac:dyDescent="0.2">
      <c r="A5874" s="52" t="s">
        <v>26060</v>
      </c>
      <c r="B5874" s="52" t="s">
        <v>2354</v>
      </c>
      <c r="C5874" s="52" t="s">
        <v>108</v>
      </c>
      <c r="D5874" s="52"/>
      <c r="E5874" s="52" t="s">
        <v>3</v>
      </c>
      <c r="F5874" s="58">
        <v>42991</v>
      </c>
      <c r="G5874" s="58" t="s">
        <v>23320</v>
      </c>
      <c r="H5874" s="62">
        <v>43287</v>
      </c>
      <c r="I5874" s="52"/>
      <c r="J5874" s="52"/>
      <c r="K5874" s="52" t="s">
        <v>23692</v>
      </c>
      <c r="L5874" s="58">
        <v>43287</v>
      </c>
      <c r="M5874" s="51"/>
      <c r="N5874" s="51" t="s">
        <v>23322</v>
      </c>
    </row>
    <row r="5875" spans="1:14" x14ac:dyDescent="0.2">
      <c r="A5875" s="52" t="s">
        <v>26061</v>
      </c>
      <c r="B5875" s="52" t="s">
        <v>6495</v>
      </c>
      <c r="C5875" s="52" t="s">
        <v>610</v>
      </c>
      <c r="D5875" s="52"/>
      <c r="E5875" s="52" t="s">
        <v>3</v>
      </c>
      <c r="F5875" s="58">
        <v>43230</v>
      </c>
      <c r="G5875" s="58" t="s">
        <v>23320</v>
      </c>
      <c r="H5875" s="62">
        <v>43294</v>
      </c>
      <c r="I5875" s="52"/>
      <c r="J5875" s="52"/>
      <c r="K5875" s="52" t="s">
        <v>26062</v>
      </c>
      <c r="L5875" s="58">
        <v>43294</v>
      </c>
      <c r="M5875" s="51"/>
      <c r="N5875" s="51" t="s">
        <v>23322</v>
      </c>
    </row>
    <row r="5876" spans="1:14" ht="74.650000000000006" customHeight="1" x14ac:dyDescent="0.2">
      <c r="A5876" s="52" t="s">
        <v>26063</v>
      </c>
      <c r="B5876" s="52" t="s">
        <v>26064</v>
      </c>
      <c r="C5876" s="52" t="s">
        <v>108</v>
      </c>
      <c r="D5876" s="52"/>
      <c r="E5876" s="52" t="s">
        <v>3</v>
      </c>
      <c r="F5876" s="58">
        <v>43152</v>
      </c>
      <c r="G5876" s="58" t="s">
        <v>23320</v>
      </c>
      <c r="H5876" s="62">
        <v>43301</v>
      </c>
      <c r="I5876" s="52"/>
      <c r="J5876" s="52"/>
      <c r="K5876" s="52" t="s">
        <v>26065</v>
      </c>
      <c r="L5876" s="58">
        <v>43301</v>
      </c>
      <c r="M5876" s="51"/>
      <c r="N5876" s="51" t="s">
        <v>23322</v>
      </c>
    </row>
    <row r="5877" spans="1:14" ht="74.650000000000006" customHeight="1" x14ac:dyDescent="0.2">
      <c r="A5877" s="52" t="s">
        <v>26066</v>
      </c>
      <c r="B5877" s="52" t="s">
        <v>17715</v>
      </c>
      <c r="C5877" s="52" t="s">
        <v>818</v>
      </c>
      <c r="D5877" s="52"/>
      <c r="E5877" s="52" t="s">
        <v>3</v>
      </c>
      <c r="F5877" s="58">
        <v>43154</v>
      </c>
      <c r="G5877" s="58" t="s">
        <v>23320</v>
      </c>
      <c r="H5877" s="62">
        <v>43304</v>
      </c>
      <c r="I5877" s="52"/>
      <c r="J5877" s="52"/>
      <c r="K5877" s="52" t="s">
        <v>25774</v>
      </c>
      <c r="L5877" s="58">
        <v>43304</v>
      </c>
      <c r="M5877" s="51"/>
      <c r="N5877" s="51" t="s">
        <v>23322</v>
      </c>
    </row>
    <row r="5878" spans="1:14" ht="74.650000000000006" customHeight="1" x14ac:dyDescent="0.2">
      <c r="A5878" s="52" t="s">
        <v>26067</v>
      </c>
      <c r="B5878" s="52" t="s">
        <v>26068</v>
      </c>
      <c r="C5878" s="52" t="s">
        <v>456</v>
      </c>
      <c r="D5878" s="52"/>
      <c r="E5878" s="52" t="s">
        <v>3</v>
      </c>
      <c r="F5878" s="58">
        <v>43206</v>
      </c>
      <c r="G5878" s="58" t="s">
        <v>23320</v>
      </c>
      <c r="H5878" s="62">
        <v>43304</v>
      </c>
      <c r="I5878" s="52"/>
      <c r="J5878" s="52"/>
      <c r="K5878" s="52" t="s">
        <v>26069</v>
      </c>
      <c r="L5878" s="58">
        <v>43304</v>
      </c>
      <c r="M5878" s="51"/>
      <c r="N5878" s="51" t="s">
        <v>23322</v>
      </c>
    </row>
    <row r="5879" spans="1:14" ht="37.35" customHeight="1" x14ac:dyDescent="0.2">
      <c r="A5879" s="52" t="s">
        <v>26070</v>
      </c>
      <c r="B5879" s="52" t="s">
        <v>26071</v>
      </c>
      <c r="C5879" s="52" t="s">
        <v>137</v>
      </c>
      <c r="D5879" s="52"/>
      <c r="E5879" s="52" t="s">
        <v>3</v>
      </c>
      <c r="F5879" s="58">
        <v>43082</v>
      </c>
      <c r="G5879" s="58" t="s">
        <v>7439</v>
      </c>
      <c r="H5879" s="62">
        <v>43307</v>
      </c>
      <c r="I5879" s="52"/>
      <c r="J5879" s="52"/>
      <c r="K5879" s="52" t="s">
        <v>26072</v>
      </c>
      <c r="L5879" s="58">
        <v>43307</v>
      </c>
      <c r="M5879" s="51"/>
      <c r="N5879" s="51" t="s">
        <v>24788</v>
      </c>
    </row>
    <row r="5880" spans="1:14" ht="37.35" customHeight="1" x14ac:dyDescent="0.2">
      <c r="A5880" s="52" t="s">
        <v>26073</v>
      </c>
      <c r="B5880" s="52" t="s">
        <v>26074</v>
      </c>
      <c r="C5880" s="52" t="s">
        <v>108</v>
      </c>
      <c r="D5880" s="52"/>
      <c r="E5880" s="52" t="s">
        <v>3</v>
      </c>
      <c r="F5880" s="58">
        <v>43396</v>
      </c>
      <c r="G5880" s="58" t="s">
        <v>23320</v>
      </c>
      <c r="H5880" s="62">
        <v>43307</v>
      </c>
      <c r="I5880" s="52"/>
      <c r="J5880" s="52"/>
      <c r="K5880" s="52" t="s">
        <v>26075</v>
      </c>
      <c r="L5880" s="58">
        <v>43307</v>
      </c>
      <c r="M5880" s="51"/>
      <c r="N5880" s="51" t="s">
        <v>25425</v>
      </c>
    </row>
    <row r="5881" spans="1:14" ht="25.5" x14ac:dyDescent="0.2">
      <c r="A5881" s="52" t="s">
        <v>26076</v>
      </c>
      <c r="B5881" s="52" t="s">
        <v>26077</v>
      </c>
      <c r="C5881" s="52" t="s">
        <v>641</v>
      </c>
      <c r="D5881" s="52"/>
      <c r="E5881" s="52" t="s">
        <v>3</v>
      </c>
      <c r="F5881" s="58">
        <v>43308</v>
      </c>
      <c r="G5881" s="58" t="s">
        <v>23320</v>
      </c>
      <c r="H5881" s="62">
        <v>43308</v>
      </c>
      <c r="I5881" s="52"/>
      <c r="J5881" s="52"/>
      <c r="K5881" s="52" t="s">
        <v>23769</v>
      </c>
      <c r="L5881" s="58">
        <v>42943</v>
      </c>
      <c r="M5881" s="51"/>
      <c r="N5881" s="51" t="s">
        <v>23322</v>
      </c>
    </row>
    <row r="5882" spans="1:14" ht="99.6" customHeight="1" x14ac:dyDescent="0.2">
      <c r="A5882" s="52" t="s">
        <v>26078</v>
      </c>
      <c r="B5882" s="52" t="s">
        <v>26079</v>
      </c>
      <c r="C5882" s="52" t="s">
        <v>219</v>
      </c>
      <c r="D5882" s="52"/>
      <c r="E5882" s="52" t="s">
        <v>3</v>
      </c>
      <c r="F5882" s="58">
        <v>43110</v>
      </c>
      <c r="G5882" s="58" t="s">
        <v>26080</v>
      </c>
      <c r="H5882" s="62">
        <v>43314</v>
      </c>
      <c r="I5882" s="52"/>
      <c r="J5882" s="52"/>
      <c r="K5882" s="52" t="s">
        <v>26081</v>
      </c>
      <c r="L5882" s="58">
        <v>43314</v>
      </c>
      <c r="M5882" s="51"/>
      <c r="N5882" s="51" t="s">
        <v>25425</v>
      </c>
    </row>
    <row r="5883" spans="1:14" ht="99.6" customHeight="1" x14ac:dyDescent="0.2">
      <c r="A5883" s="52" t="s">
        <v>26082</v>
      </c>
      <c r="B5883" s="52" t="s">
        <v>26083</v>
      </c>
      <c r="C5883" s="52" t="s">
        <v>165</v>
      </c>
      <c r="D5883" s="52"/>
      <c r="E5883" s="52" t="s">
        <v>3</v>
      </c>
      <c r="F5883" s="58">
        <v>43314</v>
      </c>
      <c r="G5883" s="58" t="s">
        <v>5613</v>
      </c>
      <c r="H5883" s="62">
        <v>43314</v>
      </c>
      <c r="I5883" s="52"/>
      <c r="J5883" s="52"/>
      <c r="K5883" s="52" t="s">
        <v>26084</v>
      </c>
      <c r="L5883" s="58">
        <v>43314</v>
      </c>
      <c r="M5883" s="51"/>
      <c r="N5883" s="51" t="s">
        <v>24376</v>
      </c>
    </row>
    <row r="5884" spans="1:14" ht="62.1" customHeight="1" x14ac:dyDescent="0.2">
      <c r="A5884" s="52" t="s">
        <v>26085</v>
      </c>
      <c r="B5884" s="52" t="s">
        <v>26086</v>
      </c>
      <c r="C5884" s="52" t="s">
        <v>1230</v>
      </c>
      <c r="D5884" s="52"/>
      <c r="E5884" s="52" t="s">
        <v>3</v>
      </c>
      <c r="F5884" s="58">
        <v>43053</v>
      </c>
      <c r="G5884" s="58" t="s">
        <v>23320</v>
      </c>
      <c r="H5884" s="62">
        <v>43332</v>
      </c>
      <c r="I5884" s="52"/>
      <c r="J5884" s="52"/>
      <c r="K5884" s="52" t="s">
        <v>26087</v>
      </c>
      <c r="L5884" s="58">
        <v>43332</v>
      </c>
      <c r="M5884" s="51"/>
      <c r="N5884" s="51" t="s">
        <v>23322</v>
      </c>
    </row>
    <row r="5885" spans="1:14" x14ac:dyDescent="0.2">
      <c r="A5885" s="52" t="s">
        <v>26088</v>
      </c>
      <c r="B5885" s="52" t="s">
        <v>6405</v>
      </c>
      <c r="C5885" s="52" t="s">
        <v>126</v>
      </c>
      <c r="D5885" s="52"/>
      <c r="E5885" s="52" t="s">
        <v>4</v>
      </c>
      <c r="F5885" s="58">
        <v>43082</v>
      </c>
      <c r="G5885" s="58" t="s">
        <v>23320</v>
      </c>
      <c r="H5885" s="62">
        <v>43334</v>
      </c>
      <c r="I5885" s="52" t="s">
        <v>26089</v>
      </c>
      <c r="J5885" s="52" t="s">
        <v>26090</v>
      </c>
      <c r="K5885" s="52" t="s">
        <v>25424</v>
      </c>
      <c r="L5885" s="58">
        <v>43334</v>
      </c>
      <c r="M5885" s="51"/>
      <c r="N5885" s="51" t="s">
        <v>23322</v>
      </c>
    </row>
    <row r="5886" spans="1:14" x14ac:dyDescent="0.2">
      <c r="A5886" s="52" t="s">
        <v>26091</v>
      </c>
      <c r="B5886" s="52" t="s">
        <v>8176</v>
      </c>
      <c r="C5886" s="52" t="s">
        <v>1109</v>
      </c>
      <c r="D5886" s="52"/>
      <c r="E5886" s="52" t="s">
        <v>3</v>
      </c>
      <c r="F5886" s="58">
        <v>43082</v>
      </c>
      <c r="G5886" s="58" t="s">
        <v>23320</v>
      </c>
      <c r="H5886" s="62">
        <v>43334</v>
      </c>
      <c r="I5886" s="52"/>
      <c r="J5886" s="52"/>
      <c r="K5886" s="52" t="s">
        <v>26092</v>
      </c>
      <c r="L5886" s="58">
        <v>43334</v>
      </c>
      <c r="M5886" s="51"/>
      <c r="N5886" s="51" t="s">
        <v>23322</v>
      </c>
    </row>
    <row r="5887" spans="1:14" x14ac:dyDescent="0.2">
      <c r="A5887" s="52" t="s">
        <v>26093</v>
      </c>
      <c r="B5887" s="52" t="s">
        <v>26094</v>
      </c>
      <c r="C5887" s="52" t="s">
        <v>1621</v>
      </c>
      <c r="D5887" s="52"/>
      <c r="E5887" s="52" t="s">
        <v>3</v>
      </c>
      <c r="F5887" s="58">
        <v>43237</v>
      </c>
      <c r="G5887" s="58" t="s">
        <v>23320</v>
      </c>
      <c r="H5887" s="62">
        <v>43335</v>
      </c>
      <c r="I5887" s="52"/>
      <c r="J5887" s="52"/>
      <c r="K5887" s="52" t="s">
        <v>26095</v>
      </c>
      <c r="L5887" s="58">
        <v>43335</v>
      </c>
      <c r="M5887" s="51"/>
      <c r="N5887" s="51" t="s">
        <v>23322</v>
      </c>
    </row>
    <row r="5888" spans="1:14" ht="38.25" x14ac:dyDescent="0.2">
      <c r="A5888" s="52" t="s">
        <v>26096</v>
      </c>
      <c r="B5888" s="52" t="s">
        <v>26097</v>
      </c>
      <c r="C5888" s="52" t="s">
        <v>71</v>
      </c>
      <c r="D5888" s="52"/>
      <c r="E5888" s="52" t="s">
        <v>3</v>
      </c>
      <c r="F5888" s="58">
        <v>43258</v>
      </c>
      <c r="G5888" s="58" t="s">
        <v>23320</v>
      </c>
      <c r="H5888" s="62">
        <v>43336</v>
      </c>
      <c r="I5888" s="52"/>
      <c r="J5888" s="52"/>
      <c r="K5888" s="52" t="s">
        <v>26098</v>
      </c>
      <c r="L5888" s="58">
        <v>43336</v>
      </c>
      <c r="M5888" s="51"/>
      <c r="N5888" s="51" t="s">
        <v>23322</v>
      </c>
    </row>
    <row r="5889" spans="1:14" ht="25.5" x14ac:dyDescent="0.2">
      <c r="A5889" s="52" t="s">
        <v>26099</v>
      </c>
      <c r="B5889" s="52" t="s">
        <v>11583</v>
      </c>
      <c r="C5889" s="52" t="s">
        <v>108</v>
      </c>
      <c r="D5889" s="52"/>
      <c r="E5889" s="52" t="s">
        <v>3</v>
      </c>
      <c r="F5889" s="58">
        <v>43133</v>
      </c>
      <c r="G5889" s="58" t="s">
        <v>23320</v>
      </c>
      <c r="H5889" s="62">
        <v>43340</v>
      </c>
      <c r="I5889" s="52"/>
      <c r="J5889" s="52"/>
      <c r="K5889" s="52" t="s">
        <v>26100</v>
      </c>
      <c r="L5889" s="58">
        <v>43340</v>
      </c>
      <c r="M5889" s="51"/>
      <c r="N5889" s="51" t="s">
        <v>23322</v>
      </c>
    </row>
    <row r="5890" spans="1:14" x14ac:dyDescent="0.2">
      <c r="A5890" s="52" t="s">
        <v>26101</v>
      </c>
      <c r="B5890" s="52" t="s">
        <v>22619</v>
      </c>
      <c r="C5890" s="52" t="s">
        <v>349</v>
      </c>
      <c r="D5890" s="52"/>
      <c r="E5890" s="52" t="s">
        <v>3</v>
      </c>
      <c r="F5890" s="58">
        <v>43285</v>
      </c>
      <c r="G5890" s="58" t="s">
        <v>5613</v>
      </c>
      <c r="H5890" s="62">
        <v>43342</v>
      </c>
      <c r="I5890" s="52"/>
      <c r="J5890" s="52"/>
      <c r="K5890" s="52" t="s">
        <v>14373</v>
      </c>
      <c r="L5890" s="58">
        <v>43342</v>
      </c>
      <c r="M5890" s="51"/>
      <c r="N5890" s="51" t="s">
        <v>23273</v>
      </c>
    </row>
    <row r="5891" spans="1:14" ht="25.5" x14ac:dyDescent="0.2">
      <c r="A5891" s="52" t="s">
        <v>26102</v>
      </c>
      <c r="B5891" s="52" t="s">
        <v>24366</v>
      </c>
      <c r="C5891" s="52" t="s">
        <v>857</v>
      </c>
      <c r="D5891" s="52"/>
      <c r="E5891" s="52" t="s">
        <v>3</v>
      </c>
      <c r="F5891" s="58">
        <v>43273</v>
      </c>
      <c r="G5891" s="58" t="s">
        <v>23320</v>
      </c>
      <c r="H5891" s="62">
        <v>43355</v>
      </c>
      <c r="I5891" s="52"/>
      <c r="J5891" s="52"/>
      <c r="K5891" s="52" t="s">
        <v>26103</v>
      </c>
      <c r="L5891" s="58">
        <v>43355</v>
      </c>
      <c r="M5891" s="51"/>
      <c r="N5891" s="51" t="s">
        <v>23322</v>
      </c>
    </row>
    <row r="5892" spans="1:14" x14ac:dyDescent="0.2">
      <c r="A5892" s="52" t="s">
        <v>26104</v>
      </c>
      <c r="B5892" s="52" t="s">
        <v>2392</v>
      </c>
      <c r="C5892" s="52" t="s">
        <v>1109</v>
      </c>
      <c r="D5892" s="52"/>
      <c r="E5892" s="52" t="s">
        <v>3</v>
      </c>
      <c r="F5892" s="58">
        <v>43277</v>
      </c>
      <c r="G5892" s="58" t="s">
        <v>26105</v>
      </c>
      <c r="H5892" s="62">
        <v>43364</v>
      </c>
      <c r="I5892" s="52"/>
      <c r="J5892" s="52"/>
      <c r="K5892" s="52" t="s">
        <v>25774</v>
      </c>
      <c r="L5892" s="58">
        <v>43364</v>
      </c>
      <c r="M5892" s="51"/>
      <c r="N5892" s="51" t="s">
        <v>69</v>
      </c>
    </row>
    <row r="5893" spans="1:14" x14ac:dyDescent="0.2">
      <c r="A5893" s="52" t="s">
        <v>26106</v>
      </c>
      <c r="B5893" s="52" t="s">
        <v>3051</v>
      </c>
      <c r="C5893" s="52" t="s">
        <v>277</v>
      </c>
      <c r="D5893" s="52"/>
      <c r="E5893" s="52" t="s">
        <v>4</v>
      </c>
      <c r="F5893" s="58">
        <v>43174</v>
      </c>
      <c r="G5893" s="58" t="s">
        <v>23320</v>
      </c>
      <c r="H5893" s="62">
        <v>43367</v>
      </c>
      <c r="I5893" s="52" t="s">
        <v>26107</v>
      </c>
      <c r="J5893" s="52" t="s">
        <v>26108</v>
      </c>
      <c r="K5893" s="52" t="s">
        <v>25424</v>
      </c>
      <c r="L5893" s="58">
        <v>43367</v>
      </c>
      <c r="M5893" s="51"/>
      <c r="N5893" s="51" t="s">
        <v>23322</v>
      </c>
    </row>
    <row r="5894" spans="1:14" x14ac:dyDescent="0.2">
      <c r="A5894" s="52" t="s">
        <v>26109</v>
      </c>
      <c r="B5894" s="52" t="s">
        <v>25378</v>
      </c>
      <c r="C5894" s="52" t="s">
        <v>227</v>
      </c>
      <c r="D5894" s="52"/>
      <c r="E5894" s="52" t="s">
        <v>3</v>
      </c>
      <c r="F5894" s="58">
        <v>43305</v>
      </c>
      <c r="G5894" s="58" t="s">
        <v>23320</v>
      </c>
      <c r="H5894" s="62">
        <v>43389</v>
      </c>
      <c r="I5894" s="52"/>
      <c r="J5894" s="52"/>
      <c r="K5894" s="52" t="s">
        <v>26110</v>
      </c>
      <c r="L5894" s="58">
        <v>43389</v>
      </c>
      <c r="M5894" s="51"/>
      <c r="N5894" s="51" t="s">
        <v>23322</v>
      </c>
    </row>
    <row r="5895" spans="1:14" x14ac:dyDescent="0.2">
      <c r="A5895" s="52" t="s">
        <v>26111</v>
      </c>
      <c r="B5895" s="52" t="s">
        <v>26112</v>
      </c>
      <c r="C5895" s="52" t="s">
        <v>108</v>
      </c>
      <c r="D5895" s="52"/>
      <c r="E5895" s="52" t="s">
        <v>3</v>
      </c>
      <c r="F5895" s="58">
        <v>43318</v>
      </c>
      <c r="G5895" s="58" t="s">
        <v>23320</v>
      </c>
      <c r="H5895" s="62">
        <v>43389</v>
      </c>
      <c r="I5895" s="52"/>
      <c r="J5895" s="52"/>
      <c r="K5895" s="52" t="s">
        <v>22949</v>
      </c>
      <c r="L5895" s="58">
        <v>43389</v>
      </c>
      <c r="M5895" s="51"/>
      <c r="N5895" s="51" t="s">
        <v>23322</v>
      </c>
    </row>
    <row r="5896" spans="1:14" x14ac:dyDescent="0.2">
      <c r="A5896" s="52" t="s">
        <v>26113</v>
      </c>
      <c r="B5896" s="52" t="s">
        <v>16812</v>
      </c>
      <c r="C5896" s="52" t="s">
        <v>256</v>
      </c>
      <c r="D5896" s="52"/>
      <c r="E5896" s="52" t="s">
        <v>3</v>
      </c>
      <c r="F5896" s="58">
        <v>43333</v>
      </c>
      <c r="G5896" s="58" t="s">
        <v>23320</v>
      </c>
      <c r="H5896" s="62">
        <v>43389</v>
      </c>
      <c r="I5896" s="52"/>
      <c r="J5896" s="52"/>
      <c r="K5896" s="52" t="s">
        <v>23983</v>
      </c>
      <c r="L5896" s="58">
        <v>43389</v>
      </c>
      <c r="M5896" s="51"/>
      <c r="N5896" s="51" t="s">
        <v>23322</v>
      </c>
    </row>
    <row r="5897" spans="1:14" ht="25.5" x14ac:dyDescent="0.2">
      <c r="A5897" s="52" t="s">
        <v>26114</v>
      </c>
      <c r="B5897" s="52" t="s">
        <v>255</v>
      </c>
      <c r="C5897" s="52" t="s">
        <v>256</v>
      </c>
      <c r="D5897" s="52"/>
      <c r="E5897" s="52" t="s">
        <v>3</v>
      </c>
      <c r="F5897" s="58">
        <v>43218</v>
      </c>
      <c r="G5897" s="58" t="s">
        <v>23320</v>
      </c>
      <c r="H5897" s="62">
        <v>43390</v>
      </c>
      <c r="I5897" s="52"/>
      <c r="J5897" s="52"/>
      <c r="K5897" s="52" t="s">
        <v>26115</v>
      </c>
      <c r="L5897" s="58">
        <v>43390</v>
      </c>
      <c r="M5897" s="51"/>
      <c r="N5897" s="51" t="s">
        <v>23322</v>
      </c>
    </row>
    <row r="5898" spans="1:14" x14ac:dyDescent="0.2">
      <c r="A5898" s="52" t="s">
        <v>26116</v>
      </c>
      <c r="B5898" s="52" t="s">
        <v>8697</v>
      </c>
      <c r="C5898" s="52" t="s">
        <v>277</v>
      </c>
      <c r="D5898" s="52"/>
      <c r="E5898" s="52" t="s">
        <v>3</v>
      </c>
      <c r="F5898" s="58">
        <v>43230</v>
      </c>
      <c r="G5898" s="58" t="s">
        <v>23320</v>
      </c>
      <c r="H5898" s="62">
        <v>43390</v>
      </c>
      <c r="I5898" s="52"/>
      <c r="J5898" s="52"/>
      <c r="K5898" s="52" t="s">
        <v>26117</v>
      </c>
      <c r="L5898" s="58">
        <v>43390</v>
      </c>
      <c r="M5898" s="51"/>
      <c r="N5898" s="51" t="s">
        <v>23322</v>
      </c>
    </row>
    <row r="5899" spans="1:14" ht="38.25" x14ac:dyDescent="0.2">
      <c r="A5899" s="52" t="s">
        <v>26118</v>
      </c>
      <c r="B5899" s="52" t="s">
        <v>26119</v>
      </c>
      <c r="C5899" s="52" t="s">
        <v>349</v>
      </c>
      <c r="D5899" s="52"/>
      <c r="E5899" s="52" t="s">
        <v>3</v>
      </c>
      <c r="F5899" s="58">
        <v>43242</v>
      </c>
      <c r="G5899" s="58" t="s">
        <v>23320</v>
      </c>
      <c r="H5899" s="62">
        <v>43397</v>
      </c>
      <c r="I5899" s="52"/>
      <c r="J5899" s="52"/>
      <c r="K5899" s="52" t="s">
        <v>26120</v>
      </c>
      <c r="L5899" s="58">
        <v>43397</v>
      </c>
      <c r="M5899" s="51"/>
      <c r="N5899" s="51" t="s">
        <v>23322</v>
      </c>
    </row>
    <row r="5900" spans="1:14" ht="37.35" customHeight="1" x14ac:dyDescent="0.2">
      <c r="A5900" s="52" t="s">
        <v>26121</v>
      </c>
      <c r="B5900" s="52" t="s">
        <v>26122</v>
      </c>
      <c r="C5900" s="52" t="s">
        <v>1621</v>
      </c>
      <c r="D5900" s="52"/>
      <c r="E5900" s="52" t="s">
        <v>4</v>
      </c>
      <c r="F5900" s="58">
        <v>43195</v>
      </c>
      <c r="G5900" s="58" t="s">
        <v>23320</v>
      </c>
      <c r="H5900" s="62">
        <v>43398</v>
      </c>
      <c r="I5900" s="52" t="s">
        <v>26123</v>
      </c>
      <c r="J5900" s="52" t="s">
        <v>26123</v>
      </c>
      <c r="K5900" s="52" t="s">
        <v>25424</v>
      </c>
      <c r="L5900" s="58">
        <v>43398</v>
      </c>
      <c r="M5900" s="51"/>
      <c r="N5900" s="51" t="s">
        <v>23322</v>
      </c>
    </row>
    <row r="5901" spans="1:14" ht="62.1" customHeight="1" x14ac:dyDescent="0.2">
      <c r="A5901" s="52" t="s">
        <v>26124</v>
      </c>
      <c r="B5901" s="52" t="s">
        <v>26125</v>
      </c>
      <c r="C5901" s="52" t="s">
        <v>108</v>
      </c>
      <c r="D5901" s="52"/>
      <c r="E5901" s="52" t="s">
        <v>3</v>
      </c>
      <c r="F5901" s="58">
        <v>43243</v>
      </c>
      <c r="G5901" s="58" t="s">
        <v>23320</v>
      </c>
      <c r="H5901" s="62">
        <v>43399</v>
      </c>
      <c r="I5901" s="52"/>
      <c r="J5901" s="52"/>
      <c r="K5901" s="52" t="s">
        <v>26126</v>
      </c>
      <c r="L5901" s="58">
        <v>43399</v>
      </c>
      <c r="M5901" s="51"/>
      <c r="N5901" s="51" t="s">
        <v>23322</v>
      </c>
    </row>
    <row r="5902" spans="1:14" ht="25.5" x14ac:dyDescent="0.2">
      <c r="A5902" s="52" t="s">
        <v>26127</v>
      </c>
      <c r="B5902" s="52" t="s">
        <v>26128</v>
      </c>
      <c r="C5902" s="52" t="s">
        <v>71</v>
      </c>
      <c r="D5902" s="52"/>
      <c r="E5902" s="52" t="s">
        <v>3</v>
      </c>
      <c r="F5902" s="58">
        <v>43222</v>
      </c>
      <c r="G5902" s="58" t="s">
        <v>26129</v>
      </c>
      <c r="H5902" s="62">
        <v>43411</v>
      </c>
      <c r="I5902" s="52"/>
      <c r="J5902" s="52"/>
      <c r="K5902" s="52" t="s">
        <v>26130</v>
      </c>
      <c r="L5902" s="58">
        <v>43411</v>
      </c>
      <c r="M5902" s="51"/>
      <c r="N5902" s="51" t="s">
        <v>69</v>
      </c>
    </row>
    <row r="5903" spans="1:14" ht="25.5" x14ac:dyDescent="0.2">
      <c r="A5903" s="52" t="s">
        <v>26131</v>
      </c>
      <c r="B5903" s="52" t="s">
        <v>24589</v>
      </c>
      <c r="C5903" s="52" t="s">
        <v>21140</v>
      </c>
      <c r="D5903" s="52"/>
      <c r="E5903" s="52" t="s">
        <v>3</v>
      </c>
      <c r="F5903" s="58">
        <v>43327</v>
      </c>
      <c r="G5903" s="58" t="s">
        <v>23320</v>
      </c>
      <c r="H5903" s="62">
        <v>43413</v>
      </c>
      <c r="I5903" s="52"/>
      <c r="J5903" s="52"/>
      <c r="K5903" s="52" t="s">
        <v>26132</v>
      </c>
      <c r="L5903" s="58">
        <v>43413</v>
      </c>
      <c r="M5903" s="51"/>
      <c r="N5903" s="51" t="s">
        <v>23322</v>
      </c>
    </row>
    <row r="5904" spans="1:14" ht="25.5" x14ac:dyDescent="0.2">
      <c r="A5904" s="52" t="s">
        <v>26133</v>
      </c>
      <c r="B5904" s="52" t="s">
        <v>26134</v>
      </c>
      <c r="C5904" s="52" t="s">
        <v>857</v>
      </c>
      <c r="D5904" s="52"/>
      <c r="E5904" s="52" t="s">
        <v>3</v>
      </c>
      <c r="F5904" s="58">
        <v>43270</v>
      </c>
      <c r="G5904" s="58" t="s">
        <v>23320</v>
      </c>
      <c r="H5904" s="62">
        <v>43418</v>
      </c>
      <c r="I5904" s="52"/>
      <c r="J5904" s="52"/>
      <c r="K5904" s="52" t="s">
        <v>26135</v>
      </c>
      <c r="L5904" s="58">
        <v>43418</v>
      </c>
      <c r="M5904" s="51"/>
      <c r="N5904" s="51" t="s">
        <v>23322</v>
      </c>
    </row>
    <row r="5905" spans="1:14" ht="25.5" x14ac:dyDescent="0.2">
      <c r="A5905" s="52" t="s">
        <v>26136</v>
      </c>
      <c r="B5905" s="52" t="s">
        <v>26137</v>
      </c>
      <c r="C5905" s="52" t="s">
        <v>219</v>
      </c>
      <c r="D5905" s="52"/>
      <c r="E5905" s="52" t="s">
        <v>3</v>
      </c>
      <c r="F5905" s="58">
        <v>43279</v>
      </c>
      <c r="G5905" s="58" t="s">
        <v>23320</v>
      </c>
      <c r="H5905" s="62">
        <v>43432</v>
      </c>
      <c r="I5905" s="52"/>
      <c r="J5905" s="52"/>
      <c r="K5905" s="52" t="s">
        <v>26138</v>
      </c>
      <c r="L5905" s="58">
        <v>43432</v>
      </c>
      <c r="M5905" s="51"/>
      <c r="N5905" s="51" t="s">
        <v>23322</v>
      </c>
    </row>
    <row r="5906" spans="1:14" x14ac:dyDescent="0.2">
      <c r="A5906" s="52" t="s">
        <v>26139</v>
      </c>
      <c r="B5906" s="52" t="s">
        <v>7779</v>
      </c>
      <c r="C5906" s="52" t="s">
        <v>26140</v>
      </c>
      <c r="D5906" s="52"/>
      <c r="E5906" s="52" t="s">
        <v>4</v>
      </c>
      <c r="F5906" s="58">
        <v>43108</v>
      </c>
      <c r="G5906" s="58" t="s">
        <v>23320</v>
      </c>
      <c r="H5906" s="62">
        <v>43441</v>
      </c>
      <c r="I5906" s="52"/>
      <c r="J5906" s="52"/>
      <c r="K5906" s="52" t="s">
        <v>25424</v>
      </c>
      <c r="L5906" s="58">
        <v>43441</v>
      </c>
      <c r="M5906" s="51"/>
      <c r="N5906" s="51" t="s">
        <v>23322</v>
      </c>
    </row>
    <row r="5907" spans="1:14" ht="38.25" x14ac:dyDescent="0.2">
      <c r="A5907" s="52" t="s">
        <v>26141</v>
      </c>
      <c r="B5907" s="52" t="s">
        <v>8229</v>
      </c>
      <c r="C5907" s="52" t="s">
        <v>610</v>
      </c>
      <c r="D5907" s="52"/>
      <c r="E5907" s="52" t="s">
        <v>3</v>
      </c>
      <c r="F5907" s="58">
        <v>43307</v>
      </c>
      <c r="G5907" s="58" t="s">
        <v>23320</v>
      </c>
      <c r="H5907" s="62">
        <v>43441</v>
      </c>
      <c r="I5907" s="52"/>
      <c r="J5907" s="52"/>
      <c r="K5907" s="52" t="s">
        <v>26142</v>
      </c>
      <c r="L5907" s="58">
        <v>43441</v>
      </c>
      <c r="M5907" s="51"/>
      <c r="N5907" s="51" t="s">
        <v>23322</v>
      </c>
    </row>
    <row r="5908" spans="1:14" ht="25.5" x14ac:dyDescent="0.2">
      <c r="A5908" s="52" t="s">
        <v>26143</v>
      </c>
      <c r="B5908" s="52" t="s">
        <v>26144</v>
      </c>
      <c r="C5908" s="52" t="s">
        <v>71</v>
      </c>
      <c r="D5908" s="52"/>
      <c r="E5908" s="52" t="s">
        <v>3</v>
      </c>
      <c r="F5908" s="58">
        <v>43363</v>
      </c>
      <c r="G5908" s="58" t="s">
        <v>23320</v>
      </c>
      <c r="H5908" s="62">
        <v>43441</v>
      </c>
      <c r="I5908" s="52"/>
      <c r="J5908" s="52"/>
      <c r="K5908" s="52" t="s">
        <v>26145</v>
      </c>
      <c r="L5908" s="58">
        <v>43441</v>
      </c>
      <c r="M5908" s="51"/>
      <c r="N5908" s="51" t="s">
        <v>69</v>
      </c>
    </row>
    <row r="5909" spans="1:14" ht="38.25" x14ac:dyDescent="0.2">
      <c r="A5909" s="52" t="s">
        <v>26146</v>
      </c>
      <c r="B5909" s="52" t="s">
        <v>26147</v>
      </c>
      <c r="C5909" s="52" t="s">
        <v>2294</v>
      </c>
      <c r="D5909" s="52"/>
      <c r="E5909" s="52" t="s">
        <v>3</v>
      </c>
      <c r="F5909" s="58">
        <v>43336</v>
      </c>
      <c r="G5909" s="58" t="s">
        <v>23320</v>
      </c>
      <c r="H5909" s="62">
        <v>43441</v>
      </c>
      <c r="I5909" s="52"/>
      <c r="J5909" s="52"/>
      <c r="K5909" s="52" t="s">
        <v>26148</v>
      </c>
      <c r="L5909" s="58">
        <v>43441</v>
      </c>
      <c r="M5909" s="51"/>
      <c r="N5909" s="51" t="s">
        <v>23322</v>
      </c>
    </row>
    <row r="5910" spans="1:14" ht="49.7" customHeight="1" x14ac:dyDescent="0.2">
      <c r="A5910" s="52" t="s">
        <v>26149</v>
      </c>
      <c r="B5910" s="52" t="s">
        <v>26150</v>
      </c>
      <c r="C5910" s="52" t="s">
        <v>321</v>
      </c>
      <c r="D5910" s="52"/>
      <c r="E5910" s="52" t="s">
        <v>3</v>
      </c>
      <c r="F5910" s="58">
        <v>43348</v>
      </c>
      <c r="G5910" s="58" t="s">
        <v>23320</v>
      </c>
      <c r="H5910" s="62">
        <v>43446</v>
      </c>
      <c r="I5910" s="52"/>
      <c r="J5910" s="52"/>
      <c r="K5910" s="52" t="s">
        <v>26151</v>
      </c>
      <c r="L5910" s="58">
        <v>43446</v>
      </c>
      <c r="M5910" s="51"/>
      <c r="N5910" s="51" t="s">
        <v>23322</v>
      </c>
    </row>
    <row r="5911" spans="1:14" ht="62.1" customHeight="1" x14ac:dyDescent="0.2">
      <c r="A5911" s="52" t="s">
        <v>26152</v>
      </c>
      <c r="B5911" s="52" t="s">
        <v>26153</v>
      </c>
      <c r="C5911" s="52" t="s">
        <v>715</v>
      </c>
      <c r="D5911" s="52"/>
      <c r="E5911" s="52" t="s">
        <v>3</v>
      </c>
      <c r="F5911" s="58">
        <v>43265</v>
      </c>
      <c r="G5911" s="58" t="s">
        <v>23320</v>
      </c>
      <c r="H5911" s="62">
        <v>43448</v>
      </c>
      <c r="I5911" s="52"/>
      <c r="J5911" s="52"/>
      <c r="K5911" s="52" t="s">
        <v>24371</v>
      </c>
      <c r="L5911" s="58">
        <v>43448</v>
      </c>
      <c r="M5911" s="51"/>
      <c r="N5911" s="51" t="s">
        <v>26154</v>
      </c>
    </row>
    <row r="5912" spans="1:14" ht="24.95" customHeight="1" x14ac:dyDescent="0.2">
      <c r="A5912" s="52" t="s">
        <v>26155</v>
      </c>
      <c r="B5912" s="52" t="s">
        <v>26156</v>
      </c>
      <c r="C5912" s="52" t="s">
        <v>715</v>
      </c>
      <c r="D5912" s="52"/>
      <c r="E5912" s="52" t="s">
        <v>3</v>
      </c>
      <c r="F5912" s="58">
        <v>43265</v>
      </c>
      <c r="G5912" s="58" t="s">
        <v>23320</v>
      </c>
      <c r="H5912" s="62">
        <v>43448</v>
      </c>
      <c r="I5912" s="52"/>
      <c r="J5912" s="52"/>
      <c r="K5912" s="52" t="s">
        <v>24371</v>
      </c>
      <c r="L5912" s="58">
        <v>43448</v>
      </c>
      <c r="M5912" s="51"/>
      <c r="N5912" s="51" t="s">
        <v>26157</v>
      </c>
    </row>
    <row r="5913" spans="1:14" x14ac:dyDescent="0.2">
      <c r="A5913" s="52" t="s">
        <v>26158</v>
      </c>
      <c r="B5913" s="52" t="s">
        <v>26159</v>
      </c>
      <c r="C5913" s="52" t="s">
        <v>277</v>
      </c>
      <c r="D5913" s="52"/>
      <c r="E5913" s="52" t="s">
        <v>21483</v>
      </c>
      <c r="F5913" s="58">
        <v>43376</v>
      </c>
      <c r="G5913" s="58" t="s">
        <v>23320</v>
      </c>
      <c r="H5913" s="62">
        <v>43452</v>
      </c>
      <c r="I5913" s="52"/>
      <c r="J5913" s="52"/>
      <c r="K5913" s="52" t="s">
        <v>26160</v>
      </c>
      <c r="L5913" s="58">
        <v>43452</v>
      </c>
      <c r="M5913" s="51"/>
      <c r="N5913" s="51" t="s">
        <v>23322</v>
      </c>
    </row>
    <row r="5914" spans="1:14" ht="24.95" customHeight="1" x14ac:dyDescent="0.2">
      <c r="A5914" s="52" t="s">
        <v>26161</v>
      </c>
      <c r="B5914" s="52" t="s">
        <v>12211</v>
      </c>
      <c r="C5914" s="52" t="s">
        <v>26162</v>
      </c>
      <c r="D5914" s="52"/>
      <c r="E5914" s="52" t="s">
        <v>22854</v>
      </c>
      <c r="F5914" s="58">
        <v>43123</v>
      </c>
      <c r="G5914" s="58" t="s">
        <v>7439</v>
      </c>
      <c r="H5914" s="62">
        <v>43452</v>
      </c>
      <c r="I5914" s="52"/>
      <c r="J5914" s="52"/>
      <c r="K5914" s="52" t="s">
        <v>26163</v>
      </c>
      <c r="L5914" s="58">
        <v>43452</v>
      </c>
      <c r="M5914" s="51"/>
      <c r="N5914" s="51" t="s">
        <v>25708</v>
      </c>
    </row>
    <row r="5915" spans="1:14" x14ac:dyDescent="0.2">
      <c r="A5915" s="52" t="s">
        <v>26164</v>
      </c>
      <c r="B5915" s="52" t="s">
        <v>26165</v>
      </c>
      <c r="C5915" s="52" t="s">
        <v>108</v>
      </c>
      <c r="D5915" s="52"/>
      <c r="E5915" s="52" t="s">
        <v>21483</v>
      </c>
      <c r="F5915" s="58">
        <v>43308</v>
      </c>
      <c r="G5915" s="58" t="s">
        <v>23320</v>
      </c>
      <c r="H5915" s="62">
        <v>43453</v>
      </c>
      <c r="I5915" s="52"/>
      <c r="J5915" s="52"/>
      <c r="K5915" s="52" t="s">
        <v>26166</v>
      </c>
      <c r="L5915" s="58">
        <v>43453</v>
      </c>
      <c r="M5915" s="51"/>
      <c r="N5915" s="51" t="s">
        <v>23322</v>
      </c>
    </row>
    <row r="5916" spans="1:14" ht="37.35" customHeight="1" x14ac:dyDescent="0.2">
      <c r="A5916" s="52" t="s">
        <v>26167</v>
      </c>
      <c r="B5916" s="52" t="s">
        <v>26168</v>
      </c>
      <c r="C5916" s="52" t="s">
        <v>277</v>
      </c>
      <c r="D5916" s="52"/>
      <c r="E5916" s="52" t="s">
        <v>21483</v>
      </c>
      <c r="F5916" s="58">
        <v>43376</v>
      </c>
      <c r="G5916" s="58" t="s">
        <v>23320</v>
      </c>
      <c r="H5916" s="62">
        <v>43453</v>
      </c>
      <c r="I5916" s="52"/>
      <c r="J5916" s="52"/>
      <c r="K5916" s="52" t="s">
        <v>25551</v>
      </c>
      <c r="L5916" s="58">
        <v>43453</v>
      </c>
      <c r="M5916" s="51"/>
      <c r="N5916" s="51" t="s">
        <v>23322</v>
      </c>
    </row>
    <row r="5917" spans="1:14" x14ac:dyDescent="0.2">
      <c r="A5917" s="52" t="s">
        <v>26169</v>
      </c>
      <c r="B5917" s="52" t="s">
        <v>26170</v>
      </c>
      <c r="C5917" s="52" t="s">
        <v>193</v>
      </c>
      <c r="D5917" s="52"/>
      <c r="E5917" s="52" t="s">
        <v>26171</v>
      </c>
      <c r="F5917" s="58">
        <v>42695</v>
      </c>
      <c r="G5917" s="58" t="s">
        <v>26172</v>
      </c>
      <c r="H5917" s="62">
        <v>43454</v>
      </c>
      <c r="I5917" s="52"/>
      <c r="J5917" s="52"/>
      <c r="K5917" s="52" t="s">
        <v>23968</v>
      </c>
      <c r="L5917" s="58">
        <v>43454</v>
      </c>
      <c r="M5917" s="51"/>
      <c r="N5917" s="51" t="s">
        <v>25708</v>
      </c>
    </row>
    <row r="5918" spans="1:14" x14ac:dyDescent="0.2">
      <c r="A5918" s="52" t="s">
        <v>26173</v>
      </c>
      <c r="B5918" s="52" t="s">
        <v>26174</v>
      </c>
      <c r="C5918" s="52" t="s">
        <v>1230</v>
      </c>
      <c r="D5918" s="52"/>
      <c r="E5918" s="52" t="s">
        <v>3</v>
      </c>
      <c r="F5918" s="58">
        <v>43455</v>
      </c>
      <c r="G5918" s="58" t="s">
        <v>5613</v>
      </c>
      <c r="H5918" s="62">
        <v>43455</v>
      </c>
      <c r="I5918" s="52"/>
      <c r="J5918" s="52"/>
      <c r="K5918" s="52" t="s">
        <v>26175</v>
      </c>
      <c r="L5918" s="58">
        <v>43455</v>
      </c>
      <c r="M5918" s="51"/>
      <c r="N5918" s="51" t="s">
        <v>26176</v>
      </c>
    </row>
    <row r="5919" spans="1:14" x14ac:dyDescent="0.2">
      <c r="A5919" s="52" t="s">
        <v>26177</v>
      </c>
      <c r="B5919" s="52" t="s">
        <v>17722</v>
      </c>
      <c r="C5919" s="52" t="s">
        <v>277</v>
      </c>
      <c r="D5919" s="52"/>
      <c r="E5919" s="52" t="s">
        <v>3</v>
      </c>
      <c r="F5919" s="58">
        <v>43374</v>
      </c>
      <c r="G5919" s="58" t="s">
        <v>23320</v>
      </c>
      <c r="H5919" s="62">
        <v>43472</v>
      </c>
      <c r="I5919" s="52"/>
      <c r="J5919" s="52"/>
      <c r="K5919" s="52" t="s">
        <v>26178</v>
      </c>
      <c r="L5919" s="58">
        <v>43472</v>
      </c>
      <c r="M5919" s="51"/>
      <c r="N5919" s="51" t="s">
        <v>23322</v>
      </c>
    </row>
    <row r="5920" spans="1:14" ht="62.1" customHeight="1" x14ac:dyDescent="0.2">
      <c r="A5920" s="52" t="s">
        <v>26179</v>
      </c>
      <c r="B5920" s="52" t="s">
        <v>17722</v>
      </c>
      <c r="C5920" s="52" t="s">
        <v>277</v>
      </c>
      <c r="D5920" s="52"/>
      <c r="E5920" s="52" t="s">
        <v>3</v>
      </c>
      <c r="F5920" s="58">
        <v>43378</v>
      </c>
      <c r="G5920" s="58" t="s">
        <v>23320</v>
      </c>
      <c r="H5920" s="62">
        <v>43472</v>
      </c>
      <c r="I5920" s="52"/>
      <c r="J5920" s="52"/>
      <c r="K5920" s="52" t="s">
        <v>26180</v>
      </c>
      <c r="L5920" s="58">
        <v>43472</v>
      </c>
      <c r="M5920" s="51"/>
      <c r="N5920" s="51" t="s">
        <v>23322</v>
      </c>
    </row>
    <row r="5921" spans="1:14" ht="37.35" customHeight="1" x14ac:dyDescent="0.2">
      <c r="A5921" s="52" t="s">
        <v>26181</v>
      </c>
      <c r="B5921" s="52" t="s">
        <v>1864</v>
      </c>
      <c r="C5921" s="52" t="s">
        <v>108</v>
      </c>
      <c r="D5921" s="52"/>
      <c r="E5921" s="52" t="s">
        <v>3</v>
      </c>
      <c r="F5921" s="58">
        <v>43305</v>
      </c>
      <c r="G5921" s="58" t="s">
        <v>23320</v>
      </c>
      <c r="H5921" s="62">
        <v>43483</v>
      </c>
      <c r="I5921" s="52"/>
      <c r="J5921" s="52"/>
      <c r="K5921" s="52" t="s">
        <v>26182</v>
      </c>
      <c r="L5921" s="58">
        <v>43483</v>
      </c>
      <c r="M5921" s="51"/>
      <c r="N5921" s="51" t="s">
        <v>23322</v>
      </c>
    </row>
    <row r="5922" spans="1:14" x14ac:dyDescent="0.2">
      <c r="A5922" s="52" t="s">
        <v>26183</v>
      </c>
      <c r="B5922" s="52" t="s">
        <v>25650</v>
      </c>
      <c r="C5922" s="52" t="s">
        <v>108</v>
      </c>
      <c r="D5922" s="52"/>
      <c r="E5922" s="52" t="s">
        <v>3</v>
      </c>
      <c r="F5922" s="58">
        <v>43406</v>
      </c>
      <c r="G5922" s="58" t="s">
        <v>23320</v>
      </c>
      <c r="H5922" s="62">
        <v>43483</v>
      </c>
      <c r="I5922" s="52"/>
      <c r="J5922" s="52"/>
      <c r="K5922" s="52" t="s">
        <v>25620</v>
      </c>
      <c r="L5922" s="58">
        <v>43483</v>
      </c>
      <c r="M5922" s="51"/>
      <c r="N5922" s="51" t="s">
        <v>23322</v>
      </c>
    </row>
    <row r="5923" spans="1:14" x14ac:dyDescent="0.2">
      <c r="A5923" s="52" t="s">
        <v>26184</v>
      </c>
      <c r="B5923" s="52" t="s">
        <v>8440</v>
      </c>
      <c r="C5923" s="52" t="s">
        <v>321</v>
      </c>
      <c r="D5923" s="52"/>
      <c r="E5923" s="52" t="s">
        <v>4</v>
      </c>
      <c r="F5923" s="58">
        <v>43334</v>
      </c>
      <c r="G5923" s="58" t="s">
        <v>23320</v>
      </c>
      <c r="H5923" s="62">
        <v>43493</v>
      </c>
      <c r="I5923" s="52" t="s">
        <v>26185</v>
      </c>
      <c r="J5923" s="52" t="s">
        <v>26186</v>
      </c>
      <c r="K5923" s="52" t="s">
        <v>25424</v>
      </c>
      <c r="L5923" s="58">
        <v>43493</v>
      </c>
      <c r="M5923" s="51"/>
      <c r="N5923" s="51" t="s">
        <v>23322</v>
      </c>
    </row>
    <row r="5924" spans="1:14" ht="38.25" x14ac:dyDescent="0.2">
      <c r="A5924" s="52" t="s">
        <v>26187</v>
      </c>
      <c r="B5924" s="52" t="s">
        <v>26188</v>
      </c>
      <c r="C5924" s="52" t="s">
        <v>108</v>
      </c>
      <c r="D5924" s="52"/>
      <c r="E5924" s="52" t="s">
        <v>4</v>
      </c>
      <c r="F5924" s="58">
        <v>43265</v>
      </c>
      <c r="G5924" s="58" t="s">
        <v>23320</v>
      </c>
      <c r="H5924" s="62">
        <v>43496</v>
      </c>
      <c r="I5924" s="52" t="s">
        <v>26189</v>
      </c>
      <c r="J5924" s="52" t="s">
        <v>26190</v>
      </c>
      <c r="K5924" s="52" t="s">
        <v>25424</v>
      </c>
      <c r="L5924" s="58">
        <v>43496</v>
      </c>
      <c r="M5924" s="51"/>
      <c r="N5924" s="51" t="s">
        <v>23322</v>
      </c>
    </row>
    <row r="5925" spans="1:14" x14ac:dyDescent="0.2">
      <c r="A5925" s="52" t="s">
        <v>26191</v>
      </c>
      <c r="B5925" s="52" t="s">
        <v>17722</v>
      </c>
      <c r="C5925" s="52" t="s">
        <v>277</v>
      </c>
      <c r="D5925" s="52"/>
      <c r="E5925" s="52" t="s">
        <v>3</v>
      </c>
      <c r="F5925" s="58">
        <v>43374</v>
      </c>
      <c r="G5925" s="58" t="s">
        <v>26192</v>
      </c>
      <c r="H5925" s="62">
        <v>43504</v>
      </c>
      <c r="I5925" s="52"/>
      <c r="J5925" s="52"/>
      <c r="K5925" s="52" t="s">
        <v>24229</v>
      </c>
      <c r="L5925" s="58">
        <v>43504</v>
      </c>
      <c r="M5925" s="51"/>
      <c r="N5925" s="51" t="s">
        <v>23433</v>
      </c>
    </row>
    <row r="5926" spans="1:14" ht="74.650000000000006" customHeight="1" x14ac:dyDescent="0.2">
      <c r="A5926" s="52" t="s">
        <v>26193</v>
      </c>
      <c r="B5926" s="52" t="s">
        <v>26194</v>
      </c>
      <c r="C5926" s="52" t="s">
        <v>321</v>
      </c>
      <c r="D5926" s="52"/>
      <c r="E5926" s="52" t="s">
        <v>3</v>
      </c>
      <c r="F5926" s="58">
        <v>43507</v>
      </c>
      <c r="G5926" s="58" t="s">
        <v>5613</v>
      </c>
      <c r="H5926" s="62">
        <v>43507</v>
      </c>
      <c r="I5926" s="52"/>
      <c r="J5926" s="52"/>
      <c r="K5926" s="52" t="s">
        <v>24594</v>
      </c>
      <c r="L5926" s="58">
        <v>43507</v>
      </c>
      <c r="M5926" s="51"/>
      <c r="N5926" s="51" t="s">
        <v>24376</v>
      </c>
    </row>
    <row r="5927" spans="1:14" x14ac:dyDescent="0.2">
      <c r="A5927" s="52" t="s">
        <v>26195</v>
      </c>
      <c r="B5927" s="52" t="s">
        <v>15858</v>
      </c>
      <c r="C5927" s="52" t="s">
        <v>321</v>
      </c>
      <c r="D5927" s="52"/>
      <c r="E5927" s="52" t="s">
        <v>4</v>
      </c>
      <c r="F5927" s="58">
        <v>43507</v>
      </c>
      <c r="G5927" s="58" t="s">
        <v>5613</v>
      </c>
      <c r="H5927" s="62">
        <v>43507</v>
      </c>
      <c r="I5927" s="52"/>
      <c r="J5927" s="52"/>
      <c r="K5927" s="52" t="s">
        <v>26196</v>
      </c>
      <c r="L5927" s="58">
        <v>43507</v>
      </c>
      <c r="M5927" s="51"/>
      <c r="N5927" s="51" t="s">
        <v>24376</v>
      </c>
    </row>
    <row r="5928" spans="1:14" ht="87" customHeight="1" x14ac:dyDescent="0.2">
      <c r="A5928" s="52" t="s">
        <v>26197</v>
      </c>
      <c r="B5928" s="52" t="s">
        <v>26198</v>
      </c>
      <c r="C5928" s="52" t="s">
        <v>227</v>
      </c>
      <c r="D5928" s="52"/>
      <c r="E5928" s="52" t="s">
        <v>3</v>
      </c>
      <c r="F5928" s="58">
        <v>43356</v>
      </c>
      <c r="G5928" s="58" t="s">
        <v>23320</v>
      </c>
      <c r="H5928" s="62">
        <v>43508</v>
      </c>
      <c r="I5928" s="52"/>
      <c r="J5928" s="52"/>
      <c r="K5928" s="52" t="s">
        <v>26199</v>
      </c>
      <c r="L5928" s="58">
        <v>43508</v>
      </c>
      <c r="M5928" s="51"/>
      <c r="N5928" s="51" t="s">
        <v>23322</v>
      </c>
    </row>
    <row r="5929" spans="1:14" ht="37.35" customHeight="1" x14ac:dyDescent="0.2">
      <c r="A5929" s="52" t="s">
        <v>26200</v>
      </c>
      <c r="B5929" s="52" t="s">
        <v>20215</v>
      </c>
      <c r="C5929" s="52" t="s">
        <v>1621</v>
      </c>
      <c r="D5929" s="52"/>
      <c r="E5929" s="52" t="s">
        <v>3</v>
      </c>
      <c r="F5929" s="58">
        <v>43423</v>
      </c>
      <c r="G5929" s="58" t="s">
        <v>26201</v>
      </c>
      <c r="H5929" s="62">
        <v>43508</v>
      </c>
      <c r="I5929" s="52"/>
      <c r="J5929" s="52"/>
      <c r="K5929" s="52" t="s">
        <v>26202</v>
      </c>
      <c r="L5929" s="58">
        <v>43508</v>
      </c>
      <c r="M5929" s="51"/>
      <c r="N5929" s="51" t="s">
        <v>23433</v>
      </c>
    </row>
    <row r="5930" spans="1:14" ht="49.7" customHeight="1" x14ac:dyDescent="0.2">
      <c r="A5930" s="52" t="s">
        <v>26203</v>
      </c>
      <c r="B5930" s="52" t="s">
        <v>26204</v>
      </c>
      <c r="C5930" s="52" t="s">
        <v>1230</v>
      </c>
      <c r="D5930" s="52"/>
      <c r="E5930" s="52" t="s">
        <v>3</v>
      </c>
      <c r="F5930" s="58">
        <v>43265</v>
      </c>
      <c r="G5930" s="58" t="s">
        <v>23320</v>
      </c>
      <c r="H5930" s="62">
        <v>43509</v>
      </c>
      <c r="I5930" s="52"/>
      <c r="J5930" s="52"/>
      <c r="K5930" s="52" t="s">
        <v>26205</v>
      </c>
      <c r="L5930" s="58">
        <v>43509</v>
      </c>
      <c r="M5930" s="51"/>
      <c r="N5930" s="51" t="s">
        <v>23322</v>
      </c>
    </row>
    <row r="5931" spans="1:14" ht="49.7" customHeight="1" x14ac:dyDescent="0.2">
      <c r="A5931" s="52" t="s">
        <v>26206</v>
      </c>
      <c r="B5931" s="52" t="s">
        <v>13559</v>
      </c>
      <c r="C5931" s="52" t="s">
        <v>108</v>
      </c>
      <c r="D5931" s="52"/>
      <c r="E5931" s="52" t="s">
        <v>3</v>
      </c>
      <c r="F5931" s="58">
        <v>43437</v>
      </c>
      <c r="G5931" s="58" t="s">
        <v>23320</v>
      </c>
      <c r="H5931" s="62">
        <v>43522</v>
      </c>
      <c r="I5931" s="52"/>
      <c r="J5931" s="52"/>
      <c r="K5931" s="52" t="s">
        <v>26207</v>
      </c>
      <c r="L5931" s="58">
        <v>43522</v>
      </c>
      <c r="M5931" s="51"/>
      <c r="N5931" s="51" t="s">
        <v>23322</v>
      </c>
    </row>
    <row r="5932" spans="1:14" ht="25.5" x14ac:dyDescent="0.2">
      <c r="A5932" s="52" t="s">
        <v>26208</v>
      </c>
      <c r="B5932" s="52" t="s">
        <v>20122</v>
      </c>
      <c r="C5932" s="52" t="s">
        <v>63</v>
      </c>
      <c r="D5932" s="52"/>
      <c r="E5932" s="52" t="s">
        <v>3</v>
      </c>
      <c r="F5932" s="58">
        <v>43416</v>
      </c>
      <c r="G5932" s="58" t="s">
        <v>23320</v>
      </c>
      <c r="H5932" s="62">
        <v>43522</v>
      </c>
      <c r="I5932" s="52"/>
      <c r="J5932" s="52"/>
      <c r="K5932" s="52" t="s">
        <v>26209</v>
      </c>
      <c r="L5932" s="58">
        <f>H5932</f>
        <v>43522</v>
      </c>
      <c r="M5932" s="51"/>
      <c r="N5932" s="51" t="s">
        <v>23322</v>
      </c>
    </row>
    <row r="5933" spans="1:14" ht="37.35" customHeight="1" x14ac:dyDescent="0.2">
      <c r="A5933" s="52" t="s">
        <v>26210</v>
      </c>
      <c r="B5933" s="52" t="s">
        <v>26211</v>
      </c>
      <c r="C5933" s="52" t="s">
        <v>108</v>
      </c>
      <c r="D5933" s="52"/>
      <c r="E5933" s="52" t="s">
        <v>3</v>
      </c>
      <c r="F5933" s="58">
        <v>43391</v>
      </c>
      <c r="G5933" s="58" t="s">
        <v>23320</v>
      </c>
      <c r="H5933" s="62">
        <v>43522</v>
      </c>
      <c r="I5933" s="52"/>
      <c r="J5933" s="52"/>
      <c r="K5933" s="52" t="s">
        <v>26212</v>
      </c>
      <c r="L5933" s="58">
        <f>H5933</f>
        <v>43522</v>
      </c>
      <c r="M5933" s="51"/>
      <c r="N5933" s="51" t="s">
        <v>26213</v>
      </c>
    </row>
    <row r="5934" spans="1:14" ht="74.650000000000006" customHeight="1" x14ac:dyDescent="0.2">
      <c r="A5934" s="52" t="s">
        <v>26214</v>
      </c>
      <c r="B5934" s="52" t="s">
        <v>26215</v>
      </c>
      <c r="C5934" s="52"/>
      <c r="D5934" s="52"/>
      <c r="E5934" s="52" t="s">
        <v>4</v>
      </c>
      <c r="F5934" s="58">
        <v>43523</v>
      </c>
      <c r="G5934" s="58" t="s">
        <v>26216</v>
      </c>
      <c r="H5934" s="62">
        <v>43523</v>
      </c>
      <c r="I5934" s="52"/>
      <c r="J5934" s="52"/>
      <c r="K5934" s="52" t="s">
        <v>23321</v>
      </c>
      <c r="L5934" s="58">
        <v>43523</v>
      </c>
      <c r="M5934" s="51"/>
      <c r="N5934" s="51" t="s">
        <v>26217</v>
      </c>
    </row>
    <row r="5935" spans="1:14" ht="49.7" customHeight="1" x14ac:dyDescent="0.2">
      <c r="A5935" s="52" t="s">
        <v>26218</v>
      </c>
      <c r="B5935" s="52" t="s">
        <v>26219</v>
      </c>
      <c r="C5935" s="52" t="s">
        <v>2294</v>
      </c>
      <c r="D5935" s="52"/>
      <c r="E5935" s="52" t="s">
        <v>23708</v>
      </c>
      <c r="F5935" s="58">
        <v>42936</v>
      </c>
      <c r="G5935" s="58" t="s">
        <v>7439</v>
      </c>
      <c r="H5935" s="62">
        <v>43532</v>
      </c>
      <c r="I5935" s="52"/>
      <c r="J5935" s="52"/>
      <c r="K5935" s="52" t="s">
        <v>26220</v>
      </c>
      <c r="L5935" s="58">
        <f t="shared" ref="L5935:L5941" si="0">H5935</f>
        <v>43532</v>
      </c>
      <c r="M5935" s="51"/>
      <c r="N5935" s="51" t="s">
        <v>25708</v>
      </c>
    </row>
    <row r="5936" spans="1:14" ht="37.35" customHeight="1" x14ac:dyDescent="0.2">
      <c r="A5936" s="52" t="s">
        <v>26221</v>
      </c>
      <c r="B5936" s="52" t="s">
        <v>18813</v>
      </c>
      <c r="C5936" s="52" t="s">
        <v>108</v>
      </c>
      <c r="D5936" s="52"/>
      <c r="E5936" s="52" t="s">
        <v>3</v>
      </c>
      <c r="F5936" s="58">
        <v>43754</v>
      </c>
      <c r="G5936" s="58" t="s">
        <v>7439</v>
      </c>
      <c r="H5936" s="62">
        <v>43532</v>
      </c>
      <c r="I5936" s="52"/>
      <c r="J5936" s="52"/>
      <c r="K5936" s="52" t="s">
        <v>26222</v>
      </c>
      <c r="L5936" s="58">
        <f t="shared" si="0"/>
        <v>43532</v>
      </c>
      <c r="M5936" s="51"/>
      <c r="N5936" s="51" t="s">
        <v>25708</v>
      </c>
    </row>
    <row r="5937" spans="1:14" ht="37.35" customHeight="1" x14ac:dyDescent="0.2">
      <c r="A5937" s="52" t="s">
        <v>26223</v>
      </c>
      <c r="B5937" s="52" t="s">
        <v>23869</v>
      </c>
      <c r="C5937" s="52" t="s">
        <v>2716</v>
      </c>
      <c r="D5937" s="52"/>
      <c r="E5937" s="52" t="s">
        <v>3</v>
      </c>
      <c r="F5937" s="58">
        <v>43816</v>
      </c>
      <c r="G5937" s="58" t="s">
        <v>23320</v>
      </c>
      <c r="H5937" s="62">
        <v>43539</v>
      </c>
      <c r="I5937" s="52"/>
      <c r="J5937" s="52"/>
      <c r="K5937" s="52" t="s">
        <v>26224</v>
      </c>
      <c r="L5937" s="58">
        <f t="shared" si="0"/>
        <v>43539</v>
      </c>
      <c r="M5937" s="51"/>
      <c r="N5937" s="51" t="s">
        <v>23322</v>
      </c>
    </row>
    <row r="5938" spans="1:14" ht="87" customHeight="1" x14ac:dyDescent="0.2">
      <c r="A5938" s="52" t="s">
        <v>26225</v>
      </c>
      <c r="B5938" s="52" t="s">
        <v>12493</v>
      </c>
      <c r="C5938" s="52" t="s">
        <v>1109</v>
      </c>
      <c r="D5938" s="52"/>
      <c r="E5938" s="52" t="s">
        <v>3</v>
      </c>
      <c r="F5938" s="58">
        <v>43363</v>
      </c>
      <c r="G5938" s="58" t="s">
        <v>23320</v>
      </c>
      <c r="H5938" s="62">
        <v>43539</v>
      </c>
      <c r="I5938" s="52"/>
      <c r="J5938" s="52"/>
      <c r="K5938" s="52" t="s">
        <v>26226</v>
      </c>
      <c r="L5938" s="58">
        <f t="shared" si="0"/>
        <v>43539</v>
      </c>
      <c r="M5938" s="51"/>
      <c r="N5938" s="51" t="s">
        <v>23322</v>
      </c>
    </row>
    <row r="5939" spans="1:14" x14ac:dyDescent="0.2">
      <c r="A5939" s="52" t="s">
        <v>26227</v>
      </c>
      <c r="B5939" s="52" t="s">
        <v>26228</v>
      </c>
      <c r="C5939" s="52" t="s">
        <v>1109</v>
      </c>
      <c r="D5939" s="52"/>
      <c r="E5939" s="52" t="s">
        <v>3</v>
      </c>
      <c r="F5939" s="58">
        <v>43461</v>
      </c>
      <c r="G5939" s="58" t="s">
        <v>23320</v>
      </c>
      <c r="H5939" s="62">
        <v>43546</v>
      </c>
      <c r="I5939" s="52"/>
      <c r="J5939" s="52"/>
      <c r="K5939" s="52" t="s">
        <v>26229</v>
      </c>
      <c r="L5939" s="58">
        <f t="shared" si="0"/>
        <v>43546</v>
      </c>
      <c r="M5939" s="51"/>
      <c r="N5939" s="51" t="s">
        <v>23322</v>
      </c>
    </row>
    <row r="5940" spans="1:14" x14ac:dyDescent="0.2">
      <c r="A5940" s="52" t="s">
        <v>26230</v>
      </c>
      <c r="B5940" s="52" t="s">
        <v>19325</v>
      </c>
      <c r="C5940" s="52" t="s">
        <v>21140</v>
      </c>
      <c r="D5940" s="52"/>
      <c r="E5940" s="52" t="s">
        <v>3</v>
      </c>
      <c r="F5940" s="58">
        <v>43558</v>
      </c>
      <c r="G5940" s="58" t="s">
        <v>23320</v>
      </c>
      <c r="H5940" s="62">
        <v>43558</v>
      </c>
      <c r="I5940" s="52"/>
      <c r="J5940" s="52"/>
      <c r="K5940" s="52" t="s">
        <v>26231</v>
      </c>
      <c r="L5940" s="58">
        <f t="shared" si="0"/>
        <v>43558</v>
      </c>
      <c r="M5940" s="51"/>
      <c r="N5940" s="51" t="s">
        <v>23322</v>
      </c>
    </row>
    <row r="5941" spans="1:14" ht="25.5" x14ac:dyDescent="0.2">
      <c r="A5941" s="52" t="s">
        <v>26232</v>
      </c>
      <c r="B5941" s="52" t="s">
        <v>26233</v>
      </c>
      <c r="C5941" s="52" t="s">
        <v>227</v>
      </c>
      <c r="D5941" s="52"/>
      <c r="E5941" s="52" t="s">
        <v>3</v>
      </c>
      <c r="F5941" s="58">
        <v>43560</v>
      </c>
      <c r="G5941" s="58" t="s">
        <v>23320</v>
      </c>
      <c r="H5941" s="62">
        <v>43560</v>
      </c>
      <c r="I5941" s="52"/>
      <c r="J5941" s="52"/>
      <c r="K5941" s="52" t="s">
        <v>26234</v>
      </c>
      <c r="L5941" s="58">
        <f t="shared" si="0"/>
        <v>43560</v>
      </c>
      <c r="M5941" s="51"/>
      <c r="N5941" s="51" t="s">
        <v>23322</v>
      </c>
    </row>
    <row r="5942" spans="1:14" x14ac:dyDescent="0.2">
      <c r="A5942" s="52" t="s">
        <v>26235</v>
      </c>
      <c r="B5942" s="52" t="s">
        <v>18459</v>
      </c>
      <c r="C5942" s="52" t="s">
        <v>193</v>
      </c>
      <c r="D5942" s="52"/>
      <c r="E5942" s="52" t="s">
        <v>3</v>
      </c>
      <c r="F5942" s="58">
        <v>43481</v>
      </c>
      <c r="G5942" s="58" t="s">
        <v>23320</v>
      </c>
      <c r="H5942" s="62">
        <v>43560</v>
      </c>
      <c r="I5942" s="52"/>
      <c r="J5942" s="52"/>
      <c r="K5942" s="52" t="s">
        <v>24092</v>
      </c>
      <c r="L5942" s="58">
        <v>43560</v>
      </c>
      <c r="M5942" s="51"/>
      <c r="N5942" s="51" t="s">
        <v>26236</v>
      </c>
    </row>
    <row r="5943" spans="1:14" ht="62.1" customHeight="1" x14ac:dyDescent="0.2">
      <c r="A5943" s="52" t="s">
        <v>26237</v>
      </c>
      <c r="B5943" s="52" t="s">
        <v>26238</v>
      </c>
      <c r="C5943" s="52" t="s">
        <v>8580</v>
      </c>
      <c r="D5943" s="52"/>
      <c r="E5943" s="52" t="s">
        <v>10</v>
      </c>
      <c r="F5943" s="58">
        <v>43473</v>
      </c>
      <c r="G5943" s="58" t="s">
        <v>23320</v>
      </c>
      <c r="H5943" s="62">
        <v>43564</v>
      </c>
      <c r="I5943" s="52"/>
      <c r="J5943" s="52"/>
      <c r="K5943" s="52" t="s">
        <v>26239</v>
      </c>
      <c r="L5943" s="58">
        <f t="shared" ref="L5943:L5948" si="1">H5943</f>
        <v>43564</v>
      </c>
      <c r="M5943" s="51"/>
      <c r="N5943" s="51" t="s">
        <v>23322</v>
      </c>
    </row>
    <row r="5944" spans="1:14" ht="87" customHeight="1" x14ac:dyDescent="0.2">
      <c r="A5944" s="52" t="s">
        <v>26240</v>
      </c>
      <c r="B5944" s="52" t="s">
        <v>26241</v>
      </c>
      <c r="C5944" s="52" t="s">
        <v>227</v>
      </c>
      <c r="D5944" s="52"/>
      <c r="E5944" s="52" t="s">
        <v>3</v>
      </c>
      <c r="F5944" s="58">
        <v>43803</v>
      </c>
      <c r="G5944" s="58" t="s">
        <v>23320</v>
      </c>
      <c r="H5944" s="62">
        <v>43565</v>
      </c>
      <c r="I5944" s="52"/>
      <c r="J5944" s="52"/>
      <c r="K5944" s="52" t="s">
        <v>26242</v>
      </c>
      <c r="L5944" s="58">
        <f t="shared" si="1"/>
        <v>43565</v>
      </c>
      <c r="M5944" s="51"/>
      <c r="N5944" s="51" t="s">
        <v>23322</v>
      </c>
    </row>
    <row r="5945" spans="1:14" x14ac:dyDescent="0.2">
      <c r="A5945" s="52" t="s">
        <v>26243</v>
      </c>
      <c r="B5945" s="52" t="s">
        <v>20122</v>
      </c>
      <c r="C5945" s="52" t="s">
        <v>63</v>
      </c>
      <c r="D5945" s="52"/>
      <c r="E5945" s="52" t="s">
        <v>4</v>
      </c>
      <c r="F5945" s="58">
        <v>43378</v>
      </c>
      <c r="G5945" s="58" t="s">
        <v>23320</v>
      </c>
      <c r="H5945" s="62">
        <v>43570</v>
      </c>
      <c r="I5945" s="52"/>
      <c r="J5945" s="52"/>
      <c r="K5945" s="52" t="s">
        <v>25424</v>
      </c>
      <c r="L5945" s="58">
        <f t="shared" si="1"/>
        <v>43570</v>
      </c>
      <c r="M5945" s="51"/>
      <c r="N5945" s="51" t="s">
        <v>23322</v>
      </c>
    </row>
    <row r="5946" spans="1:14" x14ac:dyDescent="0.2">
      <c r="A5946" s="52" t="s">
        <v>26244</v>
      </c>
      <c r="B5946" s="52" t="s">
        <v>20122</v>
      </c>
      <c r="C5946" s="52" t="s">
        <v>63</v>
      </c>
      <c r="D5946" s="52"/>
      <c r="E5946" s="52" t="s">
        <v>4</v>
      </c>
      <c r="F5946" s="58">
        <v>43425</v>
      </c>
      <c r="G5946" s="58" t="s">
        <v>23320</v>
      </c>
      <c r="H5946" s="62">
        <v>43570</v>
      </c>
      <c r="I5946" s="52"/>
      <c r="J5946" s="52"/>
      <c r="K5946" s="52" t="s">
        <v>25424</v>
      </c>
      <c r="L5946" s="58">
        <f t="shared" si="1"/>
        <v>43570</v>
      </c>
      <c r="M5946" s="51"/>
      <c r="N5946" s="51" t="s">
        <v>23322</v>
      </c>
    </row>
    <row r="5947" spans="1:14" ht="25.5" x14ac:dyDescent="0.2">
      <c r="A5947" s="52" t="s">
        <v>26245</v>
      </c>
      <c r="B5947" s="52" t="s">
        <v>25917</v>
      </c>
      <c r="C5947" s="52" t="s">
        <v>277</v>
      </c>
      <c r="D5947" s="52"/>
      <c r="E5947" s="52" t="s">
        <v>3</v>
      </c>
      <c r="F5947" s="58">
        <v>43419</v>
      </c>
      <c r="G5947" s="58" t="s">
        <v>24750</v>
      </c>
      <c r="H5947" s="62">
        <v>43572</v>
      </c>
      <c r="I5947" s="52"/>
      <c r="J5947" s="52"/>
      <c r="K5947" s="52" t="s">
        <v>26246</v>
      </c>
      <c r="L5947" s="58">
        <f t="shared" si="1"/>
        <v>43572</v>
      </c>
      <c r="M5947" s="51"/>
      <c r="N5947" s="51" t="s">
        <v>23322</v>
      </c>
    </row>
    <row r="5948" spans="1:14" x14ac:dyDescent="0.2">
      <c r="A5948" s="52" t="s">
        <v>26247</v>
      </c>
      <c r="B5948" s="52" t="s">
        <v>26248</v>
      </c>
      <c r="C5948" s="52" t="s">
        <v>321</v>
      </c>
      <c r="D5948" s="52"/>
      <c r="E5948" s="52" t="s">
        <v>3</v>
      </c>
      <c r="F5948" s="58">
        <v>43516</v>
      </c>
      <c r="G5948" s="58" t="s">
        <v>23320</v>
      </c>
      <c r="H5948" s="62">
        <v>43572</v>
      </c>
      <c r="I5948" s="52"/>
      <c r="J5948" s="52"/>
      <c r="K5948" s="52" t="s">
        <v>26249</v>
      </c>
      <c r="L5948" s="58">
        <f t="shared" si="1"/>
        <v>43572</v>
      </c>
      <c r="M5948" s="51"/>
      <c r="N5948" s="51" t="s">
        <v>23322</v>
      </c>
    </row>
    <row r="5949" spans="1:14" x14ac:dyDescent="0.2">
      <c r="A5949" s="52" t="s">
        <v>26250</v>
      </c>
      <c r="B5949" s="52" t="s">
        <v>26251</v>
      </c>
      <c r="C5949" s="52" t="s">
        <v>193</v>
      </c>
      <c r="D5949" s="52"/>
      <c r="E5949" s="52" t="s">
        <v>3</v>
      </c>
      <c r="F5949" s="58">
        <v>43638</v>
      </c>
      <c r="G5949" s="58" t="s">
        <v>7439</v>
      </c>
      <c r="H5949" s="62">
        <v>43578</v>
      </c>
      <c r="I5949" s="52"/>
      <c r="J5949" s="52"/>
      <c r="K5949" s="52" t="s">
        <v>23777</v>
      </c>
      <c r="L5949" s="58">
        <v>43578</v>
      </c>
      <c r="M5949" s="51"/>
      <c r="N5949" s="51" t="s">
        <v>25708</v>
      </c>
    </row>
    <row r="5950" spans="1:14" x14ac:dyDescent="0.2">
      <c r="A5950" s="52" t="s">
        <v>26252</v>
      </c>
      <c r="B5950" s="52" t="s">
        <v>26253</v>
      </c>
      <c r="C5950" s="52" t="s">
        <v>5484</v>
      </c>
      <c r="D5950" s="52"/>
      <c r="E5950" s="52"/>
      <c r="F5950" s="58"/>
      <c r="G5950" s="58"/>
      <c r="H5950" s="62">
        <v>43579</v>
      </c>
      <c r="I5950" s="52"/>
      <c r="J5950" s="52"/>
      <c r="K5950" s="52"/>
      <c r="L5950" s="58">
        <v>43579</v>
      </c>
      <c r="M5950" s="51"/>
      <c r="N5950" s="51" t="s">
        <v>69</v>
      </c>
    </row>
    <row r="5951" spans="1:14" ht="25.5" x14ac:dyDescent="0.2">
      <c r="A5951" s="52" t="s">
        <v>26254</v>
      </c>
      <c r="B5951" s="52" t="s">
        <v>8897</v>
      </c>
      <c r="C5951" s="52" t="s">
        <v>321</v>
      </c>
      <c r="D5951" s="52"/>
      <c r="E5951" s="52" t="s">
        <v>3</v>
      </c>
      <c r="F5951" s="58">
        <v>43493</v>
      </c>
      <c r="G5951" s="58" t="s">
        <v>23320</v>
      </c>
      <c r="H5951" s="62">
        <v>43586</v>
      </c>
      <c r="I5951" s="52"/>
      <c r="J5951" s="52"/>
      <c r="K5951" s="52" t="s">
        <v>26255</v>
      </c>
      <c r="L5951" s="58">
        <f t="shared" ref="L5951:L5959" si="2">H5951</f>
        <v>43586</v>
      </c>
      <c r="M5951" s="51"/>
      <c r="N5951" s="51" t="s">
        <v>23322</v>
      </c>
    </row>
    <row r="5952" spans="1:14" x14ac:dyDescent="0.2">
      <c r="A5952" s="52" t="s">
        <v>26256</v>
      </c>
      <c r="B5952" s="52" t="s">
        <v>26257</v>
      </c>
      <c r="C5952" s="52" t="s">
        <v>227</v>
      </c>
      <c r="D5952" s="52"/>
      <c r="E5952" s="52" t="s">
        <v>3</v>
      </c>
      <c r="F5952" s="58">
        <v>43500</v>
      </c>
      <c r="G5952" s="58" t="s">
        <v>23320</v>
      </c>
      <c r="H5952" s="62">
        <v>43595</v>
      </c>
      <c r="I5952" s="52"/>
      <c r="J5952" s="52"/>
      <c r="K5952" s="52" t="s">
        <v>26258</v>
      </c>
      <c r="L5952" s="58">
        <f t="shared" si="2"/>
        <v>43595</v>
      </c>
      <c r="M5952" s="51"/>
      <c r="N5952" s="51" t="s">
        <v>23322</v>
      </c>
    </row>
    <row r="5953" spans="1:14" ht="25.5" x14ac:dyDescent="0.2">
      <c r="A5953" s="52" t="s">
        <v>26259</v>
      </c>
      <c r="B5953" s="52" t="s">
        <v>24735</v>
      </c>
      <c r="C5953" s="52" t="s">
        <v>277</v>
      </c>
      <c r="D5953" s="52"/>
      <c r="E5953" s="52" t="s">
        <v>3</v>
      </c>
      <c r="F5953" s="58">
        <v>43445</v>
      </c>
      <c r="G5953" s="58" t="s">
        <v>23320</v>
      </c>
      <c r="H5953" s="62">
        <v>43598</v>
      </c>
      <c r="I5953" s="52"/>
      <c r="J5953" s="52"/>
      <c r="K5953" s="52" t="s">
        <v>26260</v>
      </c>
      <c r="L5953" s="58">
        <f t="shared" si="2"/>
        <v>43598</v>
      </c>
      <c r="M5953" s="51"/>
      <c r="N5953" s="51" t="s">
        <v>23322</v>
      </c>
    </row>
    <row r="5954" spans="1:14" ht="25.5" x14ac:dyDescent="0.2">
      <c r="A5954" s="52" t="s">
        <v>26261</v>
      </c>
      <c r="B5954" s="52" t="s">
        <v>26262</v>
      </c>
      <c r="C5954" s="52" t="s">
        <v>524</v>
      </c>
      <c r="D5954" s="52"/>
      <c r="E5954" s="52" t="s">
        <v>3</v>
      </c>
      <c r="F5954" s="58">
        <v>43507</v>
      </c>
      <c r="G5954" s="58" t="s">
        <v>23320</v>
      </c>
      <c r="H5954" s="62">
        <v>43600</v>
      </c>
      <c r="I5954" s="52"/>
      <c r="J5954" s="52"/>
      <c r="K5954" s="52" t="s">
        <v>24729</v>
      </c>
      <c r="L5954" s="58">
        <f t="shared" si="2"/>
        <v>43600</v>
      </c>
      <c r="M5954" s="51"/>
      <c r="N5954" s="51" t="s">
        <v>23322</v>
      </c>
    </row>
    <row r="5955" spans="1:14" x14ac:dyDescent="0.2">
      <c r="A5955" s="52" t="s">
        <v>26263</v>
      </c>
      <c r="B5955" s="52" t="s">
        <v>23838</v>
      </c>
      <c r="C5955" s="52" t="s">
        <v>193</v>
      </c>
      <c r="D5955" s="52"/>
      <c r="E5955" s="52" t="s">
        <v>22566</v>
      </c>
      <c r="F5955" s="58">
        <v>43507</v>
      </c>
      <c r="G5955" s="58" t="s">
        <v>26264</v>
      </c>
      <c r="H5955" s="62">
        <v>43605</v>
      </c>
      <c r="I5955" s="52"/>
      <c r="J5955" s="52"/>
      <c r="K5955" s="52" t="s">
        <v>22566</v>
      </c>
      <c r="L5955" s="58">
        <f t="shared" si="2"/>
        <v>43605</v>
      </c>
      <c r="M5955" s="51"/>
      <c r="N5955" s="51" t="s">
        <v>26265</v>
      </c>
    </row>
    <row r="5956" spans="1:14" ht="99.6" customHeight="1" x14ac:dyDescent="0.2">
      <c r="A5956" s="52" t="s">
        <v>26266</v>
      </c>
      <c r="B5956" s="52" t="s">
        <v>23331</v>
      </c>
      <c r="C5956" s="52" t="s">
        <v>8580</v>
      </c>
      <c r="D5956" s="52"/>
      <c r="E5956" s="52" t="s">
        <v>10</v>
      </c>
      <c r="F5956" s="58">
        <v>43544</v>
      </c>
      <c r="G5956" s="58" t="s">
        <v>23320</v>
      </c>
      <c r="H5956" s="62">
        <v>43621</v>
      </c>
      <c r="I5956" s="52"/>
      <c r="J5956" s="52"/>
      <c r="K5956" s="52" t="s">
        <v>26267</v>
      </c>
      <c r="L5956" s="58">
        <f t="shared" si="2"/>
        <v>43621</v>
      </c>
      <c r="M5956" s="51"/>
      <c r="N5956" s="51" t="s">
        <v>23322</v>
      </c>
    </row>
    <row r="5957" spans="1:14" ht="25.5" x14ac:dyDescent="0.2">
      <c r="A5957" s="52" t="s">
        <v>26268</v>
      </c>
      <c r="B5957" s="52" t="s">
        <v>26269</v>
      </c>
      <c r="C5957" s="52" t="s">
        <v>7470</v>
      </c>
      <c r="D5957" s="52"/>
      <c r="E5957" s="52" t="s">
        <v>3</v>
      </c>
      <c r="F5957" s="58">
        <v>43800</v>
      </c>
      <c r="G5957" s="58" t="s">
        <v>7439</v>
      </c>
      <c r="H5957" s="62">
        <v>43621</v>
      </c>
      <c r="I5957" s="52"/>
      <c r="J5957" s="52"/>
      <c r="K5957" s="52" t="s">
        <v>26270</v>
      </c>
      <c r="L5957" s="58">
        <f t="shared" si="2"/>
        <v>43621</v>
      </c>
      <c r="M5957" s="51"/>
      <c r="N5957" s="51" t="s">
        <v>25708</v>
      </c>
    </row>
    <row r="5958" spans="1:14" ht="25.5" x14ac:dyDescent="0.2">
      <c r="A5958" s="52" t="s">
        <v>26271</v>
      </c>
      <c r="B5958" s="52" t="s">
        <v>24872</v>
      </c>
      <c r="C5958" s="52" t="s">
        <v>2294</v>
      </c>
      <c r="D5958" s="52"/>
      <c r="E5958" s="52" t="s">
        <v>3</v>
      </c>
      <c r="F5958" s="58">
        <v>43549</v>
      </c>
      <c r="G5958" s="58" t="s">
        <v>23320</v>
      </c>
      <c r="H5958" s="62">
        <v>43627</v>
      </c>
      <c r="I5958" s="52"/>
      <c r="J5958" s="52"/>
      <c r="K5958" s="52" t="s">
        <v>24729</v>
      </c>
      <c r="L5958" s="58">
        <f t="shared" si="2"/>
        <v>43627</v>
      </c>
      <c r="M5958" s="51"/>
      <c r="N5958" s="51" t="s">
        <v>23322</v>
      </c>
    </row>
    <row r="5959" spans="1:14" ht="49.7" customHeight="1" x14ac:dyDescent="0.2">
      <c r="A5959" s="52" t="s">
        <v>26272</v>
      </c>
      <c r="B5959" s="52" t="s">
        <v>8440</v>
      </c>
      <c r="C5959" s="52" t="s">
        <v>321</v>
      </c>
      <c r="D5959" s="52"/>
      <c r="E5959" s="52" t="s">
        <v>23708</v>
      </c>
      <c r="F5959" s="58">
        <v>42675</v>
      </c>
      <c r="G5959" s="58" t="s">
        <v>23320</v>
      </c>
      <c r="H5959" s="62">
        <v>43628</v>
      </c>
      <c r="I5959" s="52"/>
      <c r="J5959" s="52"/>
      <c r="K5959" s="52" t="s">
        <v>26273</v>
      </c>
      <c r="L5959" s="58">
        <f t="shared" si="2"/>
        <v>43628</v>
      </c>
      <c r="M5959" s="51"/>
      <c r="N5959" s="51" t="s">
        <v>23322</v>
      </c>
    </row>
    <row r="5960" spans="1:14" ht="37.35" customHeight="1" x14ac:dyDescent="0.2">
      <c r="A5960" s="52" t="s">
        <v>26274</v>
      </c>
      <c r="B5960" s="52" t="s">
        <v>8488</v>
      </c>
      <c r="C5960" s="52" t="s">
        <v>71</v>
      </c>
      <c r="D5960" s="52"/>
      <c r="E5960" s="52" t="s">
        <v>26275</v>
      </c>
      <c r="F5960" s="58">
        <v>43147</v>
      </c>
      <c r="G5960" s="58"/>
      <c r="H5960" s="62">
        <v>43633</v>
      </c>
      <c r="I5960" s="52"/>
      <c r="J5960" s="52"/>
      <c r="K5960" s="52" t="s">
        <v>22566</v>
      </c>
      <c r="L5960" s="58">
        <v>43633</v>
      </c>
      <c r="M5960" s="51"/>
      <c r="N5960" s="51" t="s">
        <v>24376</v>
      </c>
    </row>
    <row r="5961" spans="1:14" ht="62.1" customHeight="1" x14ac:dyDescent="0.2">
      <c r="A5961" s="52" t="s">
        <v>26276</v>
      </c>
      <c r="B5961" s="52" t="s">
        <v>6173</v>
      </c>
      <c r="C5961" s="52" t="s">
        <v>108</v>
      </c>
      <c r="D5961" s="52"/>
      <c r="E5961" s="52" t="s">
        <v>3</v>
      </c>
      <c r="F5961" s="58">
        <v>43539</v>
      </c>
      <c r="G5961" s="58" t="s">
        <v>23320</v>
      </c>
      <c r="H5961" s="62">
        <v>43636</v>
      </c>
      <c r="I5961" s="52"/>
      <c r="J5961" s="52"/>
      <c r="K5961" s="52" t="s">
        <v>26277</v>
      </c>
      <c r="L5961" s="58">
        <f t="shared" ref="L5961:L5992" si="3">H5961</f>
        <v>43636</v>
      </c>
      <c r="M5961" s="51"/>
      <c r="N5961" s="51" t="s">
        <v>23322</v>
      </c>
    </row>
    <row r="5962" spans="1:14" ht="37.35" customHeight="1" x14ac:dyDescent="0.2">
      <c r="A5962" s="52" t="s">
        <v>26278</v>
      </c>
      <c r="B5962" s="52" t="s">
        <v>26279</v>
      </c>
      <c r="C5962" s="52" t="s">
        <v>1230</v>
      </c>
      <c r="D5962" s="52"/>
      <c r="E5962" s="52" t="s">
        <v>3</v>
      </c>
      <c r="F5962" s="58">
        <v>43469</v>
      </c>
      <c r="G5962" s="58" t="s">
        <v>23320</v>
      </c>
      <c r="H5962" s="62">
        <v>43651</v>
      </c>
      <c r="I5962" s="52"/>
      <c r="J5962" s="52"/>
      <c r="K5962" s="52" t="s">
        <v>26280</v>
      </c>
      <c r="L5962" s="58">
        <f t="shared" si="3"/>
        <v>43651</v>
      </c>
      <c r="M5962" s="51"/>
      <c r="N5962" s="51" t="s">
        <v>23322</v>
      </c>
    </row>
    <row r="5963" spans="1:14" ht="99.6" customHeight="1" x14ac:dyDescent="0.2">
      <c r="A5963" s="52" t="s">
        <v>26281</v>
      </c>
      <c r="B5963" s="52" t="s">
        <v>14560</v>
      </c>
      <c r="C5963" s="52" t="s">
        <v>510</v>
      </c>
      <c r="D5963" s="52"/>
      <c r="E5963" s="52" t="s">
        <v>3</v>
      </c>
      <c r="F5963" s="58">
        <v>43656</v>
      </c>
      <c r="G5963" s="58" t="s">
        <v>23320</v>
      </c>
      <c r="H5963" s="62">
        <v>43656</v>
      </c>
      <c r="I5963" s="52"/>
      <c r="J5963" s="52"/>
      <c r="K5963" s="52" t="s">
        <v>26282</v>
      </c>
      <c r="L5963" s="58">
        <f t="shared" si="3"/>
        <v>43656</v>
      </c>
      <c r="M5963" s="51"/>
      <c r="N5963" s="51" t="s">
        <v>23322</v>
      </c>
    </row>
    <row r="5964" spans="1:14" ht="37.35" customHeight="1" x14ac:dyDescent="0.2">
      <c r="A5964" s="52" t="s">
        <v>26283</v>
      </c>
      <c r="B5964" s="52" t="s">
        <v>5256</v>
      </c>
      <c r="C5964" s="52" t="s">
        <v>108</v>
      </c>
      <c r="D5964" s="52"/>
      <c r="E5964" s="52" t="s">
        <v>3</v>
      </c>
      <c r="F5964" s="58">
        <v>43616</v>
      </c>
      <c r="G5964" s="58" t="s">
        <v>23320</v>
      </c>
      <c r="H5964" s="62">
        <v>43658</v>
      </c>
      <c r="I5964" s="52"/>
      <c r="J5964" s="52"/>
      <c r="K5964" s="52" t="s">
        <v>24729</v>
      </c>
      <c r="L5964" s="58">
        <f t="shared" si="3"/>
        <v>43658</v>
      </c>
      <c r="M5964" s="51"/>
      <c r="N5964" s="51" t="s">
        <v>23322</v>
      </c>
    </row>
    <row r="5965" spans="1:14" ht="25.5" x14ac:dyDescent="0.2">
      <c r="A5965" s="52" t="s">
        <v>26284</v>
      </c>
      <c r="B5965" s="52" t="s">
        <v>17722</v>
      </c>
      <c r="C5965" s="52" t="s">
        <v>277</v>
      </c>
      <c r="D5965" s="52"/>
      <c r="E5965" s="52" t="s">
        <v>3</v>
      </c>
      <c r="F5965" s="58">
        <v>43556</v>
      </c>
      <c r="G5965" s="58" t="s">
        <v>23320</v>
      </c>
      <c r="H5965" s="62">
        <v>43670</v>
      </c>
      <c r="I5965" s="52"/>
      <c r="J5965" s="52"/>
      <c r="K5965" s="52" t="s">
        <v>26285</v>
      </c>
      <c r="L5965" s="58">
        <f t="shared" si="3"/>
        <v>43670</v>
      </c>
      <c r="M5965" s="51"/>
      <c r="N5965" s="51" t="s">
        <v>23322</v>
      </c>
    </row>
    <row r="5966" spans="1:14" ht="37.35" customHeight="1" x14ac:dyDescent="0.2">
      <c r="A5966" s="52" t="s">
        <v>26286</v>
      </c>
      <c r="B5966" s="52" t="s">
        <v>17607</v>
      </c>
      <c r="C5966" s="52" t="s">
        <v>524</v>
      </c>
      <c r="D5966" s="52"/>
      <c r="E5966" s="52" t="s">
        <v>3</v>
      </c>
      <c r="F5966" s="58">
        <v>39975</v>
      </c>
      <c r="G5966" s="58" t="s">
        <v>23320</v>
      </c>
      <c r="H5966" s="62">
        <v>43678</v>
      </c>
      <c r="I5966" s="52"/>
      <c r="J5966" s="52"/>
      <c r="K5966" s="52" t="s">
        <v>26287</v>
      </c>
      <c r="L5966" s="58">
        <f t="shared" si="3"/>
        <v>43678</v>
      </c>
      <c r="M5966" s="51"/>
      <c r="N5966" s="51" t="s">
        <v>23322</v>
      </c>
    </row>
    <row r="5967" spans="1:14" ht="99.6" customHeight="1" x14ac:dyDescent="0.2">
      <c r="A5967" s="52" t="s">
        <v>26288</v>
      </c>
      <c r="B5967" s="52" t="s">
        <v>26289</v>
      </c>
      <c r="C5967" s="52" t="s">
        <v>165</v>
      </c>
      <c r="D5967" s="52"/>
      <c r="E5967" s="52" t="s">
        <v>3</v>
      </c>
      <c r="F5967" s="58">
        <v>43685</v>
      </c>
      <c r="G5967" s="58" t="s">
        <v>23320</v>
      </c>
      <c r="H5967" s="62">
        <v>43685</v>
      </c>
      <c r="I5967" s="52"/>
      <c r="J5967" s="52"/>
      <c r="K5967" s="52" t="s">
        <v>26290</v>
      </c>
      <c r="L5967" s="58">
        <f t="shared" si="3"/>
        <v>43685</v>
      </c>
      <c r="M5967" s="51"/>
      <c r="N5967" s="51" t="s">
        <v>23322</v>
      </c>
    </row>
    <row r="5968" spans="1:14" ht="63.75" x14ac:dyDescent="0.2">
      <c r="A5968" s="52" t="s">
        <v>26291</v>
      </c>
      <c r="B5968" s="48" t="s">
        <v>17733</v>
      </c>
      <c r="C5968" s="52" t="s">
        <v>227</v>
      </c>
      <c r="D5968" s="52"/>
      <c r="E5968" s="52" t="s">
        <v>3</v>
      </c>
      <c r="F5968" s="58">
        <v>43350</v>
      </c>
      <c r="G5968" s="58" t="s">
        <v>23320</v>
      </c>
      <c r="H5968" s="62">
        <v>43685</v>
      </c>
      <c r="I5968" s="52"/>
      <c r="J5968" s="52"/>
      <c r="K5968" s="52" t="s">
        <v>26292</v>
      </c>
      <c r="L5968" s="58">
        <f t="shared" si="3"/>
        <v>43685</v>
      </c>
      <c r="M5968" s="51"/>
      <c r="N5968" s="51" t="s">
        <v>23322</v>
      </c>
    </row>
    <row r="5969" spans="1:14" ht="25.5" x14ac:dyDescent="0.2">
      <c r="A5969" s="52" t="s">
        <v>26293</v>
      </c>
      <c r="B5969" s="52" t="s">
        <v>26294</v>
      </c>
      <c r="C5969" s="52" t="s">
        <v>2294</v>
      </c>
      <c r="D5969" s="52"/>
      <c r="E5969" s="52" t="s">
        <v>23708</v>
      </c>
      <c r="F5969" s="58">
        <v>43243</v>
      </c>
      <c r="G5969" s="58" t="s">
        <v>26295</v>
      </c>
      <c r="H5969" s="62">
        <v>43704</v>
      </c>
      <c r="I5969" s="52"/>
      <c r="J5969" s="52"/>
      <c r="K5969" s="52" t="s">
        <v>26296</v>
      </c>
      <c r="L5969" s="58">
        <f t="shared" si="3"/>
        <v>43704</v>
      </c>
      <c r="M5969" s="51"/>
      <c r="N5969" s="51" t="s">
        <v>26297</v>
      </c>
    </row>
    <row r="5970" spans="1:14" ht="25.5" x14ac:dyDescent="0.2">
      <c r="A5970" s="52" t="s">
        <v>26298</v>
      </c>
      <c r="B5970" s="52" t="s">
        <v>26299</v>
      </c>
      <c r="C5970" s="52" t="s">
        <v>2294</v>
      </c>
      <c r="D5970" s="52"/>
      <c r="E5970" s="52" t="s">
        <v>23708</v>
      </c>
      <c r="F5970" s="58">
        <v>43608</v>
      </c>
      <c r="G5970" s="58" t="s">
        <v>26295</v>
      </c>
      <c r="H5970" s="62">
        <v>43704</v>
      </c>
      <c r="I5970" s="52"/>
      <c r="J5970" s="52"/>
      <c r="K5970" s="52" t="s">
        <v>26300</v>
      </c>
      <c r="L5970" s="58">
        <f t="shared" si="3"/>
        <v>43704</v>
      </c>
      <c r="M5970" s="51"/>
      <c r="N5970" s="51" t="s">
        <v>26297</v>
      </c>
    </row>
    <row r="5971" spans="1:14" ht="49.7" customHeight="1" x14ac:dyDescent="0.2">
      <c r="A5971" s="52" t="s">
        <v>26301</v>
      </c>
      <c r="B5971" s="52" t="s">
        <v>26302</v>
      </c>
      <c r="C5971" s="52" t="s">
        <v>524</v>
      </c>
      <c r="D5971" s="52"/>
      <c r="E5971" s="52" t="s">
        <v>3</v>
      </c>
      <c r="F5971" s="58">
        <v>43621</v>
      </c>
      <c r="G5971" s="58" t="s">
        <v>23320</v>
      </c>
      <c r="H5971" s="62">
        <v>43706</v>
      </c>
      <c r="I5971" s="52"/>
      <c r="J5971" s="52"/>
      <c r="K5971" s="52" t="s">
        <v>26303</v>
      </c>
      <c r="L5971" s="58">
        <f t="shared" si="3"/>
        <v>43706</v>
      </c>
      <c r="M5971" s="51"/>
      <c r="N5971" s="51" t="s">
        <v>23322</v>
      </c>
    </row>
    <row r="5972" spans="1:14" ht="37.35" customHeight="1" x14ac:dyDescent="0.2">
      <c r="A5972" s="52" t="s">
        <v>26304</v>
      </c>
      <c r="B5972" s="52" t="s">
        <v>26305</v>
      </c>
      <c r="C5972" s="52" t="s">
        <v>85</v>
      </c>
      <c r="D5972" s="52"/>
      <c r="E5972" s="52" t="s">
        <v>3</v>
      </c>
      <c r="F5972" s="58">
        <v>43602</v>
      </c>
      <c r="G5972" s="58" t="s">
        <v>23320</v>
      </c>
      <c r="H5972" s="62">
        <v>43706</v>
      </c>
      <c r="I5972" s="52"/>
      <c r="J5972" s="52"/>
      <c r="K5972" s="52" t="s">
        <v>24502</v>
      </c>
      <c r="L5972" s="58">
        <f t="shared" si="3"/>
        <v>43706</v>
      </c>
      <c r="M5972" s="51"/>
      <c r="N5972" s="51" t="s">
        <v>23322</v>
      </c>
    </row>
    <row r="5973" spans="1:14" x14ac:dyDescent="0.2">
      <c r="A5973" s="52" t="s">
        <v>26306</v>
      </c>
      <c r="B5973" s="52" t="s">
        <v>10990</v>
      </c>
      <c r="C5973" s="52" t="s">
        <v>108</v>
      </c>
      <c r="D5973" s="52"/>
      <c r="E5973" s="52" t="s">
        <v>4</v>
      </c>
      <c r="F5973" s="58">
        <v>43317</v>
      </c>
      <c r="G5973" s="58" t="s">
        <v>7439</v>
      </c>
      <c r="H5973" s="62">
        <v>43713</v>
      </c>
      <c r="I5973" s="52"/>
      <c r="J5973" s="52"/>
      <c r="K5973" s="52" t="s">
        <v>22184</v>
      </c>
      <c r="L5973" s="58">
        <f t="shared" si="3"/>
        <v>43713</v>
      </c>
      <c r="M5973" s="51"/>
      <c r="N5973" s="51" t="s">
        <v>25708</v>
      </c>
    </row>
    <row r="5974" spans="1:14" x14ac:dyDescent="0.2">
      <c r="A5974" s="52" t="s">
        <v>26307</v>
      </c>
      <c r="B5974" s="52" t="s">
        <v>26308</v>
      </c>
      <c r="C5974" s="52" t="s">
        <v>14370</v>
      </c>
      <c r="D5974" s="52"/>
      <c r="E5974" s="52" t="s">
        <v>3</v>
      </c>
      <c r="F5974" s="58">
        <v>43665</v>
      </c>
      <c r="G5974" s="58" t="s">
        <v>23320</v>
      </c>
      <c r="H5974" s="62">
        <v>43725</v>
      </c>
      <c r="I5974" s="52"/>
      <c r="J5974" s="52"/>
      <c r="K5974" s="52" t="s">
        <v>26309</v>
      </c>
      <c r="L5974" s="58">
        <f t="shared" si="3"/>
        <v>43725</v>
      </c>
      <c r="M5974" s="51"/>
      <c r="N5974" s="51" t="s">
        <v>23322</v>
      </c>
    </row>
    <row r="5975" spans="1:14" x14ac:dyDescent="0.2">
      <c r="A5975" s="52" t="s">
        <v>26310</v>
      </c>
      <c r="B5975" s="52" t="s">
        <v>26311</v>
      </c>
      <c r="C5975" s="52" t="s">
        <v>137</v>
      </c>
      <c r="D5975" s="52"/>
      <c r="E5975" s="52" t="s">
        <v>3</v>
      </c>
      <c r="F5975" s="58">
        <v>43643</v>
      </c>
      <c r="G5975" s="58" t="s">
        <v>23320</v>
      </c>
      <c r="H5975" s="62">
        <v>43740</v>
      </c>
      <c r="I5975" s="52"/>
      <c r="J5975" s="52"/>
      <c r="K5975" s="52" t="s">
        <v>26312</v>
      </c>
      <c r="L5975" s="58">
        <f t="shared" si="3"/>
        <v>43740</v>
      </c>
      <c r="M5975" s="51"/>
      <c r="N5975" s="51" t="s">
        <v>23322</v>
      </c>
    </row>
    <row r="5976" spans="1:14" ht="25.5" x14ac:dyDescent="0.2">
      <c r="A5976" s="52" t="s">
        <v>26313</v>
      </c>
      <c r="B5976" s="52" t="s">
        <v>26314</v>
      </c>
      <c r="C5976" s="52" t="s">
        <v>71</v>
      </c>
      <c r="D5976" s="52"/>
      <c r="E5976" s="52" t="s">
        <v>3</v>
      </c>
      <c r="F5976" s="58">
        <v>43475</v>
      </c>
      <c r="G5976" s="58" t="s">
        <v>5613</v>
      </c>
      <c r="H5976" s="62">
        <v>43741</v>
      </c>
      <c r="I5976" s="52"/>
      <c r="J5976" s="52"/>
      <c r="K5976" s="52" t="s">
        <v>26315</v>
      </c>
      <c r="L5976" s="58">
        <f t="shared" si="3"/>
        <v>43741</v>
      </c>
      <c r="M5976" s="51"/>
      <c r="N5976" s="51" t="s">
        <v>24376</v>
      </c>
    </row>
    <row r="5977" spans="1:14" x14ac:dyDescent="0.2">
      <c r="A5977" s="52" t="s">
        <v>26316</v>
      </c>
      <c r="B5977" s="52" t="s">
        <v>26317</v>
      </c>
      <c r="C5977" s="52" t="s">
        <v>349</v>
      </c>
      <c r="D5977" s="52"/>
      <c r="E5977" s="52" t="s">
        <v>3</v>
      </c>
      <c r="F5977" s="58">
        <v>43637</v>
      </c>
      <c r="G5977" s="58" t="s">
        <v>23320</v>
      </c>
      <c r="H5977" s="62">
        <v>43746</v>
      </c>
      <c r="I5977" s="52"/>
      <c r="J5977" s="52"/>
      <c r="K5977" s="52" t="s">
        <v>24371</v>
      </c>
      <c r="L5977" s="58">
        <f t="shared" si="3"/>
        <v>43746</v>
      </c>
      <c r="M5977" s="51"/>
      <c r="N5977" s="51" t="s">
        <v>23322</v>
      </c>
    </row>
    <row r="5978" spans="1:14" ht="25.5" x14ac:dyDescent="0.2">
      <c r="A5978" s="52" t="s">
        <v>26318</v>
      </c>
      <c r="B5978" s="52" t="s">
        <v>26319</v>
      </c>
      <c r="C5978" s="52" t="s">
        <v>335</v>
      </c>
      <c r="D5978" s="52"/>
      <c r="E5978" s="52" t="s">
        <v>3</v>
      </c>
      <c r="F5978" s="58">
        <v>43650</v>
      </c>
      <c r="G5978" s="58" t="s">
        <v>23320</v>
      </c>
      <c r="H5978" s="62">
        <v>43747</v>
      </c>
      <c r="I5978" s="52"/>
      <c r="J5978" s="52"/>
      <c r="K5978" s="52" t="s">
        <v>26320</v>
      </c>
      <c r="L5978" s="58">
        <f t="shared" si="3"/>
        <v>43747</v>
      </c>
      <c r="M5978" s="51"/>
      <c r="N5978" s="51" t="s">
        <v>23322</v>
      </c>
    </row>
    <row r="5979" spans="1:14" ht="38.25" x14ac:dyDescent="0.2">
      <c r="A5979" s="52" t="s">
        <v>26321</v>
      </c>
      <c r="B5979" s="52" t="s">
        <v>26322</v>
      </c>
      <c r="C5979" s="52" t="s">
        <v>335</v>
      </c>
      <c r="D5979" s="52"/>
      <c r="E5979" s="52" t="s">
        <v>3</v>
      </c>
      <c r="F5979" s="58">
        <v>43747</v>
      </c>
      <c r="G5979" s="58" t="s">
        <v>23320</v>
      </c>
      <c r="H5979" s="62">
        <v>43747</v>
      </c>
      <c r="I5979" s="52"/>
      <c r="J5979" s="52"/>
      <c r="K5979" s="52" t="s">
        <v>26323</v>
      </c>
      <c r="L5979" s="58">
        <f t="shared" si="3"/>
        <v>43747</v>
      </c>
      <c r="M5979" s="51"/>
      <c r="N5979" s="51" t="s">
        <v>23322</v>
      </c>
    </row>
    <row r="5980" spans="1:14" x14ac:dyDescent="0.2">
      <c r="A5980" s="52" t="s">
        <v>26324</v>
      </c>
      <c r="B5980" s="52" t="s">
        <v>26325</v>
      </c>
      <c r="C5980" s="52" t="s">
        <v>277</v>
      </c>
      <c r="D5980" s="52"/>
      <c r="E5980" s="52" t="s">
        <v>3</v>
      </c>
      <c r="F5980" s="58">
        <v>43539</v>
      </c>
      <c r="G5980" s="58" t="s">
        <v>7439</v>
      </c>
      <c r="H5980" s="62">
        <v>43754</v>
      </c>
      <c r="I5980" s="52"/>
      <c r="J5980" s="52"/>
      <c r="K5980" s="52" t="s">
        <v>26326</v>
      </c>
      <c r="L5980" s="58">
        <f t="shared" si="3"/>
        <v>43754</v>
      </c>
      <c r="M5980" s="51"/>
      <c r="N5980" s="51" t="s">
        <v>25708</v>
      </c>
    </row>
    <row r="5981" spans="1:14" x14ac:dyDescent="0.2">
      <c r="A5981" s="52" t="s">
        <v>26327</v>
      </c>
      <c r="B5981" s="52" t="s">
        <v>22613</v>
      </c>
      <c r="C5981" s="52" t="s">
        <v>818</v>
      </c>
      <c r="D5981" s="52"/>
      <c r="E5981" s="52" t="s">
        <v>3</v>
      </c>
      <c r="F5981" s="58">
        <v>43651</v>
      </c>
      <c r="G5981" s="58" t="s">
        <v>23320</v>
      </c>
      <c r="H5981" s="62">
        <v>43754</v>
      </c>
      <c r="I5981" s="52"/>
      <c r="J5981" s="52"/>
      <c r="K5981" s="52" t="s">
        <v>24092</v>
      </c>
      <c r="L5981" s="58">
        <f t="shared" si="3"/>
        <v>43754</v>
      </c>
      <c r="M5981" s="51"/>
      <c r="N5981" s="51" t="s">
        <v>23322</v>
      </c>
    </row>
    <row r="5982" spans="1:14" x14ac:dyDescent="0.2">
      <c r="A5982" s="52" t="s">
        <v>26328</v>
      </c>
      <c r="B5982" s="52" t="s">
        <v>26329</v>
      </c>
      <c r="C5982" s="52" t="s">
        <v>256</v>
      </c>
      <c r="D5982" s="52"/>
      <c r="E5982" s="52" t="s">
        <v>3</v>
      </c>
      <c r="F5982" s="58">
        <v>43641</v>
      </c>
      <c r="G5982" s="58" t="s">
        <v>23320</v>
      </c>
      <c r="H5982" s="62">
        <v>43755</v>
      </c>
      <c r="I5982" s="52"/>
      <c r="J5982" s="52"/>
      <c r="K5982" s="52" t="s">
        <v>14373</v>
      </c>
      <c r="L5982" s="58">
        <f t="shared" si="3"/>
        <v>43755</v>
      </c>
      <c r="M5982" s="51"/>
      <c r="N5982" s="51" t="s">
        <v>23322</v>
      </c>
    </row>
    <row r="5983" spans="1:14" x14ac:dyDescent="0.2">
      <c r="A5983" s="52" t="s">
        <v>26330</v>
      </c>
      <c r="B5983" s="52" t="s">
        <v>26331</v>
      </c>
      <c r="C5983" s="52" t="s">
        <v>85</v>
      </c>
      <c r="D5983" s="52"/>
      <c r="E5983" s="52" t="s">
        <v>3</v>
      </c>
      <c r="F5983" s="58">
        <v>43683</v>
      </c>
      <c r="G5983" s="58" t="s">
        <v>23320</v>
      </c>
      <c r="H5983" s="62">
        <v>43760</v>
      </c>
      <c r="I5983" s="52"/>
      <c r="J5983" s="52"/>
      <c r="K5983" s="52" t="s">
        <v>26332</v>
      </c>
      <c r="L5983" s="58">
        <f t="shared" si="3"/>
        <v>43760</v>
      </c>
      <c r="M5983" s="51"/>
      <c r="N5983" s="51" t="s">
        <v>23322</v>
      </c>
    </row>
    <row r="5984" spans="1:14" x14ac:dyDescent="0.2">
      <c r="A5984" s="52" t="s">
        <v>26333</v>
      </c>
      <c r="B5984" s="52" t="s">
        <v>26334</v>
      </c>
      <c r="C5984" s="52" t="s">
        <v>456</v>
      </c>
      <c r="D5984" s="52"/>
      <c r="E5984" s="52" t="s">
        <v>3</v>
      </c>
      <c r="F5984" s="58">
        <v>43767</v>
      </c>
      <c r="G5984" s="58" t="s">
        <v>23320</v>
      </c>
      <c r="H5984" s="62">
        <v>43767</v>
      </c>
      <c r="I5984" s="52"/>
      <c r="J5984" s="52"/>
      <c r="K5984" s="52" t="s">
        <v>23769</v>
      </c>
      <c r="L5984" s="58">
        <f t="shared" si="3"/>
        <v>43767</v>
      </c>
      <c r="M5984" s="51"/>
      <c r="N5984" s="51" t="s">
        <v>23322</v>
      </c>
    </row>
    <row r="5985" spans="1:14" x14ac:dyDescent="0.2">
      <c r="A5985" s="52" t="s">
        <v>26335</v>
      </c>
      <c r="B5985" s="52" t="s">
        <v>22613</v>
      </c>
      <c r="C5985" s="52" t="s">
        <v>818</v>
      </c>
      <c r="D5985" s="52"/>
      <c r="E5985" s="52" t="s">
        <v>3</v>
      </c>
      <c r="F5985" s="58">
        <v>43544</v>
      </c>
      <c r="G5985" s="58" t="s">
        <v>23320</v>
      </c>
      <c r="H5985" s="62">
        <v>43767</v>
      </c>
      <c r="I5985" s="52"/>
      <c r="J5985" s="52"/>
      <c r="K5985" s="52" t="s">
        <v>26336</v>
      </c>
      <c r="L5985" s="58">
        <f t="shared" si="3"/>
        <v>43767</v>
      </c>
      <c r="M5985" s="51"/>
      <c r="N5985" s="51" t="s">
        <v>23322</v>
      </c>
    </row>
    <row r="5986" spans="1:14" x14ac:dyDescent="0.2">
      <c r="A5986" s="52" t="s">
        <v>26337</v>
      </c>
      <c r="B5986" s="52" t="s">
        <v>8376</v>
      </c>
      <c r="C5986" s="52" t="s">
        <v>71</v>
      </c>
      <c r="D5986" s="52"/>
      <c r="E5986" s="52" t="s">
        <v>4</v>
      </c>
      <c r="F5986" s="58">
        <v>43558</v>
      </c>
      <c r="G5986" s="58" t="s">
        <v>23320</v>
      </c>
      <c r="H5986" s="62">
        <v>43770</v>
      </c>
      <c r="I5986" s="52" t="s">
        <v>26338</v>
      </c>
      <c r="J5986" s="52"/>
      <c r="K5986" s="52" t="s">
        <v>23321</v>
      </c>
      <c r="L5986" s="58">
        <f t="shared" si="3"/>
        <v>43770</v>
      </c>
      <c r="M5986" s="51"/>
      <c r="N5986" s="51" t="s">
        <v>23322</v>
      </c>
    </row>
    <row r="5987" spans="1:14" ht="25.5" x14ac:dyDescent="0.2">
      <c r="A5987" s="52" t="s">
        <v>26339</v>
      </c>
      <c r="B5987" s="52" t="s">
        <v>26340</v>
      </c>
      <c r="C5987" s="52" t="s">
        <v>5183</v>
      </c>
      <c r="D5987" s="52"/>
      <c r="E5987" s="52" t="s">
        <v>23708</v>
      </c>
      <c r="F5987" s="58">
        <v>43608</v>
      </c>
      <c r="G5987" s="58" t="s">
        <v>23320</v>
      </c>
      <c r="H5987" s="62">
        <v>43774</v>
      </c>
      <c r="I5987" s="52"/>
      <c r="J5987" s="52"/>
      <c r="K5987" s="52" t="s">
        <v>26341</v>
      </c>
      <c r="L5987" s="58">
        <f t="shared" si="3"/>
        <v>43774</v>
      </c>
      <c r="M5987" s="51"/>
      <c r="N5987" s="51" t="s">
        <v>23322</v>
      </c>
    </row>
    <row r="5988" spans="1:14" ht="25.5" x14ac:dyDescent="0.2">
      <c r="A5988" s="52" t="s">
        <v>26342</v>
      </c>
      <c r="B5988" s="52" t="s">
        <v>26343</v>
      </c>
      <c r="C5988" s="52" t="s">
        <v>641</v>
      </c>
      <c r="D5988" s="52"/>
      <c r="E5988" s="52" t="s">
        <v>3</v>
      </c>
      <c r="F5988" s="58">
        <v>43658</v>
      </c>
      <c r="G5988" s="58" t="s">
        <v>23320</v>
      </c>
      <c r="H5988" s="62">
        <v>43776</v>
      </c>
      <c r="I5988" s="52"/>
      <c r="J5988" s="52"/>
      <c r="K5988" s="52" t="s">
        <v>24729</v>
      </c>
      <c r="L5988" s="58">
        <f t="shared" si="3"/>
        <v>43776</v>
      </c>
      <c r="M5988" s="51"/>
      <c r="N5988" s="51" t="s">
        <v>23322</v>
      </c>
    </row>
    <row r="5989" spans="1:14" ht="25.5" x14ac:dyDescent="0.2">
      <c r="A5989" s="52" t="s">
        <v>26344</v>
      </c>
      <c r="B5989" s="52" t="s">
        <v>26345</v>
      </c>
      <c r="C5989" s="52" t="s">
        <v>137</v>
      </c>
      <c r="D5989" s="52"/>
      <c r="E5989" s="52" t="s">
        <v>3</v>
      </c>
      <c r="F5989" s="58">
        <v>43656</v>
      </c>
      <c r="G5989" s="58" t="s">
        <v>23320</v>
      </c>
      <c r="H5989" s="62">
        <v>43776</v>
      </c>
      <c r="I5989" s="52"/>
      <c r="J5989" s="52"/>
      <c r="K5989" s="52" t="s">
        <v>26346</v>
      </c>
      <c r="L5989" s="58">
        <f t="shared" si="3"/>
        <v>43776</v>
      </c>
      <c r="M5989" s="51"/>
      <c r="N5989" s="51" t="s">
        <v>23322</v>
      </c>
    </row>
    <row r="5990" spans="1:14" x14ac:dyDescent="0.2">
      <c r="A5990" s="52" t="s">
        <v>26347</v>
      </c>
      <c r="B5990" s="52" t="s">
        <v>13734</v>
      </c>
      <c r="C5990" s="52" t="s">
        <v>375</v>
      </c>
      <c r="D5990" s="52"/>
      <c r="E5990" s="52" t="s">
        <v>3</v>
      </c>
      <c r="F5990" s="58">
        <v>43522</v>
      </c>
      <c r="G5990" s="58" t="s">
        <v>7439</v>
      </c>
      <c r="H5990" s="62">
        <v>43781</v>
      </c>
      <c r="I5990" s="52"/>
      <c r="J5990" s="52"/>
      <c r="K5990" s="52" t="s">
        <v>26348</v>
      </c>
      <c r="L5990" s="58">
        <f t="shared" si="3"/>
        <v>43781</v>
      </c>
      <c r="M5990" s="51"/>
      <c r="N5990" s="51" t="s">
        <v>25708</v>
      </c>
    </row>
    <row r="5991" spans="1:14" x14ac:dyDescent="0.2">
      <c r="A5991" s="52" t="s">
        <v>26349</v>
      </c>
      <c r="B5991" s="52" t="s">
        <v>26350</v>
      </c>
      <c r="C5991" s="52" t="s">
        <v>349</v>
      </c>
      <c r="D5991" s="52"/>
      <c r="E5991" s="52" t="s">
        <v>4</v>
      </c>
      <c r="F5991" s="58">
        <v>43528</v>
      </c>
      <c r="G5991" s="58" t="s">
        <v>23320</v>
      </c>
      <c r="H5991" s="62">
        <v>43781</v>
      </c>
      <c r="I5991" s="52"/>
      <c r="J5991" s="52"/>
      <c r="K5991" s="52" t="s">
        <v>25424</v>
      </c>
      <c r="L5991" s="58">
        <f t="shared" si="3"/>
        <v>43781</v>
      </c>
      <c r="M5991" s="51"/>
      <c r="N5991" s="51" t="s">
        <v>23322</v>
      </c>
    </row>
    <row r="5992" spans="1:14" ht="25.5" x14ac:dyDescent="0.2">
      <c r="A5992" s="52" t="s">
        <v>26351</v>
      </c>
      <c r="B5992" s="52" t="s">
        <v>26352</v>
      </c>
      <c r="C5992" s="52" t="s">
        <v>165</v>
      </c>
      <c r="D5992" s="52"/>
      <c r="E5992" s="52" t="s">
        <v>3</v>
      </c>
      <c r="F5992" s="58">
        <v>43698</v>
      </c>
      <c r="G5992" s="58" t="s">
        <v>23320</v>
      </c>
      <c r="H5992" s="62">
        <v>43782</v>
      </c>
      <c r="I5992" s="52"/>
      <c r="J5992" s="52"/>
      <c r="K5992" s="52" t="s">
        <v>26353</v>
      </c>
      <c r="L5992" s="58">
        <f t="shared" si="3"/>
        <v>43782</v>
      </c>
      <c r="M5992" s="51"/>
      <c r="N5992" s="51" t="s">
        <v>23322</v>
      </c>
    </row>
    <row r="5993" spans="1:14" ht="38.25" x14ac:dyDescent="0.2">
      <c r="A5993" s="52" t="s">
        <v>26354</v>
      </c>
      <c r="B5993" s="52" t="s">
        <v>26355</v>
      </c>
      <c r="C5993" s="52" t="s">
        <v>193</v>
      </c>
      <c r="D5993" s="52"/>
      <c r="E5993" s="52" t="s">
        <v>3</v>
      </c>
      <c r="F5993" s="58">
        <v>43668</v>
      </c>
      <c r="G5993" s="58" t="s">
        <v>23320</v>
      </c>
      <c r="H5993" s="62">
        <v>43783</v>
      </c>
      <c r="I5993" s="52"/>
      <c r="J5993" s="52"/>
      <c r="K5993" s="52" t="s">
        <v>26356</v>
      </c>
      <c r="L5993" s="58">
        <f t="shared" ref="L5993:L6024" si="4">H5993</f>
        <v>43783</v>
      </c>
      <c r="M5993" s="51"/>
      <c r="N5993" s="51" t="s">
        <v>23322</v>
      </c>
    </row>
    <row r="5994" spans="1:14" x14ac:dyDescent="0.2">
      <c r="A5994" s="52" t="s">
        <v>26357</v>
      </c>
      <c r="B5994" s="52" t="s">
        <v>17370</v>
      </c>
      <c r="C5994" s="52" t="s">
        <v>108</v>
      </c>
      <c r="D5994" s="52"/>
      <c r="E5994" s="52" t="s">
        <v>3</v>
      </c>
      <c r="F5994" s="58">
        <v>43707</v>
      </c>
      <c r="G5994" s="58" t="s">
        <v>23320</v>
      </c>
      <c r="H5994" s="62">
        <v>43789</v>
      </c>
      <c r="I5994" s="52"/>
      <c r="J5994" s="52"/>
      <c r="K5994" s="52" t="s">
        <v>24229</v>
      </c>
      <c r="L5994" s="58">
        <f t="shared" si="4"/>
        <v>43789</v>
      </c>
      <c r="M5994" s="51"/>
      <c r="N5994" s="51" t="s">
        <v>23322</v>
      </c>
    </row>
    <row r="5995" spans="1:14" x14ac:dyDescent="0.2">
      <c r="A5995" s="52" t="s">
        <v>26358</v>
      </c>
      <c r="B5995" s="52" t="s">
        <v>24570</v>
      </c>
      <c r="C5995" s="52" t="s">
        <v>2294</v>
      </c>
      <c r="D5995" s="52"/>
      <c r="E5995" s="52" t="s">
        <v>3</v>
      </c>
      <c r="F5995" s="58">
        <v>43726</v>
      </c>
      <c r="G5995" s="58" t="s">
        <v>23320</v>
      </c>
      <c r="H5995" s="62">
        <v>43790</v>
      </c>
      <c r="I5995" s="52"/>
      <c r="J5995" s="52"/>
      <c r="K5995" s="52" t="s">
        <v>26202</v>
      </c>
      <c r="L5995" s="58">
        <f t="shared" si="4"/>
        <v>43790</v>
      </c>
      <c r="M5995" s="51"/>
      <c r="N5995" s="51" t="s">
        <v>23322</v>
      </c>
    </row>
    <row r="5996" spans="1:14" x14ac:dyDescent="0.2">
      <c r="A5996" s="52" t="s">
        <v>26359</v>
      </c>
      <c r="B5996" s="52" t="s">
        <v>24825</v>
      </c>
      <c r="C5996" s="52" t="s">
        <v>449</v>
      </c>
      <c r="D5996" s="52"/>
      <c r="E5996" s="52" t="s">
        <v>3</v>
      </c>
      <c r="F5996" s="58">
        <v>43524</v>
      </c>
      <c r="G5996" s="58" t="s">
        <v>7439</v>
      </c>
      <c r="H5996" s="62">
        <v>43795</v>
      </c>
      <c r="I5996" s="52"/>
      <c r="J5996" s="52"/>
      <c r="K5996" s="52" t="s">
        <v>26360</v>
      </c>
      <c r="L5996" s="58">
        <f t="shared" si="4"/>
        <v>43795</v>
      </c>
      <c r="M5996" s="51"/>
      <c r="N5996" s="51" t="s">
        <v>25708</v>
      </c>
    </row>
    <row r="5997" spans="1:14" x14ac:dyDescent="0.2">
      <c r="A5997" s="52" t="s">
        <v>26361</v>
      </c>
      <c r="B5997" s="52" t="s">
        <v>26362</v>
      </c>
      <c r="C5997" s="52" t="s">
        <v>227</v>
      </c>
      <c r="D5997" s="52"/>
      <c r="E5997" s="52" t="s">
        <v>7</v>
      </c>
      <c r="F5997" s="58">
        <v>43139</v>
      </c>
      <c r="G5997" s="58" t="s">
        <v>23320</v>
      </c>
      <c r="H5997" s="62">
        <v>43795</v>
      </c>
      <c r="I5997" s="52"/>
      <c r="J5997" s="52"/>
      <c r="K5997" s="52" t="s">
        <v>23321</v>
      </c>
      <c r="L5997" s="58">
        <f t="shared" si="4"/>
        <v>43795</v>
      </c>
      <c r="M5997" s="51"/>
      <c r="N5997" s="51" t="s">
        <v>23322</v>
      </c>
    </row>
    <row r="5998" spans="1:14" ht="25.5" x14ac:dyDescent="0.2">
      <c r="A5998" s="52" t="s">
        <v>26363</v>
      </c>
      <c r="B5998" s="52" t="s">
        <v>26364</v>
      </c>
      <c r="C5998" s="52" t="s">
        <v>449</v>
      </c>
      <c r="D5998" s="52"/>
      <c r="E5998" s="52" t="s">
        <v>3</v>
      </c>
      <c r="F5998" s="58">
        <v>43483</v>
      </c>
      <c r="G5998" s="58" t="s">
        <v>7439</v>
      </c>
      <c r="H5998" s="62">
        <v>43795</v>
      </c>
      <c r="I5998" s="52"/>
      <c r="J5998" s="52"/>
      <c r="K5998" s="52" t="s">
        <v>26365</v>
      </c>
      <c r="L5998" s="58">
        <f t="shared" si="4"/>
        <v>43795</v>
      </c>
      <c r="M5998" s="51"/>
      <c r="N5998" s="51" t="s">
        <v>25708</v>
      </c>
    </row>
    <row r="5999" spans="1:14" ht="25.5" x14ac:dyDescent="0.2">
      <c r="A5999" s="52" t="s">
        <v>26366</v>
      </c>
      <c r="B5999" s="52" t="s">
        <v>15428</v>
      </c>
      <c r="C5999" s="52" t="s">
        <v>321</v>
      </c>
      <c r="D5999" s="52" t="s">
        <v>20742</v>
      </c>
      <c r="E5999" s="52" t="s">
        <v>13</v>
      </c>
      <c r="F5999" s="58">
        <v>42922</v>
      </c>
      <c r="G5999" s="58" t="s">
        <v>7439</v>
      </c>
      <c r="H5999" s="62">
        <v>43798</v>
      </c>
      <c r="I5999" s="52"/>
      <c r="J5999" s="52"/>
      <c r="K5999" s="52" t="s">
        <v>26367</v>
      </c>
      <c r="L5999" s="58">
        <f t="shared" si="4"/>
        <v>43798</v>
      </c>
      <c r="M5999" s="51"/>
      <c r="N5999" s="51" t="s">
        <v>25708</v>
      </c>
    </row>
    <row r="6000" spans="1:14" x14ac:dyDescent="0.2">
      <c r="A6000" s="52" t="s">
        <v>26368</v>
      </c>
      <c r="B6000" s="52" t="s">
        <v>26369</v>
      </c>
      <c r="C6000" s="52" t="s">
        <v>14522</v>
      </c>
      <c r="D6000" s="52"/>
      <c r="E6000" s="52" t="s">
        <v>3</v>
      </c>
      <c r="F6000" s="58">
        <v>43656</v>
      </c>
      <c r="G6000" s="58" t="s">
        <v>7439</v>
      </c>
      <c r="H6000" s="62">
        <v>43802</v>
      </c>
      <c r="I6000" s="52"/>
      <c r="J6000" s="52"/>
      <c r="K6000" s="52" t="s">
        <v>26370</v>
      </c>
      <c r="L6000" s="58">
        <f t="shared" si="4"/>
        <v>43802</v>
      </c>
      <c r="M6000" s="51"/>
      <c r="N6000" s="51" t="s">
        <v>25708</v>
      </c>
    </row>
    <row r="6001" spans="1:14" ht="25.5" x14ac:dyDescent="0.2">
      <c r="A6001" s="52" t="s">
        <v>26371</v>
      </c>
      <c r="B6001" s="52" t="s">
        <v>21298</v>
      </c>
      <c r="C6001" s="52" t="s">
        <v>310</v>
      </c>
      <c r="D6001" s="52"/>
      <c r="E6001" s="52" t="s">
        <v>3</v>
      </c>
      <c r="F6001" s="58">
        <v>43675</v>
      </c>
      <c r="G6001" s="58" t="s">
        <v>23320</v>
      </c>
      <c r="H6001" s="62">
        <v>43809</v>
      </c>
      <c r="I6001" s="52"/>
      <c r="J6001" s="52"/>
      <c r="K6001" s="52" t="s">
        <v>26372</v>
      </c>
      <c r="L6001" s="58">
        <f t="shared" si="4"/>
        <v>43809</v>
      </c>
      <c r="M6001" s="51"/>
      <c r="N6001" s="51" t="s">
        <v>23322</v>
      </c>
    </row>
    <row r="6002" spans="1:14" ht="25.5" x14ac:dyDescent="0.2">
      <c r="A6002" s="52" t="s">
        <v>26373</v>
      </c>
      <c r="B6002" s="52" t="s">
        <v>8440</v>
      </c>
      <c r="C6002" s="52" t="s">
        <v>321</v>
      </c>
      <c r="D6002" s="52" t="s">
        <v>2818</v>
      </c>
      <c r="E6002" s="52" t="s">
        <v>3</v>
      </c>
      <c r="F6002" s="58">
        <v>43663</v>
      </c>
      <c r="G6002" s="58" t="s">
        <v>23320</v>
      </c>
      <c r="H6002" s="62">
        <v>43816</v>
      </c>
      <c r="I6002" s="52"/>
      <c r="J6002" s="52"/>
      <c r="K6002" s="52" t="s">
        <v>26374</v>
      </c>
      <c r="L6002" s="58">
        <f t="shared" si="4"/>
        <v>43816</v>
      </c>
      <c r="M6002" s="51"/>
      <c r="N6002" s="51" t="s">
        <v>23322</v>
      </c>
    </row>
    <row r="6003" spans="1:14" ht="25.5" x14ac:dyDescent="0.2">
      <c r="A6003" s="52" t="s">
        <v>26375</v>
      </c>
      <c r="B6003" s="52" t="s">
        <v>14211</v>
      </c>
      <c r="C6003" s="52" t="s">
        <v>1230</v>
      </c>
      <c r="D6003" s="52" t="s">
        <v>26376</v>
      </c>
      <c r="E6003" s="52" t="s">
        <v>3</v>
      </c>
      <c r="F6003" s="58">
        <v>43655</v>
      </c>
      <c r="G6003" s="58" t="s">
        <v>23320</v>
      </c>
      <c r="H6003" s="62">
        <v>43817</v>
      </c>
      <c r="I6003" s="52"/>
      <c r="J6003" s="52"/>
      <c r="K6003" s="52" t="s">
        <v>26377</v>
      </c>
      <c r="L6003" s="58">
        <f t="shared" si="4"/>
        <v>43817</v>
      </c>
      <c r="M6003" s="51"/>
      <c r="N6003" s="51" t="s">
        <v>23322</v>
      </c>
    </row>
    <row r="6004" spans="1:14" ht="25.5" x14ac:dyDescent="0.2">
      <c r="A6004" s="52" t="s">
        <v>26378</v>
      </c>
      <c r="B6004" s="52" t="s">
        <v>23748</v>
      </c>
      <c r="C6004" s="52" t="s">
        <v>108</v>
      </c>
      <c r="D6004" s="52"/>
      <c r="E6004" s="52" t="s">
        <v>3</v>
      </c>
      <c r="F6004" s="58">
        <v>43746</v>
      </c>
      <c r="G6004" s="58" t="s">
        <v>23320</v>
      </c>
      <c r="H6004" s="62">
        <v>43837</v>
      </c>
      <c r="I6004" s="52"/>
      <c r="J6004" s="52"/>
      <c r="K6004" s="52" t="s">
        <v>26379</v>
      </c>
      <c r="L6004" s="58">
        <f t="shared" si="4"/>
        <v>43837</v>
      </c>
      <c r="M6004" s="51"/>
      <c r="N6004" s="51" t="s">
        <v>23322</v>
      </c>
    </row>
    <row r="6005" spans="1:14" x14ac:dyDescent="0.2">
      <c r="A6005" s="52" t="s">
        <v>26380</v>
      </c>
      <c r="B6005" s="52" t="s">
        <v>19703</v>
      </c>
      <c r="C6005" s="52" t="s">
        <v>641</v>
      </c>
      <c r="D6005" s="52"/>
      <c r="E6005" s="52" t="s">
        <v>3</v>
      </c>
      <c r="F6005" s="58">
        <v>43780</v>
      </c>
      <c r="G6005" s="58" t="s">
        <v>23320</v>
      </c>
      <c r="H6005" s="62">
        <v>43838</v>
      </c>
      <c r="I6005" s="52"/>
      <c r="J6005" s="52"/>
      <c r="K6005" s="52" t="s">
        <v>26381</v>
      </c>
      <c r="L6005" s="58">
        <f t="shared" si="4"/>
        <v>43838</v>
      </c>
      <c r="M6005" s="51"/>
      <c r="N6005" s="51" t="s">
        <v>23322</v>
      </c>
    </row>
    <row r="6006" spans="1:14" ht="25.5" x14ac:dyDescent="0.2">
      <c r="A6006" s="52" t="s">
        <v>26382</v>
      </c>
      <c r="B6006" s="52" t="s">
        <v>26383</v>
      </c>
      <c r="C6006" s="52" t="s">
        <v>2294</v>
      </c>
      <c r="D6006" s="52"/>
      <c r="E6006" s="52" t="s">
        <v>23708</v>
      </c>
      <c r="F6006" s="58">
        <v>43682</v>
      </c>
      <c r="G6006" s="58" t="s">
        <v>23320</v>
      </c>
      <c r="H6006" s="62">
        <v>43839</v>
      </c>
      <c r="I6006" s="52"/>
      <c r="J6006" s="52"/>
      <c r="K6006" s="52" t="s">
        <v>24805</v>
      </c>
      <c r="L6006" s="58">
        <f t="shared" si="4"/>
        <v>43839</v>
      </c>
      <c r="M6006" s="51"/>
      <c r="N6006" s="51" t="s">
        <v>23322</v>
      </c>
    </row>
    <row r="6007" spans="1:14" ht="25.5" x14ac:dyDescent="0.2">
      <c r="A6007" s="52" t="s">
        <v>26337</v>
      </c>
      <c r="B6007" s="52" t="s">
        <v>26384</v>
      </c>
      <c r="C6007" s="52" t="s">
        <v>13500</v>
      </c>
      <c r="D6007" s="52"/>
      <c r="E6007" s="52" t="s">
        <v>4</v>
      </c>
      <c r="F6007" s="58">
        <v>43507</v>
      </c>
      <c r="G6007" s="58" t="s">
        <v>23320</v>
      </c>
      <c r="H6007" s="62">
        <v>43844</v>
      </c>
      <c r="I6007" s="52"/>
      <c r="J6007" s="52"/>
      <c r="K6007" s="52" t="s">
        <v>26385</v>
      </c>
      <c r="L6007" s="58">
        <f t="shared" si="4"/>
        <v>43844</v>
      </c>
      <c r="M6007" s="51"/>
      <c r="N6007" s="51" t="s">
        <v>23322</v>
      </c>
    </row>
    <row r="6008" spans="1:14" ht="25.5" x14ac:dyDescent="0.2">
      <c r="A6008" s="52" t="s">
        <v>26386</v>
      </c>
      <c r="B6008" s="52" t="s">
        <v>26384</v>
      </c>
      <c r="C6008" s="52" t="s">
        <v>13500</v>
      </c>
      <c r="D6008" s="52"/>
      <c r="E6008" s="52" t="s">
        <v>3</v>
      </c>
      <c r="F6008" s="58">
        <v>43507</v>
      </c>
      <c r="G6008" s="58" t="s">
        <v>23320</v>
      </c>
      <c r="H6008" s="62">
        <v>43844</v>
      </c>
      <c r="I6008" s="52"/>
      <c r="J6008" s="52"/>
      <c r="K6008" s="52" t="s">
        <v>26387</v>
      </c>
      <c r="L6008" s="58">
        <f t="shared" si="4"/>
        <v>43844</v>
      </c>
      <c r="M6008" s="51"/>
      <c r="N6008" s="51" t="s">
        <v>23322</v>
      </c>
    </row>
    <row r="6009" spans="1:14" ht="24.95" customHeight="1" x14ac:dyDescent="0.2">
      <c r="A6009" s="52" t="s">
        <v>26388</v>
      </c>
      <c r="B6009" s="52" t="s">
        <v>12417</v>
      </c>
      <c r="C6009" s="52" t="s">
        <v>277</v>
      </c>
      <c r="D6009" s="52"/>
      <c r="E6009" s="52" t="s">
        <v>3</v>
      </c>
      <c r="F6009" s="58">
        <v>43759</v>
      </c>
      <c r="G6009" s="58" t="s">
        <v>23320</v>
      </c>
      <c r="H6009" s="62">
        <v>43844</v>
      </c>
      <c r="I6009" s="52"/>
      <c r="J6009" s="52"/>
      <c r="K6009" s="52" t="s">
        <v>26389</v>
      </c>
      <c r="L6009" s="58">
        <f t="shared" si="4"/>
        <v>43844</v>
      </c>
      <c r="M6009" s="51"/>
      <c r="N6009" s="51" t="s">
        <v>23322</v>
      </c>
    </row>
    <row r="6010" spans="1:14" ht="25.5" x14ac:dyDescent="0.2">
      <c r="A6010" s="52" t="s">
        <v>26390</v>
      </c>
      <c r="B6010" s="52" t="s">
        <v>22358</v>
      </c>
      <c r="C6010" s="52" t="s">
        <v>610</v>
      </c>
      <c r="D6010" s="52"/>
      <c r="E6010" s="52" t="s">
        <v>3</v>
      </c>
      <c r="F6010" s="58">
        <v>43699</v>
      </c>
      <c r="G6010" s="58" t="s">
        <v>23320</v>
      </c>
      <c r="H6010" s="62">
        <v>43846</v>
      </c>
      <c r="I6010" s="52"/>
      <c r="J6010" s="52"/>
      <c r="K6010" s="52" t="s">
        <v>26391</v>
      </c>
      <c r="L6010" s="58">
        <f t="shared" si="4"/>
        <v>43846</v>
      </c>
      <c r="M6010" s="51"/>
      <c r="N6010" s="51" t="s">
        <v>23322</v>
      </c>
    </row>
    <row r="6011" spans="1:14" ht="25.5" x14ac:dyDescent="0.2">
      <c r="A6011" s="52" t="s">
        <v>26392</v>
      </c>
      <c r="B6011" s="52" t="s">
        <v>13654</v>
      </c>
      <c r="C6011" s="52" t="s">
        <v>193</v>
      </c>
      <c r="D6011" s="52"/>
      <c r="E6011" s="52" t="s">
        <v>9</v>
      </c>
      <c r="F6011" s="58">
        <v>43497</v>
      </c>
      <c r="G6011" s="58" t="s">
        <v>23320</v>
      </c>
      <c r="H6011" s="62">
        <v>43847</v>
      </c>
      <c r="I6011" s="52"/>
      <c r="J6011" s="52"/>
      <c r="K6011" s="52" t="s">
        <v>26393</v>
      </c>
      <c r="L6011" s="58">
        <f t="shared" si="4"/>
        <v>43847</v>
      </c>
      <c r="M6011" s="51"/>
      <c r="N6011" s="51" t="s">
        <v>23322</v>
      </c>
    </row>
    <row r="6012" spans="1:14" ht="38.25" x14ac:dyDescent="0.2">
      <c r="A6012" s="52" t="s">
        <v>26394</v>
      </c>
      <c r="B6012" s="52" t="s">
        <v>26395</v>
      </c>
      <c r="C6012" s="52" t="s">
        <v>13932</v>
      </c>
      <c r="D6012" s="52"/>
      <c r="E6012" s="52" t="s">
        <v>3</v>
      </c>
      <c r="F6012" s="58">
        <v>43640</v>
      </c>
      <c r="G6012" s="58" t="s">
        <v>23320</v>
      </c>
      <c r="H6012" s="62">
        <v>43860</v>
      </c>
      <c r="I6012" s="52"/>
      <c r="J6012" s="52"/>
      <c r="K6012" s="52" t="s">
        <v>26396</v>
      </c>
      <c r="L6012" s="58">
        <f t="shared" si="4"/>
        <v>43860</v>
      </c>
      <c r="M6012" s="51"/>
      <c r="N6012" s="51" t="s">
        <v>23322</v>
      </c>
    </row>
    <row r="6013" spans="1:14" ht="25.5" x14ac:dyDescent="0.2">
      <c r="A6013" s="52" t="s">
        <v>26397</v>
      </c>
      <c r="B6013" s="52" t="s">
        <v>26398</v>
      </c>
      <c r="C6013" s="52" t="s">
        <v>108</v>
      </c>
      <c r="D6013" s="52"/>
      <c r="E6013" s="52" t="s">
        <v>3</v>
      </c>
      <c r="F6013" s="58">
        <v>43665</v>
      </c>
      <c r="G6013" s="58" t="s">
        <v>5613</v>
      </c>
      <c r="H6013" s="62">
        <v>43861</v>
      </c>
      <c r="I6013" s="52"/>
      <c r="J6013" s="52"/>
      <c r="K6013" s="52" t="s">
        <v>26126</v>
      </c>
      <c r="L6013" s="58">
        <f t="shared" si="4"/>
        <v>43861</v>
      </c>
      <c r="M6013" s="51"/>
      <c r="N6013" s="51" t="s">
        <v>24376</v>
      </c>
    </row>
    <row r="6014" spans="1:14" x14ac:dyDescent="0.2">
      <c r="A6014" s="52" t="s">
        <v>26399</v>
      </c>
      <c r="B6014" s="52" t="s">
        <v>26400</v>
      </c>
      <c r="C6014" s="52" t="s">
        <v>456</v>
      </c>
      <c r="D6014" s="52"/>
      <c r="E6014" s="52" t="s">
        <v>4</v>
      </c>
      <c r="F6014" s="58">
        <v>43633</v>
      </c>
      <c r="G6014" s="58" t="s">
        <v>7439</v>
      </c>
      <c r="H6014" s="62">
        <v>43867</v>
      </c>
      <c r="I6014" s="52"/>
      <c r="J6014" s="52"/>
      <c r="K6014" s="52" t="s">
        <v>23321</v>
      </c>
      <c r="L6014" s="58">
        <f t="shared" si="4"/>
        <v>43867</v>
      </c>
      <c r="M6014" s="51"/>
      <c r="N6014" s="51" t="s">
        <v>25708</v>
      </c>
    </row>
    <row r="6015" spans="1:14" ht="25.5" x14ac:dyDescent="0.2">
      <c r="A6015" s="52" t="s">
        <v>26401</v>
      </c>
      <c r="B6015" s="52" t="s">
        <v>26402</v>
      </c>
      <c r="C6015" s="52" t="s">
        <v>8049</v>
      </c>
      <c r="D6015" s="52"/>
      <c r="E6015" s="52" t="s">
        <v>3</v>
      </c>
      <c r="F6015" s="58">
        <v>43682</v>
      </c>
      <c r="G6015" s="58" t="s">
        <v>23320</v>
      </c>
      <c r="H6015" s="62">
        <v>43872</v>
      </c>
      <c r="I6015" s="52"/>
      <c r="J6015" s="52"/>
      <c r="K6015" s="52" t="s">
        <v>26403</v>
      </c>
      <c r="L6015" s="58">
        <f t="shared" si="4"/>
        <v>43872</v>
      </c>
      <c r="M6015" s="51"/>
      <c r="N6015" s="51" t="s">
        <v>23322</v>
      </c>
    </row>
    <row r="6016" spans="1:14" ht="25.5" x14ac:dyDescent="0.2">
      <c r="A6016" s="52" t="s">
        <v>26404</v>
      </c>
      <c r="B6016" s="52" t="s">
        <v>26405</v>
      </c>
      <c r="C6016" s="52" t="s">
        <v>2294</v>
      </c>
      <c r="D6016" s="52"/>
      <c r="E6016" s="52" t="s">
        <v>23708</v>
      </c>
      <c r="F6016" s="58">
        <v>43481</v>
      </c>
      <c r="G6016" s="58" t="s">
        <v>23320</v>
      </c>
      <c r="H6016" s="62">
        <v>43892</v>
      </c>
      <c r="I6016" s="52"/>
      <c r="J6016" s="52"/>
      <c r="K6016" s="52" t="s">
        <v>24805</v>
      </c>
      <c r="L6016" s="58">
        <f t="shared" si="4"/>
        <v>43892</v>
      </c>
      <c r="M6016" s="51"/>
      <c r="N6016" s="51" t="s">
        <v>23322</v>
      </c>
    </row>
    <row r="6017" spans="1:14" x14ac:dyDescent="0.2">
      <c r="A6017" s="52" t="s">
        <v>26406</v>
      </c>
      <c r="B6017" s="52" t="s">
        <v>26407</v>
      </c>
      <c r="C6017" s="52" t="s">
        <v>193</v>
      </c>
      <c r="D6017" s="52"/>
      <c r="E6017" s="52" t="s">
        <v>3</v>
      </c>
      <c r="F6017" s="58">
        <v>43647</v>
      </c>
      <c r="G6017" s="58" t="s">
        <v>23320</v>
      </c>
      <c r="H6017" s="62">
        <v>43900</v>
      </c>
      <c r="I6017" s="52"/>
      <c r="J6017" s="52"/>
      <c r="K6017" s="52" t="s">
        <v>24359</v>
      </c>
      <c r="L6017" s="58">
        <f t="shared" si="4"/>
        <v>43900</v>
      </c>
      <c r="M6017" s="51"/>
      <c r="N6017" s="51" t="s">
        <v>23322</v>
      </c>
    </row>
    <row r="6018" spans="1:14" x14ac:dyDescent="0.2">
      <c r="A6018" s="52" t="s">
        <v>26408</v>
      </c>
      <c r="B6018" s="52" t="s">
        <v>26409</v>
      </c>
      <c r="C6018" s="52" t="s">
        <v>1109</v>
      </c>
      <c r="D6018" s="52"/>
      <c r="E6018" s="52" t="s">
        <v>3</v>
      </c>
      <c r="F6018" s="58">
        <v>43832</v>
      </c>
      <c r="G6018" s="58" t="s">
        <v>23320</v>
      </c>
      <c r="H6018" s="62">
        <v>43901</v>
      </c>
      <c r="I6018" s="52"/>
      <c r="J6018" s="52"/>
      <c r="K6018" s="52" t="s">
        <v>26410</v>
      </c>
      <c r="L6018" s="58">
        <f t="shared" si="4"/>
        <v>43901</v>
      </c>
      <c r="M6018" s="51"/>
      <c r="N6018" s="51" t="s">
        <v>23322</v>
      </c>
    </row>
    <row r="6019" spans="1:14" ht="25.5" x14ac:dyDescent="0.2">
      <c r="A6019" s="52" t="s">
        <v>26411</v>
      </c>
      <c r="B6019" s="52" t="s">
        <v>12211</v>
      </c>
      <c r="C6019" s="52" t="s">
        <v>23930</v>
      </c>
      <c r="D6019" s="52"/>
      <c r="E6019" s="52" t="s">
        <v>10</v>
      </c>
      <c r="F6019" s="58">
        <v>43902</v>
      </c>
      <c r="G6019" s="58" t="s">
        <v>5613</v>
      </c>
      <c r="H6019" s="62">
        <v>43902</v>
      </c>
      <c r="I6019" s="52"/>
      <c r="J6019" s="52"/>
      <c r="K6019" s="52" t="s">
        <v>26412</v>
      </c>
      <c r="L6019" s="58">
        <f t="shared" si="4"/>
        <v>43902</v>
      </c>
      <c r="M6019" s="51"/>
      <c r="N6019" s="51" t="s">
        <v>24376</v>
      </c>
    </row>
    <row r="6020" spans="1:14" ht="38.25" x14ac:dyDescent="0.2">
      <c r="A6020" s="52" t="s">
        <v>26413</v>
      </c>
      <c r="B6020" s="52" t="s">
        <v>26414</v>
      </c>
      <c r="C6020" s="52" t="s">
        <v>227</v>
      </c>
      <c r="D6020" s="52"/>
      <c r="E6020" s="52" t="s">
        <v>23708</v>
      </c>
      <c r="F6020" s="58">
        <v>42856</v>
      </c>
      <c r="G6020" s="58" t="s">
        <v>23320</v>
      </c>
      <c r="H6020" s="62">
        <v>43902</v>
      </c>
      <c r="I6020" s="52"/>
      <c r="J6020" s="52"/>
      <c r="K6020" s="52" t="s">
        <v>26415</v>
      </c>
      <c r="L6020" s="58">
        <f t="shared" si="4"/>
        <v>43902</v>
      </c>
      <c r="M6020" s="51"/>
      <c r="N6020" s="51" t="s">
        <v>23322</v>
      </c>
    </row>
    <row r="6021" spans="1:14" ht="25.5" x14ac:dyDescent="0.2">
      <c r="A6021" s="52" t="s">
        <v>26416</v>
      </c>
      <c r="B6021" s="52" t="s">
        <v>26417</v>
      </c>
      <c r="C6021" s="52" t="s">
        <v>2294</v>
      </c>
      <c r="D6021" s="52"/>
      <c r="E6021" s="52" t="s">
        <v>23708</v>
      </c>
      <c r="F6021" s="58">
        <v>43317</v>
      </c>
      <c r="G6021" s="58" t="s">
        <v>23320</v>
      </c>
      <c r="H6021" s="62">
        <v>43903</v>
      </c>
      <c r="I6021" s="52"/>
      <c r="J6021" s="52"/>
      <c r="K6021" s="52" t="s">
        <v>24805</v>
      </c>
      <c r="L6021" s="58">
        <f t="shared" si="4"/>
        <v>43903</v>
      </c>
      <c r="M6021" s="51"/>
      <c r="N6021" s="51" t="s">
        <v>23322</v>
      </c>
    </row>
    <row r="6022" spans="1:14" ht="25.5" x14ac:dyDescent="0.2">
      <c r="A6022" s="52" t="s">
        <v>26418</v>
      </c>
      <c r="B6022" s="52" t="s">
        <v>26419</v>
      </c>
      <c r="C6022" s="52" t="s">
        <v>277</v>
      </c>
      <c r="D6022" s="52"/>
      <c r="E6022" s="52" t="s">
        <v>4</v>
      </c>
      <c r="F6022" s="58">
        <v>43642</v>
      </c>
      <c r="G6022" s="58" t="s">
        <v>23320</v>
      </c>
      <c r="H6022" s="62">
        <v>43909</v>
      </c>
      <c r="I6022" s="52"/>
      <c r="J6022" s="52"/>
      <c r="K6022" s="52" t="s">
        <v>23321</v>
      </c>
      <c r="L6022" s="58">
        <f t="shared" si="4"/>
        <v>43909</v>
      </c>
      <c r="M6022" s="51"/>
      <c r="N6022" s="51" t="s">
        <v>23322</v>
      </c>
    </row>
    <row r="6023" spans="1:14" ht="49.7" customHeight="1" x14ac:dyDescent="0.2">
      <c r="A6023" s="52" t="s">
        <v>26420</v>
      </c>
      <c r="B6023" s="52" t="s">
        <v>16578</v>
      </c>
      <c r="C6023" s="52" t="s">
        <v>85</v>
      </c>
      <c r="D6023" s="52"/>
      <c r="E6023" s="52" t="s">
        <v>3</v>
      </c>
      <c r="F6023" s="58">
        <v>43732</v>
      </c>
      <c r="G6023" s="58" t="s">
        <v>7439</v>
      </c>
      <c r="H6023" s="62">
        <v>43914</v>
      </c>
      <c r="I6023" s="52"/>
      <c r="J6023" s="52"/>
      <c r="K6023" s="52" t="s">
        <v>26421</v>
      </c>
      <c r="L6023" s="58">
        <f t="shared" si="4"/>
        <v>43914</v>
      </c>
      <c r="M6023" s="51"/>
      <c r="N6023" s="51" t="s">
        <v>25708</v>
      </c>
    </row>
    <row r="6024" spans="1:14" ht="49.7" customHeight="1" x14ac:dyDescent="0.2">
      <c r="A6024" s="52" t="s">
        <v>26422</v>
      </c>
      <c r="B6024" s="52" t="s">
        <v>26423</v>
      </c>
      <c r="C6024" s="52" t="s">
        <v>108</v>
      </c>
      <c r="D6024" s="52"/>
      <c r="E6024" s="52" t="s">
        <v>3</v>
      </c>
      <c r="F6024" s="58">
        <v>43805</v>
      </c>
      <c r="G6024" s="58" t="s">
        <v>23320</v>
      </c>
      <c r="H6024" s="62">
        <v>43921</v>
      </c>
      <c r="I6024" s="52"/>
      <c r="J6024" s="52"/>
      <c r="K6024" s="52" t="s">
        <v>26424</v>
      </c>
      <c r="L6024" s="58">
        <f t="shared" si="4"/>
        <v>43921</v>
      </c>
      <c r="M6024" s="51"/>
      <c r="N6024" s="51" t="s">
        <v>23322</v>
      </c>
    </row>
    <row r="6025" spans="1:14" x14ac:dyDescent="0.2">
      <c r="A6025" s="52" t="s">
        <v>26425</v>
      </c>
      <c r="B6025" s="52" t="s">
        <v>18813</v>
      </c>
      <c r="C6025" s="52" t="s">
        <v>108</v>
      </c>
      <c r="D6025" s="52"/>
      <c r="E6025" s="52" t="s">
        <v>3</v>
      </c>
      <c r="F6025" s="58">
        <v>43843</v>
      </c>
      <c r="G6025" s="58" t="s">
        <v>23320</v>
      </c>
      <c r="H6025" s="62">
        <v>43929</v>
      </c>
      <c r="I6025" s="52"/>
      <c r="J6025" s="52"/>
      <c r="K6025" s="52" t="s">
        <v>26426</v>
      </c>
      <c r="L6025" s="58">
        <f t="shared" ref="L6025:L6041" si="5">H6025</f>
        <v>43929</v>
      </c>
      <c r="M6025" s="51"/>
      <c r="N6025" s="51" t="s">
        <v>23322</v>
      </c>
    </row>
    <row r="6026" spans="1:14" ht="25.5" x14ac:dyDescent="0.2">
      <c r="A6026" s="52" t="s">
        <v>26427</v>
      </c>
      <c r="B6026" s="52" t="s">
        <v>26428</v>
      </c>
      <c r="C6026" s="52" t="s">
        <v>1230</v>
      </c>
      <c r="D6026" s="52"/>
      <c r="E6026" s="52" t="s">
        <v>3</v>
      </c>
      <c r="F6026" s="58">
        <v>43775</v>
      </c>
      <c r="G6026" s="58" t="s">
        <v>23320</v>
      </c>
      <c r="H6026" s="62">
        <v>43930</v>
      </c>
      <c r="I6026" s="52"/>
      <c r="J6026" s="52"/>
      <c r="K6026" s="52" t="s">
        <v>26429</v>
      </c>
      <c r="L6026" s="58">
        <f t="shared" si="5"/>
        <v>43930</v>
      </c>
      <c r="M6026" s="51"/>
      <c r="N6026" s="51" t="s">
        <v>23322</v>
      </c>
    </row>
    <row r="6027" spans="1:14" x14ac:dyDescent="0.2">
      <c r="A6027" s="52" t="s">
        <v>26430</v>
      </c>
      <c r="B6027" s="52" t="s">
        <v>26431</v>
      </c>
      <c r="C6027" s="52" t="s">
        <v>206</v>
      </c>
      <c r="D6027" s="52"/>
      <c r="E6027" s="52" t="s">
        <v>4</v>
      </c>
      <c r="F6027" s="58">
        <v>43832</v>
      </c>
      <c r="G6027" s="58" t="s">
        <v>23320</v>
      </c>
      <c r="H6027" s="62">
        <v>43943</v>
      </c>
      <c r="I6027" s="52"/>
      <c r="J6027" s="52"/>
      <c r="K6027" s="52" t="s">
        <v>25424</v>
      </c>
      <c r="L6027" s="58">
        <f t="shared" si="5"/>
        <v>43943</v>
      </c>
      <c r="M6027" s="51"/>
      <c r="N6027" s="51" t="s">
        <v>23322</v>
      </c>
    </row>
    <row r="6028" spans="1:14" ht="37.35" customHeight="1" x14ac:dyDescent="0.2">
      <c r="A6028" s="52" t="s">
        <v>26432</v>
      </c>
      <c r="B6028" s="52" t="s">
        <v>26431</v>
      </c>
      <c r="C6028" s="52" t="s">
        <v>206</v>
      </c>
      <c r="D6028" s="52"/>
      <c r="E6028" s="52" t="s">
        <v>3</v>
      </c>
      <c r="F6028" s="58">
        <v>43832</v>
      </c>
      <c r="G6028" s="58" t="s">
        <v>23320</v>
      </c>
      <c r="H6028" s="62">
        <v>43943</v>
      </c>
      <c r="I6028" s="52"/>
      <c r="J6028" s="52"/>
      <c r="K6028" s="52" t="s">
        <v>26433</v>
      </c>
      <c r="L6028" s="58">
        <f t="shared" si="5"/>
        <v>43943</v>
      </c>
      <c r="M6028" s="51"/>
      <c r="N6028" s="51" t="s">
        <v>23322</v>
      </c>
    </row>
    <row r="6029" spans="1:14" x14ac:dyDescent="0.2">
      <c r="A6029" s="52" t="s">
        <v>26434</v>
      </c>
      <c r="B6029" s="52" t="s">
        <v>26431</v>
      </c>
      <c r="C6029" s="52" t="s">
        <v>206</v>
      </c>
      <c r="D6029" s="52"/>
      <c r="E6029" s="52" t="s">
        <v>3</v>
      </c>
      <c r="F6029" s="58">
        <v>43832</v>
      </c>
      <c r="G6029" s="58" t="s">
        <v>23320</v>
      </c>
      <c r="H6029" s="62">
        <v>43943</v>
      </c>
      <c r="I6029" s="52"/>
      <c r="J6029" s="52"/>
      <c r="K6029" s="52" t="s">
        <v>26435</v>
      </c>
      <c r="L6029" s="58">
        <f t="shared" si="5"/>
        <v>43943</v>
      </c>
      <c r="M6029" s="51"/>
      <c r="N6029" s="51" t="s">
        <v>23322</v>
      </c>
    </row>
    <row r="6030" spans="1:14" ht="25.5" x14ac:dyDescent="0.2">
      <c r="A6030" s="52" t="s">
        <v>26436</v>
      </c>
      <c r="B6030" s="52" t="s">
        <v>5033</v>
      </c>
      <c r="C6030" s="52" t="s">
        <v>26437</v>
      </c>
      <c r="D6030" s="52"/>
      <c r="E6030" s="52" t="s">
        <v>10</v>
      </c>
      <c r="F6030" s="58">
        <v>43332</v>
      </c>
      <c r="G6030" s="58" t="s">
        <v>23320</v>
      </c>
      <c r="H6030" s="62">
        <v>43945</v>
      </c>
      <c r="I6030" s="52"/>
      <c r="J6030" s="52"/>
      <c r="K6030" s="52" t="s">
        <v>26438</v>
      </c>
      <c r="L6030" s="58">
        <f t="shared" si="5"/>
        <v>43945</v>
      </c>
      <c r="M6030" s="51"/>
      <c r="N6030" s="51" t="s">
        <v>23322</v>
      </c>
    </row>
    <row r="6031" spans="1:14" x14ac:dyDescent="0.2">
      <c r="A6031" s="52" t="s">
        <v>26439</v>
      </c>
      <c r="B6031" s="52" t="s">
        <v>5389</v>
      </c>
      <c r="C6031" s="52" t="s">
        <v>277</v>
      </c>
      <c r="D6031" s="52"/>
      <c r="E6031" s="52" t="s">
        <v>3</v>
      </c>
      <c r="F6031" s="58">
        <v>43837</v>
      </c>
      <c r="G6031" s="58" t="s">
        <v>23320</v>
      </c>
      <c r="H6031" s="62">
        <v>43962</v>
      </c>
      <c r="I6031" s="52"/>
      <c r="J6031" s="52"/>
      <c r="K6031" s="52" t="s">
        <v>26440</v>
      </c>
      <c r="L6031" s="58">
        <f t="shared" si="5"/>
        <v>43962</v>
      </c>
      <c r="M6031" s="51"/>
      <c r="N6031" s="51" t="s">
        <v>23322</v>
      </c>
    </row>
    <row r="6032" spans="1:14" x14ac:dyDescent="0.2">
      <c r="A6032" s="52" t="s">
        <v>26441</v>
      </c>
      <c r="B6032" s="52" t="s">
        <v>26442</v>
      </c>
      <c r="C6032" s="52" t="s">
        <v>1230</v>
      </c>
      <c r="D6032" s="52"/>
      <c r="E6032" s="52" t="s">
        <v>3</v>
      </c>
      <c r="F6032" s="58">
        <v>43839</v>
      </c>
      <c r="G6032" s="58" t="s">
        <v>23320</v>
      </c>
      <c r="H6032" s="62">
        <v>43964</v>
      </c>
      <c r="I6032" s="52"/>
      <c r="J6032" s="52"/>
      <c r="K6032" s="52" t="s">
        <v>26443</v>
      </c>
      <c r="L6032" s="58">
        <f t="shared" si="5"/>
        <v>43964</v>
      </c>
      <c r="M6032" s="51"/>
      <c r="N6032" s="51" t="s">
        <v>23322</v>
      </c>
    </row>
    <row r="6033" spans="1:14" ht="25.5" x14ac:dyDescent="0.2">
      <c r="A6033" s="52" t="s">
        <v>26444</v>
      </c>
      <c r="B6033" s="52" t="s">
        <v>26445</v>
      </c>
      <c r="C6033" s="52" t="s">
        <v>321</v>
      </c>
      <c r="D6033" s="52"/>
      <c r="E6033" s="52" t="s">
        <v>3</v>
      </c>
      <c r="F6033" s="58">
        <v>43852</v>
      </c>
      <c r="G6033" s="58" t="s">
        <v>23320</v>
      </c>
      <c r="H6033" s="62">
        <v>43970</v>
      </c>
      <c r="I6033" s="52"/>
      <c r="J6033" s="52"/>
      <c r="K6033" s="52" t="s">
        <v>26446</v>
      </c>
      <c r="L6033" s="58">
        <f t="shared" si="5"/>
        <v>43970</v>
      </c>
      <c r="M6033" s="51"/>
      <c r="N6033" s="51" t="s">
        <v>23322</v>
      </c>
    </row>
    <row r="6034" spans="1:14" ht="12.75" customHeight="1" x14ac:dyDescent="0.2">
      <c r="A6034" s="52" t="s">
        <v>26411</v>
      </c>
      <c r="B6034" s="52" t="s">
        <v>12211</v>
      </c>
      <c r="C6034" s="52" t="s">
        <v>23930</v>
      </c>
      <c r="D6034" s="52"/>
      <c r="E6034" s="52" t="s">
        <v>10</v>
      </c>
      <c r="F6034" s="58">
        <v>43971</v>
      </c>
      <c r="G6034" s="58" t="s">
        <v>5613</v>
      </c>
      <c r="H6034" s="62">
        <v>43971</v>
      </c>
      <c r="I6034" s="52"/>
      <c r="J6034" s="52"/>
      <c r="K6034" s="52" t="s">
        <v>26447</v>
      </c>
      <c r="L6034" s="58">
        <f t="shared" si="5"/>
        <v>43971</v>
      </c>
      <c r="M6034" s="51"/>
      <c r="N6034" s="51" t="s">
        <v>24376</v>
      </c>
    </row>
    <row r="6035" spans="1:14" ht="12.75" customHeight="1" x14ac:dyDescent="0.2">
      <c r="A6035" s="52" t="s">
        <v>26448</v>
      </c>
      <c r="B6035" s="52" t="s">
        <v>26449</v>
      </c>
      <c r="C6035" s="52" t="s">
        <v>277</v>
      </c>
      <c r="D6035" s="52"/>
      <c r="E6035" s="52" t="s">
        <v>3</v>
      </c>
      <c r="F6035" s="58">
        <v>43861</v>
      </c>
      <c r="G6035" s="58" t="s">
        <v>23320</v>
      </c>
      <c r="H6035" s="62">
        <v>43978</v>
      </c>
      <c r="I6035" s="52"/>
      <c r="J6035" s="52"/>
      <c r="K6035" s="52" t="s">
        <v>26450</v>
      </c>
      <c r="L6035" s="58">
        <f t="shared" si="5"/>
        <v>43978</v>
      </c>
      <c r="M6035" s="51"/>
      <c r="N6035" s="51" t="s">
        <v>23322</v>
      </c>
    </row>
    <row r="6036" spans="1:14" x14ac:dyDescent="0.2">
      <c r="A6036" s="52" t="s">
        <v>26451</v>
      </c>
      <c r="B6036" s="52" t="s">
        <v>84</v>
      </c>
      <c r="C6036" s="52" t="s">
        <v>85</v>
      </c>
      <c r="D6036" s="52"/>
      <c r="E6036" s="52" t="s">
        <v>3</v>
      </c>
      <c r="F6036" s="58">
        <v>43852</v>
      </c>
      <c r="G6036" s="58" t="s">
        <v>23320</v>
      </c>
      <c r="H6036" s="62">
        <v>43979</v>
      </c>
      <c r="I6036" s="52"/>
      <c r="J6036" s="52"/>
      <c r="K6036" s="52" t="s">
        <v>23692</v>
      </c>
      <c r="L6036" s="58">
        <f t="shared" si="5"/>
        <v>43979</v>
      </c>
      <c r="M6036" s="51"/>
      <c r="N6036" s="51" t="s">
        <v>23322</v>
      </c>
    </row>
    <row r="6037" spans="1:14" x14ac:dyDescent="0.2">
      <c r="A6037" s="52" t="s">
        <v>26452</v>
      </c>
      <c r="B6037" s="52" t="s">
        <v>26253</v>
      </c>
      <c r="C6037" s="52" t="s">
        <v>5484</v>
      </c>
      <c r="D6037" s="52"/>
      <c r="E6037" s="52"/>
      <c r="F6037" s="58">
        <v>43924</v>
      </c>
      <c r="G6037" s="58" t="s">
        <v>26453</v>
      </c>
      <c r="H6037" s="62">
        <v>43985</v>
      </c>
      <c r="I6037" s="52"/>
      <c r="J6037" s="52"/>
      <c r="K6037" s="52" t="s">
        <v>22566</v>
      </c>
      <c r="L6037" s="58">
        <f t="shared" si="5"/>
        <v>43985</v>
      </c>
      <c r="M6037" s="51"/>
      <c r="N6037" s="51" t="s">
        <v>25239</v>
      </c>
    </row>
    <row r="6038" spans="1:14" x14ac:dyDescent="0.2">
      <c r="A6038" s="52" t="s">
        <v>26454</v>
      </c>
      <c r="B6038" s="52" t="s">
        <v>23892</v>
      </c>
      <c r="C6038" s="52" t="s">
        <v>71</v>
      </c>
      <c r="D6038" s="52"/>
      <c r="E6038" s="52" t="s">
        <v>3</v>
      </c>
      <c r="F6038" s="58">
        <v>43867</v>
      </c>
      <c r="G6038" s="58" t="s">
        <v>23320</v>
      </c>
      <c r="H6038" s="62">
        <v>43991</v>
      </c>
      <c r="I6038" s="52"/>
      <c r="J6038" s="52"/>
      <c r="K6038" s="52" t="s">
        <v>23692</v>
      </c>
      <c r="L6038" s="58">
        <f t="shared" si="5"/>
        <v>43991</v>
      </c>
      <c r="M6038" s="51"/>
      <c r="N6038" s="51" t="s">
        <v>23322</v>
      </c>
    </row>
    <row r="6039" spans="1:14" x14ac:dyDescent="0.2">
      <c r="A6039" s="52" t="s">
        <v>26455</v>
      </c>
      <c r="B6039" s="52" t="s">
        <v>11238</v>
      </c>
      <c r="C6039" s="52" t="s">
        <v>71</v>
      </c>
      <c r="D6039" s="52"/>
      <c r="E6039" s="52" t="s">
        <v>3</v>
      </c>
      <c r="F6039" s="58">
        <v>43795</v>
      </c>
      <c r="G6039" s="58" t="s">
        <v>23320</v>
      </c>
      <c r="H6039" s="62">
        <v>43991</v>
      </c>
      <c r="I6039" s="52" t="s">
        <v>26456</v>
      </c>
      <c r="J6039" s="52"/>
      <c r="K6039" s="52" t="s">
        <v>26457</v>
      </c>
      <c r="L6039" s="58">
        <f t="shared" si="5"/>
        <v>43991</v>
      </c>
      <c r="M6039" s="51"/>
      <c r="N6039" s="51" t="s">
        <v>23322</v>
      </c>
    </row>
    <row r="6040" spans="1:14" ht="25.5" x14ac:dyDescent="0.2">
      <c r="A6040" s="52" t="s">
        <v>26458</v>
      </c>
      <c r="B6040" s="52" t="s">
        <v>26459</v>
      </c>
      <c r="C6040" s="52" t="s">
        <v>349</v>
      </c>
      <c r="D6040" s="52"/>
      <c r="E6040" s="52" t="s">
        <v>3</v>
      </c>
      <c r="F6040" s="58">
        <v>43860</v>
      </c>
      <c r="G6040" s="58" t="s">
        <v>23320</v>
      </c>
      <c r="H6040" s="62">
        <v>43992</v>
      </c>
      <c r="I6040" s="52"/>
      <c r="J6040" s="52"/>
      <c r="K6040" s="52" t="s">
        <v>26460</v>
      </c>
      <c r="L6040" s="58">
        <f t="shared" si="5"/>
        <v>43992</v>
      </c>
      <c r="M6040" s="51"/>
      <c r="N6040" s="51" t="s">
        <v>23322</v>
      </c>
    </row>
    <row r="6041" spans="1:14" ht="25.5" x14ac:dyDescent="0.2">
      <c r="A6041" s="52" t="s">
        <v>26461</v>
      </c>
      <c r="B6041" s="52" t="s">
        <v>1655</v>
      </c>
      <c r="C6041" s="52" t="s">
        <v>310</v>
      </c>
      <c r="D6041" s="52"/>
      <c r="E6041" s="52" t="s">
        <v>3</v>
      </c>
      <c r="F6041" s="58">
        <v>43979</v>
      </c>
      <c r="G6041" s="58" t="s">
        <v>5613</v>
      </c>
      <c r="H6041" s="62">
        <v>43992</v>
      </c>
      <c r="I6041" s="52"/>
      <c r="J6041" s="52"/>
      <c r="K6041" s="52" t="s">
        <v>26462</v>
      </c>
      <c r="L6041" s="58">
        <f t="shared" si="5"/>
        <v>43992</v>
      </c>
      <c r="M6041" s="51"/>
      <c r="N6041" s="51" t="s">
        <v>24376</v>
      </c>
    </row>
    <row r="6042" spans="1:14" x14ac:dyDescent="0.2">
      <c r="A6042" s="52" t="s">
        <v>26463</v>
      </c>
      <c r="B6042" s="52" t="s">
        <v>26464</v>
      </c>
      <c r="C6042" s="52" t="s">
        <v>715</v>
      </c>
      <c r="D6042" s="52"/>
      <c r="E6042" s="52" t="s">
        <v>3</v>
      </c>
      <c r="F6042" s="58">
        <v>43917</v>
      </c>
      <c r="G6042" s="58" t="s">
        <v>23320</v>
      </c>
      <c r="H6042" s="62">
        <v>43999</v>
      </c>
      <c r="I6042" s="52"/>
      <c r="J6042" s="52"/>
      <c r="K6042" s="52" t="s">
        <v>26464</v>
      </c>
      <c r="L6042" s="58">
        <f>H6043</f>
        <v>44000</v>
      </c>
      <c r="M6042" s="51"/>
      <c r="N6042" s="51" t="s">
        <v>23322</v>
      </c>
    </row>
    <row r="6043" spans="1:14" x14ac:dyDescent="0.2">
      <c r="A6043" s="52" t="s">
        <v>26465</v>
      </c>
      <c r="B6043" s="52" t="s">
        <v>26466</v>
      </c>
      <c r="C6043" s="52" t="s">
        <v>1109</v>
      </c>
      <c r="D6043" s="52"/>
      <c r="E6043" s="52" t="s">
        <v>3</v>
      </c>
      <c r="F6043" s="58">
        <v>43635</v>
      </c>
      <c r="G6043" s="58" t="s">
        <v>23320</v>
      </c>
      <c r="H6043" s="62">
        <v>44000</v>
      </c>
      <c r="I6043" s="52"/>
      <c r="J6043" s="52"/>
      <c r="K6043" s="52" t="s">
        <v>26466</v>
      </c>
      <c r="L6043" s="58">
        <f>H6045</f>
        <v>44018</v>
      </c>
      <c r="M6043" s="51"/>
      <c r="N6043" s="51" t="s">
        <v>23322</v>
      </c>
    </row>
    <row r="6044" spans="1:14" x14ac:dyDescent="0.2">
      <c r="A6044" s="52" t="s">
        <v>26467</v>
      </c>
      <c r="B6044" s="52" t="s">
        <v>26468</v>
      </c>
      <c r="C6044" s="52" t="s">
        <v>108</v>
      </c>
      <c r="D6044" s="52"/>
      <c r="E6044" s="52" t="s">
        <v>3</v>
      </c>
      <c r="F6044" s="58">
        <v>43843</v>
      </c>
      <c r="G6044" s="58" t="s">
        <v>23320</v>
      </c>
      <c r="H6044" s="62">
        <v>44013</v>
      </c>
      <c r="I6044" s="52"/>
      <c r="J6044" s="52"/>
      <c r="K6044" s="52" t="s">
        <v>26468</v>
      </c>
      <c r="L6044" s="58">
        <f>H6045</f>
        <v>44018</v>
      </c>
      <c r="M6044" s="51"/>
      <c r="N6044" s="51" t="s">
        <v>23322</v>
      </c>
    </row>
    <row r="6045" spans="1:14" ht="25.5" x14ac:dyDescent="0.2">
      <c r="A6045" s="52" t="s">
        <v>26469</v>
      </c>
      <c r="B6045" s="52" t="s">
        <v>11583</v>
      </c>
      <c r="C6045" s="52" t="s">
        <v>108</v>
      </c>
      <c r="D6045" s="52"/>
      <c r="E6045" s="52" t="s">
        <v>3</v>
      </c>
      <c r="F6045" s="58">
        <v>43947</v>
      </c>
      <c r="G6045" s="58" t="s">
        <v>23320</v>
      </c>
      <c r="H6045" s="62">
        <v>44018</v>
      </c>
      <c r="I6045" s="52"/>
      <c r="J6045" s="52"/>
      <c r="K6045" s="52" t="s">
        <v>26470</v>
      </c>
      <c r="L6045" s="58">
        <f>H6045</f>
        <v>44018</v>
      </c>
      <c r="M6045" s="51"/>
      <c r="N6045" s="51" t="s">
        <v>23322</v>
      </c>
    </row>
    <row r="6046" spans="1:14" x14ac:dyDescent="0.2">
      <c r="A6046" s="52" t="s">
        <v>26471</v>
      </c>
      <c r="B6046" s="52" t="s">
        <v>26472</v>
      </c>
      <c r="C6046" s="52" t="s">
        <v>6709</v>
      </c>
      <c r="D6046" s="52"/>
      <c r="E6046" s="52" t="s">
        <v>3</v>
      </c>
      <c r="F6046" s="58">
        <v>43885</v>
      </c>
      <c r="G6046" s="58" t="s">
        <v>23320</v>
      </c>
      <c r="H6046" s="62">
        <v>44021</v>
      </c>
      <c r="I6046" s="52"/>
      <c r="J6046" s="52"/>
      <c r="K6046" s="52" t="s">
        <v>26472</v>
      </c>
      <c r="L6046" s="58">
        <f>H6047</f>
        <v>44022</v>
      </c>
      <c r="M6046" s="51"/>
      <c r="N6046" s="51" t="s">
        <v>23322</v>
      </c>
    </row>
    <row r="6047" spans="1:14" ht="25.5" x14ac:dyDescent="0.2">
      <c r="A6047" s="52" t="s">
        <v>26473</v>
      </c>
      <c r="B6047" s="52" t="s">
        <v>26474</v>
      </c>
      <c r="C6047" s="52" t="s">
        <v>108</v>
      </c>
      <c r="D6047" s="52"/>
      <c r="E6047" s="52" t="s">
        <v>3</v>
      </c>
      <c r="F6047" s="58">
        <v>43674</v>
      </c>
      <c r="G6047" s="58" t="s">
        <v>23320</v>
      </c>
      <c r="H6047" s="62">
        <v>44022</v>
      </c>
      <c r="I6047" s="52"/>
      <c r="J6047" s="52"/>
      <c r="K6047" s="52" t="s">
        <v>26474</v>
      </c>
      <c r="L6047" s="58">
        <v>44022</v>
      </c>
      <c r="M6047" s="51"/>
      <c r="N6047" s="51" t="s">
        <v>23322</v>
      </c>
    </row>
    <row r="6048" spans="1:14" x14ac:dyDescent="0.2">
      <c r="A6048" s="52" t="s">
        <v>26475</v>
      </c>
      <c r="B6048" s="52" t="s">
        <v>16921</v>
      </c>
      <c r="C6048" s="52" t="s">
        <v>256</v>
      </c>
      <c r="D6048" s="52"/>
      <c r="E6048" s="52" t="s">
        <v>23708</v>
      </c>
      <c r="F6048" s="58">
        <v>43783</v>
      </c>
      <c r="G6048" s="58" t="s">
        <v>23320</v>
      </c>
      <c r="H6048" s="62">
        <v>44034</v>
      </c>
      <c r="I6048" s="52"/>
      <c r="J6048" s="52"/>
      <c r="K6048" s="52" t="s">
        <v>26476</v>
      </c>
      <c r="L6048" s="58">
        <v>44034</v>
      </c>
      <c r="M6048" s="51"/>
      <c r="N6048" s="51" t="s">
        <v>23322</v>
      </c>
    </row>
    <row r="6049" spans="1:14" x14ac:dyDescent="0.2">
      <c r="A6049" s="52" t="s">
        <v>26477</v>
      </c>
      <c r="B6049" s="52" t="s">
        <v>26478</v>
      </c>
      <c r="C6049" s="52" t="s">
        <v>1230</v>
      </c>
      <c r="D6049" s="52"/>
      <c r="E6049" s="52" t="s">
        <v>3</v>
      </c>
      <c r="F6049" s="58">
        <v>43838</v>
      </c>
      <c r="G6049" s="58" t="s">
        <v>23320</v>
      </c>
      <c r="H6049" s="62">
        <v>44042</v>
      </c>
      <c r="I6049" s="52"/>
      <c r="J6049" s="52"/>
      <c r="K6049" s="52" t="s">
        <v>26479</v>
      </c>
      <c r="L6049" s="58">
        <f t="shared" ref="L6049:L6067" si="6">H6049</f>
        <v>44042</v>
      </c>
      <c r="M6049" s="51"/>
      <c r="N6049" s="51" t="s">
        <v>23322</v>
      </c>
    </row>
    <row r="6050" spans="1:14" ht="62.1" customHeight="1" x14ac:dyDescent="0.2">
      <c r="A6050" s="52" t="s">
        <v>26480</v>
      </c>
      <c r="B6050" s="52" t="s">
        <v>26481</v>
      </c>
      <c r="C6050" s="52" t="s">
        <v>641</v>
      </c>
      <c r="D6050" s="52"/>
      <c r="E6050" s="52" t="s">
        <v>3</v>
      </c>
      <c r="F6050" s="58">
        <v>43776</v>
      </c>
      <c r="G6050" s="58" t="s">
        <v>23320</v>
      </c>
      <c r="H6050" s="62">
        <v>44047</v>
      </c>
      <c r="I6050" s="52"/>
      <c r="J6050" s="52"/>
      <c r="K6050" s="52" t="s">
        <v>26482</v>
      </c>
      <c r="L6050" s="58">
        <f t="shared" si="6"/>
        <v>44047</v>
      </c>
      <c r="M6050" s="51"/>
      <c r="N6050" s="51" t="s">
        <v>23322</v>
      </c>
    </row>
    <row r="6051" spans="1:14" ht="62.1" customHeight="1" x14ac:dyDescent="0.2">
      <c r="A6051" s="52" t="s">
        <v>26480</v>
      </c>
      <c r="B6051" s="52" t="s">
        <v>26483</v>
      </c>
      <c r="C6051" s="52" t="s">
        <v>641</v>
      </c>
      <c r="D6051" s="52"/>
      <c r="E6051" s="52" t="s">
        <v>3</v>
      </c>
      <c r="F6051" s="58">
        <v>43776</v>
      </c>
      <c r="G6051" s="58" t="s">
        <v>23320</v>
      </c>
      <c r="H6051" s="62">
        <v>44047</v>
      </c>
      <c r="I6051" s="52"/>
      <c r="J6051" s="52"/>
      <c r="K6051" s="52" t="s">
        <v>25399</v>
      </c>
      <c r="L6051" s="58">
        <f t="shared" si="6"/>
        <v>44047</v>
      </c>
      <c r="M6051" s="51"/>
      <c r="N6051" s="51" t="s">
        <v>23322</v>
      </c>
    </row>
    <row r="6052" spans="1:14" x14ac:dyDescent="0.2">
      <c r="A6052" s="52" t="s">
        <v>26484</v>
      </c>
      <c r="B6052" s="52" t="s">
        <v>15208</v>
      </c>
      <c r="C6052" s="52" t="s">
        <v>277</v>
      </c>
      <c r="D6052" s="52"/>
      <c r="E6052" s="52" t="s">
        <v>3</v>
      </c>
      <c r="F6052" s="58">
        <v>43952</v>
      </c>
      <c r="G6052" s="58" t="s">
        <v>23320</v>
      </c>
      <c r="H6052" s="62">
        <v>44054</v>
      </c>
      <c r="I6052" s="52"/>
      <c r="J6052" s="52"/>
      <c r="K6052" s="52" t="s">
        <v>26485</v>
      </c>
      <c r="L6052" s="58">
        <f t="shared" si="6"/>
        <v>44054</v>
      </c>
      <c r="M6052" s="51"/>
      <c r="N6052" s="51" t="s">
        <v>23322</v>
      </c>
    </row>
    <row r="6053" spans="1:14" ht="25.5" x14ac:dyDescent="0.2">
      <c r="A6053" s="52" t="s">
        <v>26486</v>
      </c>
      <c r="B6053" s="52" t="s">
        <v>26487</v>
      </c>
      <c r="C6053" s="52" t="s">
        <v>2294</v>
      </c>
      <c r="D6053" s="52"/>
      <c r="E6053" s="52" t="s">
        <v>23708</v>
      </c>
      <c r="F6053" s="58">
        <v>43565</v>
      </c>
      <c r="G6053" s="58" t="s">
        <v>26295</v>
      </c>
      <c r="H6053" s="62">
        <v>44056</v>
      </c>
      <c r="I6053" s="52"/>
      <c r="J6053" s="52"/>
      <c r="K6053" s="52" t="s">
        <v>24805</v>
      </c>
      <c r="L6053" s="58">
        <f t="shared" si="6"/>
        <v>44056</v>
      </c>
      <c r="M6053" s="51"/>
      <c r="N6053" s="51" t="s">
        <v>26297</v>
      </c>
    </row>
    <row r="6054" spans="1:14" ht="25.5" x14ac:dyDescent="0.2">
      <c r="A6054" s="52" t="s">
        <v>26488</v>
      </c>
      <c r="B6054" s="52" t="s">
        <v>24043</v>
      </c>
      <c r="C6054" s="52" t="s">
        <v>321</v>
      </c>
      <c r="D6054" s="52"/>
      <c r="E6054" s="52" t="s">
        <v>3</v>
      </c>
      <c r="F6054" s="58">
        <v>44181</v>
      </c>
      <c r="G6054" s="58" t="s">
        <v>23320</v>
      </c>
      <c r="H6054" s="62">
        <v>44067</v>
      </c>
      <c r="I6054" s="52"/>
      <c r="J6054" s="52"/>
      <c r="K6054" s="52" t="s">
        <v>26489</v>
      </c>
      <c r="L6054" s="58">
        <f t="shared" si="6"/>
        <v>44067</v>
      </c>
      <c r="M6054" s="51"/>
      <c r="N6054" s="51" t="s">
        <v>23322</v>
      </c>
    </row>
    <row r="6055" spans="1:14" x14ac:dyDescent="0.2">
      <c r="A6055" s="52" t="s">
        <v>26490</v>
      </c>
      <c r="B6055" s="52" t="s">
        <v>26491</v>
      </c>
      <c r="C6055" s="52" t="s">
        <v>193</v>
      </c>
      <c r="D6055" s="52"/>
      <c r="E6055" s="52" t="s">
        <v>3</v>
      </c>
      <c r="F6055" s="58">
        <v>44084</v>
      </c>
      <c r="G6055" s="58" t="s">
        <v>23320</v>
      </c>
      <c r="H6055" s="62">
        <v>44068</v>
      </c>
      <c r="I6055" s="52"/>
      <c r="J6055" s="52"/>
      <c r="K6055" s="52" t="s">
        <v>26492</v>
      </c>
      <c r="L6055" s="58">
        <f t="shared" si="6"/>
        <v>44068</v>
      </c>
      <c r="M6055" s="51"/>
      <c r="N6055" s="51" t="s">
        <v>23322</v>
      </c>
    </row>
    <row r="6056" spans="1:14" ht="38.25" x14ac:dyDescent="0.2">
      <c r="A6056" s="52" t="s">
        <v>26493</v>
      </c>
      <c r="B6056" s="52" t="s">
        <v>26211</v>
      </c>
      <c r="C6056" s="52" t="s">
        <v>108</v>
      </c>
      <c r="D6056" s="52"/>
      <c r="E6056" s="52" t="s">
        <v>3</v>
      </c>
      <c r="F6056" s="58">
        <v>44175</v>
      </c>
      <c r="G6056" s="58" t="s">
        <v>23320</v>
      </c>
      <c r="H6056" s="62">
        <v>44068</v>
      </c>
      <c r="I6056" s="52"/>
      <c r="J6056" s="52"/>
      <c r="K6056" s="52" t="s">
        <v>26494</v>
      </c>
      <c r="L6056" s="58">
        <f t="shared" si="6"/>
        <v>44068</v>
      </c>
      <c r="M6056" s="51"/>
      <c r="N6056" s="51" t="s">
        <v>23322</v>
      </c>
    </row>
    <row r="6057" spans="1:14" x14ac:dyDescent="0.2">
      <c r="A6057" s="52" t="s">
        <v>26495</v>
      </c>
      <c r="B6057" s="52" t="s">
        <v>26496</v>
      </c>
      <c r="C6057" s="52" t="s">
        <v>1230</v>
      </c>
      <c r="D6057" s="52"/>
      <c r="E6057" s="52" t="s">
        <v>3</v>
      </c>
      <c r="F6057" s="58"/>
      <c r="G6057" s="58" t="s">
        <v>23320</v>
      </c>
      <c r="H6057" s="62">
        <v>44070</v>
      </c>
      <c r="I6057" s="52"/>
      <c r="J6057" s="52"/>
      <c r="K6057" s="52" t="s">
        <v>26497</v>
      </c>
      <c r="L6057" s="58">
        <f t="shared" si="6"/>
        <v>44070</v>
      </c>
      <c r="M6057" s="51"/>
      <c r="N6057" s="51" t="s">
        <v>23322</v>
      </c>
    </row>
    <row r="6058" spans="1:14" x14ac:dyDescent="0.2">
      <c r="A6058" s="52" t="s">
        <v>26498</v>
      </c>
      <c r="B6058" s="52" t="s">
        <v>26499</v>
      </c>
      <c r="C6058" s="52" t="s">
        <v>1230</v>
      </c>
      <c r="D6058" s="52"/>
      <c r="E6058" s="52" t="s">
        <v>3</v>
      </c>
      <c r="F6058" s="58"/>
      <c r="G6058" s="58" t="s">
        <v>23320</v>
      </c>
      <c r="H6058" s="62">
        <v>44070</v>
      </c>
      <c r="I6058" s="52"/>
      <c r="J6058" s="52"/>
      <c r="K6058" s="52" t="s">
        <v>26497</v>
      </c>
      <c r="L6058" s="58">
        <f t="shared" si="6"/>
        <v>44070</v>
      </c>
      <c r="M6058" s="51"/>
      <c r="N6058" s="51" t="s">
        <v>23322</v>
      </c>
    </row>
    <row r="6059" spans="1:14" ht="62.1" customHeight="1" x14ac:dyDescent="0.2">
      <c r="A6059" s="52" t="s">
        <v>26500</v>
      </c>
      <c r="B6059" s="52" t="s">
        <v>5254</v>
      </c>
      <c r="C6059" s="52" t="s">
        <v>108</v>
      </c>
      <c r="D6059" s="52"/>
      <c r="E6059" s="52" t="s">
        <v>3</v>
      </c>
      <c r="F6059" s="58">
        <v>43766</v>
      </c>
      <c r="G6059" s="58" t="s">
        <v>23320</v>
      </c>
      <c r="H6059" s="62">
        <v>44070</v>
      </c>
      <c r="I6059" s="52"/>
      <c r="J6059" s="52"/>
      <c r="K6059" s="52" t="s">
        <v>26501</v>
      </c>
      <c r="L6059" s="58">
        <f t="shared" si="6"/>
        <v>44070</v>
      </c>
      <c r="M6059" s="51"/>
      <c r="N6059" s="51" t="s">
        <v>23322</v>
      </c>
    </row>
    <row r="6060" spans="1:14" ht="62.1" customHeight="1" x14ac:dyDescent="0.2">
      <c r="A6060" s="52" t="s">
        <v>26502</v>
      </c>
      <c r="B6060" s="52" t="s">
        <v>26503</v>
      </c>
      <c r="C6060" s="52" t="s">
        <v>335</v>
      </c>
      <c r="D6060" s="52"/>
      <c r="E6060" s="52" t="s">
        <v>3</v>
      </c>
      <c r="F6060" s="58">
        <v>44015</v>
      </c>
      <c r="G6060" s="58" t="s">
        <v>5613</v>
      </c>
      <c r="H6060" s="62">
        <v>44104</v>
      </c>
      <c r="I6060" s="52"/>
      <c r="J6060" s="52"/>
      <c r="K6060" s="52" t="s">
        <v>26504</v>
      </c>
      <c r="L6060" s="58">
        <f t="shared" si="6"/>
        <v>44104</v>
      </c>
      <c r="M6060" s="51"/>
      <c r="N6060" s="51" t="s">
        <v>24376</v>
      </c>
    </row>
    <row r="6061" spans="1:14" ht="25.5" x14ac:dyDescent="0.2">
      <c r="A6061" s="52" t="s">
        <v>26505</v>
      </c>
      <c r="B6061" s="52" t="s">
        <v>26506</v>
      </c>
      <c r="C6061" s="52" t="s">
        <v>8580</v>
      </c>
      <c r="D6061" s="52"/>
      <c r="E6061" s="52" t="s">
        <v>10</v>
      </c>
      <c r="F6061" s="58">
        <v>43875</v>
      </c>
      <c r="G6061" s="58" t="s">
        <v>23320</v>
      </c>
      <c r="H6061" s="62">
        <v>44111</v>
      </c>
      <c r="I6061" s="52"/>
      <c r="J6061" s="52"/>
      <c r="K6061" s="52" t="s">
        <v>26507</v>
      </c>
      <c r="L6061" s="58">
        <f t="shared" si="6"/>
        <v>44111</v>
      </c>
      <c r="M6061" s="51"/>
      <c r="N6061" s="51" t="s">
        <v>23322</v>
      </c>
    </row>
    <row r="6062" spans="1:14" x14ac:dyDescent="0.2">
      <c r="A6062" s="52" t="s">
        <v>26508</v>
      </c>
      <c r="B6062" s="52" t="s">
        <v>6426</v>
      </c>
      <c r="C6062" s="52" t="s">
        <v>63</v>
      </c>
      <c r="D6062" s="52"/>
      <c r="E6062" s="52" t="s">
        <v>3</v>
      </c>
      <c r="F6062" s="58">
        <v>44043</v>
      </c>
      <c r="G6062" s="58" t="s">
        <v>23320</v>
      </c>
      <c r="H6062" s="62">
        <v>44111</v>
      </c>
      <c r="I6062" s="52"/>
      <c r="J6062" s="52"/>
      <c r="K6062" s="52" t="s">
        <v>26509</v>
      </c>
      <c r="L6062" s="58">
        <f t="shared" si="6"/>
        <v>44111</v>
      </c>
      <c r="M6062" s="51"/>
      <c r="N6062" s="51" t="s">
        <v>23322</v>
      </c>
    </row>
    <row r="6063" spans="1:14" x14ac:dyDescent="0.2">
      <c r="A6063" s="52" t="s">
        <v>26510</v>
      </c>
      <c r="B6063" s="52" t="s">
        <v>26511</v>
      </c>
      <c r="C6063" s="52" t="s">
        <v>277</v>
      </c>
      <c r="D6063" s="52"/>
      <c r="E6063" s="52" t="s">
        <v>4</v>
      </c>
      <c r="F6063" s="58">
        <v>43768</v>
      </c>
      <c r="G6063" s="58" t="s">
        <v>7439</v>
      </c>
      <c r="H6063" s="62">
        <v>44112</v>
      </c>
      <c r="I6063" s="52"/>
      <c r="J6063" s="52"/>
      <c r="K6063" s="52" t="s">
        <v>26512</v>
      </c>
      <c r="L6063" s="58">
        <f t="shared" si="6"/>
        <v>44112</v>
      </c>
      <c r="M6063" s="51"/>
      <c r="N6063" s="51" t="s">
        <v>25708</v>
      </c>
    </row>
    <row r="6064" spans="1:14" ht="25.5" x14ac:dyDescent="0.2">
      <c r="A6064" s="52" t="s">
        <v>26513</v>
      </c>
      <c r="B6064" s="52" t="s">
        <v>26215</v>
      </c>
      <c r="C6064" s="52" t="s">
        <v>26514</v>
      </c>
      <c r="D6064" s="52"/>
      <c r="E6064" s="52" t="s">
        <v>3</v>
      </c>
      <c r="F6064" s="58">
        <v>43600</v>
      </c>
      <c r="G6064" s="58" t="s">
        <v>7439</v>
      </c>
      <c r="H6064" s="62">
        <v>44112</v>
      </c>
      <c r="I6064" s="52"/>
      <c r="J6064" s="52"/>
      <c r="K6064" s="52" t="s">
        <v>26515</v>
      </c>
      <c r="L6064" s="58">
        <f t="shared" si="6"/>
        <v>44112</v>
      </c>
      <c r="M6064" s="51"/>
      <c r="N6064" s="51" t="s">
        <v>25708</v>
      </c>
    </row>
    <row r="6065" spans="1:14" x14ac:dyDescent="0.2">
      <c r="A6065" s="52" t="s">
        <v>26516</v>
      </c>
      <c r="B6065" s="52" t="s">
        <v>26517</v>
      </c>
      <c r="C6065" s="52" t="s">
        <v>227</v>
      </c>
      <c r="D6065" s="52"/>
      <c r="E6065" s="52" t="s">
        <v>3</v>
      </c>
      <c r="F6065" s="58">
        <v>44041</v>
      </c>
      <c r="G6065" s="58" t="s">
        <v>23320</v>
      </c>
      <c r="H6065" s="62">
        <v>44118</v>
      </c>
      <c r="I6065" s="52"/>
      <c r="J6065" s="52"/>
      <c r="K6065" s="52" t="s">
        <v>26518</v>
      </c>
      <c r="L6065" s="58">
        <f t="shared" si="6"/>
        <v>44118</v>
      </c>
      <c r="M6065" s="51"/>
      <c r="N6065" s="51" t="s">
        <v>23322</v>
      </c>
    </row>
    <row r="6066" spans="1:14" ht="25.5" x14ac:dyDescent="0.2">
      <c r="A6066" s="52" t="s">
        <v>26519</v>
      </c>
      <c r="B6066" s="52" t="s">
        <v>12211</v>
      </c>
      <c r="C6066" s="52" t="s">
        <v>26520</v>
      </c>
      <c r="D6066" s="52"/>
      <c r="E6066" s="52" t="s">
        <v>10</v>
      </c>
      <c r="F6066" s="58">
        <v>43993</v>
      </c>
      <c r="G6066" s="58" t="s">
        <v>23320</v>
      </c>
      <c r="H6066" s="62">
        <v>44120</v>
      </c>
      <c r="I6066" s="52"/>
      <c r="J6066" s="52"/>
      <c r="K6066" s="52" t="s">
        <v>26521</v>
      </c>
      <c r="L6066" s="58">
        <f t="shared" si="6"/>
        <v>44120</v>
      </c>
      <c r="M6066" s="51"/>
      <c r="N6066" s="51" t="s">
        <v>23322</v>
      </c>
    </row>
    <row r="6067" spans="1:14" x14ac:dyDescent="0.2">
      <c r="A6067" s="52" t="s">
        <v>26522</v>
      </c>
      <c r="B6067" s="52" t="s">
        <v>26523</v>
      </c>
      <c r="C6067" s="52" t="s">
        <v>310</v>
      </c>
      <c r="D6067" s="52"/>
      <c r="E6067" s="52" t="s">
        <v>3</v>
      </c>
      <c r="F6067" s="58">
        <v>43878</v>
      </c>
      <c r="G6067" s="58" t="s">
        <v>23320</v>
      </c>
      <c r="H6067" s="62">
        <v>44120</v>
      </c>
      <c r="I6067" s="52"/>
      <c r="J6067" s="52"/>
      <c r="K6067" s="52" t="s">
        <v>26524</v>
      </c>
      <c r="L6067" s="58">
        <f t="shared" si="6"/>
        <v>44120</v>
      </c>
      <c r="M6067" s="51"/>
      <c r="N6067" s="51" t="s">
        <v>23322</v>
      </c>
    </row>
    <row r="6068" spans="1:14" ht="25.5" x14ac:dyDescent="0.2">
      <c r="A6068" s="52" t="s">
        <v>26525</v>
      </c>
      <c r="B6068" s="52" t="s">
        <v>26526</v>
      </c>
      <c r="C6068" s="52" t="s">
        <v>108</v>
      </c>
      <c r="D6068" s="52"/>
      <c r="E6068" s="52" t="s">
        <v>3</v>
      </c>
      <c r="F6068" s="58">
        <v>43906</v>
      </c>
      <c r="G6068" s="58" t="s">
        <v>23320</v>
      </c>
      <c r="H6068" s="62">
        <v>44126</v>
      </c>
      <c r="I6068" s="52"/>
      <c r="J6068" s="52"/>
      <c r="K6068" s="52" t="s">
        <v>26527</v>
      </c>
      <c r="L6068" s="58">
        <v>44126</v>
      </c>
      <c r="M6068" s="51"/>
      <c r="N6068" s="51" t="s">
        <v>23322</v>
      </c>
    </row>
    <row r="6069" spans="1:14" x14ac:dyDescent="0.2">
      <c r="A6069" s="52" t="s">
        <v>26528</v>
      </c>
      <c r="B6069" s="52" t="s">
        <v>21139</v>
      </c>
      <c r="C6069" s="52" t="s">
        <v>21140</v>
      </c>
      <c r="D6069" s="52"/>
      <c r="E6069" s="52" t="s">
        <v>3</v>
      </c>
      <c r="F6069" s="58">
        <v>43916</v>
      </c>
      <c r="G6069" s="58" t="s">
        <v>23320</v>
      </c>
      <c r="H6069" s="62">
        <v>44132</v>
      </c>
      <c r="I6069" s="52"/>
      <c r="J6069" s="52"/>
      <c r="K6069" s="52" t="s">
        <v>24437</v>
      </c>
      <c r="L6069" s="58">
        <v>44132</v>
      </c>
      <c r="M6069" s="51"/>
      <c r="N6069" s="51" t="s">
        <v>23322</v>
      </c>
    </row>
    <row r="6070" spans="1:14" ht="25.5" x14ac:dyDescent="0.2">
      <c r="A6070" s="52" t="s">
        <v>26529</v>
      </c>
      <c r="B6070" s="52" t="s">
        <v>26530</v>
      </c>
      <c r="C6070" s="52" t="s">
        <v>277</v>
      </c>
      <c r="D6070" s="52"/>
      <c r="E6070" s="52" t="s">
        <v>3</v>
      </c>
      <c r="F6070" s="58">
        <v>44057</v>
      </c>
      <c r="G6070" s="58" t="s">
        <v>23320</v>
      </c>
      <c r="H6070" s="62">
        <v>44139</v>
      </c>
      <c r="I6070" s="52"/>
      <c r="J6070" s="52"/>
      <c r="K6070" s="52" t="s">
        <v>26531</v>
      </c>
      <c r="L6070" s="58">
        <f>H6070</f>
        <v>44139</v>
      </c>
      <c r="M6070" s="51"/>
      <c r="N6070" s="51" t="s">
        <v>23322</v>
      </c>
    </row>
    <row r="6071" spans="1:14" ht="25.5" x14ac:dyDescent="0.2">
      <c r="A6071" s="52" t="s">
        <v>26532</v>
      </c>
      <c r="B6071" s="52" t="s">
        <v>26533</v>
      </c>
      <c r="C6071" s="52" t="s">
        <v>26057</v>
      </c>
      <c r="D6071" s="52"/>
      <c r="E6071" s="52" t="s">
        <v>4</v>
      </c>
      <c r="F6071" s="58">
        <v>43774</v>
      </c>
      <c r="G6071" s="58" t="s">
        <v>23320</v>
      </c>
      <c r="H6071" s="62">
        <v>44140</v>
      </c>
      <c r="I6071" s="52"/>
      <c r="J6071" s="52"/>
      <c r="K6071" s="52" t="s">
        <v>25424</v>
      </c>
      <c r="L6071" s="58">
        <v>44140</v>
      </c>
      <c r="M6071" s="51"/>
      <c r="N6071" s="51" t="s">
        <v>23322</v>
      </c>
    </row>
    <row r="6072" spans="1:14" x14ac:dyDescent="0.2">
      <c r="A6072" s="52" t="s">
        <v>26534</v>
      </c>
      <c r="B6072" s="52" t="s">
        <v>26364</v>
      </c>
      <c r="C6072" s="52" t="s">
        <v>449</v>
      </c>
      <c r="D6072" s="52"/>
      <c r="E6072" s="52" t="s">
        <v>3</v>
      </c>
      <c r="F6072" s="58">
        <v>43872</v>
      </c>
      <c r="G6072" s="58" t="s">
        <v>23320</v>
      </c>
      <c r="H6072" s="62">
        <v>44146</v>
      </c>
      <c r="I6072" s="52"/>
      <c r="J6072" s="52"/>
      <c r="K6072" s="52" t="s">
        <v>26535</v>
      </c>
      <c r="L6072" s="58">
        <f>H6072</f>
        <v>44146</v>
      </c>
      <c r="M6072" s="51"/>
      <c r="N6072" s="51" t="s">
        <v>23322</v>
      </c>
    </row>
    <row r="6073" spans="1:14" ht="25.5" x14ac:dyDescent="0.2">
      <c r="A6073" s="52" t="s">
        <v>26536</v>
      </c>
      <c r="B6073" s="52" t="s">
        <v>10937</v>
      </c>
      <c r="C6073" s="52" t="s">
        <v>137</v>
      </c>
      <c r="D6073" s="52"/>
      <c r="E6073" s="52" t="s">
        <v>3</v>
      </c>
      <c r="F6073" s="58">
        <v>43979</v>
      </c>
      <c r="G6073" s="58" t="s">
        <v>23320</v>
      </c>
      <c r="H6073" s="62">
        <v>44153</v>
      </c>
      <c r="I6073" s="52"/>
      <c r="J6073" s="52"/>
      <c r="K6073" s="52" t="s">
        <v>26537</v>
      </c>
      <c r="L6073" s="58">
        <v>44153</v>
      </c>
      <c r="M6073" s="51"/>
      <c r="N6073" s="51" t="s">
        <v>23322</v>
      </c>
    </row>
    <row r="6074" spans="1:14" ht="24.95" customHeight="1" x14ac:dyDescent="0.2">
      <c r="A6074" s="52" t="s">
        <v>26538</v>
      </c>
      <c r="B6074" s="52" t="s">
        <v>25980</v>
      </c>
      <c r="C6074" s="52" t="s">
        <v>256</v>
      </c>
      <c r="D6074" s="52"/>
      <c r="E6074" s="52" t="s">
        <v>3</v>
      </c>
      <c r="F6074" s="58">
        <v>44089</v>
      </c>
      <c r="G6074" s="58" t="s">
        <v>23320</v>
      </c>
      <c r="H6074" s="62">
        <v>44166</v>
      </c>
      <c r="I6074" s="52"/>
      <c r="J6074" s="52"/>
      <c r="K6074" s="52" t="s">
        <v>26539</v>
      </c>
      <c r="L6074" s="58">
        <f>H6074</f>
        <v>44166</v>
      </c>
      <c r="M6074" s="51"/>
      <c r="N6074" s="51" t="s">
        <v>23322</v>
      </c>
    </row>
    <row r="6075" spans="1:14" x14ac:dyDescent="0.2">
      <c r="A6075" s="52" t="s">
        <v>26540</v>
      </c>
      <c r="B6075" s="52" t="s">
        <v>26541</v>
      </c>
      <c r="C6075" s="52" t="s">
        <v>21144</v>
      </c>
      <c r="D6075" s="52"/>
      <c r="E6075" s="52" t="s">
        <v>3</v>
      </c>
      <c r="F6075" s="58">
        <v>44082</v>
      </c>
      <c r="G6075" s="58" t="s">
        <v>23320</v>
      </c>
      <c r="H6075" s="62">
        <v>44166</v>
      </c>
      <c r="I6075" s="52"/>
      <c r="J6075" s="52"/>
      <c r="K6075" s="52" t="s">
        <v>23697</v>
      </c>
      <c r="L6075" s="58">
        <f>H6075</f>
        <v>44166</v>
      </c>
      <c r="M6075" s="51"/>
      <c r="N6075" s="51" t="s">
        <v>23322</v>
      </c>
    </row>
    <row r="6076" spans="1:14" ht="25.5" x14ac:dyDescent="0.2">
      <c r="A6076" s="52" t="s">
        <v>26542</v>
      </c>
      <c r="B6076" s="52" t="s">
        <v>26543</v>
      </c>
      <c r="C6076" s="52" t="s">
        <v>277</v>
      </c>
      <c r="D6076" s="52"/>
      <c r="E6076" s="52" t="s">
        <v>3</v>
      </c>
      <c r="F6076" s="58">
        <v>44035</v>
      </c>
      <c r="G6076" s="58" t="s">
        <v>23320</v>
      </c>
      <c r="H6076" s="62">
        <v>44172</v>
      </c>
      <c r="I6076" s="52"/>
      <c r="J6076" s="52"/>
      <c r="K6076" s="52" t="s">
        <v>26544</v>
      </c>
      <c r="L6076" s="58">
        <v>44172</v>
      </c>
      <c r="M6076" s="51"/>
      <c r="N6076" s="51" t="s">
        <v>23322</v>
      </c>
    </row>
    <row r="6077" spans="1:14" ht="25.5" x14ac:dyDescent="0.2">
      <c r="A6077" s="52" t="s">
        <v>26545</v>
      </c>
      <c r="B6077" s="52" t="s">
        <v>26546</v>
      </c>
      <c r="C6077" s="52" t="s">
        <v>1230</v>
      </c>
      <c r="D6077" s="52"/>
      <c r="E6077" s="52" t="s">
        <v>3</v>
      </c>
      <c r="F6077" s="58">
        <v>44090</v>
      </c>
      <c r="G6077" s="58" t="s">
        <v>23320</v>
      </c>
      <c r="H6077" s="62">
        <v>44173</v>
      </c>
      <c r="I6077" s="52"/>
      <c r="J6077" s="52"/>
      <c r="K6077" s="52" t="s">
        <v>14373</v>
      </c>
      <c r="L6077" s="58">
        <v>44173</v>
      </c>
      <c r="M6077" s="51"/>
      <c r="N6077" s="51" t="s">
        <v>26547</v>
      </c>
    </row>
    <row r="6078" spans="1:14" ht="25.5" x14ac:dyDescent="0.2">
      <c r="A6078" s="52" t="s">
        <v>26548</v>
      </c>
      <c r="B6078" s="52" t="s">
        <v>26549</v>
      </c>
      <c r="C6078" s="52" t="s">
        <v>1230</v>
      </c>
      <c r="D6078" s="52"/>
      <c r="E6078" s="52" t="s">
        <v>3</v>
      </c>
      <c r="F6078" s="58">
        <v>43965</v>
      </c>
      <c r="G6078" s="58"/>
      <c r="H6078" s="62">
        <v>44173</v>
      </c>
      <c r="I6078" s="52"/>
      <c r="J6078" s="52"/>
      <c r="K6078" s="52" t="s">
        <v>14373</v>
      </c>
      <c r="L6078" s="58">
        <v>44173</v>
      </c>
      <c r="M6078" s="51"/>
      <c r="N6078" s="51" t="s">
        <v>26547</v>
      </c>
    </row>
    <row r="6079" spans="1:14" ht="25.5" x14ac:dyDescent="0.2">
      <c r="A6079" s="52" t="s">
        <v>26550</v>
      </c>
      <c r="B6079" s="52" t="s">
        <v>26468</v>
      </c>
      <c r="C6079" s="52" t="s">
        <v>108</v>
      </c>
      <c r="D6079" s="52"/>
      <c r="E6079" s="52" t="s">
        <v>3</v>
      </c>
      <c r="F6079" s="58">
        <v>43906</v>
      </c>
      <c r="G6079" s="58" t="s">
        <v>23320</v>
      </c>
      <c r="H6079" s="62">
        <v>44187</v>
      </c>
      <c r="I6079" s="52"/>
      <c r="J6079" s="52"/>
      <c r="K6079" s="52" t="s">
        <v>26551</v>
      </c>
      <c r="L6079" s="58">
        <f>H6079</f>
        <v>44187</v>
      </c>
      <c r="M6079" s="51"/>
      <c r="N6079" s="51" t="s">
        <v>23322</v>
      </c>
    </row>
    <row r="6080" spans="1:14" x14ac:dyDescent="0.2">
      <c r="A6080" s="52" t="s">
        <v>26552</v>
      </c>
      <c r="B6080" s="52" t="s">
        <v>26553</v>
      </c>
      <c r="C6080" s="52" t="s">
        <v>610</v>
      </c>
      <c r="D6080" s="52"/>
      <c r="E6080" s="52" t="s">
        <v>23708</v>
      </c>
      <c r="F6080" s="58">
        <v>43866</v>
      </c>
      <c r="G6080" s="58" t="s">
        <v>7439</v>
      </c>
      <c r="H6080" s="62">
        <v>44195</v>
      </c>
      <c r="I6080" s="52"/>
      <c r="J6080" s="52"/>
      <c r="K6080" s="52" t="s">
        <v>23321</v>
      </c>
      <c r="L6080" s="58">
        <f>H6080</f>
        <v>44195</v>
      </c>
      <c r="M6080" s="51"/>
      <c r="N6080" s="51" t="s">
        <v>25708</v>
      </c>
    </row>
    <row r="6081" spans="1:14" x14ac:dyDescent="0.2">
      <c r="A6081" s="52" t="s">
        <v>26554</v>
      </c>
      <c r="B6081" s="52" t="s">
        <v>17722</v>
      </c>
      <c r="C6081" s="52" t="s">
        <v>277</v>
      </c>
      <c r="D6081" s="52"/>
      <c r="E6081" s="52" t="s">
        <v>3</v>
      </c>
      <c r="F6081" s="58">
        <v>43819</v>
      </c>
      <c r="G6081" s="58" t="s">
        <v>23320</v>
      </c>
      <c r="H6081" s="62">
        <v>44209</v>
      </c>
      <c r="I6081" s="52"/>
      <c r="J6081" s="52"/>
      <c r="K6081" s="52" t="s">
        <v>23697</v>
      </c>
      <c r="L6081" s="58">
        <v>44209</v>
      </c>
      <c r="M6081" s="51"/>
      <c r="N6081" s="51" t="s">
        <v>23322</v>
      </c>
    </row>
    <row r="6082" spans="1:14" x14ac:dyDescent="0.2">
      <c r="A6082" s="52" t="s">
        <v>26555</v>
      </c>
      <c r="B6082" s="52" t="s">
        <v>17722</v>
      </c>
      <c r="C6082" s="52" t="s">
        <v>277</v>
      </c>
      <c r="D6082" s="52"/>
      <c r="E6082" s="52" t="s">
        <v>3</v>
      </c>
      <c r="F6082" s="58">
        <v>43819</v>
      </c>
      <c r="G6082" s="58" t="s">
        <v>23320</v>
      </c>
      <c r="H6082" s="62">
        <v>44209</v>
      </c>
      <c r="I6082" s="52"/>
      <c r="J6082" s="52"/>
      <c r="K6082" s="52" t="s">
        <v>26556</v>
      </c>
      <c r="L6082" s="58">
        <v>44209</v>
      </c>
      <c r="M6082" s="51"/>
      <c r="N6082" s="51" t="s">
        <v>23322</v>
      </c>
    </row>
    <row r="6083" spans="1:14" ht="25.5" x14ac:dyDescent="0.2">
      <c r="A6083" s="52" t="s">
        <v>26557</v>
      </c>
      <c r="B6083" s="52" t="s">
        <v>26558</v>
      </c>
      <c r="C6083" s="52" t="s">
        <v>1230</v>
      </c>
      <c r="D6083" s="52"/>
      <c r="E6083" s="52" t="s">
        <v>3</v>
      </c>
      <c r="F6083" s="58">
        <v>43951</v>
      </c>
      <c r="G6083" s="58" t="s">
        <v>23320</v>
      </c>
      <c r="H6083" s="62">
        <v>44210</v>
      </c>
      <c r="I6083" s="52"/>
      <c r="J6083" s="52"/>
      <c r="K6083" s="52" t="s">
        <v>14373</v>
      </c>
      <c r="L6083" s="58">
        <f>H6083</f>
        <v>44210</v>
      </c>
      <c r="M6083" s="51"/>
      <c r="N6083" s="51" t="s">
        <v>26559</v>
      </c>
    </row>
    <row r="6084" spans="1:14" x14ac:dyDescent="0.2">
      <c r="A6084" s="52" t="s">
        <v>26560</v>
      </c>
      <c r="B6084" s="52" t="s">
        <v>17205</v>
      </c>
      <c r="C6084" s="52" t="s">
        <v>456</v>
      </c>
      <c r="D6084" s="52"/>
      <c r="E6084" s="52" t="s">
        <v>4</v>
      </c>
      <c r="F6084" s="58">
        <v>44070</v>
      </c>
      <c r="G6084" s="58" t="s">
        <v>23320</v>
      </c>
      <c r="H6084" s="62">
        <v>44210</v>
      </c>
      <c r="I6084" s="52"/>
      <c r="J6084" s="52"/>
      <c r="K6084" s="52" t="s">
        <v>25424</v>
      </c>
      <c r="L6084" s="58">
        <f>H6084</f>
        <v>44210</v>
      </c>
      <c r="M6084" s="51"/>
      <c r="N6084" s="51" t="s">
        <v>23322</v>
      </c>
    </row>
    <row r="6085" spans="1:14" ht="25.5" x14ac:dyDescent="0.2">
      <c r="A6085" s="52" t="s">
        <v>26561</v>
      </c>
      <c r="B6085" s="52" t="s">
        <v>6021</v>
      </c>
      <c r="C6085" s="52" t="s">
        <v>108</v>
      </c>
      <c r="D6085" s="52"/>
      <c r="E6085" s="52" t="s">
        <v>3</v>
      </c>
      <c r="F6085" s="58">
        <v>43865</v>
      </c>
      <c r="G6085" s="58" t="s">
        <v>23320</v>
      </c>
      <c r="H6085" s="62">
        <v>44217</v>
      </c>
      <c r="I6085" s="52"/>
      <c r="J6085" s="52"/>
      <c r="K6085" s="52" t="s">
        <v>26562</v>
      </c>
      <c r="L6085" s="58">
        <v>44217</v>
      </c>
      <c r="M6085" s="51"/>
      <c r="N6085" s="51" t="s">
        <v>23322</v>
      </c>
    </row>
    <row r="6086" spans="1:14" x14ac:dyDescent="0.2">
      <c r="A6086" s="52" t="s">
        <v>26563</v>
      </c>
      <c r="B6086" s="52" t="s">
        <v>20946</v>
      </c>
      <c r="C6086" s="52" t="s">
        <v>524</v>
      </c>
      <c r="D6086" s="52"/>
      <c r="E6086" s="52" t="s">
        <v>3</v>
      </c>
      <c r="F6086" s="58">
        <v>44022</v>
      </c>
      <c r="G6086" s="58" t="s">
        <v>23320</v>
      </c>
      <c r="H6086" s="62">
        <v>44217</v>
      </c>
      <c r="I6086" s="52"/>
      <c r="J6086" s="52"/>
      <c r="K6086" s="52" t="s">
        <v>26564</v>
      </c>
      <c r="L6086" s="58">
        <v>44217</v>
      </c>
      <c r="M6086" s="51"/>
      <c r="N6086" s="51" t="s">
        <v>26565</v>
      </c>
    </row>
    <row r="6087" spans="1:14" ht="25.5" x14ac:dyDescent="0.2">
      <c r="A6087" s="52" t="s">
        <v>26566</v>
      </c>
      <c r="B6087" s="52" t="s">
        <v>21708</v>
      </c>
      <c r="C6087" s="52" t="s">
        <v>108</v>
      </c>
      <c r="D6087" s="52"/>
      <c r="E6087" s="52" t="s">
        <v>3</v>
      </c>
      <c r="F6087" s="58">
        <v>44104</v>
      </c>
      <c r="G6087" s="58" t="s">
        <v>7439</v>
      </c>
      <c r="H6087" s="62">
        <v>44235</v>
      </c>
      <c r="I6087" s="52"/>
      <c r="J6087" s="52"/>
      <c r="K6087" s="52" t="s">
        <v>26567</v>
      </c>
      <c r="L6087" s="58">
        <v>43869</v>
      </c>
      <c r="M6087" s="51"/>
      <c r="N6087" s="51" t="s">
        <v>25708</v>
      </c>
    </row>
    <row r="6088" spans="1:14" x14ac:dyDescent="0.2">
      <c r="A6088" s="52" t="s">
        <v>26568</v>
      </c>
      <c r="B6088" s="52" t="s">
        <v>23637</v>
      </c>
      <c r="C6088" s="52" t="s">
        <v>165</v>
      </c>
      <c r="D6088" s="52"/>
      <c r="E6088" s="52" t="s">
        <v>3</v>
      </c>
      <c r="F6088" s="58">
        <v>44119</v>
      </c>
      <c r="G6088" s="58" t="s">
        <v>23320</v>
      </c>
      <c r="H6088" s="62">
        <v>44239</v>
      </c>
      <c r="I6088" s="52"/>
      <c r="J6088" s="52"/>
      <c r="K6088" s="52" t="s">
        <v>26569</v>
      </c>
      <c r="L6088" s="58">
        <v>44239</v>
      </c>
      <c r="M6088" s="51"/>
      <c r="N6088" s="51" t="s">
        <v>23322</v>
      </c>
    </row>
    <row r="6089" spans="1:14" ht="25.5" x14ac:dyDescent="0.2">
      <c r="A6089" s="52" t="s">
        <v>26570</v>
      </c>
      <c r="B6089" s="52" t="s">
        <v>26571</v>
      </c>
      <c r="C6089" s="52" t="s">
        <v>15630</v>
      </c>
      <c r="D6089" s="52"/>
      <c r="E6089" s="52" t="s">
        <v>3</v>
      </c>
      <c r="F6089" s="58">
        <v>43992</v>
      </c>
      <c r="G6089" s="58" t="s">
        <v>23320</v>
      </c>
      <c r="H6089" s="62">
        <v>44245</v>
      </c>
      <c r="I6089" s="52"/>
      <c r="J6089" s="52"/>
      <c r="K6089" s="52" t="s">
        <v>26572</v>
      </c>
      <c r="L6089" s="58">
        <v>44245</v>
      </c>
      <c r="M6089" s="51"/>
      <c r="N6089" s="51" t="s">
        <v>23322</v>
      </c>
    </row>
    <row r="6090" spans="1:14" ht="38.25" x14ac:dyDescent="0.2">
      <c r="A6090" s="52" t="s">
        <v>26573</v>
      </c>
      <c r="B6090" s="52" t="s">
        <v>23694</v>
      </c>
      <c r="C6090" s="52" t="s">
        <v>1230</v>
      </c>
      <c r="D6090" s="52"/>
      <c r="E6090" s="52" t="s">
        <v>9</v>
      </c>
      <c r="F6090" s="58">
        <v>44029</v>
      </c>
      <c r="G6090" s="58">
        <v>44249</v>
      </c>
      <c r="H6090" s="62">
        <v>44249</v>
      </c>
      <c r="I6090" s="52"/>
      <c r="J6090" s="52"/>
      <c r="K6090" s="52" t="s">
        <v>14373</v>
      </c>
      <c r="L6090" s="58">
        <v>44249</v>
      </c>
      <c r="M6090" s="51"/>
      <c r="N6090" s="51" t="s">
        <v>26574</v>
      </c>
    </row>
    <row r="6091" spans="1:14" x14ac:dyDescent="0.2">
      <c r="A6091" s="52" t="s">
        <v>26575</v>
      </c>
      <c r="B6091" s="52" t="s">
        <v>17797</v>
      </c>
      <c r="C6091" s="52" t="s">
        <v>1109</v>
      </c>
      <c r="D6091" s="52"/>
      <c r="E6091" s="52" t="s">
        <v>3</v>
      </c>
      <c r="F6091" s="58">
        <v>44162</v>
      </c>
      <c r="G6091" s="58">
        <v>44252</v>
      </c>
      <c r="H6091" s="62">
        <v>44252</v>
      </c>
      <c r="I6091" s="52"/>
      <c r="J6091" s="52"/>
      <c r="K6091" s="52" t="s">
        <v>26576</v>
      </c>
      <c r="L6091" s="58">
        <v>44252</v>
      </c>
      <c r="M6091" s="51"/>
      <c r="N6091" s="51" t="s">
        <v>24376</v>
      </c>
    </row>
    <row r="6092" spans="1:14" ht="38.25" x14ac:dyDescent="0.2">
      <c r="A6092" s="52" t="s">
        <v>26577</v>
      </c>
      <c r="B6092" s="52" t="s">
        <v>25520</v>
      </c>
      <c r="C6092" s="52" t="s">
        <v>25521</v>
      </c>
      <c r="D6092" s="52"/>
      <c r="E6092" s="52" t="s">
        <v>22854</v>
      </c>
      <c r="F6092" s="58">
        <v>44179</v>
      </c>
      <c r="G6092" s="52" t="s">
        <v>26578</v>
      </c>
      <c r="H6092" s="62">
        <v>44256</v>
      </c>
      <c r="I6092" s="52"/>
      <c r="J6092" s="52"/>
      <c r="K6092" s="52" t="s">
        <v>26579</v>
      </c>
      <c r="L6092" s="58">
        <v>44256</v>
      </c>
      <c r="M6092" s="51"/>
      <c r="N6092" s="51" t="s">
        <v>25413</v>
      </c>
    </row>
    <row r="6093" spans="1:14" ht="49.7" customHeight="1" x14ac:dyDescent="0.2">
      <c r="A6093" s="52" t="s">
        <v>26580</v>
      </c>
      <c r="B6093" s="52" t="s">
        <v>19692</v>
      </c>
      <c r="C6093" s="52" t="s">
        <v>63</v>
      </c>
      <c r="D6093" s="52"/>
      <c r="E6093" s="52" t="s">
        <v>3</v>
      </c>
      <c r="F6093" s="58">
        <v>44029</v>
      </c>
      <c r="G6093" s="58" t="s">
        <v>23320</v>
      </c>
      <c r="H6093" s="62">
        <v>44259</v>
      </c>
      <c r="I6093" s="52"/>
      <c r="J6093" s="52"/>
      <c r="K6093" s="52" t="s">
        <v>26581</v>
      </c>
      <c r="L6093" s="58">
        <v>44259</v>
      </c>
      <c r="M6093" s="51"/>
      <c r="N6093" s="51" t="s">
        <v>69</v>
      </c>
    </row>
    <row r="6094" spans="1:14" ht="25.5" x14ac:dyDescent="0.2">
      <c r="A6094" s="52" t="s">
        <v>26582</v>
      </c>
      <c r="B6094" s="48" t="s">
        <v>2146</v>
      </c>
      <c r="C6094" s="48" t="s">
        <v>227</v>
      </c>
      <c r="D6094" s="48" t="s">
        <v>2139</v>
      </c>
      <c r="E6094" s="52" t="s">
        <v>26583</v>
      </c>
      <c r="F6094" s="58">
        <v>43999</v>
      </c>
      <c r="G6094" s="58">
        <v>44267</v>
      </c>
      <c r="H6094" s="62">
        <v>44267</v>
      </c>
      <c r="I6094" s="52"/>
      <c r="J6094" s="52"/>
      <c r="K6094" s="52" t="s">
        <v>26584</v>
      </c>
      <c r="L6094" s="58">
        <v>44267</v>
      </c>
      <c r="M6094" s="51"/>
      <c r="N6094" s="51" t="s">
        <v>23322</v>
      </c>
    </row>
    <row r="6095" spans="1:14" x14ac:dyDescent="0.2">
      <c r="A6095" s="52" t="s">
        <v>26585</v>
      </c>
      <c r="B6095" s="48" t="s">
        <v>2146</v>
      </c>
      <c r="C6095" s="48" t="s">
        <v>227</v>
      </c>
      <c r="D6095" s="48"/>
      <c r="E6095" s="52" t="s">
        <v>26583</v>
      </c>
      <c r="F6095" s="58">
        <v>44235</v>
      </c>
      <c r="G6095" s="58" t="s">
        <v>5613</v>
      </c>
      <c r="H6095" s="62">
        <v>44267</v>
      </c>
      <c r="I6095" s="52"/>
      <c r="J6095" s="52"/>
      <c r="K6095" s="52" t="s">
        <v>26586</v>
      </c>
      <c r="L6095" s="58">
        <v>44267</v>
      </c>
      <c r="M6095" s="51"/>
      <c r="N6095" s="51" t="s">
        <v>24376</v>
      </c>
    </row>
    <row r="6096" spans="1:14" x14ac:dyDescent="0.2">
      <c r="A6096" s="52" t="s">
        <v>26587</v>
      </c>
      <c r="B6096" s="48" t="s">
        <v>12417</v>
      </c>
      <c r="C6096" s="48" t="s">
        <v>277</v>
      </c>
      <c r="D6096" s="48"/>
      <c r="E6096" s="52" t="s">
        <v>26583</v>
      </c>
      <c r="F6096" s="58">
        <v>44252</v>
      </c>
      <c r="G6096" s="58" t="s">
        <v>5613</v>
      </c>
      <c r="H6096" s="62">
        <v>44270</v>
      </c>
      <c r="I6096" s="52"/>
      <c r="J6096" s="52"/>
      <c r="K6096" s="52" t="s">
        <v>14373</v>
      </c>
      <c r="L6096" s="58">
        <v>44270</v>
      </c>
      <c r="M6096" s="51"/>
      <c r="N6096" s="51" t="s">
        <v>24376</v>
      </c>
    </row>
    <row r="6097" spans="1:14" ht="24.95" customHeight="1" x14ac:dyDescent="0.2">
      <c r="A6097" s="52" t="s">
        <v>26588</v>
      </c>
      <c r="B6097" s="52" t="s">
        <v>26589</v>
      </c>
      <c r="C6097" s="52" t="s">
        <v>165</v>
      </c>
      <c r="D6097" s="52"/>
      <c r="E6097" s="52" t="s">
        <v>3</v>
      </c>
      <c r="F6097" s="58">
        <v>44237</v>
      </c>
      <c r="G6097" s="58">
        <v>44277</v>
      </c>
      <c r="H6097" s="62">
        <v>44277</v>
      </c>
      <c r="I6097" s="52"/>
      <c r="J6097" s="52"/>
      <c r="K6097" s="52" t="s">
        <v>26590</v>
      </c>
      <c r="L6097" s="58">
        <f>H6097</f>
        <v>44277</v>
      </c>
      <c r="M6097" s="51"/>
      <c r="N6097" s="51" t="s">
        <v>26591</v>
      </c>
    </row>
    <row r="6098" spans="1:14" x14ac:dyDescent="0.2">
      <c r="A6098" s="52" t="s">
        <v>26592</v>
      </c>
      <c r="B6098" s="52" t="s">
        <v>23838</v>
      </c>
      <c r="C6098" s="52" t="s">
        <v>193</v>
      </c>
      <c r="D6098" s="52"/>
      <c r="E6098" s="52" t="s">
        <v>22566</v>
      </c>
      <c r="F6098" s="58">
        <v>44237</v>
      </c>
      <c r="G6098" s="58" t="s">
        <v>26593</v>
      </c>
      <c r="H6098" s="62">
        <v>44284</v>
      </c>
      <c r="I6098" s="52"/>
      <c r="J6098" s="52"/>
      <c r="K6098" s="52" t="s">
        <v>26594</v>
      </c>
      <c r="L6098" s="58">
        <v>44284</v>
      </c>
      <c r="M6098" s="51"/>
      <c r="N6098" s="51" t="s">
        <v>69</v>
      </c>
    </row>
    <row r="6099" spans="1:14" ht="62.1" customHeight="1" x14ac:dyDescent="0.2">
      <c r="A6099" s="52" t="s">
        <v>26595</v>
      </c>
      <c r="B6099" s="52" t="s">
        <v>26541</v>
      </c>
      <c r="C6099" s="52" t="s">
        <v>21144</v>
      </c>
      <c r="D6099" s="52"/>
      <c r="E6099" s="52" t="s">
        <v>3</v>
      </c>
      <c r="F6099" s="58">
        <v>44146</v>
      </c>
      <c r="G6099" s="58">
        <v>44300</v>
      </c>
      <c r="H6099" s="62">
        <v>44300</v>
      </c>
      <c r="I6099" s="52"/>
      <c r="J6099" s="52"/>
      <c r="K6099" s="52" t="s">
        <v>23769</v>
      </c>
      <c r="L6099" s="58">
        <f>H6099</f>
        <v>44300</v>
      </c>
      <c r="M6099" s="51"/>
      <c r="N6099" s="51" t="s">
        <v>26596</v>
      </c>
    </row>
    <row r="6100" spans="1:14" ht="25.5" x14ac:dyDescent="0.2">
      <c r="A6100" s="48" t="s">
        <v>26597</v>
      </c>
      <c r="B6100" s="48" t="s">
        <v>758</v>
      </c>
      <c r="C6100" s="48" t="s">
        <v>137</v>
      </c>
      <c r="D6100" s="48" t="s">
        <v>12327</v>
      </c>
      <c r="E6100" s="48" t="s">
        <v>26598</v>
      </c>
      <c r="F6100" s="49">
        <v>44224</v>
      </c>
      <c r="G6100" s="49">
        <v>44300</v>
      </c>
      <c r="H6100" s="50">
        <v>44300</v>
      </c>
      <c r="I6100" s="48"/>
      <c r="J6100" s="48"/>
      <c r="K6100" s="48" t="s">
        <v>26599</v>
      </c>
      <c r="L6100" s="49">
        <v>44300</v>
      </c>
      <c r="M6100" s="51"/>
      <c r="N6100" s="51" t="s">
        <v>23322</v>
      </c>
    </row>
    <row r="6101" spans="1:14" ht="25.5" x14ac:dyDescent="0.2">
      <c r="A6101" s="52" t="s">
        <v>26600</v>
      </c>
      <c r="B6101" s="52" t="s">
        <v>20228</v>
      </c>
      <c r="C6101" s="52" t="s">
        <v>165</v>
      </c>
      <c r="D6101" s="52"/>
      <c r="E6101" s="52" t="s">
        <v>3</v>
      </c>
      <c r="F6101" s="58">
        <v>44155</v>
      </c>
      <c r="G6101" s="58">
        <v>44306</v>
      </c>
      <c r="H6101" s="62">
        <v>44306</v>
      </c>
      <c r="I6101" s="52"/>
      <c r="J6101" s="52"/>
      <c r="K6101" s="52" t="s">
        <v>26601</v>
      </c>
      <c r="L6101" s="58">
        <v>44306</v>
      </c>
      <c r="M6101" s="51"/>
      <c r="N6101" s="51" t="s">
        <v>25425</v>
      </c>
    </row>
    <row r="6102" spans="1:14" ht="99.6" customHeight="1" x14ac:dyDescent="0.2">
      <c r="A6102" s="48" t="s">
        <v>26602</v>
      </c>
      <c r="B6102" s="48" t="s">
        <v>20879</v>
      </c>
      <c r="C6102" s="48" t="s">
        <v>949</v>
      </c>
      <c r="D6102" s="48" t="s">
        <v>21329</v>
      </c>
      <c r="E6102" s="48" t="s">
        <v>26583</v>
      </c>
      <c r="F6102" s="49"/>
      <c r="G6102" s="49" t="s">
        <v>26603</v>
      </c>
      <c r="H6102" s="50">
        <v>44315</v>
      </c>
      <c r="I6102" s="48"/>
      <c r="J6102" s="48"/>
      <c r="K6102" s="48" t="s">
        <v>26604</v>
      </c>
      <c r="L6102" s="49">
        <v>44315</v>
      </c>
      <c r="M6102" s="51"/>
      <c r="N6102" s="51" t="s">
        <v>26605</v>
      </c>
    </row>
    <row r="6103" spans="1:14" ht="24.95" customHeight="1" x14ac:dyDescent="0.2">
      <c r="A6103" s="52" t="s">
        <v>26606</v>
      </c>
      <c r="B6103" s="52" t="s">
        <v>24493</v>
      </c>
      <c r="C6103" s="52" t="s">
        <v>1109</v>
      </c>
      <c r="D6103" s="52" t="s">
        <v>16622</v>
      </c>
      <c r="E6103" s="52" t="s">
        <v>21483</v>
      </c>
      <c r="F6103" s="49">
        <v>44234</v>
      </c>
      <c r="G6103" s="58">
        <v>44321</v>
      </c>
      <c r="H6103" s="62">
        <v>44321</v>
      </c>
      <c r="I6103" s="52"/>
      <c r="J6103" s="52"/>
      <c r="K6103" s="52" t="s">
        <v>26607</v>
      </c>
      <c r="L6103" s="49">
        <v>44321</v>
      </c>
      <c r="M6103" s="51"/>
      <c r="N6103" s="51" t="s">
        <v>21711</v>
      </c>
    </row>
    <row r="6104" spans="1:14" x14ac:dyDescent="0.2">
      <c r="A6104" s="48" t="s">
        <v>26608</v>
      </c>
      <c r="B6104" s="48" t="s">
        <v>26609</v>
      </c>
      <c r="C6104" s="48" t="s">
        <v>71</v>
      </c>
      <c r="D6104" s="48"/>
      <c r="E6104" s="52" t="s">
        <v>23171</v>
      </c>
      <c r="F6104" s="49">
        <v>44176</v>
      </c>
      <c r="G6104" s="49" t="s">
        <v>23320</v>
      </c>
      <c r="H6104" s="50">
        <v>44321</v>
      </c>
      <c r="I6104" s="48"/>
      <c r="J6104" s="48"/>
      <c r="K6104" s="48" t="s">
        <v>23321</v>
      </c>
      <c r="L6104" s="49">
        <v>44321</v>
      </c>
      <c r="M6104" s="51"/>
      <c r="N6104" s="51" t="s">
        <v>23322</v>
      </c>
    </row>
    <row r="6105" spans="1:14" ht="51" x14ac:dyDescent="0.2">
      <c r="A6105" s="52" t="s">
        <v>26610</v>
      </c>
      <c r="B6105" s="52" t="s">
        <v>23872</v>
      </c>
      <c r="C6105" s="52" t="s">
        <v>1230</v>
      </c>
      <c r="D6105" s="52" t="s">
        <v>1230</v>
      </c>
      <c r="E6105" s="52" t="s">
        <v>21483</v>
      </c>
      <c r="F6105" s="49">
        <v>44321</v>
      </c>
      <c r="G6105" s="58" t="s">
        <v>22843</v>
      </c>
      <c r="H6105" s="50">
        <v>44321</v>
      </c>
      <c r="I6105" s="52"/>
      <c r="J6105" s="52"/>
      <c r="K6105" s="52" t="s">
        <v>24141</v>
      </c>
      <c r="L6105" s="49">
        <v>44321</v>
      </c>
      <c r="M6105" s="51"/>
      <c r="N6105" s="51" t="s">
        <v>21711</v>
      </c>
    </row>
    <row r="6106" spans="1:14" ht="25.5" x14ac:dyDescent="0.2">
      <c r="A6106" s="52" t="s">
        <v>26611</v>
      </c>
      <c r="B6106" s="52" t="s">
        <v>25135</v>
      </c>
      <c r="C6106" s="52" t="s">
        <v>108</v>
      </c>
      <c r="D6106" s="52"/>
      <c r="E6106" s="52" t="s">
        <v>3</v>
      </c>
      <c r="F6106" s="58">
        <v>44102</v>
      </c>
      <c r="G6106" s="58">
        <v>44328</v>
      </c>
      <c r="H6106" s="62">
        <v>44328</v>
      </c>
      <c r="I6106" s="52"/>
      <c r="J6106" s="52"/>
      <c r="K6106" s="52" t="s">
        <v>26612</v>
      </c>
      <c r="L6106" s="58">
        <v>44328</v>
      </c>
      <c r="M6106" s="51"/>
      <c r="N6106" s="51" t="s">
        <v>23433</v>
      </c>
    </row>
    <row r="6107" spans="1:14" ht="38.25" x14ac:dyDescent="0.2">
      <c r="A6107" s="52" t="s">
        <v>26613</v>
      </c>
      <c r="B6107" s="52" t="s">
        <v>12211</v>
      </c>
      <c r="C6107" s="52" t="s">
        <v>26162</v>
      </c>
      <c r="D6107" s="52"/>
      <c r="E6107" s="52" t="s">
        <v>22854</v>
      </c>
      <c r="F6107" s="58">
        <v>44168</v>
      </c>
      <c r="G6107" s="52" t="s">
        <v>26614</v>
      </c>
      <c r="H6107" s="62">
        <v>44336</v>
      </c>
      <c r="I6107" s="52"/>
      <c r="J6107" s="52"/>
      <c r="K6107" s="52" t="s">
        <v>26521</v>
      </c>
      <c r="L6107" s="58">
        <v>44336</v>
      </c>
      <c r="M6107" s="51"/>
      <c r="N6107" s="51" t="s">
        <v>24376</v>
      </c>
    </row>
    <row r="6108" spans="1:14" x14ac:dyDescent="0.2">
      <c r="A6108" s="48" t="s">
        <v>26615</v>
      </c>
      <c r="B6108" s="48" t="s">
        <v>26616</v>
      </c>
      <c r="C6108" s="48" t="s">
        <v>5484</v>
      </c>
      <c r="D6108" s="48" t="s">
        <v>21827</v>
      </c>
      <c r="E6108" s="48" t="s">
        <v>3</v>
      </c>
      <c r="F6108" s="49">
        <v>44154</v>
      </c>
      <c r="G6108" s="49">
        <v>44342</v>
      </c>
      <c r="H6108" s="50">
        <v>44342</v>
      </c>
      <c r="I6108" s="48"/>
      <c r="J6108" s="51"/>
      <c r="K6108" s="48" t="s">
        <v>23713</v>
      </c>
      <c r="L6108" s="49">
        <v>44342</v>
      </c>
      <c r="M6108" s="51"/>
      <c r="N6108" s="51" t="s">
        <v>26617</v>
      </c>
    </row>
    <row r="6109" spans="1:14" ht="25.5" x14ac:dyDescent="0.2">
      <c r="A6109" s="48" t="s">
        <v>26618</v>
      </c>
      <c r="B6109" s="48" t="s">
        <v>9402</v>
      </c>
      <c r="C6109" s="48" t="s">
        <v>610</v>
      </c>
      <c r="D6109" s="48" t="s">
        <v>9403</v>
      </c>
      <c r="E6109" s="48" t="s">
        <v>3</v>
      </c>
      <c r="F6109" s="49">
        <v>44446</v>
      </c>
      <c r="G6109" s="49">
        <v>44348</v>
      </c>
      <c r="H6109" s="50">
        <v>44348</v>
      </c>
      <c r="I6109" s="48"/>
      <c r="J6109" s="51"/>
      <c r="K6109" s="48" t="s">
        <v>26619</v>
      </c>
      <c r="L6109" s="49">
        <v>44348</v>
      </c>
      <c r="M6109" s="51"/>
      <c r="N6109" s="51" t="s">
        <v>23322</v>
      </c>
    </row>
    <row r="6110" spans="1:14" ht="24.95" customHeight="1" x14ac:dyDescent="0.2">
      <c r="A6110" s="52" t="s">
        <v>26620</v>
      </c>
      <c r="B6110" s="52" t="s">
        <v>4951</v>
      </c>
      <c r="C6110" s="52" t="s">
        <v>449</v>
      </c>
      <c r="D6110" s="52"/>
      <c r="E6110" s="52" t="s">
        <v>25015</v>
      </c>
      <c r="F6110" s="58">
        <v>44277</v>
      </c>
      <c r="G6110" s="58">
        <v>44356</v>
      </c>
      <c r="H6110" s="62">
        <v>44356</v>
      </c>
      <c r="I6110" s="52"/>
      <c r="J6110" s="52"/>
      <c r="K6110" s="52" t="s">
        <v>26621</v>
      </c>
      <c r="L6110" s="58">
        <v>44356</v>
      </c>
      <c r="M6110" s="51"/>
      <c r="N6110" s="51" t="s">
        <v>21711</v>
      </c>
    </row>
    <row r="6111" spans="1:14" x14ac:dyDescent="0.2">
      <c r="A6111" s="52" t="s">
        <v>26622</v>
      </c>
      <c r="B6111" s="52" t="s">
        <v>26623</v>
      </c>
      <c r="C6111" s="52" t="s">
        <v>1230</v>
      </c>
      <c r="D6111" s="52" t="s">
        <v>1230</v>
      </c>
      <c r="E6111" s="52" t="s">
        <v>21483</v>
      </c>
      <c r="F6111" s="49">
        <v>44116</v>
      </c>
      <c r="G6111" s="58" t="s">
        <v>22843</v>
      </c>
      <c r="H6111" s="50">
        <v>44357</v>
      </c>
      <c r="I6111" s="52"/>
      <c r="J6111" s="52"/>
      <c r="K6111" s="52" t="s">
        <v>26624</v>
      </c>
      <c r="L6111" s="49">
        <v>44357</v>
      </c>
      <c r="M6111" s="51"/>
      <c r="N6111" s="51" t="s">
        <v>21711</v>
      </c>
    </row>
    <row r="6112" spans="1:14" ht="49.7" customHeight="1" x14ac:dyDescent="0.2">
      <c r="A6112" s="52" t="s">
        <v>26625</v>
      </c>
      <c r="B6112" s="52" t="s">
        <v>6014</v>
      </c>
      <c r="C6112" s="52" t="s">
        <v>5484</v>
      </c>
      <c r="D6112" s="52"/>
      <c r="E6112" s="52" t="s">
        <v>22566</v>
      </c>
      <c r="F6112" s="49">
        <v>44238</v>
      </c>
      <c r="G6112" s="58" t="s">
        <v>26626</v>
      </c>
      <c r="H6112" s="50">
        <v>44358</v>
      </c>
      <c r="I6112" s="52"/>
      <c r="J6112" s="52"/>
      <c r="K6112" s="52" t="s">
        <v>22566</v>
      </c>
      <c r="L6112" s="49">
        <v>44358</v>
      </c>
      <c r="M6112" s="51"/>
      <c r="N6112" s="51" t="s">
        <v>26627</v>
      </c>
    </row>
    <row r="6113" spans="1:14" ht="74.650000000000006" customHeight="1" x14ac:dyDescent="0.2">
      <c r="A6113" s="52" t="s">
        <v>26628</v>
      </c>
      <c r="B6113" s="52" t="s">
        <v>19903</v>
      </c>
      <c r="C6113" s="52" t="s">
        <v>26629</v>
      </c>
      <c r="D6113" s="52"/>
      <c r="E6113" s="52" t="s">
        <v>21483</v>
      </c>
      <c r="F6113" s="49">
        <v>44015</v>
      </c>
      <c r="G6113" s="58" t="s">
        <v>23320</v>
      </c>
      <c r="H6113" s="50">
        <v>44358</v>
      </c>
      <c r="I6113" s="52"/>
      <c r="J6113" s="52"/>
      <c r="K6113" s="52" t="s">
        <v>26630</v>
      </c>
      <c r="L6113" s="49">
        <v>44358</v>
      </c>
      <c r="M6113" s="51"/>
      <c r="N6113" s="51" t="s">
        <v>23322</v>
      </c>
    </row>
    <row r="6114" spans="1:14" x14ac:dyDescent="0.2">
      <c r="A6114" s="52" t="s">
        <v>26631</v>
      </c>
      <c r="B6114" s="52" t="s">
        <v>23026</v>
      </c>
      <c r="C6114" s="52" t="s">
        <v>26632</v>
      </c>
      <c r="D6114" s="52"/>
      <c r="E6114" s="52" t="s">
        <v>21483</v>
      </c>
      <c r="F6114" s="49">
        <v>44337</v>
      </c>
      <c r="G6114" s="58" t="s">
        <v>5613</v>
      </c>
      <c r="H6114" s="50">
        <v>44369</v>
      </c>
      <c r="I6114" s="52"/>
      <c r="J6114" s="52"/>
      <c r="K6114" s="52" t="s">
        <v>26633</v>
      </c>
      <c r="L6114" s="49">
        <v>44369</v>
      </c>
      <c r="M6114" s="51"/>
      <c r="N6114" s="51" t="s">
        <v>24376</v>
      </c>
    </row>
    <row r="6115" spans="1:14" ht="25.5" x14ac:dyDescent="0.2">
      <c r="A6115" s="52" t="s">
        <v>26634</v>
      </c>
      <c r="B6115" s="52" t="s">
        <v>12211</v>
      </c>
      <c r="C6115" s="52" t="s">
        <v>23930</v>
      </c>
      <c r="D6115" s="52"/>
      <c r="E6115" s="52" t="s">
        <v>10</v>
      </c>
      <c r="F6115" s="58">
        <v>44186</v>
      </c>
      <c r="G6115" s="58">
        <v>44371</v>
      </c>
      <c r="H6115" s="62">
        <v>44371</v>
      </c>
      <c r="I6115" s="52"/>
      <c r="J6115" s="52"/>
      <c r="K6115" s="52" t="s">
        <v>26635</v>
      </c>
      <c r="L6115" s="58">
        <f>H6115</f>
        <v>44371</v>
      </c>
      <c r="M6115" s="51"/>
      <c r="N6115" s="51" t="s">
        <v>23322</v>
      </c>
    </row>
    <row r="6116" spans="1:14" x14ac:dyDescent="0.2">
      <c r="A6116" s="52" t="s">
        <v>26636</v>
      </c>
      <c r="B6116" s="52" t="s">
        <v>1655</v>
      </c>
      <c r="C6116" s="52" t="s">
        <v>310</v>
      </c>
      <c r="D6116" s="52"/>
      <c r="E6116" s="52" t="s">
        <v>4</v>
      </c>
      <c r="F6116" s="58">
        <v>44382</v>
      </c>
      <c r="G6116" s="58" t="s">
        <v>23320</v>
      </c>
      <c r="H6116" s="62">
        <v>44382</v>
      </c>
      <c r="I6116" s="52"/>
      <c r="J6116" s="52"/>
      <c r="K6116" s="52" t="s">
        <v>23321</v>
      </c>
      <c r="L6116" s="58">
        <f>H6116</f>
        <v>44382</v>
      </c>
      <c r="M6116" s="51"/>
      <c r="N6116" s="51" t="s">
        <v>23322</v>
      </c>
    </row>
    <row r="6117" spans="1:14" ht="25.5" x14ac:dyDescent="0.2">
      <c r="A6117" s="48" t="s">
        <v>26637</v>
      </c>
      <c r="B6117" s="48" t="s">
        <v>18560</v>
      </c>
      <c r="C6117" s="48" t="s">
        <v>85</v>
      </c>
      <c r="D6117" s="48" t="s">
        <v>13951</v>
      </c>
      <c r="E6117" s="48" t="s">
        <v>26583</v>
      </c>
      <c r="F6117" s="49">
        <v>44258</v>
      </c>
      <c r="G6117" s="49">
        <v>44384</v>
      </c>
      <c r="H6117" s="50">
        <v>44384</v>
      </c>
      <c r="I6117" s="48"/>
      <c r="J6117" s="48"/>
      <c r="K6117" s="48" t="s">
        <v>26638</v>
      </c>
      <c r="L6117" s="49">
        <v>44384</v>
      </c>
      <c r="M6117" s="51"/>
      <c r="N6117" s="51" t="s">
        <v>69</v>
      </c>
    </row>
    <row r="6118" spans="1:14" ht="24.95" customHeight="1" x14ac:dyDescent="0.2">
      <c r="A6118" s="48" t="s">
        <v>26639</v>
      </c>
      <c r="B6118" s="48" t="s">
        <v>26640</v>
      </c>
      <c r="C6118" s="48" t="s">
        <v>26632</v>
      </c>
      <c r="D6118" s="48"/>
      <c r="E6118" s="48" t="s">
        <v>26583</v>
      </c>
      <c r="F6118" s="49">
        <v>44210</v>
      </c>
      <c r="G6118" s="49" t="s">
        <v>23320</v>
      </c>
      <c r="H6118" s="50">
        <v>44390</v>
      </c>
      <c r="I6118" s="48"/>
      <c r="J6118" s="48"/>
      <c r="K6118" s="48" t="s">
        <v>26641</v>
      </c>
      <c r="L6118" s="49">
        <v>44390</v>
      </c>
      <c r="M6118" s="51"/>
      <c r="N6118" s="51" t="s">
        <v>23322</v>
      </c>
    </row>
    <row r="6119" spans="1:14" x14ac:dyDescent="0.2">
      <c r="A6119" s="52" t="s">
        <v>26642</v>
      </c>
      <c r="B6119" s="52" t="s">
        <v>17886</v>
      </c>
      <c r="C6119" s="52" t="s">
        <v>2294</v>
      </c>
      <c r="D6119" s="52" t="s">
        <v>26643</v>
      </c>
      <c r="E6119" s="52" t="s">
        <v>3</v>
      </c>
      <c r="F6119" s="49">
        <v>44258</v>
      </c>
      <c r="G6119" s="58" t="s">
        <v>26644</v>
      </c>
      <c r="H6119" s="50">
        <v>44391</v>
      </c>
      <c r="I6119" s="52"/>
      <c r="J6119" s="52"/>
      <c r="K6119" s="52" t="s">
        <v>26645</v>
      </c>
      <c r="L6119" s="49">
        <v>44391</v>
      </c>
      <c r="M6119" s="51"/>
      <c r="N6119" s="51" t="s">
        <v>23322</v>
      </c>
    </row>
    <row r="6120" spans="1:14" x14ac:dyDescent="0.2">
      <c r="A6120" s="48" t="s">
        <v>26646</v>
      </c>
      <c r="B6120" s="48" t="s">
        <v>26647</v>
      </c>
      <c r="C6120" s="48" t="s">
        <v>310</v>
      </c>
      <c r="D6120" s="48"/>
      <c r="E6120" s="52" t="s">
        <v>3</v>
      </c>
      <c r="F6120" s="49">
        <v>44393</v>
      </c>
      <c r="G6120" s="49" t="s">
        <v>5613</v>
      </c>
      <c r="H6120" s="50">
        <v>44393</v>
      </c>
      <c r="I6120" s="48"/>
      <c r="J6120" s="48"/>
      <c r="K6120" s="48" t="s">
        <v>26648</v>
      </c>
      <c r="L6120" s="49">
        <v>44393</v>
      </c>
      <c r="M6120" s="51"/>
      <c r="N6120" s="51" t="s">
        <v>24376</v>
      </c>
    </row>
    <row r="6121" spans="1:14" x14ac:dyDescent="0.2">
      <c r="A6121" s="52" t="s">
        <v>26649</v>
      </c>
      <c r="B6121" s="52" t="s">
        <v>12505</v>
      </c>
      <c r="C6121" s="52" t="s">
        <v>5484</v>
      </c>
      <c r="D6121" s="52"/>
      <c r="E6121" s="52" t="s">
        <v>13</v>
      </c>
      <c r="F6121" s="58">
        <v>43811</v>
      </c>
      <c r="G6121" s="58" t="s">
        <v>26650</v>
      </c>
      <c r="H6121" s="50">
        <v>44396</v>
      </c>
      <c r="I6121" s="52"/>
      <c r="J6121" s="52"/>
      <c r="K6121" s="52" t="s">
        <v>26651</v>
      </c>
      <c r="L6121" s="58">
        <v>44396</v>
      </c>
      <c r="M6121" s="51"/>
      <c r="N6121" s="51" t="s">
        <v>24355</v>
      </c>
    </row>
    <row r="6122" spans="1:14" x14ac:dyDescent="0.2">
      <c r="A6122" s="52" t="s">
        <v>26649</v>
      </c>
      <c r="B6122" s="52" t="s">
        <v>12505</v>
      </c>
      <c r="C6122" s="52" t="s">
        <v>5484</v>
      </c>
      <c r="D6122" s="52"/>
      <c r="E6122" s="52" t="s">
        <v>14</v>
      </c>
      <c r="F6122" s="58">
        <v>43811</v>
      </c>
      <c r="G6122" s="58" t="s">
        <v>26650</v>
      </c>
      <c r="H6122" s="50">
        <v>44396</v>
      </c>
      <c r="I6122" s="52"/>
      <c r="J6122" s="52"/>
      <c r="K6122" s="52" t="s">
        <v>26651</v>
      </c>
      <c r="L6122" s="58">
        <v>44396</v>
      </c>
      <c r="M6122" s="51"/>
      <c r="N6122" s="51" t="s">
        <v>24355</v>
      </c>
    </row>
    <row r="6123" spans="1:14" ht="25.5" x14ac:dyDescent="0.2">
      <c r="A6123" s="48" t="s">
        <v>26652</v>
      </c>
      <c r="B6123" s="48" t="s">
        <v>3850</v>
      </c>
      <c r="C6123" s="48" t="s">
        <v>85</v>
      </c>
      <c r="D6123" s="48" t="s">
        <v>132</v>
      </c>
      <c r="E6123" s="48" t="s">
        <v>26653</v>
      </c>
      <c r="F6123" s="49"/>
      <c r="G6123" s="49">
        <v>44398</v>
      </c>
      <c r="H6123" s="50">
        <v>44398</v>
      </c>
      <c r="I6123" s="48"/>
      <c r="J6123" s="48"/>
      <c r="K6123" s="52" t="s">
        <v>26654</v>
      </c>
      <c r="L6123" s="49">
        <v>44398</v>
      </c>
      <c r="M6123" s="51"/>
      <c r="N6123" s="51" t="s">
        <v>26655</v>
      </c>
    </row>
    <row r="6124" spans="1:14" x14ac:dyDescent="0.2">
      <c r="A6124" s="52" t="s">
        <v>26656</v>
      </c>
      <c r="B6124" s="52" t="s">
        <v>26657</v>
      </c>
      <c r="C6124" s="52" t="s">
        <v>108</v>
      </c>
      <c r="D6124" s="52"/>
      <c r="E6124" s="52" t="s">
        <v>3</v>
      </c>
      <c r="F6124" s="58">
        <v>44404</v>
      </c>
      <c r="G6124" s="58" t="s">
        <v>5613</v>
      </c>
      <c r="H6124" s="62">
        <v>44404</v>
      </c>
      <c r="I6124" s="52"/>
      <c r="J6124" s="52"/>
      <c r="K6124" s="52" t="s">
        <v>26658</v>
      </c>
      <c r="L6124" s="58">
        <v>44404</v>
      </c>
      <c r="M6124" s="51"/>
      <c r="N6124" s="51" t="s">
        <v>24376</v>
      </c>
    </row>
    <row r="6125" spans="1:14" x14ac:dyDescent="0.2">
      <c r="A6125" s="48" t="s">
        <v>26659</v>
      </c>
      <c r="B6125" s="48" t="s">
        <v>26660</v>
      </c>
      <c r="C6125" s="48" t="s">
        <v>219</v>
      </c>
      <c r="D6125" s="48"/>
      <c r="E6125" s="48" t="s">
        <v>26653</v>
      </c>
      <c r="F6125" s="49">
        <v>44070</v>
      </c>
      <c r="G6125" s="49" t="s">
        <v>23320</v>
      </c>
      <c r="H6125" s="50">
        <v>44411</v>
      </c>
      <c r="I6125" s="48"/>
      <c r="J6125" s="48"/>
      <c r="K6125" s="52" t="s">
        <v>26661</v>
      </c>
      <c r="L6125" s="49">
        <v>44411</v>
      </c>
      <c r="M6125" s="51"/>
      <c r="N6125" s="51" t="s">
        <v>23322</v>
      </c>
    </row>
    <row r="6126" spans="1:14" ht="37.35" customHeight="1" x14ac:dyDescent="0.2">
      <c r="A6126" s="48" t="s">
        <v>26662</v>
      </c>
      <c r="B6126" s="48" t="s">
        <v>26663</v>
      </c>
      <c r="C6126" s="48" t="s">
        <v>71</v>
      </c>
      <c r="D6126" s="48" t="s">
        <v>5795</v>
      </c>
      <c r="E6126" s="48" t="s">
        <v>26664</v>
      </c>
      <c r="F6126" s="49">
        <v>44349</v>
      </c>
      <c r="G6126" s="49">
        <v>44424</v>
      </c>
      <c r="H6126" s="50">
        <v>44424</v>
      </c>
      <c r="I6126" s="48"/>
      <c r="J6126" s="48"/>
      <c r="K6126" s="48" t="s">
        <v>24783</v>
      </c>
      <c r="L6126" s="49">
        <v>44424</v>
      </c>
      <c r="M6126" s="51"/>
      <c r="N6126" s="51" t="s">
        <v>69</v>
      </c>
    </row>
    <row r="6127" spans="1:14" ht="37.35" customHeight="1" x14ac:dyDescent="0.2">
      <c r="A6127" s="52" t="s">
        <v>26665</v>
      </c>
      <c r="B6127" s="52" t="s">
        <v>26666</v>
      </c>
      <c r="C6127" s="52" t="s">
        <v>349</v>
      </c>
      <c r="D6127" s="52"/>
      <c r="E6127" s="52" t="s">
        <v>3</v>
      </c>
      <c r="F6127" s="58">
        <v>44147</v>
      </c>
      <c r="G6127" s="58">
        <v>44424</v>
      </c>
      <c r="H6127" s="62">
        <v>44424</v>
      </c>
      <c r="I6127" s="52"/>
      <c r="J6127" s="52"/>
      <c r="K6127" s="52" t="s">
        <v>14373</v>
      </c>
      <c r="L6127" s="58">
        <v>44424</v>
      </c>
      <c r="M6127" s="51"/>
      <c r="N6127" s="51" t="s">
        <v>23322</v>
      </c>
    </row>
    <row r="6128" spans="1:14" ht="24.95" customHeight="1" x14ac:dyDescent="0.2">
      <c r="A6128" s="52" t="s">
        <v>26667</v>
      </c>
      <c r="B6128" s="52" t="s">
        <v>21931</v>
      </c>
      <c r="C6128" s="52" t="s">
        <v>126</v>
      </c>
      <c r="D6128" s="52"/>
      <c r="E6128" s="52" t="s">
        <v>3</v>
      </c>
      <c r="F6128" s="58">
        <v>44202</v>
      </c>
      <c r="G6128" s="58">
        <v>44445</v>
      </c>
      <c r="H6128" s="62">
        <v>44445</v>
      </c>
      <c r="I6128" s="52"/>
      <c r="J6128" s="52"/>
      <c r="K6128" s="52" t="s">
        <v>26668</v>
      </c>
      <c r="L6128" s="58">
        <v>44445</v>
      </c>
      <c r="M6128" s="51"/>
      <c r="N6128" s="51" t="s">
        <v>23322</v>
      </c>
    </row>
    <row r="6129" spans="1:14" x14ac:dyDescent="0.2">
      <c r="A6129" s="48" t="s">
        <v>26669</v>
      </c>
      <c r="B6129" s="48" t="s">
        <v>25288</v>
      </c>
      <c r="C6129" s="48" t="s">
        <v>26670</v>
      </c>
      <c r="D6129" s="48"/>
      <c r="E6129" s="52" t="s">
        <v>23171</v>
      </c>
      <c r="F6129" s="49">
        <v>44285</v>
      </c>
      <c r="G6129" s="49" t="s">
        <v>23320</v>
      </c>
      <c r="H6129" s="50">
        <v>44449</v>
      </c>
      <c r="I6129" s="48"/>
      <c r="J6129" s="48"/>
      <c r="K6129" s="48" t="s">
        <v>25424</v>
      </c>
      <c r="L6129" s="49">
        <v>44449</v>
      </c>
      <c r="M6129" s="51"/>
      <c r="N6129" s="51" t="s">
        <v>23322</v>
      </c>
    </row>
    <row r="6130" spans="1:14" ht="25.5" x14ac:dyDescent="0.2">
      <c r="A6130" s="48" t="s">
        <v>26671</v>
      </c>
      <c r="B6130" s="48" t="s">
        <v>25288</v>
      </c>
      <c r="C6130" s="48" t="s">
        <v>26670</v>
      </c>
      <c r="D6130" s="48"/>
      <c r="E6130" s="52" t="s">
        <v>21483</v>
      </c>
      <c r="F6130" s="49">
        <v>44285</v>
      </c>
      <c r="G6130" s="49" t="s">
        <v>23320</v>
      </c>
      <c r="H6130" s="50">
        <v>44449</v>
      </c>
      <c r="I6130" s="48"/>
      <c r="J6130" s="48"/>
      <c r="K6130" s="48" t="s">
        <v>26672</v>
      </c>
      <c r="L6130" s="49">
        <v>44449</v>
      </c>
      <c r="M6130" s="51"/>
      <c r="N6130" s="51" t="s">
        <v>23322</v>
      </c>
    </row>
    <row r="6131" spans="1:14" ht="25.5" x14ac:dyDescent="0.2">
      <c r="A6131" s="48" t="s">
        <v>26673</v>
      </c>
      <c r="B6131" s="48" t="s">
        <v>26674</v>
      </c>
      <c r="C6131" s="48" t="s">
        <v>26632</v>
      </c>
      <c r="D6131" s="48"/>
      <c r="E6131" s="52" t="s">
        <v>3</v>
      </c>
      <c r="F6131" s="49">
        <v>44287</v>
      </c>
      <c r="G6131" s="49" t="s">
        <v>23320</v>
      </c>
      <c r="H6131" s="50">
        <v>44449</v>
      </c>
      <c r="I6131" s="48"/>
      <c r="J6131" s="48"/>
      <c r="K6131" s="48" t="s">
        <v>26675</v>
      </c>
      <c r="L6131" s="49">
        <v>44449</v>
      </c>
      <c r="M6131" s="51"/>
      <c r="N6131" s="51" t="s">
        <v>23322</v>
      </c>
    </row>
    <row r="6132" spans="1:14" ht="38.25" x14ac:dyDescent="0.2">
      <c r="A6132" s="52" t="s">
        <v>26676</v>
      </c>
      <c r="B6132" s="52" t="s">
        <v>24679</v>
      </c>
      <c r="C6132" s="52" t="s">
        <v>610</v>
      </c>
      <c r="D6132" s="52" t="s">
        <v>24680</v>
      </c>
      <c r="E6132" s="52" t="s">
        <v>23171</v>
      </c>
      <c r="F6132" s="49">
        <v>44452</v>
      </c>
      <c r="G6132" s="58" t="s">
        <v>26677</v>
      </c>
      <c r="H6132" s="50">
        <v>44452</v>
      </c>
      <c r="I6132" s="52"/>
      <c r="J6132" s="52"/>
      <c r="K6132" s="52" t="s">
        <v>23321</v>
      </c>
      <c r="L6132" s="49">
        <v>44452</v>
      </c>
      <c r="M6132" s="51"/>
      <c r="N6132" s="51" t="s">
        <v>21711</v>
      </c>
    </row>
    <row r="6133" spans="1:14" ht="62.1" customHeight="1" x14ac:dyDescent="0.2">
      <c r="A6133" s="52" t="s">
        <v>26678</v>
      </c>
      <c r="B6133" s="52" t="s">
        <v>26679</v>
      </c>
      <c r="C6133" s="52" t="s">
        <v>23922</v>
      </c>
      <c r="D6133" s="52"/>
      <c r="E6133" s="52" t="s">
        <v>3</v>
      </c>
      <c r="F6133" s="49">
        <v>44299</v>
      </c>
      <c r="G6133" s="58" t="s">
        <v>23320</v>
      </c>
      <c r="H6133" s="50">
        <v>44456</v>
      </c>
      <c r="I6133" s="52"/>
      <c r="J6133" s="52"/>
      <c r="K6133" s="67" t="s">
        <v>24246</v>
      </c>
      <c r="L6133" s="49">
        <v>44456</v>
      </c>
      <c r="M6133" s="51"/>
      <c r="N6133" s="51" t="s">
        <v>69</v>
      </c>
    </row>
    <row r="6134" spans="1:14" x14ac:dyDescent="0.2">
      <c r="A6134" s="52" t="s">
        <v>26680</v>
      </c>
      <c r="B6134" s="52" t="s">
        <v>13734</v>
      </c>
      <c r="C6134" s="52" t="s">
        <v>375</v>
      </c>
      <c r="D6134" s="52"/>
      <c r="E6134" s="52" t="s">
        <v>3</v>
      </c>
      <c r="F6134" s="58">
        <v>44505</v>
      </c>
      <c r="G6134" s="58" t="s">
        <v>23320</v>
      </c>
      <c r="H6134" s="62">
        <v>44467</v>
      </c>
      <c r="I6134" s="52"/>
      <c r="J6134" s="52"/>
      <c r="K6134" s="52" t="s">
        <v>26681</v>
      </c>
      <c r="L6134" s="58">
        <f>H6134</f>
        <v>44467</v>
      </c>
      <c r="M6134" s="51"/>
      <c r="N6134" s="51" t="s">
        <v>23322</v>
      </c>
    </row>
    <row r="6135" spans="1:14" x14ac:dyDescent="0.2">
      <c r="A6135" s="52" t="s">
        <v>26682</v>
      </c>
      <c r="B6135" s="52" t="s">
        <v>23703</v>
      </c>
      <c r="C6135" s="52" t="s">
        <v>108</v>
      </c>
      <c r="D6135" s="52" t="s">
        <v>604</v>
      </c>
      <c r="E6135" s="52" t="s">
        <v>21483</v>
      </c>
      <c r="F6135" s="49">
        <v>44256</v>
      </c>
      <c r="G6135" s="58" t="s">
        <v>24249</v>
      </c>
      <c r="H6135" s="50">
        <v>44468</v>
      </c>
      <c r="I6135" s="52"/>
      <c r="J6135" s="52"/>
      <c r="K6135" s="52" t="s">
        <v>26683</v>
      </c>
      <c r="L6135" s="49">
        <v>44468</v>
      </c>
      <c r="M6135" s="51"/>
      <c r="N6135" s="51" t="s">
        <v>24938</v>
      </c>
    </row>
    <row r="6136" spans="1:14" x14ac:dyDescent="0.2">
      <c r="A6136" s="52" t="s">
        <v>26684</v>
      </c>
      <c r="B6136" s="52" t="s">
        <v>26685</v>
      </c>
      <c r="C6136" s="52" t="s">
        <v>524</v>
      </c>
      <c r="D6136" s="52"/>
      <c r="E6136" s="52" t="s">
        <v>21483</v>
      </c>
      <c r="F6136" s="49">
        <v>44224</v>
      </c>
      <c r="G6136" s="58" t="s">
        <v>23320</v>
      </c>
      <c r="H6136" s="50">
        <v>44470</v>
      </c>
      <c r="I6136" s="52"/>
      <c r="J6136" s="52"/>
      <c r="K6136" s="52" t="s">
        <v>26686</v>
      </c>
      <c r="L6136" s="49">
        <v>44470</v>
      </c>
      <c r="M6136" s="51"/>
      <c r="N6136" s="51" t="s">
        <v>69</v>
      </c>
    </row>
    <row r="6137" spans="1:14" ht="25.5" x14ac:dyDescent="0.2">
      <c r="A6137" s="52" t="s">
        <v>26687</v>
      </c>
      <c r="B6137" s="52" t="s">
        <v>25737</v>
      </c>
      <c r="C6137" s="52" t="s">
        <v>108</v>
      </c>
      <c r="D6137" s="52"/>
      <c r="E6137" s="52" t="s">
        <v>3</v>
      </c>
      <c r="F6137" s="58">
        <v>44277</v>
      </c>
      <c r="G6137" s="58" t="s">
        <v>26688</v>
      </c>
      <c r="H6137" s="62">
        <v>44475</v>
      </c>
      <c r="I6137" s="52"/>
      <c r="J6137" s="52"/>
      <c r="K6137" s="52" t="s">
        <v>26689</v>
      </c>
      <c r="L6137" s="58">
        <v>44475</v>
      </c>
      <c r="M6137" s="51"/>
      <c r="N6137" s="51" t="s">
        <v>23322</v>
      </c>
    </row>
    <row r="6138" spans="1:14" x14ac:dyDescent="0.2">
      <c r="A6138" s="52" t="s">
        <v>26690</v>
      </c>
      <c r="B6138" s="52" t="s">
        <v>26691</v>
      </c>
      <c r="C6138" s="52" t="s">
        <v>375</v>
      </c>
      <c r="D6138" s="52"/>
      <c r="E6138" s="52" t="s">
        <v>4</v>
      </c>
      <c r="F6138" s="58">
        <v>43699</v>
      </c>
      <c r="G6138" s="58" t="s">
        <v>26692</v>
      </c>
      <c r="H6138" s="62">
        <v>44480</v>
      </c>
      <c r="I6138" s="52"/>
      <c r="J6138" s="52"/>
      <c r="K6138" s="52" t="s">
        <v>25424</v>
      </c>
      <c r="L6138" s="58">
        <f>H6138</f>
        <v>44480</v>
      </c>
      <c r="M6138" s="51"/>
      <c r="N6138" s="51" t="s">
        <v>26693</v>
      </c>
    </row>
    <row r="6139" spans="1:14" x14ac:dyDescent="0.2">
      <c r="A6139" s="52" t="s">
        <v>26694</v>
      </c>
      <c r="B6139" s="52" t="s">
        <v>23637</v>
      </c>
      <c r="C6139" s="52" t="s">
        <v>165</v>
      </c>
      <c r="D6139" s="52"/>
      <c r="E6139" s="52" t="s">
        <v>3</v>
      </c>
      <c r="F6139" s="58">
        <v>44330</v>
      </c>
      <c r="G6139" s="58">
        <v>44481</v>
      </c>
      <c r="H6139" s="62">
        <v>44481</v>
      </c>
      <c r="I6139" s="52"/>
      <c r="J6139" s="52"/>
      <c r="K6139" s="52" t="s">
        <v>26695</v>
      </c>
      <c r="L6139" s="58">
        <v>44481</v>
      </c>
      <c r="M6139" s="51"/>
      <c r="N6139" s="51" t="s">
        <v>23322</v>
      </c>
    </row>
    <row r="6140" spans="1:14" ht="49.7" customHeight="1" x14ac:dyDescent="0.2">
      <c r="A6140" s="52" t="s">
        <v>26696</v>
      </c>
      <c r="B6140" s="52" t="s">
        <v>6173</v>
      </c>
      <c r="C6140" s="52" t="s">
        <v>108</v>
      </c>
      <c r="D6140" s="52"/>
      <c r="E6140" s="52" t="s">
        <v>3</v>
      </c>
      <c r="F6140" s="58">
        <v>44293</v>
      </c>
      <c r="G6140" s="58">
        <v>44481</v>
      </c>
      <c r="H6140" s="62">
        <v>44481</v>
      </c>
      <c r="I6140" s="52"/>
      <c r="J6140" s="52"/>
      <c r="K6140" s="52" t="s">
        <v>23488</v>
      </c>
      <c r="L6140" s="58">
        <v>44481</v>
      </c>
      <c r="M6140" s="51"/>
      <c r="N6140" s="51" t="s">
        <v>25425</v>
      </c>
    </row>
    <row r="6141" spans="1:14" ht="25.5" x14ac:dyDescent="0.2">
      <c r="A6141" s="52" t="s">
        <v>26697</v>
      </c>
      <c r="B6141" s="52" t="s">
        <v>26698</v>
      </c>
      <c r="C6141" s="52" t="s">
        <v>108</v>
      </c>
      <c r="D6141" s="52"/>
      <c r="E6141" s="52" t="s">
        <v>3</v>
      </c>
      <c r="F6141" s="58">
        <v>43822</v>
      </c>
      <c r="G6141" s="58" t="s">
        <v>23320</v>
      </c>
      <c r="H6141" s="62">
        <v>44497</v>
      </c>
      <c r="I6141" s="52"/>
      <c r="J6141" s="52"/>
      <c r="K6141" s="52" t="s">
        <v>26699</v>
      </c>
      <c r="L6141" s="58">
        <v>44497</v>
      </c>
      <c r="M6141" s="51"/>
      <c r="N6141" s="51" t="s">
        <v>23322</v>
      </c>
    </row>
    <row r="6142" spans="1:14" x14ac:dyDescent="0.2">
      <c r="A6142" s="52" t="s">
        <v>26700</v>
      </c>
      <c r="B6142" s="52" t="s">
        <v>26701</v>
      </c>
      <c r="C6142" s="52" t="s">
        <v>108</v>
      </c>
      <c r="D6142" s="52"/>
      <c r="E6142" s="52" t="s">
        <v>3</v>
      </c>
      <c r="F6142" s="58">
        <v>43822</v>
      </c>
      <c r="G6142" s="58" t="s">
        <v>23320</v>
      </c>
      <c r="H6142" s="62">
        <v>44497</v>
      </c>
      <c r="I6142" s="52"/>
      <c r="J6142" s="52"/>
      <c r="K6142" s="52" t="s">
        <v>26702</v>
      </c>
      <c r="L6142" s="58">
        <v>44497</v>
      </c>
      <c r="M6142" s="51"/>
      <c r="N6142" s="51" t="s">
        <v>23322</v>
      </c>
    </row>
    <row r="6143" spans="1:14" ht="24.95" customHeight="1" x14ac:dyDescent="0.2">
      <c r="A6143" s="52" t="s">
        <v>26703</v>
      </c>
      <c r="B6143" s="52" t="s">
        <v>26704</v>
      </c>
      <c r="C6143" s="52" t="s">
        <v>21412</v>
      </c>
      <c r="D6143" s="52"/>
      <c r="E6143" s="52" t="s">
        <v>3</v>
      </c>
      <c r="F6143" s="58">
        <v>44372</v>
      </c>
      <c r="G6143" s="58" t="s">
        <v>23320</v>
      </c>
      <c r="H6143" s="62">
        <v>44497</v>
      </c>
      <c r="I6143" s="52"/>
      <c r="J6143" s="52"/>
      <c r="K6143" s="52"/>
      <c r="L6143" s="58">
        <v>44497</v>
      </c>
      <c r="M6143" s="51"/>
      <c r="N6143" s="51" t="s">
        <v>69</v>
      </c>
    </row>
    <row r="6144" spans="1:14" ht="25.5" x14ac:dyDescent="0.2">
      <c r="A6144" s="52" t="s">
        <v>26705</v>
      </c>
      <c r="B6144" s="52" t="s">
        <v>26706</v>
      </c>
      <c r="C6144" s="52" t="s">
        <v>108</v>
      </c>
      <c r="D6144" s="52"/>
      <c r="E6144" s="52" t="s">
        <v>3</v>
      </c>
      <c r="F6144" s="58">
        <v>43822</v>
      </c>
      <c r="G6144" s="58" t="s">
        <v>26105</v>
      </c>
      <c r="H6144" s="62">
        <v>44497</v>
      </c>
      <c r="I6144" s="52"/>
      <c r="J6144" s="52"/>
      <c r="K6144" s="52" t="s">
        <v>26707</v>
      </c>
      <c r="L6144" s="58">
        <v>44497</v>
      </c>
      <c r="M6144" s="51"/>
      <c r="N6144" s="51" t="s">
        <v>23322</v>
      </c>
    </row>
    <row r="6145" spans="1:14" x14ac:dyDescent="0.2">
      <c r="A6145" s="52" t="s">
        <v>26708</v>
      </c>
      <c r="B6145" s="52" t="s">
        <v>26709</v>
      </c>
      <c r="C6145" s="52" t="s">
        <v>2294</v>
      </c>
      <c r="D6145" s="52"/>
      <c r="E6145" s="52" t="s">
        <v>23708</v>
      </c>
      <c r="F6145" s="58">
        <v>44371</v>
      </c>
      <c r="G6145" s="58" t="s">
        <v>23320</v>
      </c>
      <c r="H6145" s="62">
        <v>44510</v>
      </c>
      <c r="I6145" s="52"/>
      <c r="J6145" s="52"/>
      <c r="K6145" s="52" t="s">
        <v>26710</v>
      </c>
      <c r="L6145" s="58">
        <f>H6145</f>
        <v>44510</v>
      </c>
      <c r="M6145" s="51"/>
      <c r="N6145" s="51" t="s">
        <v>23322</v>
      </c>
    </row>
    <row r="6146" spans="1:14" x14ac:dyDescent="0.2">
      <c r="A6146" s="52" t="s">
        <v>26711</v>
      </c>
      <c r="B6146" s="52" t="s">
        <v>2287</v>
      </c>
      <c r="C6146" s="52" t="s">
        <v>108</v>
      </c>
      <c r="D6146" s="52"/>
      <c r="E6146" s="48" t="s">
        <v>24951</v>
      </c>
      <c r="F6146" s="58">
        <v>44386</v>
      </c>
      <c r="G6146" s="58" t="s">
        <v>23320</v>
      </c>
      <c r="H6146" s="62">
        <v>44511</v>
      </c>
      <c r="I6146" s="52"/>
      <c r="J6146" s="52"/>
      <c r="K6146" s="52" t="s">
        <v>26712</v>
      </c>
      <c r="L6146" s="58">
        <v>44511</v>
      </c>
      <c r="M6146" s="51"/>
      <c r="N6146" s="51" t="s">
        <v>69</v>
      </c>
    </row>
    <row r="6147" spans="1:14" ht="25.5" x14ac:dyDescent="0.2">
      <c r="A6147" s="48" t="s">
        <v>26713</v>
      </c>
      <c r="B6147" s="48" t="s">
        <v>17892</v>
      </c>
      <c r="C6147" s="48" t="s">
        <v>1109</v>
      </c>
      <c r="D6147" s="48" t="s">
        <v>16622</v>
      </c>
      <c r="E6147" s="48" t="s">
        <v>24951</v>
      </c>
      <c r="F6147" s="49">
        <v>44379</v>
      </c>
      <c r="G6147" s="49">
        <v>44516</v>
      </c>
      <c r="H6147" s="50">
        <v>44516</v>
      </c>
      <c r="I6147" s="48"/>
      <c r="J6147" s="51"/>
      <c r="K6147" s="48" t="s">
        <v>26714</v>
      </c>
      <c r="L6147" s="49">
        <v>44516</v>
      </c>
      <c r="M6147" s="51"/>
      <c r="N6147" s="51" t="s">
        <v>23322</v>
      </c>
    </row>
    <row r="6148" spans="1:14" x14ac:dyDescent="0.2">
      <c r="A6148" s="48" t="s">
        <v>26715</v>
      </c>
      <c r="B6148" s="48" t="s">
        <v>12417</v>
      </c>
      <c r="C6148" s="48" t="s">
        <v>277</v>
      </c>
      <c r="D6148" s="48"/>
      <c r="E6148" s="52" t="s">
        <v>3</v>
      </c>
      <c r="F6148" s="49">
        <v>44413</v>
      </c>
      <c r="G6148" s="49">
        <v>44516</v>
      </c>
      <c r="H6148" s="50">
        <v>44516</v>
      </c>
      <c r="I6148" s="48"/>
      <c r="J6148" s="48"/>
      <c r="K6148" s="48" t="s">
        <v>26716</v>
      </c>
      <c r="L6148" s="49">
        <v>44516</v>
      </c>
      <c r="M6148" s="51"/>
      <c r="N6148" s="51" t="s">
        <v>23322</v>
      </c>
    </row>
    <row r="6149" spans="1:14" ht="25.5" x14ac:dyDescent="0.2">
      <c r="A6149" s="52" t="s">
        <v>26717</v>
      </c>
      <c r="B6149" s="52" t="s">
        <v>23748</v>
      </c>
      <c r="C6149" s="52" t="s">
        <v>108</v>
      </c>
      <c r="D6149" s="52"/>
      <c r="E6149" s="52" t="s">
        <v>3</v>
      </c>
      <c r="F6149" s="58">
        <v>44414</v>
      </c>
      <c r="G6149" s="58" t="s">
        <v>26718</v>
      </c>
      <c r="H6149" s="62">
        <v>44529</v>
      </c>
      <c r="I6149" s="52"/>
      <c r="J6149" s="52"/>
      <c r="K6149" s="52" t="s">
        <v>26719</v>
      </c>
      <c r="L6149" s="58">
        <f>H6149</f>
        <v>44529</v>
      </c>
      <c r="M6149" s="51"/>
      <c r="N6149" s="51" t="s">
        <v>26720</v>
      </c>
    </row>
    <row r="6150" spans="1:14" ht="37.35" customHeight="1" x14ac:dyDescent="0.2">
      <c r="A6150" s="52" t="s">
        <v>26721</v>
      </c>
      <c r="B6150" s="52" t="s">
        <v>26722</v>
      </c>
      <c r="C6150" s="52" t="s">
        <v>108</v>
      </c>
      <c r="D6150" s="52"/>
      <c r="E6150" s="52" t="s">
        <v>3</v>
      </c>
      <c r="F6150" s="58">
        <v>44427</v>
      </c>
      <c r="G6150" s="58" t="s">
        <v>26723</v>
      </c>
      <c r="H6150" s="62">
        <v>44530</v>
      </c>
      <c r="I6150" s="52"/>
      <c r="J6150" s="52"/>
      <c r="K6150" s="52" t="s">
        <v>26724</v>
      </c>
      <c r="L6150" s="58">
        <f>H6150</f>
        <v>44530</v>
      </c>
      <c r="M6150" s="51"/>
      <c r="N6150" s="51" t="s">
        <v>26725</v>
      </c>
    </row>
    <row r="6151" spans="1:14" ht="25.5" x14ac:dyDescent="0.2">
      <c r="A6151" s="52" t="s">
        <v>26726</v>
      </c>
      <c r="B6151" s="52" t="s">
        <v>17696</v>
      </c>
      <c r="C6151" s="52" t="s">
        <v>8580</v>
      </c>
      <c r="D6151" s="52"/>
      <c r="E6151" s="48" t="s">
        <v>10</v>
      </c>
      <c r="F6151" s="58">
        <v>44357</v>
      </c>
      <c r="G6151" s="58" t="s">
        <v>23320</v>
      </c>
      <c r="H6151" s="62">
        <v>44531</v>
      </c>
      <c r="I6151" s="52"/>
      <c r="J6151" s="52"/>
      <c r="K6151" s="52" t="s">
        <v>26727</v>
      </c>
      <c r="L6151" s="58">
        <v>44531</v>
      </c>
      <c r="M6151" s="51"/>
      <c r="N6151" s="51" t="s">
        <v>23322</v>
      </c>
    </row>
    <row r="6152" spans="1:14" ht="25.5" x14ac:dyDescent="0.2">
      <c r="A6152" s="52" t="s">
        <v>26728</v>
      </c>
      <c r="B6152" s="52" t="s">
        <v>12211</v>
      </c>
      <c r="C6152" s="52" t="s">
        <v>26162</v>
      </c>
      <c r="D6152" s="52"/>
      <c r="E6152" s="48" t="s">
        <v>10</v>
      </c>
      <c r="F6152" s="58">
        <v>44232</v>
      </c>
      <c r="G6152" s="58" t="s">
        <v>26729</v>
      </c>
      <c r="H6152" s="62">
        <v>44537</v>
      </c>
      <c r="I6152" s="52"/>
      <c r="J6152" s="52"/>
      <c r="K6152" s="52" t="s">
        <v>26730</v>
      </c>
      <c r="L6152" s="58">
        <v>44537</v>
      </c>
      <c r="M6152" s="51"/>
      <c r="N6152" s="51" t="s">
        <v>26731</v>
      </c>
    </row>
    <row r="6153" spans="1:14" ht="25.5" x14ac:dyDescent="0.2">
      <c r="A6153" s="52" t="s">
        <v>26732</v>
      </c>
      <c r="B6153" s="52" t="s">
        <v>26733</v>
      </c>
      <c r="C6153" s="52" t="s">
        <v>2294</v>
      </c>
      <c r="D6153" s="52"/>
      <c r="E6153" s="48" t="s">
        <v>7</v>
      </c>
      <c r="F6153" s="58">
        <v>44127</v>
      </c>
      <c r="G6153" s="58" t="s">
        <v>26734</v>
      </c>
      <c r="H6153" s="62">
        <v>44537</v>
      </c>
      <c r="I6153" s="52"/>
      <c r="J6153" s="52"/>
      <c r="K6153" s="52" t="s">
        <v>26735</v>
      </c>
      <c r="L6153" s="58">
        <v>44537</v>
      </c>
      <c r="M6153" s="51"/>
      <c r="N6153" s="51" t="s">
        <v>24355</v>
      </c>
    </row>
    <row r="6154" spans="1:14" x14ac:dyDescent="0.2">
      <c r="A6154" s="52" t="s">
        <v>26736</v>
      </c>
      <c r="B6154" s="52" t="s">
        <v>26737</v>
      </c>
      <c r="C6154" s="52" t="s">
        <v>26738</v>
      </c>
      <c r="D6154" s="52"/>
      <c r="E6154" s="48" t="s">
        <v>4</v>
      </c>
      <c r="F6154" s="58">
        <v>44330</v>
      </c>
      <c r="G6154" s="58" t="s">
        <v>23320</v>
      </c>
      <c r="H6154" s="62">
        <v>44543</v>
      </c>
      <c r="I6154" s="52"/>
      <c r="J6154" s="52"/>
      <c r="K6154" s="52" t="s">
        <v>23321</v>
      </c>
      <c r="L6154" s="58">
        <v>44543</v>
      </c>
      <c r="M6154" s="51"/>
      <c r="N6154" s="51" t="s">
        <v>23322</v>
      </c>
    </row>
    <row r="6155" spans="1:14" x14ac:dyDescent="0.2">
      <c r="A6155" s="52" t="s">
        <v>26739</v>
      </c>
      <c r="B6155" s="52" t="s">
        <v>26740</v>
      </c>
      <c r="C6155" s="52" t="s">
        <v>818</v>
      </c>
      <c r="D6155" s="52"/>
      <c r="E6155" s="48" t="s">
        <v>3</v>
      </c>
      <c r="F6155" s="58">
        <v>44456</v>
      </c>
      <c r="G6155" s="58" t="s">
        <v>26741</v>
      </c>
      <c r="H6155" s="62">
        <v>44544</v>
      </c>
      <c r="I6155" s="52"/>
      <c r="J6155" s="52"/>
      <c r="K6155" s="52" t="s">
        <v>26742</v>
      </c>
      <c r="L6155" s="58">
        <v>44544</v>
      </c>
      <c r="M6155" s="51"/>
      <c r="N6155" s="51" t="s">
        <v>26743</v>
      </c>
    </row>
    <row r="6156" spans="1:14" x14ac:dyDescent="0.2">
      <c r="A6156" s="52" t="s">
        <v>26744</v>
      </c>
      <c r="B6156" s="52" t="s">
        <v>22613</v>
      </c>
      <c r="C6156" s="52" t="s">
        <v>818</v>
      </c>
      <c r="D6156" s="52"/>
      <c r="E6156" s="48" t="s">
        <v>3</v>
      </c>
      <c r="F6156" s="58">
        <v>44287</v>
      </c>
      <c r="G6156" s="58" t="s">
        <v>23320</v>
      </c>
      <c r="H6156" s="62">
        <v>44544</v>
      </c>
      <c r="I6156" s="52"/>
      <c r="J6156" s="52"/>
      <c r="K6156" s="52" t="s">
        <v>26745</v>
      </c>
      <c r="L6156" s="58">
        <v>44241</v>
      </c>
      <c r="M6156" s="51"/>
      <c r="N6156" s="51" t="s">
        <v>69</v>
      </c>
    </row>
    <row r="6157" spans="1:14" ht="25.5" x14ac:dyDescent="0.2">
      <c r="A6157" s="52" t="s">
        <v>26746</v>
      </c>
      <c r="B6157" s="52" t="s">
        <v>22952</v>
      </c>
      <c r="C6157" s="52" t="s">
        <v>1230</v>
      </c>
      <c r="D6157" s="52"/>
      <c r="E6157" s="48" t="s">
        <v>3</v>
      </c>
      <c r="F6157" s="58">
        <v>43942</v>
      </c>
      <c r="G6157" s="58" t="s">
        <v>23320</v>
      </c>
      <c r="H6157" s="62">
        <v>44544</v>
      </c>
      <c r="I6157" s="52"/>
      <c r="J6157" s="52"/>
      <c r="K6157" s="52" t="s">
        <v>26747</v>
      </c>
      <c r="L6157" s="58">
        <v>44544</v>
      </c>
      <c r="M6157" s="51"/>
      <c r="N6157" s="51" t="s">
        <v>23322</v>
      </c>
    </row>
    <row r="6158" spans="1:14" ht="25.5" x14ac:dyDescent="0.2">
      <c r="A6158" s="52" t="s">
        <v>26748</v>
      </c>
      <c r="B6158" s="52" t="s">
        <v>26749</v>
      </c>
      <c r="C6158" s="52" t="s">
        <v>108</v>
      </c>
      <c r="D6158" s="52"/>
      <c r="E6158" s="48" t="s">
        <v>3</v>
      </c>
      <c r="F6158" s="58">
        <v>44286</v>
      </c>
      <c r="G6158" s="58" t="s">
        <v>26750</v>
      </c>
      <c r="H6158" s="62">
        <v>44550</v>
      </c>
      <c r="I6158" s="52"/>
      <c r="J6158" s="52"/>
      <c r="K6158" s="52" t="s">
        <v>26751</v>
      </c>
      <c r="L6158" s="58">
        <v>44550</v>
      </c>
      <c r="M6158" s="51"/>
      <c r="N6158" s="51" t="s">
        <v>26752</v>
      </c>
    </row>
    <row r="6159" spans="1:14" x14ac:dyDescent="0.2">
      <c r="A6159" s="52" t="s">
        <v>26753</v>
      </c>
      <c r="B6159" s="52" t="s">
        <v>26754</v>
      </c>
      <c r="C6159" s="52" t="s">
        <v>193</v>
      </c>
      <c r="D6159" s="52"/>
      <c r="E6159" s="48" t="s">
        <v>7</v>
      </c>
      <c r="F6159" s="58">
        <v>44399</v>
      </c>
      <c r="G6159" s="58" t="s">
        <v>26755</v>
      </c>
      <c r="H6159" s="62">
        <v>44551</v>
      </c>
      <c r="I6159" s="52"/>
      <c r="J6159" s="52"/>
      <c r="K6159" s="52" t="s">
        <v>26756</v>
      </c>
      <c r="L6159" s="58">
        <v>44551</v>
      </c>
      <c r="M6159" s="51"/>
      <c r="N6159" s="51" t="s">
        <v>69</v>
      </c>
    </row>
    <row r="6160" spans="1:14" x14ac:dyDescent="0.2">
      <c r="A6160" s="52" t="s">
        <v>26757</v>
      </c>
      <c r="B6160" s="52" t="s">
        <v>26758</v>
      </c>
      <c r="C6160" s="52" t="s">
        <v>310</v>
      </c>
      <c r="D6160" s="52"/>
      <c r="E6160" s="52" t="s">
        <v>3</v>
      </c>
      <c r="F6160" s="58">
        <v>44552</v>
      </c>
      <c r="G6160" s="58" t="s">
        <v>5613</v>
      </c>
      <c r="H6160" s="62">
        <v>44552</v>
      </c>
      <c r="I6160" s="52"/>
      <c r="J6160" s="52"/>
      <c r="K6160" s="52" t="s">
        <v>26759</v>
      </c>
      <c r="L6160" s="58">
        <v>44552</v>
      </c>
      <c r="M6160" s="51"/>
      <c r="N6160" s="51" t="s">
        <v>24376</v>
      </c>
    </row>
    <row r="6161" spans="1:14" ht="25.5" x14ac:dyDescent="0.2">
      <c r="A6161" s="52" t="s">
        <v>26760</v>
      </c>
      <c r="B6161" s="52" t="s">
        <v>26660</v>
      </c>
      <c r="C6161" s="52" t="s">
        <v>219</v>
      </c>
      <c r="D6161" s="52"/>
      <c r="E6161" s="48" t="s">
        <v>3</v>
      </c>
      <c r="F6161" s="58">
        <v>44480</v>
      </c>
      <c r="G6161" s="58" t="s">
        <v>26761</v>
      </c>
      <c r="H6161" s="62">
        <v>44552</v>
      </c>
      <c r="I6161" s="52"/>
      <c r="J6161" s="52"/>
      <c r="K6161" s="52" t="s">
        <v>26762</v>
      </c>
      <c r="L6161" s="58">
        <v>44552</v>
      </c>
      <c r="M6161" s="51"/>
      <c r="N6161" s="51" t="s">
        <v>26763</v>
      </c>
    </row>
    <row r="6162" spans="1:14" ht="25.5" x14ac:dyDescent="0.2">
      <c r="A6162" s="52" t="s">
        <v>26764</v>
      </c>
      <c r="B6162" s="52" t="s">
        <v>26722</v>
      </c>
      <c r="C6162" s="52" t="s">
        <v>108</v>
      </c>
      <c r="D6162" s="52"/>
      <c r="E6162" s="52" t="s">
        <v>3</v>
      </c>
      <c r="F6162" s="58">
        <v>44577</v>
      </c>
      <c r="G6162" s="58" t="s">
        <v>26765</v>
      </c>
      <c r="H6162" s="62">
        <v>44565</v>
      </c>
      <c r="I6162" s="52"/>
      <c r="J6162" s="52"/>
      <c r="K6162" s="52" t="s">
        <v>26724</v>
      </c>
      <c r="L6162" s="58">
        <f>H6162</f>
        <v>44565</v>
      </c>
      <c r="M6162" s="51"/>
      <c r="N6162" s="51" t="s">
        <v>26766</v>
      </c>
    </row>
    <row r="6163" spans="1:14" x14ac:dyDescent="0.2">
      <c r="A6163" s="52" t="s">
        <v>26767</v>
      </c>
      <c r="B6163" s="52" t="s">
        <v>5922</v>
      </c>
      <c r="C6163" s="52" t="s">
        <v>277</v>
      </c>
      <c r="D6163" s="52"/>
      <c r="E6163" s="52" t="s">
        <v>3</v>
      </c>
      <c r="F6163" s="58">
        <v>44462</v>
      </c>
      <c r="G6163" s="58" t="s">
        <v>26768</v>
      </c>
      <c r="H6163" s="62">
        <v>44574</v>
      </c>
      <c r="I6163" s="52"/>
      <c r="J6163" s="52"/>
      <c r="K6163" s="52" t="s">
        <v>26769</v>
      </c>
      <c r="L6163" s="58">
        <f>H6163</f>
        <v>44574</v>
      </c>
      <c r="M6163" s="51"/>
      <c r="N6163" s="51" t="s">
        <v>26770</v>
      </c>
    </row>
    <row r="6164" spans="1:14" x14ac:dyDescent="0.2">
      <c r="A6164" s="52" t="s">
        <v>26771</v>
      </c>
      <c r="B6164" s="52" t="s">
        <v>21700</v>
      </c>
      <c r="C6164" s="52" t="s">
        <v>63</v>
      </c>
      <c r="D6164" s="52"/>
      <c r="E6164" s="52" t="s">
        <v>3</v>
      </c>
      <c r="F6164" s="58">
        <v>44370</v>
      </c>
      <c r="G6164" s="58" t="s">
        <v>26768</v>
      </c>
      <c r="H6164" s="62">
        <v>44574</v>
      </c>
      <c r="I6164" s="52"/>
      <c r="J6164" s="52"/>
      <c r="K6164" s="52" t="s">
        <v>26772</v>
      </c>
      <c r="L6164" s="58">
        <f>H6164</f>
        <v>44574</v>
      </c>
      <c r="M6164" s="51"/>
      <c r="N6164" s="51" t="s">
        <v>26770</v>
      </c>
    </row>
    <row r="6165" spans="1:14" x14ac:dyDescent="0.2">
      <c r="A6165" s="52" t="s">
        <v>26773</v>
      </c>
      <c r="B6165" s="52" t="s">
        <v>17349</v>
      </c>
      <c r="C6165" s="52" t="s">
        <v>108</v>
      </c>
      <c r="D6165" s="52"/>
      <c r="E6165" s="52" t="s">
        <v>4</v>
      </c>
      <c r="F6165" s="58">
        <v>44350</v>
      </c>
      <c r="G6165" s="58" t="s">
        <v>23320</v>
      </c>
      <c r="H6165" s="62">
        <v>44578</v>
      </c>
      <c r="I6165" s="52"/>
      <c r="J6165" s="52"/>
      <c r="K6165" s="52" t="s">
        <v>23321</v>
      </c>
      <c r="L6165" s="58">
        <v>44578</v>
      </c>
      <c r="M6165" s="51"/>
      <c r="N6165" s="51" t="s">
        <v>69</v>
      </c>
    </row>
    <row r="6166" spans="1:14" ht="25.5" x14ac:dyDescent="0.2">
      <c r="A6166" s="52" t="s">
        <v>26774</v>
      </c>
      <c r="B6166" s="52" t="s">
        <v>11219</v>
      </c>
      <c r="C6166" s="52" t="s">
        <v>524</v>
      </c>
      <c r="D6166" s="52"/>
      <c r="E6166" s="52" t="s">
        <v>3</v>
      </c>
      <c r="F6166" s="58">
        <v>44368</v>
      </c>
      <c r="G6166" s="58" t="s">
        <v>23320</v>
      </c>
      <c r="H6166" s="62">
        <v>44579</v>
      </c>
      <c r="I6166" s="52"/>
      <c r="J6166" s="52"/>
      <c r="K6166" s="52" t="s">
        <v>26775</v>
      </c>
      <c r="L6166" s="58">
        <v>44579</v>
      </c>
      <c r="M6166" s="51"/>
      <c r="N6166" s="51" t="s">
        <v>25429</v>
      </c>
    </row>
    <row r="6167" spans="1:14" x14ac:dyDescent="0.2">
      <c r="A6167" s="52" t="s">
        <v>26776</v>
      </c>
      <c r="B6167" s="52" t="s">
        <v>17354</v>
      </c>
      <c r="C6167" s="52" t="s">
        <v>6709</v>
      </c>
      <c r="D6167" s="52"/>
      <c r="E6167" s="52" t="s">
        <v>3</v>
      </c>
      <c r="F6167" s="58">
        <v>44385</v>
      </c>
      <c r="G6167" s="58" t="s">
        <v>23320</v>
      </c>
      <c r="H6167" s="62">
        <v>44581</v>
      </c>
      <c r="I6167" s="52"/>
      <c r="J6167" s="52"/>
      <c r="K6167" s="52" t="s">
        <v>26777</v>
      </c>
      <c r="L6167" s="58">
        <v>44581</v>
      </c>
      <c r="M6167" s="51"/>
      <c r="N6167" s="51" t="s">
        <v>23322</v>
      </c>
    </row>
    <row r="6168" spans="1:14" ht="25.5" x14ac:dyDescent="0.2">
      <c r="A6168" s="52" t="s">
        <v>26778</v>
      </c>
      <c r="B6168" s="52" t="s">
        <v>26779</v>
      </c>
      <c r="C6168" s="52" t="s">
        <v>857</v>
      </c>
      <c r="D6168" s="52"/>
      <c r="E6168" s="52" t="s">
        <v>4</v>
      </c>
      <c r="F6168" s="58">
        <v>44435</v>
      </c>
      <c r="G6168" s="58" t="s">
        <v>23320</v>
      </c>
      <c r="H6168" s="62">
        <v>44596</v>
      </c>
      <c r="I6168" s="52"/>
      <c r="J6168" s="52"/>
      <c r="K6168" s="52" t="s">
        <v>25424</v>
      </c>
      <c r="L6168" s="58">
        <v>44596</v>
      </c>
      <c r="M6168" s="51"/>
      <c r="N6168" s="51" t="s">
        <v>23322</v>
      </c>
    </row>
    <row r="6169" spans="1:14" x14ac:dyDescent="0.2">
      <c r="A6169" s="52" t="s">
        <v>26780</v>
      </c>
      <c r="B6169" s="52" t="s">
        <v>25003</v>
      </c>
      <c r="C6169" s="52" t="s">
        <v>108</v>
      </c>
      <c r="D6169" s="52"/>
      <c r="E6169" s="52" t="s">
        <v>3</v>
      </c>
      <c r="F6169" s="58">
        <v>44371</v>
      </c>
      <c r="G6169" s="58" t="s">
        <v>23320</v>
      </c>
      <c r="H6169" s="62">
        <v>44602</v>
      </c>
      <c r="I6169" s="52"/>
      <c r="J6169" s="52"/>
      <c r="K6169" s="52" t="s">
        <v>26781</v>
      </c>
      <c r="L6169" s="58">
        <v>44602</v>
      </c>
      <c r="M6169" s="51"/>
      <c r="N6169" s="51" t="s">
        <v>69</v>
      </c>
    </row>
    <row r="6170" spans="1:14" ht="25.5" x14ac:dyDescent="0.2">
      <c r="A6170" s="52" t="s">
        <v>26782</v>
      </c>
      <c r="B6170" s="52" t="s">
        <v>12211</v>
      </c>
      <c r="C6170" s="52" t="s">
        <v>26162</v>
      </c>
      <c r="D6170" s="52"/>
      <c r="E6170" s="52" t="s">
        <v>10</v>
      </c>
      <c r="F6170" s="58">
        <v>44309</v>
      </c>
      <c r="G6170" s="58" t="s">
        <v>7439</v>
      </c>
      <c r="H6170" s="62">
        <v>44628</v>
      </c>
      <c r="I6170" s="52"/>
      <c r="J6170" s="52"/>
      <c r="K6170" s="52" t="s">
        <v>26783</v>
      </c>
      <c r="L6170" s="58">
        <v>44628</v>
      </c>
      <c r="M6170" s="51"/>
      <c r="N6170" s="51" t="s">
        <v>25708</v>
      </c>
    </row>
    <row r="6171" spans="1:14" x14ac:dyDescent="0.2">
      <c r="A6171" s="52" t="s">
        <v>26784</v>
      </c>
      <c r="B6171" s="52" t="s">
        <v>23838</v>
      </c>
      <c r="C6171" s="52" t="s">
        <v>165</v>
      </c>
      <c r="D6171" s="52"/>
      <c r="E6171" s="52" t="s">
        <v>22566</v>
      </c>
      <c r="F6171" s="58">
        <v>44601</v>
      </c>
      <c r="G6171" s="58" t="s">
        <v>26453</v>
      </c>
      <c r="H6171" s="62">
        <v>44655</v>
      </c>
      <c r="I6171" s="52"/>
      <c r="J6171" s="52"/>
      <c r="K6171" s="52" t="s">
        <v>22566</v>
      </c>
      <c r="L6171" s="58">
        <v>44655</v>
      </c>
      <c r="M6171" s="51"/>
      <c r="N6171" s="51" t="s">
        <v>26785</v>
      </c>
    </row>
    <row r="6172" spans="1:14" x14ac:dyDescent="0.2">
      <c r="A6172" s="52" t="s">
        <v>26786</v>
      </c>
      <c r="B6172" s="52" t="s">
        <v>8279</v>
      </c>
      <c r="C6172" s="52" t="s">
        <v>26787</v>
      </c>
      <c r="D6172" s="52"/>
      <c r="E6172" s="52" t="s">
        <v>3</v>
      </c>
      <c r="F6172" s="58">
        <v>44467</v>
      </c>
      <c r="G6172" s="58" t="s">
        <v>26105</v>
      </c>
      <c r="H6172" s="62">
        <v>44655</v>
      </c>
      <c r="I6172" s="52"/>
      <c r="J6172" s="52"/>
      <c r="K6172" s="52" t="s">
        <v>26788</v>
      </c>
      <c r="L6172" s="58">
        <v>44655</v>
      </c>
      <c r="M6172" s="51"/>
      <c r="N6172" s="51" t="s">
        <v>25429</v>
      </c>
    </row>
    <row r="6173" spans="1:14" ht="25.5" x14ac:dyDescent="0.2">
      <c r="A6173" s="52" t="s">
        <v>26786</v>
      </c>
      <c r="B6173" s="52" t="s">
        <v>26789</v>
      </c>
      <c r="C6173" s="52" t="s">
        <v>26787</v>
      </c>
      <c r="D6173" s="52"/>
      <c r="E6173" s="52" t="s">
        <v>3</v>
      </c>
      <c r="F6173" s="58">
        <v>44462</v>
      </c>
      <c r="G6173" s="58">
        <v>44655</v>
      </c>
      <c r="H6173" s="62">
        <v>44655</v>
      </c>
      <c r="I6173" s="52"/>
      <c r="J6173" s="52"/>
      <c r="K6173" s="52" t="s">
        <v>26790</v>
      </c>
      <c r="L6173" s="58">
        <v>44655</v>
      </c>
      <c r="M6173" s="51"/>
      <c r="N6173" s="51" t="s">
        <v>26791</v>
      </c>
    </row>
    <row r="6174" spans="1:14" ht="25.5" x14ac:dyDescent="0.2">
      <c r="A6174" s="52" t="s">
        <v>26792</v>
      </c>
      <c r="B6174" s="52" t="s">
        <v>23637</v>
      </c>
      <c r="C6174" s="52" t="s">
        <v>165</v>
      </c>
      <c r="D6174" s="52"/>
      <c r="E6174" s="52" t="s">
        <v>3</v>
      </c>
      <c r="F6174" s="58">
        <v>44589</v>
      </c>
      <c r="G6174" s="58" t="s">
        <v>26105</v>
      </c>
      <c r="H6174" s="62">
        <v>44664</v>
      </c>
      <c r="I6174" s="52"/>
      <c r="J6174" s="52"/>
      <c r="K6174" s="52" t="s">
        <v>26793</v>
      </c>
      <c r="L6174" s="58">
        <v>44664</v>
      </c>
      <c r="M6174" s="51"/>
      <c r="N6174" s="51" t="s">
        <v>23322</v>
      </c>
    </row>
    <row r="6175" spans="1:14" ht="25.5" x14ac:dyDescent="0.2">
      <c r="A6175" s="52" t="s">
        <v>26794</v>
      </c>
      <c r="B6175" s="52" t="s">
        <v>2266</v>
      </c>
      <c r="C6175" s="52" t="s">
        <v>108</v>
      </c>
      <c r="D6175" s="52"/>
      <c r="E6175" s="52" t="s">
        <v>3</v>
      </c>
      <c r="F6175" s="58">
        <v>44449</v>
      </c>
      <c r="G6175" s="58" t="s">
        <v>23320</v>
      </c>
      <c r="H6175" s="62">
        <v>44665</v>
      </c>
      <c r="I6175" s="52"/>
      <c r="J6175" s="52"/>
      <c r="K6175" s="52" t="s">
        <v>26795</v>
      </c>
      <c r="L6175" s="58">
        <v>44665</v>
      </c>
      <c r="M6175" s="51"/>
      <c r="N6175" s="51" t="s">
        <v>23322</v>
      </c>
    </row>
    <row r="6176" spans="1:14" x14ac:dyDescent="0.2">
      <c r="A6176" s="52" t="s">
        <v>26796</v>
      </c>
      <c r="B6176" s="52" t="s">
        <v>26797</v>
      </c>
      <c r="C6176" s="52" t="s">
        <v>108</v>
      </c>
      <c r="D6176" s="52"/>
      <c r="E6176" s="52" t="s">
        <v>3</v>
      </c>
      <c r="F6176" s="58">
        <v>44483</v>
      </c>
      <c r="G6176" s="58" t="s">
        <v>23320</v>
      </c>
      <c r="H6176" s="62">
        <v>44665</v>
      </c>
      <c r="I6176" s="52"/>
      <c r="J6176" s="52"/>
      <c r="K6176" s="52" t="s">
        <v>26798</v>
      </c>
      <c r="L6176" s="58">
        <v>44665</v>
      </c>
      <c r="M6176" s="51"/>
      <c r="N6176" s="51" t="s">
        <v>25429</v>
      </c>
    </row>
    <row r="6177" spans="1:14" ht="37.35" customHeight="1" x14ac:dyDescent="0.2">
      <c r="A6177" s="52" t="s">
        <v>26799</v>
      </c>
      <c r="B6177" s="52" t="s">
        <v>24440</v>
      </c>
      <c r="C6177" s="52" t="s">
        <v>310</v>
      </c>
      <c r="D6177" s="52"/>
      <c r="E6177" s="52" t="s">
        <v>3</v>
      </c>
      <c r="F6177" s="58">
        <v>44537</v>
      </c>
      <c r="G6177" s="58" t="s">
        <v>23320</v>
      </c>
      <c r="H6177" s="62">
        <v>44671</v>
      </c>
      <c r="I6177" s="52"/>
      <c r="J6177" s="52"/>
      <c r="K6177" s="52" t="s">
        <v>26800</v>
      </c>
      <c r="L6177" s="58">
        <v>44671</v>
      </c>
      <c r="M6177" s="51"/>
      <c r="N6177" s="51" t="s">
        <v>25429</v>
      </c>
    </row>
    <row r="6178" spans="1:14" ht="37.35" customHeight="1" x14ac:dyDescent="0.2">
      <c r="A6178" s="52" t="s">
        <v>26801</v>
      </c>
      <c r="B6178" s="52" t="s">
        <v>26802</v>
      </c>
      <c r="C6178" s="52" t="s">
        <v>1230</v>
      </c>
      <c r="D6178" s="52"/>
      <c r="E6178" s="52" t="s">
        <v>23708</v>
      </c>
      <c r="F6178" s="58">
        <v>44362</v>
      </c>
      <c r="G6178" s="58" t="s">
        <v>7439</v>
      </c>
      <c r="H6178" s="62">
        <v>44676</v>
      </c>
      <c r="I6178" s="52"/>
      <c r="J6178" s="52"/>
      <c r="K6178" s="52" t="s">
        <v>26803</v>
      </c>
      <c r="L6178" s="58">
        <v>44676</v>
      </c>
      <c r="M6178" s="51"/>
      <c r="N6178" s="51" t="s">
        <v>25708</v>
      </c>
    </row>
    <row r="6179" spans="1:14" ht="37.35" customHeight="1" x14ac:dyDescent="0.2">
      <c r="A6179" s="52" t="s">
        <v>26804</v>
      </c>
      <c r="B6179" s="52" t="s">
        <v>26805</v>
      </c>
      <c r="C6179" s="52" t="s">
        <v>277</v>
      </c>
      <c r="D6179" s="52"/>
      <c r="E6179" s="52" t="s">
        <v>3</v>
      </c>
      <c r="F6179" s="58">
        <v>44896</v>
      </c>
      <c r="G6179" s="58">
        <v>44677</v>
      </c>
      <c r="H6179" s="62">
        <v>44677</v>
      </c>
      <c r="I6179" s="52"/>
      <c r="J6179" s="52"/>
      <c r="K6179" s="52" t="s">
        <v>26806</v>
      </c>
      <c r="L6179" s="58">
        <v>44677</v>
      </c>
      <c r="M6179" s="51"/>
      <c r="N6179" s="51" t="s">
        <v>23322</v>
      </c>
    </row>
    <row r="6180" spans="1:14" ht="25.5" x14ac:dyDescent="0.2">
      <c r="A6180" s="48" t="s">
        <v>26807</v>
      </c>
      <c r="B6180" s="48" t="s">
        <v>12533</v>
      </c>
      <c r="C6180" s="48" t="s">
        <v>108</v>
      </c>
      <c r="D6180" s="48" t="s">
        <v>3135</v>
      </c>
      <c r="E6180" s="48" t="s">
        <v>26808</v>
      </c>
      <c r="F6180" s="49">
        <v>44455</v>
      </c>
      <c r="G6180" s="49" t="s">
        <v>26809</v>
      </c>
      <c r="H6180" s="50">
        <v>44694</v>
      </c>
      <c r="I6180" s="48" t="s">
        <v>12535</v>
      </c>
      <c r="J6180" s="48" t="s">
        <v>12529</v>
      </c>
      <c r="K6180" s="48" t="s">
        <v>26810</v>
      </c>
      <c r="L6180" s="49">
        <v>44694</v>
      </c>
      <c r="M6180" s="51"/>
      <c r="N6180" s="51" t="s">
        <v>25708</v>
      </c>
    </row>
    <row r="6181" spans="1:14" ht="25.5" x14ac:dyDescent="0.2">
      <c r="A6181" s="48" t="s">
        <v>26811</v>
      </c>
      <c r="B6181" s="48" t="s">
        <v>26812</v>
      </c>
      <c r="C6181" s="48" t="s">
        <v>277</v>
      </c>
      <c r="D6181" s="48"/>
      <c r="E6181" s="48" t="s">
        <v>23171</v>
      </c>
      <c r="F6181" s="49">
        <v>44140</v>
      </c>
      <c r="G6181" s="49" t="s">
        <v>23320</v>
      </c>
      <c r="H6181" s="50">
        <v>44705</v>
      </c>
      <c r="I6181" s="48"/>
      <c r="J6181" s="48"/>
      <c r="K6181" s="48" t="s">
        <v>26813</v>
      </c>
      <c r="L6181" s="49">
        <v>44705</v>
      </c>
      <c r="M6181" s="51"/>
      <c r="N6181" s="51" t="s">
        <v>23322</v>
      </c>
    </row>
    <row r="6182" spans="1:14" ht="25.5" x14ac:dyDescent="0.2">
      <c r="A6182" s="52" t="s">
        <v>26814</v>
      </c>
      <c r="B6182" s="52" t="s">
        <v>26815</v>
      </c>
      <c r="C6182" s="52" t="s">
        <v>227</v>
      </c>
      <c r="D6182" s="52"/>
      <c r="E6182" s="52" t="s">
        <v>3</v>
      </c>
      <c r="F6182" s="58">
        <v>44706</v>
      </c>
      <c r="G6182" s="58" t="s">
        <v>5613</v>
      </c>
      <c r="H6182" s="62">
        <v>44706</v>
      </c>
      <c r="I6182" s="52"/>
      <c r="J6182" s="52"/>
      <c r="K6182" s="52" t="s">
        <v>26816</v>
      </c>
      <c r="L6182" s="58">
        <v>44706</v>
      </c>
      <c r="M6182" s="51"/>
      <c r="N6182" s="51" t="s">
        <v>24376</v>
      </c>
    </row>
    <row r="6183" spans="1:14" x14ac:dyDescent="0.2">
      <c r="A6183" s="48" t="s">
        <v>26817</v>
      </c>
      <c r="B6183" s="48" t="s">
        <v>26818</v>
      </c>
      <c r="C6183" s="48" t="s">
        <v>5484</v>
      </c>
      <c r="D6183" s="48"/>
      <c r="E6183" s="48" t="s">
        <v>23171</v>
      </c>
      <c r="F6183" s="49">
        <v>44491</v>
      </c>
      <c r="G6183" s="49" t="s">
        <v>23320</v>
      </c>
      <c r="H6183" s="50">
        <v>44706</v>
      </c>
      <c r="I6183" s="48"/>
      <c r="J6183" s="48"/>
      <c r="K6183" s="48" t="s">
        <v>22393</v>
      </c>
      <c r="L6183" s="49">
        <v>44706</v>
      </c>
      <c r="M6183" s="51"/>
      <c r="N6183" s="51" t="s">
        <v>23322</v>
      </c>
    </row>
    <row r="6184" spans="1:14" ht="63.75" x14ac:dyDescent="0.2">
      <c r="A6184" s="52" t="s">
        <v>26819</v>
      </c>
      <c r="B6184" s="52" t="s">
        <v>26820</v>
      </c>
      <c r="C6184" s="52" t="s">
        <v>137</v>
      </c>
      <c r="D6184" s="52"/>
      <c r="E6184" s="52" t="s">
        <v>3</v>
      </c>
      <c r="F6184" s="58">
        <v>44545</v>
      </c>
      <c r="G6184" s="58">
        <v>44706</v>
      </c>
      <c r="H6184" s="62">
        <v>44706</v>
      </c>
      <c r="I6184" s="52"/>
      <c r="J6184" s="52"/>
      <c r="K6184" s="52" t="s">
        <v>26821</v>
      </c>
      <c r="L6184" s="58">
        <v>44706</v>
      </c>
      <c r="M6184" s="51"/>
      <c r="N6184" s="51" t="s">
        <v>23322</v>
      </c>
    </row>
    <row r="6185" spans="1:14" ht="25.5" x14ac:dyDescent="0.2">
      <c r="A6185" s="52" t="s">
        <v>26822</v>
      </c>
      <c r="B6185" s="52" t="s">
        <v>12211</v>
      </c>
      <c r="C6185" s="52" t="s">
        <v>26162</v>
      </c>
      <c r="D6185" s="52"/>
      <c r="E6185" s="52" t="s">
        <v>10</v>
      </c>
      <c r="F6185" s="58">
        <v>44594</v>
      </c>
      <c r="G6185" s="58" t="s">
        <v>5613</v>
      </c>
      <c r="H6185" s="62">
        <v>44713</v>
      </c>
      <c r="I6185" s="52"/>
      <c r="J6185" s="52"/>
      <c r="K6185" s="52" t="s">
        <v>26783</v>
      </c>
      <c r="L6185" s="58">
        <v>44713</v>
      </c>
      <c r="M6185" s="51"/>
      <c r="N6185" s="51" t="s">
        <v>24376</v>
      </c>
    </row>
    <row r="6186" spans="1:14" ht="25.5" x14ac:dyDescent="0.2">
      <c r="A6186" s="52" t="s">
        <v>26823</v>
      </c>
      <c r="B6186" s="52" t="s">
        <v>76</v>
      </c>
      <c r="C6186" s="52" t="s">
        <v>26824</v>
      </c>
      <c r="D6186" s="52"/>
      <c r="E6186" s="52" t="s">
        <v>3</v>
      </c>
      <c r="F6186" s="58">
        <v>44507</v>
      </c>
      <c r="G6186" s="58" t="s">
        <v>26105</v>
      </c>
      <c r="H6186" s="62">
        <v>44721</v>
      </c>
      <c r="I6186" s="52"/>
      <c r="J6186" s="52"/>
      <c r="K6186" s="52" t="s">
        <v>26825</v>
      </c>
      <c r="L6186" s="58">
        <v>44721</v>
      </c>
      <c r="M6186" s="51"/>
      <c r="N6186" s="51" t="s">
        <v>23322</v>
      </c>
    </row>
    <row r="6187" spans="1:14" x14ac:dyDescent="0.2">
      <c r="A6187" s="52" t="s">
        <v>26826</v>
      </c>
      <c r="B6187" s="52" t="s">
        <v>26827</v>
      </c>
      <c r="C6187" s="52" t="s">
        <v>71</v>
      </c>
      <c r="D6187" s="52"/>
      <c r="E6187" s="52" t="s">
        <v>4</v>
      </c>
      <c r="F6187" s="58">
        <v>44308</v>
      </c>
      <c r="G6187" s="58" t="s">
        <v>23320</v>
      </c>
      <c r="H6187" s="62">
        <v>44721</v>
      </c>
      <c r="I6187" s="52"/>
      <c r="J6187" s="52"/>
      <c r="K6187" s="52" t="s">
        <v>23321</v>
      </c>
      <c r="L6187" s="58">
        <v>44721</v>
      </c>
      <c r="M6187" s="51"/>
      <c r="N6187" s="51" t="s">
        <v>23322</v>
      </c>
    </row>
    <row r="6188" spans="1:14" x14ac:dyDescent="0.2">
      <c r="A6188" s="52" t="s">
        <v>26828</v>
      </c>
      <c r="B6188" s="52" t="s">
        <v>6014</v>
      </c>
      <c r="C6188" s="52" t="s">
        <v>5484</v>
      </c>
      <c r="D6188" s="52"/>
      <c r="E6188" s="52" t="s">
        <v>22566</v>
      </c>
      <c r="F6188" s="58">
        <v>44630</v>
      </c>
      <c r="G6188" s="58" t="s">
        <v>26453</v>
      </c>
      <c r="H6188" s="62">
        <v>44727</v>
      </c>
      <c r="I6188" s="52"/>
      <c r="J6188" s="52"/>
      <c r="K6188" s="52" t="s">
        <v>22566</v>
      </c>
      <c r="L6188" s="58">
        <v>44727</v>
      </c>
      <c r="M6188" s="51"/>
      <c r="N6188" s="51" t="s">
        <v>25239</v>
      </c>
    </row>
    <row r="6189" spans="1:14" x14ac:dyDescent="0.2">
      <c r="A6189" s="52" t="s">
        <v>26829</v>
      </c>
      <c r="B6189" s="52" t="s">
        <v>17354</v>
      </c>
      <c r="C6189" s="52" t="s">
        <v>6709</v>
      </c>
      <c r="D6189" s="52"/>
      <c r="E6189" s="52" t="s">
        <v>3</v>
      </c>
      <c r="F6189" s="58">
        <v>44573</v>
      </c>
      <c r="G6189" s="58" t="s">
        <v>23320</v>
      </c>
      <c r="H6189" s="62">
        <v>44727</v>
      </c>
      <c r="I6189" s="52"/>
      <c r="J6189" s="52"/>
      <c r="K6189" s="52" t="s">
        <v>26830</v>
      </c>
      <c r="L6189" s="58">
        <v>44727</v>
      </c>
      <c r="M6189" s="51"/>
      <c r="N6189" s="51" t="s">
        <v>23322</v>
      </c>
    </row>
    <row r="6190" spans="1:14" ht="25.5" x14ac:dyDescent="0.2">
      <c r="A6190" s="52" t="s">
        <v>26831</v>
      </c>
      <c r="B6190" s="52" t="s">
        <v>26832</v>
      </c>
      <c r="C6190" s="52" t="s">
        <v>310</v>
      </c>
      <c r="D6190" s="52"/>
      <c r="E6190" s="52" t="s">
        <v>3</v>
      </c>
      <c r="F6190" s="58">
        <v>44659</v>
      </c>
      <c r="G6190" s="58" t="s">
        <v>23320</v>
      </c>
      <c r="H6190" s="62">
        <v>44727</v>
      </c>
      <c r="I6190" s="52"/>
      <c r="J6190" s="52"/>
      <c r="K6190" s="52" t="s">
        <v>26833</v>
      </c>
      <c r="L6190" s="58">
        <v>44727</v>
      </c>
      <c r="M6190" s="51"/>
      <c r="N6190" s="51" t="s">
        <v>23322</v>
      </c>
    </row>
    <row r="6191" spans="1:14" ht="25.5" x14ac:dyDescent="0.2">
      <c r="A6191" s="52" t="s">
        <v>26834</v>
      </c>
      <c r="B6191" s="52" t="s">
        <v>26835</v>
      </c>
      <c r="C6191" s="52" t="s">
        <v>26836</v>
      </c>
      <c r="D6191" s="52"/>
      <c r="E6191" s="52" t="s">
        <v>10</v>
      </c>
      <c r="F6191" s="58">
        <v>44057</v>
      </c>
      <c r="G6191" s="58" t="s">
        <v>5613</v>
      </c>
      <c r="H6191" s="62">
        <v>44727</v>
      </c>
      <c r="I6191" s="52"/>
      <c r="J6191" s="52"/>
      <c r="K6191" s="52" t="s">
        <v>26837</v>
      </c>
      <c r="L6191" s="58">
        <v>44727</v>
      </c>
      <c r="M6191" s="51"/>
      <c r="N6191" s="51" t="s">
        <v>24376</v>
      </c>
    </row>
    <row r="6192" spans="1:14" ht="25.5" x14ac:dyDescent="0.2">
      <c r="A6192" s="52" t="s">
        <v>26838</v>
      </c>
      <c r="B6192" s="52" t="s">
        <v>12211</v>
      </c>
      <c r="C6192" s="52" t="s">
        <v>26162</v>
      </c>
      <c r="D6192" s="52"/>
      <c r="E6192" s="52" t="s">
        <v>10</v>
      </c>
      <c r="F6192" s="58">
        <v>44620</v>
      </c>
      <c r="G6192" s="58" t="s">
        <v>26839</v>
      </c>
      <c r="H6192" s="62">
        <v>44728</v>
      </c>
      <c r="I6192" s="52"/>
      <c r="J6192" s="52"/>
      <c r="K6192" s="52" t="s">
        <v>26840</v>
      </c>
      <c r="L6192" s="58">
        <v>44728</v>
      </c>
      <c r="M6192" s="51"/>
      <c r="N6192" s="51" t="s">
        <v>24747</v>
      </c>
    </row>
    <row r="6193" spans="1:14" ht="25.5" x14ac:dyDescent="0.2">
      <c r="A6193" s="52" t="s">
        <v>26841</v>
      </c>
      <c r="B6193" s="52" t="s">
        <v>26842</v>
      </c>
      <c r="C6193" s="52" t="s">
        <v>26162</v>
      </c>
      <c r="D6193" s="52"/>
      <c r="E6193" s="52" t="s">
        <v>10</v>
      </c>
      <c r="F6193" s="58">
        <v>44617</v>
      </c>
      <c r="G6193" s="58" t="s">
        <v>26839</v>
      </c>
      <c r="H6193" s="62">
        <v>44728</v>
      </c>
      <c r="I6193" s="52"/>
      <c r="J6193" s="52"/>
      <c r="K6193" s="52" t="s">
        <v>26840</v>
      </c>
      <c r="L6193" s="58">
        <v>44728</v>
      </c>
      <c r="M6193" s="51"/>
      <c r="N6193" s="51" t="s">
        <v>24747</v>
      </c>
    </row>
    <row r="6194" spans="1:14" ht="25.5" x14ac:dyDescent="0.2">
      <c r="A6194" s="52" t="s">
        <v>26843</v>
      </c>
      <c r="B6194" s="52" t="s">
        <v>26844</v>
      </c>
      <c r="C6194" s="52" t="s">
        <v>26632</v>
      </c>
      <c r="D6194" s="52"/>
      <c r="E6194" s="52" t="s">
        <v>3</v>
      </c>
      <c r="F6194" s="58">
        <v>44333</v>
      </c>
      <c r="G6194" s="58" t="s">
        <v>23320</v>
      </c>
      <c r="H6194" s="62">
        <v>44734</v>
      </c>
      <c r="I6194" s="52"/>
      <c r="J6194" s="52"/>
      <c r="K6194" s="52" t="s">
        <v>26845</v>
      </c>
      <c r="L6194" s="58">
        <v>44734</v>
      </c>
      <c r="M6194" s="51"/>
      <c r="N6194" s="51" t="s">
        <v>23322</v>
      </c>
    </row>
    <row r="6195" spans="1:14" ht="25.5" x14ac:dyDescent="0.2">
      <c r="A6195" s="52" t="s">
        <v>26846</v>
      </c>
      <c r="B6195" s="52" t="s">
        <v>22260</v>
      </c>
      <c r="C6195" s="52" t="s">
        <v>193</v>
      </c>
      <c r="D6195" s="52"/>
      <c r="E6195" s="52" t="s">
        <v>3</v>
      </c>
      <c r="F6195" s="58">
        <v>44503</v>
      </c>
      <c r="G6195" s="58" t="s">
        <v>23320</v>
      </c>
      <c r="H6195" s="62">
        <v>44747</v>
      </c>
      <c r="I6195" s="52"/>
      <c r="J6195" s="52"/>
      <c r="K6195" s="52" t="s">
        <v>14373</v>
      </c>
      <c r="L6195" s="58">
        <v>44747</v>
      </c>
      <c r="M6195" s="51"/>
      <c r="N6195" s="51" t="s">
        <v>23322</v>
      </c>
    </row>
    <row r="6196" spans="1:14" x14ac:dyDescent="0.2">
      <c r="A6196" s="52" t="s">
        <v>26847</v>
      </c>
      <c r="B6196" s="52" t="s">
        <v>15447</v>
      </c>
      <c r="C6196" s="52" t="s">
        <v>206</v>
      </c>
      <c r="D6196" s="52"/>
      <c r="E6196" s="52" t="s">
        <v>21507</v>
      </c>
      <c r="F6196" s="58">
        <v>44623</v>
      </c>
      <c r="G6196" s="58" t="s">
        <v>23320</v>
      </c>
      <c r="H6196" s="62">
        <v>44755</v>
      </c>
      <c r="I6196" s="52"/>
      <c r="J6196" s="52"/>
      <c r="K6196" s="52" t="s">
        <v>14373</v>
      </c>
      <c r="L6196" s="58">
        <v>44755</v>
      </c>
      <c r="M6196" s="51"/>
      <c r="N6196" s="51" t="s">
        <v>26848</v>
      </c>
    </row>
    <row r="6197" spans="1:14" ht="87" customHeight="1" x14ac:dyDescent="0.2">
      <c r="A6197" s="52" t="s">
        <v>26849</v>
      </c>
      <c r="B6197" s="52" t="s">
        <v>23956</v>
      </c>
      <c r="C6197" s="52" t="s">
        <v>26632</v>
      </c>
      <c r="D6197" s="52"/>
      <c r="E6197" s="52" t="s">
        <v>3</v>
      </c>
      <c r="F6197" s="58">
        <v>44460</v>
      </c>
      <c r="G6197" s="58" t="s">
        <v>23320</v>
      </c>
      <c r="H6197" s="62">
        <v>44769</v>
      </c>
      <c r="I6197" s="52"/>
      <c r="J6197" s="52"/>
      <c r="K6197" s="52" t="s">
        <v>25443</v>
      </c>
      <c r="L6197" s="58">
        <v>44769</v>
      </c>
      <c r="M6197" s="51"/>
      <c r="N6197" s="51" t="s">
        <v>23322</v>
      </c>
    </row>
    <row r="6198" spans="1:14" ht="25.5" x14ac:dyDescent="0.2">
      <c r="A6198" s="52" t="s">
        <v>26850</v>
      </c>
      <c r="B6198" s="52" t="s">
        <v>2024</v>
      </c>
      <c r="C6198" s="52" t="s">
        <v>277</v>
      </c>
      <c r="D6198" s="52"/>
      <c r="E6198" s="52" t="s">
        <v>3</v>
      </c>
      <c r="F6198" s="58">
        <v>44692</v>
      </c>
      <c r="G6198" s="58" t="s">
        <v>23320</v>
      </c>
      <c r="H6198" s="62">
        <v>44769</v>
      </c>
      <c r="I6198" s="52"/>
      <c r="J6198" s="52"/>
      <c r="K6198" s="52" t="s">
        <v>26851</v>
      </c>
      <c r="L6198" s="58">
        <v>44769</v>
      </c>
      <c r="M6198" s="51"/>
      <c r="N6198" s="51" t="s">
        <v>23322</v>
      </c>
    </row>
    <row r="6199" spans="1:14" ht="25.5" x14ac:dyDescent="0.2">
      <c r="A6199" s="52" t="s">
        <v>26852</v>
      </c>
      <c r="B6199" s="52" t="s">
        <v>26853</v>
      </c>
      <c r="C6199" s="52" t="s">
        <v>5484</v>
      </c>
      <c r="D6199" s="52"/>
      <c r="E6199" s="52" t="s">
        <v>3</v>
      </c>
      <c r="F6199" s="58">
        <v>44561</v>
      </c>
      <c r="G6199" s="58" t="s">
        <v>23320</v>
      </c>
      <c r="H6199" s="62">
        <v>44775</v>
      </c>
      <c r="I6199" s="52"/>
      <c r="J6199" s="52"/>
      <c r="K6199" s="52" t="s">
        <v>26854</v>
      </c>
      <c r="L6199" s="58">
        <v>44775</v>
      </c>
      <c r="M6199" s="51"/>
      <c r="N6199" s="51" t="s">
        <v>23322</v>
      </c>
    </row>
    <row r="6200" spans="1:14" ht="62.1" customHeight="1" x14ac:dyDescent="0.2">
      <c r="A6200" s="52" t="s">
        <v>26855</v>
      </c>
      <c r="B6200" s="52" t="s">
        <v>26856</v>
      </c>
      <c r="C6200" s="52" t="s">
        <v>108</v>
      </c>
      <c r="D6200" s="52"/>
      <c r="E6200" s="52" t="s">
        <v>3</v>
      </c>
      <c r="F6200" s="58">
        <v>44586</v>
      </c>
      <c r="G6200" s="58" t="s">
        <v>23320</v>
      </c>
      <c r="H6200" s="62">
        <v>44776</v>
      </c>
      <c r="I6200" s="52"/>
      <c r="J6200" s="52"/>
      <c r="K6200" s="52" t="s">
        <v>26857</v>
      </c>
      <c r="L6200" s="58">
        <v>44776</v>
      </c>
      <c r="M6200" s="51"/>
      <c r="N6200" s="51" t="s">
        <v>23322</v>
      </c>
    </row>
    <row r="6201" spans="1:14" x14ac:dyDescent="0.2">
      <c r="A6201" s="52" t="s">
        <v>26858</v>
      </c>
      <c r="B6201" s="52" t="s">
        <v>26094</v>
      </c>
      <c r="C6201" s="52" t="s">
        <v>1621</v>
      </c>
      <c r="D6201" s="52"/>
      <c r="E6201" s="52" t="s">
        <v>3</v>
      </c>
      <c r="F6201" s="58">
        <v>44608</v>
      </c>
      <c r="G6201" s="58" t="s">
        <v>23320</v>
      </c>
      <c r="H6201" s="62">
        <v>44776</v>
      </c>
      <c r="I6201" s="52"/>
      <c r="J6201" s="52"/>
      <c r="K6201" s="52" t="s">
        <v>26859</v>
      </c>
      <c r="L6201" s="58">
        <v>44776</v>
      </c>
      <c r="M6201" s="51"/>
      <c r="N6201" s="51" t="s">
        <v>23322</v>
      </c>
    </row>
    <row r="6202" spans="1:14" ht="37.35" customHeight="1" x14ac:dyDescent="0.2">
      <c r="A6202" s="52" t="s">
        <v>26860</v>
      </c>
      <c r="B6202" s="52" t="s">
        <v>26861</v>
      </c>
      <c r="C6202" s="52" t="s">
        <v>108</v>
      </c>
      <c r="D6202" s="52"/>
      <c r="E6202" s="52" t="s">
        <v>3</v>
      </c>
      <c r="F6202" s="58">
        <v>44589</v>
      </c>
      <c r="G6202" s="58" t="s">
        <v>23320</v>
      </c>
      <c r="H6202" s="62">
        <v>44776</v>
      </c>
      <c r="I6202" s="52"/>
      <c r="J6202" s="52"/>
      <c r="K6202" s="52" t="s">
        <v>26862</v>
      </c>
      <c r="L6202" s="58">
        <v>44776</v>
      </c>
      <c r="M6202" s="51"/>
      <c r="N6202" s="51" t="s">
        <v>23322</v>
      </c>
    </row>
    <row r="6203" spans="1:14" x14ac:dyDescent="0.2">
      <c r="A6203" s="52" t="s">
        <v>26863</v>
      </c>
      <c r="B6203" s="52" t="s">
        <v>12417</v>
      </c>
      <c r="C6203" s="52" t="s">
        <v>277</v>
      </c>
      <c r="D6203" s="52"/>
      <c r="E6203" s="52" t="s">
        <v>3</v>
      </c>
      <c r="F6203" s="58">
        <v>44459</v>
      </c>
      <c r="G6203" s="58" t="s">
        <v>7439</v>
      </c>
      <c r="H6203" s="62">
        <v>44791</v>
      </c>
      <c r="I6203" s="52"/>
      <c r="J6203" s="52"/>
      <c r="K6203" s="52" t="s">
        <v>26864</v>
      </c>
      <c r="L6203" s="58">
        <v>44791</v>
      </c>
      <c r="M6203" s="51"/>
      <c r="N6203" s="51" t="s">
        <v>25708</v>
      </c>
    </row>
    <row r="6204" spans="1:14" ht="49.7" customHeight="1" x14ac:dyDescent="0.2">
      <c r="A6204" s="52" t="s">
        <v>26865</v>
      </c>
      <c r="B6204" s="52" t="s">
        <v>26866</v>
      </c>
      <c r="C6204" s="52" t="s">
        <v>7470</v>
      </c>
      <c r="D6204" s="52"/>
      <c r="E6204" s="52" t="s">
        <v>3</v>
      </c>
      <c r="F6204" s="58">
        <v>44315</v>
      </c>
      <c r="G6204" s="58" t="s">
        <v>23320</v>
      </c>
      <c r="H6204" s="62">
        <v>44791</v>
      </c>
      <c r="I6204" s="52"/>
      <c r="J6204" s="52"/>
      <c r="K6204" s="52" t="s">
        <v>26867</v>
      </c>
      <c r="L6204" s="58">
        <v>44791</v>
      </c>
      <c r="M6204" s="51"/>
      <c r="N6204" s="51" t="s">
        <v>23322</v>
      </c>
    </row>
    <row r="6205" spans="1:14" x14ac:dyDescent="0.2">
      <c r="A6205" s="52" t="s">
        <v>26868</v>
      </c>
      <c r="B6205" s="52" t="s">
        <v>5328</v>
      </c>
      <c r="C6205" s="52" t="s">
        <v>456</v>
      </c>
      <c r="D6205" s="52"/>
      <c r="E6205" s="52" t="s">
        <v>4</v>
      </c>
      <c r="F6205" s="58">
        <v>44601</v>
      </c>
      <c r="G6205" s="58" t="s">
        <v>23320</v>
      </c>
      <c r="H6205" s="62">
        <v>44796</v>
      </c>
      <c r="I6205" s="52"/>
      <c r="J6205" s="52"/>
      <c r="K6205" s="52" t="s">
        <v>25424</v>
      </c>
      <c r="L6205" s="58">
        <v>44796</v>
      </c>
      <c r="M6205" s="51"/>
      <c r="N6205" s="51" t="s">
        <v>23322</v>
      </c>
    </row>
    <row r="6206" spans="1:14" x14ac:dyDescent="0.2">
      <c r="A6206" s="52" t="s">
        <v>26869</v>
      </c>
      <c r="B6206" s="52" t="s">
        <v>12417</v>
      </c>
      <c r="C6206" s="52" t="s">
        <v>277</v>
      </c>
      <c r="D6206" s="52"/>
      <c r="E6206" s="52" t="s">
        <v>3</v>
      </c>
      <c r="F6206" s="58">
        <v>44422</v>
      </c>
      <c r="G6206" s="58" t="s">
        <v>23320</v>
      </c>
      <c r="H6206" s="62">
        <v>44796</v>
      </c>
      <c r="I6206" s="52"/>
      <c r="J6206" s="52"/>
      <c r="K6206" s="52" t="s">
        <v>26870</v>
      </c>
      <c r="L6206" s="58">
        <v>44796</v>
      </c>
      <c r="M6206" s="51"/>
      <c r="N6206" s="51" t="s">
        <v>23322</v>
      </c>
    </row>
    <row r="6207" spans="1:14" ht="25.5" x14ac:dyDescent="0.2">
      <c r="A6207" s="52" t="s">
        <v>26871</v>
      </c>
      <c r="B6207" s="52" t="s">
        <v>9723</v>
      </c>
      <c r="C6207" s="52" t="s">
        <v>26836</v>
      </c>
      <c r="D6207" s="52"/>
      <c r="E6207" s="52" t="s">
        <v>10</v>
      </c>
      <c r="F6207" s="58">
        <v>44791</v>
      </c>
      <c r="G6207" s="58" t="s">
        <v>5613</v>
      </c>
      <c r="H6207" s="62">
        <v>44809</v>
      </c>
      <c r="I6207" s="52"/>
      <c r="J6207" s="52"/>
      <c r="K6207" s="52" t="s">
        <v>26872</v>
      </c>
      <c r="L6207" s="58">
        <v>44809</v>
      </c>
      <c r="M6207" s="51"/>
      <c r="N6207" s="51" t="s">
        <v>24376</v>
      </c>
    </row>
    <row r="6208" spans="1:14" x14ac:dyDescent="0.2">
      <c r="A6208" s="52" t="s">
        <v>26873</v>
      </c>
      <c r="B6208" s="52" t="s">
        <v>26874</v>
      </c>
      <c r="C6208" s="52" t="s">
        <v>375</v>
      </c>
      <c r="D6208" s="52"/>
      <c r="E6208" s="52" t="s">
        <v>4</v>
      </c>
      <c r="F6208" s="58">
        <v>44601</v>
      </c>
      <c r="G6208" s="58" t="s">
        <v>7439</v>
      </c>
      <c r="H6208" s="62">
        <v>44810</v>
      </c>
      <c r="I6208" s="52"/>
      <c r="J6208" s="52"/>
      <c r="K6208" s="52" t="s">
        <v>23321</v>
      </c>
      <c r="L6208" s="58">
        <v>44810</v>
      </c>
      <c r="M6208" s="51"/>
      <c r="N6208" s="51" t="s">
        <v>25708</v>
      </c>
    </row>
    <row r="6209" spans="1:14" ht="25.5" x14ac:dyDescent="0.2">
      <c r="A6209" s="52" t="s">
        <v>26875</v>
      </c>
      <c r="B6209" s="52" t="s">
        <v>26876</v>
      </c>
      <c r="C6209" s="52" t="s">
        <v>610</v>
      </c>
      <c r="D6209" s="52"/>
      <c r="E6209" s="52" t="s">
        <v>3</v>
      </c>
      <c r="F6209" s="58">
        <v>44634</v>
      </c>
      <c r="G6209" s="58" t="s">
        <v>23320</v>
      </c>
      <c r="H6209" s="62">
        <v>44811</v>
      </c>
      <c r="I6209" s="52"/>
      <c r="J6209" s="52"/>
      <c r="K6209" s="52" t="s">
        <v>26877</v>
      </c>
      <c r="L6209" s="58">
        <v>44811</v>
      </c>
      <c r="M6209" s="51"/>
      <c r="N6209" s="51" t="s">
        <v>23322</v>
      </c>
    </row>
    <row r="6210" spans="1:14" x14ac:dyDescent="0.2">
      <c r="A6210" s="52" t="s">
        <v>26878</v>
      </c>
      <c r="B6210" s="52" t="s">
        <v>26879</v>
      </c>
      <c r="C6210" s="52" t="s">
        <v>610</v>
      </c>
      <c r="D6210" s="52"/>
      <c r="E6210" s="52" t="s">
        <v>7</v>
      </c>
      <c r="F6210" s="58">
        <v>44547</v>
      </c>
      <c r="G6210" s="58" t="s">
        <v>23320</v>
      </c>
      <c r="H6210" s="62">
        <v>44824</v>
      </c>
      <c r="I6210" s="52"/>
      <c r="J6210" s="52"/>
      <c r="K6210" s="52" t="s">
        <v>26880</v>
      </c>
      <c r="L6210" s="58">
        <v>44824</v>
      </c>
      <c r="M6210" s="51"/>
      <c r="N6210" s="51" t="s">
        <v>23322</v>
      </c>
    </row>
    <row r="6211" spans="1:14" x14ac:dyDescent="0.2">
      <c r="A6211" s="52" t="s">
        <v>26881</v>
      </c>
      <c r="B6211" s="52" t="s">
        <v>26882</v>
      </c>
      <c r="C6211" s="52" t="s">
        <v>2294</v>
      </c>
      <c r="D6211" s="52"/>
      <c r="E6211" s="52" t="s">
        <v>23708</v>
      </c>
      <c r="F6211" s="58">
        <v>44539</v>
      </c>
      <c r="G6211" s="58" t="s">
        <v>23320</v>
      </c>
      <c r="H6211" s="62">
        <v>44824</v>
      </c>
      <c r="I6211" s="52"/>
      <c r="J6211" s="52"/>
      <c r="K6211" s="52" t="s">
        <v>26883</v>
      </c>
      <c r="L6211" s="58">
        <v>44824</v>
      </c>
      <c r="M6211" s="51"/>
      <c r="N6211" s="51" t="s">
        <v>23322</v>
      </c>
    </row>
    <row r="6212" spans="1:14" ht="25.5" x14ac:dyDescent="0.2">
      <c r="A6212" s="52" t="s">
        <v>26884</v>
      </c>
      <c r="B6212" s="52" t="s">
        <v>26885</v>
      </c>
      <c r="C6212" s="52" t="s">
        <v>108</v>
      </c>
      <c r="D6212" s="52"/>
      <c r="E6212" s="52" t="s">
        <v>23586</v>
      </c>
      <c r="F6212" s="58">
        <v>44617</v>
      </c>
      <c r="G6212" s="58" t="s">
        <v>23320</v>
      </c>
      <c r="H6212" s="62">
        <v>44824</v>
      </c>
      <c r="I6212" s="52"/>
      <c r="J6212" s="52"/>
      <c r="K6212" s="52" t="s">
        <v>26886</v>
      </c>
      <c r="L6212" s="58">
        <v>44826</v>
      </c>
      <c r="M6212" s="51"/>
      <c r="N6212" s="51" t="s">
        <v>23322</v>
      </c>
    </row>
    <row r="6213" spans="1:14" x14ac:dyDescent="0.2">
      <c r="A6213" s="52" t="s">
        <v>26887</v>
      </c>
      <c r="B6213" s="52" t="s">
        <v>21247</v>
      </c>
      <c r="C6213" s="52" t="s">
        <v>2294</v>
      </c>
      <c r="D6213" s="52"/>
      <c r="E6213" s="52" t="s">
        <v>23586</v>
      </c>
      <c r="F6213" s="58">
        <v>44713</v>
      </c>
      <c r="G6213" s="58" t="s">
        <v>23320</v>
      </c>
      <c r="H6213" s="62">
        <v>44832</v>
      </c>
      <c r="I6213" s="52"/>
      <c r="J6213" s="52"/>
      <c r="K6213" s="52" t="s">
        <v>26098</v>
      </c>
      <c r="L6213" s="58">
        <v>44832</v>
      </c>
      <c r="M6213" s="51"/>
      <c r="N6213" s="51" t="s">
        <v>23322</v>
      </c>
    </row>
    <row r="6214" spans="1:14" x14ac:dyDescent="0.2">
      <c r="A6214" s="52" t="s">
        <v>26888</v>
      </c>
      <c r="B6214" s="52" t="s">
        <v>26248</v>
      </c>
      <c r="C6214" s="52" t="s">
        <v>321</v>
      </c>
      <c r="D6214" s="52"/>
      <c r="E6214" s="52" t="s">
        <v>23586</v>
      </c>
      <c r="F6214" s="58">
        <v>44652</v>
      </c>
      <c r="G6214" s="58" t="s">
        <v>23320</v>
      </c>
      <c r="H6214" s="62">
        <v>44834</v>
      </c>
      <c r="I6214" s="52"/>
      <c r="J6214" s="52"/>
      <c r="K6214" s="52" t="s">
        <v>24783</v>
      </c>
      <c r="L6214" s="58">
        <v>44834</v>
      </c>
      <c r="M6214" s="51"/>
      <c r="N6214" s="51" t="s">
        <v>23322</v>
      </c>
    </row>
    <row r="6215" spans="1:14" ht="24.95" customHeight="1" x14ac:dyDescent="0.2">
      <c r="A6215" s="52" t="s">
        <v>26889</v>
      </c>
      <c r="B6215" s="52" t="s">
        <v>23613</v>
      </c>
      <c r="C6215" s="52" t="s">
        <v>85</v>
      </c>
      <c r="D6215" s="52"/>
      <c r="E6215" s="52" t="s">
        <v>23586</v>
      </c>
      <c r="F6215" s="58">
        <v>44543</v>
      </c>
      <c r="G6215" s="58" t="s">
        <v>23320</v>
      </c>
      <c r="H6215" s="62">
        <v>44840</v>
      </c>
      <c r="I6215" s="52"/>
      <c r="J6215" s="52"/>
      <c r="K6215" s="52" t="s">
        <v>26890</v>
      </c>
      <c r="L6215" s="58">
        <v>44840</v>
      </c>
      <c r="M6215" s="51"/>
      <c r="N6215" s="51" t="s">
        <v>23322</v>
      </c>
    </row>
    <row r="6216" spans="1:14" ht="25.5" x14ac:dyDescent="0.2">
      <c r="A6216" s="52" t="s">
        <v>26891</v>
      </c>
      <c r="B6216" s="52" t="s">
        <v>26892</v>
      </c>
      <c r="C6216" s="52" t="s">
        <v>108</v>
      </c>
      <c r="D6216" s="52"/>
      <c r="E6216" s="52" t="s">
        <v>23586</v>
      </c>
      <c r="F6216" s="58">
        <v>44610</v>
      </c>
      <c r="G6216" s="58" t="s">
        <v>23320</v>
      </c>
      <c r="H6216" s="62">
        <v>44845</v>
      </c>
      <c r="I6216" s="52"/>
      <c r="J6216" s="52"/>
      <c r="K6216" s="52" t="s">
        <v>26893</v>
      </c>
      <c r="L6216" s="58">
        <v>44845</v>
      </c>
      <c r="M6216" s="51"/>
      <c r="N6216" s="51" t="s">
        <v>23322</v>
      </c>
    </row>
    <row r="6217" spans="1:14" ht="25.5" x14ac:dyDescent="0.2">
      <c r="A6217" s="52" t="s">
        <v>26894</v>
      </c>
      <c r="B6217" s="52" t="s">
        <v>26895</v>
      </c>
      <c r="C6217" s="52" t="s">
        <v>277</v>
      </c>
      <c r="D6217" s="52"/>
      <c r="E6217" s="52" t="s">
        <v>26896</v>
      </c>
      <c r="F6217" s="58">
        <v>44631</v>
      </c>
      <c r="G6217" s="58"/>
      <c r="H6217" s="62">
        <v>44846</v>
      </c>
      <c r="I6217" s="52"/>
      <c r="J6217" s="52"/>
      <c r="K6217" s="52" t="s">
        <v>23321</v>
      </c>
      <c r="L6217" s="58">
        <v>44846</v>
      </c>
      <c r="M6217" s="51"/>
      <c r="N6217" s="51" t="s">
        <v>26897</v>
      </c>
    </row>
    <row r="6218" spans="1:14" x14ac:dyDescent="0.2">
      <c r="A6218" s="52" t="s">
        <v>26898</v>
      </c>
      <c r="B6218" s="52" t="s">
        <v>16491</v>
      </c>
      <c r="C6218" s="52" t="s">
        <v>1109</v>
      </c>
      <c r="D6218" s="52"/>
      <c r="E6218" s="52" t="s">
        <v>3</v>
      </c>
      <c r="F6218" s="58">
        <v>44417</v>
      </c>
      <c r="G6218" s="58" t="s">
        <v>26839</v>
      </c>
      <c r="H6218" s="62">
        <v>44855</v>
      </c>
      <c r="I6218" s="52"/>
      <c r="J6218" s="52"/>
      <c r="K6218" s="52" t="s">
        <v>26899</v>
      </c>
      <c r="L6218" s="58">
        <v>44855</v>
      </c>
      <c r="M6218" s="51"/>
      <c r="N6218" s="51" t="s">
        <v>24747</v>
      </c>
    </row>
    <row r="6219" spans="1:14" ht="25.5" x14ac:dyDescent="0.2">
      <c r="A6219" s="52" t="s">
        <v>26900</v>
      </c>
      <c r="B6219" s="52" t="s">
        <v>26901</v>
      </c>
      <c r="C6219" s="52" t="s">
        <v>193</v>
      </c>
      <c r="D6219" s="52"/>
      <c r="E6219" s="52" t="s">
        <v>3</v>
      </c>
      <c r="F6219" s="58">
        <v>44616</v>
      </c>
      <c r="G6219" s="58" t="s">
        <v>23320</v>
      </c>
      <c r="H6219" s="62">
        <v>44869</v>
      </c>
      <c r="I6219" s="52"/>
      <c r="J6219" s="52"/>
      <c r="K6219" s="52" t="s">
        <v>26902</v>
      </c>
      <c r="L6219" s="58">
        <v>44869</v>
      </c>
      <c r="M6219" s="51"/>
      <c r="N6219" s="51" t="s">
        <v>23322</v>
      </c>
    </row>
    <row r="6220" spans="1:14" ht="25.5" x14ac:dyDescent="0.2">
      <c r="A6220" s="52" t="s">
        <v>26903</v>
      </c>
      <c r="B6220" s="52" t="s">
        <v>26904</v>
      </c>
      <c r="C6220" s="52" t="s">
        <v>277</v>
      </c>
      <c r="D6220" s="52"/>
      <c r="E6220" s="52" t="s">
        <v>13</v>
      </c>
      <c r="F6220" s="58">
        <v>44418</v>
      </c>
      <c r="G6220" s="58" t="s">
        <v>26905</v>
      </c>
      <c r="H6220" s="62">
        <v>44873</v>
      </c>
      <c r="I6220" s="52"/>
      <c r="J6220" s="52"/>
      <c r="K6220" s="52" t="s">
        <v>26906</v>
      </c>
      <c r="L6220" s="58">
        <v>44873</v>
      </c>
      <c r="M6220" s="51"/>
      <c r="N6220" s="51" t="s">
        <v>24355</v>
      </c>
    </row>
    <row r="6221" spans="1:14" x14ac:dyDescent="0.2">
      <c r="A6221" s="52" t="s">
        <v>26907</v>
      </c>
      <c r="B6221" s="52" t="s">
        <v>26908</v>
      </c>
      <c r="C6221" s="52" t="s">
        <v>277</v>
      </c>
      <c r="D6221" s="52"/>
      <c r="E6221" s="52" t="s">
        <v>23708</v>
      </c>
      <c r="F6221" s="58">
        <v>44572</v>
      </c>
      <c r="G6221" s="58" t="s">
        <v>23320</v>
      </c>
      <c r="H6221" s="62">
        <v>44883</v>
      </c>
      <c r="I6221" s="52"/>
      <c r="J6221" s="52"/>
      <c r="K6221" s="52" t="s">
        <v>26909</v>
      </c>
      <c r="L6221" s="58">
        <v>44883</v>
      </c>
      <c r="M6221" s="51"/>
      <c r="N6221" s="51" t="s">
        <v>23322</v>
      </c>
    </row>
    <row r="6222" spans="1:14" x14ac:dyDescent="0.2">
      <c r="A6222" s="52" t="s">
        <v>26910</v>
      </c>
      <c r="B6222" s="52" t="s">
        <v>26908</v>
      </c>
      <c r="C6222" s="52" t="s">
        <v>277</v>
      </c>
      <c r="D6222" s="52"/>
      <c r="E6222" s="52" t="s">
        <v>23708</v>
      </c>
      <c r="F6222" s="58">
        <v>44572</v>
      </c>
      <c r="G6222" s="58" t="s">
        <v>7439</v>
      </c>
      <c r="H6222" s="62">
        <v>44883</v>
      </c>
      <c r="I6222" s="52"/>
      <c r="J6222" s="52"/>
      <c r="K6222" s="52" t="s">
        <v>26909</v>
      </c>
      <c r="L6222" s="58">
        <v>44883</v>
      </c>
      <c r="M6222" s="51"/>
      <c r="N6222" s="51" t="s">
        <v>25708</v>
      </c>
    </row>
    <row r="6223" spans="1:14" x14ac:dyDescent="0.2">
      <c r="A6223" s="52" t="s">
        <v>26911</v>
      </c>
      <c r="B6223" s="52" t="s">
        <v>22345</v>
      </c>
      <c r="C6223" s="52" t="s">
        <v>219</v>
      </c>
      <c r="D6223" s="52"/>
      <c r="E6223" s="52" t="s">
        <v>3</v>
      </c>
      <c r="F6223" s="58">
        <v>41223</v>
      </c>
      <c r="G6223" s="58" t="s">
        <v>5613</v>
      </c>
      <c r="H6223" s="62">
        <v>44888</v>
      </c>
      <c r="I6223" s="52"/>
      <c r="J6223" s="52"/>
      <c r="K6223" s="52" t="s">
        <v>26912</v>
      </c>
      <c r="L6223" s="58">
        <v>44888</v>
      </c>
      <c r="M6223" s="51"/>
      <c r="N6223" s="51" t="s">
        <v>24376</v>
      </c>
    </row>
    <row r="6224" spans="1:14" x14ac:dyDescent="0.2">
      <c r="A6224" s="52" t="s">
        <v>26913</v>
      </c>
      <c r="B6224" s="52" t="s">
        <v>21931</v>
      </c>
      <c r="C6224" s="52" t="s">
        <v>23359</v>
      </c>
      <c r="D6224" s="52"/>
      <c r="E6224" s="52" t="s">
        <v>3</v>
      </c>
      <c r="F6224" s="58">
        <v>44826</v>
      </c>
      <c r="G6224" s="58" t="s">
        <v>23320</v>
      </c>
      <c r="H6224" s="62">
        <v>44888</v>
      </c>
      <c r="I6224" s="52"/>
      <c r="J6224" s="52"/>
      <c r="K6224" s="52" t="s">
        <v>23387</v>
      </c>
      <c r="L6224" s="58">
        <v>44888</v>
      </c>
      <c r="M6224" s="51"/>
      <c r="N6224" s="51" t="s">
        <v>23322</v>
      </c>
    </row>
    <row r="6225" spans="1:14" ht="74.650000000000006" customHeight="1" x14ac:dyDescent="0.2">
      <c r="A6225" s="52" t="s">
        <v>26914</v>
      </c>
      <c r="B6225" s="52" t="s">
        <v>19913</v>
      </c>
      <c r="C6225" s="52" t="s">
        <v>349</v>
      </c>
      <c r="D6225" s="52"/>
      <c r="E6225" s="52" t="s">
        <v>26896</v>
      </c>
      <c r="F6225" s="58">
        <v>44725</v>
      </c>
      <c r="G6225" s="58" t="s">
        <v>23320</v>
      </c>
      <c r="H6225" s="62">
        <v>44889</v>
      </c>
      <c r="I6225" s="52"/>
      <c r="J6225" s="52"/>
      <c r="K6225" s="52" t="s">
        <v>23321</v>
      </c>
      <c r="L6225" s="58">
        <v>44889</v>
      </c>
      <c r="M6225" s="51"/>
      <c r="N6225" s="51" t="s">
        <v>23322</v>
      </c>
    </row>
    <row r="6226" spans="1:14" ht="25.5" x14ac:dyDescent="0.2">
      <c r="A6226" s="52" t="s">
        <v>26915</v>
      </c>
      <c r="B6226" s="52" t="s">
        <v>23818</v>
      </c>
      <c r="C6226" s="52" t="s">
        <v>9003</v>
      </c>
      <c r="D6226" s="52"/>
      <c r="E6226" s="52" t="s">
        <v>10</v>
      </c>
      <c r="F6226" s="58">
        <v>44147</v>
      </c>
      <c r="G6226" s="58" t="s">
        <v>7439</v>
      </c>
      <c r="H6226" s="62">
        <v>44895</v>
      </c>
      <c r="I6226" s="52"/>
      <c r="J6226" s="52"/>
      <c r="K6226" s="52" t="s">
        <v>26916</v>
      </c>
      <c r="L6226" s="58">
        <v>44895</v>
      </c>
      <c r="M6226" s="51"/>
      <c r="N6226" s="51" t="s">
        <v>25708</v>
      </c>
    </row>
    <row r="6227" spans="1:14" ht="25.5" x14ac:dyDescent="0.2">
      <c r="A6227" s="52" t="s">
        <v>26917</v>
      </c>
      <c r="B6227" s="52" t="s">
        <v>5603</v>
      </c>
      <c r="C6227" s="52" t="s">
        <v>1621</v>
      </c>
      <c r="D6227" s="52"/>
      <c r="E6227" s="52" t="s">
        <v>3</v>
      </c>
      <c r="F6227" s="58">
        <v>44644</v>
      </c>
      <c r="G6227" s="52" t="s">
        <v>23320</v>
      </c>
      <c r="H6227" s="62">
        <v>44896</v>
      </c>
      <c r="I6227" s="52"/>
      <c r="J6227" s="52"/>
      <c r="K6227" s="52" t="s">
        <v>26918</v>
      </c>
      <c r="L6227" s="58">
        <v>44896</v>
      </c>
      <c r="M6227" s="51"/>
      <c r="N6227" s="51" t="s">
        <v>23322</v>
      </c>
    </row>
    <row r="6228" spans="1:14" x14ac:dyDescent="0.2">
      <c r="A6228" s="52" t="s">
        <v>26919</v>
      </c>
      <c r="B6228" s="52" t="s">
        <v>24659</v>
      </c>
      <c r="C6228" s="52" t="s">
        <v>21140</v>
      </c>
      <c r="D6228" s="52"/>
      <c r="E6228" s="52" t="s">
        <v>4</v>
      </c>
      <c r="F6228" s="58">
        <v>44719</v>
      </c>
      <c r="G6228" s="58" t="s">
        <v>23320</v>
      </c>
      <c r="H6228" s="62">
        <v>44909</v>
      </c>
      <c r="I6228" s="52"/>
      <c r="J6228" s="52"/>
      <c r="K6228" s="52" t="s">
        <v>23321</v>
      </c>
      <c r="L6228" s="58">
        <v>44909</v>
      </c>
      <c r="M6228" s="51"/>
      <c r="N6228" s="51" t="s">
        <v>25708</v>
      </c>
    </row>
    <row r="6229" spans="1:14" ht="25.5" x14ac:dyDescent="0.2">
      <c r="A6229" s="52" t="s">
        <v>26920</v>
      </c>
      <c r="B6229" s="52" t="s">
        <v>24659</v>
      </c>
      <c r="C6229" s="52" t="s">
        <v>21140</v>
      </c>
      <c r="D6229" s="52"/>
      <c r="E6229" s="52" t="s">
        <v>3</v>
      </c>
      <c r="F6229" s="58">
        <v>44719</v>
      </c>
      <c r="G6229" s="58" t="s">
        <v>23320</v>
      </c>
      <c r="H6229" s="62">
        <v>44909</v>
      </c>
      <c r="I6229" s="52"/>
      <c r="J6229" s="52"/>
      <c r="K6229" s="52" t="s">
        <v>26921</v>
      </c>
      <c r="L6229" s="58">
        <v>44909</v>
      </c>
      <c r="M6229" s="51"/>
      <c r="N6229" s="51" t="s">
        <v>25708</v>
      </c>
    </row>
    <row r="6230" spans="1:14" x14ac:dyDescent="0.2">
      <c r="A6230" s="52" t="s">
        <v>26922</v>
      </c>
      <c r="B6230" s="52" t="s">
        <v>26923</v>
      </c>
      <c r="C6230" s="52" t="s">
        <v>137</v>
      </c>
      <c r="D6230" s="52"/>
      <c r="E6230" s="52" t="s">
        <v>23708</v>
      </c>
      <c r="F6230" s="58">
        <v>44718</v>
      </c>
      <c r="G6230" s="58" t="s">
        <v>23320</v>
      </c>
      <c r="H6230" s="62">
        <v>44938</v>
      </c>
      <c r="I6230" s="52"/>
      <c r="J6230" s="52"/>
      <c r="K6230" s="52" t="s">
        <v>26924</v>
      </c>
      <c r="L6230" s="58">
        <v>44938</v>
      </c>
      <c r="M6230" s="51"/>
      <c r="N6230" s="51" t="s">
        <v>25708</v>
      </c>
    </row>
    <row r="6231" spans="1:14" x14ac:dyDescent="0.2">
      <c r="A6231" s="52" t="s">
        <v>26925</v>
      </c>
      <c r="B6231" s="52" t="s">
        <v>7354</v>
      </c>
      <c r="C6231" s="52" t="s">
        <v>510</v>
      </c>
      <c r="D6231" s="52"/>
      <c r="E6231" s="52" t="s">
        <v>4</v>
      </c>
      <c r="F6231" s="58">
        <v>44701</v>
      </c>
      <c r="G6231" s="58" t="s">
        <v>23320</v>
      </c>
      <c r="H6231" s="62">
        <v>44957</v>
      </c>
      <c r="I6231" s="52"/>
      <c r="J6231" s="52"/>
      <c r="K6231" s="52" t="s">
        <v>25424</v>
      </c>
      <c r="L6231" s="58">
        <v>44957</v>
      </c>
      <c r="M6231" s="51"/>
      <c r="N6231" s="51" t="s">
        <v>23322</v>
      </c>
    </row>
    <row r="6232" spans="1:14" x14ac:dyDescent="0.2">
      <c r="A6232" s="52" t="s">
        <v>26926</v>
      </c>
      <c r="B6232" s="52" t="s">
        <v>24022</v>
      </c>
      <c r="C6232" s="52" t="s">
        <v>108</v>
      </c>
      <c r="D6232" s="52"/>
      <c r="E6232" s="52" t="s">
        <v>3</v>
      </c>
      <c r="F6232" s="58">
        <v>44771</v>
      </c>
      <c r="G6232" s="58" t="s">
        <v>23320</v>
      </c>
      <c r="H6232" s="62">
        <v>44957</v>
      </c>
      <c r="I6232" s="52"/>
      <c r="J6232" s="52"/>
      <c r="K6232" s="52" t="s">
        <v>26927</v>
      </c>
      <c r="L6232" s="58">
        <v>44957</v>
      </c>
      <c r="M6232" s="51"/>
      <c r="N6232" s="51" t="s">
        <v>23322</v>
      </c>
    </row>
    <row r="6233" spans="1:14" ht="25.5" x14ac:dyDescent="0.2">
      <c r="A6233" s="52" t="s">
        <v>26928</v>
      </c>
      <c r="B6233" s="52" t="s">
        <v>26929</v>
      </c>
      <c r="C6233" s="52" t="s">
        <v>1230</v>
      </c>
      <c r="D6233" s="52"/>
      <c r="E6233" s="52" t="s">
        <v>3</v>
      </c>
      <c r="F6233" s="58">
        <v>44660</v>
      </c>
      <c r="G6233" s="58" t="s">
        <v>23320</v>
      </c>
      <c r="H6233" s="62">
        <v>44957</v>
      </c>
      <c r="I6233" s="52"/>
      <c r="J6233" s="52"/>
      <c r="K6233" s="52" t="s">
        <v>26930</v>
      </c>
      <c r="L6233" s="58">
        <v>44957</v>
      </c>
      <c r="M6233" s="51"/>
      <c r="N6233" s="51" t="s">
        <v>26931</v>
      </c>
    </row>
    <row r="6234" spans="1:14" ht="25.5" x14ac:dyDescent="0.2">
      <c r="A6234" s="52" t="s">
        <v>26932</v>
      </c>
      <c r="B6234" s="52" t="s">
        <v>21427</v>
      </c>
      <c r="C6234" s="52" t="s">
        <v>256</v>
      </c>
      <c r="D6234" s="52"/>
      <c r="E6234" s="52" t="s">
        <v>3</v>
      </c>
      <c r="F6234" s="58">
        <v>44637</v>
      </c>
      <c r="G6234" s="58" t="s">
        <v>23320</v>
      </c>
      <c r="H6234" s="62">
        <v>44957</v>
      </c>
      <c r="I6234" s="52"/>
      <c r="J6234" s="52"/>
      <c r="K6234" s="52" t="s">
        <v>26933</v>
      </c>
      <c r="L6234" s="58">
        <v>44957</v>
      </c>
      <c r="M6234" s="51"/>
      <c r="N6234" s="51" t="s">
        <v>23322</v>
      </c>
    </row>
    <row r="6235" spans="1:14" ht="25.5" x14ac:dyDescent="0.2">
      <c r="A6235" s="52" t="s">
        <v>26934</v>
      </c>
      <c r="B6235" s="52" t="s">
        <v>24440</v>
      </c>
      <c r="C6235" s="52" t="s">
        <v>310</v>
      </c>
      <c r="D6235" s="52"/>
      <c r="E6235" s="52" t="s">
        <v>3</v>
      </c>
      <c r="F6235" s="58">
        <v>44782</v>
      </c>
      <c r="G6235" s="52" t="s">
        <v>23320</v>
      </c>
      <c r="H6235" s="62">
        <v>44965</v>
      </c>
      <c r="I6235" s="52"/>
      <c r="J6235" s="52"/>
      <c r="K6235" s="52" t="s">
        <v>26935</v>
      </c>
      <c r="L6235" s="58">
        <v>44965</v>
      </c>
      <c r="M6235" s="51"/>
      <c r="N6235" s="51" t="s">
        <v>23322</v>
      </c>
    </row>
    <row r="6236" spans="1:14" ht="37.35" customHeight="1" x14ac:dyDescent="0.2">
      <c r="A6236" s="48" t="s">
        <v>26936</v>
      </c>
      <c r="B6236" s="48" t="s">
        <v>21708</v>
      </c>
      <c r="C6236" s="48" t="s">
        <v>26937</v>
      </c>
      <c r="D6236" s="48"/>
      <c r="E6236" s="48" t="s">
        <v>10</v>
      </c>
      <c r="F6236" s="49">
        <v>44882</v>
      </c>
      <c r="G6236" s="49" t="s">
        <v>23320</v>
      </c>
      <c r="H6236" s="50">
        <v>44978</v>
      </c>
      <c r="I6236" s="48"/>
      <c r="J6236" s="48"/>
      <c r="K6236" s="48" t="s">
        <v>26938</v>
      </c>
      <c r="L6236" s="49">
        <v>44978</v>
      </c>
      <c r="M6236" s="51"/>
      <c r="N6236" s="51" t="s">
        <v>23322</v>
      </c>
    </row>
    <row r="6237" spans="1:14" ht="25.5" x14ac:dyDescent="0.2">
      <c r="A6237" s="48" t="s">
        <v>26939</v>
      </c>
      <c r="B6237" s="48" t="s">
        <v>12211</v>
      </c>
      <c r="C6237" s="48" t="s">
        <v>23930</v>
      </c>
      <c r="D6237" s="48"/>
      <c r="E6237" s="48" t="s">
        <v>10</v>
      </c>
      <c r="F6237" s="49">
        <v>44881</v>
      </c>
      <c r="G6237" s="49" t="s">
        <v>23320</v>
      </c>
      <c r="H6237" s="50">
        <v>44978</v>
      </c>
      <c r="I6237" s="48"/>
      <c r="J6237" s="48"/>
      <c r="K6237" s="48" t="s">
        <v>26940</v>
      </c>
      <c r="L6237" s="49">
        <v>44978</v>
      </c>
      <c r="M6237" s="51"/>
      <c r="N6237" s="51" t="s">
        <v>23322</v>
      </c>
    </row>
    <row r="6238" spans="1:14" x14ac:dyDescent="0.2">
      <c r="A6238" s="48" t="s">
        <v>26941</v>
      </c>
      <c r="B6238" s="48" t="s">
        <v>26228</v>
      </c>
      <c r="C6238" s="48" t="s">
        <v>1109</v>
      </c>
      <c r="D6238" s="48"/>
      <c r="E6238" s="48" t="s">
        <v>23586</v>
      </c>
      <c r="F6238" s="49">
        <v>44677</v>
      </c>
      <c r="G6238" s="49" t="s">
        <v>23320</v>
      </c>
      <c r="H6238" s="50">
        <v>44980</v>
      </c>
      <c r="I6238" s="48"/>
      <c r="J6238" s="48"/>
      <c r="K6238" s="48" t="s">
        <v>26942</v>
      </c>
      <c r="L6238" s="49">
        <v>44980</v>
      </c>
      <c r="M6238" s="51"/>
      <c r="N6238" s="51" t="s">
        <v>23322</v>
      </c>
    </row>
    <row r="6239" spans="1:14" ht="25.5" x14ac:dyDescent="0.2">
      <c r="A6239" s="48" t="s">
        <v>26943</v>
      </c>
      <c r="B6239" s="48" t="s">
        <v>26496</v>
      </c>
      <c r="C6239" s="48" t="s">
        <v>1230</v>
      </c>
      <c r="D6239" s="48"/>
      <c r="E6239" s="48" t="s">
        <v>3</v>
      </c>
      <c r="F6239" s="49">
        <v>44651</v>
      </c>
      <c r="G6239" s="49" t="s">
        <v>23320</v>
      </c>
      <c r="H6239" s="50">
        <v>44984</v>
      </c>
      <c r="I6239" s="48"/>
      <c r="J6239" s="48"/>
      <c r="K6239" s="48" t="s">
        <v>26944</v>
      </c>
      <c r="L6239" s="49">
        <v>44984</v>
      </c>
      <c r="M6239" s="51"/>
      <c r="N6239" s="51" t="s">
        <v>23322</v>
      </c>
    </row>
    <row r="6240" spans="1:14" ht="24.95" customHeight="1" x14ac:dyDescent="0.2">
      <c r="A6240" s="48" t="s">
        <v>26945</v>
      </c>
      <c r="B6240" s="48" t="s">
        <v>26248</v>
      </c>
      <c r="C6240" s="48" t="s">
        <v>321</v>
      </c>
      <c r="D6240" s="48"/>
      <c r="E6240" s="48" t="s">
        <v>3</v>
      </c>
      <c r="F6240" s="49">
        <v>44806</v>
      </c>
      <c r="G6240" s="49" t="s">
        <v>23320</v>
      </c>
      <c r="H6240" s="50">
        <v>44986</v>
      </c>
      <c r="I6240" s="48"/>
      <c r="J6240" s="48"/>
      <c r="K6240" s="48" t="s">
        <v>24783</v>
      </c>
      <c r="L6240" s="49">
        <v>44986</v>
      </c>
      <c r="M6240" s="51"/>
      <c r="N6240" s="51" t="s">
        <v>23322</v>
      </c>
    </row>
    <row r="6241" spans="1:14" ht="25.5" x14ac:dyDescent="0.2">
      <c r="A6241" s="48" t="s">
        <v>26946</v>
      </c>
      <c r="B6241" s="48" t="s">
        <v>26947</v>
      </c>
      <c r="C6241" s="48" t="s">
        <v>641</v>
      </c>
      <c r="D6241" s="48"/>
      <c r="E6241" s="48" t="s">
        <v>3</v>
      </c>
      <c r="F6241" s="49">
        <v>44910</v>
      </c>
      <c r="G6241" s="49" t="s">
        <v>23320</v>
      </c>
      <c r="H6241" s="50">
        <v>44987</v>
      </c>
      <c r="I6241" s="48"/>
      <c r="J6241" s="48"/>
      <c r="K6241" s="48" t="s">
        <v>26948</v>
      </c>
      <c r="L6241" s="49">
        <v>44987</v>
      </c>
      <c r="M6241" s="51"/>
      <c r="N6241" s="51" t="s">
        <v>23322</v>
      </c>
    </row>
    <row r="6242" spans="1:14" ht="25.5" x14ac:dyDescent="0.2">
      <c r="A6242" s="52" t="s">
        <v>26949</v>
      </c>
      <c r="B6242" s="52" t="s">
        <v>14706</v>
      </c>
      <c r="C6242" s="52" t="s">
        <v>321</v>
      </c>
      <c r="D6242" s="52"/>
      <c r="E6242" s="52" t="s">
        <v>26950</v>
      </c>
      <c r="F6242" s="58">
        <v>44853</v>
      </c>
      <c r="G6242" s="58" t="s">
        <v>23320</v>
      </c>
      <c r="H6242" s="62">
        <v>45002</v>
      </c>
      <c r="I6242" s="52"/>
      <c r="J6242" s="52"/>
      <c r="K6242" s="52" t="s">
        <v>26951</v>
      </c>
      <c r="L6242" s="58">
        <v>45002</v>
      </c>
      <c r="M6242" s="51"/>
      <c r="N6242" s="51" t="s">
        <v>26952</v>
      </c>
    </row>
    <row r="6243" spans="1:14" ht="25.5" x14ac:dyDescent="0.2">
      <c r="A6243" s="48" t="s">
        <v>26953</v>
      </c>
      <c r="B6243" s="48" t="s">
        <v>26954</v>
      </c>
      <c r="C6243" s="48" t="s">
        <v>193</v>
      </c>
      <c r="D6243" s="48"/>
      <c r="E6243" s="48" t="s">
        <v>3</v>
      </c>
      <c r="F6243" s="49">
        <v>44911</v>
      </c>
      <c r="G6243" s="49" t="s">
        <v>26955</v>
      </c>
      <c r="H6243" s="50">
        <v>45007</v>
      </c>
      <c r="I6243" s="48"/>
      <c r="J6243" s="48"/>
      <c r="K6243" s="48" t="s">
        <v>26956</v>
      </c>
      <c r="L6243" s="49">
        <v>45007</v>
      </c>
      <c r="M6243" s="51"/>
      <c r="N6243" s="51" t="s">
        <v>23322</v>
      </c>
    </row>
    <row r="6244" spans="1:14" x14ac:dyDescent="0.2">
      <c r="A6244" s="48" t="s">
        <v>26957</v>
      </c>
      <c r="B6244" s="48" t="s">
        <v>26958</v>
      </c>
      <c r="C6244" s="48" t="s">
        <v>277</v>
      </c>
      <c r="D6244" s="48"/>
      <c r="E6244" s="48" t="s">
        <v>3</v>
      </c>
      <c r="F6244" s="49">
        <v>44601</v>
      </c>
      <c r="G6244" s="49" t="s">
        <v>23320</v>
      </c>
      <c r="H6244" s="50">
        <v>45014</v>
      </c>
      <c r="I6244" s="48"/>
      <c r="J6244" s="48"/>
      <c r="K6244" s="48" t="s">
        <v>26959</v>
      </c>
      <c r="L6244" s="49">
        <v>45014</v>
      </c>
      <c r="M6244" s="51"/>
      <c r="N6244" s="51" t="s">
        <v>23322</v>
      </c>
    </row>
    <row r="6245" spans="1:14" x14ac:dyDescent="0.2">
      <c r="A6245" s="48" t="s">
        <v>26960</v>
      </c>
      <c r="B6245" s="48" t="s">
        <v>26961</v>
      </c>
      <c r="C6245" s="48" t="s">
        <v>2294</v>
      </c>
      <c r="D6245" s="48"/>
      <c r="E6245" s="48" t="s">
        <v>3</v>
      </c>
      <c r="F6245" s="49">
        <v>44826</v>
      </c>
      <c r="G6245" s="49" t="s">
        <v>22163</v>
      </c>
      <c r="H6245" s="50">
        <v>45020</v>
      </c>
      <c r="I6245" s="48"/>
      <c r="J6245" s="48"/>
      <c r="K6245" s="48" t="s">
        <v>26962</v>
      </c>
      <c r="L6245" s="49">
        <v>45020</v>
      </c>
      <c r="M6245" s="51"/>
      <c r="N6245" s="51" t="s">
        <v>24376</v>
      </c>
    </row>
    <row r="6246" spans="1:14" ht="25.5" x14ac:dyDescent="0.2">
      <c r="A6246" s="48" t="s">
        <v>26963</v>
      </c>
      <c r="B6246" s="48" t="s">
        <v>22969</v>
      </c>
      <c r="C6246" s="48" t="s">
        <v>108</v>
      </c>
      <c r="D6246" s="48"/>
      <c r="E6246" s="48" t="s">
        <v>26964</v>
      </c>
      <c r="F6246" s="49">
        <v>44826</v>
      </c>
      <c r="G6246" s="49" t="s">
        <v>23320</v>
      </c>
      <c r="H6246" s="50">
        <v>45021</v>
      </c>
      <c r="I6246" s="48"/>
      <c r="J6246" s="48"/>
      <c r="K6246" s="48" t="s">
        <v>26965</v>
      </c>
      <c r="L6246" s="49">
        <v>45021</v>
      </c>
      <c r="M6246" s="51"/>
      <c r="N6246" s="51" t="s">
        <v>23322</v>
      </c>
    </row>
    <row r="6247" spans="1:14" ht="25.5" x14ac:dyDescent="0.2">
      <c r="A6247" s="48" t="s">
        <v>26966</v>
      </c>
      <c r="B6247" s="48" t="s">
        <v>20215</v>
      </c>
      <c r="C6247" s="48" t="s">
        <v>1621</v>
      </c>
      <c r="D6247" s="48"/>
      <c r="E6247" s="48" t="s">
        <v>3</v>
      </c>
      <c r="F6247" s="49">
        <v>44847</v>
      </c>
      <c r="G6247" s="49" t="s">
        <v>7439</v>
      </c>
      <c r="H6247" s="50">
        <v>45027</v>
      </c>
      <c r="I6247" s="48"/>
      <c r="J6247" s="48"/>
      <c r="K6247" s="48" t="s">
        <v>26967</v>
      </c>
      <c r="L6247" s="49">
        <v>45027</v>
      </c>
      <c r="M6247" s="51"/>
      <c r="N6247" s="51" t="s">
        <v>25708</v>
      </c>
    </row>
    <row r="6248" spans="1:14" ht="25.5" x14ac:dyDescent="0.2">
      <c r="A6248" s="52" t="s">
        <v>26968</v>
      </c>
      <c r="B6248" s="52" t="s">
        <v>26969</v>
      </c>
      <c r="C6248" s="52" t="s">
        <v>2294</v>
      </c>
      <c r="D6248" s="52"/>
      <c r="E6248" s="52" t="s">
        <v>26970</v>
      </c>
      <c r="F6248" s="58">
        <v>44796</v>
      </c>
      <c r="G6248" s="58" t="s">
        <v>23320</v>
      </c>
      <c r="H6248" s="62">
        <v>45030</v>
      </c>
      <c r="I6248" s="52"/>
      <c r="J6248" s="52"/>
      <c r="K6248" s="52" t="s">
        <v>26971</v>
      </c>
      <c r="L6248" s="58">
        <v>45030</v>
      </c>
      <c r="M6248" s="51"/>
      <c r="N6248" s="51" t="s">
        <v>26617</v>
      </c>
    </row>
    <row r="6249" spans="1:14" ht="25.5" x14ac:dyDescent="0.2">
      <c r="A6249" s="52" t="s">
        <v>26972</v>
      </c>
      <c r="B6249" s="52" t="s">
        <v>26973</v>
      </c>
      <c r="C6249" s="52" t="s">
        <v>2294</v>
      </c>
      <c r="D6249" s="52"/>
      <c r="E6249" s="52" t="s">
        <v>26974</v>
      </c>
      <c r="F6249" s="58">
        <v>44767</v>
      </c>
      <c r="G6249" s="58" t="s">
        <v>23320</v>
      </c>
      <c r="H6249" s="62">
        <v>45030</v>
      </c>
      <c r="I6249" s="52"/>
      <c r="J6249" s="52"/>
      <c r="K6249" s="52" t="s">
        <v>26971</v>
      </c>
      <c r="L6249" s="58">
        <v>45030</v>
      </c>
      <c r="M6249" s="51"/>
      <c r="N6249" s="51" t="s">
        <v>26617</v>
      </c>
    </row>
    <row r="6250" spans="1:14" ht="25.5" x14ac:dyDescent="0.2">
      <c r="A6250" s="52" t="s">
        <v>26975</v>
      </c>
      <c r="B6250" s="52" t="s">
        <v>26976</v>
      </c>
      <c r="C6250" s="52" t="s">
        <v>85</v>
      </c>
      <c r="D6250" s="52"/>
      <c r="E6250" s="52" t="s">
        <v>4</v>
      </c>
      <c r="F6250" s="58">
        <v>44963</v>
      </c>
      <c r="G6250" s="58" t="s">
        <v>23320</v>
      </c>
      <c r="H6250" s="62">
        <v>45033</v>
      </c>
      <c r="I6250" s="52"/>
      <c r="J6250" s="52"/>
      <c r="K6250" s="52" t="s">
        <v>26977</v>
      </c>
      <c r="L6250" s="58">
        <v>45033</v>
      </c>
      <c r="M6250" s="51"/>
      <c r="N6250" s="51" t="s">
        <v>26978</v>
      </c>
    </row>
    <row r="6251" spans="1:14" x14ac:dyDescent="0.2">
      <c r="A6251" s="48" t="s">
        <v>26979</v>
      </c>
      <c r="B6251" s="48" t="s">
        <v>19913</v>
      </c>
      <c r="C6251" s="48" t="s">
        <v>349</v>
      </c>
      <c r="D6251" s="48"/>
      <c r="E6251" s="48" t="s">
        <v>4</v>
      </c>
      <c r="F6251" s="49">
        <v>44767</v>
      </c>
      <c r="G6251" s="49" t="s">
        <v>23320</v>
      </c>
      <c r="H6251" s="50">
        <v>45034</v>
      </c>
      <c r="I6251" s="48"/>
      <c r="J6251" s="48"/>
      <c r="K6251" s="48" t="s">
        <v>23321</v>
      </c>
      <c r="L6251" s="49">
        <v>45034</v>
      </c>
      <c r="M6251" s="51"/>
      <c r="N6251" s="51" t="s">
        <v>23322</v>
      </c>
    </row>
    <row r="6252" spans="1:14" x14ac:dyDescent="0.2">
      <c r="A6252" s="52" t="s">
        <v>26980</v>
      </c>
      <c r="B6252" s="52" t="s">
        <v>12060</v>
      </c>
      <c r="C6252" s="52" t="s">
        <v>277</v>
      </c>
      <c r="D6252" s="52"/>
      <c r="E6252" s="52" t="s">
        <v>3</v>
      </c>
      <c r="F6252" s="58">
        <v>44728</v>
      </c>
      <c r="G6252" s="58" t="s">
        <v>23320</v>
      </c>
      <c r="H6252" s="62">
        <v>45035</v>
      </c>
      <c r="I6252" s="52"/>
      <c r="J6252" s="52"/>
      <c r="K6252" s="52" t="s">
        <v>26981</v>
      </c>
      <c r="L6252" s="58">
        <v>45035</v>
      </c>
      <c r="M6252" s="51"/>
      <c r="N6252" s="51" t="s">
        <v>26982</v>
      </c>
    </row>
    <row r="6253" spans="1:14" x14ac:dyDescent="0.2">
      <c r="A6253" s="48" t="s">
        <v>26983</v>
      </c>
      <c r="B6253" s="48" t="s">
        <v>6014</v>
      </c>
      <c r="C6253" s="48" t="s">
        <v>5484</v>
      </c>
      <c r="D6253" s="48"/>
      <c r="E6253" s="48" t="s">
        <v>26025</v>
      </c>
      <c r="F6253" s="49">
        <v>45022</v>
      </c>
      <c r="G6253" s="49" t="s">
        <v>26453</v>
      </c>
      <c r="H6253" s="50">
        <v>45041</v>
      </c>
      <c r="I6253" s="48"/>
      <c r="J6253" s="48"/>
      <c r="K6253" s="48" t="s">
        <v>26984</v>
      </c>
      <c r="L6253" s="49">
        <v>45041</v>
      </c>
      <c r="M6253" s="51"/>
      <c r="N6253" s="51" t="s">
        <v>26985</v>
      </c>
    </row>
    <row r="6254" spans="1:14" ht="25.5" x14ac:dyDescent="0.2">
      <c r="A6254" s="48" t="s">
        <v>26986</v>
      </c>
      <c r="B6254" s="48" t="s">
        <v>26987</v>
      </c>
      <c r="C6254" s="48" t="s">
        <v>193</v>
      </c>
      <c r="D6254" s="48"/>
      <c r="E6254" s="48" t="s">
        <v>3</v>
      </c>
      <c r="F6254" s="49">
        <v>44851</v>
      </c>
      <c r="G6254" s="49" t="s">
        <v>23320</v>
      </c>
      <c r="H6254" s="50">
        <v>45049</v>
      </c>
      <c r="I6254" s="48"/>
      <c r="J6254" s="48"/>
      <c r="K6254" s="48" t="s">
        <v>26988</v>
      </c>
      <c r="L6254" s="49">
        <v>45049</v>
      </c>
      <c r="M6254" s="51"/>
      <c r="N6254" s="51" t="s">
        <v>23322</v>
      </c>
    </row>
    <row r="6255" spans="1:14" ht="25.5" x14ac:dyDescent="0.2">
      <c r="A6255" s="52" t="s">
        <v>26989</v>
      </c>
      <c r="B6255" s="52" t="s">
        <v>26990</v>
      </c>
      <c r="C6255" s="52" t="s">
        <v>277</v>
      </c>
      <c r="D6255" s="52"/>
      <c r="E6255" s="52" t="s">
        <v>3</v>
      </c>
      <c r="F6255" s="58">
        <v>44575</v>
      </c>
      <c r="G6255" s="58" t="s">
        <v>23320</v>
      </c>
      <c r="H6255" s="62">
        <v>45056</v>
      </c>
      <c r="I6255" s="52"/>
      <c r="J6255" s="52"/>
      <c r="K6255" s="52" t="s">
        <v>26991</v>
      </c>
      <c r="L6255" s="58">
        <v>45056</v>
      </c>
      <c r="M6255" s="51"/>
      <c r="N6255" s="51" t="s">
        <v>23322</v>
      </c>
    </row>
    <row r="6256" spans="1:14" ht="25.5" x14ac:dyDescent="0.2">
      <c r="A6256" s="48" t="s">
        <v>26992</v>
      </c>
      <c r="B6256" s="48" t="s">
        <v>26993</v>
      </c>
      <c r="C6256" s="48" t="s">
        <v>1109</v>
      </c>
      <c r="D6256" s="48"/>
      <c r="E6256" s="48" t="s">
        <v>3</v>
      </c>
      <c r="F6256" s="49">
        <v>44916</v>
      </c>
      <c r="G6256" s="49" t="s">
        <v>5613</v>
      </c>
      <c r="H6256" s="50">
        <v>45057</v>
      </c>
      <c r="I6256" s="48"/>
      <c r="J6256" s="48"/>
      <c r="K6256" s="48" t="s">
        <v>26994</v>
      </c>
      <c r="L6256" s="49">
        <v>45057</v>
      </c>
      <c r="M6256" s="51"/>
      <c r="N6256" s="51" t="s">
        <v>26995</v>
      </c>
    </row>
    <row r="6257" spans="1:14" x14ac:dyDescent="0.2">
      <c r="A6257" s="52" t="s">
        <v>26996</v>
      </c>
      <c r="B6257" s="52" t="s">
        <v>26997</v>
      </c>
      <c r="C6257" s="52" t="s">
        <v>2294</v>
      </c>
      <c r="D6257" s="52"/>
      <c r="E6257" s="52" t="s">
        <v>3</v>
      </c>
      <c r="F6257" s="58">
        <v>43420</v>
      </c>
      <c r="G6257" s="58" t="s">
        <v>23320</v>
      </c>
      <c r="H6257" s="62" t="s">
        <v>26998</v>
      </c>
      <c r="I6257" s="52"/>
      <c r="J6257" s="52"/>
      <c r="K6257" s="52" t="s">
        <v>26999</v>
      </c>
      <c r="L6257" s="58">
        <v>43510</v>
      </c>
      <c r="M6257" s="51"/>
      <c r="N6257" s="51" t="s">
        <v>23322</v>
      </c>
    </row>
    <row r="6258" spans="1:14" ht="25.5" x14ac:dyDescent="0.2">
      <c r="A6258" s="48" t="s">
        <v>27000</v>
      </c>
      <c r="B6258" s="48" t="s">
        <v>11539</v>
      </c>
      <c r="C6258" s="48" t="s">
        <v>610</v>
      </c>
      <c r="D6258" s="48" t="s">
        <v>23036</v>
      </c>
      <c r="E6258" s="48" t="s">
        <v>2342</v>
      </c>
      <c r="F6258" s="49" t="s">
        <v>27001</v>
      </c>
      <c r="G6258" s="49" t="s">
        <v>27002</v>
      </c>
      <c r="H6258" s="50" t="s">
        <v>27001</v>
      </c>
      <c r="I6258" s="48"/>
      <c r="J6258" s="51"/>
      <c r="K6258" s="48" t="s">
        <v>27003</v>
      </c>
      <c r="L6258" s="49">
        <v>36697</v>
      </c>
      <c r="M6258" s="51"/>
      <c r="N6258" s="51" t="s">
        <v>69</v>
      </c>
    </row>
    <row r="6259" spans="1:14" ht="25.5" x14ac:dyDescent="0.2">
      <c r="A6259" s="52" t="s">
        <v>27004</v>
      </c>
      <c r="B6259" s="52" t="s">
        <v>27005</v>
      </c>
      <c r="C6259" s="52" t="s">
        <v>108</v>
      </c>
      <c r="D6259" s="52"/>
      <c r="E6259" s="52" t="s">
        <v>3</v>
      </c>
      <c r="F6259" s="58">
        <v>44393</v>
      </c>
      <c r="G6259" s="58" t="s">
        <v>27006</v>
      </c>
      <c r="H6259" s="62" t="s">
        <v>27007</v>
      </c>
      <c r="I6259" s="52"/>
      <c r="J6259" s="52"/>
      <c r="K6259" s="52" t="s">
        <v>27008</v>
      </c>
      <c r="L6259" s="58">
        <v>44488</v>
      </c>
      <c r="M6259" s="51"/>
      <c r="N6259" s="51" t="s">
        <v>27009</v>
      </c>
    </row>
    <row r="6260" spans="1:14" x14ac:dyDescent="0.2">
      <c r="A6260" s="52" t="s">
        <v>27010</v>
      </c>
      <c r="B6260" s="52" t="s">
        <v>27011</v>
      </c>
      <c r="C6260" s="52" t="s">
        <v>818</v>
      </c>
      <c r="D6260" s="52"/>
      <c r="E6260" s="52" t="s">
        <v>3</v>
      </c>
      <c r="F6260" s="58">
        <v>43813</v>
      </c>
      <c r="G6260" s="58" t="s">
        <v>23320</v>
      </c>
      <c r="H6260" s="62" t="s">
        <v>27012</v>
      </c>
      <c r="I6260" s="52"/>
      <c r="J6260" s="52"/>
      <c r="K6260" s="52" t="s">
        <v>27013</v>
      </c>
      <c r="L6260" s="58">
        <v>43544</v>
      </c>
      <c r="M6260" s="51"/>
      <c r="N6260" s="51" t="s">
        <v>23322</v>
      </c>
    </row>
    <row r="6261" spans="1:14" x14ac:dyDescent="0.2">
      <c r="A6261" s="48" t="s">
        <v>27014</v>
      </c>
      <c r="B6261" s="48" t="s">
        <v>263</v>
      </c>
      <c r="C6261" s="48" t="s">
        <v>264</v>
      </c>
      <c r="D6261" s="48"/>
      <c r="E6261" s="48" t="s">
        <v>3</v>
      </c>
      <c r="F6261" s="49">
        <v>44876</v>
      </c>
      <c r="G6261" s="49" t="s">
        <v>5613</v>
      </c>
      <c r="H6261" s="50" t="s">
        <v>27015</v>
      </c>
      <c r="I6261" s="48"/>
      <c r="J6261" s="48"/>
      <c r="K6261" s="48" t="s">
        <v>27016</v>
      </c>
      <c r="L6261" s="49" t="s">
        <v>27015</v>
      </c>
      <c r="M6261" s="51"/>
      <c r="N6261" s="51" t="s">
        <v>27017</v>
      </c>
    </row>
    <row r="6262" spans="1:14" x14ac:dyDescent="0.2">
      <c r="A6262" s="48"/>
      <c r="B6262" s="48" t="s">
        <v>27018</v>
      </c>
      <c r="C6262" s="48" t="s">
        <v>193</v>
      </c>
      <c r="D6262" s="48" t="s">
        <v>27019</v>
      </c>
      <c r="E6262" s="48" t="s">
        <v>194</v>
      </c>
      <c r="F6262" s="49"/>
      <c r="G6262" s="49" t="s">
        <v>27020</v>
      </c>
      <c r="H6262" s="50" t="e">
        <f>NA()</f>
        <v>#N/A</v>
      </c>
      <c r="I6262" s="48"/>
      <c r="J6262" s="48"/>
      <c r="K6262" s="48"/>
      <c r="L6262" s="49"/>
      <c r="M6262" s="51"/>
      <c r="N6262" s="51" t="s">
        <v>196</v>
      </c>
    </row>
    <row r="6263" spans="1:14" ht="38.25" x14ac:dyDescent="0.2">
      <c r="A6263" s="48" t="s">
        <v>27021</v>
      </c>
      <c r="B6263" s="48" t="s">
        <v>27022</v>
      </c>
      <c r="C6263" s="48" t="s">
        <v>57</v>
      </c>
      <c r="D6263" s="48" t="s">
        <v>492</v>
      </c>
      <c r="E6263" s="48" t="s">
        <v>52</v>
      </c>
      <c r="F6263" s="49" t="s">
        <v>27023</v>
      </c>
      <c r="G6263" s="49" t="s">
        <v>27024</v>
      </c>
      <c r="H6263" s="50" t="e">
        <f>NA()</f>
        <v>#N/A</v>
      </c>
      <c r="I6263" s="48" t="s">
        <v>27025</v>
      </c>
      <c r="J6263" s="48"/>
      <c r="K6263" s="51"/>
      <c r="L6263" s="49"/>
      <c r="M6263" s="51"/>
      <c r="N6263" s="51" t="s">
        <v>27026</v>
      </c>
    </row>
    <row r="6264" spans="1:14" x14ac:dyDescent="0.2">
      <c r="A6264" s="48"/>
      <c r="B6264" s="48" t="s">
        <v>12346</v>
      </c>
      <c r="C6264" s="48" t="s">
        <v>12218</v>
      </c>
      <c r="D6264" s="48" t="s">
        <v>12347</v>
      </c>
      <c r="E6264" s="48" t="s">
        <v>194</v>
      </c>
      <c r="F6264" s="49"/>
      <c r="G6264" s="49" t="s">
        <v>27027</v>
      </c>
      <c r="H6264" s="50" t="e">
        <f>NA()</f>
        <v>#N/A</v>
      </c>
      <c r="I6264" s="48"/>
      <c r="J6264" s="48"/>
      <c r="K6264" s="48"/>
      <c r="L6264" s="49"/>
      <c r="M6264" s="51"/>
      <c r="N6264" s="51" t="s">
        <v>27028</v>
      </c>
    </row>
    <row r="6265" spans="1:14" x14ac:dyDescent="0.2">
      <c r="A6265" s="48"/>
      <c r="B6265" s="48" t="s">
        <v>6014</v>
      </c>
      <c r="C6265" s="48" t="s">
        <v>5484</v>
      </c>
      <c r="D6265" s="48"/>
      <c r="E6265" s="48" t="s">
        <v>194</v>
      </c>
      <c r="F6265" s="49"/>
      <c r="G6265" s="49" t="s">
        <v>27029</v>
      </c>
      <c r="H6265" s="50" t="e">
        <f>NA()</f>
        <v>#N/A</v>
      </c>
      <c r="I6265" s="48"/>
      <c r="J6265" s="48"/>
      <c r="K6265" s="48"/>
      <c r="L6265" s="49"/>
      <c r="M6265" s="51"/>
      <c r="N6265" s="51" t="s">
        <v>196</v>
      </c>
    </row>
    <row r="6266" spans="1:14" ht="51" x14ac:dyDescent="0.2">
      <c r="A6266" s="48" t="s">
        <v>27030</v>
      </c>
      <c r="B6266" s="48" t="s">
        <v>27031</v>
      </c>
      <c r="C6266" s="48" t="s">
        <v>57</v>
      </c>
      <c r="D6266" s="48" t="s">
        <v>2583</v>
      </c>
      <c r="E6266" s="48"/>
      <c r="F6266" s="49" t="s">
        <v>27032</v>
      </c>
      <c r="G6266" s="49" t="s">
        <v>27033</v>
      </c>
      <c r="H6266" s="50" t="e">
        <f>NA()</f>
        <v>#N/A</v>
      </c>
      <c r="I6266" s="48" t="s">
        <v>27034</v>
      </c>
      <c r="J6266" s="48"/>
      <c r="K6266" s="51"/>
      <c r="L6266" s="49"/>
      <c r="M6266" s="51"/>
      <c r="N6266" s="51" t="s">
        <v>27035</v>
      </c>
    </row>
    <row r="6267" spans="1:14" ht="51" x14ac:dyDescent="0.2">
      <c r="A6267" s="48" t="s">
        <v>27036</v>
      </c>
      <c r="B6267" s="48" t="s">
        <v>27031</v>
      </c>
      <c r="C6267" s="48" t="s">
        <v>57</v>
      </c>
      <c r="D6267" s="48" t="s">
        <v>2583</v>
      </c>
      <c r="E6267" s="48"/>
      <c r="F6267" s="49" t="s">
        <v>27032</v>
      </c>
      <c r="G6267" s="49" t="s">
        <v>27033</v>
      </c>
      <c r="H6267" s="50" t="e">
        <f>NA()</f>
        <v>#N/A</v>
      </c>
      <c r="I6267" s="48" t="s">
        <v>27034</v>
      </c>
      <c r="J6267" s="48"/>
      <c r="K6267" s="51"/>
      <c r="L6267" s="49"/>
      <c r="M6267" s="51"/>
      <c r="N6267" s="51" t="s">
        <v>27035</v>
      </c>
    </row>
    <row r="6268" spans="1:14" ht="51" x14ac:dyDescent="0.2">
      <c r="A6268" s="48" t="s">
        <v>27037</v>
      </c>
      <c r="B6268" s="48" t="s">
        <v>27038</v>
      </c>
      <c r="C6268" s="48" t="s">
        <v>108</v>
      </c>
      <c r="D6268" s="48" t="s">
        <v>2537</v>
      </c>
      <c r="E6268" s="48"/>
      <c r="F6268" s="49" t="s">
        <v>27039</v>
      </c>
      <c r="G6268" s="49" t="s">
        <v>27040</v>
      </c>
      <c r="H6268" s="50" t="e">
        <f>NA()</f>
        <v>#N/A</v>
      </c>
      <c r="I6268" s="48" t="s">
        <v>27041</v>
      </c>
      <c r="J6268" s="48"/>
      <c r="K6268" s="48"/>
      <c r="L6268" s="49"/>
      <c r="M6268" s="51"/>
      <c r="N6268" s="51" t="s">
        <v>27042</v>
      </c>
    </row>
    <row r="6269" spans="1:14" ht="24.95" customHeight="1" x14ac:dyDescent="0.2">
      <c r="A6269" s="48"/>
      <c r="B6269" s="48" t="s">
        <v>27043</v>
      </c>
      <c r="C6269" s="48" t="s">
        <v>13932</v>
      </c>
      <c r="D6269" s="48" t="s">
        <v>27044</v>
      </c>
      <c r="E6269" s="48" t="s">
        <v>194</v>
      </c>
      <c r="F6269" s="49"/>
      <c r="G6269" s="49" t="s">
        <v>27045</v>
      </c>
      <c r="H6269" s="50" t="e">
        <f>NA()</f>
        <v>#N/A</v>
      </c>
      <c r="I6269" s="48"/>
      <c r="J6269" s="48"/>
      <c r="K6269" s="48"/>
      <c r="L6269" s="49"/>
      <c r="M6269" s="51"/>
      <c r="N6269" s="51" t="s">
        <v>196</v>
      </c>
    </row>
    <row r="6270" spans="1:14" ht="38.25" x14ac:dyDescent="0.2">
      <c r="A6270" s="48" t="s">
        <v>27046</v>
      </c>
      <c r="B6270" s="48" t="s">
        <v>27047</v>
      </c>
      <c r="C6270" s="48" t="s">
        <v>108</v>
      </c>
      <c r="D6270" s="48" t="s">
        <v>27048</v>
      </c>
      <c r="E6270" s="48"/>
      <c r="F6270" s="49" t="s">
        <v>27049</v>
      </c>
      <c r="G6270" s="49" t="s">
        <v>27050</v>
      </c>
      <c r="H6270" s="50" t="e">
        <f>NA()</f>
        <v>#N/A</v>
      </c>
      <c r="I6270" s="48" t="s">
        <v>27051</v>
      </c>
      <c r="J6270" s="48"/>
      <c r="K6270" s="51"/>
      <c r="L6270" s="49"/>
      <c r="M6270" s="51"/>
      <c r="N6270" s="51" t="s">
        <v>27052</v>
      </c>
    </row>
    <row r="6271" spans="1:14" x14ac:dyDescent="0.2">
      <c r="A6271" s="48"/>
      <c r="B6271" s="48" t="s">
        <v>6526</v>
      </c>
      <c r="C6271" s="48" t="s">
        <v>5484</v>
      </c>
      <c r="D6271" s="48"/>
      <c r="E6271" s="48" t="s">
        <v>194</v>
      </c>
      <c r="F6271" s="49"/>
      <c r="G6271" s="49" t="s">
        <v>27053</v>
      </c>
      <c r="H6271" s="50" t="e">
        <f>NA()</f>
        <v>#N/A</v>
      </c>
      <c r="I6271" s="48"/>
      <c r="J6271" s="48"/>
      <c r="K6271" s="48"/>
      <c r="L6271" s="49"/>
      <c r="M6271" s="51"/>
      <c r="N6271" s="51" t="s">
        <v>27054</v>
      </c>
    </row>
    <row r="6272" spans="1:14" ht="51" x14ac:dyDescent="0.2">
      <c r="A6272" s="48" t="s">
        <v>27055</v>
      </c>
      <c r="B6272" s="48" t="s">
        <v>27056</v>
      </c>
      <c r="C6272" s="48" t="s">
        <v>57</v>
      </c>
      <c r="D6272" s="48" t="s">
        <v>9123</v>
      </c>
      <c r="E6272" s="48"/>
      <c r="F6272" s="49" t="s">
        <v>27057</v>
      </c>
      <c r="G6272" s="49" t="s">
        <v>27058</v>
      </c>
      <c r="H6272" s="50" t="e">
        <f>NA()</f>
        <v>#N/A</v>
      </c>
      <c r="I6272" s="48" t="s">
        <v>27059</v>
      </c>
      <c r="J6272" s="48"/>
      <c r="K6272" s="51"/>
      <c r="L6272" s="49"/>
      <c r="M6272" s="51"/>
      <c r="N6272" s="51" t="s">
        <v>27060</v>
      </c>
    </row>
    <row r="6273" spans="1:14" ht="63.75" x14ac:dyDescent="0.2">
      <c r="A6273" s="48" t="s">
        <v>27061</v>
      </c>
      <c r="B6273" s="48" t="s">
        <v>27062</v>
      </c>
      <c r="C6273" s="48" t="s">
        <v>321</v>
      </c>
      <c r="D6273" s="48"/>
      <c r="E6273" s="48" t="s">
        <v>611</v>
      </c>
      <c r="F6273" s="49"/>
      <c r="G6273" s="51"/>
      <c r="H6273" s="50" t="e">
        <f>NA()</f>
        <v>#N/A</v>
      </c>
      <c r="I6273" s="48"/>
      <c r="J6273" s="51"/>
      <c r="K6273" s="48" t="s">
        <v>27063</v>
      </c>
      <c r="L6273" s="49"/>
      <c r="M6273" s="51"/>
      <c r="N6273" s="51" t="s">
        <v>27064</v>
      </c>
    </row>
    <row r="6274" spans="1:14" ht="76.5" x14ac:dyDescent="0.2">
      <c r="A6274" s="48" t="s">
        <v>27065</v>
      </c>
      <c r="B6274" s="48" t="s">
        <v>27066</v>
      </c>
      <c r="C6274" s="48" t="s">
        <v>949</v>
      </c>
      <c r="D6274" s="48"/>
      <c r="E6274" s="48" t="s">
        <v>611</v>
      </c>
      <c r="F6274" s="49"/>
      <c r="G6274" s="51"/>
      <c r="H6274" s="50" t="e">
        <f>NA()</f>
        <v>#N/A</v>
      </c>
      <c r="I6274" s="48"/>
      <c r="J6274" s="51"/>
      <c r="K6274" s="48" t="s">
        <v>27067</v>
      </c>
      <c r="L6274" s="49"/>
      <c r="M6274" s="51"/>
      <c r="N6274" s="51" t="s">
        <v>27068</v>
      </c>
    </row>
    <row r="6275" spans="1:14" ht="25.5" x14ac:dyDescent="0.2">
      <c r="A6275" s="48" t="s">
        <v>27069</v>
      </c>
      <c r="B6275" s="48" t="s">
        <v>7018</v>
      </c>
      <c r="C6275" s="48" t="s">
        <v>137</v>
      </c>
      <c r="D6275" s="48" t="s">
        <v>10451</v>
      </c>
      <c r="E6275" s="48" t="s">
        <v>16</v>
      </c>
      <c r="F6275" s="49" t="s">
        <v>27070</v>
      </c>
      <c r="G6275" s="49" t="s">
        <v>27071</v>
      </c>
      <c r="H6275" s="50" t="e">
        <f>NA()</f>
        <v>#N/A</v>
      </c>
      <c r="I6275" s="48" t="s">
        <v>27072</v>
      </c>
      <c r="J6275" s="48"/>
      <c r="K6275" s="51"/>
      <c r="L6275" s="49"/>
      <c r="M6275" s="51"/>
      <c r="N6275" s="51" t="s">
        <v>27073</v>
      </c>
    </row>
    <row r="6276" spans="1:14" ht="63.75" x14ac:dyDescent="0.2">
      <c r="A6276" s="48"/>
      <c r="B6276" s="48" t="s">
        <v>27074</v>
      </c>
      <c r="C6276" s="48" t="s">
        <v>137</v>
      </c>
      <c r="D6276" s="48"/>
      <c r="E6276" s="48" t="s">
        <v>16</v>
      </c>
      <c r="F6276" s="49" t="s">
        <v>27075</v>
      </c>
      <c r="G6276" s="49" t="s">
        <v>27076</v>
      </c>
      <c r="H6276" s="50" t="e">
        <f>NA()</f>
        <v>#N/A</v>
      </c>
      <c r="I6276" s="48" t="s">
        <v>14408</v>
      </c>
      <c r="J6276" s="48"/>
      <c r="K6276" s="51"/>
      <c r="L6276" s="49"/>
      <c r="M6276" s="51"/>
      <c r="N6276" s="51" t="s">
        <v>27077</v>
      </c>
    </row>
    <row r="6277" spans="1:14" ht="63.75" x14ac:dyDescent="0.2">
      <c r="A6277" s="48" t="s">
        <v>27078</v>
      </c>
      <c r="B6277" s="48" t="s">
        <v>27074</v>
      </c>
      <c r="C6277" s="48" t="s">
        <v>137</v>
      </c>
      <c r="D6277" s="48"/>
      <c r="E6277" s="48" t="s">
        <v>16</v>
      </c>
      <c r="F6277" s="49" t="s">
        <v>27079</v>
      </c>
      <c r="G6277" s="49"/>
      <c r="H6277" s="50" t="e">
        <f>NA()</f>
        <v>#N/A</v>
      </c>
      <c r="I6277" s="48"/>
      <c r="J6277" s="51"/>
      <c r="K6277" s="51"/>
      <c r="L6277" s="49"/>
      <c r="M6277" s="51"/>
      <c r="N6277" s="51" t="s">
        <v>27077</v>
      </c>
    </row>
    <row r="6278" spans="1:14" ht="63.75" x14ac:dyDescent="0.2">
      <c r="A6278" s="48" t="s">
        <v>27080</v>
      </c>
      <c r="B6278" s="48" t="s">
        <v>27074</v>
      </c>
      <c r="C6278" s="48" t="s">
        <v>137</v>
      </c>
      <c r="D6278" s="48"/>
      <c r="E6278" s="48" t="s">
        <v>16</v>
      </c>
      <c r="F6278" s="49" t="s">
        <v>27081</v>
      </c>
      <c r="G6278" s="49"/>
      <c r="H6278" s="50" t="e">
        <f>NA()</f>
        <v>#N/A</v>
      </c>
      <c r="I6278" s="48"/>
      <c r="J6278" s="51"/>
      <c r="K6278" s="51"/>
      <c r="L6278" s="49"/>
      <c r="M6278" s="51"/>
      <c r="N6278" s="51" t="s">
        <v>27077</v>
      </c>
    </row>
    <row r="6279" spans="1:14" ht="114.75" x14ac:dyDescent="0.2">
      <c r="A6279" s="48" t="s">
        <v>27082</v>
      </c>
      <c r="B6279" s="48" t="s">
        <v>27083</v>
      </c>
      <c r="C6279" s="48" t="s">
        <v>137</v>
      </c>
      <c r="D6279" s="48"/>
      <c r="E6279" s="48" t="s">
        <v>611</v>
      </c>
      <c r="F6279" s="49"/>
      <c r="G6279" s="51"/>
      <c r="H6279" s="50" t="e">
        <f>NA()</f>
        <v>#N/A</v>
      </c>
      <c r="I6279" s="48"/>
      <c r="J6279" s="51"/>
      <c r="K6279" s="48" t="s">
        <v>27084</v>
      </c>
      <c r="L6279" s="49"/>
      <c r="M6279" s="51"/>
      <c r="N6279" s="51" t="s">
        <v>27085</v>
      </c>
    </row>
    <row r="6280" spans="1:14" ht="63.75" x14ac:dyDescent="0.2">
      <c r="A6280" s="48" t="s">
        <v>27086</v>
      </c>
      <c r="B6280" s="48" t="s">
        <v>27087</v>
      </c>
      <c r="C6280" s="48" t="s">
        <v>137</v>
      </c>
      <c r="D6280" s="48" t="s">
        <v>546</v>
      </c>
      <c r="E6280" s="48" t="s">
        <v>16</v>
      </c>
      <c r="F6280" s="49" t="s">
        <v>27088</v>
      </c>
      <c r="G6280" s="49" t="s">
        <v>27089</v>
      </c>
      <c r="H6280" s="50" t="e">
        <f>NA()</f>
        <v>#N/A</v>
      </c>
      <c r="I6280" s="48"/>
      <c r="J6280" s="51"/>
      <c r="K6280" s="51"/>
      <c r="L6280" s="49"/>
      <c r="M6280" s="54" t="s">
        <v>27090</v>
      </c>
      <c r="N6280" s="51" t="s">
        <v>550</v>
      </c>
    </row>
    <row r="6281" spans="1:14" ht="38.25" x14ac:dyDescent="0.2">
      <c r="A6281" s="48" t="s">
        <v>27091</v>
      </c>
      <c r="B6281" s="48" t="s">
        <v>27092</v>
      </c>
      <c r="C6281" s="48" t="s">
        <v>57</v>
      </c>
      <c r="D6281" s="48" t="s">
        <v>16394</v>
      </c>
      <c r="E6281" s="48" t="s">
        <v>16</v>
      </c>
      <c r="F6281" s="49" t="s">
        <v>27093</v>
      </c>
      <c r="G6281" s="49" t="s">
        <v>27094</v>
      </c>
      <c r="H6281" s="50" t="e">
        <f>NA()</f>
        <v>#N/A</v>
      </c>
      <c r="I6281" s="48" t="s">
        <v>2746</v>
      </c>
      <c r="J6281" s="48"/>
      <c r="K6281" s="51"/>
      <c r="L6281" s="49"/>
      <c r="M6281" s="51"/>
      <c r="N6281" s="51" t="s">
        <v>27095</v>
      </c>
    </row>
    <row r="6282" spans="1:14" ht="38.25" x14ac:dyDescent="0.2">
      <c r="A6282" s="48" t="s">
        <v>27096</v>
      </c>
      <c r="B6282" s="48" t="s">
        <v>27092</v>
      </c>
      <c r="C6282" s="48" t="s">
        <v>57</v>
      </c>
      <c r="D6282" s="48" t="s">
        <v>11898</v>
      </c>
      <c r="E6282" s="48" t="s">
        <v>16</v>
      </c>
      <c r="F6282" s="49" t="s">
        <v>27093</v>
      </c>
      <c r="G6282" s="49" t="s">
        <v>27094</v>
      </c>
      <c r="H6282" s="50" t="e">
        <f>NA()</f>
        <v>#N/A</v>
      </c>
      <c r="I6282" s="48" t="s">
        <v>2746</v>
      </c>
      <c r="J6282" s="48"/>
      <c r="K6282" s="51"/>
      <c r="L6282" s="49"/>
      <c r="M6282" s="51"/>
      <c r="N6282" s="51" t="s">
        <v>27097</v>
      </c>
    </row>
    <row r="6283" spans="1:14" ht="38.25" x14ac:dyDescent="0.2">
      <c r="A6283" s="48" t="s">
        <v>27098</v>
      </c>
      <c r="B6283" s="48" t="s">
        <v>136</v>
      </c>
      <c r="C6283" s="48" t="s">
        <v>137</v>
      </c>
      <c r="D6283" s="48" t="s">
        <v>138</v>
      </c>
      <c r="E6283" s="48" t="s">
        <v>16</v>
      </c>
      <c r="F6283" s="49" t="s">
        <v>27099</v>
      </c>
      <c r="G6283" s="49" t="s">
        <v>27100</v>
      </c>
      <c r="H6283" s="50" t="e">
        <f>NA()</f>
        <v>#N/A</v>
      </c>
      <c r="I6283" s="48" t="s">
        <v>27101</v>
      </c>
      <c r="J6283" s="48"/>
      <c r="K6283" s="51"/>
      <c r="L6283" s="49"/>
      <c r="M6283" s="51"/>
      <c r="N6283" s="51" t="s">
        <v>27102</v>
      </c>
    </row>
    <row r="6284" spans="1:14" ht="51" x14ac:dyDescent="0.2">
      <c r="A6284" s="48" t="s">
        <v>5963</v>
      </c>
      <c r="B6284" s="48" t="s">
        <v>27103</v>
      </c>
      <c r="C6284" s="48" t="s">
        <v>108</v>
      </c>
      <c r="D6284" s="48" t="s">
        <v>2537</v>
      </c>
      <c r="E6284" s="48" t="s">
        <v>16</v>
      </c>
      <c r="F6284" s="49" t="s">
        <v>27039</v>
      </c>
      <c r="G6284" s="49" t="s">
        <v>27104</v>
      </c>
      <c r="H6284" s="50" t="e">
        <f>NA()</f>
        <v>#N/A</v>
      </c>
      <c r="I6284" s="48" t="s">
        <v>27041</v>
      </c>
      <c r="J6284" s="48"/>
      <c r="K6284" s="51"/>
      <c r="L6284" s="49"/>
      <c r="M6284" s="51"/>
      <c r="N6284" s="51" t="s">
        <v>27105</v>
      </c>
    </row>
    <row r="6285" spans="1:14" ht="51" x14ac:dyDescent="0.2">
      <c r="A6285" s="48" t="s">
        <v>27106</v>
      </c>
      <c r="B6285" s="48" t="s">
        <v>27103</v>
      </c>
      <c r="C6285" s="48" t="s">
        <v>108</v>
      </c>
      <c r="D6285" s="48" t="s">
        <v>2537</v>
      </c>
      <c r="E6285" s="48" t="s">
        <v>16</v>
      </c>
      <c r="F6285" s="49" t="s">
        <v>27039</v>
      </c>
      <c r="G6285" s="49" t="s">
        <v>27040</v>
      </c>
      <c r="H6285" s="50" t="e">
        <f>NA()</f>
        <v>#N/A</v>
      </c>
      <c r="I6285" s="48" t="s">
        <v>27041</v>
      </c>
      <c r="J6285" s="48"/>
      <c r="K6285" s="51"/>
      <c r="L6285" s="49"/>
      <c r="M6285" s="51"/>
      <c r="N6285" s="51" t="s">
        <v>27105</v>
      </c>
    </row>
    <row r="6286" spans="1:14" ht="51" x14ac:dyDescent="0.2">
      <c r="A6286" s="48" t="s">
        <v>3074</v>
      </c>
      <c r="B6286" s="48" t="s">
        <v>27103</v>
      </c>
      <c r="C6286" s="48" t="s">
        <v>108</v>
      </c>
      <c r="D6286" s="48" t="s">
        <v>2537</v>
      </c>
      <c r="E6286" s="48" t="s">
        <v>16</v>
      </c>
      <c r="F6286" s="49" t="s">
        <v>27039</v>
      </c>
      <c r="G6286" s="49" t="s">
        <v>27040</v>
      </c>
      <c r="H6286" s="50" t="e">
        <f>NA()</f>
        <v>#N/A</v>
      </c>
      <c r="I6286" s="48" t="s">
        <v>27041</v>
      </c>
      <c r="J6286" s="48"/>
      <c r="K6286" s="51"/>
      <c r="L6286" s="49"/>
      <c r="M6286" s="51"/>
      <c r="N6286" s="51" t="s">
        <v>27105</v>
      </c>
    </row>
    <row r="6287" spans="1:14" x14ac:dyDescent="0.2">
      <c r="A6287" s="48" t="s">
        <v>27107</v>
      </c>
      <c r="B6287" s="48" t="s">
        <v>27108</v>
      </c>
      <c r="C6287" s="48" t="s">
        <v>77</v>
      </c>
      <c r="D6287" s="48" t="s">
        <v>27109</v>
      </c>
      <c r="E6287" s="48" t="s">
        <v>16</v>
      </c>
      <c r="F6287" s="49" t="s">
        <v>27110</v>
      </c>
      <c r="G6287" s="49" t="s">
        <v>27111</v>
      </c>
      <c r="H6287" s="50" t="e">
        <f>NA()</f>
        <v>#N/A</v>
      </c>
      <c r="I6287" s="48" t="s">
        <v>27112</v>
      </c>
      <c r="J6287" s="48"/>
      <c r="K6287" s="48" t="s">
        <v>27113</v>
      </c>
      <c r="L6287" s="49"/>
      <c r="M6287" s="51"/>
      <c r="N6287" s="51" t="s">
        <v>27114</v>
      </c>
    </row>
    <row r="6288" spans="1:14" x14ac:dyDescent="0.2">
      <c r="A6288" s="48"/>
      <c r="B6288" s="48" t="s">
        <v>27108</v>
      </c>
      <c r="C6288" s="48" t="s">
        <v>77</v>
      </c>
      <c r="D6288" s="48" t="s">
        <v>27115</v>
      </c>
      <c r="E6288" s="48" t="s">
        <v>16</v>
      </c>
      <c r="F6288" s="49" t="s">
        <v>27116</v>
      </c>
      <c r="G6288" s="49" t="s">
        <v>3597</v>
      </c>
      <c r="H6288" s="50" t="e">
        <f>NA()</f>
        <v>#N/A</v>
      </c>
      <c r="I6288" s="48"/>
      <c r="J6288" s="48"/>
      <c r="K6288" s="48" t="s">
        <v>27117</v>
      </c>
      <c r="L6288" s="49"/>
      <c r="M6288" s="51"/>
      <c r="N6288" s="51" t="s">
        <v>27118</v>
      </c>
    </row>
    <row r="6289" spans="1:14" ht="51" x14ac:dyDescent="0.2">
      <c r="A6289" s="48" t="s">
        <v>27119</v>
      </c>
      <c r="B6289" s="48" t="s">
        <v>27120</v>
      </c>
      <c r="C6289" s="48" t="s">
        <v>137</v>
      </c>
      <c r="D6289" s="48" t="s">
        <v>27121</v>
      </c>
      <c r="E6289" s="48" t="s">
        <v>16</v>
      </c>
      <c r="F6289" s="49" t="s">
        <v>27122</v>
      </c>
      <c r="G6289" s="49" t="s">
        <v>27123</v>
      </c>
      <c r="H6289" s="50" t="e">
        <f>NA()</f>
        <v>#N/A</v>
      </c>
      <c r="I6289" s="48"/>
      <c r="J6289" s="51"/>
      <c r="K6289" s="48" t="s">
        <v>27124</v>
      </c>
      <c r="L6289" s="49"/>
      <c r="M6289" s="51"/>
      <c r="N6289" s="51" t="s">
        <v>27125</v>
      </c>
    </row>
    <row r="6290" spans="1:14" ht="51" x14ac:dyDescent="0.2">
      <c r="A6290" s="48" t="s">
        <v>27126</v>
      </c>
      <c r="B6290" s="48" t="s">
        <v>27120</v>
      </c>
      <c r="C6290" s="48" t="s">
        <v>137</v>
      </c>
      <c r="D6290" s="48" t="s">
        <v>27121</v>
      </c>
      <c r="E6290" s="48" t="s">
        <v>16</v>
      </c>
      <c r="F6290" s="49" t="s">
        <v>27127</v>
      </c>
      <c r="G6290" s="49" t="s">
        <v>27128</v>
      </c>
      <c r="H6290" s="50" t="e">
        <f>NA()</f>
        <v>#N/A</v>
      </c>
      <c r="I6290" s="48"/>
      <c r="J6290" s="51"/>
      <c r="K6290" s="48" t="s">
        <v>27129</v>
      </c>
      <c r="L6290" s="49"/>
      <c r="M6290" s="51"/>
      <c r="N6290" s="51" t="s">
        <v>27125</v>
      </c>
    </row>
    <row r="6291" spans="1:14" ht="51" x14ac:dyDescent="0.2">
      <c r="A6291" s="48" t="s">
        <v>27130</v>
      </c>
      <c r="B6291" s="48" t="s">
        <v>27131</v>
      </c>
      <c r="C6291" s="48" t="s">
        <v>137</v>
      </c>
      <c r="D6291" s="48" t="s">
        <v>27121</v>
      </c>
      <c r="E6291" s="48" t="s">
        <v>16</v>
      </c>
      <c r="F6291" s="49" t="s">
        <v>27132</v>
      </c>
      <c r="G6291" s="49" t="s">
        <v>27133</v>
      </c>
      <c r="H6291" s="50" t="e">
        <f>NA()</f>
        <v>#N/A</v>
      </c>
      <c r="I6291" s="48" t="s">
        <v>27134</v>
      </c>
      <c r="J6291" s="48"/>
      <c r="K6291" s="48" t="s">
        <v>27135</v>
      </c>
      <c r="L6291" s="49"/>
      <c r="M6291" s="51"/>
      <c r="N6291" s="51" t="s">
        <v>27125</v>
      </c>
    </row>
    <row r="6292" spans="1:14" ht="63.75" x14ac:dyDescent="0.2">
      <c r="A6292" s="48" t="s">
        <v>27136</v>
      </c>
      <c r="B6292" s="48" t="s">
        <v>27137</v>
      </c>
      <c r="C6292" s="48" t="s">
        <v>57</v>
      </c>
      <c r="D6292" s="48" t="s">
        <v>2583</v>
      </c>
      <c r="E6292" s="48" t="s">
        <v>16</v>
      </c>
      <c r="F6292" s="49" t="s">
        <v>27138</v>
      </c>
      <c r="G6292" s="49" t="s">
        <v>27139</v>
      </c>
      <c r="H6292" s="50" t="e">
        <f>NA()</f>
        <v>#N/A</v>
      </c>
      <c r="I6292" s="48" t="s">
        <v>27140</v>
      </c>
      <c r="J6292" s="48"/>
      <c r="K6292" s="51"/>
      <c r="L6292" s="49"/>
      <c r="M6292" s="51"/>
      <c r="N6292" s="51" t="s">
        <v>27141</v>
      </c>
    </row>
    <row r="6293" spans="1:14" ht="25.5" x14ac:dyDescent="0.2">
      <c r="A6293" s="48" t="s">
        <v>14046</v>
      </c>
      <c r="B6293" s="48" t="s">
        <v>27142</v>
      </c>
      <c r="C6293" s="48" t="s">
        <v>108</v>
      </c>
      <c r="D6293" s="48" t="s">
        <v>7830</v>
      </c>
      <c r="E6293" s="48" t="s">
        <v>16</v>
      </c>
      <c r="F6293" s="49" t="s">
        <v>14049</v>
      </c>
      <c r="G6293" s="49" t="s">
        <v>27143</v>
      </c>
      <c r="H6293" s="50" t="e">
        <f>NA()</f>
        <v>#N/A</v>
      </c>
      <c r="I6293" s="48" t="s">
        <v>14051</v>
      </c>
      <c r="J6293" s="48"/>
      <c r="K6293" s="51"/>
      <c r="L6293" s="49"/>
      <c r="M6293" s="51"/>
      <c r="N6293" s="51" t="s">
        <v>27144</v>
      </c>
    </row>
    <row r="6294" spans="1:14" ht="25.5" x14ac:dyDescent="0.2">
      <c r="A6294" s="48" t="s">
        <v>27145</v>
      </c>
      <c r="B6294" s="48" t="s">
        <v>27142</v>
      </c>
      <c r="C6294" s="48" t="s">
        <v>108</v>
      </c>
      <c r="D6294" s="48" t="s">
        <v>7830</v>
      </c>
      <c r="E6294" s="48" t="s">
        <v>16</v>
      </c>
      <c r="F6294" s="49" t="s">
        <v>27146</v>
      </c>
      <c r="G6294" s="49" t="s">
        <v>27143</v>
      </c>
      <c r="H6294" s="50" t="e">
        <f>NA()</f>
        <v>#N/A</v>
      </c>
      <c r="I6294" s="48" t="s">
        <v>14051</v>
      </c>
      <c r="J6294" s="48"/>
      <c r="K6294" s="51"/>
      <c r="L6294" s="49"/>
      <c r="M6294" s="51"/>
      <c r="N6294" s="51" t="s">
        <v>27144</v>
      </c>
    </row>
    <row r="6295" spans="1:14" x14ac:dyDescent="0.2">
      <c r="A6295" s="48"/>
      <c r="B6295" s="48" t="s">
        <v>27147</v>
      </c>
      <c r="C6295" s="48" t="s">
        <v>85</v>
      </c>
      <c r="D6295" s="48" t="s">
        <v>27148</v>
      </c>
      <c r="E6295" s="48" t="s">
        <v>194</v>
      </c>
      <c r="F6295" s="49"/>
      <c r="G6295" s="49" t="s">
        <v>27149</v>
      </c>
      <c r="H6295" s="50" t="e">
        <f>NA()</f>
        <v>#N/A</v>
      </c>
      <c r="I6295" s="48"/>
      <c r="J6295" s="48"/>
      <c r="K6295" s="48"/>
      <c r="L6295" s="49"/>
      <c r="M6295" s="51"/>
      <c r="N6295" s="51" t="s">
        <v>196</v>
      </c>
    </row>
    <row r="6296" spans="1:14" ht="25.5" x14ac:dyDescent="0.2">
      <c r="A6296" s="48"/>
      <c r="B6296" s="48" t="s">
        <v>27150</v>
      </c>
      <c r="C6296" s="48" t="s">
        <v>920</v>
      </c>
      <c r="D6296" s="48"/>
      <c r="E6296" s="48" t="s">
        <v>194</v>
      </c>
      <c r="F6296" s="49"/>
      <c r="G6296" s="49" t="s">
        <v>27020</v>
      </c>
      <c r="H6296" s="50" t="e">
        <f>NA()</f>
        <v>#N/A</v>
      </c>
      <c r="I6296" s="48"/>
      <c r="J6296" s="48"/>
      <c r="K6296" s="48"/>
      <c r="L6296" s="49"/>
      <c r="M6296" s="51"/>
      <c r="N6296" s="51" t="s">
        <v>196</v>
      </c>
    </row>
    <row r="6297" spans="1:14" ht="25.5" x14ac:dyDescent="0.2">
      <c r="A6297" s="48"/>
      <c r="B6297" s="48" t="s">
        <v>27151</v>
      </c>
      <c r="C6297" s="48" t="s">
        <v>2943</v>
      </c>
      <c r="D6297" s="48" t="s">
        <v>8686</v>
      </c>
      <c r="E6297" s="48" t="s">
        <v>16</v>
      </c>
      <c r="F6297" s="49" t="s">
        <v>27152</v>
      </c>
      <c r="G6297" s="49" t="s">
        <v>3597</v>
      </c>
      <c r="H6297" s="50" t="e">
        <f>NA()</f>
        <v>#N/A</v>
      </c>
      <c r="I6297" s="48"/>
      <c r="J6297" s="48"/>
      <c r="K6297" s="48" t="s">
        <v>27153</v>
      </c>
      <c r="L6297" s="49"/>
      <c r="M6297" s="51"/>
      <c r="N6297" s="51" t="s">
        <v>27154</v>
      </c>
    </row>
    <row r="6298" spans="1:14" ht="38.25" x14ac:dyDescent="0.2">
      <c r="A6298" s="48" t="s">
        <v>27155</v>
      </c>
      <c r="B6298" s="48" t="s">
        <v>27156</v>
      </c>
      <c r="C6298" s="48" t="s">
        <v>126</v>
      </c>
      <c r="D6298" s="48" t="s">
        <v>429</v>
      </c>
      <c r="E6298" s="48"/>
      <c r="F6298" s="49"/>
      <c r="G6298" s="49" t="s">
        <v>27157</v>
      </c>
      <c r="H6298" s="50" t="e">
        <f>NA()</f>
        <v>#N/A</v>
      </c>
      <c r="I6298" s="48" t="s">
        <v>27158</v>
      </c>
      <c r="J6298" s="48"/>
      <c r="K6298" s="48" t="s">
        <v>27159</v>
      </c>
      <c r="L6298" s="49"/>
      <c r="M6298" s="51"/>
      <c r="N6298" s="51" t="s">
        <v>27160</v>
      </c>
    </row>
    <row r="6299" spans="1:14" ht="38.25" x14ac:dyDescent="0.2">
      <c r="A6299" s="48" t="s">
        <v>3556</v>
      </c>
      <c r="B6299" s="48" t="s">
        <v>27156</v>
      </c>
      <c r="C6299" s="48" t="s">
        <v>126</v>
      </c>
      <c r="D6299" s="48" t="s">
        <v>429</v>
      </c>
      <c r="E6299" s="48"/>
      <c r="F6299" s="49"/>
      <c r="G6299" s="49" t="s">
        <v>27157</v>
      </c>
      <c r="H6299" s="50" t="e">
        <f>NA()</f>
        <v>#N/A</v>
      </c>
      <c r="I6299" s="48" t="s">
        <v>27158</v>
      </c>
      <c r="J6299" s="48"/>
      <c r="K6299" s="48" t="s">
        <v>27159</v>
      </c>
      <c r="L6299" s="49"/>
      <c r="M6299" s="51"/>
      <c r="N6299" s="51" t="s">
        <v>27160</v>
      </c>
    </row>
    <row r="6300" spans="1:14" ht="38.25" x14ac:dyDescent="0.2">
      <c r="A6300" s="48" t="s">
        <v>27161</v>
      </c>
      <c r="B6300" s="48" t="s">
        <v>27156</v>
      </c>
      <c r="C6300" s="48" t="s">
        <v>126</v>
      </c>
      <c r="D6300" s="48" t="s">
        <v>429</v>
      </c>
      <c r="E6300" s="48"/>
      <c r="F6300" s="49"/>
      <c r="G6300" s="49" t="s">
        <v>27162</v>
      </c>
      <c r="H6300" s="50" t="e">
        <f>NA()</f>
        <v>#N/A</v>
      </c>
      <c r="I6300" s="48" t="s">
        <v>27158</v>
      </c>
      <c r="J6300" s="48"/>
      <c r="K6300" s="48" t="s">
        <v>27163</v>
      </c>
      <c r="L6300" s="49"/>
      <c r="M6300" s="51"/>
      <c r="N6300" s="51" t="s">
        <v>27160</v>
      </c>
    </row>
    <row r="6301" spans="1:14" ht="38.25" x14ac:dyDescent="0.2">
      <c r="A6301" s="48" t="s">
        <v>2416</v>
      </c>
      <c r="B6301" s="48" t="s">
        <v>27164</v>
      </c>
      <c r="C6301" s="48" t="s">
        <v>71</v>
      </c>
      <c r="D6301" s="48" t="s">
        <v>27165</v>
      </c>
      <c r="E6301" s="48" t="s">
        <v>16</v>
      </c>
      <c r="F6301" s="49" t="s">
        <v>27166</v>
      </c>
      <c r="G6301" s="49"/>
      <c r="H6301" s="50" t="e">
        <f>NA()</f>
        <v>#N/A</v>
      </c>
      <c r="I6301" s="48"/>
      <c r="J6301" s="51"/>
      <c r="K6301" s="51"/>
      <c r="L6301" s="49"/>
      <c r="M6301" s="51"/>
      <c r="N6301" s="51" t="s">
        <v>27167</v>
      </c>
    </row>
    <row r="6302" spans="1:14" ht="76.5" x14ac:dyDescent="0.2">
      <c r="A6302" s="48" t="s">
        <v>27168</v>
      </c>
      <c r="B6302" s="48" t="s">
        <v>27169</v>
      </c>
      <c r="C6302" s="48" t="s">
        <v>321</v>
      </c>
      <c r="D6302" s="48"/>
      <c r="E6302" s="48" t="s">
        <v>611</v>
      </c>
      <c r="F6302" s="49"/>
      <c r="G6302" s="51"/>
      <c r="H6302" s="50" t="e">
        <f>NA()</f>
        <v>#N/A</v>
      </c>
      <c r="I6302" s="48"/>
      <c r="J6302" s="51"/>
      <c r="K6302" s="48" t="s">
        <v>27170</v>
      </c>
      <c r="L6302" s="49"/>
      <c r="M6302" s="51"/>
      <c r="N6302" s="51" t="s">
        <v>27064</v>
      </c>
    </row>
    <row r="6303" spans="1:14" x14ac:dyDescent="0.2">
      <c r="A6303" s="48"/>
      <c r="B6303" s="48" t="s">
        <v>27171</v>
      </c>
      <c r="C6303" s="48" t="s">
        <v>1230</v>
      </c>
      <c r="D6303" s="48"/>
      <c r="E6303" s="48" t="s">
        <v>194</v>
      </c>
      <c r="F6303" s="49"/>
      <c r="G6303" s="49" t="s">
        <v>27172</v>
      </c>
      <c r="H6303" s="50" t="e">
        <f>NA()</f>
        <v>#N/A</v>
      </c>
      <c r="I6303" s="48"/>
      <c r="J6303" s="48"/>
      <c r="K6303" s="48"/>
      <c r="L6303" s="49"/>
      <c r="M6303" s="51"/>
      <c r="N6303" s="51" t="s">
        <v>196</v>
      </c>
    </row>
    <row r="6304" spans="1:14" ht="38.25" x14ac:dyDescent="0.2">
      <c r="A6304" s="48" t="s">
        <v>27098</v>
      </c>
      <c r="B6304" s="48" t="s">
        <v>143</v>
      </c>
      <c r="C6304" s="48" t="s">
        <v>137</v>
      </c>
      <c r="D6304" s="48" t="s">
        <v>138</v>
      </c>
      <c r="E6304" s="48" t="s">
        <v>16</v>
      </c>
      <c r="F6304" s="49" t="s">
        <v>27099</v>
      </c>
      <c r="G6304" s="49" t="s">
        <v>27100</v>
      </c>
      <c r="H6304" s="50" t="e">
        <f>NA()</f>
        <v>#N/A</v>
      </c>
      <c r="I6304" s="48" t="s">
        <v>146</v>
      </c>
      <c r="J6304" s="48"/>
      <c r="K6304" s="51"/>
      <c r="L6304" s="49"/>
      <c r="M6304" s="51"/>
      <c r="N6304" s="51" t="s">
        <v>27173</v>
      </c>
    </row>
    <row r="6305" spans="1:14" x14ac:dyDescent="0.2">
      <c r="A6305" s="48"/>
      <c r="B6305" s="48" t="s">
        <v>24853</v>
      </c>
      <c r="C6305" s="48" t="s">
        <v>335</v>
      </c>
      <c r="D6305" s="48"/>
      <c r="E6305" s="48" t="s">
        <v>194</v>
      </c>
      <c r="F6305" s="49"/>
      <c r="G6305" s="49" t="s">
        <v>27174</v>
      </c>
      <c r="H6305" s="50" t="e">
        <f>NA()</f>
        <v>#N/A</v>
      </c>
      <c r="I6305" s="48"/>
      <c r="J6305" s="48"/>
      <c r="K6305" s="48"/>
      <c r="L6305" s="49"/>
      <c r="M6305" s="51"/>
      <c r="N6305" s="51" t="s">
        <v>27175</v>
      </c>
    </row>
    <row r="6306" spans="1:14" ht="51" x14ac:dyDescent="0.2">
      <c r="A6306" s="48" t="s">
        <v>27176</v>
      </c>
      <c r="B6306" s="48" t="s">
        <v>992</v>
      </c>
      <c r="C6306" s="48" t="s">
        <v>949</v>
      </c>
      <c r="D6306" s="48" t="s">
        <v>993</v>
      </c>
      <c r="E6306" s="48" t="s">
        <v>539</v>
      </c>
      <c r="F6306" s="49"/>
      <c r="G6306" s="49" t="s">
        <v>27177</v>
      </c>
      <c r="H6306" s="50" t="e">
        <f>NA()</f>
        <v>#N/A</v>
      </c>
      <c r="I6306" s="48" t="s">
        <v>27178</v>
      </c>
      <c r="J6306" s="48"/>
      <c r="K6306" s="48" t="s">
        <v>27179</v>
      </c>
      <c r="L6306" s="49"/>
      <c r="M6306" s="51"/>
      <c r="N6306" s="51" t="s">
        <v>69</v>
      </c>
    </row>
    <row r="6307" spans="1:14" ht="25.5" x14ac:dyDescent="0.2">
      <c r="A6307" s="48"/>
      <c r="B6307" s="48" t="s">
        <v>27180</v>
      </c>
      <c r="C6307" s="48" t="s">
        <v>1230</v>
      </c>
      <c r="D6307" s="48" t="s">
        <v>27181</v>
      </c>
      <c r="E6307" s="48" t="s">
        <v>194</v>
      </c>
      <c r="F6307" s="49"/>
      <c r="G6307" s="49" t="s">
        <v>27029</v>
      </c>
      <c r="H6307" s="50" t="e">
        <f>NA()</f>
        <v>#N/A</v>
      </c>
      <c r="I6307" s="48"/>
      <c r="J6307" s="48"/>
      <c r="K6307" s="48"/>
      <c r="L6307" s="49"/>
      <c r="M6307" s="51"/>
      <c r="N6307" s="51" t="s">
        <v>196</v>
      </c>
    </row>
    <row r="6308" spans="1:14" ht="38.25" x14ac:dyDescent="0.2">
      <c r="A6308" s="48" t="s">
        <v>27182</v>
      </c>
      <c r="B6308" s="48" t="s">
        <v>27183</v>
      </c>
      <c r="C6308" s="48" t="s">
        <v>57</v>
      </c>
      <c r="D6308" s="48"/>
      <c r="E6308" s="48" t="s">
        <v>16</v>
      </c>
      <c r="F6308" s="49" t="s">
        <v>27184</v>
      </c>
      <c r="G6308" s="49" t="s">
        <v>27185</v>
      </c>
      <c r="H6308" s="50" t="e">
        <f>NA()</f>
        <v>#N/A</v>
      </c>
      <c r="I6308" s="48" t="s">
        <v>3778</v>
      </c>
      <c r="J6308" s="48"/>
      <c r="K6308" s="51"/>
      <c r="L6308" s="49"/>
      <c r="M6308" s="51"/>
      <c r="N6308" s="51" t="s">
        <v>27186</v>
      </c>
    </row>
    <row r="6309" spans="1:14" ht="38.25" x14ac:dyDescent="0.2">
      <c r="A6309" s="48" t="s">
        <v>27187</v>
      </c>
      <c r="B6309" s="48" t="s">
        <v>27183</v>
      </c>
      <c r="C6309" s="48" t="s">
        <v>57</v>
      </c>
      <c r="D6309" s="48"/>
      <c r="E6309" s="48" t="s">
        <v>16</v>
      </c>
      <c r="F6309" s="49" t="s">
        <v>27184</v>
      </c>
      <c r="G6309" s="49" t="s">
        <v>27185</v>
      </c>
      <c r="H6309" s="50" t="e">
        <f>NA()</f>
        <v>#N/A</v>
      </c>
      <c r="I6309" s="48" t="s">
        <v>3778</v>
      </c>
      <c r="J6309" s="48"/>
      <c r="K6309" s="51"/>
      <c r="L6309" s="49"/>
      <c r="M6309" s="51"/>
      <c r="N6309" s="51" t="s">
        <v>27186</v>
      </c>
    </row>
    <row r="6310" spans="1:14" ht="25.5" x14ac:dyDescent="0.2">
      <c r="A6310" s="48" t="s">
        <v>27188</v>
      </c>
      <c r="B6310" s="48" t="s">
        <v>27189</v>
      </c>
      <c r="C6310" s="48" t="s">
        <v>108</v>
      </c>
      <c r="D6310" s="48" t="s">
        <v>573</v>
      </c>
      <c r="E6310" s="48" t="s">
        <v>16</v>
      </c>
      <c r="F6310" s="49" t="s">
        <v>27190</v>
      </c>
      <c r="G6310" s="49" t="s">
        <v>27191</v>
      </c>
      <c r="H6310" s="50" t="e">
        <f>NA()</f>
        <v>#N/A</v>
      </c>
      <c r="I6310" s="48" t="s">
        <v>27192</v>
      </c>
      <c r="J6310" s="48"/>
      <c r="K6310" s="48" t="s">
        <v>27193</v>
      </c>
      <c r="L6310" s="49"/>
      <c r="M6310" s="51"/>
      <c r="N6310" s="51" t="s">
        <v>27194</v>
      </c>
    </row>
    <row r="6311" spans="1:14" ht="25.5" x14ac:dyDescent="0.2">
      <c r="A6311" s="48" t="s">
        <v>27188</v>
      </c>
      <c r="B6311" s="48" t="s">
        <v>27189</v>
      </c>
      <c r="C6311" s="48" t="s">
        <v>108</v>
      </c>
      <c r="D6311" s="48" t="s">
        <v>573</v>
      </c>
      <c r="E6311" s="48" t="s">
        <v>16</v>
      </c>
      <c r="F6311" s="49" t="s">
        <v>27195</v>
      </c>
      <c r="G6311" s="49"/>
      <c r="H6311" s="50" t="e">
        <f>NA()</f>
        <v>#N/A</v>
      </c>
      <c r="I6311" s="48"/>
      <c r="J6311" s="51"/>
      <c r="K6311" s="48" t="s">
        <v>27196</v>
      </c>
      <c r="L6311" s="49"/>
      <c r="M6311" s="51"/>
      <c r="N6311" s="51" t="s">
        <v>27197</v>
      </c>
    </row>
    <row r="6312" spans="1:14" x14ac:dyDescent="0.2">
      <c r="A6312" s="48" t="s">
        <v>27198</v>
      </c>
      <c r="B6312" s="48" t="s">
        <v>27199</v>
      </c>
      <c r="C6312" s="48" t="s">
        <v>108</v>
      </c>
      <c r="D6312" s="48" t="s">
        <v>2324</v>
      </c>
      <c r="E6312" s="48" t="s">
        <v>16</v>
      </c>
      <c r="F6312" s="49" t="s">
        <v>27200</v>
      </c>
      <c r="G6312" s="49" t="s">
        <v>27201</v>
      </c>
      <c r="H6312" s="50" t="e">
        <f>NA()</f>
        <v>#N/A</v>
      </c>
      <c r="I6312" s="48" t="s">
        <v>27202</v>
      </c>
      <c r="J6312" s="48"/>
      <c r="K6312" s="51"/>
      <c r="L6312" s="49"/>
      <c r="M6312" s="51"/>
      <c r="N6312" s="51" t="s">
        <v>27203</v>
      </c>
    </row>
    <row r="6313" spans="1:14" x14ac:dyDescent="0.2">
      <c r="A6313" s="48" t="s">
        <v>27204</v>
      </c>
      <c r="B6313" s="48" t="s">
        <v>27199</v>
      </c>
      <c r="C6313" s="48" t="s">
        <v>108</v>
      </c>
      <c r="D6313" s="48" t="s">
        <v>2324</v>
      </c>
      <c r="E6313" s="48" t="s">
        <v>16</v>
      </c>
      <c r="F6313" s="49" t="s">
        <v>27200</v>
      </c>
      <c r="G6313" s="49" t="s">
        <v>27201</v>
      </c>
      <c r="H6313" s="50" t="e">
        <f>NA()</f>
        <v>#N/A</v>
      </c>
      <c r="I6313" s="48" t="s">
        <v>27202</v>
      </c>
      <c r="J6313" s="48"/>
      <c r="K6313" s="51"/>
      <c r="L6313" s="49"/>
      <c r="M6313" s="51"/>
      <c r="N6313" s="51" t="s">
        <v>27203</v>
      </c>
    </row>
    <row r="6314" spans="1:14" x14ac:dyDescent="0.2">
      <c r="A6314" s="48" t="s">
        <v>27205</v>
      </c>
      <c r="B6314" s="48" t="s">
        <v>27199</v>
      </c>
      <c r="C6314" s="48" t="s">
        <v>108</v>
      </c>
      <c r="D6314" s="48" t="s">
        <v>2324</v>
      </c>
      <c r="E6314" s="48" t="s">
        <v>16</v>
      </c>
      <c r="F6314" s="49" t="s">
        <v>27200</v>
      </c>
      <c r="G6314" s="49" t="s">
        <v>27201</v>
      </c>
      <c r="H6314" s="50" t="e">
        <f>NA()</f>
        <v>#N/A</v>
      </c>
      <c r="I6314" s="48" t="s">
        <v>27202</v>
      </c>
      <c r="J6314" s="48"/>
      <c r="K6314" s="51"/>
      <c r="L6314" s="49"/>
      <c r="M6314" s="51" t="s">
        <v>6280</v>
      </c>
      <c r="N6314" s="51" t="s">
        <v>27203</v>
      </c>
    </row>
    <row r="6315" spans="1:14" x14ac:dyDescent="0.2">
      <c r="A6315" s="48"/>
      <c r="B6315" s="48" t="s">
        <v>27206</v>
      </c>
      <c r="C6315" s="48" t="s">
        <v>1230</v>
      </c>
      <c r="D6315" s="48" t="s">
        <v>12897</v>
      </c>
      <c r="E6315" s="48" t="s">
        <v>194</v>
      </c>
      <c r="F6315" s="49"/>
      <c r="G6315" s="49" t="s">
        <v>27207</v>
      </c>
      <c r="H6315" s="50" t="e">
        <f>NA()</f>
        <v>#N/A</v>
      </c>
      <c r="I6315" s="48"/>
      <c r="J6315" s="48"/>
      <c r="K6315" s="48"/>
      <c r="L6315" s="49"/>
      <c r="M6315" s="51"/>
      <c r="N6315" s="51" t="s">
        <v>27208</v>
      </c>
    </row>
    <row r="6316" spans="1:14" ht="38.25" x14ac:dyDescent="0.2">
      <c r="A6316" s="48" t="s">
        <v>27209</v>
      </c>
      <c r="B6316" s="48" t="s">
        <v>27210</v>
      </c>
      <c r="C6316" s="48" t="s">
        <v>57</v>
      </c>
      <c r="D6316" s="48" t="s">
        <v>27211</v>
      </c>
      <c r="E6316" s="48" t="s">
        <v>16</v>
      </c>
      <c r="F6316" s="49" t="s">
        <v>27093</v>
      </c>
      <c r="G6316" s="49" t="s">
        <v>27094</v>
      </c>
      <c r="H6316" s="50" t="e">
        <f>NA()</f>
        <v>#N/A</v>
      </c>
      <c r="I6316" s="48" t="s">
        <v>2746</v>
      </c>
      <c r="J6316" s="48"/>
      <c r="K6316" s="51"/>
      <c r="L6316" s="49"/>
      <c r="M6316" s="51"/>
      <c r="N6316" s="51" t="s">
        <v>27212</v>
      </c>
    </row>
    <row r="6317" spans="1:14" ht="37.35" customHeight="1" x14ac:dyDescent="0.2">
      <c r="A6317" s="48" t="s">
        <v>27096</v>
      </c>
      <c r="B6317" s="48" t="s">
        <v>27210</v>
      </c>
      <c r="C6317" s="48" t="s">
        <v>57</v>
      </c>
      <c r="D6317" s="48" t="s">
        <v>27211</v>
      </c>
      <c r="E6317" s="48" t="s">
        <v>16</v>
      </c>
      <c r="F6317" s="49" t="s">
        <v>27093</v>
      </c>
      <c r="G6317" s="49" t="s">
        <v>27094</v>
      </c>
      <c r="H6317" s="50" t="e">
        <f>NA()</f>
        <v>#N/A</v>
      </c>
      <c r="I6317" s="48" t="s">
        <v>2746</v>
      </c>
      <c r="J6317" s="48"/>
      <c r="K6317" s="51"/>
      <c r="L6317" s="49"/>
      <c r="M6317" s="51"/>
      <c r="N6317" s="51" t="s">
        <v>27212</v>
      </c>
    </row>
    <row r="6318" spans="1:14" ht="25.5" x14ac:dyDescent="0.2">
      <c r="A6318" s="48" t="s">
        <v>27213</v>
      </c>
      <c r="B6318" s="48" t="s">
        <v>2757</v>
      </c>
      <c r="C6318" s="48" t="s">
        <v>108</v>
      </c>
      <c r="D6318" s="48" t="s">
        <v>2758</v>
      </c>
      <c r="E6318" s="48" t="s">
        <v>16</v>
      </c>
      <c r="F6318" s="49" t="s">
        <v>27214</v>
      </c>
      <c r="G6318" s="49"/>
      <c r="H6318" s="50" t="e">
        <f>NA()</f>
        <v>#N/A</v>
      </c>
      <c r="I6318" s="48"/>
      <c r="J6318" s="51"/>
      <c r="K6318" s="51"/>
      <c r="L6318" s="49"/>
      <c r="M6318" s="51"/>
      <c r="N6318" s="51" t="s">
        <v>27215</v>
      </c>
    </row>
    <row r="6319" spans="1:14" ht="25.5" x14ac:dyDescent="0.2">
      <c r="A6319" s="48" t="s">
        <v>27216</v>
      </c>
      <c r="B6319" s="48" t="s">
        <v>2757</v>
      </c>
      <c r="C6319" s="48" t="s">
        <v>108</v>
      </c>
      <c r="D6319" s="48" t="s">
        <v>2758</v>
      </c>
      <c r="E6319" s="48" t="s">
        <v>16</v>
      </c>
      <c r="F6319" s="49" t="s">
        <v>27214</v>
      </c>
      <c r="G6319" s="49"/>
      <c r="H6319" s="50" t="e">
        <f>NA()</f>
        <v>#N/A</v>
      </c>
      <c r="I6319" s="48"/>
      <c r="J6319" s="51"/>
      <c r="K6319" s="51"/>
      <c r="L6319" s="49"/>
      <c r="M6319" s="51"/>
      <c r="N6319" s="51" t="s">
        <v>27215</v>
      </c>
    </row>
    <row r="6320" spans="1:14" ht="25.5" x14ac:dyDescent="0.2">
      <c r="A6320" s="48" t="s">
        <v>27217</v>
      </c>
      <c r="B6320" s="48" t="s">
        <v>2757</v>
      </c>
      <c r="C6320" s="48" t="s">
        <v>108</v>
      </c>
      <c r="D6320" s="48" t="s">
        <v>2758</v>
      </c>
      <c r="E6320" s="48" t="s">
        <v>16</v>
      </c>
      <c r="F6320" s="49" t="s">
        <v>27214</v>
      </c>
      <c r="G6320" s="49"/>
      <c r="H6320" s="50" t="e">
        <f>NA()</f>
        <v>#N/A</v>
      </c>
      <c r="I6320" s="48"/>
      <c r="J6320" s="51"/>
      <c r="K6320" s="51"/>
      <c r="L6320" s="49"/>
      <c r="M6320" s="51"/>
      <c r="N6320" s="51" t="s">
        <v>27215</v>
      </c>
    </row>
    <row r="6321" spans="1:14" x14ac:dyDescent="0.2">
      <c r="A6321" s="48"/>
      <c r="B6321" s="48" t="s">
        <v>27218</v>
      </c>
      <c r="C6321" s="48" t="s">
        <v>321</v>
      </c>
      <c r="D6321" s="48" t="s">
        <v>27219</v>
      </c>
      <c r="E6321" s="48" t="s">
        <v>194</v>
      </c>
      <c r="F6321" s="49"/>
      <c r="G6321" s="49" t="s">
        <v>27220</v>
      </c>
      <c r="H6321" s="50" t="e">
        <f>NA()</f>
        <v>#N/A</v>
      </c>
      <c r="I6321" s="48"/>
      <c r="J6321" s="48"/>
      <c r="K6321" s="48"/>
      <c r="L6321" s="49"/>
      <c r="M6321" s="51"/>
      <c r="N6321" s="51" t="s">
        <v>27221</v>
      </c>
    </row>
    <row r="6322" spans="1:14" ht="63.75" x14ac:dyDescent="0.2">
      <c r="A6322" s="48" t="s">
        <v>27086</v>
      </c>
      <c r="B6322" s="48" t="s">
        <v>551</v>
      </c>
      <c r="C6322" s="48" t="s">
        <v>137</v>
      </c>
      <c r="D6322" s="48" t="s">
        <v>270</v>
      </c>
      <c r="E6322" s="48" t="s">
        <v>16</v>
      </c>
      <c r="F6322" s="49" t="s">
        <v>27222</v>
      </c>
      <c r="G6322" s="49" t="s">
        <v>27089</v>
      </c>
      <c r="H6322" s="50" t="e">
        <f>NA()</f>
        <v>#N/A</v>
      </c>
      <c r="I6322" s="48" t="s">
        <v>549</v>
      </c>
      <c r="J6322" s="48"/>
      <c r="K6322" s="51"/>
      <c r="L6322" s="49"/>
      <c r="M6322" s="51"/>
      <c r="N6322" s="51" t="s">
        <v>27223</v>
      </c>
    </row>
    <row r="6323" spans="1:14" ht="37.35" customHeight="1" x14ac:dyDescent="0.2">
      <c r="A6323" s="48" t="s">
        <v>27224</v>
      </c>
      <c r="B6323" s="48" t="s">
        <v>269</v>
      </c>
      <c r="C6323" s="48" t="s">
        <v>137</v>
      </c>
      <c r="D6323" s="48" t="s">
        <v>270</v>
      </c>
      <c r="E6323" s="48" t="s">
        <v>16</v>
      </c>
      <c r="F6323" s="49" t="s">
        <v>271</v>
      </c>
      <c r="G6323" s="49" t="s">
        <v>27225</v>
      </c>
      <c r="H6323" s="50" t="e">
        <f>NA()</f>
        <v>#N/A</v>
      </c>
      <c r="I6323" s="48" t="s">
        <v>27226</v>
      </c>
      <c r="J6323" s="48"/>
      <c r="K6323" s="51"/>
      <c r="L6323" s="49"/>
      <c r="M6323" s="51"/>
      <c r="N6323" s="51" t="s">
        <v>274</v>
      </c>
    </row>
    <row r="6324" spans="1:14" ht="38.25" x14ac:dyDescent="0.2">
      <c r="A6324" s="48" t="s">
        <v>27227</v>
      </c>
      <c r="B6324" s="48" t="s">
        <v>27228</v>
      </c>
      <c r="C6324" s="48" t="s">
        <v>108</v>
      </c>
      <c r="D6324" s="48" t="s">
        <v>27229</v>
      </c>
      <c r="E6324" s="48" t="s">
        <v>16</v>
      </c>
      <c r="F6324" s="49" t="s">
        <v>27049</v>
      </c>
      <c r="G6324" s="49" t="s">
        <v>27050</v>
      </c>
      <c r="H6324" s="50" t="e">
        <f>NA()</f>
        <v>#N/A</v>
      </c>
      <c r="I6324" s="48" t="s">
        <v>27051</v>
      </c>
      <c r="J6324" s="48"/>
      <c r="K6324" s="51"/>
      <c r="L6324" s="49"/>
      <c r="M6324" s="51"/>
      <c r="N6324" s="51" t="s">
        <v>27230</v>
      </c>
    </row>
    <row r="6325" spans="1:14" ht="38.25" x14ac:dyDescent="0.2">
      <c r="A6325" s="48" t="s">
        <v>27231</v>
      </c>
      <c r="B6325" s="48" t="s">
        <v>27232</v>
      </c>
      <c r="C6325" s="48" t="s">
        <v>108</v>
      </c>
      <c r="D6325" s="48" t="s">
        <v>27229</v>
      </c>
      <c r="E6325" s="48" t="s">
        <v>16</v>
      </c>
      <c r="F6325" s="49" t="s">
        <v>27049</v>
      </c>
      <c r="G6325" s="49" t="s">
        <v>27050</v>
      </c>
      <c r="H6325" s="50" t="e">
        <f>NA()</f>
        <v>#N/A</v>
      </c>
      <c r="I6325" s="48" t="s">
        <v>27051</v>
      </c>
      <c r="J6325" s="48"/>
      <c r="K6325" s="51"/>
      <c r="L6325" s="49"/>
      <c r="M6325" s="51"/>
      <c r="N6325" s="51" t="s">
        <v>27230</v>
      </c>
    </row>
    <row r="6326" spans="1:14" ht="38.25" x14ac:dyDescent="0.2">
      <c r="A6326" s="48" t="s">
        <v>27233</v>
      </c>
      <c r="B6326" s="48" t="s">
        <v>27232</v>
      </c>
      <c r="C6326" s="48" t="s">
        <v>108</v>
      </c>
      <c r="D6326" s="48" t="s">
        <v>27229</v>
      </c>
      <c r="E6326" s="48" t="s">
        <v>16</v>
      </c>
      <c r="F6326" s="49" t="s">
        <v>27049</v>
      </c>
      <c r="G6326" s="49" t="s">
        <v>27050</v>
      </c>
      <c r="H6326" s="50" t="e">
        <f>NA()</f>
        <v>#N/A</v>
      </c>
      <c r="I6326" s="48" t="s">
        <v>27051</v>
      </c>
      <c r="J6326" s="48"/>
      <c r="K6326" s="51"/>
      <c r="L6326" s="49"/>
      <c r="M6326" s="51"/>
      <c r="N6326" s="51" t="s">
        <v>27230</v>
      </c>
    </row>
    <row r="6327" spans="1:14" ht="38.25" x14ac:dyDescent="0.2">
      <c r="A6327" s="48" t="s">
        <v>27234</v>
      </c>
      <c r="B6327" s="48" t="s">
        <v>27232</v>
      </c>
      <c r="C6327" s="48" t="s">
        <v>108</v>
      </c>
      <c r="D6327" s="48" t="s">
        <v>27229</v>
      </c>
      <c r="E6327" s="48" t="s">
        <v>16</v>
      </c>
      <c r="F6327" s="49" t="s">
        <v>27049</v>
      </c>
      <c r="G6327" s="49" t="s">
        <v>27235</v>
      </c>
      <c r="H6327" s="50" t="e">
        <f>NA()</f>
        <v>#N/A</v>
      </c>
      <c r="I6327" s="48" t="s">
        <v>27051</v>
      </c>
      <c r="J6327" s="48"/>
      <c r="K6327" s="51"/>
      <c r="L6327" s="49"/>
      <c r="M6327" s="51"/>
      <c r="N6327" s="51" t="s">
        <v>27230</v>
      </c>
    </row>
    <row r="6328" spans="1:14" ht="38.25" x14ac:dyDescent="0.2">
      <c r="A6328" s="48" t="s">
        <v>27236</v>
      </c>
      <c r="B6328" s="48" t="s">
        <v>27237</v>
      </c>
      <c r="C6328" s="48" t="s">
        <v>108</v>
      </c>
      <c r="D6328" s="48" t="s">
        <v>27229</v>
      </c>
      <c r="E6328" s="48" t="s">
        <v>16</v>
      </c>
      <c r="F6328" s="49" t="s">
        <v>27049</v>
      </c>
      <c r="G6328" s="49" t="s">
        <v>27050</v>
      </c>
      <c r="H6328" s="50" t="e">
        <f>NA()</f>
        <v>#N/A</v>
      </c>
      <c r="I6328" s="48" t="s">
        <v>27051</v>
      </c>
      <c r="J6328" s="48"/>
      <c r="K6328" s="51"/>
      <c r="L6328" s="49"/>
      <c r="M6328" s="51"/>
      <c r="N6328" s="51" t="s">
        <v>27230</v>
      </c>
    </row>
    <row r="6329" spans="1:14" ht="38.25" x14ac:dyDescent="0.2">
      <c r="A6329" s="48" t="s">
        <v>27238</v>
      </c>
      <c r="B6329" s="48" t="s">
        <v>27239</v>
      </c>
      <c r="C6329" s="48" t="s">
        <v>57</v>
      </c>
      <c r="D6329" s="48" t="s">
        <v>492</v>
      </c>
      <c r="E6329" s="48" t="s">
        <v>27240</v>
      </c>
      <c r="F6329" s="49" t="s">
        <v>27241</v>
      </c>
      <c r="G6329" s="49" t="s">
        <v>27242</v>
      </c>
      <c r="H6329" s="50" t="e">
        <f>NA()</f>
        <v>#N/A</v>
      </c>
      <c r="I6329" s="48" t="s">
        <v>814</v>
      </c>
      <c r="J6329" s="48"/>
      <c r="K6329" s="51"/>
      <c r="L6329" s="49"/>
      <c r="M6329" s="51"/>
      <c r="N6329" s="51" t="s">
        <v>27243</v>
      </c>
    </row>
    <row r="6330" spans="1:14" ht="51" x14ac:dyDescent="0.2">
      <c r="A6330" s="48" t="s">
        <v>27244</v>
      </c>
      <c r="B6330" s="48" t="s">
        <v>27245</v>
      </c>
      <c r="C6330" s="48" t="s">
        <v>57</v>
      </c>
      <c r="D6330" s="48" t="s">
        <v>679</v>
      </c>
      <c r="E6330" s="48" t="s">
        <v>16</v>
      </c>
      <c r="F6330" s="49" t="s">
        <v>27246</v>
      </c>
      <c r="G6330" s="49" t="s">
        <v>27247</v>
      </c>
      <c r="H6330" s="50" t="e">
        <f>NA()</f>
        <v>#N/A</v>
      </c>
      <c r="I6330" s="48"/>
      <c r="J6330" s="51"/>
      <c r="K6330" s="51"/>
      <c r="L6330" s="49"/>
      <c r="M6330" s="51"/>
      <c r="N6330" s="51" t="s">
        <v>27248</v>
      </c>
    </row>
    <row r="6331" spans="1:14" ht="51" x14ac:dyDescent="0.2">
      <c r="A6331" s="48" t="s">
        <v>27249</v>
      </c>
      <c r="B6331" s="48" t="s">
        <v>27245</v>
      </c>
      <c r="C6331" s="48" t="s">
        <v>57</v>
      </c>
      <c r="D6331" s="48" t="s">
        <v>679</v>
      </c>
      <c r="E6331" s="48" t="s">
        <v>16</v>
      </c>
      <c r="F6331" s="49" t="s">
        <v>27246</v>
      </c>
      <c r="G6331" s="49" t="s">
        <v>27247</v>
      </c>
      <c r="H6331" s="50" t="e">
        <f>NA()</f>
        <v>#N/A</v>
      </c>
      <c r="I6331" s="48"/>
      <c r="J6331" s="51"/>
      <c r="K6331" s="51"/>
      <c r="L6331" s="49"/>
      <c r="M6331" s="51"/>
      <c r="N6331" s="51" t="s">
        <v>27248</v>
      </c>
    </row>
    <row r="6332" spans="1:14" ht="63.75" x14ac:dyDescent="0.2">
      <c r="A6332" s="48" t="s">
        <v>27086</v>
      </c>
      <c r="B6332" s="48" t="s">
        <v>555</v>
      </c>
      <c r="C6332" s="48" t="s">
        <v>137</v>
      </c>
      <c r="D6332" s="48" t="s">
        <v>556</v>
      </c>
      <c r="E6332" s="48" t="s">
        <v>16</v>
      </c>
      <c r="F6332" s="49" t="s">
        <v>27222</v>
      </c>
      <c r="G6332" s="49" t="s">
        <v>27089</v>
      </c>
      <c r="H6332" s="50" t="e">
        <f>NA()</f>
        <v>#N/A</v>
      </c>
      <c r="I6332" s="48" t="s">
        <v>549</v>
      </c>
      <c r="J6332" s="48"/>
      <c r="K6332" s="51"/>
      <c r="L6332" s="49"/>
      <c r="M6332" s="51"/>
      <c r="N6332" s="51" t="s">
        <v>27250</v>
      </c>
    </row>
    <row r="6333" spans="1:14" ht="38.25" x14ac:dyDescent="0.2">
      <c r="A6333" s="48" t="s">
        <v>27098</v>
      </c>
      <c r="B6333" s="48" t="s">
        <v>155</v>
      </c>
      <c r="C6333" s="48" t="s">
        <v>137</v>
      </c>
      <c r="D6333" s="48" t="s">
        <v>138</v>
      </c>
      <c r="E6333" s="48" t="s">
        <v>16</v>
      </c>
      <c r="F6333" s="49" t="s">
        <v>27099</v>
      </c>
      <c r="G6333" s="49" t="s">
        <v>27100</v>
      </c>
      <c r="H6333" s="50" t="e">
        <f>NA()</f>
        <v>#N/A</v>
      </c>
      <c r="I6333" s="48"/>
      <c r="J6333" s="51"/>
      <c r="K6333" s="51"/>
      <c r="L6333" s="49"/>
      <c r="M6333" s="54" t="s">
        <v>1301</v>
      </c>
      <c r="N6333" s="51" t="s">
        <v>27251</v>
      </c>
    </row>
    <row r="6334" spans="1:14" ht="114.75" x14ac:dyDescent="0.2">
      <c r="A6334" s="48" t="s">
        <v>27080</v>
      </c>
      <c r="B6334" s="48" t="s">
        <v>27252</v>
      </c>
      <c r="C6334" s="48" t="s">
        <v>57</v>
      </c>
      <c r="D6334" s="48"/>
      <c r="E6334" s="48" t="s">
        <v>16</v>
      </c>
      <c r="F6334" s="49" t="s">
        <v>27253</v>
      </c>
      <c r="G6334" s="49" t="s">
        <v>27254</v>
      </c>
      <c r="H6334" s="50" t="e">
        <f>NA()</f>
        <v>#N/A</v>
      </c>
      <c r="I6334" s="48" t="s">
        <v>27255</v>
      </c>
      <c r="J6334" s="48"/>
      <c r="K6334" s="51"/>
      <c r="L6334" s="49"/>
      <c r="M6334" s="51"/>
      <c r="N6334" s="51" t="s">
        <v>27256</v>
      </c>
    </row>
    <row r="6335" spans="1:14" ht="114.75" x14ac:dyDescent="0.2">
      <c r="A6335" s="48" t="s">
        <v>27257</v>
      </c>
      <c r="B6335" s="48" t="s">
        <v>27252</v>
      </c>
      <c r="C6335" s="48" t="s">
        <v>57</v>
      </c>
      <c r="D6335" s="48"/>
      <c r="E6335" s="48" t="s">
        <v>16</v>
      </c>
      <c r="F6335" s="49" t="s">
        <v>27258</v>
      </c>
      <c r="G6335" s="49"/>
      <c r="H6335" s="50" t="e">
        <f>NA()</f>
        <v>#N/A</v>
      </c>
      <c r="I6335" s="48"/>
      <c r="J6335" s="51"/>
      <c r="K6335" s="51"/>
      <c r="L6335" s="49"/>
      <c r="M6335" s="51"/>
      <c r="N6335" s="51" t="s">
        <v>27259</v>
      </c>
    </row>
    <row r="6336" spans="1:14" ht="114.75" x14ac:dyDescent="0.2">
      <c r="A6336" s="48" t="s">
        <v>27260</v>
      </c>
      <c r="B6336" s="48" t="s">
        <v>27252</v>
      </c>
      <c r="C6336" s="48" t="s">
        <v>57</v>
      </c>
      <c r="D6336" s="48"/>
      <c r="E6336" s="48" t="s">
        <v>16</v>
      </c>
      <c r="F6336" s="49" t="s">
        <v>27261</v>
      </c>
      <c r="G6336" s="49"/>
      <c r="H6336" s="50" t="e">
        <f>NA()</f>
        <v>#N/A</v>
      </c>
      <c r="I6336" s="48"/>
      <c r="J6336" s="51"/>
      <c r="K6336" s="51"/>
      <c r="L6336" s="49"/>
      <c r="M6336" s="51"/>
      <c r="N6336" s="51" t="s">
        <v>27259</v>
      </c>
    </row>
    <row r="6337" spans="1:14" ht="51" x14ac:dyDescent="0.2">
      <c r="A6337" s="48" t="s">
        <v>27262</v>
      </c>
      <c r="B6337" s="48" t="s">
        <v>17696</v>
      </c>
      <c r="C6337" s="48" t="s">
        <v>57</v>
      </c>
      <c r="D6337" s="48"/>
      <c r="E6337" s="48" t="s">
        <v>16</v>
      </c>
      <c r="F6337" s="49" t="s">
        <v>27263</v>
      </c>
      <c r="G6337" s="49"/>
      <c r="H6337" s="50" t="e">
        <f>NA()</f>
        <v>#N/A</v>
      </c>
      <c r="I6337" s="48"/>
      <c r="J6337" s="51"/>
      <c r="K6337" s="51"/>
      <c r="L6337" s="49"/>
      <c r="M6337" s="51"/>
      <c r="N6337" s="51" t="s">
        <v>27264</v>
      </c>
    </row>
    <row r="6338" spans="1:14" ht="51" x14ac:dyDescent="0.2">
      <c r="A6338" s="48" t="s">
        <v>27265</v>
      </c>
      <c r="B6338" s="48" t="s">
        <v>17696</v>
      </c>
      <c r="C6338" s="48" t="s">
        <v>57</v>
      </c>
      <c r="D6338" s="48"/>
      <c r="E6338" s="48" t="s">
        <v>16</v>
      </c>
      <c r="F6338" s="49" t="s">
        <v>27263</v>
      </c>
      <c r="G6338" s="49"/>
      <c r="H6338" s="50" t="e">
        <f>NA()</f>
        <v>#N/A</v>
      </c>
      <c r="I6338" s="48"/>
      <c r="J6338" s="51"/>
      <c r="K6338" s="51"/>
      <c r="L6338" s="49"/>
      <c r="M6338" s="51"/>
      <c r="N6338" s="51" t="s">
        <v>27264</v>
      </c>
    </row>
    <row r="6339" spans="1:14" ht="51" x14ac:dyDescent="0.2">
      <c r="A6339" s="48" t="s">
        <v>27266</v>
      </c>
      <c r="B6339" s="48" t="s">
        <v>17696</v>
      </c>
      <c r="C6339" s="48" t="s">
        <v>57</v>
      </c>
      <c r="D6339" s="48"/>
      <c r="E6339" s="48" t="s">
        <v>16</v>
      </c>
      <c r="F6339" s="49" t="s">
        <v>27263</v>
      </c>
      <c r="G6339" s="49"/>
      <c r="H6339" s="50" t="e">
        <f>NA()</f>
        <v>#N/A</v>
      </c>
      <c r="I6339" s="48"/>
      <c r="J6339" s="51"/>
      <c r="K6339" s="51"/>
      <c r="L6339" s="49"/>
      <c r="M6339" s="51"/>
      <c r="N6339" s="51" t="s">
        <v>27264</v>
      </c>
    </row>
    <row r="6340" spans="1:14" ht="24.95" customHeight="1" x14ac:dyDescent="0.2">
      <c r="A6340" s="48" t="s">
        <v>27267</v>
      </c>
      <c r="B6340" s="48" t="s">
        <v>17696</v>
      </c>
      <c r="C6340" s="48" t="s">
        <v>57</v>
      </c>
      <c r="D6340" s="48"/>
      <c r="E6340" s="48" t="s">
        <v>16</v>
      </c>
      <c r="F6340" s="49" t="s">
        <v>27268</v>
      </c>
      <c r="G6340" s="49"/>
      <c r="H6340" s="50" t="e">
        <f>NA()</f>
        <v>#N/A</v>
      </c>
      <c r="I6340" s="48"/>
      <c r="J6340" s="51"/>
      <c r="K6340" s="51"/>
      <c r="L6340" s="49"/>
      <c r="M6340" s="51"/>
      <c r="N6340" s="51" t="s">
        <v>27264</v>
      </c>
    </row>
    <row r="6341" spans="1:14" ht="51" x14ac:dyDescent="0.2">
      <c r="A6341" s="48" t="s">
        <v>27269</v>
      </c>
      <c r="B6341" s="48" t="s">
        <v>17696</v>
      </c>
      <c r="C6341" s="48" t="s">
        <v>57</v>
      </c>
      <c r="D6341" s="48"/>
      <c r="E6341" s="48" t="s">
        <v>16</v>
      </c>
      <c r="F6341" s="49" t="s">
        <v>27263</v>
      </c>
      <c r="G6341" s="49"/>
      <c r="H6341" s="50" t="e">
        <f>NA()</f>
        <v>#N/A</v>
      </c>
      <c r="I6341" s="48"/>
      <c r="J6341" s="51"/>
      <c r="K6341" s="51"/>
      <c r="L6341" s="49"/>
      <c r="M6341" s="51"/>
      <c r="N6341" s="51" t="s">
        <v>27264</v>
      </c>
    </row>
    <row r="6342" spans="1:14" ht="25.5" x14ac:dyDescent="0.2">
      <c r="A6342" s="48" t="s">
        <v>27270</v>
      </c>
      <c r="B6342" s="48" t="s">
        <v>27271</v>
      </c>
      <c r="C6342" s="48" t="s">
        <v>199</v>
      </c>
      <c r="D6342" s="48" t="s">
        <v>27272</v>
      </c>
      <c r="E6342" s="48" t="s">
        <v>16</v>
      </c>
      <c r="F6342" s="49"/>
      <c r="G6342" s="49" t="s">
        <v>27273</v>
      </c>
      <c r="H6342" s="50" t="e">
        <f>NA()</f>
        <v>#N/A</v>
      </c>
      <c r="I6342" s="48" t="s">
        <v>27274</v>
      </c>
      <c r="J6342" s="48"/>
      <c r="K6342" s="48" t="s">
        <v>27275</v>
      </c>
      <c r="L6342" s="49"/>
      <c r="M6342" s="51"/>
      <c r="N6342" s="51" t="s">
        <v>69</v>
      </c>
    </row>
    <row r="6343" spans="1:14" ht="51" x14ac:dyDescent="0.2">
      <c r="A6343" s="48" t="s">
        <v>4567</v>
      </c>
      <c r="B6343" s="48" t="s">
        <v>27276</v>
      </c>
      <c r="C6343" s="48" t="s">
        <v>57</v>
      </c>
      <c r="D6343" s="48"/>
      <c r="E6343" s="48" t="s">
        <v>16</v>
      </c>
      <c r="F6343" s="49" t="s">
        <v>27277</v>
      </c>
      <c r="G6343" s="49" t="s">
        <v>27278</v>
      </c>
      <c r="H6343" s="50" t="e">
        <f>NA()</f>
        <v>#N/A</v>
      </c>
      <c r="I6343" s="48" t="s">
        <v>27279</v>
      </c>
      <c r="J6343" s="48" t="s">
        <v>27280</v>
      </c>
      <c r="K6343" s="48"/>
      <c r="L6343" s="49"/>
      <c r="M6343" s="51"/>
      <c r="N6343" s="51" t="s">
        <v>27281</v>
      </c>
    </row>
    <row r="6344" spans="1:14" ht="51" x14ac:dyDescent="0.2">
      <c r="A6344" s="48" t="s">
        <v>27282</v>
      </c>
      <c r="B6344" s="48" t="s">
        <v>27276</v>
      </c>
      <c r="C6344" s="48" t="s">
        <v>57</v>
      </c>
      <c r="D6344" s="48"/>
      <c r="E6344" s="48" t="s">
        <v>16</v>
      </c>
      <c r="F6344" s="49" t="s">
        <v>27283</v>
      </c>
      <c r="G6344" s="49"/>
      <c r="H6344" s="50" t="e">
        <f>NA()</f>
        <v>#N/A</v>
      </c>
      <c r="I6344" s="48"/>
      <c r="J6344" s="48" t="s">
        <v>27280</v>
      </c>
      <c r="K6344" s="48"/>
      <c r="L6344" s="49"/>
      <c r="M6344" s="51"/>
      <c r="N6344" s="51" t="s">
        <v>27281</v>
      </c>
    </row>
    <row r="6345" spans="1:14" ht="38.25" x14ac:dyDescent="0.2">
      <c r="A6345" s="48" t="s">
        <v>27182</v>
      </c>
      <c r="B6345" s="48" t="s">
        <v>27284</v>
      </c>
      <c r="C6345" s="48" t="s">
        <v>57</v>
      </c>
      <c r="D6345" s="48"/>
      <c r="E6345" s="48" t="s">
        <v>16</v>
      </c>
      <c r="F6345" s="49" t="s">
        <v>27184</v>
      </c>
      <c r="G6345" s="49" t="s">
        <v>27185</v>
      </c>
      <c r="H6345" s="50" t="e">
        <f>NA()</f>
        <v>#N/A</v>
      </c>
      <c r="I6345" s="48" t="s">
        <v>3778</v>
      </c>
      <c r="J6345" s="48"/>
      <c r="K6345" s="51"/>
      <c r="L6345" s="49"/>
      <c r="M6345" s="51"/>
      <c r="N6345" s="51" t="s">
        <v>27285</v>
      </c>
    </row>
    <row r="6346" spans="1:14" ht="38.25" x14ac:dyDescent="0.2">
      <c r="A6346" s="48" t="s">
        <v>27187</v>
      </c>
      <c r="B6346" s="48" t="s">
        <v>27284</v>
      </c>
      <c r="C6346" s="48" t="s">
        <v>57</v>
      </c>
      <c r="D6346" s="48"/>
      <c r="E6346" s="48" t="s">
        <v>16</v>
      </c>
      <c r="F6346" s="49" t="s">
        <v>27184</v>
      </c>
      <c r="G6346" s="49" t="s">
        <v>27185</v>
      </c>
      <c r="H6346" s="50" t="e">
        <f>NA()</f>
        <v>#N/A</v>
      </c>
      <c r="I6346" s="48" t="s">
        <v>3778</v>
      </c>
      <c r="J6346" s="48"/>
      <c r="K6346" s="51"/>
      <c r="L6346" s="49"/>
      <c r="M6346" s="51"/>
      <c r="N6346" s="51" t="s">
        <v>27285</v>
      </c>
    </row>
    <row r="6347" spans="1:14" ht="38.25" x14ac:dyDescent="0.2">
      <c r="A6347" s="48" t="s">
        <v>27286</v>
      </c>
      <c r="B6347" s="48" t="s">
        <v>27287</v>
      </c>
      <c r="C6347" s="48" t="s">
        <v>137</v>
      </c>
      <c r="D6347" s="48"/>
      <c r="E6347" s="48" t="s">
        <v>16</v>
      </c>
      <c r="F6347" s="49" t="s">
        <v>27288</v>
      </c>
      <c r="G6347" s="49" t="s">
        <v>27289</v>
      </c>
      <c r="H6347" s="50" t="e">
        <f>NA()</f>
        <v>#N/A</v>
      </c>
      <c r="I6347" s="48" t="s">
        <v>14051</v>
      </c>
      <c r="J6347" s="48"/>
      <c r="K6347" s="51"/>
      <c r="L6347" s="49"/>
      <c r="M6347" s="51"/>
      <c r="N6347" s="51" t="s">
        <v>27290</v>
      </c>
    </row>
    <row r="6348" spans="1:14" x14ac:dyDescent="0.2">
      <c r="A6348" s="48"/>
      <c r="B6348" s="48" t="s">
        <v>27291</v>
      </c>
      <c r="C6348" s="48" t="s">
        <v>13932</v>
      </c>
      <c r="D6348" s="48" t="s">
        <v>27292</v>
      </c>
      <c r="E6348" s="48" t="s">
        <v>194</v>
      </c>
      <c r="F6348" s="49"/>
      <c r="G6348" s="49" t="s">
        <v>27053</v>
      </c>
      <c r="H6348" s="50" t="e">
        <f>NA()</f>
        <v>#N/A</v>
      </c>
      <c r="I6348" s="48"/>
      <c r="J6348" s="48"/>
      <c r="K6348" s="48"/>
      <c r="L6348" s="49"/>
      <c r="M6348" s="51"/>
      <c r="N6348" s="51" t="s">
        <v>27293</v>
      </c>
    </row>
    <row r="6349" spans="1:14" ht="102" x14ac:dyDescent="0.2">
      <c r="A6349" s="48" t="s">
        <v>27294</v>
      </c>
      <c r="B6349" s="48" t="s">
        <v>27295</v>
      </c>
      <c r="C6349" s="48" t="s">
        <v>137</v>
      </c>
      <c r="D6349" s="48"/>
      <c r="E6349" s="48" t="s">
        <v>611</v>
      </c>
      <c r="F6349" s="49"/>
      <c r="G6349" s="51"/>
      <c r="H6349" s="50" t="e">
        <f>NA()</f>
        <v>#N/A</v>
      </c>
      <c r="I6349" s="48"/>
      <c r="J6349" s="51"/>
      <c r="K6349" s="48" t="s">
        <v>27296</v>
      </c>
      <c r="L6349" s="49"/>
      <c r="M6349" s="51"/>
      <c r="N6349" s="51" t="s">
        <v>27297</v>
      </c>
    </row>
    <row r="6350" spans="1:14" ht="51" x14ac:dyDescent="0.2">
      <c r="A6350" s="48" t="s">
        <v>27298</v>
      </c>
      <c r="B6350" s="48" t="s">
        <v>27299</v>
      </c>
      <c r="C6350" s="48" t="s">
        <v>57</v>
      </c>
      <c r="D6350" s="48" t="s">
        <v>9123</v>
      </c>
      <c r="E6350" s="48" t="s">
        <v>16</v>
      </c>
      <c r="F6350" s="49" t="s">
        <v>27057</v>
      </c>
      <c r="G6350" s="49" t="s">
        <v>27058</v>
      </c>
      <c r="H6350" s="50" t="e">
        <f>NA()</f>
        <v>#N/A</v>
      </c>
      <c r="I6350" s="48" t="s">
        <v>27059</v>
      </c>
      <c r="J6350" s="48"/>
      <c r="K6350" s="51"/>
      <c r="L6350" s="49"/>
      <c r="M6350" s="51"/>
      <c r="N6350" s="51" t="s">
        <v>27300</v>
      </c>
    </row>
    <row r="6351" spans="1:14" ht="51" x14ac:dyDescent="0.2">
      <c r="A6351" s="48" t="s">
        <v>27301</v>
      </c>
      <c r="B6351" s="48" t="s">
        <v>27299</v>
      </c>
      <c r="C6351" s="48" t="s">
        <v>57</v>
      </c>
      <c r="D6351" s="48" t="s">
        <v>9123</v>
      </c>
      <c r="E6351" s="48" t="s">
        <v>16</v>
      </c>
      <c r="F6351" s="49" t="s">
        <v>27057</v>
      </c>
      <c r="G6351" s="49" t="s">
        <v>27058</v>
      </c>
      <c r="H6351" s="50" t="e">
        <f>NA()</f>
        <v>#N/A</v>
      </c>
      <c r="I6351" s="48" t="s">
        <v>27059</v>
      </c>
      <c r="J6351" s="48"/>
      <c r="K6351" s="51"/>
      <c r="L6351" s="49"/>
      <c r="M6351" s="51"/>
      <c r="N6351" s="51" t="s">
        <v>27300</v>
      </c>
    </row>
    <row r="6352" spans="1:14" x14ac:dyDescent="0.2">
      <c r="A6352" s="48"/>
      <c r="B6352" s="48" t="s">
        <v>27302</v>
      </c>
      <c r="C6352" s="48" t="s">
        <v>71</v>
      </c>
      <c r="D6352" s="48" t="s">
        <v>27303</v>
      </c>
      <c r="E6352" s="48" t="s">
        <v>194</v>
      </c>
      <c r="F6352" s="49"/>
      <c r="G6352" s="49" t="s">
        <v>27220</v>
      </c>
      <c r="H6352" s="50" t="e">
        <f>NA()</f>
        <v>#N/A</v>
      </c>
      <c r="I6352" s="48"/>
      <c r="J6352" s="48"/>
      <c r="K6352" s="48"/>
      <c r="L6352" s="49"/>
      <c r="M6352" s="51"/>
      <c r="N6352" s="51" t="s">
        <v>196</v>
      </c>
    </row>
    <row r="6353" spans="1:14" ht="25.5" x14ac:dyDescent="0.2">
      <c r="A6353" s="48"/>
      <c r="B6353" s="48" t="s">
        <v>27304</v>
      </c>
      <c r="C6353" s="48" t="s">
        <v>13932</v>
      </c>
      <c r="D6353" s="48" t="s">
        <v>27305</v>
      </c>
      <c r="E6353" s="48" t="s">
        <v>194</v>
      </c>
      <c r="F6353" s="49"/>
      <c r="G6353" s="49" t="s">
        <v>27045</v>
      </c>
      <c r="H6353" s="50" t="e">
        <f>NA()</f>
        <v>#N/A</v>
      </c>
      <c r="I6353" s="48"/>
      <c r="J6353" s="48"/>
      <c r="K6353" s="48"/>
      <c r="L6353" s="49"/>
      <c r="M6353" s="51"/>
      <c r="N6353" s="51" t="s">
        <v>196</v>
      </c>
    </row>
    <row r="6354" spans="1:14" ht="25.5" x14ac:dyDescent="0.2">
      <c r="A6354" s="48"/>
      <c r="B6354" s="48" t="s">
        <v>2158</v>
      </c>
      <c r="C6354" s="48" t="s">
        <v>71</v>
      </c>
      <c r="D6354" s="48"/>
      <c r="E6354" s="48" t="s">
        <v>16</v>
      </c>
      <c r="F6354" s="49" t="s">
        <v>27306</v>
      </c>
      <c r="G6354" s="49" t="s">
        <v>3597</v>
      </c>
      <c r="H6354" s="50" t="e">
        <f>NA()</f>
        <v>#N/A</v>
      </c>
      <c r="I6354" s="48"/>
      <c r="J6354" s="48"/>
      <c r="K6354" s="48" t="s">
        <v>27307</v>
      </c>
      <c r="L6354" s="49"/>
      <c r="M6354" s="51"/>
      <c r="N6354" s="51" t="s">
        <v>27308</v>
      </c>
    </row>
    <row r="6355" spans="1:14" ht="63.75" x14ac:dyDescent="0.2">
      <c r="A6355" s="48" t="s">
        <v>27086</v>
      </c>
      <c r="B6355" s="48" t="s">
        <v>558</v>
      </c>
      <c r="C6355" s="48" t="s">
        <v>137</v>
      </c>
      <c r="D6355" s="48" t="s">
        <v>138</v>
      </c>
      <c r="E6355" s="48" t="s">
        <v>16</v>
      </c>
      <c r="F6355" s="49" t="s">
        <v>27222</v>
      </c>
      <c r="G6355" s="49" t="s">
        <v>27309</v>
      </c>
      <c r="H6355" s="50" t="e">
        <f>NA()</f>
        <v>#N/A</v>
      </c>
      <c r="I6355" s="48" t="s">
        <v>549</v>
      </c>
      <c r="J6355" s="48"/>
      <c r="K6355" s="51"/>
      <c r="L6355" s="49"/>
      <c r="M6355" s="51"/>
      <c r="N6355" s="51" t="s">
        <v>27310</v>
      </c>
    </row>
    <row r="6356" spans="1:14" x14ac:dyDescent="0.2">
      <c r="A6356" s="48" t="s">
        <v>27311</v>
      </c>
      <c r="B6356" s="48" t="s">
        <v>27312</v>
      </c>
      <c r="C6356" s="48" t="s">
        <v>137</v>
      </c>
      <c r="D6356" s="48"/>
      <c r="E6356" s="48" t="s">
        <v>16</v>
      </c>
      <c r="F6356" s="49" t="s">
        <v>27313</v>
      </c>
      <c r="G6356" s="49"/>
      <c r="H6356" s="50" t="e">
        <f>NA()</f>
        <v>#N/A</v>
      </c>
      <c r="I6356" s="48"/>
      <c r="J6356" s="51"/>
      <c r="K6356" s="51"/>
      <c r="L6356" s="49"/>
      <c r="M6356" s="51"/>
      <c r="N6356" s="51" t="s">
        <v>27314</v>
      </c>
    </row>
    <row r="6357" spans="1:14" ht="25.5" x14ac:dyDescent="0.2">
      <c r="A6357" s="48"/>
      <c r="B6357" s="48" t="s">
        <v>27315</v>
      </c>
      <c r="C6357" s="48" t="s">
        <v>22889</v>
      </c>
      <c r="D6357" s="48" t="s">
        <v>27316</v>
      </c>
      <c r="E6357" s="48" t="s">
        <v>194</v>
      </c>
      <c r="F6357" s="49"/>
      <c r="G6357" s="49" t="s">
        <v>27020</v>
      </c>
      <c r="H6357" s="50" t="e">
        <f>NA()</f>
        <v>#N/A</v>
      </c>
      <c r="I6357" s="48"/>
      <c r="J6357" s="48"/>
      <c r="K6357" s="48"/>
      <c r="L6357" s="49"/>
      <c r="M6357" s="51"/>
      <c r="N6357" s="51" t="s">
        <v>27317</v>
      </c>
    </row>
    <row r="6358" spans="1:14" ht="51" x14ac:dyDescent="0.2">
      <c r="A6358" s="48" t="s">
        <v>27318</v>
      </c>
      <c r="B6358" s="48" t="s">
        <v>27319</v>
      </c>
      <c r="C6358" s="48" t="s">
        <v>108</v>
      </c>
      <c r="D6358" s="48" t="s">
        <v>27229</v>
      </c>
      <c r="E6358" s="48" t="s">
        <v>16</v>
      </c>
      <c r="F6358" s="49" t="s">
        <v>27049</v>
      </c>
      <c r="G6358" s="49" t="s">
        <v>27050</v>
      </c>
      <c r="H6358" s="50" t="e">
        <f>NA()</f>
        <v>#N/A</v>
      </c>
      <c r="I6358" s="48" t="s">
        <v>27051</v>
      </c>
      <c r="J6358" s="48"/>
      <c r="K6358" s="51"/>
      <c r="L6358" s="49"/>
      <c r="M6358" s="51"/>
      <c r="N6358" s="51" t="s">
        <v>27320</v>
      </c>
    </row>
    <row r="6359" spans="1:14" ht="51" x14ac:dyDescent="0.2">
      <c r="A6359" s="48" t="s">
        <v>27321</v>
      </c>
      <c r="B6359" s="48" t="s">
        <v>27319</v>
      </c>
      <c r="C6359" s="48" t="s">
        <v>108</v>
      </c>
      <c r="D6359" s="48" t="s">
        <v>27229</v>
      </c>
      <c r="E6359" s="48" t="s">
        <v>16</v>
      </c>
      <c r="F6359" s="49" t="s">
        <v>27049</v>
      </c>
      <c r="G6359" s="49" t="s">
        <v>27050</v>
      </c>
      <c r="H6359" s="50" t="e">
        <f>NA()</f>
        <v>#N/A</v>
      </c>
      <c r="I6359" s="48" t="s">
        <v>27051</v>
      </c>
      <c r="J6359" s="48"/>
      <c r="K6359" s="51"/>
      <c r="L6359" s="49"/>
      <c r="M6359" s="51"/>
      <c r="N6359" s="51" t="s">
        <v>27320</v>
      </c>
    </row>
    <row r="6360" spans="1:14" ht="51" x14ac:dyDescent="0.2">
      <c r="A6360" s="48" t="s">
        <v>27322</v>
      </c>
      <c r="B6360" s="48" t="s">
        <v>27319</v>
      </c>
      <c r="C6360" s="48" t="s">
        <v>108</v>
      </c>
      <c r="D6360" s="48" t="s">
        <v>27229</v>
      </c>
      <c r="E6360" s="48" t="s">
        <v>16</v>
      </c>
      <c r="F6360" s="49" t="s">
        <v>27049</v>
      </c>
      <c r="G6360" s="49" t="s">
        <v>27050</v>
      </c>
      <c r="H6360" s="50" t="e">
        <f>NA()</f>
        <v>#N/A</v>
      </c>
      <c r="I6360" s="48" t="s">
        <v>27051</v>
      </c>
      <c r="J6360" s="48"/>
      <c r="K6360" s="51"/>
      <c r="L6360" s="49"/>
      <c r="M6360" s="51"/>
      <c r="N6360" s="51" t="s">
        <v>27320</v>
      </c>
    </row>
    <row r="6361" spans="1:14" ht="38.25" x14ac:dyDescent="0.2">
      <c r="A6361" s="48"/>
      <c r="B6361" s="48" t="s">
        <v>27323</v>
      </c>
      <c r="C6361" s="48" t="s">
        <v>510</v>
      </c>
      <c r="D6361" s="48"/>
      <c r="E6361" s="48" t="s">
        <v>194</v>
      </c>
      <c r="F6361" s="49"/>
      <c r="G6361" s="49" t="s">
        <v>27324</v>
      </c>
      <c r="H6361" s="50" t="e">
        <f>NA()</f>
        <v>#N/A</v>
      </c>
      <c r="I6361" s="48"/>
      <c r="J6361" s="48"/>
      <c r="K6361" s="48"/>
      <c r="L6361" s="49"/>
      <c r="M6361" s="51"/>
      <c r="N6361" s="51" t="s">
        <v>27325</v>
      </c>
    </row>
    <row r="6362" spans="1:14" x14ac:dyDescent="0.2">
      <c r="A6362" s="48"/>
      <c r="B6362" s="48" t="s">
        <v>27326</v>
      </c>
      <c r="C6362" s="48" t="s">
        <v>1230</v>
      </c>
      <c r="D6362" s="48" t="s">
        <v>27327</v>
      </c>
      <c r="E6362" s="48" t="s">
        <v>194</v>
      </c>
      <c r="F6362" s="49"/>
      <c r="G6362" s="49" t="s">
        <v>27207</v>
      </c>
      <c r="H6362" s="50" t="e">
        <f>NA()</f>
        <v>#N/A</v>
      </c>
      <c r="I6362" s="48"/>
      <c r="J6362" s="48"/>
      <c r="K6362" s="52"/>
      <c r="L6362" s="49"/>
      <c r="M6362" s="51"/>
      <c r="N6362" s="51" t="s">
        <v>27208</v>
      </c>
    </row>
    <row r="6363" spans="1:14" ht="51" x14ac:dyDescent="0.2">
      <c r="A6363" s="48" t="s">
        <v>27328</v>
      </c>
      <c r="B6363" s="48" t="s">
        <v>27329</v>
      </c>
      <c r="C6363" s="48" t="s">
        <v>71</v>
      </c>
      <c r="D6363" s="48"/>
      <c r="E6363" s="48" t="s">
        <v>16</v>
      </c>
      <c r="F6363" s="49" t="s">
        <v>27330</v>
      </c>
      <c r="G6363" s="49"/>
      <c r="H6363" s="50" t="e">
        <f>NA()</f>
        <v>#N/A</v>
      </c>
      <c r="I6363" s="48" t="s">
        <v>27331</v>
      </c>
      <c r="J6363" s="48"/>
      <c r="K6363" s="48" t="s">
        <v>27332</v>
      </c>
      <c r="L6363" s="49"/>
      <c r="M6363" s="51"/>
      <c r="N6363" s="51" t="s">
        <v>1021</v>
      </c>
    </row>
    <row r="6364" spans="1:14" ht="51" x14ac:dyDescent="0.2">
      <c r="A6364" s="48" t="s">
        <v>27333</v>
      </c>
      <c r="B6364" s="48" t="s">
        <v>27334</v>
      </c>
      <c r="C6364" s="48" t="s">
        <v>108</v>
      </c>
      <c r="D6364" s="48" t="s">
        <v>27335</v>
      </c>
      <c r="E6364" s="48" t="s">
        <v>16</v>
      </c>
      <c r="F6364" s="49" t="s">
        <v>27336</v>
      </c>
      <c r="G6364" s="49" t="s">
        <v>27050</v>
      </c>
      <c r="H6364" s="50" t="e">
        <f>NA()</f>
        <v>#N/A</v>
      </c>
      <c r="I6364" s="48" t="s">
        <v>27051</v>
      </c>
      <c r="J6364" s="48"/>
      <c r="K6364" s="51"/>
      <c r="L6364" s="49"/>
      <c r="M6364" s="51"/>
      <c r="N6364" s="51" t="s">
        <v>27337</v>
      </c>
    </row>
    <row r="6365" spans="1:14" ht="25.5" x14ac:dyDescent="0.2">
      <c r="A6365" s="48"/>
      <c r="B6365" s="48" t="s">
        <v>27338</v>
      </c>
      <c r="C6365" s="48" t="s">
        <v>71</v>
      </c>
      <c r="D6365" s="48"/>
      <c r="E6365" s="48" t="s">
        <v>16</v>
      </c>
      <c r="F6365" s="49" t="s">
        <v>27339</v>
      </c>
      <c r="G6365" s="49"/>
      <c r="H6365" s="50" t="e">
        <f>NA()</f>
        <v>#N/A</v>
      </c>
      <c r="I6365" s="48"/>
      <c r="J6365" s="48"/>
      <c r="K6365" s="48" t="s">
        <v>27340</v>
      </c>
      <c r="L6365" s="49"/>
      <c r="M6365" s="51"/>
      <c r="N6365" s="51" t="s">
        <v>1021</v>
      </c>
    </row>
    <row r="6366" spans="1:14" ht="37.35" customHeight="1" x14ac:dyDescent="0.2">
      <c r="A6366" s="48" t="s">
        <v>27341</v>
      </c>
      <c r="B6366" s="48" t="s">
        <v>27342</v>
      </c>
      <c r="C6366" s="48" t="s">
        <v>57</v>
      </c>
      <c r="D6366" s="48" t="s">
        <v>679</v>
      </c>
      <c r="E6366" s="48" t="s">
        <v>16</v>
      </c>
      <c r="F6366" s="49" t="s">
        <v>27246</v>
      </c>
      <c r="G6366" s="49" t="s">
        <v>27247</v>
      </c>
      <c r="H6366" s="50" t="e">
        <f>NA()</f>
        <v>#N/A</v>
      </c>
      <c r="I6366" s="48"/>
      <c r="J6366" s="51"/>
      <c r="K6366" s="51"/>
      <c r="L6366" s="49"/>
      <c r="M6366" s="51"/>
      <c r="N6366" s="51" t="s">
        <v>27343</v>
      </c>
    </row>
    <row r="6367" spans="1:14" ht="24.95" customHeight="1" x14ac:dyDescent="0.2">
      <c r="A6367" s="48" t="s">
        <v>27344</v>
      </c>
      <c r="B6367" s="48" t="s">
        <v>27345</v>
      </c>
      <c r="C6367" s="48" t="s">
        <v>108</v>
      </c>
      <c r="D6367" s="48" t="s">
        <v>2537</v>
      </c>
      <c r="E6367" s="48" t="s">
        <v>16</v>
      </c>
      <c r="F6367" s="49" t="s">
        <v>27039</v>
      </c>
      <c r="G6367" s="49" t="s">
        <v>27040</v>
      </c>
      <c r="H6367" s="50" t="e">
        <f>NA()</f>
        <v>#N/A</v>
      </c>
      <c r="I6367" s="48" t="s">
        <v>27041</v>
      </c>
      <c r="J6367" s="48"/>
      <c r="K6367" s="51"/>
      <c r="L6367" s="49"/>
      <c r="M6367" s="51"/>
      <c r="N6367" s="51" t="s">
        <v>27346</v>
      </c>
    </row>
    <row r="6368" spans="1:14" ht="38.25" x14ac:dyDescent="0.2">
      <c r="A6368" s="48" t="s">
        <v>27347</v>
      </c>
      <c r="B6368" s="48" t="s">
        <v>27348</v>
      </c>
      <c r="C6368" s="48" t="s">
        <v>57</v>
      </c>
      <c r="D6368" s="48" t="s">
        <v>27211</v>
      </c>
      <c r="E6368" s="48" t="s">
        <v>16</v>
      </c>
      <c r="F6368" s="49" t="s">
        <v>27093</v>
      </c>
      <c r="G6368" s="49" t="s">
        <v>27094</v>
      </c>
      <c r="H6368" s="50" t="e">
        <f>NA()</f>
        <v>#N/A</v>
      </c>
      <c r="I6368" s="48" t="s">
        <v>2746</v>
      </c>
      <c r="J6368" s="48"/>
      <c r="K6368" s="51"/>
      <c r="L6368" s="49"/>
      <c r="M6368" s="51"/>
      <c r="N6368" s="51" t="s">
        <v>27349</v>
      </c>
    </row>
    <row r="6369" spans="1:14" x14ac:dyDescent="0.2">
      <c r="A6369" s="48"/>
      <c r="B6369" s="48" t="s">
        <v>27350</v>
      </c>
      <c r="C6369" s="48" t="s">
        <v>71</v>
      </c>
      <c r="D6369" s="48" t="s">
        <v>27351</v>
      </c>
      <c r="E6369" s="48" t="s">
        <v>16</v>
      </c>
      <c r="F6369" s="49" t="s">
        <v>27352</v>
      </c>
      <c r="G6369" s="49" t="s">
        <v>3597</v>
      </c>
      <c r="H6369" s="50" t="e">
        <f>NA()</f>
        <v>#N/A</v>
      </c>
      <c r="I6369" s="48"/>
      <c r="J6369" s="48"/>
      <c r="K6369" s="48" t="s">
        <v>27113</v>
      </c>
      <c r="L6369" s="49"/>
      <c r="M6369" s="51"/>
      <c r="N6369" s="51" t="s">
        <v>27353</v>
      </c>
    </row>
    <row r="6370" spans="1:14" ht="25.5" x14ac:dyDescent="0.2">
      <c r="A6370" s="48" t="s">
        <v>27354</v>
      </c>
      <c r="B6370" s="48" t="s">
        <v>2356</v>
      </c>
      <c r="C6370" s="48" t="s">
        <v>108</v>
      </c>
      <c r="D6370" s="48"/>
      <c r="E6370" s="48" t="s">
        <v>16</v>
      </c>
      <c r="F6370" s="49" t="s">
        <v>27355</v>
      </c>
      <c r="G6370" s="49" t="s">
        <v>27356</v>
      </c>
      <c r="H6370" s="50" t="e">
        <f>NA()</f>
        <v>#N/A</v>
      </c>
      <c r="I6370" s="48" t="s">
        <v>4614</v>
      </c>
      <c r="J6370" s="48"/>
      <c r="K6370" s="51"/>
      <c r="L6370" s="49"/>
      <c r="M6370" s="51"/>
      <c r="N6370" s="51" t="s">
        <v>27357</v>
      </c>
    </row>
    <row r="6371" spans="1:14" ht="38.25" x14ac:dyDescent="0.2">
      <c r="A6371" s="48" t="s">
        <v>27358</v>
      </c>
      <c r="B6371" s="48" t="s">
        <v>27359</v>
      </c>
      <c r="C6371" s="48" t="s">
        <v>137</v>
      </c>
      <c r="D6371" s="48" t="s">
        <v>27121</v>
      </c>
      <c r="E6371" s="48" t="s">
        <v>16</v>
      </c>
      <c r="F6371" s="49" t="s">
        <v>27360</v>
      </c>
      <c r="G6371" s="49" t="s">
        <v>27361</v>
      </c>
      <c r="H6371" s="50" t="e">
        <f>NA()</f>
        <v>#N/A</v>
      </c>
      <c r="I6371" s="48" t="s">
        <v>27362</v>
      </c>
      <c r="J6371" s="48"/>
      <c r="K6371" s="51"/>
      <c r="L6371" s="49"/>
      <c r="M6371" s="51"/>
      <c r="N6371" s="51" t="s">
        <v>27363</v>
      </c>
    </row>
    <row r="6372" spans="1:14" ht="38.25" x14ac:dyDescent="0.2">
      <c r="A6372" s="48" t="s">
        <v>27358</v>
      </c>
      <c r="B6372" s="48" t="s">
        <v>27359</v>
      </c>
      <c r="C6372" s="48" t="s">
        <v>137</v>
      </c>
      <c r="D6372" s="48" t="s">
        <v>27121</v>
      </c>
      <c r="E6372" s="48" t="s">
        <v>16</v>
      </c>
      <c r="F6372" s="49" t="s">
        <v>27364</v>
      </c>
      <c r="G6372" s="49" t="s">
        <v>27365</v>
      </c>
      <c r="H6372" s="50" t="e">
        <f>NA()</f>
        <v>#N/A</v>
      </c>
      <c r="I6372" s="48"/>
      <c r="J6372" s="51"/>
      <c r="K6372" s="51"/>
      <c r="L6372" s="49"/>
      <c r="M6372" s="51"/>
      <c r="N6372" s="51" t="s">
        <v>27366</v>
      </c>
    </row>
    <row r="6373" spans="1:14" ht="38.25" x14ac:dyDescent="0.2">
      <c r="A6373" s="48" t="s">
        <v>27358</v>
      </c>
      <c r="B6373" s="48" t="s">
        <v>27359</v>
      </c>
      <c r="C6373" s="48" t="s">
        <v>137</v>
      </c>
      <c r="D6373" s="48" t="s">
        <v>27121</v>
      </c>
      <c r="E6373" s="48" t="s">
        <v>16</v>
      </c>
      <c r="F6373" s="49" t="s">
        <v>27367</v>
      </c>
      <c r="G6373" s="49"/>
      <c r="H6373" s="50" t="e">
        <f>NA()</f>
        <v>#N/A</v>
      </c>
      <c r="I6373" s="48"/>
      <c r="J6373" s="51"/>
      <c r="K6373" s="51"/>
      <c r="L6373" s="49"/>
      <c r="M6373" s="51"/>
      <c r="N6373" s="51" t="s">
        <v>17287</v>
      </c>
    </row>
    <row r="6374" spans="1:14" ht="51" x14ac:dyDescent="0.2">
      <c r="A6374" s="48" t="s">
        <v>27368</v>
      </c>
      <c r="B6374" s="48" t="s">
        <v>27369</v>
      </c>
      <c r="C6374" s="48" t="s">
        <v>137</v>
      </c>
      <c r="D6374" s="48"/>
      <c r="E6374" s="48" t="s">
        <v>16</v>
      </c>
      <c r="F6374" s="49" t="s">
        <v>27370</v>
      </c>
      <c r="G6374" s="49" t="s">
        <v>27371</v>
      </c>
      <c r="H6374" s="50" t="e">
        <f>NA()</f>
        <v>#N/A</v>
      </c>
      <c r="I6374" s="48" t="s">
        <v>14408</v>
      </c>
      <c r="J6374" s="48" t="s">
        <v>27372</v>
      </c>
      <c r="K6374" s="48"/>
      <c r="L6374" s="49"/>
      <c r="M6374" s="51"/>
      <c r="N6374" s="51" t="s">
        <v>27373</v>
      </c>
    </row>
    <row r="6375" spans="1:14" ht="51" x14ac:dyDescent="0.2">
      <c r="A6375" s="48" t="s">
        <v>27368</v>
      </c>
      <c r="B6375" s="48" t="s">
        <v>27369</v>
      </c>
      <c r="C6375" s="48" t="s">
        <v>137</v>
      </c>
      <c r="D6375" s="48"/>
      <c r="E6375" s="48" t="s">
        <v>16</v>
      </c>
      <c r="F6375" s="49" t="s">
        <v>27374</v>
      </c>
      <c r="G6375" s="49"/>
      <c r="H6375" s="50" t="e">
        <f>NA()</f>
        <v>#N/A</v>
      </c>
      <c r="I6375" s="48"/>
      <c r="J6375" s="48" t="s">
        <v>27372</v>
      </c>
      <c r="K6375" s="48"/>
      <c r="L6375" s="49"/>
      <c r="M6375" s="51"/>
      <c r="N6375" s="51" t="s">
        <v>27375</v>
      </c>
    </row>
    <row r="6376" spans="1:14" ht="25.5" x14ac:dyDescent="0.2">
      <c r="A6376" s="48" t="s">
        <v>27368</v>
      </c>
      <c r="B6376" s="48" t="s">
        <v>27369</v>
      </c>
      <c r="C6376" s="48" t="s">
        <v>137</v>
      </c>
      <c r="D6376" s="48"/>
      <c r="E6376" s="48" t="s">
        <v>16</v>
      </c>
      <c r="F6376" s="49" t="s">
        <v>27376</v>
      </c>
      <c r="G6376" s="49"/>
      <c r="H6376" s="50" t="e">
        <f>NA()</f>
        <v>#N/A</v>
      </c>
      <c r="I6376" s="48"/>
      <c r="J6376" s="48" t="s">
        <v>27372</v>
      </c>
      <c r="K6376" s="48"/>
      <c r="L6376" s="49"/>
      <c r="M6376" s="51"/>
      <c r="N6376" s="51" t="s">
        <v>27377</v>
      </c>
    </row>
    <row r="6377" spans="1:14" ht="38.25" x14ac:dyDescent="0.2">
      <c r="A6377" s="48" t="s">
        <v>27378</v>
      </c>
      <c r="B6377" s="48" t="s">
        <v>27379</v>
      </c>
      <c r="C6377" s="48" t="s">
        <v>108</v>
      </c>
      <c r="D6377" s="48"/>
      <c r="E6377" s="48" t="s">
        <v>16</v>
      </c>
      <c r="F6377" s="49" t="s">
        <v>27380</v>
      </c>
      <c r="G6377" s="49"/>
      <c r="H6377" s="50" t="e">
        <f>NA()</f>
        <v>#N/A</v>
      </c>
      <c r="I6377" s="48"/>
      <c r="J6377" s="51"/>
      <c r="K6377" s="51"/>
      <c r="L6377" s="49"/>
      <c r="M6377" s="51"/>
      <c r="N6377" s="51" t="s">
        <v>27381</v>
      </c>
    </row>
    <row r="6378" spans="1:14" ht="25.5" x14ac:dyDescent="0.2">
      <c r="A6378" s="48" t="s">
        <v>27378</v>
      </c>
      <c r="B6378" s="48" t="s">
        <v>27382</v>
      </c>
      <c r="C6378" s="48" t="s">
        <v>108</v>
      </c>
      <c r="D6378" s="48"/>
      <c r="E6378" s="48" t="s">
        <v>16</v>
      </c>
      <c r="F6378" s="49" t="s">
        <v>27380</v>
      </c>
      <c r="G6378" s="49"/>
      <c r="H6378" s="50" t="e">
        <f>NA()</f>
        <v>#N/A</v>
      </c>
      <c r="I6378" s="48"/>
      <c r="J6378" s="51"/>
      <c r="K6378" s="51"/>
      <c r="L6378" s="49"/>
      <c r="M6378" s="51" t="s">
        <v>27383</v>
      </c>
      <c r="N6378" s="51" t="s">
        <v>27384</v>
      </c>
    </row>
    <row r="6379" spans="1:14" ht="51" x14ac:dyDescent="0.2">
      <c r="A6379" s="48" t="s">
        <v>2416</v>
      </c>
      <c r="B6379" s="48" t="s">
        <v>27385</v>
      </c>
      <c r="C6379" s="48" t="s">
        <v>71</v>
      </c>
      <c r="D6379" s="48" t="s">
        <v>27165</v>
      </c>
      <c r="E6379" s="48" t="s">
        <v>16</v>
      </c>
      <c r="F6379" s="49" t="s">
        <v>27166</v>
      </c>
      <c r="G6379" s="49"/>
      <c r="H6379" s="50" t="e">
        <f>NA()</f>
        <v>#N/A</v>
      </c>
      <c r="I6379" s="48"/>
      <c r="J6379" s="51"/>
      <c r="K6379" s="51"/>
      <c r="L6379" s="49"/>
      <c r="M6379" s="51"/>
      <c r="N6379" s="51" t="s">
        <v>27386</v>
      </c>
    </row>
    <row r="6380" spans="1:14" x14ac:dyDescent="0.2">
      <c r="A6380" s="48"/>
      <c r="B6380" s="48" t="s">
        <v>3762</v>
      </c>
      <c r="C6380" s="48" t="s">
        <v>108</v>
      </c>
      <c r="D6380" s="48" t="s">
        <v>27387</v>
      </c>
      <c r="E6380" s="48" t="s">
        <v>194</v>
      </c>
      <c r="F6380" s="49"/>
      <c r="G6380" s="49" t="s">
        <v>27388</v>
      </c>
      <c r="H6380" s="50" t="e">
        <f>NA()</f>
        <v>#N/A</v>
      </c>
      <c r="I6380" s="48"/>
      <c r="J6380" s="48"/>
      <c r="K6380" s="48"/>
      <c r="L6380" s="49"/>
      <c r="M6380" s="51"/>
      <c r="N6380" s="51" t="s">
        <v>196</v>
      </c>
    </row>
    <row r="6381" spans="1:14" ht="25.5" x14ac:dyDescent="0.2">
      <c r="A6381" s="48"/>
      <c r="B6381" s="48" t="s">
        <v>27389</v>
      </c>
      <c r="C6381" s="48" t="s">
        <v>7780</v>
      </c>
      <c r="D6381" s="48"/>
      <c r="E6381" s="48" t="s">
        <v>194</v>
      </c>
      <c r="F6381" s="49"/>
      <c r="G6381" s="49" t="s">
        <v>27390</v>
      </c>
      <c r="H6381" s="50" t="e">
        <f>NA()</f>
        <v>#N/A</v>
      </c>
      <c r="I6381" s="48"/>
      <c r="J6381" s="48"/>
      <c r="K6381" s="48"/>
      <c r="L6381" s="49"/>
      <c r="M6381" s="51"/>
      <c r="N6381" s="51" t="s">
        <v>27391</v>
      </c>
    </row>
    <row r="6382" spans="1:14" ht="38.25" x14ac:dyDescent="0.2">
      <c r="A6382" s="48" t="s">
        <v>27392</v>
      </c>
      <c r="B6382" s="48" t="s">
        <v>27393</v>
      </c>
      <c r="C6382" s="48" t="s">
        <v>137</v>
      </c>
      <c r="D6382" s="48" t="s">
        <v>27121</v>
      </c>
      <c r="E6382" s="48" t="s">
        <v>16</v>
      </c>
      <c r="F6382" s="49" t="s">
        <v>27360</v>
      </c>
      <c r="G6382" s="49" t="s">
        <v>27361</v>
      </c>
      <c r="H6382" s="50" t="e">
        <f>NA()</f>
        <v>#N/A</v>
      </c>
      <c r="I6382" s="48" t="s">
        <v>27362</v>
      </c>
      <c r="J6382" s="48"/>
      <c r="K6382" s="51"/>
      <c r="L6382" s="49"/>
      <c r="M6382" s="51"/>
      <c r="N6382" s="51" t="s">
        <v>27363</v>
      </c>
    </row>
    <row r="6383" spans="1:14" ht="38.25" x14ac:dyDescent="0.2">
      <c r="A6383" s="48" t="s">
        <v>27392</v>
      </c>
      <c r="B6383" s="48" t="s">
        <v>27393</v>
      </c>
      <c r="C6383" s="48" t="s">
        <v>137</v>
      </c>
      <c r="D6383" s="48" t="s">
        <v>27121</v>
      </c>
      <c r="E6383" s="48" t="s">
        <v>16</v>
      </c>
      <c r="F6383" s="49" t="s">
        <v>27364</v>
      </c>
      <c r="G6383" s="49" t="s">
        <v>27365</v>
      </c>
      <c r="H6383" s="50" t="e">
        <f>NA()</f>
        <v>#N/A</v>
      </c>
      <c r="I6383" s="48"/>
      <c r="J6383" s="51"/>
      <c r="K6383" s="51"/>
      <c r="L6383" s="49"/>
      <c r="M6383" s="51"/>
      <c r="N6383" s="51" t="s">
        <v>27366</v>
      </c>
    </row>
    <row r="6384" spans="1:14" ht="38.25" x14ac:dyDescent="0.2">
      <c r="A6384" s="48" t="s">
        <v>27392</v>
      </c>
      <c r="B6384" s="48" t="s">
        <v>27393</v>
      </c>
      <c r="C6384" s="48" t="s">
        <v>137</v>
      </c>
      <c r="D6384" s="48" t="s">
        <v>27121</v>
      </c>
      <c r="E6384" s="48" t="s">
        <v>16</v>
      </c>
      <c r="F6384" s="49" t="s">
        <v>27367</v>
      </c>
      <c r="G6384" s="49"/>
      <c r="H6384" s="50" t="e">
        <f>NA()</f>
        <v>#N/A</v>
      </c>
      <c r="I6384" s="48"/>
      <c r="J6384" s="51"/>
      <c r="K6384" s="51"/>
      <c r="L6384" s="49"/>
      <c r="M6384" s="51"/>
      <c r="N6384" s="51" t="s">
        <v>17287</v>
      </c>
    </row>
    <row r="6385" spans="1:14" ht="24.95" customHeight="1" x14ac:dyDescent="0.2">
      <c r="A6385" s="48" t="s">
        <v>2416</v>
      </c>
      <c r="B6385" s="48" t="s">
        <v>27394</v>
      </c>
      <c r="C6385" s="48" t="s">
        <v>71</v>
      </c>
      <c r="D6385" s="48" t="s">
        <v>27165</v>
      </c>
      <c r="E6385" s="48" t="s">
        <v>16</v>
      </c>
      <c r="F6385" s="49" t="s">
        <v>27166</v>
      </c>
      <c r="G6385" s="49"/>
      <c r="H6385" s="50" t="e">
        <f>NA()</f>
        <v>#N/A</v>
      </c>
      <c r="I6385" s="48"/>
      <c r="J6385" s="51"/>
      <c r="K6385" s="51"/>
      <c r="L6385" s="49"/>
      <c r="M6385" s="51"/>
      <c r="N6385" s="51" t="s">
        <v>27386</v>
      </c>
    </row>
    <row r="6386" spans="1:14" x14ac:dyDescent="0.2">
      <c r="A6386" s="48"/>
      <c r="B6386" s="48" t="s">
        <v>9434</v>
      </c>
      <c r="C6386" s="48" t="s">
        <v>71</v>
      </c>
      <c r="D6386" s="48"/>
      <c r="E6386" s="48" t="s">
        <v>194</v>
      </c>
      <c r="F6386" s="49"/>
      <c r="G6386" s="49" t="s">
        <v>27045</v>
      </c>
      <c r="H6386" s="50" t="e">
        <f>NA()</f>
        <v>#N/A</v>
      </c>
      <c r="I6386" s="48"/>
      <c r="J6386" s="48"/>
      <c r="K6386" s="48"/>
      <c r="L6386" s="49"/>
      <c r="M6386" s="51"/>
      <c r="N6386" s="51" t="s">
        <v>196</v>
      </c>
    </row>
    <row r="6387" spans="1:14" ht="25.5" x14ac:dyDescent="0.2">
      <c r="A6387" s="48" t="s">
        <v>27395</v>
      </c>
      <c r="B6387" s="48" t="s">
        <v>23353</v>
      </c>
      <c r="C6387" s="48" t="s">
        <v>57</v>
      </c>
      <c r="D6387" s="48" t="s">
        <v>11898</v>
      </c>
      <c r="E6387" s="48" t="s">
        <v>16</v>
      </c>
      <c r="F6387" s="49" t="s">
        <v>27396</v>
      </c>
      <c r="G6387" s="49" t="s">
        <v>27397</v>
      </c>
      <c r="H6387" s="50" t="e">
        <f>NA()</f>
        <v>#N/A</v>
      </c>
      <c r="I6387" s="48" t="s">
        <v>1180</v>
      </c>
      <c r="J6387" s="48"/>
      <c r="K6387" s="51"/>
      <c r="L6387" s="49"/>
      <c r="M6387" s="51"/>
      <c r="N6387" s="51" t="s">
        <v>27398</v>
      </c>
    </row>
    <row r="6388" spans="1:14" ht="24.95" customHeight="1" x14ac:dyDescent="0.2">
      <c r="A6388" s="48" t="s">
        <v>27399</v>
      </c>
      <c r="B6388" s="48" t="s">
        <v>27400</v>
      </c>
      <c r="C6388" s="48" t="s">
        <v>137</v>
      </c>
      <c r="D6388" s="48" t="s">
        <v>27121</v>
      </c>
      <c r="E6388" s="48" t="s">
        <v>16</v>
      </c>
      <c r="F6388" s="49" t="s">
        <v>27364</v>
      </c>
      <c r="G6388" s="49" t="s">
        <v>27401</v>
      </c>
      <c r="H6388" s="50" t="e">
        <f>NA()</f>
        <v>#N/A</v>
      </c>
      <c r="I6388" s="48"/>
      <c r="J6388" s="51"/>
      <c r="K6388" s="51"/>
      <c r="L6388" s="49"/>
      <c r="M6388" s="51"/>
      <c r="N6388" s="51" t="s">
        <v>27366</v>
      </c>
    </row>
    <row r="6389" spans="1:14" ht="51" x14ac:dyDescent="0.2">
      <c r="A6389" s="48" t="s">
        <v>27399</v>
      </c>
      <c r="B6389" s="48" t="s">
        <v>27400</v>
      </c>
      <c r="C6389" s="48" t="s">
        <v>137</v>
      </c>
      <c r="D6389" s="48" t="s">
        <v>27121</v>
      </c>
      <c r="E6389" s="48" t="s">
        <v>16</v>
      </c>
      <c r="F6389" s="49" t="s">
        <v>27360</v>
      </c>
      <c r="G6389" s="49" t="s">
        <v>27402</v>
      </c>
      <c r="H6389" s="50" t="e">
        <f>NA()</f>
        <v>#N/A</v>
      </c>
      <c r="I6389" s="48" t="s">
        <v>27362</v>
      </c>
      <c r="J6389" s="48"/>
      <c r="K6389" s="51"/>
      <c r="L6389" s="49"/>
      <c r="M6389" s="51"/>
      <c r="N6389" s="51" t="s">
        <v>27363</v>
      </c>
    </row>
    <row r="6390" spans="1:14" ht="37.35" customHeight="1" x14ac:dyDescent="0.2">
      <c r="A6390" s="48" t="s">
        <v>27399</v>
      </c>
      <c r="B6390" s="48" t="s">
        <v>27400</v>
      </c>
      <c r="C6390" s="48" t="s">
        <v>137</v>
      </c>
      <c r="D6390" s="48" t="s">
        <v>27121</v>
      </c>
      <c r="E6390" s="48" t="s">
        <v>16</v>
      </c>
      <c r="F6390" s="49" t="s">
        <v>27367</v>
      </c>
      <c r="G6390" s="49"/>
      <c r="H6390" s="50" t="e">
        <f>NA()</f>
        <v>#N/A</v>
      </c>
      <c r="I6390" s="48"/>
      <c r="J6390" s="51"/>
      <c r="K6390" s="51"/>
      <c r="L6390" s="49"/>
      <c r="M6390" s="51"/>
      <c r="N6390" s="51" t="s">
        <v>17287</v>
      </c>
    </row>
    <row r="6391" spans="1:14" ht="51" x14ac:dyDescent="0.2">
      <c r="A6391" s="48" t="s">
        <v>27403</v>
      </c>
      <c r="B6391" s="48" t="s">
        <v>27404</v>
      </c>
      <c r="C6391" s="48" t="s">
        <v>57</v>
      </c>
      <c r="D6391" s="48" t="s">
        <v>9123</v>
      </c>
      <c r="E6391" s="48" t="s">
        <v>16</v>
      </c>
      <c r="F6391" s="49" t="s">
        <v>27057</v>
      </c>
      <c r="G6391" s="49" t="s">
        <v>27058</v>
      </c>
      <c r="H6391" s="50" t="e">
        <f>NA()</f>
        <v>#N/A</v>
      </c>
      <c r="I6391" s="48" t="s">
        <v>27059</v>
      </c>
      <c r="J6391" s="48"/>
      <c r="K6391" s="51"/>
      <c r="L6391" s="49"/>
      <c r="M6391" s="51"/>
      <c r="N6391" s="51" t="s">
        <v>27300</v>
      </c>
    </row>
    <row r="6392" spans="1:14" ht="87" customHeight="1" x14ac:dyDescent="0.2">
      <c r="A6392" s="48" t="s">
        <v>27405</v>
      </c>
      <c r="B6392" s="48" t="s">
        <v>27406</v>
      </c>
      <c r="C6392" s="48" t="s">
        <v>137</v>
      </c>
      <c r="D6392" s="48"/>
      <c r="E6392" s="48" t="s">
        <v>16</v>
      </c>
      <c r="F6392" s="49" t="s">
        <v>27370</v>
      </c>
      <c r="G6392" s="49" t="s">
        <v>27407</v>
      </c>
      <c r="H6392" s="50" t="e">
        <f>NA()</f>
        <v>#N/A</v>
      </c>
      <c r="I6392" s="48" t="s">
        <v>14408</v>
      </c>
      <c r="J6392" s="48" t="s">
        <v>8362</v>
      </c>
      <c r="K6392" s="48"/>
      <c r="L6392" s="49"/>
      <c r="M6392" s="51"/>
      <c r="N6392" s="51" t="s">
        <v>27408</v>
      </c>
    </row>
    <row r="6393" spans="1:14" ht="51" x14ac:dyDescent="0.2">
      <c r="A6393" s="48" t="s">
        <v>27405</v>
      </c>
      <c r="B6393" s="48" t="s">
        <v>27406</v>
      </c>
      <c r="C6393" s="48" t="s">
        <v>137</v>
      </c>
      <c r="D6393" s="48"/>
      <c r="E6393" s="48" t="s">
        <v>16</v>
      </c>
      <c r="F6393" s="49" t="s">
        <v>27409</v>
      </c>
      <c r="G6393" s="49"/>
      <c r="H6393" s="50" t="e">
        <f>NA()</f>
        <v>#N/A</v>
      </c>
      <c r="I6393" s="48"/>
      <c r="J6393" s="48" t="s">
        <v>8362</v>
      </c>
      <c r="K6393" s="48"/>
      <c r="L6393" s="49"/>
      <c r="M6393" s="51"/>
      <c r="N6393" s="51" t="s">
        <v>27410</v>
      </c>
    </row>
    <row r="6394" spans="1:14" ht="25.5" x14ac:dyDescent="0.2">
      <c r="A6394" s="48" t="s">
        <v>27405</v>
      </c>
      <c r="B6394" s="48" t="s">
        <v>27406</v>
      </c>
      <c r="C6394" s="48" t="s">
        <v>137</v>
      </c>
      <c r="D6394" s="48"/>
      <c r="E6394" s="48" t="s">
        <v>16</v>
      </c>
      <c r="F6394" s="49" t="s">
        <v>27376</v>
      </c>
      <c r="G6394" s="49"/>
      <c r="H6394" s="50" t="e">
        <f>NA()</f>
        <v>#N/A</v>
      </c>
      <c r="I6394" s="48"/>
      <c r="J6394" s="48" t="s">
        <v>8362</v>
      </c>
      <c r="K6394" s="48"/>
      <c r="L6394" s="49"/>
      <c r="M6394" s="51"/>
      <c r="N6394" s="51" t="s">
        <v>27411</v>
      </c>
    </row>
    <row r="6395" spans="1:14" ht="74.650000000000006" customHeight="1" x14ac:dyDescent="0.2">
      <c r="A6395" s="48" t="s">
        <v>1981</v>
      </c>
      <c r="B6395" s="48" t="s">
        <v>19360</v>
      </c>
      <c r="C6395" s="48" t="s">
        <v>137</v>
      </c>
      <c r="D6395" s="48" t="s">
        <v>27412</v>
      </c>
      <c r="E6395" s="48" t="s">
        <v>539</v>
      </c>
      <c r="F6395" s="49"/>
      <c r="G6395" s="49" t="s">
        <v>27413</v>
      </c>
      <c r="H6395" s="50" t="e">
        <f>NA()</f>
        <v>#N/A</v>
      </c>
      <c r="I6395" s="48" t="s">
        <v>27414</v>
      </c>
      <c r="J6395" s="48"/>
      <c r="K6395" s="48" t="s">
        <v>27415</v>
      </c>
      <c r="L6395" s="49"/>
      <c r="M6395" s="51"/>
      <c r="N6395" s="51" t="s">
        <v>27416</v>
      </c>
    </row>
    <row r="6396" spans="1:14" ht="51" x14ac:dyDescent="0.2">
      <c r="A6396" s="48" t="s">
        <v>160</v>
      </c>
      <c r="B6396" s="48" t="s">
        <v>161</v>
      </c>
      <c r="C6396" s="48" t="s">
        <v>137</v>
      </c>
      <c r="D6396" s="48" t="s">
        <v>138</v>
      </c>
      <c r="E6396" s="48" t="s">
        <v>16</v>
      </c>
      <c r="F6396" s="49" t="s">
        <v>27099</v>
      </c>
      <c r="G6396" s="49" t="s">
        <v>27100</v>
      </c>
      <c r="H6396" s="50" t="e">
        <f>NA()</f>
        <v>#N/A</v>
      </c>
      <c r="I6396" s="48" t="s">
        <v>146</v>
      </c>
      <c r="J6396" s="48"/>
      <c r="K6396" s="51"/>
      <c r="L6396" s="49"/>
      <c r="M6396" s="51"/>
      <c r="N6396" s="51" t="s">
        <v>162</v>
      </c>
    </row>
    <row r="6397" spans="1:14" ht="51" x14ac:dyDescent="0.2">
      <c r="A6397" s="48" t="s">
        <v>27399</v>
      </c>
      <c r="B6397" s="48" t="s">
        <v>27417</v>
      </c>
      <c r="C6397" s="48" t="s">
        <v>137</v>
      </c>
      <c r="D6397" s="48" t="s">
        <v>27121</v>
      </c>
      <c r="E6397" s="48" t="s">
        <v>16</v>
      </c>
      <c r="F6397" s="49" t="s">
        <v>27364</v>
      </c>
      <c r="G6397" s="49" t="s">
        <v>27365</v>
      </c>
      <c r="H6397" s="50" t="e">
        <f>NA()</f>
        <v>#N/A</v>
      </c>
      <c r="I6397" s="48" t="s">
        <v>27362</v>
      </c>
      <c r="J6397" s="48"/>
      <c r="K6397" s="51"/>
      <c r="L6397" s="49"/>
      <c r="M6397" s="51"/>
      <c r="N6397" s="51" t="s">
        <v>27366</v>
      </c>
    </row>
    <row r="6398" spans="1:14" ht="24.95" customHeight="1" x14ac:dyDescent="0.2">
      <c r="A6398" s="48" t="s">
        <v>27399</v>
      </c>
      <c r="B6398" s="48" t="s">
        <v>27417</v>
      </c>
      <c r="C6398" s="48" t="s">
        <v>137</v>
      </c>
      <c r="D6398" s="48" t="s">
        <v>27121</v>
      </c>
      <c r="E6398" s="48" t="s">
        <v>16</v>
      </c>
      <c r="F6398" s="49" t="s">
        <v>27360</v>
      </c>
      <c r="G6398" s="49" t="s">
        <v>27418</v>
      </c>
      <c r="H6398" s="50" t="e">
        <f>NA()</f>
        <v>#N/A</v>
      </c>
      <c r="I6398" s="48" t="s">
        <v>27362</v>
      </c>
      <c r="J6398" s="48"/>
      <c r="K6398" s="51"/>
      <c r="L6398" s="49"/>
      <c r="M6398" s="51"/>
      <c r="N6398" s="51" t="s">
        <v>27363</v>
      </c>
    </row>
    <row r="6399" spans="1:14" ht="51" x14ac:dyDescent="0.2">
      <c r="A6399" s="48" t="s">
        <v>27399</v>
      </c>
      <c r="B6399" s="48" t="s">
        <v>27417</v>
      </c>
      <c r="C6399" s="48" t="s">
        <v>137</v>
      </c>
      <c r="D6399" s="48" t="s">
        <v>27121</v>
      </c>
      <c r="E6399" s="48" t="s">
        <v>16</v>
      </c>
      <c r="F6399" s="49" t="s">
        <v>27367</v>
      </c>
      <c r="G6399" s="49"/>
      <c r="H6399" s="50" t="e">
        <f>NA()</f>
        <v>#N/A</v>
      </c>
      <c r="I6399" s="48" t="s">
        <v>27362</v>
      </c>
      <c r="J6399" s="48"/>
      <c r="K6399" s="51"/>
      <c r="L6399" s="49"/>
      <c r="M6399" s="51"/>
      <c r="N6399" s="51" t="s">
        <v>17287</v>
      </c>
    </row>
    <row r="6400" spans="1:14" ht="51" x14ac:dyDescent="0.2">
      <c r="A6400" s="48" t="s">
        <v>27403</v>
      </c>
      <c r="B6400" s="48" t="s">
        <v>27419</v>
      </c>
      <c r="C6400" s="48" t="s">
        <v>57</v>
      </c>
      <c r="D6400" s="48" t="s">
        <v>9123</v>
      </c>
      <c r="E6400" s="48" t="s">
        <v>16</v>
      </c>
      <c r="F6400" s="49" t="s">
        <v>27057</v>
      </c>
      <c r="G6400" s="49" t="s">
        <v>27058</v>
      </c>
      <c r="H6400" s="50" t="e">
        <f>NA()</f>
        <v>#N/A</v>
      </c>
      <c r="I6400" s="48" t="s">
        <v>27059</v>
      </c>
      <c r="J6400" s="48"/>
      <c r="K6400" s="51"/>
      <c r="L6400" s="49"/>
      <c r="M6400" s="51"/>
      <c r="N6400" s="51" t="s">
        <v>27420</v>
      </c>
    </row>
    <row r="6401" spans="1:14" ht="51" x14ac:dyDescent="0.2">
      <c r="A6401" s="48" t="s">
        <v>27421</v>
      </c>
      <c r="B6401" s="48" t="s">
        <v>27422</v>
      </c>
      <c r="C6401" s="48" t="s">
        <v>57</v>
      </c>
      <c r="D6401" s="48" t="s">
        <v>2583</v>
      </c>
      <c r="E6401" s="48" t="s">
        <v>16</v>
      </c>
      <c r="F6401" s="49" t="s">
        <v>27423</v>
      </c>
      <c r="G6401" s="49" t="s">
        <v>27033</v>
      </c>
      <c r="H6401" s="50" t="e">
        <f>NA()</f>
        <v>#N/A</v>
      </c>
      <c r="I6401" s="48" t="s">
        <v>27424</v>
      </c>
      <c r="J6401" s="48"/>
      <c r="K6401" s="51"/>
      <c r="L6401" s="49"/>
      <c r="M6401" s="51"/>
      <c r="N6401" s="51" t="s">
        <v>27425</v>
      </c>
    </row>
    <row r="6402" spans="1:14" x14ac:dyDescent="0.2">
      <c r="A6402" s="48"/>
      <c r="B6402" s="48" t="s">
        <v>409</v>
      </c>
      <c r="C6402" s="48" t="s">
        <v>57</v>
      </c>
      <c r="D6402" s="48"/>
      <c r="E6402" s="48" t="s">
        <v>16</v>
      </c>
      <c r="F6402" s="49" t="s">
        <v>27426</v>
      </c>
      <c r="G6402" s="49"/>
      <c r="H6402" s="50" t="e">
        <f>NA()</f>
        <v>#N/A</v>
      </c>
      <c r="I6402" s="48"/>
      <c r="J6402" s="48"/>
      <c r="K6402" s="48" t="s">
        <v>27427</v>
      </c>
      <c r="L6402" s="49"/>
      <c r="M6402" s="51"/>
      <c r="N6402" s="51" t="s">
        <v>69</v>
      </c>
    </row>
    <row r="6403" spans="1:14" ht="24.95" customHeight="1" x14ac:dyDescent="0.2">
      <c r="A6403" s="48"/>
      <c r="B6403" s="48" t="s">
        <v>2640</v>
      </c>
      <c r="C6403" s="48" t="s">
        <v>857</v>
      </c>
      <c r="D6403" s="48" t="s">
        <v>1651</v>
      </c>
      <c r="E6403" s="48" t="s">
        <v>194</v>
      </c>
      <c r="F6403" s="49"/>
      <c r="G6403" s="49" t="s">
        <v>27172</v>
      </c>
      <c r="H6403" s="50" t="e">
        <f>NA()</f>
        <v>#N/A</v>
      </c>
      <c r="I6403" s="48"/>
      <c r="J6403" s="48"/>
      <c r="K6403" s="48"/>
      <c r="L6403" s="49"/>
      <c r="M6403" s="51"/>
      <c r="N6403" s="51" t="s">
        <v>1653</v>
      </c>
    </row>
    <row r="6404" spans="1:14" x14ac:dyDescent="0.2">
      <c r="A6404" s="48"/>
      <c r="B6404" s="48" t="s">
        <v>13027</v>
      </c>
      <c r="C6404" s="48" t="s">
        <v>857</v>
      </c>
      <c r="D6404" s="48" t="s">
        <v>1651</v>
      </c>
      <c r="E6404" s="48" t="s">
        <v>194</v>
      </c>
      <c r="F6404" s="49"/>
      <c r="G6404" s="49" t="s">
        <v>27428</v>
      </c>
      <c r="H6404" s="50" t="e">
        <f>NA()</f>
        <v>#N/A</v>
      </c>
      <c r="I6404" s="48"/>
      <c r="J6404" s="48"/>
      <c r="K6404" s="48"/>
      <c r="L6404" s="49"/>
      <c r="M6404" s="51"/>
      <c r="N6404" s="51" t="s">
        <v>196</v>
      </c>
    </row>
    <row r="6405" spans="1:14" ht="25.5" x14ac:dyDescent="0.2">
      <c r="A6405" s="48" t="s">
        <v>27429</v>
      </c>
      <c r="B6405" s="48" t="s">
        <v>7867</v>
      </c>
      <c r="C6405" s="48" t="s">
        <v>108</v>
      </c>
      <c r="D6405" s="48"/>
      <c r="E6405" s="48" t="s">
        <v>16</v>
      </c>
      <c r="F6405" s="49" t="s">
        <v>27430</v>
      </c>
      <c r="G6405" s="49" t="s">
        <v>27431</v>
      </c>
      <c r="H6405" s="50" t="e">
        <f>NA()</f>
        <v>#N/A</v>
      </c>
      <c r="I6405" s="48" t="s">
        <v>27432</v>
      </c>
      <c r="J6405" s="48"/>
      <c r="K6405" s="51"/>
      <c r="L6405" s="49"/>
      <c r="M6405" s="51"/>
      <c r="N6405" s="51" t="s">
        <v>27433</v>
      </c>
    </row>
    <row r="6406" spans="1:14" ht="25.5" x14ac:dyDescent="0.2">
      <c r="A6406" s="48" t="s">
        <v>27224</v>
      </c>
      <c r="B6406" s="48" t="s">
        <v>27434</v>
      </c>
      <c r="C6406" s="48" t="s">
        <v>137</v>
      </c>
      <c r="D6406" s="48" t="s">
        <v>880</v>
      </c>
      <c r="E6406" s="48" t="s">
        <v>16</v>
      </c>
      <c r="F6406" s="49" t="s">
        <v>271</v>
      </c>
      <c r="G6406" s="49" t="s">
        <v>6250</v>
      </c>
      <c r="H6406" s="50" t="e">
        <f>NA()</f>
        <v>#N/A</v>
      </c>
      <c r="I6406" s="48" t="s">
        <v>27226</v>
      </c>
      <c r="J6406" s="48"/>
      <c r="K6406" s="51"/>
      <c r="L6406" s="49"/>
      <c r="M6406" s="51"/>
      <c r="N6406" s="51" t="s">
        <v>27435</v>
      </c>
    </row>
    <row r="6407" spans="1:14" ht="63.75" x14ac:dyDescent="0.2">
      <c r="A6407" s="48" t="s">
        <v>27436</v>
      </c>
      <c r="B6407" s="48" t="s">
        <v>27437</v>
      </c>
      <c r="C6407" s="48" t="s">
        <v>126</v>
      </c>
      <c r="D6407" s="48"/>
      <c r="E6407" s="48" t="s">
        <v>611</v>
      </c>
      <c r="F6407" s="49"/>
      <c r="G6407" s="51"/>
      <c r="H6407" s="50" t="e">
        <f>NA()</f>
        <v>#N/A</v>
      </c>
      <c r="I6407" s="48"/>
      <c r="J6407" s="51"/>
      <c r="K6407" s="48" t="s">
        <v>27438</v>
      </c>
      <c r="L6407" s="49"/>
      <c r="M6407" s="51"/>
      <c r="N6407" s="51" t="s">
        <v>27064</v>
      </c>
    </row>
    <row r="6408" spans="1:14" ht="38.25" x14ac:dyDescent="0.2">
      <c r="A6408" s="48" t="s">
        <v>27238</v>
      </c>
      <c r="B6408" s="48" t="s">
        <v>27439</v>
      </c>
      <c r="C6408" s="48" t="s">
        <v>57</v>
      </c>
      <c r="D6408" s="48" t="s">
        <v>492</v>
      </c>
      <c r="E6408" s="48" t="s">
        <v>16</v>
      </c>
      <c r="F6408" s="49" t="s">
        <v>27241</v>
      </c>
      <c r="G6408" s="49" t="s">
        <v>27242</v>
      </c>
      <c r="H6408" s="50" t="e">
        <f>NA()</f>
        <v>#N/A</v>
      </c>
      <c r="I6408" s="48" t="s">
        <v>814</v>
      </c>
      <c r="J6408" s="48"/>
      <c r="K6408" s="51"/>
      <c r="L6408" s="49"/>
      <c r="M6408" s="51"/>
      <c r="N6408" s="51" t="s">
        <v>27440</v>
      </c>
    </row>
    <row r="6409" spans="1:14" ht="25.5" x14ac:dyDescent="0.2">
      <c r="A6409" s="48"/>
      <c r="B6409" s="48" t="s">
        <v>27441</v>
      </c>
      <c r="C6409" s="48" t="s">
        <v>277</v>
      </c>
      <c r="D6409" s="48"/>
      <c r="E6409" s="48" t="s">
        <v>194</v>
      </c>
      <c r="F6409" s="49"/>
      <c r="G6409" s="49" t="s">
        <v>27442</v>
      </c>
      <c r="H6409" s="50" t="e">
        <f>NA()</f>
        <v>#N/A</v>
      </c>
      <c r="I6409" s="48"/>
      <c r="J6409" s="48"/>
      <c r="K6409" s="48"/>
      <c r="L6409" s="49"/>
      <c r="M6409" s="51"/>
      <c r="N6409" s="51" t="s">
        <v>196</v>
      </c>
    </row>
    <row r="6410" spans="1:14" ht="25.5" x14ac:dyDescent="0.2">
      <c r="A6410" s="48" t="s">
        <v>27443</v>
      </c>
      <c r="B6410" s="48" t="s">
        <v>27444</v>
      </c>
      <c r="C6410" s="48" t="s">
        <v>108</v>
      </c>
      <c r="D6410" s="48" t="s">
        <v>7867</v>
      </c>
      <c r="E6410" s="48" t="s">
        <v>16</v>
      </c>
      <c r="F6410" s="49" t="s">
        <v>27445</v>
      </c>
      <c r="G6410" s="49" t="s">
        <v>27446</v>
      </c>
      <c r="H6410" s="50" t="e">
        <f>NA()</f>
        <v>#N/A</v>
      </c>
      <c r="I6410" s="48" t="s">
        <v>27447</v>
      </c>
      <c r="J6410" s="48"/>
      <c r="K6410" s="51"/>
      <c r="L6410" s="49"/>
      <c r="M6410" s="51"/>
      <c r="N6410" s="51" t="s">
        <v>27448</v>
      </c>
    </row>
    <row r="6411" spans="1:14" ht="25.5" x14ac:dyDescent="0.2">
      <c r="A6411" s="48" t="s">
        <v>27443</v>
      </c>
      <c r="B6411" s="48" t="s">
        <v>27444</v>
      </c>
      <c r="C6411" s="48" t="s">
        <v>108</v>
      </c>
      <c r="D6411" s="48" t="s">
        <v>7867</v>
      </c>
      <c r="E6411" s="48" t="s">
        <v>16</v>
      </c>
      <c r="F6411" s="49" t="s">
        <v>27449</v>
      </c>
      <c r="G6411" s="49"/>
      <c r="H6411" s="50" t="e">
        <f>NA()</f>
        <v>#N/A</v>
      </c>
      <c r="I6411" s="48"/>
      <c r="J6411" s="51"/>
      <c r="K6411" s="51"/>
      <c r="L6411" s="49"/>
      <c r="M6411" s="51"/>
      <c r="N6411" s="51" t="s">
        <v>27448</v>
      </c>
    </row>
    <row r="6412" spans="1:14" ht="38.25" x14ac:dyDescent="0.2">
      <c r="A6412" s="48" t="s">
        <v>27450</v>
      </c>
      <c r="B6412" s="48" t="s">
        <v>9190</v>
      </c>
      <c r="C6412" s="48" t="s">
        <v>108</v>
      </c>
      <c r="D6412" s="48" t="s">
        <v>9002</v>
      </c>
      <c r="E6412" s="48" t="s">
        <v>16</v>
      </c>
      <c r="F6412" s="49" t="s">
        <v>27451</v>
      </c>
      <c r="G6412" s="49"/>
      <c r="H6412" s="50" t="e">
        <f>NA()</f>
        <v>#N/A</v>
      </c>
      <c r="I6412" s="48"/>
      <c r="J6412" s="51"/>
      <c r="K6412" s="51"/>
      <c r="L6412" s="49"/>
      <c r="M6412" s="51"/>
      <c r="N6412" s="51" t="s">
        <v>27452</v>
      </c>
    </row>
    <row r="6413" spans="1:14" ht="51" x14ac:dyDescent="0.2">
      <c r="A6413" s="48" t="s">
        <v>27341</v>
      </c>
      <c r="B6413" s="48" t="s">
        <v>27453</v>
      </c>
      <c r="C6413" s="48" t="s">
        <v>57</v>
      </c>
      <c r="D6413" s="48" t="s">
        <v>679</v>
      </c>
      <c r="E6413" s="48" t="s">
        <v>16</v>
      </c>
      <c r="F6413" s="49" t="s">
        <v>27246</v>
      </c>
      <c r="G6413" s="49" t="s">
        <v>27247</v>
      </c>
      <c r="H6413" s="50" t="e">
        <f>NA()</f>
        <v>#N/A</v>
      </c>
      <c r="I6413" s="48"/>
      <c r="J6413" s="51"/>
      <c r="K6413" s="51"/>
      <c r="L6413" s="49"/>
      <c r="M6413" s="51"/>
      <c r="N6413" s="51" t="s">
        <v>27454</v>
      </c>
    </row>
    <row r="6414" spans="1:14" x14ac:dyDescent="0.2">
      <c r="A6414" s="48"/>
      <c r="B6414" s="48" t="s">
        <v>6503</v>
      </c>
      <c r="C6414" s="48" t="s">
        <v>510</v>
      </c>
      <c r="D6414" s="48" t="s">
        <v>6503</v>
      </c>
      <c r="E6414" s="48" t="s">
        <v>194</v>
      </c>
      <c r="F6414" s="49"/>
      <c r="G6414" s="49" t="s">
        <v>27428</v>
      </c>
      <c r="H6414" s="50" t="e">
        <f>NA()</f>
        <v>#N/A</v>
      </c>
      <c r="I6414" s="48"/>
      <c r="J6414" s="48"/>
      <c r="K6414" s="48"/>
      <c r="L6414" s="49"/>
      <c r="M6414" s="51"/>
      <c r="N6414" s="51" t="s">
        <v>196</v>
      </c>
    </row>
    <row r="6415" spans="1:14" ht="37.35" customHeight="1" x14ac:dyDescent="0.2">
      <c r="A6415" s="48" t="s">
        <v>561</v>
      </c>
      <c r="B6415" s="48" t="s">
        <v>562</v>
      </c>
      <c r="C6415" s="48" t="s">
        <v>137</v>
      </c>
      <c r="D6415" s="48" t="s">
        <v>546</v>
      </c>
      <c r="E6415" s="48" t="s">
        <v>16</v>
      </c>
      <c r="F6415" s="49" t="s">
        <v>27222</v>
      </c>
      <c r="G6415" s="49" t="s">
        <v>27089</v>
      </c>
      <c r="H6415" s="50" t="e">
        <f>NA()</f>
        <v>#N/A</v>
      </c>
      <c r="I6415" s="48"/>
      <c r="J6415" s="51"/>
      <c r="K6415" s="51"/>
      <c r="L6415" s="49"/>
      <c r="M6415" s="51"/>
      <c r="N6415" s="51" t="s">
        <v>563</v>
      </c>
    </row>
    <row r="6416" spans="1:14" ht="49.7" customHeight="1" x14ac:dyDescent="0.2">
      <c r="A6416" s="48" t="s">
        <v>27421</v>
      </c>
      <c r="B6416" s="48" t="s">
        <v>27455</v>
      </c>
      <c r="C6416" s="48" t="s">
        <v>57</v>
      </c>
      <c r="D6416" s="48" t="s">
        <v>2583</v>
      </c>
      <c r="E6416" s="48" t="s">
        <v>16</v>
      </c>
      <c r="F6416" s="49" t="s">
        <v>27423</v>
      </c>
      <c r="G6416" s="49" t="s">
        <v>27033</v>
      </c>
      <c r="H6416" s="50" t="e">
        <f>NA()</f>
        <v>#N/A</v>
      </c>
      <c r="I6416" s="48" t="s">
        <v>27456</v>
      </c>
      <c r="J6416" s="48"/>
      <c r="K6416" s="51"/>
      <c r="L6416" s="49"/>
      <c r="M6416" s="51"/>
      <c r="N6416" s="51" t="s">
        <v>27457</v>
      </c>
    </row>
    <row r="6417" spans="1:14" ht="87" customHeight="1" x14ac:dyDescent="0.2">
      <c r="A6417" s="48" t="s">
        <v>27458</v>
      </c>
      <c r="B6417" s="48" t="s">
        <v>27459</v>
      </c>
      <c r="C6417" s="48" t="s">
        <v>108</v>
      </c>
      <c r="D6417" s="48" t="s">
        <v>27229</v>
      </c>
      <c r="E6417" s="48" t="s">
        <v>16</v>
      </c>
      <c r="F6417" s="49" t="s">
        <v>27049</v>
      </c>
      <c r="G6417" s="49" t="s">
        <v>27050</v>
      </c>
      <c r="H6417" s="50" t="e">
        <f>NA()</f>
        <v>#N/A</v>
      </c>
      <c r="I6417" s="48" t="s">
        <v>27051</v>
      </c>
      <c r="J6417" s="48"/>
      <c r="K6417" s="51"/>
      <c r="L6417" s="49"/>
      <c r="M6417" s="51"/>
      <c r="N6417" s="51" t="s">
        <v>27320</v>
      </c>
    </row>
    <row r="6418" spans="1:14" ht="25.5" x14ac:dyDescent="0.2">
      <c r="A6418" s="48" t="s">
        <v>27460</v>
      </c>
      <c r="B6418" s="48" t="s">
        <v>27461</v>
      </c>
      <c r="C6418" s="48" t="s">
        <v>321</v>
      </c>
      <c r="D6418" s="48" t="s">
        <v>8992</v>
      </c>
      <c r="E6418" s="48" t="s">
        <v>16</v>
      </c>
      <c r="F6418" s="49" t="s">
        <v>27462</v>
      </c>
      <c r="G6418" s="49" t="s">
        <v>27463</v>
      </c>
      <c r="H6418" s="50" t="e">
        <f>NA()</f>
        <v>#N/A</v>
      </c>
      <c r="I6418" s="48" t="s">
        <v>27464</v>
      </c>
      <c r="J6418" s="48"/>
      <c r="K6418" s="51"/>
      <c r="L6418" s="49"/>
      <c r="M6418" s="51"/>
      <c r="N6418" s="51" t="s">
        <v>27465</v>
      </c>
    </row>
    <row r="6419" spans="1:14" ht="38.25" x14ac:dyDescent="0.2">
      <c r="A6419" s="48" t="s">
        <v>27466</v>
      </c>
      <c r="B6419" s="48" t="s">
        <v>27467</v>
      </c>
      <c r="C6419" s="48" t="s">
        <v>289</v>
      </c>
      <c r="D6419" s="48"/>
      <c r="E6419" s="48" t="s">
        <v>611</v>
      </c>
      <c r="F6419" s="49" t="s">
        <v>27468</v>
      </c>
      <c r="G6419" s="49" t="s">
        <v>27469</v>
      </c>
      <c r="H6419" s="50" t="e">
        <f>NA()</f>
        <v>#N/A</v>
      </c>
      <c r="I6419" s="48" t="s">
        <v>27470</v>
      </c>
      <c r="J6419" s="48" t="s">
        <v>27471</v>
      </c>
      <c r="K6419" s="48" t="s">
        <v>27472</v>
      </c>
      <c r="L6419" s="49"/>
      <c r="M6419" s="51"/>
      <c r="N6419" s="51" t="s">
        <v>27473</v>
      </c>
    </row>
    <row r="6420" spans="1:14" ht="51" x14ac:dyDescent="0.2">
      <c r="A6420" s="48" t="s">
        <v>2416</v>
      </c>
      <c r="B6420" s="48" t="s">
        <v>27474</v>
      </c>
      <c r="C6420" s="48" t="s">
        <v>71</v>
      </c>
      <c r="D6420" s="48" t="s">
        <v>6960</v>
      </c>
      <c r="E6420" s="48" t="s">
        <v>16</v>
      </c>
      <c r="F6420" s="49" t="s">
        <v>27166</v>
      </c>
      <c r="G6420" s="49"/>
      <c r="H6420" s="50" t="e">
        <f>NA()</f>
        <v>#N/A</v>
      </c>
      <c r="I6420" s="48"/>
      <c r="J6420" s="51"/>
      <c r="K6420" s="51"/>
      <c r="L6420" s="49"/>
      <c r="M6420" s="51"/>
      <c r="N6420" s="51" t="s">
        <v>27475</v>
      </c>
    </row>
    <row r="6421" spans="1:14" ht="51" x14ac:dyDescent="0.2">
      <c r="A6421" s="48" t="s">
        <v>27341</v>
      </c>
      <c r="B6421" s="48" t="s">
        <v>27476</v>
      </c>
      <c r="C6421" s="48" t="s">
        <v>57</v>
      </c>
      <c r="D6421" s="48" t="s">
        <v>679</v>
      </c>
      <c r="E6421" s="48" t="s">
        <v>16</v>
      </c>
      <c r="F6421" s="49" t="s">
        <v>27246</v>
      </c>
      <c r="G6421" s="49" t="s">
        <v>27247</v>
      </c>
      <c r="H6421" s="50" t="e">
        <f>NA()</f>
        <v>#N/A</v>
      </c>
      <c r="I6421" s="48"/>
      <c r="J6421" s="51"/>
      <c r="K6421" s="51"/>
      <c r="L6421" s="49"/>
      <c r="M6421" s="51"/>
      <c r="N6421" s="51" t="s">
        <v>27477</v>
      </c>
    </row>
    <row r="6422" spans="1:14" x14ac:dyDescent="0.2">
      <c r="A6422" s="48"/>
      <c r="B6422" s="48" t="s">
        <v>8488</v>
      </c>
      <c r="C6422" s="48" t="s">
        <v>71</v>
      </c>
      <c r="D6422" s="48"/>
      <c r="E6422" s="48" t="s">
        <v>194</v>
      </c>
      <c r="F6422" s="49"/>
      <c r="G6422" s="49" t="s">
        <v>27478</v>
      </c>
      <c r="H6422" s="50" t="e">
        <f>NA()</f>
        <v>#N/A</v>
      </c>
      <c r="I6422" s="48"/>
      <c r="J6422" s="48"/>
      <c r="K6422" s="48"/>
      <c r="L6422" s="49"/>
      <c r="M6422" s="51"/>
      <c r="N6422" s="51" t="s">
        <v>196</v>
      </c>
    </row>
    <row r="6423" spans="1:14" ht="25.5" x14ac:dyDescent="0.2">
      <c r="A6423" s="48" t="s">
        <v>27479</v>
      </c>
      <c r="B6423" s="48" t="s">
        <v>27480</v>
      </c>
      <c r="C6423" s="48" t="s">
        <v>137</v>
      </c>
      <c r="D6423" s="48"/>
      <c r="E6423" s="48" t="s">
        <v>16</v>
      </c>
      <c r="F6423" s="49" t="s">
        <v>27481</v>
      </c>
      <c r="G6423" s="49"/>
      <c r="H6423" s="50" t="e">
        <f>NA()</f>
        <v>#N/A</v>
      </c>
      <c r="I6423" s="48"/>
      <c r="J6423" s="51"/>
      <c r="K6423" s="51"/>
      <c r="L6423" s="49"/>
      <c r="M6423" s="54"/>
      <c r="N6423" s="51" t="s">
        <v>27482</v>
      </c>
    </row>
    <row r="6424" spans="1:14" ht="25.5" x14ac:dyDescent="0.2">
      <c r="A6424" s="48"/>
      <c r="B6424" s="48" t="s">
        <v>27483</v>
      </c>
      <c r="C6424" s="48" t="s">
        <v>2943</v>
      </c>
      <c r="D6424" s="48" t="s">
        <v>8686</v>
      </c>
      <c r="E6424" s="48" t="s">
        <v>16</v>
      </c>
      <c r="F6424" s="49" t="s">
        <v>27484</v>
      </c>
      <c r="G6424" s="49" t="s">
        <v>3597</v>
      </c>
      <c r="H6424" s="50" t="e">
        <f>NA()</f>
        <v>#N/A</v>
      </c>
      <c r="I6424" s="48"/>
      <c r="J6424" s="48"/>
      <c r="K6424" s="48" t="s">
        <v>27153</v>
      </c>
      <c r="L6424" s="49"/>
      <c r="M6424" s="51"/>
      <c r="N6424" s="51" t="s">
        <v>27485</v>
      </c>
    </row>
    <row r="6425" spans="1:14" ht="63.75" x14ac:dyDescent="0.2">
      <c r="A6425" s="48" t="s">
        <v>27421</v>
      </c>
      <c r="B6425" s="48" t="s">
        <v>27486</v>
      </c>
      <c r="C6425" s="48" t="s">
        <v>57</v>
      </c>
      <c r="D6425" s="48" t="s">
        <v>2583</v>
      </c>
      <c r="E6425" s="48" t="s">
        <v>16</v>
      </c>
      <c r="F6425" s="49" t="s">
        <v>27423</v>
      </c>
      <c r="G6425" s="49" t="s">
        <v>27033</v>
      </c>
      <c r="H6425" s="50" t="e">
        <f>NA()</f>
        <v>#N/A</v>
      </c>
      <c r="I6425" s="48" t="s">
        <v>5058</v>
      </c>
      <c r="J6425" s="48"/>
      <c r="K6425" s="51"/>
      <c r="L6425" s="49"/>
      <c r="M6425" s="51"/>
      <c r="N6425" s="51" t="s">
        <v>27487</v>
      </c>
    </row>
    <row r="6426" spans="1:14" ht="38.25" x14ac:dyDescent="0.2">
      <c r="A6426" s="48" t="s">
        <v>27488</v>
      </c>
      <c r="B6426" s="48" t="s">
        <v>27489</v>
      </c>
      <c r="C6426" s="48" t="s">
        <v>108</v>
      </c>
      <c r="D6426" s="48"/>
      <c r="E6426" s="48" t="s">
        <v>16</v>
      </c>
      <c r="F6426" s="49" t="s">
        <v>27380</v>
      </c>
      <c r="G6426" s="49"/>
      <c r="H6426" s="50" t="e">
        <f>NA()</f>
        <v>#N/A</v>
      </c>
      <c r="I6426" s="48"/>
      <c r="J6426" s="51"/>
      <c r="K6426" s="51"/>
      <c r="L6426" s="49"/>
      <c r="M6426" s="53">
        <v>45851</v>
      </c>
      <c r="N6426" s="51" t="s">
        <v>27490</v>
      </c>
    </row>
    <row r="6427" spans="1:14" x14ac:dyDescent="0.2">
      <c r="A6427" s="48"/>
      <c r="B6427" s="48" t="s">
        <v>27491</v>
      </c>
      <c r="C6427" s="48" t="s">
        <v>289</v>
      </c>
      <c r="D6427" s="48"/>
      <c r="E6427" s="48" t="s">
        <v>194</v>
      </c>
      <c r="F6427" s="49"/>
      <c r="G6427" s="49" t="s">
        <v>27390</v>
      </c>
      <c r="H6427" s="50" t="e">
        <f>NA()</f>
        <v>#N/A</v>
      </c>
      <c r="I6427" s="48"/>
      <c r="J6427" s="48"/>
      <c r="K6427" s="48"/>
      <c r="L6427" s="49"/>
      <c r="M6427" s="51"/>
      <c r="N6427" s="51" t="s">
        <v>27492</v>
      </c>
    </row>
    <row r="6428" spans="1:14" ht="51" x14ac:dyDescent="0.2">
      <c r="A6428" s="48" t="s">
        <v>27341</v>
      </c>
      <c r="B6428" s="48" t="s">
        <v>27493</v>
      </c>
      <c r="C6428" s="48" t="s">
        <v>57</v>
      </c>
      <c r="D6428" s="48" t="s">
        <v>679</v>
      </c>
      <c r="E6428" s="48" t="s">
        <v>16</v>
      </c>
      <c r="F6428" s="49" t="s">
        <v>27246</v>
      </c>
      <c r="G6428" s="49" t="s">
        <v>27247</v>
      </c>
      <c r="H6428" s="50" t="e">
        <f>NA()</f>
        <v>#N/A</v>
      </c>
      <c r="I6428" s="48"/>
      <c r="J6428" s="51"/>
      <c r="K6428" s="51"/>
      <c r="L6428" s="49"/>
      <c r="M6428" s="51"/>
      <c r="N6428" s="51" t="s">
        <v>27494</v>
      </c>
    </row>
    <row r="6429" spans="1:14" ht="25.5" x14ac:dyDescent="0.2">
      <c r="A6429" s="48" t="s">
        <v>27495</v>
      </c>
      <c r="B6429" s="48" t="s">
        <v>10660</v>
      </c>
      <c r="C6429" s="48" t="s">
        <v>57</v>
      </c>
      <c r="D6429" s="48"/>
      <c r="E6429" s="48" t="s">
        <v>16</v>
      </c>
      <c r="F6429" s="49" t="s">
        <v>27496</v>
      </c>
      <c r="G6429" s="49"/>
      <c r="H6429" s="50" t="e">
        <f>NA()</f>
        <v>#N/A</v>
      </c>
      <c r="I6429" s="48"/>
      <c r="J6429" s="51"/>
      <c r="K6429" s="51"/>
      <c r="L6429" s="49"/>
      <c r="M6429" s="51"/>
      <c r="N6429" s="51" t="s">
        <v>27497</v>
      </c>
    </row>
    <row r="6430" spans="1:14" ht="25.5" x14ac:dyDescent="0.2">
      <c r="A6430" s="48" t="s">
        <v>27498</v>
      </c>
      <c r="B6430" s="48" t="s">
        <v>27499</v>
      </c>
      <c r="C6430" s="48" t="s">
        <v>375</v>
      </c>
      <c r="D6430" s="48"/>
      <c r="E6430" s="51"/>
      <c r="F6430" s="49"/>
      <c r="G6430" s="51"/>
      <c r="H6430" s="50"/>
      <c r="I6430" s="48"/>
      <c r="J6430" s="51"/>
      <c r="K6430" s="51"/>
      <c r="L6430" s="49"/>
      <c r="M6430" s="51"/>
      <c r="N6430" s="51" t="s">
        <v>27500</v>
      </c>
    </row>
    <row r="6431" spans="1:14" ht="25.5" x14ac:dyDescent="0.2">
      <c r="A6431" s="48" t="s">
        <v>27501</v>
      </c>
      <c r="B6431" s="48" t="s">
        <v>27499</v>
      </c>
      <c r="C6431" s="48" t="s">
        <v>375</v>
      </c>
      <c r="D6431" s="48"/>
      <c r="E6431" s="51"/>
      <c r="F6431" s="49"/>
      <c r="G6431" s="51"/>
      <c r="H6431" s="50"/>
      <c r="I6431" s="48"/>
      <c r="J6431" s="51"/>
      <c r="K6431" s="51"/>
      <c r="L6431" s="49"/>
      <c r="M6431" s="51"/>
      <c r="N6431" s="51" t="s">
        <v>27500</v>
      </c>
    </row>
    <row r="6432" spans="1:14" ht="51" x14ac:dyDescent="0.2">
      <c r="A6432" s="48" t="s">
        <v>27502</v>
      </c>
      <c r="B6432" s="48" t="s">
        <v>27503</v>
      </c>
      <c r="C6432" s="48" t="s">
        <v>71</v>
      </c>
      <c r="D6432" s="48" t="s">
        <v>5581</v>
      </c>
      <c r="E6432" s="48" t="s">
        <v>42</v>
      </c>
      <c r="F6432" s="49"/>
      <c r="G6432" s="51"/>
      <c r="H6432" s="50"/>
      <c r="I6432" s="48"/>
      <c r="J6432" s="51"/>
      <c r="K6432" s="48" t="s">
        <v>27504</v>
      </c>
      <c r="L6432" s="49"/>
      <c r="M6432" s="51"/>
      <c r="N6432" s="51" t="s">
        <v>69</v>
      </c>
    </row>
    <row r="6433" spans="1:14" ht="51" x14ac:dyDescent="0.2">
      <c r="A6433" s="48" t="s">
        <v>27502</v>
      </c>
      <c r="B6433" s="48" t="s">
        <v>27503</v>
      </c>
      <c r="C6433" s="48" t="s">
        <v>71</v>
      </c>
      <c r="D6433" s="48" t="s">
        <v>5581</v>
      </c>
      <c r="E6433" s="48" t="s">
        <v>2342</v>
      </c>
      <c r="F6433" s="49"/>
      <c r="G6433" s="51"/>
      <c r="H6433" s="50"/>
      <c r="I6433" s="48"/>
      <c r="J6433" s="51"/>
      <c r="K6433" s="48" t="s">
        <v>27504</v>
      </c>
      <c r="L6433" s="49"/>
      <c r="M6433" s="51"/>
      <c r="N6433" s="51" t="s">
        <v>69</v>
      </c>
    </row>
    <row r="6434" spans="1:14" x14ac:dyDescent="0.2">
      <c r="A6434" s="63" t="s">
        <v>23326</v>
      </c>
      <c r="B6434" s="63" t="s">
        <v>23838</v>
      </c>
      <c r="C6434" s="63" t="s">
        <v>193</v>
      </c>
      <c r="D6434" s="63"/>
      <c r="E6434" s="52" t="s">
        <v>16</v>
      </c>
      <c r="F6434" s="64"/>
      <c r="G6434" s="64"/>
      <c r="H6434" s="65"/>
      <c r="I6434" s="63"/>
      <c r="J6434" s="63"/>
      <c r="K6434" s="63" t="s">
        <v>22566</v>
      </c>
      <c r="L6434" s="64">
        <v>40624</v>
      </c>
      <c r="M6434" s="51"/>
      <c r="N6434" s="51" t="s">
        <v>24095</v>
      </c>
    </row>
    <row r="6435" spans="1:14" x14ac:dyDescent="0.2">
      <c r="A6435" s="48" t="s">
        <v>27505</v>
      </c>
      <c r="B6435" s="48" t="s">
        <v>27506</v>
      </c>
      <c r="C6435" s="48" t="s">
        <v>206</v>
      </c>
      <c r="D6435" s="48" t="s">
        <v>27507</v>
      </c>
      <c r="E6435" s="48" t="s">
        <v>3238</v>
      </c>
      <c r="F6435" s="49"/>
      <c r="G6435" s="49" t="s">
        <v>5613</v>
      </c>
      <c r="H6435" s="50"/>
      <c r="I6435" s="48"/>
      <c r="J6435" s="51"/>
      <c r="K6435" s="48" t="s">
        <v>5755</v>
      </c>
      <c r="L6435" s="49"/>
      <c r="M6435" s="51"/>
      <c r="N6435" s="51" t="s">
        <v>69</v>
      </c>
    </row>
    <row r="6436" spans="1:14" x14ac:dyDescent="0.2">
      <c r="A6436" s="48" t="s">
        <v>27508</v>
      </c>
      <c r="B6436" s="48" t="s">
        <v>27509</v>
      </c>
      <c r="C6436" s="48" t="s">
        <v>227</v>
      </c>
      <c r="D6436" s="48"/>
      <c r="E6436" s="48"/>
      <c r="F6436" s="49"/>
      <c r="G6436" s="49"/>
      <c r="H6436" s="50"/>
      <c r="I6436" s="48"/>
      <c r="J6436" s="48"/>
      <c r="K6436" s="48"/>
      <c r="L6436" s="49">
        <v>37665</v>
      </c>
      <c r="M6436" s="53">
        <v>42752.000497685185</v>
      </c>
      <c r="N6436" s="51" t="s">
        <v>69</v>
      </c>
    </row>
    <row r="6437" spans="1:14" x14ac:dyDescent="0.2">
      <c r="A6437" s="48" t="s">
        <v>27510</v>
      </c>
      <c r="B6437" s="48" t="s">
        <v>27511</v>
      </c>
      <c r="C6437" s="48" t="s">
        <v>193</v>
      </c>
      <c r="D6437" s="48" t="s">
        <v>27512</v>
      </c>
      <c r="E6437" s="48" t="s">
        <v>2342</v>
      </c>
      <c r="F6437" s="49"/>
      <c r="G6437" s="51"/>
      <c r="H6437" s="50"/>
      <c r="I6437" s="48"/>
      <c r="J6437" s="51"/>
      <c r="K6437" s="51"/>
      <c r="L6437" s="49"/>
      <c r="M6437" s="51"/>
      <c r="N6437" s="51" t="s">
        <v>69</v>
      </c>
    </row>
    <row r="6438" spans="1:14" x14ac:dyDescent="0.2">
      <c r="A6438" s="48" t="s">
        <v>21632</v>
      </c>
      <c r="B6438" s="48" t="s">
        <v>21634</v>
      </c>
      <c r="C6438" s="48" t="s">
        <v>193</v>
      </c>
      <c r="D6438" s="48"/>
      <c r="E6438" s="48"/>
      <c r="F6438" s="49"/>
      <c r="G6438" s="49"/>
      <c r="H6438" s="50"/>
      <c r="I6438" s="48"/>
      <c r="J6438" s="48"/>
      <c r="K6438" s="48"/>
      <c r="L6438" s="49">
        <v>37349</v>
      </c>
      <c r="M6438" s="51"/>
      <c r="N6438" s="51" t="s">
        <v>27513</v>
      </c>
    </row>
    <row r="6439" spans="1:14" ht="25.5" x14ac:dyDescent="0.2">
      <c r="A6439" s="48">
        <v>1014</v>
      </c>
      <c r="B6439" s="48" t="s">
        <v>27514</v>
      </c>
      <c r="C6439" s="48" t="s">
        <v>375</v>
      </c>
      <c r="D6439" s="48"/>
      <c r="E6439" s="48"/>
      <c r="F6439" s="49"/>
      <c r="G6439" s="49"/>
      <c r="H6439" s="50"/>
      <c r="I6439" s="48"/>
      <c r="J6439" s="48"/>
      <c r="K6439" s="48"/>
      <c r="L6439" s="49">
        <v>37531</v>
      </c>
      <c r="M6439" s="51"/>
      <c r="N6439" s="51" t="s">
        <v>27515</v>
      </c>
    </row>
    <row r="6440" spans="1:14" ht="38.25" x14ac:dyDescent="0.2">
      <c r="A6440" s="48" t="s">
        <v>27516</v>
      </c>
      <c r="B6440" s="48" t="s">
        <v>27517</v>
      </c>
      <c r="C6440" s="48" t="s">
        <v>57</v>
      </c>
      <c r="D6440" s="48"/>
      <c r="E6440" s="48" t="s">
        <v>2634</v>
      </c>
      <c r="F6440" s="49"/>
      <c r="G6440" s="51"/>
      <c r="H6440" s="50"/>
      <c r="I6440" s="48" t="s">
        <v>27518</v>
      </c>
      <c r="J6440" s="48"/>
      <c r="K6440" s="51"/>
      <c r="L6440" s="49"/>
      <c r="M6440" s="51"/>
      <c r="N6440" s="51" t="s">
        <v>69</v>
      </c>
    </row>
    <row r="6441" spans="1:14" ht="38.25" x14ac:dyDescent="0.2">
      <c r="A6441" s="48" t="s">
        <v>27516</v>
      </c>
      <c r="B6441" s="48" t="s">
        <v>27517</v>
      </c>
      <c r="C6441" s="48" t="s">
        <v>57</v>
      </c>
      <c r="D6441" s="48"/>
      <c r="E6441" s="48" t="s">
        <v>2342</v>
      </c>
      <c r="F6441" s="49"/>
      <c r="G6441" s="51"/>
      <c r="H6441" s="50"/>
      <c r="I6441" s="48" t="s">
        <v>27518</v>
      </c>
      <c r="J6441" s="48"/>
      <c r="K6441" s="51"/>
      <c r="L6441" s="49"/>
      <c r="M6441" s="51"/>
      <c r="N6441" s="51" t="s">
        <v>69</v>
      </c>
    </row>
    <row r="6442" spans="1:14" ht="25.5" x14ac:dyDescent="0.2">
      <c r="A6442" s="48" t="s">
        <v>27519</v>
      </c>
      <c r="B6442" s="48" t="s">
        <v>6014</v>
      </c>
      <c r="C6442" s="48" t="s">
        <v>77</v>
      </c>
      <c r="D6442" s="48"/>
      <c r="E6442" s="48" t="s">
        <v>16</v>
      </c>
      <c r="F6442" s="49"/>
      <c r="G6442" s="49"/>
      <c r="H6442" s="50"/>
      <c r="I6442" s="48"/>
      <c r="J6442" s="48"/>
      <c r="K6442" s="48" t="s">
        <v>22566</v>
      </c>
      <c r="L6442" s="49">
        <v>38803</v>
      </c>
      <c r="M6442" s="51"/>
      <c r="N6442" s="51" t="s">
        <v>27520</v>
      </c>
    </row>
    <row r="6443" spans="1:14" x14ac:dyDescent="0.2">
      <c r="A6443" s="48"/>
      <c r="B6443" s="48" t="s">
        <v>6014</v>
      </c>
      <c r="C6443" s="48" t="s">
        <v>77</v>
      </c>
      <c r="D6443" s="48"/>
      <c r="E6443" s="48" t="s">
        <v>16</v>
      </c>
      <c r="F6443" s="49"/>
      <c r="G6443" s="49"/>
      <c r="H6443" s="50"/>
      <c r="I6443" s="48"/>
      <c r="J6443" s="48"/>
      <c r="K6443" s="48"/>
      <c r="L6443" s="49">
        <v>37658</v>
      </c>
      <c r="M6443" s="51"/>
      <c r="N6443" s="51" t="s">
        <v>27521</v>
      </c>
    </row>
    <row r="6444" spans="1:14" ht="37.35" customHeight="1" x14ac:dyDescent="0.2">
      <c r="A6444" s="48" t="s">
        <v>27522</v>
      </c>
      <c r="B6444" s="48" t="s">
        <v>27523</v>
      </c>
      <c r="C6444" s="48" t="s">
        <v>193</v>
      </c>
      <c r="D6444" s="48" t="s">
        <v>27524</v>
      </c>
      <c r="E6444" s="48" t="s">
        <v>2342</v>
      </c>
      <c r="F6444" s="49"/>
      <c r="G6444" s="51"/>
      <c r="H6444" s="50"/>
      <c r="I6444" s="48"/>
      <c r="J6444" s="51"/>
      <c r="K6444" s="48" t="s">
        <v>27525</v>
      </c>
      <c r="L6444" s="49"/>
      <c r="M6444" s="51"/>
      <c r="N6444" s="51" t="s">
        <v>69</v>
      </c>
    </row>
    <row r="6445" spans="1:14" ht="38.25" x14ac:dyDescent="0.2">
      <c r="A6445" s="48" t="s">
        <v>27526</v>
      </c>
      <c r="B6445" s="48" t="s">
        <v>27527</v>
      </c>
      <c r="C6445" s="48" t="s">
        <v>227</v>
      </c>
      <c r="D6445" s="48"/>
      <c r="E6445" s="48"/>
      <c r="F6445" s="49"/>
      <c r="G6445" s="49"/>
      <c r="H6445" s="50"/>
      <c r="I6445" s="48"/>
      <c r="J6445" s="48"/>
      <c r="K6445" s="48" t="s">
        <v>27528</v>
      </c>
      <c r="L6445" s="49" t="s">
        <v>5613</v>
      </c>
      <c r="M6445" s="51"/>
      <c r="N6445" s="51" t="s">
        <v>27529</v>
      </c>
    </row>
    <row r="6446" spans="1:14" x14ac:dyDescent="0.2">
      <c r="A6446" s="48" t="s">
        <v>6057</v>
      </c>
      <c r="B6446" s="48" t="s">
        <v>27530</v>
      </c>
      <c r="C6446" s="48" t="s">
        <v>108</v>
      </c>
      <c r="D6446" s="48"/>
      <c r="E6446" s="51"/>
      <c r="F6446" s="49"/>
      <c r="G6446" s="51"/>
      <c r="H6446" s="50"/>
      <c r="I6446" s="48" t="s">
        <v>27531</v>
      </c>
      <c r="J6446" s="48"/>
      <c r="K6446" s="51"/>
      <c r="L6446" s="49"/>
      <c r="M6446" s="51"/>
      <c r="N6446" s="51" t="s">
        <v>27532</v>
      </c>
    </row>
    <row r="6447" spans="1:14" x14ac:dyDescent="0.2">
      <c r="A6447" s="48" t="s">
        <v>27533</v>
      </c>
      <c r="B6447" s="48" t="s">
        <v>27534</v>
      </c>
      <c r="C6447" s="48" t="s">
        <v>803</v>
      </c>
      <c r="D6447" s="48" t="s">
        <v>1140</v>
      </c>
      <c r="E6447" s="48" t="s">
        <v>539</v>
      </c>
      <c r="F6447" s="49"/>
      <c r="G6447" s="51"/>
      <c r="H6447" s="50"/>
      <c r="I6447" s="48"/>
      <c r="J6447" s="51"/>
      <c r="K6447" s="51"/>
      <c r="L6447" s="49"/>
      <c r="M6447" s="51"/>
      <c r="N6447" s="51" t="s">
        <v>27535</v>
      </c>
    </row>
    <row r="6448" spans="1:14" ht="51" x14ac:dyDescent="0.2">
      <c r="A6448" s="48" t="s">
        <v>27536</v>
      </c>
      <c r="B6448" s="48" t="s">
        <v>27537</v>
      </c>
      <c r="C6448" s="48" t="s">
        <v>349</v>
      </c>
      <c r="D6448" s="48" t="s">
        <v>27538</v>
      </c>
      <c r="E6448" s="48" t="s">
        <v>539</v>
      </c>
      <c r="F6448" s="49"/>
      <c r="G6448" s="49" t="s">
        <v>7439</v>
      </c>
      <c r="H6448" s="50"/>
      <c r="I6448" s="48" t="s">
        <v>27539</v>
      </c>
      <c r="J6448" s="48"/>
      <c r="K6448" s="48" t="s">
        <v>27540</v>
      </c>
      <c r="L6448" s="49"/>
      <c r="M6448" s="51"/>
      <c r="N6448" s="51" t="s">
        <v>27541</v>
      </c>
    </row>
    <row r="6449" spans="1:14" x14ac:dyDescent="0.2">
      <c r="A6449" s="48" t="s">
        <v>7204</v>
      </c>
      <c r="B6449" s="48" t="s">
        <v>27542</v>
      </c>
      <c r="C6449" s="48" t="s">
        <v>2294</v>
      </c>
      <c r="D6449" s="48" t="s">
        <v>27543</v>
      </c>
      <c r="E6449" s="48" t="s">
        <v>1636</v>
      </c>
      <c r="F6449" s="49"/>
      <c r="G6449" s="51"/>
      <c r="H6449" s="50"/>
      <c r="I6449" s="48"/>
      <c r="J6449" s="51"/>
      <c r="K6449" s="51"/>
      <c r="L6449" s="49"/>
      <c r="M6449" s="51"/>
      <c r="N6449" s="51" t="s">
        <v>27544</v>
      </c>
    </row>
    <row r="6450" spans="1:14" x14ac:dyDescent="0.2">
      <c r="A6450" s="48" t="s">
        <v>27545</v>
      </c>
      <c r="B6450" s="48" t="s">
        <v>27542</v>
      </c>
      <c r="C6450" s="48" t="s">
        <v>2294</v>
      </c>
      <c r="D6450" s="48" t="s">
        <v>27543</v>
      </c>
      <c r="E6450" s="48" t="s">
        <v>1636</v>
      </c>
      <c r="F6450" s="49"/>
      <c r="G6450" s="51"/>
      <c r="H6450" s="50"/>
      <c r="I6450" s="48"/>
      <c r="J6450" s="51"/>
      <c r="K6450" s="51"/>
      <c r="L6450" s="49"/>
      <c r="M6450" s="51"/>
      <c r="N6450" s="51" t="s">
        <v>69</v>
      </c>
    </row>
    <row r="6451" spans="1:14" ht="25.5" x14ac:dyDescent="0.2">
      <c r="A6451" s="52" t="s">
        <v>27546</v>
      </c>
      <c r="B6451" s="52" t="s">
        <v>27547</v>
      </c>
      <c r="C6451" s="52" t="s">
        <v>357</v>
      </c>
      <c r="D6451" s="52"/>
      <c r="E6451" s="52" t="s">
        <v>4</v>
      </c>
      <c r="F6451" s="58">
        <v>40603</v>
      </c>
      <c r="G6451" s="58"/>
      <c r="H6451" s="50"/>
      <c r="I6451" s="52"/>
      <c r="J6451" s="52"/>
      <c r="K6451" s="52" t="s">
        <v>23597</v>
      </c>
      <c r="L6451" s="58">
        <v>40575</v>
      </c>
      <c r="M6451" s="51"/>
      <c r="N6451" s="51" t="s">
        <v>27548</v>
      </c>
    </row>
    <row r="6452" spans="1:14" ht="25.5" x14ac:dyDescent="0.2">
      <c r="A6452" s="48" t="s">
        <v>27549</v>
      </c>
      <c r="B6452" s="48" t="s">
        <v>27550</v>
      </c>
      <c r="C6452" s="48" t="s">
        <v>7470</v>
      </c>
      <c r="D6452" s="48" t="s">
        <v>21513</v>
      </c>
      <c r="E6452" s="48" t="s">
        <v>15541</v>
      </c>
      <c r="F6452" s="49"/>
      <c r="G6452" s="49" t="s">
        <v>23320</v>
      </c>
      <c r="H6452" s="50"/>
      <c r="I6452" s="48"/>
      <c r="J6452" s="51"/>
      <c r="K6452" s="48" t="s">
        <v>27551</v>
      </c>
      <c r="L6452" s="49"/>
      <c r="M6452" s="51"/>
      <c r="N6452" s="51" t="s">
        <v>27552</v>
      </c>
    </row>
    <row r="6453" spans="1:14" ht="102" x14ac:dyDescent="0.2">
      <c r="A6453" s="48" t="s">
        <v>7955</v>
      </c>
      <c r="B6453" s="48" t="s">
        <v>8445</v>
      </c>
      <c r="C6453" s="48" t="s">
        <v>857</v>
      </c>
      <c r="D6453" s="48" t="s">
        <v>1651</v>
      </c>
      <c r="E6453" s="48"/>
      <c r="F6453" s="49"/>
      <c r="G6453" s="51"/>
      <c r="H6453" s="50"/>
      <c r="I6453" s="48"/>
      <c r="J6453" s="51"/>
      <c r="K6453" s="48" t="s">
        <v>27553</v>
      </c>
      <c r="L6453" s="49"/>
      <c r="M6453" s="51"/>
      <c r="N6453" s="51" t="s">
        <v>27554</v>
      </c>
    </row>
    <row r="6454" spans="1:14" ht="37.35" customHeight="1" x14ac:dyDescent="0.2">
      <c r="A6454" s="48" t="s">
        <v>27555</v>
      </c>
      <c r="B6454" s="48" t="s">
        <v>17619</v>
      </c>
      <c r="C6454" s="48" t="s">
        <v>7780</v>
      </c>
      <c r="D6454" s="48"/>
      <c r="E6454" s="48"/>
      <c r="F6454" s="49"/>
      <c r="G6454" s="49"/>
      <c r="H6454" s="50"/>
      <c r="I6454" s="48"/>
      <c r="J6454" s="48"/>
      <c r="K6454" s="48" t="s">
        <v>22393</v>
      </c>
      <c r="L6454" s="49">
        <v>38699</v>
      </c>
      <c r="M6454" s="51"/>
      <c r="N6454" s="51" t="s">
        <v>27556</v>
      </c>
    </row>
    <row r="6455" spans="1:14" ht="38.25" x14ac:dyDescent="0.2">
      <c r="A6455" s="48" t="s">
        <v>4902</v>
      </c>
      <c r="B6455" s="48" t="s">
        <v>4903</v>
      </c>
      <c r="C6455" s="48" t="s">
        <v>277</v>
      </c>
      <c r="D6455" s="48" t="s">
        <v>18018</v>
      </c>
      <c r="E6455" s="48"/>
      <c r="F6455" s="49"/>
      <c r="G6455" s="51"/>
      <c r="H6455" s="50"/>
      <c r="I6455" s="48" t="s">
        <v>27557</v>
      </c>
      <c r="J6455" s="48"/>
      <c r="K6455" s="51"/>
      <c r="L6455" s="49"/>
      <c r="M6455" s="51"/>
      <c r="N6455" s="51" t="s">
        <v>4907</v>
      </c>
    </row>
    <row r="6456" spans="1:14" x14ac:dyDescent="0.2">
      <c r="A6456" s="48" t="s">
        <v>27558</v>
      </c>
      <c r="B6456" s="48" t="s">
        <v>27559</v>
      </c>
      <c r="C6456" s="48" t="s">
        <v>6453</v>
      </c>
      <c r="D6456" s="48"/>
      <c r="E6456" s="48"/>
      <c r="F6456" s="49"/>
      <c r="G6456" s="49"/>
      <c r="H6456" s="50"/>
      <c r="I6456" s="48"/>
      <c r="J6456" s="48"/>
      <c r="K6456" s="48" t="s">
        <v>27560</v>
      </c>
      <c r="L6456" s="49">
        <v>37741</v>
      </c>
      <c r="M6456" s="53">
        <v>42752.000497685185</v>
      </c>
      <c r="N6456" s="51" t="s">
        <v>27561</v>
      </c>
    </row>
    <row r="6457" spans="1:14" ht="25.5" x14ac:dyDescent="0.2">
      <c r="A6457" s="48" t="s">
        <v>27562</v>
      </c>
      <c r="B6457" s="48" t="s">
        <v>27563</v>
      </c>
      <c r="C6457" s="48" t="s">
        <v>137</v>
      </c>
      <c r="D6457" s="48"/>
      <c r="E6457" s="51"/>
      <c r="F6457" s="49"/>
      <c r="G6457" s="51"/>
      <c r="H6457" s="50"/>
      <c r="I6457" s="48"/>
      <c r="J6457" s="51"/>
      <c r="K6457" s="48" t="s">
        <v>27564</v>
      </c>
      <c r="L6457" s="49"/>
      <c r="M6457" s="51"/>
      <c r="N6457" s="51" t="s">
        <v>27500</v>
      </c>
    </row>
    <row r="6458" spans="1:14" ht="37.35" customHeight="1" x14ac:dyDescent="0.2">
      <c r="A6458" s="48" t="s">
        <v>27562</v>
      </c>
      <c r="B6458" s="48" t="s">
        <v>27565</v>
      </c>
      <c r="C6458" s="48" t="s">
        <v>137</v>
      </c>
      <c r="D6458" s="48"/>
      <c r="E6458" s="51"/>
      <c r="F6458" s="49"/>
      <c r="G6458" s="51"/>
      <c r="H6458" s="50"/>
      <c r="I6458" s="48"/>
      <c r="J6458" s="51"/>
      <c r="K6458" s="48" t="s">
        <v>27564</v>
      </c>
      <c r="L6458" s="49"/>
      <c r="M6458" s="51"/>
      <c r="N6458" s="51" t="s">
        <v>27500</v>
      </c>
    </row>
    <row r="6459" spans="1:14" x14ac:dyDescent="0.2">
      <c r="A6459" s="48">
        <v>1317</v>
      </c>
      <c r="B6459" s="48" t="s">
        <v>18437</v>
      </c>
      <c r="C6459" s="48" t="s">
        <v>321</v>
      </c>
      <c r="D6459" s="48"/>
      <c r="E6459" s="48"/>
      <c r="F6459" s="49"/>
      <c r="G6459" s="49"/>
      <c r="H6459" s="50"/>
      <c r="I6459" s="48"/>
      <c r="J6459" s="48"/>
      <c r="K6459" s="48"/>
      <c r="L6459" s="49">
        <v>37397</v>
      </c>
      <c r="M6459" s="51"/>
      <c r="N6459" s="51" t="s">
        <v>69</v>
      </c>
    </row>
    <row r="6460" spans="1:14" x14ac:dyDescent="0.2">
      <c r="A6460" s="48" t="s">
        <v>2156</v>
      </c>
      <c r="B6460" s="48" t="s">
        <v>27566</v>
      </c>
      <c r="C6460" s="48" t="s">
        <v>71</v>
      </c>
      <c r="D6460" s="48" t="s">
        <v>1252</v>
      </c>
      <c r="E6460" s="48" t="s">
        <v>42</v>
      </c>
      <c r="F6460" s="49"/>
      <c r="G6460" s="51"/>
      <c r="H6460" s="50"/>
      <c r="I6460" s="48"/>
      <c r="J6460" s="51"/>
      <c r="K6460" s="48" t="s">
        <v>27567</v>
      </c>
      <c r="L6460" s="49"/>
      <c r="M6460" s="51"/>
      <c r="N6460" s="51" t="s">
        <v>69</v>
      </c>
    </row>
    <row r="6461" spans="1:14" x14ac:dyDescent="0.2">
      <c r="A6461" s="48" t="s">
        <v>27568</v>
      </c>
      <c r="B6461" s="48" t="s">
        <v>15201</v>
      </c>
      <c r="C6461" s="48" t="s">
        <v>256</v>
      </c>
      <c r="D6461" s="48"/>
      <c r="E6461" s="48"/>
      <c r="F6461" s="49"/>
      <c r="G6461" s="49"/>
      <c r="H6461" s="50"/>
      <c r="I6461" s="48"/>
      <c r="J6461" s="48"/>
      <c r="K6461" s="48"/>
      <c r="L6461" s="49">
        <v>37362</v>
      </c>
      <c r="M6461" s="51"/>
      <c r="N6461" s="51" t="s">
        <v>27569</v>
      </c>
    </row>
    <row r="6462" spans="1:14" ht="25.5" x14ac:dyDescent="0.2">
      <c r="A6462" s="48" t="s">
        <v>3649</v>
      </c>
      <c r="B6462" s="48" t="s">
        <v>27570</v>
      </c>
      <c r="C6462" s="48" t="s">
        <v>397</v>
      </c>
      <c r="D6462" s="48"/>
      <c r="E6462" s="48" t="s">
        <v>3119</v>
      </c>
      <c r="F6462" s="49"/>
      <c r="G6462" s="51"/>
      <c r="H6462" s="50"/>
      <c r="I6462" s="48"/>
      <c r="J6462" s="51"/>
      <c r="K6462" s="51"/>
      <c r="L6462" s="49"/>
      <c r="M6462" s="51"/>
      <c r="N6462" s="51" t="s">
        <v>69</v>
      </c>
    </row>
    <row r="6463" spans="1:14" ht="38.25" x14ac:dyDescent="0.2">
      <c r="A6463" s="48" t="s">
        <v>5547</v>
      </c>
      <c r="B6463" s="48" t="s">
        <v>27571</v>
      </c>
      <c r="C6463" s="48" t="s">
        <v>8049</v>
      </c>
      <c r="D6463" s="48"/>
      <c r="E6463" s="51"/>
      <c r="F6463" s="49"/>
      <c r="G6463" s="51"/>
      <c r="H6463" s="50"/>
      <c r="I6463" s="48"/>
      <c r="J6463" s="51"/>
      <c r="K6463" s="51"/>
      <c r="L6463" s="49"/>
      <c r="M6463" s="51"/>
      <c r="N6463" s="51" t="s">
        <v>69</v>
      </c>
    </row>
    <row r="6464" spans="1:14" ht="25.5" x14ac:dyDescent="0.2">
      <c r="A6464" s="48" t="s">
        <v>3025</v>
      </c>
      <c r="B6464" s="48" t="s">
        <v>27572</v>
      </c>
      <c r="C6464" s="48" t="s">
        <v>610</v>
      </c>
      <c r="D6464" s="48"/>
      <c r="E6464" s="48" t="s">
        <v>3119</v>
      </c>
      <c r="F6464" s="49"/>
      <c r="G6464" s="51"/>
      <c r="H6464" s="50"/>
      <c r="I6464" s="48"/>
      <c r="J6464" s="51"/>
      <c r="K6464" s="51"/>
      <c r="L6464" s="49"/>
      <c r="M6464" s="51"/>
      <c r="N6464" s="51" t="s">
        <v>69</v>
      </c>
    </row>
    <row r="6465" spans="1:14" ht="24.95" customHeight="1" x14ac:dyDescent="0.2">
      <c r="A6465" s="48" t="s">
        <v>27573</v>
      </c>
      <c r="B6465" s="48" t="s">
        <v>7018</v>
      </c>
      <c r="C6465" s="48" t="s">
        <v>7868</v>
      </c>
      <c r="D6465" s="48"/>
      <c r="E6465" s="51"/>
      <c r="F6465" s="49"/>
      <c r="G6465" s="49" t="s">
        <v>27574</v>
      </c>
      <c r="H6465" s="50"/>
      <c r="I6465" s="48"/>
      <c r="J6465" s="51"/>
      <c r="K6465" s="48" t="s">
        <v>27575</v>
      </c>
      <c r="L6465" s="49"/>
      <c r="M6465" s="51"/>
      <c r="N6465" s="51" t="s">
        <v>8586</v>
      </c>
    </row>
    <row r="6466" spans="1:14" x14ac:dyDescent="0.2">
      <c r="A6466" s="48"/>
      <c r="B6466" s="48" t="s">
        <v>7018</v>
      </c>
      <c r="C6466" s="48" t="s">
        <v>108</v>
      </c>
      <c r="D6466" s="48"/>
      <c r="E6466" s="48" t="s">
        <v>16</v>
      </c>
      <c r="F6466" s="49"/>
      <c r="G6466" s="48"/>
      <c r="H6466" s="50"/>
      <c r="I6466" s="48"/>
      <c r="J6466" s="51"/>
      <c r="K6466" s="48" t="s">
        <v>27576</v>
      </c>
      <c r="L6466" s="49"/>
      <c r="M6466" s="51"/>
      <c r="N6466" s="51" t="s">
        <v>2199</v>
      </c>
    </row>
    <row r="6467" spans="1:14" x14ac:dyDescent="0.2">
      <c r="A6467" s="48" t="s">
        <v>27188</v>
      </c>
      <c r="B6467" s="48" t="s">
        <v>7018</v>
      </c>
      <c r="C6467" s="48" t="s">
        <v>108</v>
      </c>
      <c r="D6467" s="48"/>
      <c r="E6467" s="48" t="s">
        <v>16</v>
      </c>
      <c r="F6467" s="49"/>
      <c r="G6467" s="51"/>
      <c r="H6467" s="50"/>
      <c r="I6467" s="48"/>
      <c r="J6467" s="51"/>
      <c r="K6467" s="51"/>
      <c r="L6467" s="49"/>
      <c r="M6467" s="51"/>
      <c r="N6467" s="51" t="s">
        <v>27577</v>
      </c>
    </row>
    <row r="6468" spans="1:14" ht="25.5" x14ac:dyDescent="0.2">
      <c r="A6468" s="48" t="s">
        <v>4362</v>
      </c>
      <c r="B6468" s="48" t="s">
        <v>27578</v>
      </c>
      <c r="C6468" s="48" t="s">
        <v>108</v>
      </c>
      <c r="D6468" s="48"/>
      <c r="E6468" s="48" t="s">
        <v>3119</v>
      </c>
      <c r="F6468" s="49"/>
      <c r="G6468" s="51"/>
      <c r="H6468" s="50"/>
      <c r="I6468" s="48" t="s">
        <v>27579</v>
      </c>
      <c r="J6468" s="48"/>
      <c r="K6468" s="51"/>
      <c r="L6468" s="49"/>
      <c r="M6468" s="51"/>
      <c r="N6468" s="51" t="s">
        <v>69</v>
      </c>
    </row>
    <row r="6469" spans="1:14" ht="25.5" x14ac:dyDescent="0.2">
      <c r="A6469" s="48" t="s">
        <v>7204</v>
      </c>
      <c r="B6469" s="48" t="s">
        <v>9477</v>
      </c>
      <c r="C6469" s="48" t="s">
        <v>2294</v>
      </c>
      <c r="D6469" s="48" t="s">
        <v>27580</v>
      </c>
      <c r="E6469" s="48" t="s">
        <v>1636</v>
      </c>
      <c r="F6469" s="49"/>
      <c r="G6469" s="51"/>
      <c r="H6469" s="50"/>
      <c r="I6469" s="48"/>
      <c r="J6469" s="51"/>
      <c r="K6469" s="51"/>
      <c r="L6469" s="49"/>
      <c r="M6469" s="51"/>
      <c r="N6469" s="51" t="s">
        <v>27544</v>
      </c>
    </row>
    <row r="6470" spans="1:14" ht="25.5" x14ac:dyDescent="0.2">
      <c r="A6470" s="48" t="s">
        <v>27545</v>
      </c>
      <c r="B6470" s="48" t="s">
        <v>9477</v>
      </c>
      <c r="C6470" s="48" t="s">
        <v>2294</v>
      </c>
      <c r="D6470" s="48" t="s">
        <v>27580</v>
      </c>
      <c r="E6470" s="48" t="s">
        <v>1636</v>
      </c>
      <c r="F6470" s="49"/>
      <c r="G6470" s="51"/>
      <c r="H6470" s="50"/>
      <c r="I6470" s="48"/>
      <c r="J6470" s="51"/>
      <c r="K6470" s="51"/>
      <c r="L6470" s="49"/>
      <c r="M6470" s="51"/>
      <c r="N6470" s="51" t="s">
        <v>27581</v>
      </c>
    </row>
    <row r="6471" spans="1:14" ht="25.5" x14ac:dyDescent="0.2">
      <c r="A6471" s="48" t="s">
        <v>5073</v>
      </c>
      <c r="B6471" s="48" t="s">
        <v>27582</v>
      </c>
      <c r="C6471" s="48" t="s">
        <v>1109</v>
      </c>
      <c r="D6471" s="48"/>
      <c r="E6471" s="48" t="s">
        <v>3119</v>
      </c>
      <c r="F6471" s="49"/>
      <c r="G6471" s="51"/>
      <c r="H6471" s="50"/>
      <c r="I6471" s="48"/>
      <c r="J6471" s="51"/>
      <c r="K6471" s="51"/>
      <c r="L6471" s="49"/>
      <c r="M6471" s="51"/>
      <c r="N6471" s="51" t="s">
        <v>69</v>
      </c>
    </row>
    <row r="6472" spans="1:14" ht="25.5" x14ac:dyDescent="0.2">
      <c r="A6472" s="48" t="s">
        <v>27583</v>
      </c>
      <c r="B6472" s="48" t="s">
        <v>27584</v>
      </c>
      <c r="C6472" s="48" t="s">
        <v>57</v>
      </c>
      <c r="D6472" s="48"/>
      <c r="E6472" s="51"/>
      <c r="F6472" s="49"/>
      <c r="G6472" s="51"/>
      <c r="H6472" s="50"/>
      <c r="I6472" s="48"/>
      <c r="J6472" s="51"/>
      <c r="K6472" s="51"/>
      <c r="L6472" s="49"/>
      <c r="M6472" s="51"/>
      <c r="N6472" s="51" t="s">
        <v>69</v>
      </c>
    </row>
    <row r="6473" spans="1:14" x14ac:dyDescent="0.2">
      <c r="A6473" s="48" t="s">
        <v>22534</v>
      </c>
      <c r="B6473" s="48" t="s">
        <v>10925</v>
      </c>
      <c r="C6473" s="48" t="s">
        <v>277</v>
      </c>
      <c r="D6473" s="48"/>
      <c r="E6473" s="48"/>
      <c r="F6473" s="49"/>
      <c r="G6473" s="49"/>
      <c r="H6473" s="50"/>
      <c r="I6473" s="48"/>
      <c r="J6473" s="48"/>
      <c r="K6473" s="48" t="s">
        <v>27585</v>
      </c>
      <c r="L6473" s="49">
        <v>38618</v>
      </c>
      <c r="M6473" s="51"/>
      <c r="N6473" s="51" t="s">
        <v>23076</v>
      </c>
    </row>
    <row r="6474" spans="1:14" ht="25.5" x14ac:dyDescent="0.2">
      <c r="A6474" s="48" t="s">
        <v>27586</v>
      </c>
      <c r="B6474" s="48" t="s">
        <v>27587</v>
      </c>
      <c r="C6474" s="48" t="s">
        <v>610</v>
      </c>
      <c r="D6474" s="48" t="s">
        <v>8303</v>
      </c>
      <c r="E6474" s="48"/>
      <c r="F6474" s="49" t="s">
        <v>27588</v>
      </c>
      <c r="G6474" s="49"/>
      <c r="H6474" s="50"/>
      <c r="I6474" s="48"/>
      <c r="J6474" s="51"/>
      <c r="K6474" s="51"/>
      <c r="L6474" s="49"/>
      <c r="M6474" s="51"/>
      <c r="N6474" s="51" t="s">
        <v>27589</v>
      </c>
    </row>
    <row r="6475" spans="1:14" x14ac:dyDescent="0.2">
      <c r="A6475" s="48">
        <v>1328</v>
      </c>
      <c r="B6475" s="48" t="s">
        <v>25980</v>
      </c>
      <c r="C6475" s="48" t="s">
        <v>256</v>
      </c>
      <c r="D6475" s="48"/>
      <c r="E6475" s="48"/>
      <c r="F6475" s="49"/>
      <c r="G6475" s="49"/>
      <c r="H6475" s="50"/>
      <c r="I6475" s="48"/>
      <c r="J6475" s="48"/>
      <c r="K6475" s="48"/>
      <c r="L6475" s="49"/>
      <c r="M6475" s="51"/>
      <c r="N6475" s="51" t="s">
        <v>27590</v>
      </c>
    </row>
    <row r="6476" spans="1:14" x14ac:dyDescent="0.2">
      <c r="A6476" s="48" t="s">
        <v>27591</v>
      </c>
      <c r="B6476" s="48" t="s">
        <v>24022</v>
      </c>
      <c r="C6476" s="48" t="s">
        <v>108</v>
      </c>
      <c r="D6476" s="48"/>
      <c r="E6476" s="48"/>
      <c r="F6476" s="49"/>
      <c r="G6476" s="49"/>
      <c r="H6476" s="50"/>
      <c r="I6476" s="48"/>
      <c r="J6476" s="48"/>
      <c r="K6476" s="48" t="s">
        <v>27592</v>
      </c>
      <c r="L6476" s="49">
        <v>38244</v>
      </c>
      <c r="M6476" s="51"/>
      <c r="N6476" s="51" t="s">
        <v>27593</v>
      </c>
    </row>
    <row r="6477" spans="1:14" ht="25.5" x14ac:dyDescent="0.2">
      <c r="A6477" s="48"/>
      <c r="B6477" s="48" t="s">
        <v>27594</v>
      </c>
      <c r="C6477" s="48" t="s">
        <v>137</v>
      </c>
      <c r="D6477" s="48"/>
      <c r="E6477" s="48" t="s">
        <v>42</v>
      </c>
      <c r="F6477" s="49"/>
      <c r="G6477" s="48"/>
      <c r="H6477" s="50"/>
      <c r="I6477" s="48"/>
      <c r="J6477" s="51"/>
      <c r="K6477" s="51"/>
      <c r="L6477" s="49"/>
      <c r="M6477" s="51"/>
      <c r="N6477" s="51" t="s">
        <v>69</v>
      </c>
    </row>
    <row r="6478" spans="1:14" x14ac:dyDescent="0.2">
      <c r="A6478" s="48" t="s">
        <v>27595</v>
      </c>
      <c r="B6478" s="48" t="s">
        <v>26976</v>
      </c>
      <c r="C6478" s="48" t="s">
        <v>85</v>
      </c>
      <c r="D6478" s="48"/>
      <c r="E6478" s="48" t="s">
        <v>15541</v>
      </c>
      <c r="F6478" s="49" t="s">
        <v>22574</v>
      </c>
      <c r="G6478" s="49"/>
      <c r="H6478" s="50"/>
      <c r="I6478" s="48"/>
      <c r="J6478" s="48"/>
      <c r="K6478" s="48"/>
      <c r="L6478" s="49"/>
      <c r="M6478" s="51"/>
      <c r="N6478" s="51" t="s">
        <v>69</v>
      </c>
    </row>
    <row r="6479" spans="1:14" ht="25.5" x14ac:dyDescent="0.2">
      <c r="A6479" s="48" t="s">
        <v>4362</v>
      </c>
      <c r="B6479" s="48" t="s">
        <v>27596</v>
      </c>
      <c r="C6479" s="48" t="s">
        <v>108</v>
      </c>
      <c r="D6479" s="48"/>
      <c r="E6479" s="48" t="s">
        <v>3119</v>
      </c>
      <c r="F6479" s="49"/>
      <c r="G6479" s="51"/>
      <c r="H6479" s="50"/>
      <c r="I6479" s="48" t="s">
        <v>4230</v>
      </c>
      <c r="J6479" s="48"/>
      <c r="K6479" s="51"/>
      <c r="L6479" s="49"/>
      <c r="M6479" s="51"/>
      <c r="N6479" s="51" t="s">
        <v>69</v>
      </c>
    </row>
    <row r="6480" spans="1:14" ht="25.5" x14ac:dyDescent="0.2">
      <c r="A6480" s="48" t="s">
        <v>27597</v>
      </c>
      <c r="B6480" s="48" t="s">
        <v>1094</v>
      </c>
      <c r="C6480" s="48" t="s">
        <v>5024</v>
      </c>
      <c r="D6480" s="48" t="s">
        <v>16394</v>
      </c>
      <c r="E6480" s="48"/>
      <c r="F6480" s="49"/>
      <c r="G6480" s="49" t="s">
        <v>22699</v>
      </c>
      <c r="H6480" s="50"/>
      <c r="I6480" s="48"/>
      <c r="J6480" s="51"/>
      <c r="K6480" s="48" t="s">
        <v>27598</v>
      </c>
      <c r="L6480" s="49"/>
      <c r="M6480" s="51"/>
      <c r="N6480" s="51" t="s">
        <v>8583</v>
      </c>
    </row>
    <row r="6481" spans="1:14" ht="25.5" x14ac:dyDescent="0.2">
      <c r="A6481" s="48"/>
      <c r="B6481" s="48" t="s">
        <v>27599</v>
      </c>
      <c r="C6481" s="48" t="s">
        <v>57</v>
      </c>
      <c r="D6481" s="48"/>
      <c r="E6481" s="48" t="s">
        <v>16</v>
      </c>
      <c r="F6481" s="49"/>
      <c r="G6481" s="48"/>
      <c r="H6481" s="50"/>
      <c r="I6481" s="48" t="s">
        <v>27600</v>
      </c>
      <c r="J6481" s="48"/>
      <c r="K6481" s="51"/>
      <c r="L6481" s="49"/>
      <c r="M6481" s="51"/>
      <c r="N6481" s="51" t="s">
        <v>69</v>
      </c>
    </row>
    <row r="6482" spans="1:14" ht="25.5" x14ac:dyDescent="0.2">
      <c r="A6482" s="48" t="s">
        <v>3430</v>
      </c>
      <c r="B6482" s="48" t="s">
        <v>27601</v>
      </c>
      <c r="C6482" s="48" t="s">
        <v>641</v>
      </c>
      <c r="D6482" s="48"/>
      <c r="E6482" s="48" t="s">
        <v>2342</v>
      </c>
      <c r="F6482" s="49"/>
      <c r="G6482" s="51"/>
      <c r="H6482" s="50"/>
      <c r="I6482" s="48"/>
      <c r="J6482" s="51"/>
      <c r="K6482" s="48" t="s">
        <v>27602</v>
      </c>
      <c r="L6482" s="49"/>
      <c r="M6482" s="51"/>
      <c r="N6482" s="51" t="s">
        <v>69</v>
      </c>
    </row>
    <row r="6483" spans="1:14" ht="25.5" x14ac:dyDescent="0.2">
      <c r="A6483" s="48" t="s">
        <v>9428</v>
      </c>
      <c r="B6483" s="48" t="s">
        <v>9429</v>
      </c>
      <c r="C6483" s="48" t="s">
        <v>33</v>
      </c>
      <c r="D6483" s="48"/>
      <c r="E6483" s="51"/>
      <c r="F6483" s="49"/>
      <c r="G6483" s="51"/>
      <c r="H6483" s="50"/>
      <c r="I6483" s="48"/>
      <c r="J6483" s="51"/>
      <c r="K6483" s="51"/>
      <c r="L6483" s="49"/>
      <c r="M6483" s="51"/>
      <c r="N6483" s="51" t="s">
        <v>69</v>
      </c>
    </row>
    <row r="6484" spans="1:14" ht="49.7" customHeight="1" x14ac:dyDescent="0.2">
      <c r="A6484" s="48" t="s">
        <v>27603</v>
      </c>
      <c r="B6484" s="48" t="s">
        <v>27604</v>
      </c>
      <c r="C6484" s="48" t="s">
        <v>2294</v>
      </c>
      <c r="D6484" s="48" t="s">
        <v>27605</v>
      </c>
      <c r="E6484" s="48" t="s">
        <v>1636</v>
      </c>
      <c r="F6484" s="49"/>
      <c r="G6484" s="51"/>
      <c r="H6484" s="50"/>
      <c r="I6484" s="48"/>
      <c r="J6484" s="51"/>
      <c r="K6484" s="51"/>
      <c r="L6484" s="49"/>
      <c r="M6484" s="51" t="s">
        <v>27606</v>
      </c>
      <c r="N6484" s="51" t="s">
        <v>27544</v>
      </c>
    </row>
    <row r="6485" spans="1:14" ht="25.5" x14ac:dyDescent="0.2">
      <c r="A6485" s="48" t="s">
        <v>27603</v>
      </c>
      <c r="B6485" s="48" t="s">
        <v>8917</v>
      </c>
      <c r="C6485" s="48" t="s">
        <v>2294</v>
      </c>
      <c r="D6485" s="48" t="s">
        <v>27607</v>
      </c>
      <c r="E6485" s="48" t="s">
        <v>1636</v>
      </c>
      <c r="F6485" s="49"/>
      <c r="G6485" s="51"/>
      <c r="H6485" s="50"/>
      <c r="I6485" s="48"/>
      <c r="J6485" s="51"/>
      <c r="K6485" s="51"/>
      <c r="L6485" s="49"/>
      <c r="M6485" s="51"/>
      <c r="N6485" s="51" t="s">
        <v>27544</v>
      </c>
    </row>
    <row r="6486" spans="1:14" x14ac:dyDescent="0.2">
      <c r="A6486" s="48" t="s">
        <v>27603</v>
      </c>
      <c r="B6486" s="48" t="s">
        <v>27608</v>
      </c>
      <c r="C6486" s="48" t="s">
        <v>2294</v>
      </c>
      <c r="D6486" s="48" t="s">
        <v>9477</v>
      </c>
      <c r="E6486" s="48" t="s">
        <v>1636</v>
      </c>
      <c r="F6486" s="49"/>
      <c r="G6486" s="51"/>
      <c r="H6486" s="50"/>
      <c r="I6486" s="48"/>
      <c r="J6486" s="51"/>
      <c r="K6486" s="51"/>
      <c r="L6486" s="49"/>
      <c r="M6486" s="51"/>
      <c r="N6486" s="51" t="s">
        <v>27544</v>
      </c>
    </row>
    <row r="6487" spans="1:14" ht="25.5" x14ac:dyDescent="0.2">
      <c r="A6487" s="52" t="s">
        <v>27609</v>
      </c>
      <c r="B6487" s="52" t="s">
        <v>26233</v>
      </c>
      <c r="C6487" s="52" t="s">
        <v>227</v>
      </c>
      <c r="D6487" s="52"/>
      <c r="E6487" s="52" t="s">
        <v>3</v>
      </c>
      <c r="F6487" s="58">
        <v>43873</v>
      </c>
      <c r="G6487" s="58" t="s">
        <v>23320</v>
      </c>
      <c r="H6487" s="62"/>
      <c r="I6487" s="52"/>
      <c r="J6487" s="52"/>
      <c r="K6487" s="52" t="s">
        <v>26234</v>
      </c>
      <c r="L6487" s="58">
        <f>H6487</f>
        <v>0</v>
      </c>
      <c r="M6487" s="51"/>
      <c r="N6487" s="51" t="s">
        <v>23322</v>
      </c>
    </row>
    <row r="6488" spans="1:14" ht="25.5" x14ac:dyDescent="0.2">
      <c r="A6488" s="48" t="s">
        <v>22022</v>
      </c>
      <c r="B6488" s="48" t="s">
        <v>27610</v>
      </c>
      <c r="C6488" s="48" t="s">
        <v>12218</v>
      </c>
      <c r="D6488" s="48" t="s">
        <v>22024</v>
      </c>
      <c r="E6488" s="48"/>
      <c r="F6488" s="49"/>
      <c r="G6488" s="49"/>
      <c r="H6488" s="50"/>
      <c r="I6488" s="48"/>
      <c r="J6488" s="48"/>
      <c r="K6488" s="48" t="s">
        <v>22203</v>
      </c>
      <c r="L6488" s="49">
        <v>37918</v>
      </c>
      <c r="M6488" s="51"/>
      <c r="N6488" s="51" t="s">
        <v>27611</v>
      </c>
    </row>
    <row r="6489" spans="1:14" ht="24.95" customHeight="1" x14ac:dyDescent="0.2">
      <c r="A6489" s="48" t="s">
        <v>27612</v>
      </c>
      <c r="B6489" s="48" t="s">
        <v>27613</v>
      </c>
      <c r="C6489" s="48" t="s">
        <v>108</v>
      </c>
      <c r="D6489" s="48"/>
      <c r="E6489" s="48" t="s">
        <v>16</v>
      </c>
      <c r="F6489" s="49"/>
      <c r="G6489" s="51"/>
      <c r="H6489" s="50"/>
      <c r="I6489" s="48" t="s">
        <v>27614</v>
      </c>
      <c r="J6489" s="48"/>
      <c r="K6489" s="51"/>
      <c r="L6489" s="49"/>
      <c r="M6489" s="51"/>
      <c r="N6489" s="51" t="s">
        <v>69</v>
      </c>
    </row>
    <row r="6490" spans="1:14" x14ac:dyDescent="0.2">
      <c r="A6490" s="48" t="s">
        <v>27615</v>
      </c>
      <c r="B6490" s="48" t="s">
        <v>27616</v>
      </c>
      <c r="C6490" s="48" t="s">
        <v>641</v>
      </c>
      <c r="D6490" s="48" t="s">
        <v>23261</v>
      </c>
      <c r="E6490" s="48" t="s">
        <v>15541</v>
      </c>
      <c r="F6490" s="49"/>
      <c r="G6490" s="51"/>
      <c r="H6490" s="50"/>
      <c r="I6490" s="48"/>
      <c r="J6490" s="51"/>
      <c r="K6490" s="48" t="s">
        <v>10710</v>
      </c>
      <c r="L6490" s="49"/>
      <c r="M6490" s="51"/>
      <c r="N6490" s="51" t="s">
        <v>69</v>
      </c>
    </row>
    <row r="6491" spans="1:14" ht="25.5" x14ac:dyDescent="0.2">
      <c r="A6491" s="48" t="s">
        <v>6057</v>
      </c>
      <c r="B6491" s="48" t="s">
        <v>27617</v>
      </c>
      <c r="C6491" s="48" t="s">
        <v>108</v>
      </c>
      <c r="D6491" s="48"/>
      <c r="E6491" s="48" t="s">
        <v>16</v>
      </c>
      <c r="F6491" s="49"/>
      <c r="G6491" s="51"/>
      <c r="H6491" s="50"/>
      <c r="I6491" s="48" t="s">
        <v>27618</v>
      </c>
      <c r="J6491" s="48"/>
      <c r="K6491" s="51"/>
      <c r="L6491" s="49"/>
      <c r="M6491" s="51"/>
      <c r="N6491" s="51" t="s">
        <v>69</v>
      </c>
    </row>
    <row r="6492" spans="1:14" ht="49.7" customHeight="1" x14ac:dyDescent="0.2">
      <c r="A6492" s="48" t="s">
        <v>27619</v>
      </c>
      <c r="B6492" s="48" t="s">
        <v>27620</v>
      </c>
      <c r="C6492" s="48" t="s">
        <v>126</v>
      </c>
      <c r="D6492" s="48"/>
      <c r="E6492" s="48" t="s">
        <v>611</v>
      </c>
      <c r="F6492" s="49"/>
      <c r="G6492" s="51"/>
      <c r="H6492" s="50"/>
      <c r="I6492" s="48"/>
      <c r="J6492" s="51"/>
      <c r="K6492" s="48" t="s">
        <v>27621</v>
      </c>
      <c r="L6492" s="49"/>
      <c r="M6492" s="51"/>
      <c r="N6492" s="51" t="s">
        <v>27622</v>
      </c>
    </row>
    <row r="6493" spans="1:14" ht="49.7" customHeight="1" x14ac:dyDescent="0.2">
      <c r="A6493" s="48" t="s">
        <v>27000</v>
      </c>
      <c r="B6493" s="48" t="s">
        <v>11539</v>
      </c>
      <c r="C6493" s="48" t="s">
        <v>610</v>
      </c>
      <c r="D6493" s="48" t="s">
        <v>23036</v>
      </c>
      <c r="E6493" s="48" t="s">
        <v>2342</v>
      </c>
      <c r="F6493" s="49"/>
      <c r="G6493" s="51"/>
      <c r="H6493" s="50"/>
      <c r="I6493" s="48"/>
      <c r="J6493" s="51"/>
      <c r="K6493" s="48" t="s">
        <v>27003</v>
      </c>
      <c r="L6493" s="49"/>
      <c r="M6493" s="51"/>
      <c r="N6493" s="51" t="s">
        <v>69</v>
      </c>
    </row>
    <row r="6494" spans="1:14" ht="49.7" customHeight="1" x14ac:dyDescent="0.2">
      <c r="A6494" s="48" t="s">
        <v>5515</v>
      </c>
      <c r="B6494" s="48" t="s">
        <v>27623</v>
      </c>
      <c r="C6494" s="48" t="s">
        <v>108</v>
      </c>
      <c r="D6494" s="48" t="s">
        <v>27624</v>
      </c>
      <c r="E6494" s="48"/>
      <c r="F6494" s="49"/>
      <c r="G6494" s="51"/>
      <c r="H6494" s="50"/>
      <c r="I6494" s="48"/>
      <c r="J6494" s="51"/>
      <c r="K6494" s="51"/>
      <c r="L6494" s="49"/>
      <c r="M6494" s="51"/>
      <c r="N6494" s="51" t="s">
        <v>69</v>
      </c>
    </row>
    <row r="6495" spans="1:14" x14ac:dyDescent="0.2">
      <c r="A6495" s="48" t="s">
        <v>27625</v>
      </c>
      <c r="B6495" s="48" t="s">
        <v>23331</v>
      </c>
      <c r="C6495" s="48" t="s">
        <v>57</v>
      </c>
      <c r="D6495" s="48"/>
      <c r="E6495" s="48" t="s">
        <v>16</v>
      </c>
      <c r="F6495" s="49"/>
      <c r="G6495" s="51"/>
      <c r="H6495" s="50"/>
      <c r="I6495" s="48"/>
      <c r="J6495" s="51"/>
      <c r="K6495" s="51"/>
      <c r="L6495" s="49"/>
      <c r="M6495" s="51"/>
      <c r="N6495" s="51" t="s">
        <v>27626</v>
      </c>
    </row>
    <row r="6496" spans="1:14" x14ac:dyDescent="0.2">
      <c r="A6496" s="48" t="s">
        <v>27260</v>
      </c>
      <c r="B6496" s="48" t="s">
        <v>23331</v>
      </c>
      <c r="C6496" s="48" t="s">
        <v>57</v>
      </c>
      <c r="D6496" s="48"/>
      <c r="E6496" s="48" t="s">
        <v>16</v>
      </c>
      <c r="F6496" s="49"/>
      <c r="G6496" s="51"/>
      <c r="H6496" s="50"/>
      <c r="I6496" s="48"/>
      <c r="J6496" s="51"/>
      <c r="K6496" s="51"/>
      <c r="L6496" s="49"/>
      <c r="M6496" s="51"/>
      <c r="N6496" s="51" t="s">
        <v>27626</v>
      </c>
    </row>
    <row r="6497" spans="1:14" x14ac:dyDescent="0.2">
      <c r="A6497" s="48" t="s">
        <v>27627</v>
      </c>
      <c r="B6497" s="48" t="s">
        <v>24825</v>
      </c>
      <c r="C6497" s="48" t="s">
        <v>449</v>
      </c>
      <c r="D6497" s="48"/>
      <c r="E6497" s="48" t="s">
        <v>2342</v>
      </c>
      <c r="F6497" s="49" t="s">
        <v>22574</v>
      </c>
      <c r="G6497" s="49"/>
      <c r="H6497" s="50"/>
      <c r="I6497" s="48"/>
      <c r="J6497" s="48"/>
      <c r="K6497" s="48"/>
      <c r="L6497" s="49"/>
      <c r="M6497" s="51"/>
      <c r="N6497" s="51" t="s">
        <v>69</v>
      </c>
    </row>
    <row r="6498" spans="1:14" ht="25.5" x14ac:dyDescent="0.2">
      <c r="A6498" s="48" t="s">
        <v>5407</v>
      </c>
      <c r="B6498" s="48" t="s">
        <v>27628</v>
      </c>
      <c r="C6498" s="48" t="s">
        <v>57</v>
      </c>
      <c r="D6498" s="48"/>
      <c r="E6498" s="51"/>
      <c r="F6498" s="49"/>
      <c r="G6498" s="51"/>
      <c r="H6498" s="50"/>
      <c r="I6498" s="48"/>
      <c r="J6498" s="51"/>
      <c r="K6498" s="51"/>
      <c r="L6498" s="49"/>
      <c r="M6498" s="51"/>
      <c r="N6498" s="51" t="s">
        <v>69</v>
      </c>
    </row>
    <row r="6499" spans="1:14" ht="25.5" x14ac:dyDescent="0.2">
      <c r="A6499" s="48" t="s">
        <v>3025</v>
      </c>
      <c r="B6499" s="48" t="s">
        <v>27629</v>
      </c>
      <c r="C6499" s="48" t="s">
        <v>610</v>
      </c>
      <c r="D6499" s="48"/>
      <c r="E6499" s="48" t="s">
        <v>3119</v>
      </c>
      <c r="F6499" s="49"/>
      <c r="G6499" s="51"/>
      <c r="H6499" s="50"/>
      <c r="I6499" s="48"/>
      <c r="J6499" s="51"/>
      <c r="K6499" s="51"/>
      <c r="L6499" s="49"/>
      <c r="M6499" s="51"/>
      <c r="N6499" s="51" t="s">
        <v>69</v>
      </c>
    </row>
    <row r="6500" spans="1:14" ht="25.5" x14ac:dyDescent="0.2">
      <c r="A6500" s="48" t="s">
        <v>4269</v>
      </c>
      <c r="B6500" s="48" t="s">
        <v>27630</v>
      </c>
      <c r="C6500" s="48" t="s">
        <v>375</v>
      </c>
      <c r="D6500" s="48" t="s">
        <v>27631</v>
      </c>
      <c r="E6500" s="48"/>
      <c r="F6500" s="49"/>
      <c r="G6500" s="51"/>
      <c r="H6500" s="50"/>
      <c r="I6500" s="48" t="s">
        <v>27632</v>
      </c>
      <c r="J6500" s="48" t="s">
        <v>5143</v>
      </c>
      <c r="K6500" s="48" t="s">
        <v>27633</v>
      </c>
      <c r="L6500" s="49"/>
      <c r="M6500" s="51"/>
      <c r="N6500" s="51" t="s">
        <v>69</v>
      </c>
    </row>
    <row r="6501" spans="1:14" ht="25.5" x14ac:dyDescent="0.2">
      <c r="A6501" s="52" t="s">
        <v>27634</v>
      </c>
      <c r="B6501" s="52" t="s">
        <v>27635</v>
      </c>
      <c r="C6501" s="52" t="s">
        <v>1230</v>
      </c>
      <c r="D6501" s="52" t="s">
        <v>15837</v>
      </c>
      <c r="E6501" s="52" t="s">
        <v>21507</v>
      </c>
      <c r="F6501" s="58"/>
      <c r="G6501" s="58"/>
      <c r="H6501" s="50"/>
      <c r="I6501" s="52"/>
      <c r="J6501" s="52"/>
      <c r="K6501" s="52" t="s">
        <v>27636</v>
      </c>
      <c r="L6501" s="58">
        <v>40581</v>
      </c>
      <c r="M6501" s="51"/>
      <c r="N6501" s="51" t="s">
        <v>27637</v>
      </c>
    </row>
    <row r="6502" spans="1:14" ht="63.75" x14ac:dyDescent="0.2">
      <c r="A6502" s="48" t="s">
        <v>27638</v>
      </c>
      <c r="B6502" s="48" t="s">
        <v>27639</v>
      </c>
      <c r="C6502" s="48" t="s">
        <v>865</v>
      </c>
      <c r="D6502" s="48"/>
      <c r="E6502" s="48" t="s">
        <v>611</v>
      </c>
      <c r="F6502" s="49"/>
      <c r="G6502" s="51"/>
      <c r="H6502" s="50"/>
      <c r="I6502" s="48"/>
      <c r="J6502" s="51"/>
      <c r="K6502" s="48" t="s">
        <v>27640</v>
      </c>
      <c r="L6502" s="49"/>
      <c r="M6502" s="51"/>
      <c r="N6502" s="51" t="s">
        <v>27641</v>
      </c>
    </row>
    <row r="6503" spans="1:14" ht="25.5" x14ac:dyDescent="0.2">
      <c r="A6503" s="48" t="s">
        <v>3649</v>
      </c>
      <c r="B6503" s="48" t="s">
        <v>27642</v>
      </c>
      <c r="C6503" s="48" t="s">
        <v>277</v>
      </c>
      <c r="D6503" s="48"/>
      <c r="E6503" s="48" t="s">
        <v>3119</v>
      </c>
      <c r="F6503" s="49"/>
      <c r="G6503" s="51"/>
      <c r="H6503" s="50"/>
      <c r="I6503" s="48"/>
      <c r="J6503" s="51"/>
      <c r="K6503" s="51"/>
      <c r="L6503" s="49"/>
      <c r="M6503" s="51"/>
      <c r="N6503" s="51" t="s">
        <v>69</v>
      </c>
    </row>
    <row r="6504" spans="1:14" x14ac:dyDescent="0.2">
      <c r="A6504" s="48" t="s">
        <v>5748</v>
      </c>
      <c r="B6504" s="48" t="s">
        <v>27643</v>
      </c>
      <c r="C6504" s="48" t="s">
        <v>41</v>
      </c>
      <c r="D6504" s="48"/>
      <c r="E6504" s="51"/>
      <c r="F6504" s="49"/>
      <c r="G6504" s="51"/>
      <c r="H6504" s="50"/>
      <c r="I6504" s="48"/>
      <c r="J6504" s="51"/>
      <c r="K6504" s="51"/>
      <c r="L6504" s="49"/>
      <c r="M6504" s="51"/>
      <c r="N6504" s="51" t="s">
        <v>69</v>
      </c>
    </row>
    <row r="6505" spans="1:14" x14ac:dyDescent="0.2">
      <c r="A6505" s="48" t="s">
        <v>27257</v>
      </c>
      <c r="B6505" s="48" t="s">
        <v>27644</v>
      </c>
      <c r="C6505" s="48" t="s">
        <v>57</v>
      </c>
      <c r="D6505" s="48"/>
      <c r="E6505" s="48" t="s">
        <v>16</v>
      </c>
      <c r="F6505" s="49"/>
      <c r="G6505" s="51"/>
      <c r="H6505" s="50"/>
      <c r="I6505" s="48"/>
      <c r="J6505" s="51"/>
      <c r="K6505" s="51"/>
      <c r="L6505" s="49"/>
      <c r="M6505" s="51"/>
      <c r="N6505" s="51" t="s">
        <v>27626</v>
      </c>
    </row>
    <row r="6506" spans="1:14" x14ac:dyDescent="0.2">
      <c r="A6506" s="48" t="s">
        <v>27260</v>
      </c>
      <c r="B6506" s="48" t="s">
        <v>27644</v>
      </c>
      <c r="C6506" s="48" t="s">
        <v>57</v>
      </c>
      <c r="D6506" s="48"/>
      <c r="E6506" s="48" t="s">
        <v>16</v>
      </c>
      <c r="F6506" s="49"/>
      <c r="G6506" s="51"/>
      <c r="H6506" s="50"/>
      <c r="I6506" s="48"/>
      <c r="J6506" s="51"/>
      <c r="K6506" s="51"/>
      <c r="L6506" s="49"/>
      <c r="M6506" s="51"/>
      <c r="N6506" s="51" t="s">
        <v>27626</v>
      </c>
    </row>
    <row r="6507" spans="1:14" ht="25.5" x14ac:dyDescent="0.2">
      <c r="A6507" s="48" t="s">
        <v>27645</v>
      </c>
      <c r="B6507" s="48" t="s">
        <v>27646</v>
      </c>
      <c r="C6507" s="48" t="s">
        <v>610</v>
      </c>
      <c r="D6507" s="48" t="s">
        <v>27647</v>
      </c>
      <c r="E6507" s="48"/>
      <c r="F6507" s="49" t="s">
        <v>27588</v>
      </c>
      <c r="G6507" s="49"/>
      <c r="H6507" s="50"/>
      <c r="I6507" s="48"/>
      <c r="J6507" s="51"/>
      <c r="K6507" s="51"/>
      <c r="L6507" s="49"/>
      <c r="M6507" s="51"/>
      <c r="N6507" s="51" t="s">
        <v>27648</v>
      </c>
    </row>
    <row r="6508" spans="1:14" ht="25.5" x14ac:dyDescent="0.2">
      <c r="A6508" s="48" t="s">
        <v>3025</v>
      </c>
      <c r="B6508" s="48" t="s">
        <v>27649</v>
      </c>
      <c r="C6508" s="48" t="s">
        <v>610</v>
      </c>
      <c r="D6508" s="48"/>
      <c r="E6508" s="48" t="s">
        <v>3119</v>
      </c>
      <c r="F6508" s="49"/>
      <c r="G6508" s="51"/>
      <c r="H6508" s="50"/>
      <c r="I6508" s="48"/>
      <c r="J6508" s="51"/>
      <c r="K6508" s="51"/>
      <c r="L6508" s="49"/>
      <c r="M6508" s="51"/>
      <c r="N6508" s="51" t="s">
        <v>69</v>
      </c>
    </row>
    <row r="6509" spans="1:14" x14ac:dyDescent="0.2">
      <c r="A6509" s="48" t="s">
        <v>7204</v>
      </c>
      <c r="B6509" s="48" t="s">
        <v>27650</v>
      </c>
      <c r="C6509" s="48" t="s">
        <v>2294</v>
      </c>
      <c r="D6509" s="48" t="s">
        <v>27651</v>
      </c>
      <c r="E6509" s="48" t="s">
        <v>1636</v>
      </c>
      <c r="F6509" s="49"/>
      <c r="G6509" s="51"/>
      <c r="H6509" s="50"/>
      <c r="I6509" s="48"/>
      <c r="J6509" s="51"/>
      <c r="K6509" s="51"/>
      <c r="L6509" s="49"/>
      <c r="M6509" s="51"/>
      <c r="N6509" s="51" t="s">
        <v>27652</v>
      </c>
    </row>
    <row r="6510" spans="1:14" x14ac:dyDescent="0.2">
      <c r="A6510" s="48" t="s">
        <v>27545</v>
      </c>
      <c r="B6510" s="48" t="s">
        <v>27650</v>
      </c>
      <c r="C6510" s="48" t="s">
        <v>2294</v>
      </c>
      <c r="D6510" s="48" t="s">
        <v>27651</v>
      </c>
      <c r="E6510" s="48" t="s">
        <v>1636</v>
      </c>
      <c r="F6510" s="49"/>
      <c r="G6510" s="51"/>
      <c r="H6510" s="50"/>
      <c r="I6510" s="48"/>
      <c r="J6510" s="51"/>
      <c r="K6510" s="51"/>
      <c r="L6510" s="49"/>
      <c r="M6510" s="51"/>
      <c r="N6510" s="51" t="s">
        <v>27653</v>
      </c>
    </row>
    <row r="6511" spans="1:14" ht="38.25" x14ac:dyDescent="0.2">
      <c r="A6511" s="48" t="s">
        <v>27654</v>
      </c>
      <c r="B6511" s="48" t="s">
        <v>17777</v>
      </c>
      <c r="C6511" s="48" t="s">
        <v>510</v>
      </c>
      <c r="D6511" s="48"/>
      <c r="E6511" s="48"/>
      <c r="F6511" s="49"/>
      <c r="G6511" s="49"/>
      <c r="H6511" s="50"/>
      <c r="I6511" s="48"/>
      <c r="J6511" s="48"/>
      <c r="K6511" s="48" t="s">
        <v>22393</v>
      </c>
      <c r="L6511" s="49" t="s">
        <v>5613</v>
      </c>
      <c r="M6511" s="51"/>
      <c r="N6511" s="51" t="s">
        <v>27655</v>
      </c>
    </row>
    <row r="6512" spans="1:14" x14ac:dyDescent="0.2">
      <c r="A6512" s="48" t="s">
        <v>27656</v>
      </c>
      <c r="B6512" s="48" t="s">
        <v>17777</v>
      </c>
      <c r="C6512" s="48" t="s">
        <v>510</v>
      </c>
      <c r="D6512" s="48"/>
      <c r="E6512" s="48"/>
      <c r="F6512" s="49"/>
      <c r="G6512" s="49"/>
      <c r="H6512" s="50"/>
      <c r="I6512" s="48"/>
      <c r="J6512" s="48"/>
      <c r="K6512" s="48" t="s">
        <v>27585</v>
      </c>
      <c r="L6512" s="49">
        <v>38554</v>
      </c>
      <c r="M6512" s="51"/>
      <c r="N6512" s="51" t="s">
        <v>23076</v>
      </c>
    </row>
    <row r="6513" spans="1:14" ht="24.95" customHeight="1" x14ac:dyDescent="0.2">
      <c r="A6513" s="48" t="s">
        <v>3649</v>
      </c>
      <c r="B6513" s="48" t="s">
        <v>27657</v>
      </c>
      <c r="C6513" s="48" t="s">
        <v>397</v>
      </c>
      <c r="D6513" s="48"/>
      <c r="E6513" s="48" t="s">
        <v>3119</v>
      </c>
      <c r="F6513" s="49"/>
      <c r="G6513" s="51"/>
      <c r="H6513" s="50"/>
      <c r="I6513" s="48"/>
      <c r="J6513" s="51"/>
      <c r="K6513" s="51"/>
      <c r="L6513" s="49"/>
      <c r="M6513" s="51"/>
      <c r="N6513" s="51" t="s">
        <v>69</v>
      </c>
    </row>
    <row r="6514" spans="1:14" x14ac:dyDescent="0.2">
      <c r="A6514" s="48" t="s">
        <v>6850</v>
      </c>
      <c r="B6514" s="48" t="s">
        <v>6851</v>
      </c>
      <c r="C6514" s="48" t="s">
        <v>227</v>
      </c>
      <c r="D6514" s="48" t="s">
        <v>6851</v>
      </c>
      <c r="E6514" s="48" t="s">
        <v>52</v>
      </c>
      <c r="F6514" s="49"/>
      <c r="G6514" s="51"/>
      <c r="H6514" s="50"/>
      <c r="I6514" s="48"/>
      <c r="J6514" s="51"/>
      <c r="K6514" s="48" t="s">
        <v>5069</v>
      </c>
      <c r="L6514" s="49"/>
      <c r="M6514" s="51"/>
      <c r="N6514" s="51" t="s">
        <v>27658</v>
      </c>
    </row>
    <row r="6515" spans="1:14" ht="25.5" x14ac:dyDescent="0.2">
      <c r="A6515" s="48" t="s">
        <v>27659</v>
      </c>
      <c r="B6515" s="48" t="s">
        <v>27660</v>
      </c>
      <c r="C6515" s="48" t="s">
        <v>108</v>
      </c>
      <c r="D6515" s="48"/>
      <c r="E6515" s="48"/>
      <c r="F6515" s="49"/>
      <c r="G6515" s="49"/>
      <c r="H6515" s="50"/>
      <c r="I6515" s="48"/>
      <c r="J6515" s="48"/>
      <c r="K6515" s="48" t="s">
        <v>27661</v>
      </c>
      <c r="L6515" s="49" t="s">
        <v>22843</v>
      </c>
      <c r="M6515" s="53">
        <v>43830</v>
      </c>
      <c r="N6515" s="51" t="s">
        <v>27662</v>
      </c>
    </row>
    <row r="6516" spans="1:14" ht="25.5" x14ac:dyDescent="0.2">
      <c r="A6516" s="48" t="s">
        <v>27663</v>
      </c>
      <c r="B6516" s="48" t="s">
        <v>7861</v>
      </c>
      <c r="C6516" s="48" t="s">
        <v>108</v>
      </c>
      <c r="D6516" s="48" t="s">
        <v>4332</v>
      </c>
      <c r="E6516" s="48" t="s">
        <v>16</v>
      </c>
      <c r="F6516" s="49"/>
      <c r="G6516" s="51"/>
      <c r="H6516" s="50"/>
      <c r="I6516" s="48"/>
      <c r="J6516" s="51"/>
      <c r="K6516" s="48" t="s">
        <v>27664</v>
      </c>
      <c r="L6516" s="49"/>
      <c r="M6516" s="51"/>
      <c r="N6516" s="51" t="s">
        <v>27665</v>
      </c>
    </row>
    <row r="6517" spans="1:14" x14ac:dyDescent="0.2">
      <c r="A6517" s="48"/>
      <c r="B6517" s="48" t="s">
        <v>2417</v>
      </c>
      <c r="C6517" s="48" t="s">
        <v>71</v>
      </c>
      <c r="D6517" s="48"/>
      <c r="E6517" s="48"/>
      <c r="F6517" s="49"/>
      <c r="G6517" s="48"/>
      <c r="H6517" s="50"/>
      <c r="I6517" s="48"/>
      <c r="J6517" s="51"/>
      <c r="K6517" s="51"/>
      <c r="L6517" s="49"/>
      <c r="M6517" s="51"/>
      <c r="N6517" s="51" t="s">
        <v>27666</v>
      </c>
    </row>
    <row r="6518" spans="1:14" x14ac:dyDescent="0.2">
      <c r="A6518" s="48" t="s">
        <v>27667</v>
      </c>
      <c r="B6518" s="48" t="s">
        <v>2417</v>
      </c>
      <c r="C6518" s="48" t="s">
        <v>71</v>
      </c>
      <c r="D6518" s="48"/>
      <c r="E6518" s="51"/>
      <c r="F6518" s="49" t="s">
        <v>182</v>
      </c>
      <c r="G6518" s="49"/>
      <c r="H6518" s="50"/>
      <c r="I6518" s="48"/>
      <c r="J6518" s="51"/>
      <c r="K6518" s="48" t="s">
        <v>2422</v>
      </c>
      <c r="L6518" s="49"/>
      <c r="M6518" s="51"/>
      <c r="N6518" s="51" t="s">
        <v>69</v>
      </c>
    </row>
    <row r="6519" spans="1:14" ht="25.5" x14ac:dyDescent="0.2">
      <c r="A6519" s="48" t="s">
        <v>27668</v>
      </c>
      <c r="B6519" s="48" t="s">
        <v>27669</v>
      </c>
      <c r="C6519" s="48" t="s">
        <v>126</v>
      </c>
      <c r="D6519" s="48" t="s">
        <v>20839</v>
      </c>
      <c r="E6519" s="48" t="s">
        <v>2342</v>
      </c>
      <c r="F6519" s="49"/>
      <c r="G6519" s="51"/>
      <c r="H6519" s="50"/>
      <c r="I6519" s="48"/>
      <c r="J6519" s="51"/>
      <c r="K6519" s="48" t="s">
        <v>27670</v>
      </c>
      <c r="L6519" s="49"/>
      <c r="M6519" s="51"/>
      <c r="N6519" s="51" t="s">
        <v>69</v>
      </c>
    </row>
    <row r="6520" spans="1:14" x14ac:dyDescent="0.2">
      <c r="A6520" s="48" t="s">
        <v>5968</v>
      </c>
      <c r="B6520" s="48" t="s">
        <v>27671</v>
      </c>
      <c r="C6520" s="48" t="s">
        <v>227</v>
      </c>
      <c r="D6520" s="48"/>
      <c r="E6520" s="48" t="s">
        <v>16</v>
      </c>
      <c r="F6520" s="49"/>
      <c r="G6520" s="51"/>
      <c r="H6520" s="50"/>
      <c r="I6520" s="48"/>
      <c r="J6520" s="51"/>
      <c r="K6520" s="48" t="s">
        <v>27672</v>
      </c>
      <c r="L6520" s="49"/>
      <c r="M6520" s="51"/>
      <c r="N6520" s="51" t="s">
        <v>69</v>
      </c>
    </row>
    <row r="6521" spans="1:14" ht="25.5" x14ac:dyDescent="0.2">
      <c r="A6521" s="48" t="s">
        <v>4362</v>
      </c>
      <c r="B6521" s="48" t="s">
        <v>27673</v>
      </c>
      <c r="C6521" s="48" t="s">
        <v>108</v>
      </c>
      <c r="D6521" s="48"/>
      <c r="E6521" s="48" t="s">
        <v>3119</v>
      </c>
      <c r="F6521" s="49"/>
      <c r="G6521" s="51"/>
      <c r="H6521" s="50"/>
      <c r="I6521" s="48" t="s">
        <v>4233</v>
      </c>
      <c r="J6521" s="48"/>
      <c r="K6521" s="51"/>
      <c r="L6521" s="49"/>
      <c r="M6521" s="51"/>
      <c r="N6521" s="51" t="s">
        <v>69</v>
      </c>
    </row>
    <row r="6522" spans="1:14" ht="25.5" x14ac:dyDescent="0.2">
      <c r="A6522" s="48" t="s">
        <v>4362</v>
      </c>
      <c r="B6522" s="48" t="s">
        <v>27674</v>
      </c>
      <c r="C6522" s="48" t="s">
        <v>108</v>
      </c>
      <c r="D6522" s="48"/>
      <c r="E6522" s="48" t="s">
        <v>3119</v>
      </c>
      <c r="F6522" s="49"/>
      <c r="G6522" s="51"/>
      <c r="H6522" s="50"/>
      <c r="I6522" s="48" t="s">
        <v>4235</v>
      </c>
      <c r="J6522" s="48"/>
      <c r="K6522" s="51"/>
      <c r="L6522" s="49"/>
      <c r="M6522" s="51"/>
      <c r="N6522" s="51" t="s">
        <v>69</v>
      </c>
    </row>
    <row r="6523" spans="1:14" ht="25.5" x14ac:dyDescent="0.2">
      <c r="A6523" s="48" t="s">
        <v>5793</v>
      </c>
      <c r="B6523" s="48" t="s">
        <v>27675</v>
      </c>
      <c r="C6523" s="48" t="s">
        <v>71</v>
      </c>
      <c r="D6523" s="48"/>
      <c r="E6523" s="48" t="s">
        <v>16</v>
      </c>
      <c r="F6523" s="49"/>
      <c r="G6523" s="51"/>
      <c r="H6523" s="50"/>
      <c r="I6523" s="48"/>
      <c r="J6523" s="51"/>
      <c r="K6523" s="51"/>
      <c r="L6523" s="49"/>
      <c r="M6523" s="51"/>
      <c r="N6523" s="51" t="s">
        <v>69</v>
      </c>
    </row>
    <row r="6524" spans="1:14" ht="25.5" x14ac:dyDescent="0.2">
      <c r="A6524" s="48" t="s">
        <v>5501</v>
      </c>
      <c r="B6524" s="48" t="s">
        <v>27676</v>
      </c>
      <c r="C6524" s="48" t="s">
        <v>375</v>
      </c>
      <c r="D6524" s="48" t="s">
        <v>27677</v>
      </c>
      <c r="E6524" s="48" t="s">
        <v>16</v>
      </c>
      <c r="F6524" s="49"/>
      <c r="G6524" s="51"/>
      <c r="H6524" s="50"/>
      <c r="I6524" s="48"/>
      <c r="J6524" s="51"/>
      <c r="K6524" s="51"/>
      <c r="L6524" s="49"/>
      <c r="M6524" s="51"/>
      <c r="N6524" s="51" t="s">
        <v>69</v>
      </c>
    </row>
    <row r="6525" spans="1:14" ht="25.5" x14ac:dyDescent="0.2">
      <c r="A6525" s="48" t="s">
        <v>414</v>
      </c>
      <c r="B6525" s="48" t="s">
        <v>27678</v>
      </c>
      <c r="C6525" s="48" t="s">
        <v>137</v>
      </c>
      <c r="D6525" s="48" t="s">
        <v>416</v>
      </c>
      <c r="E6525" s="48"/>
      <c r="F6525" s="49"/>
      <c r="G6525" s="51"/>
      <c r="H6525" s="50"/>
      <c r="I6525" s="48"/>
      <c r="J6525" s="51"/>
      <c r="K6525" s="48" t="s">
        <v>27679</v>
      </c>
      <c r="L6525" s="49"/>
      <c r="M6525" s="51"/>
      <c r="N6525" s="51" t="s">
        <v>69</v>
      </c>
    </row>
    <row r="6526" spans="1:14" ht="25.5" x14ac:dyDescent="0.2">
      <c r="A6526" s="48" t="s">
        <v>7204</v>
      </c>
      <c r="B6526" s="48" t="s">
        <v>27680</v>
      </c>
      <c r="C6526" s="48" t="s">
        <v>2294</v>
      </c>
      <c r="D6526" s="48" t="s">
        <v>27681</v>
      </c>
      <c r="E6526" s="48" t="s">
        <v>1636</v>
      </c>
      <c r="F6526" s="49"/>
      <c r="G6526" s="51"/>
      <c r="H6526" s="50"/>
      <c r="I6526" s="48"/>
      <c r="J6526" s="51"/>
      <c r="K6526" s="51"/>
      <c r="L6526" s="49"/>
      <c r="M6526" s="51"/>
      <c r="N6526" s="51" t="s">
        <v>27544</v>
      </c>
    </row>
    <row r="6527" spans="1:14" ht="24.95" customHeight="1" x14ac:dyDescent="0.2">
      <c r="A6527" s="48" t="s">
        <v>27545</v>
      </c>
      <c r="B6527" s="48" t="s">
        <v>27680</v>
      </c>
      <c r="C6527" s="48" t="s">
        <v>2294</v>
      </c>
      <c r="D6527" s="48" t="s">
        <v>27681</v>
      </c>
      <c r="E6527" s="48" t="s">
        <v>1636</v>
      </c>
      <c r="F6527" s="49"/>
      <c r="G6527" s="51"/>
      <c r="H6527" s="50"/>
      <c r="I6527" s="48"/>
      <c r="J6527" s="51"/>
      <c r="K6527" s="51"/>
      <c r="L6527" s="49"/>
      <c r="M6527" s="51"/>
      <c r="N6527" s="51" t="s">
        <v>27544</v>
      </c>
    </row>
    <row r="6528" spans="1:14" x14ac:dyDescent="0.2">
      <c r="A6528" s="48" t="s">
        <v>27682</v>
      </c>
      <c r="B6528" s="48" t="s">
        <v>2364</v>
      </c>
      <c r="C6528" s="48" t="s">
        <v>219</v>
      </c>
      <c r="D6528" s="48"/>
      <c r="E6528" s="48"/>
      <c r="F6528" s="49"/>
      <c r="G6528" s="49"/>
      <c r="H6528" s="50"/>
      <c r="I6528" s="48"/>
      <c r="J6528" s="48"/>
      <c r="K6528" s="48" t="s">
        <v>27683</v>
      </c>
      <c r="L6528" s="49" t="s">
        <v>27574</v>
      </c>
      <c r="M6528" s="51"/>
      <c r="N6528" s="51" t="s">
        <v>69</v>
      </c>
    </row>
    <row r="6529" spans="1:14" ht="38.25" x14ac:dyDescent="0.2">
      <c r="A6529" s="48" t="s">
        <v>27583</v>
      </c>
      <c r="B6529" s="48" t="s">
        <v>27684</v>
      </c>
      <c r="C6529" s="48" t="s">
        <v>57</v>
      </c>
      <c r="D6529" s="48"/>
      <c r="E6529" s="48" t="s">
        <v>16</v>
      </c>
      <c r="F6529" s="49"/>
      <c r="G6529" s="51"/>
      <c r="H6529" s="50"/>
      <c r="I6529" s="48"/>
      <c r="J6529" s="51"/>
      <c r="K6529" s="51"/>
      <c r="L6529" s="49"/>
      <c r="M6529" s="51"/>
      <c r="N6529" s="51" t="s">
        <v>69</v>
      </c>
    </row>
    <row r="6530" spans="1:14" x14ac:dyDescent="0.2">
      <c r="A6530" s="52" t="s">
        <v>27685</v>
      </c>
      <c r="B6530" s="52" t="s">
        <v>18459</v>
      </c>
      <c r="C6530" s="52" t="s">
        <v>137</v>
      </c>
      <c r="D6530" s="52"/>
      <c r="E6530" s="52" t="s">
        <v>3</v>
      </c>
      <c r="F6530" s="58">
        <v>44119</v>
      </c>
      <c r="G6530" s="58" t="s">
        <v>5613</v>
      </c>
      <c r="H6530" s="62"/>
      <c r="I6530" s="52"/>
      <c r="J6530" s="52"/>
      <c r="K6530" s="52" t="s">
        <v>27686</v>
      </c>
      <c r="L6530" s="58"/>
      <c r="M6530" s="51"/>
      <c r="N6530" s="51" t="s">
        <v>24376</v>
      </c>
    </row>
    <row r="6531" spans="1:14" ht="38.25" x14ac:dyDescent="0.2">
      <c r="A6531" s="48" t="s">
        <v>27687</v>
      </c>
      <c r="B6531" s="48" t="s">
        <v>8109</v>
      </c>
      <c r="C6531" s="48" t="s">
        <v>71</v>
      </c>
      <c r="D6531" s="48" t="s">
        <v>8110</v>
      </c>
      <c r="E6531" s="48" t="s">
        <v>42</v>
      </c>
      <c r="F6531" s="49"/>
      <c r="G6531" s="51"/>
      <c r="H6531" s="50"/>
      <c r="I6531" s="48"/>
      <c r="J6531" s="51"/>
      <c r="K6531" s="48" t="s">
        <v>27688</v>
      </c>
      <c r="L6531" s="49"/>
      <c r="M6531" s="51"/>
      <c r="N6531" s="51" t="s">
        <v>69</v>
      </c>
    </row>
    <row r="6532" spans="1:14" ht="38.25" x14ac:dyDescent="0.2">
      <c r="A6532" s="48" t="s">
        <v>27687</v>
      </c>
      <c r="B6532" s="48" t="s">
        <v>8109</v>
      </c>
      <c r="C6532" s="48" t="s">
        <v>71</v>
      </c>
      <c r="D6532" s="48" t="s">
        <v>8110</v>
      </c>
      <c r="E6532" s="48" t="s">
        <v>2342</v>
      </c>
      <c r="F6532" s="49"/>
      <c r="G6532" s="51"/>
      <c r="H6532" s="50"/>
      <c r="I6532" s="48"/>
      <c r="J6532" s="51"/>
      <c r="K6532" s="48" t="s">
        <v>27688</v>
      </c>
      <c r="L6532" s="49"/>
      <c r="M6532" s="51"/>
      <c r="N6532" s="51" t="s">
        <v>69</v>
      </c>
    </row>
    <row r="6533" spans="1:14" ht="51" x14ac:dyDescent="0.2">
      <c r="A6533" s="48" t="s">
        <v>27689</v>
      </c>
      <c r="B6533" s="48" t="s">
        <v>2716</v>
      </c>
      <c r="C6533" s="48" t="s">
        <v>108</v>
      </c>
      <c r="D6533" s="48" t="s">
        <v>2716</v>
      </c>
      <c r="E6533" s="48" t="s">
        <v>52</v>
      </c>
      <c r="F6533" s="49"/>
      <c r="G6533" s="51"/>
      <c r="H6533" s="50"/>
      <c r="I6533" s="48"/>
      <c r="J6533" s="51"/>
      <c r="K6533" s="51"/>
      <c r="L6533" s="49"/>
      <c r="M6533" s="51"/>
      <c r="N6533" s="51" t="s">
        <v>4666</v>
      </c>
    </row>
    <row r="6534" spans="1:14" ht="25.5" x14ac:dyDescent="0.2">
      <c r="A6534" s="48" t="s">
        <v>3541</v>
      </c>
      <c r="B6534" s="48" t="s">
        <v>27690</v>
      </c>
      <c r="C6534" s="48" t="s">
        <v>108</v>
      </c>
      <c r="D6534" s="48"/>
      <c r="E6534" s="48" t="s">
        <v>3119</v>
      </c>
      <c r="F6534" s="49"/>
      <c r="G6534" s="51"/>
      <c r="H6534" s="50"/>
      <c r="I6534" s="48" t="s">
        <v>27691</v>
      </c>
      <c r="J6534" s="48"/>
      <c r="K6534" s="51"/>
      <c r="L6534" s="49"/>
      <c r="M6534" s="51"/>
      <c r="N6534" s="51" t="s">
        <v>69</v>
      </c>
    </row>
    <row r="6535" spans="1:14" ht="25.5" x14ac:dyDescent="0.2">
      <c r="A6535" s="48" t="s">
        <v>27692</v>
      </c>
      <c r="B6535" s="48" t="s">
        <v>23208</v>
      </c>
      <c r="C6535" s="48" t="s">
        <v>289</v>
      </c>
      <c r="D6535" s="48" t="s">
        <v>23209</v>
      </c>
      <c r="E6535" s="48" t="s">
        <v>16</v>
      </c>
      <c r="F6535" s="49"/>
      <c r="G6535" s="51"/>
      <c r="H6535" s="50"/>
      <c r="I6535" s="48" t="s">
        <v>27693</v>
      </c>
      <c r="J6535" s="48"/>
      <c r="K6535" s="48" t="s">
        <v>27694</v>
      </c>
      <c r="L6535" s="49"/>
      <c r="M6535" s="51"/>
      <c r="N6535" s="51" t="s">
        <v>27695</v>
      </c>
    </row>
    <row r="6536" spans="1:14" ht="25.5" x14ac:dyDescent="0.2">
      <c r="A6536" s="48" t="s">
        <v>5982</v>
      </c>
      <c r="B6536" s="48" t="s">
        <v>27696</v>
      </c>
      <c r="C6536" s="48" t="s">
        <v>77</v>
      </c>
      <c r="D6536" s="48"/>
      <c r="E6536" s="48" t="s">
        <v>16</v>
      </c>
      <c r="F6536" s="49"/>
      <c r="G6536" s="51"/>
      <c r="H6536" s="50"/>
      <c r="I6536" s="48" t="s">
        <v>27697</v>
      </c>
      <c r="J6536" s="48"/>
      <c r="K6536" s="51"/>
      <c r="L6536" s="49"/>
      <c r="M6536" s="51"/>
      <c r="N6536" s="51" t="s">
        <v>69</v>
      </c>
    </row>
    <row r="6537" spans="1:14" ht="25.5" x14ac:dyDescent="0.2">
      <c r="A6537" s="48" t="s">
        <v>27698</v>
      </c>
      <c r="B6537" s="48" t="s">
        <v>27699</v>
      </c>
      <c r="C6537" s="48" t="s">
        <v>949</v>
      </c>
      <c r="D6537" s="48" t="s">
        <v>5478</v>
      </c>
      <c r="E6537" s="48"/>
      <c r="F6537" s="49"/>
      <c r="G6537" s="51"/>
      <c r="H6537" s="50"/>
      <c r="I6537" s="48"/>
      <c r="J6537" s="51"/>
      <c r="K6537" s="48" t="s">
        <v>27700</v>
      </c>
      <c r="L6537" s="49"/>
      <c r="M6537" s="51"/>
      <c r="N6537" s="51" t="s">
        <v>27701</v>
      </c>
    </row>
    <row r="6538" spans="1:14" ht="25.5" x14ac:dyDescent="0.2">
      <c r="A6538" s="48" t="s">
        <v>5933</v>
      </c>
      <c r="B6538" s="48" t="s">
        <v>27702</v>
      </c>
      <c r="C6538" s="48" t="s">
        <v>137</v>
      </c>
      <c r="D6538" s="48" t="s">
        <v>27703</v>
      </c>
      <c r="E6538" s="48" t="s">
        <v>16</v>
      </c>
      <c r="F6538" s="49"/>
      <c r="G6538" s="51"/>
      <c r="H6538" s="50"/>
      <c r="I6538" s="48"/>
      <c r="J6538" s="51"/>
      <c r="K6538" s="51"/>
      <c r="L6538" s="49"/>
      <c r="M6538" s="51"/>
      <c r="N6538" s="51" t="s">
        <v>69</v>
      </c>
    </row>
    <row r="6539" spans="1:14" ht="25.5" x14ac:dyDescent="0.2">
      <c r="A6539" s="48" t="s">
        <v>3617</v>
      </c>
      <c r="B6539" s="48" t="s">
        <v>27704</v>
      </c>
      <c r="C6539" s="48" t="s">
        <v>289</v>
      </c>
      <c r="D6539" s="48"/>
      <c r="E6539" s="48" t="s">
        <v>16</v>
      </c>
      <c r="F6539" s="49"/>
      <c r="G6539" s="51"/>
      <c r="H6539" s="50"/>
      <c r="I6539" s="48" t="s">
        <v>27705</v>
      </c>
      <c r="J6539" s="48" t="s">
        <v>5973</v>
      </c>
      <c r="K6539" s="48"/>
      <c r="L6539" s="49"/>
      <c r="M6539" s="51" t="s">
        <v>27706</v>
      </c>
      <c r="N6539" s="51" t="s">
        <v>69</v>
      </c>
    </row>
    <row r="6540" spans="1:14" ht="25.5" x14ac:dyDescent="0.2">
      <c r="A6540" s="48" t="s">
        <v>3617</v>
      </c>
      <c r="B6540" s="48" t="s">
        <v>27704</v>
      </c>
      <c r="C6540" s="48" t="s">
        <v>289</v>
      </c>
      <c r="D6540" s="48"/>
      <c r="E6540" s="48" t="s">
        <v>16</v>
      </c>
      <c r="F6540" s="49"/>
      <c r="G6540" s="51"/>
      <c r="H6540" s="50"/>
      <c r="I6540" s="48" t="s">
        <v>27707</v>
      </c>
      <c r="J6540" s="48" t="s">
        <v>6002</v>
      </c>
      <c r="K6540" s="48"/>
      <c r="L6540" s="49"/>
      <c r="M6540" s="51"/>
      <c r="N6540" s="51" t="s">
        <v>69</v>
      </c>
    </row>
    <row r="6541" spans="1:14" ht="38.25" x14ac:dyDescent="0.2">
      <c r="A6541" s="48" t="s">
        <v>22893</v>
      </c>
      <c r="B6541" s="48" t="s">
        <v>6094</v>
      </c>
      <c r="C6541" s="48" t="s">
        <v>126</v>
      </c>
      <c r="D6541" s="48"/>
      <c r="E6541" s="48" t="s">
        <v>2342</v>
      </c>
      <c r="F6541" s="49"/>
      <c r="G6541" s="49" t="s">
        <v>5613</v>
      </c>
      <c r="H6541" s="50"/>
      <c r="I6541" s="48"/>
      <c r="J6541" s="48"/>
      <c r="K6541" s="48" t="s">
        <v>27708</v>
      </c>
      <c r="L6541" s="49"/>
      <c r="M6541" s="53">
        <v>45118</v>
      </c>
      <c r="N6541" s="51" t="s">
        <v>69</v>
      </c>
    </row>
    <row r="6542" spans="1:14" x14ac:dyDescent="0.2">
      <c r="A6542" s="48" t="s">
        <v>27257</v>
      </c>
      <c r="B6542" s="48" t="s">
        <v>27709</v>
      </c>
      <c r="C6542" s="48" t="s">
        <v>57</v>
      </c>
      <c r="D6542" s="48"/>
      <c r="E6542" s="48" t="s">
        <v>16</v>
      </c>
      <c r="F6542" s="49"/>
      <c r="G6542" s="51"/>
      <c r="H6542" s="50"/>
      <c r="I6542" s="48"/>
      <c r="J6542" s="51"/>
      <c r="K6542" s="51"/>
      <c r="L6542" s="49"/>
      <c r="M6542" s="51"/>
      <c r="N6542" s="51" t="s">
        <v>27626</v>
      </c>
    </row>
    <row r="6543" spans="1:14" x14ac:dyDescent="0.2">
      <c r="A6543" s="48" t="s">
        <v>27260</v>
      </c>
      <c r="B6543" s="48" t="s">
        <v>27709</v>
      </c>
      <c r="C6543" s="48" t="s">
        <v>57</v>
      </c>
      <c r="D6543" s="48"/>
      <c r="E6543" s="48" t="s">
        <v>16</v>
      </c>
      <c r="F6543" s="49"/>
      <c r="G6543" s="51"/>
      <c r="H6543" s="50"/>
      <c r="I6543" s="48"/>
      <c r="J6543" s="51"/>
      <c r="K6543" s="51"/>
      <c r="L6543" s="49"/>
      <c r="M6543" s="51"/>
      <c r="N6543" s="51" t="s">
        <v>27626</v>
      </c>
    </row>
    <row r="6544" spans="1:14" ht="25.5" x14ac:dyDescent="0.2">
      <c r="A6544" s="48" t="s">
        <v>6161</v>
      </c>
      <c r="B6544" s="48" t="s">
        <v>27710</v>
      </c>
      <c r="C6544" s="48" t="s">
        <v>641</v>
      </c>
      <c r="D6544" s="48"/>
      <c r="E6544" s="51"/>
      <c r="F6544" s="49"/>
      <c r="G6544" s="51"/>
      <c r="H6544" s="50"/>
      <c r="I6544" s="48"/>
      <c r="J6544" s="51"/>
      <c r="K6544" s="51"/>
      <c r="L6544" s="49"/>
      <c r="M6544" s="51"/>
      <c r="N6544" s="51" t="s">
        <v>69</v>
      </c>
    </row>
    <row r="6545" spans="1:14" ht="51" x14ac:dyDescent="0.2">
      <c r="A6545" s="48" t="s">
        <v>27711</v>
      </c>
      <c r="B6545" s="48" t="s">
        <v>27712</v>
      </c>
      <c r="C6545" s="48" t="s">
        <v>7868</v>
      </c>
      <c r="D6545" s="48" t="s">
        <v>27713</v>
      </c>
      <c r="E6545" s="48" t="s">
        <v>16</v>
      </c>
      <c r="F6545" s="49"/>
      <c r="G6545" s="51"/>
      <c r="H6545" s="50"/>
      <c r="I6545" s="48"/>
      <c r="J6545" s="51"/>
      <c r="K6545" s="51"/>
      <c r="L6545" s="49"/>
      <c r="M6545" s="51"/>
      <c r="N6545" s="51" t="s">
        <v>69</v>
      </c>
    </row>
    <row r="6546" spans="1:14" ht="37.35" customHeight="1" x14ac:dyDescent="0.2">
      <c r="A6546" s="48" t="s">
        <v>27257</v>
      </c>
      <c r="B6546" s="48" t="s">
        <v>23327</v>
      </c>
      <c r="C6546" s="48" t="s">
        <v>57</v>
      </c>
      <c r="D6546" s="48"/>
      <c r="E6546" s="48" t="s">
        <v>16</v>
      </c>
      <c r="F6546" s="49"/>
      <c r="G6546" s="51"/>
      <c r="H6546" s="50"/>
      <c r="I6546" s="48"/>
      <c r="J6546" s="51"/>
      <c r="K6546" s="51"/>
      <c r="L6546" s="49"/>
      <c r="M6546" s="51"/>
      <c r="N6546" s="51" t="s">
        <v>27714</v>
      </c>
    </row>
    <row r="6547" spans="1:14" x14ac:dyDescent="0.2">
      <c r="A6547" s="48" t="s">
        <v>27260</v>
      </c>
      <c r="B6547" s="48" t="s">
        <v>23327</v>
      </c>
      <c r="C6547" s="48" t="s">
        <v>57</v>
      </c>
      <c r="D6547" s="48"/>
      <c r="E6547" s="48" t="s">
        <v>16</v>
      </c>
      <c r="F6547" s="49"/>
      <c r="G6547" s="51"/>
      <c r="H6547" s="50"/>
      <c r="I6547" s="48"/>
      <c r="J6547" s="51"/>
      <c r="K6547" s="51"/>
      <c r="L6547" s="49"/>
      <c r="M6547" s="51"/>
      <c r="N6547" s="51" t="s">
        <v>27715</v>
      </c>
    </row>
    <row r="6548" spans="1:14" ht="76.5" x14ac:dyDescent="0.2">
      <c r="A6548" s="48" t="s">
        <v>27716</v>
      </c>
      <c r="B6548" s="48" t="s">
        <v>27717</v>
      </c>
      <c r="C6548" s="48" t="s">
        <v>641</v>
      </c>
      <c r="D6548" s="48"/>
      <c r="E6548" s="48" t="s">
        <v>16</v>
      </c>
      <c r="F6548" s="49"/>
      <c r="G6548" s="51"/>
      <c r="H6548" s="50"/>
      <c r="I6548" s="48"/>
      <c r="J6548" s="51"/>
      <c r="K6548" s="48" t="s">
        <v>27718</v>
      </c>
      <c r="L6548" s="49"/>
      <c r="M6548" s="51"/>
      <c r="N6548" s="51" t="s">
        <v>27719</v>
      </c>
    </row>
    <row r="6549" spans="1:14" x14ac:dyDescent="0.2">
      <c r="A6549" s="48" t="s">
        <v>7204</v>
      </c>
      <c r="B6549" s="48" t="s">
        <v>9583</v>
      </c>
      <c r="C6549" s="48" t="s">
        <v>2294</v>
      </c>
      <c r="D6549" s="48" t="s">
        <v>2295</v>
      </c>
      <c r="E6549" s="48" t="s">
        <v>1636</v>
      </c>
      <c r="F6549" s="49"/>
      <c r="G6549" s="51"/>
      <c r="H6549" s="50"/>
      <c r="I6549" s="48"/>
      <c r="J6549" s="51"/>
      <c r="K6549" s="51"/>
      <c r="L6549" s="49"/>
      <c r="M6549" s="51"/>
      <c r="N6549" s="51" t="s">
        <v>27720</v>
      </c>
    </row>
    <row r="6550" spans="1:14" ht="24.95" customHeight="1" x14ac:dyDescent="0.2">
      <c r="A6550" s="48" t="s">
        <v>27545</v>
      </c>
      <c r="B6550" s="48" t="s">
        <v>9583</v>
      </c>
      <c r="C6550" s="48" t="s">
        <v>2294</v>
      </c>
      <c r="D6550" s="48" t="s">
        <v>2295</v>
      </c>
      <c r="E6550" s="48" t="s">
        <v>1636</v>
      </c>
      <c r="F6550" s="49"/>
      <c r="G6550" s="51"/>
      <c r="H6550" s="50"/>
      <c r="I6550" s="48"/>
      <c r="J6550" s="51"/>
      <c r="K6550" s="51"/>
      <c r="L6550" s="49"/>
      <c r="M6550" s="51"/>
      <c r="N6550" s="51" t="s">
        <v>27544</v>
      </c>
    </row>
    <row r="6551" spans="1:14" ht="25.5" x14ac:dyDescent="0.2">
      <c r="A6551" s="48" t="s">
        <v>4178</v>
      </c>
      <c r="B6551" s="48" t="s">
        <v>4179</v>
      </c>
      <c r="C6551" s="48" t="s">
        <v>57</v>
      </c>
      <c r="D6551" s="48" t="s">
        <v>4179</v>
      </c>
      <c r="E6551" s="48" t="s">
        <v>16</v>
      </c>
      <c r="F6551" s="49" t="s">
        <v>27721</v>
      </c>
      <c r="G6551" s="49"/>
      <c r="H6551" s="50"/>
      <c r="I6551" s="48"/>
      <c r="J6551" s="51"/>
      <c r="K6551" s="51"/>
      <c r="L6551" s="49"/>
      <c r="M6551" s="51"/>
      <c r="N6551" s="51" t="s">
        <v>27722</v>
      </c>
    </row>
    <row r="6552" spans="1:14" x14ac:dyDescent="0.2">
      <c r="A6552" s="48" t="s">
        <v>27723</v>
      </c>
      <c r="B6552" s="48" t="s">
        <v>3083</v>
      </c>
      <c r="C6552" s="48" t="s">
        <v>321</v>
      </c>
      <c r="D6552" s="48"/>
      <c r="E6552" s="48"/>
      <c r="F6552" s="49"/>
      <c r="G6552" s="49"/>
      <c r="H6552" s="50"/>
      <c r="I6552" s="48"/>
      <c r="J6552" s="48"/>
      <c r="K6552" s="48" t="s">
        <v>27724</v>
      </c>
      <c r="L6552" s="49" t="s">
        <v>27725</v>
      </c>
      <c r="M6552" s="51"/>
      <c r="N6552" s="51" t="s">
        <v>69</v>
      </c>
    </row>
    <row r="6553" spans="1:14" ht="38.25" x14ac:dyDescent="0.2">
      <c r="A6553" s="48" t="s">
        <v>27726</v>
      </c>
      <c r="B6553" s="48" t="s">
        <v>27727</v>
      </c>
      <c r="C6553" s="48" t="s">
        <v>77</v>
      </c>
      <c r="D6553" s="48" t="s">
        <v>12558</v>
      </c>
      <c r="E6553" s="48" t="s">
        <v>42</v>
      </c>
      <c r="F6553" s="49"/>
      <c r="G6553" s="51"/>
      <c r="H6553" s="50"/>
      <c r="I6553" s="48"/>
      <c r="J6553" s="51"/>
      <c r="K6553" s="48" t="s">
        <v>27728</v>
      </c>
      <c r="L6553" s="49"/>
      <c r="M6553" s="51"/>
      <c r="N6553" s="51" t="s">
        <v>69</v>
      </c>
    </row>
    <row r="6554" spans="1:14" ht="38.25" x14ac:dyDescent="0.2">
      <c r="A6554" s="48" t="s">
        <v>27726</v>
      </c>
      <c r="B6554" s="48" t="s">
        <v>27727</v>
      </c>
      <c r="C6554" s="48" t="s">
        <v>77</v>
      </c>
      <c r="D6554" s="48" t="s">
        <v>12558</v>
      </c>
      <c r="E6554" s="48" t="s">
        <v>2342</v>
      </c>
      <c r="F6554" s="49"/>
      <c r="G6554" s="51"/>
      <c r="H6554" s="50"/>
      <c r="I6554" s="48"/>
      <c r="J6554" s="51"/>
      <c r="K6554" s="48" t="s">
        <v>27728</v>
      </c>
      <c r="L6554" s="49"/>
      <c r="M6554" s="51"/>
      <c r="N6554" s="51" t="s">
        <v>69</v>
      </c>
    </row>
    <row r="6555" spans="1:14" x14ac:dyDescent="0.2">
      <c r="A6555" s="48" t="s">
        <v>27729</v>
      </c>
      <c r="B6555" s="48" t="s">
        <v>27730</v>
      </c>
      <c r="C6555" s="48" t="s">
        <v>349</v>
      </c>
      <c r="D6555" s="48"/>
      <c r="E6555" s="48" t="s">
        <v>611</v>
      </c>
      <c r="F6555" s="49"/>
      <c r="G6555" s="49" t="s">
        <v>3371</v>
      </c>
      <c r="H6555" s="50"/>
      <c r="I6555" s="48"/>
      <c r="J6555" s="51"/>
      <c r="K6555" s="51"/>
      <c r="L6555" s="49"/>
      <c r="M6555" s="51"/>
      <c r="N6555" s="51" t="s">
        <v>69</v>
      </c>
    </row>
    <row r="6556" spans="1:14" ht="25.5" x14ac:dyDescent="0.2">
      <c r="A6556" s="48" t="s">
        <v>27731</v>
      </c>
      <c r="B6556" s="48" t="s">
        <v>27732</v>
      </c>
      <c r="C6556" s="48" t="s">
        <v>349</v>
      </c>
      <c r="D6556" s="48"/>
      <c r="E6556" s="48" t="s">
        <v>52</v>
      </c>
      <c r="F6556" s="49"/>
      <c r="G6556" s="49" t="s">
        <v>8078</v>
      </c>
      <c r="H6556" s="50"/>
      <c r="I6556" s="48"/>
      <c r="J6556" s="51"/>
      <c r="K6556" s="51"/>
      <c r="L6556" s="49"/>
      <c r="M6556" s="51"/>
      <c r="N6556" s="51" t="s">
        <v>69</v>
      </c>
    </row>
    <row r="6557" spans="1:14" ht="25.5" x14ac:dyDescent="0.2">
      <c r="A6557" s="48" t="s">
        <v>6161</v>
      </c>
      <c r="B6557" s="48" t="s">
        <v>27733</v>
      </c>
      <c r="C6557" s="48" t="s">
        <v>641</v>
      </c>
      <c r="D6557" s="48"/>
      <c r="E6557" s="51"/>
      <c r="F6557" s="49"/>
      <c r="G6557" s="51"/>
      <c r="H6557" s="50"/>
      <c r="I6557" s="48"/>
      <c r="J6557" s="51"/>
      <c r="K6557" s="51"/>
      <c r="L6557" s="49"/>
      <c r="M6557" s="51"/>
      <c r="N6557" s="51" t="s">
        <v>69</v>
      </c>
    </row>
    <row r="6558" spans="1:14" ht="51" x14ac:dyDescent="0.2">
      <c r="A6558" s="48" t="s">
        <v>27734</v>
      </c>
      <c r="B6558" s="48" t="s">
        <v>27735</v>
      </c>
      <c r="C6558" s="48" t="s">
        <v>108</v>
      </c>
      <c r="D6558" s="48" t="s">
        <v>7728</v>
      </c>
      <c r="E6558" s="48"/>
      <c r="F6558" s="49"/>
      <c r="G6558" s="51"/>
      <c r="H6558" s="50"/>
      <c r="I6558" s="48"/>
      <c r="J6558" s="51"/>
      <c r="K6558" s="48" t="s">
        <v>27736</v>
      </c>
      <c r="L6558" s="49"/>
      <c r="M6558" s="51"/>
      <c r="N6558" s="51" t="s">
        <v>27737</v>
      </c>
    </row>
    <row r="6559" spans="1:14" ht="25.5" x14ac:dyDescent="0.2">
      <c r="A6559" s="48" t="s">
        <v>3025</v>
      </c>
      <c r="B6559" s="48" t="s">
        <v>27738</v>
      </c>
      <c r="C6559" s="48" t="s">
        <v>610</v>
      </c>
      <c r="D6559" s="48"/>
      <c r="E6559" s="48" t="s">
        <v>3119</v>
      </c>
      <c r="F6559" s="49"/>
      <c r="G6559" s="51"/>
      <c r="H6559" s="50"/>
      <c r="I6559" s="48"/>
      <c r="J6559" s="51"/>
      <c r="K6559" s="51"/>
      <c r="L6559" s="49"/>
      <c r="M6559" s="51"/>
      <c r="N6559" s="51" t="s">
        <v>69</v>
      </c>
    </row>
    <row r="6560" spans="1:14" ht="38.25" x14ac:dyDescent="0.2">
      <c r="A6560" s="48"/>
      <c r="B6560" s="48" t="s">
        <v>27739</v>
      </c>
      <c r="C6560" s="48" t="s">
        <v>289</v>
      </c>
      <c r="D6560" s="48"/>
      <c r="E6560" s="48" t="s">
        <v>16</v>
      </c>
      <c r="F6560" s="49"/>
      <c r="G6560" s="48"/>
      <c r="H6560" s="50"/>
      <c r="I6560" s="48"/>
      <c r="J6560" s="51"/>
      <c r="K6560" s="51"/>
      <c r="L6560" s="49"/>
      <c r="M6560" s="51"/>
      <c r="N6560" s="51" t="s">
        <v>69</v>
      </c>
    </row>
    <row r="6561" spans="1:14" ht="37.35" customHeight="1" x14ac:dyDescent="0.2">
      <c r="A6561" s="48"/>
      <c r="B6561" s="48" t="s">
        <v>17198</v>
      </c>
      <c r="C6561" s="48" t="s">
        <v>456</v>
      </c>
      <c r="D6561" s="48"/>
      <c r="E6561" s="48"/>
      <c r="F6561" s="49"/>
      <c r="G6561" s="49"/>
      <c r="H6561" s="50"/>
      <c r="I6561" s="48"/>
      <c r="J6561" s="48"/>
      <c r="K6561" s="48" t="s">
        <v>27740</v>
      </c>
      <c r="L6561" s="49">
        <v>38566</v>
      </c>
      <c r="M6561" s="51"/>
      <c r="N6561" s="51" t="s">
        <v>21711</v>
      </c>
    </row>
    <row r="6562" spans="1:14" ht="37.35" customHeight="1" x14ac:dyDescent="0.2">
      <c r="A6562" s="48" t="s">
        <v>22060</v>
      </c>
      <c r="B6562" s="48" t="s">
        <v>27741</v>
      </c>
      <c r="C6562" s="48" t="s">
        <v>20338</v>
      </c>
      <c r="D6562" s="48"/>
      <c r="E6562" s="48"/>
      <c r="F6562" s="49"/>
      <c r="G6562" s="49"/>
      <c r="H6562" s="50"/>
      <c r="I6562" s="48"/>
      <c r="J6562" s="48"/>
      <c r="K6562" s="48" t="s">
        <v>27742</v>
      </c>
      <c r="L6562" s="49">
        <v>37953</v>
      </c>
      <c r="M6562" s="51"/>
      <c r="N6562" s="51" t="s">
        <v>27743</v>
      </c>
    </row>
    <row r="6563" spans="1:14" ht="25.5" x14ac:dyDescent="0.2">
      <c r="A6563" s="48" t="s">
        <v>5806</v>
      </c>
      <c r="B6563" s="48" t="s">
        <v>27744</v>
      </c>
      <c r="C6563" s="48" t="s">
        <v>71</v>
      </c>
      <c r="D6563" s="48"/>
      <c r="E6563" s="48" t="s">
        <v>16</v>
      </c>
      <c r="F6563" s="49"/>
      <c r="G6563" s="51"/>
      <c r="H6563" s="50"/>
      <c r="I6563" s="48"/>
      <c r="J6563" s="51"/>
      <c r="K6563" s="51"/>
      <c r="L6563" s="49"/>
      <c r="M6563" s="51"/>
      <c r="N6563" s="51" t="s">
        <v>69</v>
      </c>
    </row>
    <row r="6564" spans="1:14" ht="51" x14ac:dyDescent="0.2">
      <c r="A6564" s="48" t="s">
        <v>27745</v>
      </c>
      <c r="B6564" s="48" t="s">
        <v>27746</v>
      </c>
      <c r="C6564" s="48" t="s">
        <v>126</v>
      </c>
      <c r="D6564" s="48" t="s">
        <v>665</v>
      </c>
      <c r="E6564" s="48" t="s">
        <v>16</v>
      </c>
      <c r="F6564" s="49"/>
      <c r="G6564" s="49" t="s">
        <v>27747</v>
      </c>
      <c r="H6564" s="50"/>
      <c r="I6564" s="48" t="s">
        <v>27748</v>
      </c>
      <c r="J6564" s="48"/>
      <c r="K6564" s="48" t="s">
        <v>27749</v>
      </c>
      <c r="L6564" s="49"/>
      <c r="M6564" s="51"/>
      <c r="N6564" s="51" t="s">
        <v>27750</v>
      </c>
    </row>
    <row r="6565" spans="1:14" ht="51" x14ac:dyDescent="0.2">
      <c r="A6565" s="48" t="s">
        <v>27751</v>
      </c>
      <c r="B6565" s="48" t="s">
        <v>27746</v>
      </c>
      <c r="C6565" s="48" t="s">
        <v>126</v>
      </c>
      <c r="D6565" s="48" t="s">
        <v>665</v>
      </c>
      <c r="E6565" s="48" t="s">
        <v>16</v>
      </c>
      <c r="F6565" s="49"/>
      <c r="G6565" s="49" t="s">
        <v>3828</v>
      </c>
      <c r="H6565" s="50"/>
      <c r="I6565" s="48" t="s">
        <v>27752</v>
      </c>
      <c r="J6565" s="48"/>
      <c r="K6565" s="48" t="s">
        <v>27749</v>
      </c>
      <c r="L6565" s="49"/>
      <c r="M6565" s="51"/>
      <c r="N6565" s="51" t="s">
        <v>27750</v>
      </c>
    </row>
    <row r="6566" spans="1:14" ht="25.5" x14ac:dyDescent="0.2">
      <c r="A6566" s="48" t="s">
        <v>27753</v>
      </c>
      <c r="B6566" s="48" t="s">
        <v>4818</v>
      </c>
      <c r="C6566" s="48" t="s">
        <v>4818</v>
      </c>
      <c r="D6566" s="48" t="s">
        <v>4818</v>
      </c>
      <c r="E6566" s="48" t="s">
        <v>16</v>
      </c>
      <c r="F6566" s="49"/>
      <c r="G6566" s="51"/>
      <c r="H6566" s="50"/>
      <c r="I6566" s="48"/>
      <c r="J6566" s="51"/>
      <c r="K6566" s="48" t="s">
        <v>27754</v>
      </c>
      <c r="L6566" s="49"/>
      <c r="M6566" s="51"/>
      <c r="N6566" s="51" t="s">
        <v>27755</v>
      </c>
    </row>
    <row r="6567" spans="1:14" x14ac:dyDescent="0.2">
      <c r="A6567" s="48" t="s">
        <v>22675</v>
      </c>
      <c r="B6567" s="48" t="s">
        <v>27756</v>
      </c>
      <c r="C6567" s="48" t="s">
        <v>949</v>
      </c>
      <c r="D6567" s="48"/>
      <c r="E6567" s="48"/>
      <c r="F6567" s="49"/>
      <c r="G6567" s="49"/>
      <c r="H6567" s="50"/>
      <c r="I6567" s="48"/>
      <c r="J6567" s="48"/>
      <c r="K6567" s="48" t="s">
        <v>14373</v>
      </c>
      <c r="L6567" s="49">
        <v>38846</v>
      </c>
      <c r="M6567" s="51"/>
      <c r="N6567" s="51" t="s">
        <v>23076</v>
      </c>
    </row>
    <row r="6568" spans="1:14" ht="25.5" x14ac:dyDescent="0.2">
      <c r="A6568" s="48" t="s">
        <v>2331</v>
      </c>
      <c r="B6568" s="48" t="s">
        <v>27757</v>
      </c>
      <c r="C6568" s="48" t="s">
        <v>108</v>
      </c>
      <c r="D6568" s="48"/>
      <c r="E6568" s="48" t="s">
        <v>16</v>
      </c>
      <c r="F6568" s="49"/>
      <c r="G6568" s="51"/>
      <c r="H6568" s="50"/>
      <c r="I6568" s="48"/>
      <c r="J6568" s="51"/>
      <c r="K6568" s="51"/>
      <c r="L6568" s="49"/>
      <c r="M6568" s="51"/>
      <c r="N6568" s="51" t="s">
        <v>5021</v>
      </c>
    </row>
    <row r="6569" spans="1:14" ht="25.5" x14ac:dyDescent="0.2">
      <c r="A6569" s="48" t="s">
        <v>2709</v>
      </c>
      <c r="B6569" s="48" t="s">
        <v>27757</v>
      </c>
      <c r="C6569" s="48" t="s">
        <v>108</v>
      </c>
      <c r="D6569" s="48"/>
      <c r="E6569" s="48" t="s">
        <v>16</v>
      </c>
      <c r="F6569" s="49"/>
      <c r="G6569" s="51"/>
      <c r="H6569" s="50"/>
      <c r="I6569" s="48"/>
      <c r="J6569" s="51"/>
      <c r="K6569" s="51"/>
      <c r="L6569" s="49"/>
      <c r="M6569" s="51"/>
      <c r="N6569" s="51" t="s">
        <v>5021</v>
      </c>
    </row>
    <row r="6570" spans="1:14" ht="25.5" x14ac:dyDescent="0.2">
      <c r="A6570" s="48" t="s">
        <v>3713</v>
      </c>
      <c r="B6570" s="48" t="s">
        <v>27758</v>
      </c>
      <c r="C6570" s="48" t="s">
        <v>108</v>
      </c>
      <c r="D6570" s="48"/>
      <c r="E6570" s="48" t="s">
        <v>3119</v>
      </c>
      <c r="F6570" s="49"/>
      <c r="G6570" s="51"/>
      <c r="H6570" s="50"/>
      <c r="I6570" s="48"/>
      <c r="J6570" s="51"/>
      <c r="K6570" s="51"/>
      <c r="L6570" s="49"/>
      <c r="M6570" s="51"/>
      <c r="N6570" s="51" t="s">
        <v>69</v>
      </c>
    </row>
    <row r="6571" spans="1:14" ht="25.5" x14ac:dyDescent="0.2">
      <c r="A6571" s="52"/>
      <c r="B6571" s="52" t="s">
        <v>19692</v>
      </c>
      <c r="C6571" s="52" t="s">
        <v>63</v>
      </c>
      <c r="D6571" s="52"/>
      <c r="E6571" s="52" t="s">
        <v>3</v>
      </c>
      <c r="F6571" s="58">
        <v>44029</v>
      </c>
      <c r="G6571" s="58"/>
      <c r="H6571" s="62"/>
      <c r="I6571" s="52"/>
      <c r="J6571" s="52"/>
      <c r="K6571" s="52" t="s">
        <v>27759</v>
      </c>
      <c r="L6571" s="58">
        <v>43894</v>
      </c>
      <c r="M6571" s="51"/>
      <c r="N6571" s="51" t="s">
        <v>26617</v>
      </c>
    </row>
    <row r="6572" spans="1:14" ht="25.5" x14ac:dyDescent="0.2">
      <c r="A6572" s="48" t="s">
        <v>5898</v>
      </c>
      <c r="B6572" s="48" t="s">
        <v>27760</v>
      </c>
      <c r="C6572" s="48" t="s">
        <v>108</v>
      </c>
      <c r="D6572" s="48" t="s">
        <v>5899</v>
      </c>
      <c r="E6572" s="48" t="s">
        <v>16</v>
      </c>
      <c r="F6572" s="49"/>
      <c r="G6572" s="51"/>
      <c r="H6572" s="50"/>
      <c r="I6572" s="48" t="s">
        <v>27761</v>
      </c>
      <c r="J6572" s="48"/>
      <c r="K6572" s="51"/>
      <c r="L6572" s="49"/>
      <c r="M6572" s="51"/>
      <c r="N6572" s="51" t="s">
        <v>69</v>
      </c>
    </row>
    <row r="6573" spans="1:14" ht="25.5" x14ac:dyDescent="0.2">
      <c r="A6573" s="48" t="s">
        <v>21462</v>
      </c>
      <c r="B6573" s="48" t="s">
        <v>21463</v>
      </c>
      <c r="C6573" s="48" t="s">
        <v>256</v>
      </c>
      <c r="D6573" s="48"/>
      <c r="E6573" s="48"/>
      <c r="F6573" s="49"/>
      <c r="G6573" s="49"/>
      <c r="H6573" s="50"/>
      <c r="I6573" s="48"/>
      <c r="J6573" s="48"/>
      <c r="K6573" s="48" t="s">
        <v>22393</v>
      </c>
      <c r="L6573" s="49" t="s">
        <v>5613</v>
      </c>
      <c r="M6573" s="51"/>
      <c r="N6573" s="51" t="s">
        <v>27762</v>
      </c>
    </row>
    <row r="6574" spans="1:14" ht="63.75" x14ac:dyDescent="0.2">
      <c r="A6574" s="48" t="s">
        <v>27763</v>
      </c>
      <c r="B6574" s="48" t="s">
        <v>20946</v>
      </c>
      <c r="C6574" s="48" t="s">
        <v>524</v>
      </c>
      <c r="D6574" s="48" t="s">
        <v>27764</v>
      </c>
      <c r="E6574" s="48" t="s">
        <v>2342</v>
      </c>
      <c r="F6574" s="49" t="s">
        <v>27765</v>
      </c>
      <c r="G6574" s="49" t="s">
        <v>182</v>
      </c>
      <c r="H6574" s="50"/>
      <c r="I6574" s="48" t="s">
        <v>15762</v>
      </c>
      <c r="J6574" s="48"/>
      <c r="K6574" s="48" t="s">
        <v>27766</v>
      </c>
      <c r="L6574" s="49"/>
      <c r="M6574" s="51"/>
      <c r="N6574" s="51" t="s">
        <v>69</v>
      </c>
    </row>
    <row r="6575" spans="1:14" x14ac:dyDescent="0.2">
      <c r="A6575" s="48" t="s">
        <v>7204</v>
      </c>
      <c r="B6575" s="48" t="s">
        <v>27767</v>
      </c>
      <c r="C6575" s="48" t="s">
        <v>2294</v>
      </c>
      <c r="D6575" s="48" t="s">
        <v>7205</v>
      </c>
      <c r="E6575" s="48" t="s">
        <v>1636</v>
      </c>
      <c r="F6575" s="49"/>
      <c r="G6575" s="51"/>
      <c r="H6575" s="50"/>
      <c r="I6575" s="48"/>
      <c r="J6575" s="51"/>
      <c r="K6575" s="51"/>
      <c r="L6575" s="49"/>
      <c r="M6575" s="51"/>
      <c r="N6575" s="51" t="s">
        <v>27544</v>
      </c>
    </row>
    <row r="6576" spans="1:14" x14ac:dyDescent="0.2">
      <c r="A6576" s="48" t="s">
        <v>27545</v>
      </c>
      <c r="B6576" s="48" t="s">
        <v>27767</v>
      </c>
      <c r="C6576" s="48" t="s">
        <v>2294</v>
      </c>
      <c r="D6576" s="48" t="s">
        <v>7205</v>
      </c>
      <c r="E6576" s="48" t="s">
        <v>1636</v>
      </c>
      <c r="F6576" s="49"/>
      <c r="G6576" s="51"/>
      <c r="H6576" s="50"/>
      <c r="I6576" s="48"/>
      <c r="J6576" s="51"/>
      <c r="K6576" s="51"/>
      <c r="L6576" s="49"/>
      <c r="M6576" s="51"/>
      <c r="N6576" s="51" t="s">
        <v>27544</v>
      </c>
    </row>
    <row r="6577" spans="1:14" ht="25.5" x14ac:dyDescent="0.2">
      <c r="A6577" s="48" t="s">
        <v>3025</v>
      </c>
      <c r="B6577" s="48" t="s">
        <v>27768</v>
      </c>
      <c r="C6577" s="48" t="s">
        <v>610</v>
      </c>
      <c r="D6577" s="48"/>
      <c r="E6577" s="48" t="s">
        <v>3119</v>
      </c>
      <c r="F6577" s="49"/>
      <c r="G6577" s="51"/>
      <c r="H6577" s="50"/>
      <c r="I6577" s="48"/>
      <c r="J6577" s="51"/>
      <c r="K6577" s="51"/>
      <c r="L6577" s="49"/>
      <c r="M6577" s="51"/>
      <c r="N6577" s="51" t="s">
        <v>69</v>
      </c>
    </row>
    <row r="6578" spans="1:14" ht="25.5" x14ac:dyDescent="0.2">
      <c r="A6578" s="48" t="s">
        <v>3649</v>
      </c>
      <c r="B6578" s="48" t="s">
        <v>27769</v>
      </c>
      <c r="C6578" s="48" t="s">
        <v>277</v>
      </c>
      <c r="D6578" s="48"/>
      <c r="E6578" s="48" t="s">
        <v>3119</v>
      </c>
      <c r="F6578" s="49"/>
      <c r="G6578" s="51"/>
      <c r="H6578" s="50"/>
      <c r="I6578" s="48"/>
      <c r="J6578" s="51"/>
      <c r="K6578" s="51"/>
      <c r="L6578" s="49"/>
      <c r="M6578" s="51"/>
      <c r="N6578" s="51" t="s">
        <v>69</v>
      </c>
    </row>
    <row r="6579" spans="1:14" ht="99.6" customHeight="1" x14ac:dyDescent="0.2">
      <c r="A6579" s="48" t="s">
        <v>27770</v>
      </c>
      <c r="B6579" s="48" t="s">
        <v>6614</v>
      </c>
      <c r="C6579" s="48" t="s">
        <v>108</v>
      </c>
      <c r="D6579" s="48"/>
      <c r="E6579" s="48"/>
      <c r="F6579" s="49"/>
      <c r="G6579" s="49"/>
      <c r="H6579" s="50"/>
      <c r="I6579" s="48"/>
      <c r="J6579" s="48"/>
      <c r="K6579" s="48" t="s">
        <v>23820</v>
      </c>
      <c r="L6579" s="49" t="s">
        <v>5613</v>
      </c>
      <c r="M6579" s="51"/>
      <c r="N6579" s="51" t="s">
        <v>27771</v>
      </c>
    </row>
    <row r="6580" spans="1:14" ht="99.6" customHeight="1" x14ac:dyDescent="0.2">
      <c r="A6580" s="48" t="s">
        <v>7907</v>
      </c>
      <c r="B6580" s="48" t="s">
        <v>27772</v>
      </c>
      <c r="C6580" s="48" t="s">
        <v>2294</v>
      </c>
      <c r="D6580" s="48" t="s">
        <v>27772</v>
      </c>
      <c r="E6580" s="48"/>
      <c r="F6580" s="49" t="s">
        <v>182</v>
      </c>
      <c r="G6580" s="49"/>
      <c r="H6580" s="50"/>
      <c r="I6580" s="48"/>
      <c r="J6580" s="51"/>
      <c r="K6580" s="48" t="s">
        <v>27773</v>
      </c>
      <c r="L6580" s="49"/>
      <c r="M6580" s="51"/>
      <c r="N6580" s="51" t="s">
        <v>27774</v>
      </c>
    </row>
    <row r="6581" spans="1:14" ht="49.7" customHeight="1" x14ac:dyDescent="0.2">
      <c r="A6581" s="48" t="s">
        <v>27775</v>
      </c>
      <c r="B6581" s="48" t="s">
        <v>27776</v>
      </c>
      <c r="C6581" s="48" t="s">
        <v>137</v>
      </c>
      <c r="D6581" s="48"/>
      <c r="E6581" s="48" t="s">
        <v>16</v>
      </c>
      <c r="F6581" s="49"/>
      <c r="G6581" s="51"/>
      <c r="H6581" s="50"/>
      <c r="I6581" s="48"/>
      <c r="J6581" s="51"/>
      <c r="K6581" s="48" t="s">
        <v>27777</v>
      </c>
      <c r="L6581" s="49"/>
      <c r="M6581" s="51"/>
      <c r="N6581" s="51" t="s">
        <v>69</v>
      </c>
    </row>
    <row r="6582" spans="1:14" ht="25.5" x14ac:dyDescent="0.2">
      <c r="A6582" s="48" t="s">
        <v>5073</v>
      </c>
      <c r="B6582" s="48" t="s">
        <v>27778</v>
      </c>
      <c r="C6582" s="48" t="s">
        <v>1109</v>
      </c>
      <c r="D6582" s="48"/>
      <c r="E6582" s="48" t="s">
        <v>3119</v>
      </c>
      <c r="F6582" s="49"/>
      <c r="G6582" s="51"/>
      <c r="H6582" s="50"/>
      <c r="I6582" s="48"/>
      <c r="J6582" s="51"/>
      <c r="K6582" s="51"/>
      <c r="L6582" s="49"/>
      <c r="M6582" s="51"/>
      <c r="N6582" s="51" t="s">
        <v>69</v>
      </c>
    </row>
    <row r="6583" spans="1:14" ht="87" customHeight="1" x14ac:dyDescent="0.2">
      <c r="A6583" s="48" t="s">
        <v>3713</v>
      </c>
      <c r="B6583" s="48" t="s">
        <v>27779</v>
      </c>
      <c r="C6583" s="48" t="s">
        <v>108</v>
      </c>
      <c r="D6583" s="48"/>
      <c r="E6583" s="48" t="s">
        <v>3238</v>
      </c>
      <c r="F6583" s="49"/>
      <c r="G6583" s="51"/>
      <c r="H6583" s="50"/>
      <c r="I6583" s="48"/>
      <c r="J6583" s="51"/>
      <c r="K6583" s="51"/>
      <c r="L6583" s="49"/>
      <c r="M6583" s="51"/>
      <c r="N6583" s="51" t="s">
        <v>69</v>
      </c>
    </row>
    <row r="6584" spans="1:14" x14ac:dyDescent="0.2">
      <c r="A6584" s="48" t="s">
        <v>21968</v>
      </c>
      <c r="B6584" s="48" t="s">
        <v>21969</v>
      </c>
      <c r="C6584" s="48" t="s">
        <v>256</v>
      </c>
      <c r="D6584" s="48"/>
      <c r="E6584" s="48"/>
      <c r="F6584" s="49"/>
      <c r="G6584" s="49"/>
      <c r="H6584" s="50"/>
      <c r="I6584" s="48"/>
      <c r="J6584" s="48"/>
      <c r="K6584" s="48" t="s">
        <v>27780</v>
      </c>
      <c r="L6584" s="49">
        <v>37880</v>
      </c>
      <c r="M6584" s="51"/>
      <c r="N6584" s="51" t="s">
        <v>23076</v>
      </c>
    </row>
    <row r="6585" spans="1:14" x14ac:dyDescent="0.2">
      <c r="A6585" s="48" t="s">
        <v>27781</v>
      </c>
      <c r="B6585" s="48" t="s">
        <v>8587</v>
      </c>
      <c r="C6585" s="48" t="s">
        <v>57</v>
      </c>
      <c r="D6585" s="48"/>
      <c r="E6585" s="48" t="s">
        <v>16</v>
      </c>
      <c r="F6585" s="49"/>
      <c r="G6585" s="51"/>
      <c r="H6585" s="50"/>
      <c r="I6585" s="48"/>
      <c r="J6585" s="51"/>
      <c r="K6585" s="51"/>
      <c r="L6585" s="49"/>
      <c r="M6585" s="51"/>
      <c r="N6585" s="51" t="s">
        <v>69</v>
      </c>
    </row>
    <row r="6586" spans="1:14" ht="25.5" x14ac:dyDescent="0.2">
      <c r="A6586" s="48" t="s">
        <v>1906</v>
      </c>
      <c r="B6586" s="48" t="s">
        <v>27782</v>
      </c>
      <c r="C6586" s="48" t="s">
        <v>71</v>
      </c>
      <c r="D6586" s="48"/>
      <c r="E6586" s="48" t="s">
        <v>16</v>
      </c>
      <c r="F6586" s="49"/>
      <c r="G6586" s="51"/>
      <c r="H6586" s="50"/>
      <c r="I6586" s="48"/>
      <c r="J6586" s="51"/>
      <c r="K6586" s="48" t="s">
        <v>27783</v>
      </c>
      <c r="L6586" s="49"/>
      <c r="M6586" s="51"/>
      <c r="N6586" s="51" t="s">
        <v>5021</v>
      </c>
    </row>
    <row r="6587" spans="1:14" ht="25.5" x14ac:dyDescent="0.2">
      <c r="A6587" s="48" t="s">
        <v>5501</v>
      </c>
      <c r="B6587" s="48" t="s">
        <v>27784</v>
      </c>
      <c r="C6587" s="48" t="s">
        <v>375</v>
      </c>
      <c r="D6587" s="48" t="s">
        <v>27785</v>
      </c>
      <c r="E6587" s="48" t="s">
        <v>16</v>
      </c>
      <c r="F6587" s="49"/>
      <c r="G6587" s="51"/>
      <c r="H6587" s="50"/>
      <c r="I6587" s="48"/>
      <c r="J6587" s="51"/>
      <c r="K6587" s="51"/>
      <c r="L6587" s="49"/>
      <c r="M6587" s="51"/>
      <c r="N6587" s="51" t="s">
        <v>69</v>
      </c>
    </row>
    <row r="6588" spans="1:14" x14ac:dyDescent="0.2">
      <c r="A6588" s="48" t="s">
        <v>5939</v>
      </c>
      <c r="B6588" s="48" t="s">
        <v>27786</v>
      </c>
      <c r="C6588" s="48" t="s">
        <v>137</v>
      </c>
      <c r="D6588" s="48"/>
      <c r="E6588" s="48" t="s">
        <v>16</v>
      </c>
      <c r="F6588" s="49"/>
      <c r="G6588" s="51"/>
      <c r="H6588" s="50"/>
      <c r="I6588" s="48" t="s">
        <v>4478</v>
      </c>
      <c r="J6588" s="48"/>
      <c r="K6588" s="51"/>
      <c r="L6588" s="49"/>
      <c r="M6588" s="51"/>
      <c r="N6588" s="51" t="s">
        <v>69</v>
      </c>
    </row>
    <row r="6589" spans="1:14" ht="87" customHeight="1" x14ac:dyDescent="0.2">
      <c r="A6589" s="48">
        <v>1242</v>
      </c>
      <c r="B6589" s="48" t="s">
        <v>27787</v>
      </c>
      <c r="C6589" s="48" t="s">
        <v>27788</v>
      </c>
      <c r="D6589" s="48"/>
      <c r="E6589" s="48"/>
      <c r="F6589" s="49"/>
      <c r="G6589" s="49"/>
      <c r="H6589" s="50"/>
      <c r="I6589" s="48"/>
      <c r="J6589" s="48"/>
      <c r="K6589" s="48"/>
      <c r="L6589" s="49"/>
      <c r="M6589" s="51"/>
      <c r="N6589" s="51" t="s">
        <v>27789</v>
      </c>
    </row>
    <row r="6590" spans="1:14" ht="74.650000000000006" customHeight="1" x14ac:dyDescent="0.2">
      <c r="A6590" s="48" t="s">
        <v>27790</v>
      </c>
      <c r="B6590" s="48" t="s">
        <v>27791</v>
      </c>
      <c r="C6590" s="48" t="s">
        <v>1109</v>
      </c>
      <c r="D6590" s="48" t="s">
        <v>1548</v>
      </c>
      <c r="E6590" s="48" t="s">
        <v>42</v>
      </c>
      <c r="F6590" s="49"/>
      <c r="G6590" s="51"/>
      <c r="H6590" s="50"/>
      <c r="I6590" s="48"/>
      <c r="J6590" s="51"/>
      <c r="K6590" s="51"/>
      <c r="L6590" s="49"/>
      <c r="M6590" s="51"/>
      <c r="N6590" s="51" t="s">
        <v>27792</v>
      </c>
    </row>
    <row r="6591" spans="1:14" ht="74.650000000000006" customHeight="1" x14ac:dyDescent="0.2">
      <c r="A6591" s="48" t="s">
        <v>27790</v>
      </c>
      <c r="B6591" s="48" t="s">
        <v>27791</v>
      </c>
      <c r="C6591" s="48" t="s">
        <v>1109</v>
      </c>
      <c r="D6591" s="48" t="s">
        <v>1548</v>
      </c>
      <c r="E6591" s="48" t="s">
        <v>2342</v>
      </c>
      <c r="F6591" s="49"/>
      <c r="G6591" s="51"/>
      <c r="H6591" s="50"/>
      <c r="I6591" s="48"/>
      <c r="J6591" s="51"/>
      <c r="K6591" s="51"/>
      <c r="L6591" s="49"/>
      <c r="M6591" s="51"/>
      <c r="N6591" s="51" t="s">
        <v>27792</v>
      </c>
    </row>
    <row r="6592" spans="1:14" ht="74.650000000000006" customHeight="1" x14ac:dyDescent="0.2">
      <c r="A6592" s="48" t="s">
        <v>22144</v>
      </c>
      <c r="B6592" s="48" t="s">
        <v>21036</v>
      </c>
      <c r="C6592" s="48" t="s">
        <v>63</v>
      </c>
      <c r="D6592" s="48"/>
      <c r="E6592" s="48"/>
      <c r="F6592" s="49"/>
      <c r="G6592" s="49"/>
      <c r="H6592" s="50"/>
      <c r="I6592" s="48"/>
      <c r="J6592" s="48"/>
      <c r="K6592" s="48" t="s">
        <v>25399</v>
      </c>
      <c r="L6592" s="49">
        <v>38069</v>
      </c>
      <c r="M6592" s="51"/>
      <c r="N6592" s="51" t="s">
        <v>21711</v>
      </c>
    </row>
    <row r="6593" spans="1:14" ht="62.1" customHeight="1" x14ac:dyDescent="0.2">
      <c r="A6593" s="48"/>
      <c r="B6593" s="48" t="s">
        <v>6185</v>
      </c>
      <c r="C6593" s="48" t="s">
        <v>63</v>
      </c>
      <c r="D6593" s="48"/>
      <c r="E6593" s="48"/>
      <c r="F6593" s="49"/>
      <c r="G6593" s="49"/>
      <c r="H6593" s="50"/>
      <c r="I6593" s="48"/>
      <c r="J6593" s="48"/>
      <c r="K6593" s="48" t="s">
        <v>27793</v>
      </c>
      <c r="L6593" s="49">
        <v>38552</v>
      </c>
      <c r="M6593" s="51"/>
      <c r="N6593" s="51" t="s">
        <v>21711</v>
      </c>
    </row>
    <row r="6594" spans="1:14" ht="99.6" customHeight="1" x14ac:dyDescent="0.2">
      <c r="A6594" s="48" t="s">
        <v>5429</v>
      </c>
      <c r="B6594" s="48" t="s">
        <v>27794</v>
      </c>
      <c r="C6594" s="48" t="s">
        <v>126</v>
      </c>
      <c r="D6594" s="48"/>
      <c r="E6594" s="48" t="s">
        <v>3119</v>
      </c>
      <c r="F6594" s="49"/>
      <c r="G6594" s="51"/>
      <c r="H6594" s="50"/>
      <c r="I6594" s="48"/>
      <c r="J6594" s="51"/>
      <c r="K6594" s="51"/>
      <c r="L6594" s="49"/>
      <c r="M6594" s="51"/>
      <c r="N6594" s="51" t="s">
        <v>69</v>
      </c>
    </row>
    <row r="6595" spans="1:14" ht="38.25" x14ac:dyDescent="0.2">
      <c r="A6595" s="48" t="s">
        <v>5431</v>
      </c>
      <c r="B6595" s="48" t="s">
        <v>27795</v>
      </c>
      <c r="C6595" s="48" t="s">
        <v>126</v>
      </c>
      <c r="D6595" s="48"/>
      <c r="E6595" s="48" t="s">
        <v>3119</v>
      </c>
      <c r="F6595" s="49"/>
      <c r="G6595" s="51"/>
      <c r="H6595" s="50"/>
      <c r="I6595" s="48"/>
      <c r="J6595" s="51"/>
      <c r="K6595" s="51"/>
      <c r="L6595" s="49"/>
      <c r="M6595" s="51"/>
      <c r="N6595" s="51" t="s">
        <v>69</v>
      </c>
    </row>
    <row r="6596" spans="1:14" x14ac:dyDescent="0.2">
      <c r="A6596" s="48" t="s">
        <v>22503</v>
      </c>
      <c r="B6596" s="48" t="s">
        <v>22504</v>
      </c>
      <c r="C6596" s="48" t="s">
        <v>949</v>
      </c>
      <c r="D6596" s="48"/>
      <c r="E6596" s="48"/>
      <c r="F6596" s="49"/>
      <c r="G6596" s="49"/>
      <c r="H6596" s="50"/>
      <c r="I6596" s="48"/>
      <c r="J6596" s="48"/>
      <c r="K6596" s="48" t="s">
        <v>27585</v>
      </c>
      <c r="L6596" s="49">
        <v>38601</v>
      </c>
      <c r="M6596" s="51"/>
      <c r="N6596" s="51" t="s">
        <v>23076</v>
      </c>
    </row>
    <row r="6597" spans="1:14" ht="25.5" x14ac:dyDescent="0.2">
      <c r="A6597" s="48" t="s">
        <v>5859</v>
      </c>
      <c r="B6597" s="48" t="s">
        <v>27796</v>
      </c>
      <c r="C6597" s="48" t="s">
        <v>71</v>
      </c>
      <c r="D6597" s="48"/>
      <c r="E6597" s="48" t="s">
        <v>16</v>
      </c>
      <c r="F6597" s="49"/>
      <c r="G6597" s="51"/>
      <c r="H6597" s="50"/>
      <c r="I6597" s="48" t="s">
        <v>4478</v>
      </c>
      <c r="J6597" s="48"/>
      <c r="K6597" s="51"/>
      <c r="L6597" s="49"/>
      <c r="M6597" s="51"/>
      <c r="N6597" s="51" t="s">
        <v>69</v>
      </c>
    </row>
    <row r="6598" spans="1:14" ht="74.650000000000006" customHeight="1" x14ac:dyDescent="0.2">
      <c r="A6598" s="48" t="s">
        <v>27797</v>
      </c>
      <c r="B6598" s="48" t="s">
        <v>24369</v>
      </c>
      <c r="C6598" s="48" t="s">
        <v>227</v>
      </c>
      <c r="D6598" s="48"/>
      <c r="E6598" s="48"/>
      <c r="F6598" s="49"/>
      <c r="G6598" s="49"/>
      <c r="H6598" s="50"/>
      <c r="I6598" s="48"/>
      <c r="J6598" s="48"/>
      <c r="K6598" s="48" t="s">
        <v>14373</v>
      </c>
      <c r="L6598" s="49" t="s">
        <v>5613</v>
      </c>
      <c r="M6598" s="51"/>
      <c r="N6598" s="51" t="s">
        <v>27798</v>
      </c>
    </row>
    <row r="6599" spans="1:14" x14ac:dyDescent="0.2">
      <c r="A6599" s="48" t="s">
        <v>4567</v>
      </c>
      <c r="B6599" s="48" t="s">
        <v>27799</v>
      </c>
      <c r="C6599" s="48" t="s">
        <v>57</v>
      </c>
      <c r="D6599" s="48"/>
      <c r="E6599" s="48" t="s">
        <v>16</v>
      </c>
      <c r="F6599" s="49"/>
      <c r="G6599" s="51"/>
      <c r="H6599" s="50"/>
      <c r="I6599" s="48" t="s">
        <v>4860</v>
      </c>
      <c r="J6599" s="48"/>
      <c r="K6599" s="51"/>
      <c r="L6599" s="49"/>
      <c r="M6599" s="51"/>
      <c r="N6599" s="51" t="s">
        <v>69</v>
      </c>
    </row>
    <row r="6600" spans="1:14" ht="25.5" x14ac:dyDescent="0.2">
      <c r="A6600" s="48" t="s">
        <v>5073</v>
      </c>
      <c r="B6600" s="48" t="s">
        <v>27800</v>
      </c>
      <c r="C6600" s="48" t="s">
        <v>1109</v>
      </c>
      <c r="D6600" s="48"/>
      <c r="E6600" s="48" t="s">
        <v>3119</v>
      </c>
      <c r="F6600" s="49"/>
      <c r="G6600" s="51"/>
      <c r="H6600" s="50"/>
      <c r="I6600" s="48"/>
      <c r="J6600" s="51"/>
      <c r="K6600" s="51"/>
      <c r="L6600" s="49"/>
      <c r="M6600" s="51"/>
      <c r="N6600" s="51" t="s">
        <v>69</v>
      </c>
    </row>
    <row r="6601" spans="1:14" ht="25.5" x14ac:dyDescent="0.2">
      <c r="A6601" s="48" t="s">
        <v>3713</v>
      </c>
      <c r="B6601" s="48" t="s">
        <v>27801</v>
      </c>
      <c r="C6601" s="48" t="s">
        <v>108</v>
      </c>
      <c r="D6601" s="48"/>
      <c r="E6601" s="48" t="s">
        <v>3119</v>
      </c>
      <c r="F6601" s="49"/>
      <c r="G6601" s="51"/>
      <c r="H6601" s="50"/>
      <c r="I6601" s="48"/>
      <c r="J6601" s="51"/>
      <c r="K6601" s="51"/>
      <c r="L6601" s="49"/>
      <c r="M6601" s="51"/>
      <c r="N6601" s="51" t="s">
        <v>69</v>
      </c>
    </row>
    <row r="6602" spans="1:14" ht="25.5" x14ac:dyDescent="0.2">
      <c r="A6602" s="48"/>
      <c r="B6602" s="48" t="s">
        <v>27802</v>
      </c>
      <c r="C6602" s="48" t="s">
        <v>739</v>
      </c>
      <c r="D6602" s="48"/>
      <c r="E6602" s="48" t="s">
        <v>16</v>
      </c>
      <c r="F6602" s="49"/>
      <c r="G6602" s="48"/>
      <c r="H6602" s="50"/>
      <c r="I6602" s="48"/>
      <c r="J6602" s="51"/>
      <c r="K6602" s="48" t="s">
        <v>27803</v>
      </c>
      <c r="L6602" s="49"/>
      <c r="M6602" s="51"/>
      <c r="N6602" s="51" t="s">
        <v>69</v>
      </c>
    </row>
    <row r="6603" spans="1:14" ht="25.5" x14ac:dyDescent="0.2">
      <c r="A6603" s="48" t="s">
        <v>22568</v>
      </c>
      <c r="B6603" s="48" t="s">
        <v>27804</v>
      </c>
      <c r="C6603" s="48" t="s">
        <v>1230</v>
      </c>
      <c r="D6603" s="48"/>
      <c r="E6603" s="48"/>
      <c r="F6603" s="49"/>
      <c r="G6603" s="49"/>
      <c r="H6603" s="50"/>
      <c r="I6603" s="48"/>
      <c r="J6603" s="48"/>
      <c r="K6603" s="48" t="s">
        <v>14373</v>
      </c>
      <c r="L6603" s="49">
        <v>38691</v>
      </c>
      <c r="M6603" s="51"/>
      <c r="N6603" s="51" t="s">
        <v>23076</v>
      </c>
    </row>
    <row r="6604" spans="1:14" x14ac:dyDescent="0.2">
      <c r="A6604" s="48" t="s">
        <v>27805</v>
      </c>
      <c r="B6604" s="48" t="s">
        <v>22138</v>
      </c>
      <c r="C6604" s="48" t="s">
        <v>1230</v>
      </c>
      <c r="D6604" s="48"/>
      <c r="E6604" s="48"/>
      <c r="F6604" s="49"/>
      <c r="G6604" s="49"/>
      <c r="H6604" s="50"/>
      <c r="I6604" s="48"/>
      <c r="J6604" s="48"/>
      <c r="K6604" s="48" t="s">
        <v>27806</v>
      </c>
      <c r="L6604" s="49"/>
      <c r="M6604" s="51"/>
      <c r="N6604" s="51" t="s">
        <v>23733</v>
      </c>
    </row>
    <row r="6605" spans="1:14" ht="74.650000000000006" customHeight="1" x14ac:dyDescent="0.2">
      <c r="A6605" s="48" t="s">
        <v>7769</v>
      </c>
      <c r="B6605" s="48" t="s">
        <v>7770</v>
      </c>
      <c r="C6605" s="48" t="s">
        <v>206</v>
      </c>
      <c r="D6605" s="48" t="s">
        <v>7770</v>
      </c>
      <c r="E6605" s="48"/>
      <c r="F6605" s="49" t="s">
        <v>182</v>
      </c>
      <c r="G6605" s="49"/>
      <c r="H6605" s="50"/>
      <c r="I6605" s="48"/>
      <c r="J6605" s="51"/>
      <c r="K6605" s="48" t="s">
        <v>27807</v>
      </c>
      <c r="L6605" s="49"/>
      <c r="M6605" s="51"/>
      <c r="N6605" s="51" t="s">
        <v>69</v>
      </c>
    </row>
    <row r="6606" spans="1:14" ht="74.650000000000006" customHeight="1" x14ac:dyDescent="0.2">
      <c r="A6606" s="48" t="s">
        <v>3025</v>
      </c>
      <c r="B6606" s="48" t="s">
        <v>27808</v>
      </c>
      <c r="C6606" s="48" t="s">
        <v>610</v>
      </c>
      <c r="D6606" s="48"/>
      <c r="E6606" s="48" t="s">
        <v>3119</v>
      </c>
      <c r="F6606" s="49"/>
      <c r="G6606" s="51"/>
      <c r="H6606" s="50"/>
      <c r="I6606" s="48"/>
      <c r="J6606" s="51"/>
      <c r="K6606" s="51"/>
      <c r="L6606" s="49"/>
      <c r="M6606" s="51"/>
      <c r="N6606" s="51" t="s">
        <v>69</v>
      </c>
    </row>
    <row r="6607" spans="1:14" ht="74.650000000000006" customHeight="1" x14ac:dyDescent="0.2">
      <c r="A6607" s="48" t="s">
        <v>3541</v>
      </c>
      <c r="B6607" s="48" t="s">
        <v>27809</v>
      </c>
      <c r="C6607" s="48" t="s">
        <v>108</v>
      </c>
      <c r="D6607" s="48"/>
      <c r="E6607" s="48" t="s">
        <v>3119</v>
      </c>
      <c r="F6607" s="49"/>
      <c r="G6607" s="51"/>
      <c r="H6607" s="50"/>
      <c r="I6607" s="48" t="s">
        <v>27810</v>
      </c>
      <c r="J6607" s="48"/>
      <c r="K6607" s="51"/>
      <c r="L6607" s="49"/>
      <c r="M6607" s="51"/>
      <c r="N6607" s="51" t="s">
        <v>27811</v>
      </c>
    </row>
    <row r="6608" spans="1:14" x14ac:dyDescent="0.2">
      <c r="A6608" s="48" t="s">
        <v>27812</v>
      </c>
      <c r="B6608" s="48" t="s">
        <v>27813</v>
      </c>
      <c r="C6608" s="48" t="s">
        <v>2294</v>
      </c>
      <c r="D6608" s="48" t="s">
        <v>8917</v>
      </c>
      <c r="E6608" s="48" t="s">
        <v>1636</v>
      </c>
      <c r="F6608" s="49"/>
      <c r="G6608" s="51"/>
      <c r="H6608" s="50"/>
      <c r="I6608" s="48"/>
      <c r="J6608" s="51"/>
      <c r="K6608" s="51"/>
      <c r="L6608" s="49"/>
      <c r="M6608" s="51"/>
      <c r="N6608" s="51" t="s">
        <v>27544</v>
      </c>
    </row>
    <row r="6609" spans="1:14" ht="74.650000000000006" customHeight="1" x14ac:dyDescent="0.2">
      <c r="A6609" s="48" t="s">
        <v>27812</v>
      </c>
      <c r="B6609" s="48" t="s">
        <v>2341</v>
      </c>
      <c r="C6609" s="48" t="s">
        <v>2294</v>
      </c>
      <c r="D6609" s="48" t="s">
        <v>9477</v>
      </c>
      <c r="E6609" s="48" t="s">
        <v>1636</v>
      </c>
      <c r="F6609" s="49"/>
      <c r="G6609" s="51"/>
      <c r="H6609" s="50"/>
      <c r="I6609" s="48"/>
      <c r="J6609" s="51"/>
      <c r="K6609" s="51"/>
      <c r="L6609" s="49"/>
      <c r="M6609" s="51"/>
      <c r="N6609" s="51" t="s">
        <v>27544</v>
      </c>
    </row>
    <row r="6610" spans="1:14" ht="74.650000000000006" customHeight="1" x14ac:dyDescent="0.2">
      <c r="A6610" s="48" t="s">
        <v>27812</v>
      </c>
      <c r="B6610" s="48" t="s">
        <v>26679</v>
      </c>
      <c r="C6610" s="48" t="s">
        <v>2294</v>
      </c>
      <c r="D6610" s="48" t="s">
        <v>26679</v>
      </c>
      <c r="E6610" s="48" t="s">
        <v>52</v>
      </c>
      <c r="F6610" s="49"/>
      <c r="G6610" s="51"/>
      <c r="H6610" s="50"/>
      <c r="I6610" s="48"/>
      <c r="J6610" s="51"/>
      <c r="K6610" s="51"/>
      <c r="L6610" s="49"/>
      <c r="M6610" s="54" t="s">
        <v>1462</v>
      </c>
      <c r="N6610" s="51" t="s">
        <v>27720</v>
      </c>
    </row>
    <row r="6611" spans="1:14" x14ac:dyDescent="0.2">
      <c r="A6611" s="48" t="s">
        <v>27814</v>
      </c>
      <c r="B6611" s="48" t="s">
        <v>17706</v>
      </c>
      <c r="C6611" s="48" t="s">
        <v>57</v>
      </c>
      <c r="D6611" s="48"/>
      <c r="E6611" s="48" t="s">
        <v>16</v>
      </c>
      <c r="F6611" s="49"/>
      <c r="G6611" s="51"/>
      <c r="H6611" s="50"/>
      <c r="I6611" s="48"/>
      <c r="J6611" s="51"/>
      <c r="K6611" s="51"/>
      <c r="L6611" s="49"/>
      <c r="M6611" s="51"/>
      <c r="N6611" s="51" t="s">
        <v>27815</v>
      </c>
    </row>
    <row r="6612" spans="1:14" ht="25.5" x14ac:dyDescent="0.2">
      <c r="A6612" s="48" t="s">
        <v>27816</v>
      </c>
      <c r="B6612" s="48" t="s">
        <v>27817</v>
      </c>
      <c r="C6612" s="48" t="s">
        <v>126</v>
      </c>
      <c r="D6612" s="48"/>
      <c r="E6612" s="48" t="s">
        <v>611</v>
      </c>
      <c r="F6612" s="49"/>
      <c r="G6612" s="51"/>
      <c r="H6612" s="50"/>
      <c r="I6612" s="48"/>
      <c r="J6612" s="51"/>
      <c r="K6612" s="48" t="s">
        <v>27818</v>
      </c>
      <c r="L6612" s="49"/>
      <c r="M6612" s="51"/>
      <c r="N6612" s="51" t="s">
        <v>69</v>
      </c>
    </row>
    <row r="6613" spans="1:14" ht="38.25" x14ac:dyDescent="0.2">
      <c r="A6613" s="48" t="s">
        <v>5501</v>
      </c>
      <c r="B6613" s="48" t="s">
        <v>27819</v>
      </c>
      <c r="C6613" s="48" t="s">
        <v>375</v>
      </c>
      <c r="D6613" s="48" t="s">
        <v>27820</v>
      </c>
      <c r="E6613" s="48" t="s">
        <v>16</v>
      </c>
      <c r="F6613" s="49"/>
      <c r="G6613" s="51"/>
      <c r="H6613" s="50"/>
      <c r="I6613" s="48"/>
      <c r="J6613" s="51"/>
      <c r="K6613" s="51"/>
      <c r="L6613" s="49"/>
      <c r="M6613" s="51"/>
      <c r="N6613" s="51" t="s">
        <v>69</v>
      </c>
    </row>
    <row r="6614" spans="1:14" ht="38.25" x14ac:dyDescent="0.2">
      <c r="A6614" s="48" t="s">
        <v>1680</v>
      </c>
      <c r="B6614" s="48" t="s">
        <v>27821</v>
      </c>
      <c r="C6614" s="48" t="s">
        <v>137</v>
      </c>
      <c r="D6614" s="48"/>
      <c r="E6614" s="48" t="s">
        <v>16</v>
      </c>
      <c r="F6614" s="49"/>
      <c r="G6614" s="51"/>
      <c r="H6614" s="50"/>
      <c r="I6614" s="48"/>
      <c r="J6614" s="51"/>
      <c r="K6614" s="48" t="s">
        <v>27564</v>
      </c>
      <c r="L6614" s="49"/>
      <c r="M6614" s="51"/>
      <c r="N6614" s="51" t="s">
        <v>281</v>
      </c>
    </row>
    <row r="6615" spans="1:14" ht="38.25" x14ac:dyDescent="0.2">
      <c r="A6615" s="48" t="s">
        <v>27822</v>
      </c>
      <c r="B6615" s="48" t="s">
        <v>27823</v>
      </c>
      <c r="C6615" s="48" t="s">
        <v>7470</v>
      </c>
      <c r="D6615" s="48" t="s">
        <v>27823</v>
      </c>
      <c r="E6615" s="48"/>
      <c r="F6615" s="49"/>
      <c r="G6615" s="51"/>
      <c r="H6615" s="50"/>
      <c r="I6615" s="48"/>
      <c r="J6615" s="51"/>
      <c r="K6615" s="48" t="s">
        <v>7524</v>
      </c>
      <c r="L6615" s="49"/>
      <c r="M6615" s="51"/>
      <c r="N6615" s="51" t="s">
        <v>27824</v>
      </c>
    </row>
    <row r="6616" spans="1:14" ht="51" x14ac:dyDescent="0.2">
      <c r="A6616" s="48" t="s">
        <v>130</v>
      </c>
      <c r="B6616" s="48" t="s">
        <v>22412</v>
      </c>
      <c r="C6616" s="48" t="s">
        <v>85</v>
      </c>
      <c r="D6616" s="48" t="s">
        <v>132</v>
      </c>
      <c r="E6616" s="48" t="s">
        <v>16</v>
      </c>
      <c r="F6616" s="49"/>
      <c r="G6616" s="51"/>
      <c r="H6616" s="50"/>
      <c r="I6616" s="48" t="s">
        <v>27825</v>
      </c>
      <c r="J6616" s="48"/>
      <c r="K6616" s="48" t="s">
        <v>27826</v>
      </c>
      <c r="L6616" s="49"/>
      <c r="M6616" s="51"/>
      <c r="N6616" s="51" t="s">
        <v>27827</v>
      </c>
    </row>
    <row r="6617" spans="1:14" ht="25.5" x14ac:dyDescent="0.2">
      <c r="A6617" s="48" t="s">
        <v>5762</v>
      </c>
      <c r="B6617" s="48" t="s">
        <v>27828</v>
      </c>
      <c r="C6617" s="48" t="s">
        <v>57</v>
      </c>
      <c r="D6617" s="48"/>
      <c r="E6617" s="48" t="s">
        <v>16</v>
      </c>
      <c r="F6617" s="49"/>
      <c r="G6617" s="51"/>
      <c r="H6617" s="50"/>
      <c r="I6617" s="48"/>
      <c r="J6617" s="51"/>
      <c r="K6617" s="51"/>
      <c r="L6617" s="49"/>
      <c r="M6617" s="51"/>
      <c r="N6617" s="51" t="s">
        <v>69</v>
      </c>
    </row>
    <row r="6618" spans="1:14" x14ac:dyDescent="0.2">
      <c r="A6618" s="52" t="s">
        <v>27829</v>
      </c>
      <c r="B6618" s="52" t="s">
        <v>26835</v>
      </c>
      <c r="C6618" s="52" t="s">
        <v>26836</v>
      </c>
      <c r="D6618" s="52"/>
      <c r="E6618" s="52" t="s">
        <v>3</v>
      </c>
      <c r="F6618" s="58">
        <v>43690</v>
      </c>
      <c r="G6618" s="58" t="s">
        <v>5613</v>
      </c>
      <c r="H6618" s="62"/>
      <c r="I6618" s="52"/>
      <c r="J6618" s="52"/>
      <c r="K6618" s="52" t="s">
        <v>26837</v>
      </c>
      <c r="L6618" s="58"/>
      <c r="M6618" s="51"/>
      <c r="N6618" s="51" t="s">
        <v>24376</v>
      </c>
    </row>
    <row r="6619" spans="1:14" ht="25.5" x14ac:dyDescent="0.2">
      <c r="A6619" s="48" t="s">
        <v>27812</v>
      </c>
      <c r="B6619" s="48" t="s">
        <v>27830</v>
      </c>
      <c r="C6619" s="48" t="s">
        <v>2294</v>
      </c>
      <c r="D6619" s="48" t="s">
        <v>27831</v>
      </c>
      <c r="E6619" s="48" t="s">
        <v>1636</v>
      </c>
      <c r="F6619" s="49"/>
      <c r="G6619" s="51"/>
      <c r="H6619" s="50"/>
      <c r="I6619" s="48"/>
      <c r="J6619" s="51"/>
      <c r="K6619" s="51"/>
      <c r="L6619" s="49"/>
      <c r="M6619" s="51" t="s">
        <v>1301</v>
      </c>
      <c r="N6619" s="51" t="s">
        <v>27544</v>
      </c>
    </row>
    <row r="6620" spans="1:14" ht="38.25" x14ac:dyDescent="0.2">
      <c r="A6620" s="48" t="s">
        <v>27734</v>
      </c>
      <c r="B6620" s="48" t="s">
        <v>27832</v>
      </c>
      <c r="C6620" s="48" t="s">
        <v>108</v>
      </c>
      <c r="D6620" s="48" t="s">
        <v>7728</v>
      </c>
      <c r="E6620" s="48"/>
      <c r="F6620" s="49"/>
      <c r="G6620" s="51"/>
      <c r="H6620" s="50"/>
      <c r="I6620" s="48"/>
      <c r="J6620" s="51"/>
      <c r="K6620" s="48" t="s">
        <v>27833</v>
      </c>
      <c r="L6620" s="49"/>
      <c r="M6620" s="51"/>
      <c r="N6620" s="51" t="s">
        <v>27834</v>
      </c>
    </row>
    <row r="6621" spans="1:14" ht="25.5" x14ac:dyDescent="0.2">
      <c r="A6621" s="48" t="s">
        <v>27612</v>
      </c>
      <c r="B6621" s="48" t="s">
        <v>27835</v>
      </c>
      <c r="C6621" s="48" t="s">
        <v>108</v>
      </c>
      <c r="D6621" s="48"/>
      <c r="E6621" s="48" t="s">
        <v>16</v>
      </c>
      <c r="F6621" s="49"/>
      <c r="G6621" s="51"/>
      <c r="H6621" s="50"/>
      <c r="I6621" s="48" t="s">
        <v>27836</v>
      </c>
      <c r="J6621" s="48"/>
      <c r="K6621" s="51"/>
      <c r="L6621" s="49"/>
      <c r="M6621" s="51"/>
      <c r="N6621" s="51" t="s">
        <v>69</v>
      </c>
    </row>
    <row r="6622" spans="1:14" ht="25.5" x14ac:dyDescent="0.2">
      <c r="A6622" s="48" t="s">
        <v>3617</v>
      </c>
      <c r="B6622" s="48" t="s">
        <v>27837</v>
      </c>
      <c r="C6622" s="48" t="s">
        <v>289</v>
      </c>
      <c r="D6622" s="48"/>
      <c r="E6622" s="51"/>
      <c r="F6622" s="49"/>
      <c r="G6622" s="51"/>
      <c r="H6622" s="50"/>
      <c r="I6622" s="48" t="s">
        <v>27838</v>
      </c>
      <c r="J6622" s="48" t="s">
        <v>27839</v>
      </c>
      <c r="K6622" s="48"/>
      <c r="L6622" s="49"/>
      <c r="M6622" s="51"/>
      <c r="N6622" s="51" t="s">
        <v>69</v>
      </c>
    </row>
    <row r="6623" spans="1:14" ht="25.5" x14ac:dyDescent="0.2">
      <c r="A6623" s="48" t="s">
        <v>5501</v>
      </c>
      <c r="B6623" s="48" t="s">
        <v>27840</v>
      </c>
      <c r="C6623" s="48" t="s">
        <v>375</v>
      </c>
      <c r="D6623" s="48" t="s">
        <v>14028</v>
      </c>
      <c r="E6623" s="48" t="s">
        <v>16</v>
      </c>
      <c r="F6623" s="49"/>
      <c r="G6623" s="51"/>
      <c r="H6623" s="50"/>
      <c r="I6623" s="48"/>
      <c r="J6623" s="51"/>
      <c r="K6623" s="51"/>
      <c r="L6623" s="49"/>
      <c r="M6623" s="51"/>
      <c r="N6623" s="51" t="s">
        <v>69</v>
      </c>
    </row>
    <row r="6624" spans="1:14" ht="38.25" x14ac:dyDescent="0.2">
      <c r="A6624" s="48" t="s">
        <v>5616</v>
      </c>
      <c r="B6624" s="48" t="s">
        <v>27841</v>
      </c>
      <c r="C6624" s="48" t="s">
        <v>277</v>
      </c>
      <c r="D6624" s="48" t="s">
        <v>5618</v>
      </c>
      <c r="E6624" s="48" t="s">
        <v>16</v>
      </c>
      <c r="F6624" s="49"/>
      <c r="G6624" s="51"/>
      <c r="H6624" s="50"/>
      <c r="I6624" s="48" t="s">
        <v>27842</v>
      </c>
      <c r="J6624" s="48"/>
      <c r="K6624" s="51"/>
      <c r="L6624" s="49"/>
      <c r="M6624" s="51"/>
      <c r="N6624" s="51" t="s">
        <v>69</v>
      </c>
    </row>
    <row r="6625" spans="1:14" x14ac:dyDescent="0.2">
      <c r="A6625" s="48" t="s">
        <v>10625</v>
      </c>
      <c r="B6625" s="48" t="s">
        <v>10626</v>
      </c>
      <c r="C6625" s="48" t="s">
        <v>7780</v>
      </c>
      <c r="D6625" s="48" t="s">
        <v>10627</v>
      </c>
      <c r="E6625" s="48" t="s">
        <v>16</v>
      </c>
      <c r="F6625" s="49" t="s">
        <v>27843</v>
      </c>
      <c r="G6625" s="49"/>
      <c r="H6625" s="50"/>
      <c r="I6625" s="48"/>
      <c r="J6625" s="51"/>
      <c r="K6625" s="48" t="s">
        <v>8267</v>
      </c>
      <c r="L6625" s="49"/>
      <c r="M6625" s="51"/>
      <c r="N6625" s="51" t="s">
        <v>10630</v>
      </c>
    </row>
    <row r="6626" spans="1:14" x14ac:dyDescent="0.2">
      <c r="A6626" s="52" t="s">
        <v>27844</v>
      </c>
      <c r="B6626" s="52" t="s">
        <v>26660</v>
      </c>
      <c r="C6626" s="52" t="s">
        <v>219</v>
      </c>
      <c r="D6626" s="52"/>
      <c r="E6626" s="52" t="s">
        <v>3</v>
      </c>
      <c r="F6626" s="58">
        <v>44001</v>
      </c>
      <c r="G6626" s="58">
        <v>44265</v>
      </c>
      <c r="H6626" s="62"/>
      <c r="I6626" s="52"/>
      <c r="J6626" s="52"/>
      <c r="K6626" s="52" t="s">
        <v>27845</v>
      </c>
      <c r="L6626" s="58">
        <v>44265</v>
      </c>
      <c r="M6626" s="51"/>
      <c r="N6626" s="51" t="s">
        <v>27846</v>
      </c>
    </row>
    <row r="6627" spans="1:14" ht="25.5" x14ac:dyDescent="0.2">
      <c r="A6627" s="48" t="s">
        <v>27847</v>
      </c>
      <c r="B6627" s="48" t="s">
        <v>27848</v>
      </c>
      <c r="C6627" s="48" t="s">
        <v>50</v>
      </c>
      <c r="D6627" s="48"/>
      <c r="E6627" s="48" t="s">
        <v>2342</v>
      </c>
      <c r="F6627" s="49"/>
      <c r="G6627" s="51"/>
      <c r="H6627" s="50"/>
      <c r="I6627" s="48"/>
      <c r="J6627" s="51"/>
      <c r="K6627" s="51"/>
      <c r="L6627" s="49"/>
      <c r="M6627" s="51"/>
      <c r="N6627" s="51" t="s">
        <v>69</v>
      </c>
    </row>
    <row r="6628" spans="1:14" ht="25.5" x14ac:dyDescent="0.2">
      <c r="A6628" s="48" t="s">
        <v>27849</v>
      </c>
      <c r="B6628" s="48" t="s">
        <v>27850</v>
      </c>
      <c r="C6628" s="48" t="s">
        <v>108</v>
      </c>
      <c r="D6628" s="48"/>
      <c r="E6628" s="48"/>
      <c r="F6628" s="49"/>
      <c r="G6628" s="49"/>
      <c r="H6628" s="50"/>
      <c r="I6628" s="48"/>
      <c r="J6628" s="48"/>
      <c r="K6628" s="48" t="s">
        <v>23561</v>
      </c>
      <c r="L6628" s="49">
        <v>38530</v>
      </c>
      <c r="M6628" s="51"/>
      <c r="N6628" s="51" t="s">
        <v>23076</v>
      </c>
    </row>
    <row r="6629" spans="1:14" x14ac:dyDescent="0.2">
      <c r="A6629" s="48" t="s">
        <v>27812</v>
      </c>
      <c r="B6629" s="48" t="s">
        <v>27851</v>
      </c>
      <c r="C6629" s="48" t="s">
        <v>2294</v>
      </c>
      <c r="D6629" s="48" t="s">
        <v>27852</v>
      </c>
      <c r="E6629" s="48" t="s">
        <v>1636</v>
      </c>
      <c r="F6629" s="49"/>
      <c r="G6629" s="51"/>
      <c r="H6629" s="50"/>
      <c r="I6629" s="48"/>
      <c r="J6629" s="51"/>
      <c r="K6629" s="51"/>
      <c r="L6629" s="49"/>
      <c r="M6629" s="51"/>
      <c r="N6629" s="51" t="s">
        <v>27653</v>
      </c>
    </row>
    <row r="6630" spans="1:14" x14ac:dyDescent="0.2">
      <c r="A6630" s="48" t="s">
        <v>27853</v>
      </c>
      <c r="B6630" s="48" t="s">
        <v>27854</v>
      </c>
      <c r="C6630" s="48" t="s">
        <v>108</v>
      </c>
      <c r="D6630" s="48" t="s">
        <v>27855</v>
      </c>
      <c r="E6630" s="48" t="s">
        <v>2342</v>
      </c>
      <c r="F6630" s="49" t="s">
        <v>27856</v>
      </c>
      <c r="G6630" s="49"/>
      <c r="H6630" s="50"/>
      <c r="I6630" s="48"/>
      <c r="J6630" s="51"/>
      <c r="K6630" s="48" t="s">
        <v>23333</v>
      </c>
      <c r="L6630" s="49"/>
      <c r="M6630" s="51"/>
      <c r="N6630" s="51" t="s">
        <v>69</v>
      </c>
    </row>
    <row r="6631" spans="1:14" ht="38.25" x14ac:dyDescent="0.2">
      <c r="A6631" s="48" t="s">
        <v>27857</v>
      </c>
      <c r="B6631" s="48" t="s">
        <v>11592</v>
      </c>
      <c r="C6631" s="48" t="s">
        <v>610</v>
      </c>
      <c r="D6631" s="48" t="s">
        <v>27858</v>
      </c>
      <c r="E6631" s="48" t="s">
        <v>42</v>
      </c>
      <c r="F6631" s="49"/>
      <c r="G6631" s="51"/>
      <c r="H6631" s="50"/>
      <c r="I6631" s="48"/>
      <c r="J6631" s="51"/>
      <c r="K6631" s="48" t="s">
        <v>27859</v>
      </c>
      <c r="L6631" s="49"/>
      <c r="M6631" s="51"/>
      <c r="N6631" s="51" t="s">
        <v>69</v>
      </c>
    </row>
    <row r="6632" spans="1:14" ht="38.25" x14ac:dyDescent="0.2">
      <c r="A6632" s="48" t="s">
        <v>27857</v>
      </c>
      <c r="B6632" s="48" t="s">
        <v>11592</v>
      </c>
      <c r="C6632" s="48" t="s">
        <v>610</v>
      </c>
      <c r="D6632" s="48" t="s">
        <v>27858</v>
      </c>
      <c r="E6632" s="48" t="s">
        <v>2342</v>
      </c>
      <c r="F6632" s="49"/>
      <c r="G6632" s="51"/>
      <c r="H6632" s="50"/>
      <c r="I6632" s="48"/>
      <c r="J6632" s="51"/>
      <c r="K6632" s="48" t="s">
        <v>27859</v>
      </c>
      <c r="L6632" s="49"/>
      <c r="M6632" s="51"/>
      <c r="N6632" s="51" t="s">
        <v>69</v>
      </c>
    </row>
    <row r="6633" spans="1:14" ht="25.5" x14ac:dyDescent="0.2">
      <c r="A6633" s="48" t="s">
        <v>27860</v>
      </c>
      <c r="B6633" s="48" t="s">
        <v>27861</v>
      </c>
      <c r="C6633" s="48" t="s">
        <v>50</v>
      </c>
      <c r="D6633" s="48"/>
      <c r="E6633" s="48" t="s">
        <v>3119</v>
      </c>
      <c r="F6633" s="49"/>
      <c r="G6633" s="51"/>
      <c r="H6633" s="50"/>
      <c r="I6633" s="48"/>
      <c r="J6633" s="51"/>
      <c r="K6633" s="51"/>
      <c r="L6633" s="49"/>
      <c r="M6633" s="51"/>
      <c r="N6633" s="51" t="s">
        <v>69</v>
      </c>
    </row>
    <row r="6634" spans="1:14" x14ac:dyDescent="0.2">
      <c r="A6634" s="48" t="s">
        <v>27812</v>
      </c>
      <c r="B6634" s="48" t="s">
        <v>27862</v>
      </c>
      <c r="C6634" s="48" t="s">
        <v>2294</v>
      </c>
      <c r="D6634" s="48" t="s">
        <v>6049</v>
      </c>
      <c r="E6634" s="48" t="s">
        <v>1636</v>
      </c>
      <c r="F6634" s="49"/>
      <c r="G6634" s="51"/>
      <c r="H6634" s="50"/>
      <c r="I6634" s="48"/>
      <c r="J6634" s="51"/>
      <c r="K6634" s="51"/>
      <c r="L6634" s="49"/>
      <c r="M6634" s="51"/>
      <c r="N6634" s="51" t="s">
        <v>27544</v>
      </c>
    </row>
    <row r="6635" spans="1:14" ht="25.5" x14ac:dyDescent="0.2">
      <c r="A6635" s="48" t="s">
        <v>27863</v>
      </c>
      <c r="B6635" s="48" t="s">
        <v>27864</v>
      </c>
      <c r="C6635" s="48" t="s">
        <v>610</v>
      </c>
      <c r="D6635" s="48" t="s">
        <v>27864</v>
      </c>
      <c r="E6635" s="48"/>
      <c r="F6635" s="49" t="s">
        <v>8362</v>
      </c>
      <c r="G6635" s="49"/>
      <c r="H6635" s="50"/>
      <c r="I6635" s="48"/>
      <c r="J6635" s="51"/>
      <c r="K6635" s="48" t="s">
        <v>8267</v>
      </c>
      <c r="L6635" s="49"/>
      <c r="M6635" s="51"/>
      <c r="N6635" s="51" t="s">
        <v>27865</v>
      </c>
    </row>
    <row r="6636" spans="1:14" ht="25.5" x14ac:dyDescent="0.2">
      <c r="A6636" s="48" t="s">
        <v>5898</v>
      </c>
      <c r="B6636" s="48" t="s">
        <v>27866</v>
      </c>
      <c r="C6636" s="48" t="s">
        <v>108</v>
      </c>
      <c r="D6636" s="48" t="s">
        <v>5899</v>
      </c>
      <c r="E6636" s="48" t="s">
        <v>16</v>
      </c>
      <c r="F6636" s="49"/>
      <c r="G6636" s="51"/>
      <c r="H6636" s="50"/>
      <c r="I6636" s="48" t="s">
        <v>27867</v>
      </c>
      <c r="J6636" s="48"/>
      <c r="K6636" s="51"/>
      <c r="L6636" s="49"/>
      <c r="M6636" s="51"/>
      <c r="N6636" s="51" t="s">
        <v>69</v>
      </c>
    </row>
    <row r="6637" spans="1:14" ht="25.5" x14ac:dyDescent="0.2">
      <c r="A6637" s="48" t="s">
        <v>5501</v>
      </c>
      <c r="B6637" s="48" t="s">
        <v>27868</v>
      </c>
      <c r="C6637" s="48" t="s">
        <v>375</v>
      </c>
      <c r="D6637" s="48" t="s">
        <v>14028</v>
      </c>
      <c r="E6637" s="48" t="s">
        <v>16</v>
      </c>
      <c r="F6637" s="49"/>
      <c r="G6637" s="51"/>
      <c r="H6637" s="50"/>
      <c r="I6637" s="48"/>
      <c r="J6637" s="51"/>
      <c r="K6637" s="51"/>
      <c r="L6637" s="49"/>
      <c r="M6637" s="51"/>
      <c r="N6637" s="51" t="s">
        <v>69</v>
      </c>
    </row>
    <row r="6638" spans="1:14" x14ac:dyDescent="0.2">
      <c r="A6638" s="48" t="s">
        <v>27869</v>
      </c>
      <c r="B6638" s="48" t="s">
        <v>27870</v>
      </c>
      <c r="C6638" s="48" t="s">
        <v>85</v>
      </c>
      <c r="D6638" s="48" t="s">
        <v>3394</v>
      </c>
      <c r="E6638" s="48" t="s">
        <v>2634</v>
      </c>
      <c r="F6638" s="49"/>
      <c r="G6638" s="51"/>
      <c r="H6638" s="50"/>
      <c r="I6638" s="48" t="s">
        <v>27871</v>
      </c>
      <c r="J6638" s="48"/>
      <c r="K6638" s="51"/>
      <c r="L6638" s="49"/>
      <c r="M6638" s="51"/>
      <c r="N6638" s="51" t="s">
        <v>27872</v>
      </c>
    </row>
    <row r="6639" spans="1:14" ht="25.5" x14ac:dyDescent="0.2">
      <c r="A6639" s="48" t="s">
        <v>414</v>
      </c>
      <c r="B6639" s="48" t="s">
        <v>27873</v>
      </c>
      <c r="C6639" s="48" t="s">
        <v>137</v>
      </c>
      <c r="D6639" s="48"/>
      <c r="E6639" s="51"/>
      <c r="F6639" s="49"/>
      <c r="G6639" s="51"/>
      <c r="H6639" s="50"/>
      <c r="I6639" s="48"/>
      <c r="J6639" s="51"/>
      <c r="K6639" s="48" t="s">
        <v>27679</v>
      </c>
      <c r="L6639" s="49"/>
      <c r="M6639" s="51"/>
      <c r="N6639" s="51" t="s">
        <v>69</v>
      </c>
    </row>
    <row r="6640" spans="1:14" x14ac:dyDescent="0.2">
      <c r="A6640" s="48" t="s">
        <v>27874</v>
      </c>
      <c r="B6640" s="48" t="s">
        <v>27875</v>
      </c>
      <c r="C6640" s="48" t="s">
        <v>108</v>
      </c>
      <c r="D6640" s="48"/>
      <c r="E6640" s="48" t="s">
        <v>611</v>
      </c>
      <c r="F6640" s="49"/>
      <c r="G6640" s="51"/>
      <c r="H6640" s="50"/>
      <c r="I6640" s="48"/>
      <c r="J6640" s="51"/>
      <c r="K6640" s="48" t="s">
        <v>27876</v>
      </c>
      <c r="L6640" s="49"/>
      <c r="M6640" s="51"/>
      <c r="N6640" s="51" t="s">
        <v>69</v>
      </c>
    </row>
    <row r="6641" spans="1:14" x14ac:dyDescent="0.2">
      <c r="A6641" s="52" t="s">
        <v>27877</v>
      </c>
      <c r="B6641" s="52" t="s">
        <v>27878</v>
      </c>
      <c r="C6641" s="52" t="s">
        <v>137</v>
      </c>
      <c r="D6641" s="52"/>
      <c r="E6641" s="52" t="s">
        <v>3</v>
      </c>
      <c r="F6641" s="58">
        <v>44119</v>
      </c>
      <c r="G6641" s="58" t="s">
        <v>5613</v>
      </c>
      <c r="H6641" s="62"/>
      <c r="I6641" s="52"/>
      <c r="J6641" s="52"/>
      <c r="K6641" s="52" t="s">
        <v>27879</v>
      </c>
      <c r="L6641" s="58"/>
      <c r="M6641" s="51"/>
      <c r="N6641" s="51" t="s">
        <v>24376</v>
      </c>
    </row>
    <row r="6642" spans="1:14" ht="25.5" x14ac:dyDescent="0.2">
      <c r="A6642" s="48" t="s">
        <v>27880</v>
      </c>
      <c r="B6642" s="48" t="s">
        <v>27881</v>
      </c>
      <c r="C6642" s="48" t="s">
        <v>137</v>
      </c>
      <c r="D6642" s="48"/>
      <c r="E6642" s="48" t="s">
        <v>16</v>
      </c>
      <c r="F6642" s="49"/>
      <c r="G6642" s="51"/>
      <c r="H6642" s="50"/>
      <c r="I6642" s="48"/>
      <c r="J6642" s="51"/>
      <c r="K6642" s="51"/>
      <c r="L6642" s="49"/>
      <c r="M6642" s="54" t="s">
        <v>6217</v>
      </c>
      <c r="N6642" s="51" t="s">
        <v>5021</v>
      </c>
    </row>
    <row r="6643" spans="1:14" x14ac:dyDescent="0.2">
      <c r="A6643" s="48" t="s">
        <v>6057</v>
      </c>
      <c r="B6643" s="48" t="s">
        <v>27882</v>
      </c>
      <c r="C6643" s="48" t="s">
        <v>108</v>
      </c>
      <c r="D6643" s="48"/>
      <c r="E6643" s="48" t="s">
        <v>16</v>
      </c>
      <c r="F6643" s="49"/>
      <c r="G6643" s="51"/>
      <c r="H6643" s="50"/>
      <c r="I6643" s="48" t="s">
        <v>3274</v>
      </c>
      <c r="J6643" s="48"/>
      <c r="K6643" s="51"/>
      <c r="L6643" s="49"/>
      <c r="M6643" s="51"/>
      <c r="N6643" s="51" t="s">
        <v>69</v>
      </c>
    </row>
    <row r="6644" spans="1:14" ht="51" x14ac:dyDescent="0.2">
      <c r="A6644" s="48" t="s">
        <v>27883</v>
      </c>
      <c r="B6644" s="48" t="s">
        <v>6173</v>
      </c>
      <c r="C6644" s="48" t="s">
        <v>108</v>
      </c>
      <c r="D6644" s="48" t="s">
        <v>604</v>
      </c>
      <c r="E6644" s="48" t="s">
        <v>16</v>
      </c>
      <c r="F6644" s="49"/>
      <c r="G6644" s="51"/>
      <c r="H6644" s="50"/>
      <c r="I6644" s="48"/>
      <c r="J6644" s="51"/>
      <c r="K6644" s="48" t="s">
        <v>27884</v>
      </c>
      <c r="L6644" s="49"/>
      <c r="M6644" s="51"/>
      <c r="N6644" s="51" t="s">
        <v>27885</v>
      </c>
    </row>
    <row r="6645" spans="1:14" x14ac:dyDescent="0.2">
      <c r="A6645" s="48" t="s">
        <v>27886</v>
      </c>
      <c r="B6645" s="48" t="s">
        <v>572</v>
      </c>
      <c r="C6645" s="48" t="s">
        <v>108</v>
      </c>
      <c r="D6645" s="48"/>
      <c r="E6645" s="48"/>
      <c r="F6645" s="49"/>
      <c r="G6645" s="49"/>
      <c r="H6645" s="50"/>
      <c r="I6645" s="48"/>
      <c r="J6645" s="48"/>
      <c r="K6645" s="48" t="s">
        <v>27887</v>
      </c>
      <c r="L6645" s="49">
        <v>37799</v>
      </c>
      <c r="M6645" s="51"/>
      <c r="N6645" s="51" t="s">
        <v>27888</v>
      </c>
    </row>
    <row r="6646" spans="1:14" ht="25.5" x14ac:dyDescent="0.2">
      <c r="A6646" s="48" t="s">
        <v>1946</v>
      </c>
      <c r="B6646" s="48" t="s">
        <v>27889</v>
      </c>
      <c r="C6646" s="48" t="s">
        <v>108</v>
      </c>
      <c r="D6646" s="48"/>
      <c r="E6646" s="48" t="s">
        <v>16</v>
      </c>
      <c r="F6646" s="49"/>
      <c r="G6646" s="51"/>
      <c r="H6646" s="50"/>
      <c r="I6646" s="48"/>
      <c r="J6646" s="51"/>
      <c r="K6646" s="51"/>
      <c r="L6646" s="49"/>
      <c r="M6646" s="51"/>
      <c r="N6646" s="51" t="s">
        <v>69</v>
      </c>
    </row>
    <row r="6647" spans="1:14" ht="25.5" x14ac:dyDescent="0.2">
      <c r="A6647" s="48" t="s">
        <v>3025</v>
      </c>
      <c r="B6647" s="48" t="s">
        <v>27890</v>
      </c>
      <c r="C6647" s="48" t="s">
        <v>610</v>
      </c>
      <c r="D6647" s="48"/>
      <c r="E6647" s="48" t="s">
        <v>3119</v>
      </c>
      <c r="F6647" s="49"/>
      <c r="G6647" s="51"/>
      <c r="H6647" s="50"/>
      <c r="I6647" s="48"/>
      <c r="J6647" s="51"/>
      <c r="K6647" s="51"/>
      <c r="L6647" s="49"/>
      <c r="M6647" s="51"/>
      <c r="N6647" s="51" t="s">
        <v>69</v>
      </c>
    </row>
    <row r="6648" spans="1:14" ht="25.5" x14ac:dyDescent="0.2">
      <c r="A6648" s="48" t="s">
        <v>4362</v>
      </c>
      <c r="B6648" s="48" t="s">
        <v>27891</v>
      </c>
      <c r="C6648" s="48" t="s">
        <v>108</v>
      </c>
      <c r="D6648" s="48"/>
      <c r="E6648" s="48" t="s">
        <v>3119</v>
      </c>
      <c r="F6648" s="49"/>
      <c r="G6648" s="51"/>
      <c r="H6648" s="50"/>
      <c r="I6648" s="48" t="s">
        <v>4236</v>
      </c>
      <c r="J6648" s="48"/>
      <c r="K6648" s="51"/>
      <c r="L6648" s="49"/>
      <c r="M6648" s="51"/>
      <c r="N6648" s="51" t="s">
        <v>69</v>
      </c>
    </row>
    <row r="6649" spans="1:14" x14ac:dyDescent="0.2">
      <c r="A6649" s="48" t="s">
        <v>22513</v>
      </c>
      <c r="B6649" s="48" t="s">
        <v>12629</v>
      </c>
      <c r="C6649" s="48" t="s">
        <v>321</v>
      </c>
      <c r="D6649" s="48"/>
      <c r="E6649" s="48"/>
      <c r="F6649" s="49"/>
      <c r="G6649" s="49"/>
      <c r="H6649" s="50"/>
      <c r="I6649" s="48"/>
      <c r="J6649" s="48"/>
      <c r="K6649" s="48" t="s">
        <v>27585</v>
      </c>
      <c r="L6649" s="49">
        <v>38608</v>
      </c>
      <c r="M6649" s="51"/>
      <c r="N6649" s="51" t="s">
        <v>21711</v>
      </c>
    </row>
    <row r="6650" spans="1:14" ht="25.5" x14ac:dyDescent="0.2">
      <c r="A6650" s="48" t="s">
        <v>15471</v>
      </c>
      <c r="B6650" s="48" t="s">
        <v>27892</v>
      </c>
      <c r="C6650" s="48" t="s">
        <v>206</v>
      </c>
      <c r="D6650" s="48"/>
      <c r="E6650" s="48" t="s">
        <v>6528</v>
      </c>
      <c r="F6650" s="49"/>
      <c r="G6650" s="51"/>
      <c r="H6650" s="50"/>
      <c r="I6650" s="48"/>
      <c r="J6650" s="51"/>
      <c r="K6650" s="51"/>
      <c r="L6650" s="49"/>
      <c r="M6650" s="51"/>
      <c r="N6650" s="51" t="s">
        <v>69</v>
      </c>
    </row>
    <row r="6651" spans="1:14" ht="25.5" x14ac:dyDescent="0.2">
      <c r="A6651" s="48" t="s">
        <v>15577</v>
      </c>
      <c r="B6651" s="48" t="s">
        <v>27892</v>
      </c>
      <c r="C6651" s="48" t="s">
        <v>206</v>
      </c>
      <c r="D6651" s="48"/>
      <c r="E6651" s="48" t="s">
        <v>42</v>
      </c>
      <c r="F6651" s="49"/>
      <c r="G6651" s="51"/>
      <c r="H6651" s="50"/>
      <c r="I6651" s="48"/>
      <c r="J6651" s="51"/>
      <c r="K6651" s="51"/>
      <c r="L6651" s="49"/>
      <c r="M6651" s="51"/>
      <c r="N6651" s="51" t="s">
        <v>69</v>
      </c>
    </row>
    <row r="6652" spans="1:14" ht="25.5" x14ac:dyDescent="0.2">
      <c r="A6652" s="48" t="s">
        <v>5742</v>
      </c>
      <c r="B6652" s="48" t="s">
        <v>27893</v>
      </c>
      <c r="C6652" s="48" t="s">
        <v>57</v>
      </c>
      <c r="D6652" s="48"/>
      <c r="E6652" s="48" t="s">
        <v>16</v>
      </c>
      <c r="F6652" s="49"/>
      <c r="G6652" s="51"/>
      <c r="H6652" s="50"/>
      <c r="I6652" s="48" t="s">
        <v>9872</v>
      </c>
      <c r="J6652" s="48" t="s">
        <v>27894</v>
      </c>
      <c r="K6652" s="48"/>
      <c r="L6652" s="49"/>
      <c r="M6652" s="51"/>
      <c r="N6652" s="51" t="s">
        <v>69</v>
      </c>
    </row>
    <row r="6653" spans="1:14" ht="25.5" x14ac:dyDescent="0.2">
      <c r="A6653" s="48" t="s">
        <v>22161</v>
      </c>
      <c r="B6653" s="48" t="s">
        <v>10780</v>
      </c>
      <c r="C6653" s="48" t="s">
        <v>21140</v>
      </c>
      <c r="D6653" s="48"/>
      <c r="E6653" s="48"/>
      <c r="F6653" s="49"/>
      <c r="G6653" s="49"/>
      <c r="H6653" s="50"/>
      <c r="I6653" s="48"/>
      <c r="J6653" s="48"/>
      <c r="K6653" s="48" t="s">
        <v>14373</v>
      </c>
      <c r="L6653" s="49" t="s">
        <v>5613</v>
      </c>
      <c r="M6653" s="51"/>
      <c r="N6653" s="51" t="s">
        <v>27895</v>
      </c>
    </row>
    <row r="6654" spans="1:14" ht="25.5" x14ac:dyDescent="0.2">
      <c r="A6654" s="48" t="s">
        <v>7462</v>
      </c>
      <c r="B6654" s="48" t="s">
        <v>7464</v>
      </c>
      <c r="C6654" s="48" t="s">
        <v>77</v>
      </c>
      <c r="D6654" s="48"/>
      <c r="E6654" s="51"/>
      <c r="F6654" s="49"/>
      <c r="G6654" s="49" t="s">
        <v>182</v>
      </c>
      <c r="H6654" s="50"/>
      <c r="I6654" s="48"/>
      <c r="J6654" s="51"/>
      <c r="K6654" s="48" t="s">
        <v>27896</v>
      </c>
      <c r="L6654" s="49"/>
      <c r="M6654" s="51"/>
      <c r="N6654" s="51" t="s">
        <v>69</v>
      </c>
    </row>
    <row r="6655" spans="1:14" ht="25.5" x14ac:dyDescent="0.2">
      <c r="A6655" s="48" t="s">
        <v>27897</v>
      </c>
      <c r="B6655" s="48" t="s">
        <v>27898</v>
      </c>
      <c r="C6655" s="48" t="s">
        <v>227</v>
      </c>
      <c r="D6655" s="48" t="s">
        <v>13448</v>
      </c>
      <c r="E6655" s="48" t="s">
        <v>13</v>
      </c>
      <c r="F6655" s="49"/>
      <c r="G6655" s="51"/>
      <c r="H6655" s="50"/>
      <c r="I6655" s="48"/>
      <c r="J6655" s="51"/>
      <c r="K6655" s="48" t="s">
        <v>27899</v>
      </c>
      <c r="L6655" s="49"/>
      <c r="M6655" s="51"/>
      <c r="N6655" s="51" t="s">
        <v>69</v>
      </c>
    </row>
    <row r="6656" spans="1:14" ht="25.5" x14ac:dyDescent="0.2">
      <c r="A6656" s="48" t="s">
        <v>16318</v>
      </c>
      <c r="B6656" s="48" t="s">
        <v>27898</v>
      </c>
      <c r="C6656" s="48" t="s">
        <v>227</v>
      </c>
      <c r="D6656" s="48" t="s">
        <v>13448</v>
      </c>
      <c r="E6656" s="48" t="s">
        <v>42</v>
      </c>
      <c r="F6656" s="49"/>
      <c r="G6656" s="51"/>
      <c r="H6656" s="50"/>
      <c r="I6656" s="48"/>
      <c r="J6656" s="51"/>
      <c r="K6656" s="48" t="s">
        <v>27899</v>
      </c>
      <c r="L6656" s="49"/>
      <c r="M6656" s="51"/>
      <c r="N6656" s="51" t="s">
        <v>69</v>
      </c>
    </row>
    <row r="6657" spans="1:14" ht="38.25" x14ac:dyDescent="0.2">
      <c r="A6657" s="48" t="s">
        <v>4362</v>
      </c>
      <c r="B6657" s="48" t="s">
        <v>27900</v>
      </c>
      <c r="C6657" s="48" t="s">
        <v>108</v>
      </c>
      <c r="D6657" s="48"/>
      <c r="E6657" s="48" t="s">
        <v>3119</v>
      </c>
      <c r="F6657" s="49"/>
      <c r="G6657" s="51"/>
      <c r="H6657" s="50"/>
      <c r="I6657" s="48" t="s">
        <v>4241</v>
      </c>
      <c r="J6657" s="48"/>
      <c r="K6657" s="51"/>
      <c r="L6657" s="49"/>
      <c r="M6657" s="51" t="s">
        <v>27901</v>
      </c>
      <c r="N6657" s="51" t="s">
        <v>69</v>
      </c>
    </row>
    <row r="6658" spans="1:14" ht="25.5" x14ac:dyDescent="0.2">
      <c r="A6658" s="48" t="s">
        <v>27902</v>
      </c>
      <c r="B6658" s="52" t="s">
        <v>84</v>
      </c>
      <c r="C6658" s="48" t="s">
        <v>85</v>
      </c>
      <c r="D6658" s="48"/>
      <c r="E6658" s="48" t="s">
        <v>42</v>
      </c>
      <c r="F6658" s="49"/>
      <c r="G6658" s="51"/>
      <c r="H6658" s="50"/>
      <c r="I6658" s="48"/>
      <c r="J6658" s="51"/>
      <c r="K6658" s="48" t="s">
        <v>27903</v>
      </c>
      <c r="L6658" s="49"/>
      <c r="M6658" s="51"/>
      <c r="N6658" s="51" t="s">
        <v>69</v>
      </c>
    </row>
    <row r="6659" spans="1:14" x14ac:dyDescent="0.2">
      <c r="A6659" s="48" t="s">
        <v>27904</v>
      </c>
      <c r="B6659" s="48" t="s">
        <v>21139</v>
      </c>
      <c r="C6659" s="48" t="s">
        <v>85</v>
      </c>
      <c r="D6659" s="48"/>
      <c r="E6659" s="48"/>
      <c r="F6659" s="49"/>
      <c r="G6659" s="49"/>
      <c r="H6659" s="50"/>
      <c r="I6659" s="48"/>
      <c r="J6659" s="48"/>
      <c r="K6659" s="48" t="s">
        <v>22566</v>
      </c>
      <c r="L6659" s="49">
        <v>38541</v>
      </c>
      <c r="M6659" s="51"/>
      <c r="N6659" s="51" t="s">
        <v>21711</v>
      </c>
    </row>
    <row r="6660" spans="1:14" x14ac:dyDescent="0.2">
      <c r="A6660" s="63" t="s">
        <v>27905</v>
      </c>
      <c r="B6660" s="63" t="s">
        <v>21139</v>
      </c>
      <c r="C6660" s="63" t="s">
        <v>85</v>
      </c>
      <c r="D6660" s="63"/>
      <c r="E6660" s="52" t="s">
        <v>16</v>
      </c>
      <c r="F6660" s="64"/>
      <c r="G6660" s="64"/>
      <c r="H6660" s="65"/>
      <c r="I6660" s="63"/>
      <c r="J6660" s="63"/>
      <c r="K6660" s="63" t="s">
        <v>22566</v>
      </c>
      <c r="L6660" s="64">
        <v>40624</v>
      </c>
      <c r="M6660" s="51"/>
      <c r="N6660" s="51" t="s">
        <v>24095</v>
      </c>
    </row>
    <row r="6661" spans="1:14" x14ac:dyDescent="0.2">
      <c r="A6661" s="48" t="s">
        <v>27906</v>
      </c>
      <c r="B6661" s="48" t="s">
        <v>27907</v>
      </c>
      <c r="C6661" s="48" t="s">
        <v>85</v>
      </c>
      <c r="D6661" s="48"/>
      <c r="E6661" s="48"/>
      <c r="F6661" s="49"/>
      <c r="G6661" s="49"/>
      <c r="H6661" s="50"/>
      <c r="I6661" s="48"/>
      <c r="J6661" s="48"/>
      <c r="K6661" s="48" t="s">
        <v>22566</v>
      </c>
      <c r="L6661" s="49">
        <v>38797</v>
      </c>
      <c r="M6661" s="51"/>
      <c r="N6661" s="51" t="s">
        <v>24095</v>
      </c>
    </row>
    <row r="6662" spans="1:14" x14ac:dyDescent="0.2">
      <c r="A6662" s="48" t="s">
        <v>27814</v>
      </c>
      <c r="B6662" s="48" t="s">
        <v>27908</v>
      </c>
      <c r="C6662" s="48" t="s">
        <v>57</v>
      </c>
      <c r="D6662" s="48"/>
      <c r="E6662" s="48" t="s">
        <v>16</v>
      </c>
      <c r="F6662" s="49"/>
      <c r="G6662" s="51"/>
      <c r="H6662" s="50"/>
      <c r="I6662" s="48"/>
      <c r="J6662" s="51"/>
      <c r="K6662" s="51"/>
      <c r="L6662" s="49"/>
      <c r="M6662" s="51"/>
      <c r="N6662" s="51" t="s">
        <v>27909</v>
      </c>
    </row>
    <row r="6663" spans="1:14" ht="38.25" x14ac:dyDescent="0.2">
      <c r="A6663" s="48" t="s">
        <v>21271</v>
      </c>
      <c r="B6663" s="48" t="s">
        <v>21272</v>
      </c>
      <c r="C6663" s="48" t="s">
        <v>264</v>
      </c>
      <c r="D6663" s="48" t="s">
        <v>795</v>
      </c>
      <c r="E6663" s="48" t="s">
        <v>42</v>
      </c>
      <c r="F6663" s="49"/>
      <c r="G6663" s="51"/>
      <c r="H6663" s="50"/>
      <c r="I6663" s="48"/>
      <c r="J6663" s="51"/>
      <c r="K6663" s="48" t="s">
        <v>21273</v>
      </c>
      <c r="L6663" s="49"/>
      <c r="M6663" s="51"/>
      <c r="N6663" s="51" t="s">
        <v>69</v>
      </c>
    </row>
    <row r="6664" spans="1:14" ht="38.25" x14ac:dyDescent="0.2">
      <c r="A6664" s="48" t="s">
        <v>27910</v>
      </c>
      <c r="B6664" s="48" t="s">
        <v>20782</v>
      </c>
      <c r="C6664" s="48" t="s">
        <v>310</v>
      </c>
      <c r="D6664" s="48" t="s">
        <v>27911</v>
      </c>
      <c r="E6664" s="48" t="s">
        <v>42</v>
      </c>
      <c r="F6664" s="49"/>
      <c r="G6664" s="51"/>
      <c r="H6664" s="50"/>
      <c r="I6664" s="48"/>
      <c r="J6664" s="51"/>
      <c r="K6664" s="48" t="s">
        <v>27912</v>
      </c>
      <c r="L6664" s="49"/>
      <c r="M6664" s="51"/>
      <c r="N6664" s="51" t="s">
        <v>69</v>
      </c>
    </row>
    <row r="6665" spans="1:14" ht="38.25" x14ac:dyDescent="0.2">
      <c r="A6665" s="48" t="s">
        <v>3617</v>
      </c>
      <c r="B6665" s="48" t="s">
        <v>27913</v>
      </c>
      <c r="C6665" s="48" t="s">
        <v>289</v>
      </c>
      <c r="D6665" s="48"/>
      <c r="E6665" s="48" t="s">
        <v>16</v>
      </c>
      <c r="F6665" s="49"/>
      <c r="G6665" s="51"/>
      <c r="H6665" s="50"/>
      <c r="I6665" s="48" t="s">
        <v>27914</v>
      </c>
      <c r="J6665" s="48" t="s">
        <v>27915</v>
      </c>
      <c r="K6665" s="48"/>
      <c r="L6665" s="49"/>
      <c r="M6665" s="51"/>
      <c r="N6665" s="51" t="s">
        <v>69</v>
      </c>
    </row>
    <row r="6666" spans="1:14" ht="38.25" x14ac:dyDescent="0.2">
      <c r="A6666" s="48" t="s">
        <v>3617</v>
      </c>
      <c r="B6666" s="48" t="s">
        <v>27913</v>
      </c>
      <c r="C6666" s="48" t="s">
        <v>289</v>
      </c>
      <c r="D6666" s="48"/>
      <c r="E6666" s="48" t="s">
        <v>16</v>
      </c>
      <c r="F6666" s="49"/>
      <c r="G6666" s="51"/>
      <c r="H6666" s="50"/>
      <c r="I6666" s="48" t="s">
        <v>27916</v>
      </c>
      <c r="J6666" s="48" t="s">
        <v>5729</v>
      </c>
      <c r="K6666" s="48"/>
      <c r="L6666" s="49"/>
      <c r="M6666" s="51" t="s">
        <v>27917</v>
      </c>
      <c r="N6666" s="51" t="s">
        <v>69</v>
      </c>
    </row>
    <row r="6667" spans="1:14" ht="25.5" x14ac:dyDescent="0.2">
      <c r="A6667" s="48" t="s">
        <v>5806</v>
      </c>
      <c r="B6667" s="48" t="s">
        <v>27918</v>
      </c>
      <c r="C6667" s="48" t="s">
        <v>71</v>
      </c>
      <c r="D6667" s="48"/>
      <c r="E6667" s="48" t="s">
        <v>16</v>
      </c>
      <c r="F6667" s="49"/>
      <c r="G6667" s="51"/>
      <c r="H6667" s="50"/>
      <c r="I6667" s="48"/>
      <c r="J6667" s="51"/>
      <c r="K6667" s="51"/>
      <c r="L6667" s="49"/>
      <c r="M6667" s="51"/>
      <c r="N6667" s="51" t="s">
        <v>69</v>
      </c>
    </row>
    <row r="6668" spans="1:14" ht="25.5" x14ac:dyDescent="0.2">
      <c r="A6668" s="48" t="s">
        <v>3617</v>
      </c>
      <c r="B6668" s="48" t="s">
        <v>27919</v>
      </c>
      <c r="C6668" s="48" t="s">
        <v>289</v>
      </c>
      <c r="D6668" s="48"/>
      <c r="E6668" s="48" t="s">
        <v>16</v>
      </c>
      <c r="F6668" s="49"/>
      <c r="G6668" s="51"/>
      <c r="H6668" s="50"/>
      <c r="I6668" s="48" t="s">
        <v>27920</v>
      </c>
      <c r="J6668" s="48" t="s">
        <v>27921</v>
      </c>
      <c r="K6668" s="48"/>
      <c r="L6668" s="49"/>
      <c r="M6668" s="51" t="s">
        <v>1301</v>
      </c>
      <c r="N6668" s="51" t="s">
        <v>69</v>
      </c>
    </row>
    <row r="6669" spans="1:14" ht="25.5" x14ac:dyDescent="0.2">
      <c r="A6669" s="48" t="s">
        <v>3617</v>
      </c>
      <c r="B6669" s="48" t="s">
        <v>27919</v>
      </c>
      <c r="C6669" s="48" t="s">
        <v>289</v>
      </c>
      <c r="D6669" s="48"/>
      <c r="E6669" s="48" t="s">
        <v>16</v>
      </c>
      <c r="F6669" s="49"/>
      <c r="G6669" s="51"/>
      <c r="H6669" s="50"/>
      <c r="I6669" s="48" t="s">
        <v>27922</v>
      </c>
      <c r="J6669" s="48" t="s">
        <v>27923</v>
      </c>
      <c r="K6669" s="48"/>
      <c r="L6669" s="49"/>
      <c r="M6669" s="51"/>
      <c r="N6669" s="51" t="s">
        <v>69</v>
      </c>
    </row>
    <row r="6670" spans="1:14" ht="25.5" x14ac:dyDescent="0.2">
      <c r="A6670" s="48" t="s">
        <v>3649</v>
      </c>
      <c r="B6670" s="48" t="s">
        <v>27924</v>
      </c>
      <c r="C6670" s="48" t="s">
        <v>277</v>
      </c>
      <c r="D6670" s="48"/>
      <c r="E6670" s="48" t="s">
        <v>3119</v>
      </c>
      <c r="F6670" s="49"/>
      <c r="G6670" s="51"/>
      <c r="H6670" s="50"/>
      <c r="I6670" s="48"/>
      <c r="J6670" s="51"/>
      <c r="K6670" s="51"/>
      <c r="L6670" s="49"/>
      <c r="M6670" s="51"/>
      <c r="N6670" s="51" t="s">
        <v>69</v>
      </c>
    </row>
    <row r="6671" spans="1:14" ht="25.5" x14ac:dyDescent="0.2">
      <c r="A6671" s="48" t="s">
        <v>27814</v>
      </c>
      <c r="B6671" s="48" t="s">
        <v>27925</v>
      </c>
      <c r="C6671" s="48" t="s">
        <v>57</v>
      </c>
      <c r="D6671" s="48"/>
      <c r="E6671" s="48" t="s">
        <v>16</v>
      </c>
      <c r="F6671" s="49"/>
      <c r="G6671" s="51"/>
      <c r="H6671" s="50"/>
      <c r="I6671" s="48"/>
      <c r="J6671" s="51"/>
      <c r="K6671" s="51"/>
      <c r="L6671" s="49"/>
      <c r="M6671" s="51"/>
      <c r="N6671" s="51" t="s">
        <v>27926</v>
      </c>
    </row>
    <row r="6672" spans="1:14" x14ac:dyDescent="0.2">
      <c r="A6672" s="48" t="s">
        <v>27927</v>
      </c>
      <c r="B6672" s="48" t="s">
        <v>22631</v>
      </c>
      <c r="C6672" s="48" t="s">
        <v>108</v>
      </c>
      <c r="D6672" s="48"/>
      <c r="E6672" s="48"/>
      <c r="F6672" s="49"/>
      <c r="G6672" s="49"/>
      <c r="H6672" s="50"/>
      <c r="I6672" s="48"/>
      <c r="J6672" s="48"/>
      <c r="K6672" s="48" t="s">
        <v>27928</v>
      </c>
      <c r="L6672" s="49">
        <v>38771</v>
      </c>
      <c r="M6672" s="51"/>
      <c r="N6672" s="51" t="s">
        <v>23076</v>
      </c>
    </row>
    <row r="6673" spans="1:14" x14ac:dyDescent="0.2">
      <c r="A6673" s="48" t="s">
        <v>27929</v>
      </c>
      <c r="B6673" s="48" t="s">
        <v>15462</v>
      </c>
      <c r="C6673" s="48" t="s">
        <v>108</v>
      </c>
      <c r="D6673" s="48"/>
      <c r="E6673" s="48"/>
      <c r="F6673" s="49"/>
      <c r="G6673" s="49"/>
      <c r="H6673" s="50"/>
      <c r="I6673" s="48"/>
      <c r="J6673" s="48"/>
      <c r="K6673" s="48" t="s">
        <v>27592</v>
      </c>
      <c r="L6673" s="49">
        <v>38019</v>
      </c>
      <c r="M6673" s="51"/>
      <c r="N6673" s="51" t="s">
        <v>21711</v>
      </c>
    </row>
    <row r="6674" spans="1:14" x14ac:dyDescent="0.2">
      <c r="A6674" s="48" t="s">
        <v>22607</v>
      </c>
      <c r="B6674" s="48" t="s">
        <v>21931</v>
      </c>
      <c r="C6674" s="48" t="s">
        <v>126</v>
      </c>
      <c r="D6674" s="48"/>
      <c r="E6674" s="48"/>
      <c r="F6674" s="49"/>
      <c r="G6674" s="49"/>
      <c r="H6674" s="50"/>
      <c r="I6674" s="48"/>
      <c r="J6674" s="48"/>
      <c r="K6674" s="48" t="s">
        <v>23697</v>
      </c>
      <c r="L6674" s="49">
        <v>38734</v>
      </c>
      <c r="M6674" s="51"/>
      <c r="N6674" s="51" t="s">
        <v>23076</v>
      </c>
    </row>
    <row r="6675" spans="1:14" ht="24.95" customHeight="1" x14ac:dyDescent="0.2">
      <c r="A6675" s="48" t="s">
        <v>1343</v>
      </c>
      <c r="B6675" s="48" t="s">
        <v>27930</v>
      </c>
      <c r="C6675" s="48" t="s">
        <v>108</v>
      </c>
      <c r="D6675" s="48"/>
      <c r="E6675" s="48" t="s">
        <v>42</v>
      </c>
      <c r="F6675" s="49"/>
      <c r="G6675" s="51"/>
      <c r="H6675" s="50"/>
      <c r="I6675" s="48"/>
      <c r="J6675" s="51"/>
      <c r="K6675" s="48" t="s">
        <v>27931</v>
      </c>
      <c r="L6675" s="49"/>
      <c r="M6675" s="51"/>
      <c r="N6675" s="51" t="s">
        <v>69</v>
      </c>
    </row>
    <row r="6676" spans="1:14" ht="24.95" customHeight="1" x14ac:dyDescent="0.2">
      <c r="A6676" s="48" t="s">
        <v>27188</v>
      </c>
      <c r="B6676" s="48" t="s">
        <v>27932</v>
      </c>
      <c r="C6676" s="48" t="s">
        <v>108</v>
      </c>
      <c r="D6676" s="48"/>
      <c r="E6676" s="48" t="s">
        <v>16</v>
      </c>
      <c r="F6676" s="49"/>
      <c r="G6676" s="51"/>
      <c r="H6676" s="50"/>
      <c r="I6676" s="48"/>
      <c r="J6676" s="51"/>
      <c r="K6676" s="51"/>
      <c r="L6676" s="49"/>
      <c r="M6676" s="51"/>
      <c r="N6676" s="51" t="s">
        <v>27933</v>
      </c>
    </row>
    <row r="6677" spans="1:14" ht="24.95" customHeight="1" x14ac:dyDescent="0.2">
      <c r="A6677" s="48" t="s">
        <v>27934</v>
      </c>
      <c r="B6677" s="48" t="s">
        <v>13316</v>
      </c>
      <c r="C6677" s="48" t="s">
        <v>41</v>
      </c>
      <c r="D6677" s="48" t="s">
        <v>16969</v>
      </c>
      <c r="E6677" s="48" t="s">
        <v>42</v>
      </c>
      <c r="F6677" s="49"/>
      <c r="G6677" s="51"/>
      <c r="H6677" s="50"/>
      <c r="I6677" s="48"/>
      <c r="J6677" s="51"/>
      <c r="K6677" s="51"/>
      <c r="L6677" s="49"/>
      <c r="M6677" s="51"/>
      <c r="N6677" s="51" t="s">
        <v>27935</v>
      </c>
    </row>
    <row r="6678" spans="1:14" x14ac:dyDescent="0.2">
      <c r="A6678" s="48" t="s">
        <v>27934</v>
      </c>
      <c r="B6678" s="48" t="s">
        <v>13316</v>
      </c>
      <c r="C6678" s="48" t="s">
        <v>41</v>
      </c>
      <c r="D6678" s="48" t="s">
        <v>16969</v>
      </c>
      <c r="E6678" s="48" t="s">
        <v>2342</v>
      </c>
      <c r="F6678" s="49"/>
      <c r="G6678" s="51"/>
      <c r="H6678" s="50"/>
      <c r="I6678" s="48"/>
      <c r="J6678" s="51"/>
      <c r="K6678" s="51"/>
      <c r="L6678" s="49"/>
      <c r="M6678" s="51"/>
      <c r="N6678" s="51" t="s">
        <v>27935</v>
      </c>
    </row>
    <row r="6679" spans="1:14" ht="24.95" customHeight="1" x14ac:dyDescent="0.2">
      <c r="A6679" s="48" t="s">
        <v>5898</v>
      </c>
      <c r="B6679" s="48" t="s">
        <v>27936</v>
      </c>
      <c r="C6679" s="48" t="s">
        <v>108</v>
      </c>
      <c r="D6679" s="48" t="s">
        <v>5899</v>
      </c>
      <c r="E6679" s="48" t="s">
        <v>16</v>
      </c>
      <c r="F6679" s="49"/>
      <c r="G6679" s="51"/>
      <c r="H6679" s="50"/>
      <c r="I6679" s="48" t="s">
        <v>1398</v>
      </c>
      <c r="J6679" s="48"/>
      <c r="K6679" s="51"/>
      <c r="L6679" s="49"/>
      <c r="M6679" s="51"/>
      <c r="N6679" s="51" t="s">
        <v>69</v>
      </c>
    </row>
    <row r="6680" spans="1:14" ht="38.25" x14ac:dyDescent="0.2">
      <c r="A6680" s="48" t="s">
        <v>5859</v>
      </c>
      <c r="B6680" s="48" t="s">
        <v>27937</v>
      </c>
      <c r="C6680" s="48" t="s">
        <v>71</v>
      </c>
      <c r="D6680" s="48"/>
      <c r="E6680" s="48" t="s">
        <v>16</v>
      </c>
      <c r="F6680" s="49"/>
      <c r="G6680" s="51"/>
      <c r="H6680" s="50"/>
      <c r="I6680" s="48"/>
      <c r="J6680" s="51"/>
      <c r="K6680" s="51"/>
      <c r="L6680" s="49"/>
      <c r="M6680" s="51"/>
      <c r="N6680" s="51" t="s">
        <v>69</v>
      </c>
    </row>
    <row r="6681" spans="1:14" ht="24.95" customHeight="1" x14ac:dyDescent="0.2">
      <c r="A6681" s="48" t="s">
        <v>3541</v>
      </c>
      <c r="B6681" s="48" t="s">
        <v>27938</v>
      </c>
      <c r="C6681" s="48" t="s">
        <v>108</v>
      </c>
      <c r="D6681" s="48"/>
      <c r="E6681" s="48" t="s">
        <v>3119</v>
      </c>
      <c r="F6681" s="49"/>
      <c r="G6681" s="51"/>
      <c r="H6681" s="50"/>
      <c r="I6681" s="48" t="s">
        <v>3554</v>
      </c>
      <c r="J6681" s="48"/>
      <c r="K6681" s="51"/>
      <c r="L6681" s="49"/>
      <c r="M6681" s="51"/>
      <c r="N6681" s="51" t="s">
        <v>69</v>
      </c>
    </row>
    <row r="6682" spans="1:14" ht="25.5" x14ac:dyDescent="0.2">
      <c r="A6682" s="48" t="s">
        <v>5793</v>
      </c>
      <c r="B6682" s="48" t="s">
        <v>27939</v>
      </c>
      <c r="C6682" s="48" t="s">
        <v>71</v>
      </c>
      <c r="D6682" s="48"/>
      <c r="E6682" s="48" t="s">
        <v>16</v>
      </c>
      <c r="F6682" s="49"/>
      <c r="G6682" s="51"/>
      <c r="H6682" s="50"/>
      <c r="I6682" s="48"/>
      <c r="J6682" s="51"/>
      <c r="K6682" s="51"/>
      <c r="L6682" s="49"/>
      <c r="M6682" s="51"/>
      <c r="N6682" s="51" t="s">
        <v>69</v>
      </c>
    </row>
    <row r="6683" spans="1:14" x14ac:dyDescent="0.2">
      <c r="A6683" s="48" t="s">
        <v>27812</v>
      </c>
      <c r="B6683" s="48" t="s">
        <v>27940</v>
      </c>
      <c r="C6683" s="48" t="s">
        <v>2294</v>
      </c>
      <c r="D6683" s="48" t="s">
        <v>9477</v>
      </c>
      <c r="E6683" s="48" t="s">
        <v>1636</v>
      </c>
      <c r="F6683" s="49"/>
      <c r="G6683" s="51"/>
      <c r="H6683" s="50"/>
      <c r="I6683" s="48"/>
      <c r="J6683" s="51"/>
      <c r="K6683" s="51"/>
      <c r="L6683" s="49"/>
      <c r="M6683" s="51"/>
      <c r="N6683" s="51" t="s">
        <v>27544</v>
      </c>
    </row>
    <row r="6684" spans="1:14" ht="24.95" customHeight="1" x14ac:dyDescent="0.2">
      <c r="A6684" s="48" t="s">
        <v>27812</v>
      </c>
      <c r="B6684" s="48" t="s">
        <v>27941</v>
      </c>
      <c r="C6684" s="48" t="s">
        <v>2294</v>
      </c>
      <c r="D6684" s="48" t="s">
        <v>27942</v>
      </c>
      <c r="E6684" s="48" t="s">
        <v>1636</v>
      </c>
      <c r="F6684" s="49"/>
      <c r="G6684" s="51"/>
      <c r="H6684" s="50"/>
      <c r="I6684" s="48"/>
      <c r="J6684" s="51"/>
      <c r="K6684" s="51"/>
      <c r="L6684" s="49"/>
      <c r="M6684" s="51"/>
      <c r="N6684" s="51" t="s">
        <v>27544</v>
      </c>
    </row>
    <row r="6685" spans="1:14" x14ac:dyDescent="0.2">
      <c r="A6685" s="48" t="s">
        <v>27812</v>
      </c>
      <c r="B6685" s="48" t="s">
        <v>27943</v>
      </c>
      <c r="C6685" s="48" t="s">
        <v>2294</v>
      </c>
      <c r="D6685" s="48" t="s">
        <v>27944</v>
      </c>
      <c r="E6685" s="48" t="s">
        <v>1636</v>
      </c>
      <c r="F6685" s="49"/>
      <c r="G6685" s="51"/>
      <c r="H6685" s="50"/>
      <c r="I6685" s="48"/>
      <c r="J6685" s="51"/>
      <c r="K6685" s="51"/>
      <c r="L6685" s="49"/>
      <c r="M6685" s="51"/>
      <c r="N6685" s="51" t="s">
        <v>27544</v>
      </c>
    </row>
    <row r="6686" spans="1:14" x14ac:dyDescent="0.2">
      <c r="A6686" s="48" t="s">
        <v>27812</v>
      </c>
      <c r="B6686" s="48" t="s">
        <v>27945</v>
      </c>
      <c r="C6686" s="48" t="s">
        <v>2294</v>
      </c>
      <c r="D6686" s="48" t="s">
        <v>26679</v>
      </c>
      <c r="E6686" s="48" t="s">
        <v>1636</v>
      </c>
      <c r="F6686" s="49"/>
      <c r="G6686" s="51"/>
      <c r="H6686" s="50"/>
      <c r="I6686" s="48"/>
      <c r="J6686" s="51"/>
      <c r="K6686" s="51"/>
      <c r="L6686" s="49"/>
      <c r="M6686" s="51"/>
      <c r="N6686" s="51" t="s">
        <v>27544</v>
      </c>
    </row>
    <row r="6687" spans="1:14" ht="25.5" x14ac:dyDescent="0.2">
      <c r="A6687" s="48" t="s">
        <v>27946</v>
      </c>
      <c r="B6687" s="48" t="s">
        <v>27947</v>
      </c>
      <c r="C6687" s="48" t="s">
        <v>277</v>
      </c>
      <c r="D6687" s="48"/>
      <c r="E6687" s="48" t="s">
        <v>15541</v>
      </c>
      <c r="F6687" s="49"/>
      <c r="G6687" s="51"/>
      <c r="H6687" s="50"/>
      <c r="I6687" s="48"/>
      <c r="J6687" s="51"/>
      <c r="K6687" s="48" t="s">
        <v>14129</v>
      </c>
      <c r="L6687" s="49"/>
      <c r="M6687" s="51"/>
      <c r="N6687" s="51" t="s">
        <v>27948</v>
      </c>
    </row>
    <row r="6688" spans="1:14" ht="24.95" customHeight="1" x14ac:dyDescent="0.2">
      <c r="A6688" s="48" t="s">
        <v>27949</v>
      </c>
      <c r="B6688" s="48" t="s">
        <v>27950</v>
      </c>
      <c r="C6688" s="48" t="s">
        <v>108</v>
      </c>
      <c r="D6688" s="48"/>
      <c r="E6688" s="48" t="s">
        <v>16</v>
      </c>
      <c r="F6688" s="49"/>
      <c r="G6688" s="51"/>
      <c r="H6688" s="50"/>
      <c r="I6688" s="48"/>
      <c r="J6688" s="51"/>
      <c r="K6688" s="51"/>
      <c r="L6688" s="49"/>
      <c r="M6688" s="51"/>
      <c r="N6688" s="51" t="s">
        <v>69</v>
      </c>
    </row>
    <row r="6689" spans="1:14" ht="38.25" x14ac:dyDescent="0.2">
      <c r="A6689" s="48" t="s">
        <v>27951</v>
      </c>
      <c r="B6689" s="48" t="s">
        <v>27952</v>
      </c>
      <c r="C6689" s="48" t="s">
        <v>71</v>
      </c>
      <c r="D6689" s="48" t="s">
        <v>2004</v>
      </c>
      <c r="E6689" s="48"/>
      <c r="F6689" s="49"/>
      <c r="G6689" s="51"/>
      <c r="H6689" s="50"/>
      <c r="I6689" s="48"/>
      <c r="J6689" s="51"/>
      <c r="K6689" s="48" t="s">
        <v>27953</v>
      </c>
      <c r="L6689" s="49"/>
      <c r="M6689" s="51"/>
      <c r="N6689" s="51" t="s">
        <v>27954</v>
      </c>
    </row>
    <row r="6690" spans="1:14" ht="51" x14ac:dyDescent="0.2">
      <c r="A6690" s="48" t="s">
        <v>27955</v>
      </c>
      <c r="B6690" s="48" t="s">
        <v>27952</v>
      </c>
      <c r="C6690" s="48" t="s">
        <v>71</v>
      </c>
      <c r="D6690" s="48" t="s">
        <v>2004</v>
      </c>
      <c r="E6690" s="48"/>
      <c r="F6690" s="49"/>
      <c r="G6690" s="51"/>
      <c r="H6690" s="50"/>
      <c r="I6690" s="48"/>
      <c r="J6690" s="51"/>
      <c r="K6690" s="48" t="s">
        <v>27956</v>
      </c>
      <c r="L6690" s="49"/>
      <c r="M6690" s="51"/>
      <c r="N6690" s="51" t="s">
        <v>27954</v>
      </c>
    </row>
    <row r="6691" spans="1:14" ht="24.95" customHeight="1" x14ac:dyDescent="0.2">
      <c r="A6691" s="48" t="s">
        <v>27957</v>
      </c>
      <c r="B6691" s="48" t="s">
        <v>27952</v>
      </c>
      <c r="C6691" s="48" t="s">
        <v>71</v>
      </c>
      <c r="D6691" s="48" t="s">
        <v>2004</v>
      </c>
      <c r="E6691" s="48"/>
      <c r="F6691" s="49" t="s">
        <v>182</v>
      </c>
      <c r="G6691" s="49"/>
      <c r="H6691" s="50"/>
      <c r="I6691" s="48"/>
      <c r="J6691" s="51"/>
      <c r="K6691" s="48" t="s">
        <v>8267</v>
      </c>
      <c r="L6691" s="49"/>
      <c r="M6691" s="51"/>
      <c r="N6691" s="51" t="s">
        <v>27954</v>
      </c>
    </row>
    <row r="6692" spans="1:14" ht="25.5" x14ac:dyDescent="0.2">
      <c r="A6692" s="48" t="s">
        <v>27958</v>
      </c>
      <c r="B6692" s="48" t="s">
        <v>3356</v>
      </c>
      <c r="C6692" s="48" t="s">
        <v>108</v>
      </c>
      <c r="D6692" s="48" t="s">
        <v>11584</v>
      </c>
      <c r="E6692" s="48" t="s">
        <v>42</v>
      </c>
      <c r="F6692" s="49"/>
      <c r="G6692" s="51"/>
      <c r="H6692" s="50"/>
      <c r="I6692" s="48"/>
      <c r="J6692" s="51"/>
      <c r="K6692" s="48" t="s">
        <v>27959</v>
      </c>
      <c r="L6692" s="49"/>
      <c r="M6692" s="51"/>
      <c r="N6692" s="51" t="s">
        <v>69</v>
      </c>
    </row>
    <row r="6693" spans="1:14" ht="25.5" x14ac:dyDescent="0.2">
      <c r="A6693" s="48" t="s">
        <v>27958</v>
      </c>
      <c r="B6693" s="48" t="s">
        <v>3356</v>
      </c>
      <c r="C6693" s="48" t="s">
        <v>108</v>
      </c>
      <c r="D6693" s="48" t="s">
        <v>11584</v>
      </c>
      <c r="E6693" s="48" t="s">
        <v>2342</v>
      </c>
      <c r="F6693" s="49"/>
      <c r="G6693" s="51"/>
      <c r="H6693" s="50"/>
      <c r="I6693" s="48"/>
      <c r="J6693" s="51"/>
      <c r="K6693" s="48" t="s">
        <v>27959</v>
      </c>
      <c r="L6693" s="49"/>
      <c r="M6693" s="51"/>
      <c r="N6693" s="51" t="s">
        <v>69</v>
      </c>
    </row>
    <row r="6694" spans="1:14" ht="24.95" customHeight="1" x14ac:dyDescent="0.2">
      <c r="A6694" s="48" t="s">
        <v>27934</v>
      </c>
      <c r="B6694" s="48" t="s">
        <v>3356</v>
      </c>
      <c r="C6694" s="48" t="s">
        <v>108</v>
      </c>
      <c r="D6694" s="48" t="s">
        <v>11584</v>
      </c>
      <c r="E6694" s="48" t="s">
        <v>42</v>
      </c>
      <c r="F6694" s="49"/>
      <c r="G6694" s="51"/>
      <c r="H6694" s="50"/>
      <c r="I6694" s="48"/>
      <c r="J6694" s="51"/>
      <c r="K6694" s="48" t="s">
        <v>27960</v>
      </c>
      <c r="L6694" s="49"/>
      <c r="M6694" s="51"/>
      <c r="N6694" s="51" t="s">
        <v>69</v>
      </c>
    </row>
    <row r="6695" spans="1:14" ht="38.25" x14ac:dyDescent="0.2">
      <c r="A6695" s="48" t="s">
        <v>27934</v>
      </c>
      <c r="B6695" s="48" t="s">
        <v>3356</v>
      </c>
      <c r="C6695" s="48" t="s">
        <v>108</v>
      </c>
      <c r="D6695" s="48" t="s">
        <v>11584</v>
      </c>
      <c r="E6695" s="48" t="s">
        <v>2342</v>
      </c>
      <c r="F6695" s="49"/>
      <c r="G6695" s="51"/>
      <c r="H6695" s="50"/>
      <c r="I6695" s="48"/>
      <c r="J6695" s="51"/>
      <c r="K6695" s="48" t="s">
        <v>27960</v>
      </c>
      <c r="L6695" s="49"/>
      <c r="M6695" s="51"/>
      <c r="N6695" s="51" t="s">
        <v>69</v>
      </c>
    </row>
    <row r="6696" spans="1:14" x14ac:dyDescent="0.2">
      <c r="A6696" s="48" t="s">
        <v>27812</v>
      </c>
      <c r="B6696" s="48" t="s">
        <v>27961</v>
      </c>
      <c r="C6696" s="48" t="s">
        <v>2294</v>
      </c>
      <c r="D6696" s="48" t="s">
        <v>27961</v>
      </c>
      <c r="E6696" s="48" t="s">
        <v>1636</v>
      </c>
      <c r="F6696" s="49"/>
      <c r="G6696" s="51"/>
      <c r="H6696" s="50"/>
      <c r="I6696" s="48"/>
      <c r="J6696" s="51"/>
      <c r="K6696" s="51"/>
      <c r="L6696" s="49"/>
      <c r="M6696" s="53">
        <v>47970</v>
      </c>
      <c r="N6696" s="51" t="s">
        <v>27544</v>
      </c>
    </row>
    <row r="6697" spans="1:14" ht="24.95" customHeight="1" x14ac:dyDescent="0.2">
      <c r="A6697" s="48" t="s">
        <v>5465</v>
      </c>
      <c r="B6697" s="48" t="s">
        <v>27962</v>
      </c>
      <c r="C6697" s="48" t="s">
        <v>126</v>
      </c>
      <c r="D6697" s="48"/>
      <c r="E6697" s="48" t="s">
        <v>3119</v>
      </c>
      <c r="F6697" s="49"/>
      <c r="G6697" s="51"/>
      <c r="H6697" s="50"/>
      <c r="I6697" s="48"/>
      <c r="J6697" s="51"/>
      <c r="K6697" s="48" t="s">
        <v>182</v>
      </c>
      <c r="L6697" s="49"/>
      <c r="M6697" s="51"/>
      <c r="N6697" s="51" t="s">
        <v>69</v>
      </c>
    </row>
    <row r="6698" spans="1:14" ht="51" x14ac:dyDescent="0.2">
      <c r="A6698" s="48" t="s">
        <v>27963</v>
      </c>
      <c r="B6698" s="48" t="s">
        <v>27964</v>
      </c>
      <c r="C6698" s="48" t="s">
        <v>256</v>
      </c>
      <c r="D6698" s="48" t="s">
        <v>3230</v>
      </c>
      <c r="E6698" s="48" t="s">
        <v>2634</v>
      </c>
      <c r="F6698" s="49"/>
      <c r="G6698" s="51"/>
      <c r="H6698" s="50"/>
      <c r="I6698" s="48"/>
      <c r="J6698" s="51"/>
      <c r="K6698" s="51"/>
      <c r="L6698" s="49"/>
      <c r="M6698" s="51"/>
      <c r="N6698" s="51" t="s">
        <v>27965</v>
      </c>
    </row>
    <row r="6699" spans="1:14" ht="24.95" customHeight="1" x14ac:dyDescent="0.2">
      <c r="A6699" s="48" t="s">
        <v>3713</v>
      </c>
      <c r="B6699" s="48" t="s">
        <v>27966</v>
      </c>
      <c r="C6699" s="48" t="s">
        <v>108</v>
      </c>
      <c r="D6699" s="48"/>
      <c r="E6699" s="48" t="s">
        <v>3238</v>
      </c>
      <c r="F6699" s="49"/>
      <c r="G6699" s="51"/>
      <c r="H6699" s="50"/>
      <c r="I6699" s="48"/>
      <c r="J6699" s="51"/>
      <c r="K6699" s="51"/>
      <c r="L6699" s="49"/>
      <c r="M6699" s="51"/>
      <c r="N6699" s="51" t="s">
        <v>69</v>
      </c>
    </row>
    <row r="6700" spans="1:14" ht="25.5" x14ac:dyDescent="0.2">
      <c r="A6700" s="48" t="s">
        <v>27814</v>
      </c>
      <c r="B6700" s="48" t="s">
        <v>27967</v>
      </c>
      <c r="C6700" s="48" t="s">
        <v>57</v>
      </c>
      <c r="D6700" s="48"/>
      <c r="E6700" s="48" t="s">
        <v>16</v>
      </c>
      <c r="F6700" s="49"/>
      <c r="G6700" s="51"/>
      <c r="H6700" s="50"/>
      <c r="I6700" s="48"/>
      <c r="J6700" s="51"/>
      <c r="K6700" s="51"/>
      <c r="L6700" s="49"/>
      <c r="M6700" s="51"/>
      <c r="N6700" s="51" t="s">
        <v>27968</v>
      </c>
    </row>
    <row r="6701" spans="1:14" ht="24.95" customHeight="1" x14ac:dyDescent="0.2">
      <c r="A6701" s="48" t="s">
        <v>27969</v>
      </c>
      <c r="B6701" s="48" t="s">
        <v>27970</v>
      </c>
      <c r="C6701" s="48" t="s">
        <v>108</v>
      </c>
      <c r="D6701" s="48" t="s">
        <v>1337</v>
      </c>
      <c r="E6701" s="48" t="s">
        <v>539</v>
      </c>
      <c r="F6701" s="49"/>
      <c r="G6701" s="49" t="s">
        <v>44</v>
      </c>
      <c r="H6701" s="50"/>
      <c r="I6701" s="48" t="s">
        <v>27971</v>
      </c>
      <c r="J6701" s="48"/>
      <c r="K6701" s="48" t="s">
        <v>27972</v>
      </c>
      <c r="L6701" s="49"/>
      <c r="M6701" s="51"/>
      <c r="N6701" s="51" t="s">
        <v>27973</v>
      </c>
    </row>
    <row r="6702" spans="1:14" ht="25.5" x14ac:dyDescent="0.2">
      <c r="A6702" s="48" t="s">
        <v>27974</v>
      </c>
      <c r="B6702" s="48" t="s">
        <v>21559</v>
      </c>
      <c r="C6702" s="48" t="s">
        <v>357</v>
      </c>
      <c r="D6702" s="48" t="s">
        <v>357</v>
      </c>
      <c r="E6702" s="48" t="s">
        <v>2342</v>
      </c>
      <c r="F6702" s="49"/>
      <c r="G6702" s="49" t="s">
        <v>27975</v>
      </c>
      <c r="H6702" s="50"/>
      <c r="I6702" s="48"/>
      <c r="J6702" s="51"/>
      <c r="K6702" s="48" t="s">
        <v>27976</v>
      </c>
      <c r="L6702" s="49"/>
      <c r="M6702" s="51"/>
      <c r="N6702" s="51" t="s">
        <v>21563</v>
      </c>
    </row>
    <row r="6703" spans="1:14" ht="38.25" x14ac:dyDescent="0.2">
      <c r="A6703" s="48" t="s">
        <v>27977</v>
      </c>
      <c r="B6703" s="48" t="s">
        <v>24158</v>
      </c>
      <c r="C6703" s="48" t="s">
        <v>610</v>
      </c>
      <c r="D6703" s="48" t="s">
        <v>27978</v>
      </c>
      <c r="E6703" s="48"/>
      <c r="F6703" s="49"/>
      <c r="G6703" s="51"/>
      <c r="H6703" s="50"/>
      <c r="I6703" s="48"/>
      <c r="J6703" s="51"/>
      <c r="K6703" s="48" t="s">
        <v>182</v>
      </c>
      <c r="L6703" s="49"/>
      <c r="M6703" s="51"/>
      <c r="N6703" s="51" t="s">
        <v>69</v>
      </c>
    </row>
    <row r="6704" spans="1:14" ht="25.5" x14ac:dyDescent="0.2">
      <c r="A6704" s="48" t="s">
        <v>27979</v>
      </c>
      <c r="B6704" s="48" t="s">
        <v>27980</v>
      </c>
      <c r="C6704" s="48" t="s">
        <v>335</v>
      </c>
      <c r="D6704" s="48"/>
      <c r="E6704" s="48"/>
      <c r="F6704" s="49"/>
      <c r="G6704" s="49"/>
      <c r="H6704" s="50"/>
      <c r="I6704" s="48"/>
      <c r="J6704" s="48"/>
      <c r="K6704" s="48" t="s">
        <v>22203</v>
      </c>
      <c r="L6704" s="49">
        <v>37846</v>
      </c>
      <c r="M6704" s="51"/>
      <c r="N6704" s="51" t="s">
        <v>27981</v>
      </c>
    </row>
    <row r="6705" spans="1:14" ht="24.95" customHeight="1" x14ac:dyDescent="0.2">
      <c r="A6705" s="48" t="s">
        <v>4362</v>
      </c>
      <c r="B6705" s="48" t="s">
        <v>27982</v>
      </c>
      <c r="C6705" s="48" t="s">
        <v>108</v>
      </c>
      <c r="D6705" s="48"/>
      <c r="E6705" s="48" t="s">
        <v>3119</v>
      </c>
      <c r="F6705" s="49"/>
      <c r="G6705" s="51"/>
      <c r="H6705" s="50"/>
      <c r="I6705" s="48" t="s">
        <v>4243</v>
      </c>
      <c r="J6705" s="48"/>
      <c r="K6705" s="51"/>
      <c r="L6705" s="49"/>
      <c r="M6705" s="51"/>
      <c r="N6705" s="51" t="s">
        <v>69</v>
      </c>
    </row>
    <row r="6706" spans="1:14" ht="24.95" customHeight="1" x14ac:dyDescent="0.2">
      <c r="A6706" s="48" t="s">
        <v>1946</v>
      </c>
      <c r="B6706" s="48" t="s">
        <v>27983</v>
      </c>
      <c r="C6706" s="48" t="s">
        <v>108</v>
      </c>
      <c r="D6706" s="48"/>
      <c r="E6706" s="48" t="s">
        <v>16</v>
      </c>
      <c r="F6706" s="49"/>
      <c r="G6706" s="51"/>
      <c r="H6706" s="50"/>
      <c r="I6706" s="48"/>
      <c r="J6706" s="51"/>
      <c r="K6706" s="51"/>
      <c r="L6706" s="49"/>
      <c r="M6706" s="51"/>
      <c r="N6706" s="51" t="s">
        <v>69</v>
      </c>
    </row>
    <row r="6707" spans="1:14" ht="25.5" x14ac:dyDescent="0.2">
      <c r="A6707" s="48" t="s">
        <v>27949</v>
      </c>
      <c r="B6707" s="48" t="s">
        <v>27984</v>
      </c>
      <c r="C6707" s="48" t="s">
        <v>108</v>
      </c>
      <c r="D6707" s="48"/>
      <c r="E6707" s="48" t="s">
        <v>16</v>
      </c>
      <c r="F6707" s="49"/>
      <c r="G6707" s="51"/>
      <c r="H6707" s="50"/>
      <c r="I6707" s="48"/>
      <c r="J6707" s="51"/>
      <c r="K6707" s="51"/>
      <c r="L6707" s="49"/>
      <c r="M6707" s="51"/>
      <c r="N6707" s="51" t="s">
        <v>69</v>
      </c>
    </row>
    <row r="6708" spans="1:14" ht="25.5" x14ac:dyDescent="0.2">
      <c r="A6708" s="48" t="s">
        <v>3025</v>
      </c>
      <c r="B6708" s="48" t="s">
        <v>27985</v>
      </c>
      <c r="C6708" s="48" t="s">
        <v>610</v>
      </c>
      <c r="D6708" s="48"/>
      <c r="E6708" s="48"/>
      <c r="F6708" s="49"/>
      <c r="G6708" s="51"/>
      <c r="H6708" s="50"/>
      <c r="I6708" s="48"/>
      <c r="J6708" s="51"/>
      <c r="K6708" s="51"/>
      <c r="L6708" s="49"/>
      <c r="M6708" s="51"/>
      <c r="N6708" s="51" t="s">
        <v>69</v>
      </c>
    </row>
    <row r="6709" spans="1:14" ht="14.25" x14ac:dyDescent="0.2">
      <c r="A6709" s="68" t="s">
        <v>27986</v>
      </c>
      <c r="B6709" s="69" t="s">
        <v>27987</v>
      </c>
      <c r="C6709" s="68" t="s">
        <v>2294</v>
      </c>
      <c r="D6709" s="70" t="s">
        <v>27988</v>
      </c>
      <c r="E6709" s="71" t="s">
        <v>6</v>
      </c>
      <c r="F6709" s="71"/>
      <c r="G6709" s="71" t="s">
        <v>27989</v>
      </c>
      <c r="H6709" s="72">
        <v>45334</v>
      </c>
      <c r="I6709" s="71"/>
      <c r="J6709" s="71"/>
      <c r="K6709" s="73" t="s">
        <v>26924</v>
      </c>
      <c r="L6709" s="74">
        <v>45334</v>
      </c>
      <c r="N6709" s="71"/>
    </row>
    <row r="6710" spans="1:14" ht="25.5" x14ac:dyDescent="0.2">
      <c r="A6710" s="68" t="s">
        <v>27990</v>
      </c>
      <c r="B6710" s="68" t="s">
        <v>26262</v>
      </c>
      <c r="C6710" s="68" t="s">
        <v>5484</v>
      </c>
      <c r="D6710" s="70" t="s">
        <v>5484</v>
      </c>
      <c r="E6710" s="71" t="s">
        <v>3</v>
      </c>
      <c r="F6710" s="71"/>
      <c r="G6710" s="71" t="s">
        <v>22843</v>
      </c>
      <c r="H6710" s="72">
        <v>45337</v>
      </c>
      <c r="I6710" s="71"/>
      <c r="J6710" s="71"/>
      <c r="K6710" s="73" t="s">
        <v>27991</v>
      </c>
      <c r="L6710" s="74">
        <v>45337</v>
      </c>
      <c r="N6710" s="71"/>
    </row>
    <row r="6711" spans="1:14" x14ac:dyDescent="0.2">
      <c r="A6711" s="68" t="s">
        <v>27992</v>
      </c>
      <c r="B6711" s="68" t="s">
        <v>27993</v>
      </c>
      <c r="C6711" s="68" t="s">
        <v>63</v>
      </c>
      <c r="D6711" s="70" t="s">
        <v>63</v>
      </c>
      <c r="E6711" s="71" t="s">
        <v>3</v>
      </c>
      <c r="F6711" s="71"/>
      <c r="G6711" s="71" t="s">
        <v>22843</v>
      </c>
      <c r="H6711" s="72">
        <v>45344</v>
      </c>
      <c r="I6711" s="71"/>
      <c r="J6711" s="71"/>
      <c r="K6711" s="73" t="s">
        <v>27994</v>
      </c>
      <c r="L6711" s="74">
        <v>45344</v>
      </c>
      <c r="N6711" s="71"/>
    </row>
    <row r="6712" spans="1:14" x14ac:dyDescent="0.2">
      <c r="A6712" s="75" t="s">
        <v>27995</v>
      </c>
      <c r="B6712" s="75" t="s">
        <v>27996</v>
      </c>
      <c r="C6712" s="68" t="s">
        <v>610</v>
      </c>
      <c r="D6712" s="70" t="s">
        <v>610</v>
      </c>
      <c r="E6712" s="71" t="s">
        <v>6</v>
      </c>
      <c r="F6712" s="71"/>
      <c r="G6712" s="71" t="s">
        <v>22843</v>
      </c>
      <c r="H6712" s="72">
        <v>45344</v>
      </c>
      <c r="I6712" s="71"/>
      <c r="J6712" s="71"/>
      <c r="K6712" s="73" t="s">
        <v>26924</v>
      </c>
      <c r="L6712" s="74">
        <v>45344</v>
      </c>
      <c r="N6712" s="71"/>
    </row>
    <row r="6713" spans="1:14" x14ac:dyDescent="0.2">
      <c r="A6713" s="76" t="s">
        <v>27997</v>
      </c>
      <c r="B6713" s="77" t="s">
        <v>24551</v>
      </c>
      <c r="C6713" s="68" t="s">
        <v>8580</v>
      </c>
      <c r="D6713" s="70" t="s">
        <v>8580</v>
      </c>
      <c r="E6713" s="71" t="s">
        <v>27998</v>
      </c>
      <c r="F6713" s="71"/>
      <c r="G6713" s="71" t="s">
        <v>22843</v>
      </c>
      <c r="H6713" s="72">
        <v>45352</v>
      </c>
      <c r="I6713" s="71"/>
      <c r="J6713" s="71"/>
      <c r="K6713" s="73" t="s">
        <v>23820</v>
      </c>
      <c r="L6713" s="74">
        <v>45352</v>
      </c>
      <c r="N6713" s="71"/>
    </row>
    <row r="6714" spans="1:14" x14ac:dyDescent="0.2">
      <c r="A6714" s="68" t="s">
        <v>27999</v>
      </c>
      <c r="B6714" s="77" t="s">
        <v>15462</v>
      </c>
      <c r="C6714" s="68" t="s">
        <v>108</v>
      </c>
      <c r="D6714" s="70" t="s">
        <v>604</v>
      </c>
      <c r="E6714" s="71" t="s">
        <v>3</v>
      </c>
      <c r="F6714" s="71"/>
      <c r="G6714" s="71" t="s">
        <v>22843</v>
      </c>
      <c r="H6714" s="72">
        <v>45352</v>
      </c>
      <c r="I6714" s="71"/>
      <c r="J6714" s="71"/>
      <c r="K6714" s="73" t="s">
        <v>28000</v>
      </c>
      <c r="L6714" s="74">
        <v>45352</v>
      </c>
      <c r="N6714" s="71"/>
    </row>
    <row r="6715" spans="1:14" ht="25.5" x14ac:dyDescent="0.2">
      <c r="A6715" s="76" t="s">
        <v>28001</v>
      </c>
      <c r="B6715" s="76" t="s">
        <v>15462</v>
      </c>
      <c r="C6715" s="76" t="s">
        <v>108</v>
      </c>
      <c r="D6715" s="78" t="s">
        <v>604</v>
      </c>
      <c r="E6715" s="71" t="s">
        <v>4</v>
      </c>
      <c r="F6715" s="71"/>
      <c r="G6715" s="71" t="s">
        <v>22843</v>
      </c>
      <c r="H6715" s="79">
        <v>45352</v>
      </c>
      <c r="I6715" s="71"/>
      <c r="J6715" s="71"/>
      <c r="K6715" s="73" t="s">
        <v>28002</v>
      </c>
      <c r="L6715" s="74">
        <v>45352</v>
      </c>
      <c r="N6715" s="71"/>
    </row>
    <row r="6716" spans="1:14" ht="25.5" x14ac:dyDescent="0.2">
      <c r="A6716" s="68" t="s">
        <v>28003</v>
      </c>
      <c r="B6716" s="68" t="s">
        <v>16094</v>
      </c>
      <c r="C6716" s="68" t="s">
        <v>23359</v>
      </c>
      <c r="D6716" s="70" t="s">
        <v>126</v>
      </c>
      <c r="E6716" s="71" t="s">
        <v>3</v>
      </c>
      <c r="F6716" s="71"/>
      <c r="G6716" s="71" t="s">
        <v>22843</v>
      </c>
      <c r="H6716" s="72">
        <v>45352</v>
      </c>
      <c r="I6716" s="71"/>
      <c r="J6716" s="71"/>
      <c r="K6716" s="73" t="s">
        <v>28004</v>
      </c>
      <c r="L6716" s="74">
        <v>45352</v>
      </c>
      <c r="N6716" s="71"/>
    </row>
    <row r="6717" spans="1:14" x14ac:dyDescent="0.2">
      <c r="A6717" s="68" t="s">
        <v>28005</v>
      </c>
      <c r="B6717" s="68" t="s">
        <v>26961</v>
      </c>
      <c r="C6717" s="68" t="s">
        <v>2294</v>
      </c>
      <c r="D6717" s="70" t="s">
        <v>28006</v>
      </c>
      <c r="E6717" s="71" t="s">
        <v>3</v>
      </c>
      <c r="F6717" s="71"/>
      <c r="G6717" s="71" t="s">
        <v>22843</v>
      </c>
      <c r="H6717" s="72">
        <v>45355</v>
      </c>
      <c r="I6717" s="71"/>
      <c r="J6717" s="71"/>
      <c r="K6717" s="73" t="s">
        <v>28007</v>
      </c>
      <c r="L6717" s="74">
        <v>45355</v>
      </c>
      <c r="N6717" s="71"/>
    </row>
    <row r="6718" spans="1:14" x14ac:dyDescent="0.2">
      <c r="A6718" s="76" t="s">
        <v>28008</v>
      </c>
      <c r="B6718" s="76" t="s">
        <v>23085</v>
      </c>
      <c r="C6718" s="76" t="s">
        <v>1230</v>
      </c>
      <c r="D6718" s="78" t="s">
        <v>865</v>
      </c>
      <c r="E6718" s="71" t="s">
        <v>26964</v>
      </c>
      <c r="F6718" s="71"/>
      <c r="G6718" s="71" t="s">
        <v>28009</v>
      </c>
      <c r="H6718" s="79">
        <v>45356</v>
      </c>
      <c r="I6718" s="71"/>
      <c r="J6718" s="71"/>
      <c r="K6718" s="73" t="s">
        <v>28010</v>
      </c>
      <c r="L6718" s="74">
        <v>45356</v>
      </c>
      <c r="M6718" s="71" t="s">
        <v>28011</v>
      </c>
      <c r="N6718" s="71"/>
    </row>
    <row r="6719" spans="1:14" x14ac:dyDescent="0.2">
      <c r="A6719" s="68" t="s">
        <v>28012</v>
      </c>
      <c r="B6719" s="68" t="s">
        <v>28013</v>
      </c>
      <c r="C6719" s="68" t="s">
        <v>7780</v>
      </c>
      <c r="D6719" s="70" t="s">
        <v>14868</v>
      </c>
      <c r="E6719" s="71" t="s">
        <v>3</v>
      </c>
      <c r="F6719" s="71"/>
      <c r="G6719" s="71" t="s">
        <v>22843</v>
      </c>
      <c r="H6719" s="72">
        <v>45359</v>
      </c>
      <c r="I6719" s="71"/>
      <c r="J6719" s="71"/>
      <c r="K6719" s="73" t="s">
        <v>28014</v>
      </c>
      <c r="L6719" s="74">
        <v>45359</v>
      </c>
      <c r="N6719" s="71"/>
    </row>
    <row r="6720" spans="1:14" ht="15" x14ac:dyDescent="0.2">
      <c r="A6720" s="68" t="s">
        <v>28015</v>
      </c>
      <c r="B6720" s="80" t="s">
        <v>28016</v>
      </c>
      <c r="C6720" s="68" t="s">
        <v>1230</v>
      </c>
      <c r="D6720" s="70" t="s">
        <v>803</v>
      </c>
      <c r="E6720" s="71" t="s">
        <v>3</v>
      </c>
      <c r="F6720" s="71"/>
      <c r="G6720" s="71" t="s">
        <v>22843</v>
      </c>
      <c r="H6720" s="72">
        <v>45359</v>
      </c>
      <c r="I6720" s="71"/>
      <c r="J6720" s="71"/>
      <c r="K6720" s="73" t="s">
        <v>28010</v>
      </c>
      <c r="L6720" s="74">
        <v>45359</v>
      </c>
      <c r="M6720" s="71" t="s">
        <v>28017</v>
      </c>
      <c r="N6720" s="71"/>
    </row>
    <row r="6721" spans="1:14" x14ac:dyDescent="0.2">
      <c r="A6721" s="76" t="s">
        <v>28018</v>
      </c>
      <c r="B6721" s="68" t="s">
        <v>19954</v>
      </c>
      <c r="C6721" s="76" t="s">
        <v>28019</v>
      </c>
      <c r="D6721" s="78" t="s">
        <v>28020</v>
      </c>
      <c r="E6721" s="71" t="s">
        <v>3</v>
      </c>
      <c r="F6721" s="71"/>
      <c r="G6721" s="71" t="s">
        <v>22843</v>
      </c>
      <c r="H6721" s="79">
        <v>45362</v>
      </c>
      <c r="I6721" s="71"/>
      <c r="J6721" s="71"/>
      <c r="K6721" s="73" t="s">
        <v>28021</v>
      </c>
      <c r="L6721" s="74">
        <v>45362</v>
      </c>
      <c r="N6721" s="71"/>
    </row>
    <row r="6722" spans="1:14" x14ac:dyDescent="0.2">
      <c r="A6722" s="70" t="s">
        <v>28022</v>
      </c>
      <c r="B6722" s="68" t="s">
        <v>28023</v>
      </c>
      <c r="C6722" s="77" t="s">
        <v>1230</v>
      </c>
      <c r="D6722" s="70" t="s">
        <v>803</v>
      </c>
      <c r="E6722" s="71" t="s">
        <v>26964</v>
      </c>
      <c r="F6722" s="71"/>
      <c r="G6722" s="71" t="s">
        <v>22843</v>
      </c>
      <c r="H6722" s="72">
        <v>45365</v>
      </c>
      <c r="I6722" s="71"/>
      <c r="J6722" s="71"/>
      <c r="K6722" s="73" t="s">
        <v>23747</v>
      </c>
      <c r="L6722" s="74">
        <v>45365</v>
      </c>
      <c r="M6722" s="71" t="s">
        <v>28024</v>
      </c>
      <c r="N6722" s="71"/>
    </row>
    <row r="6723" spans="1:14" ht="25.5" x14ac:dyDescent="0.2">
      <c r="A6723" s="68" t="s">
        <v>28025</v>
      </c>
      <c r="B6723" s="68" t="s">
        <v>26343</v>
      </c>
      <c r="C6723" s="68" t="s">
        <v>8076</v>
      </c>
      <c r="D6723" s="70" t="s">
        <v>641</v>
      </c>
      <c r="E6723" s="71" t="s">
        <v>3</v>
      </c>
      <c r="F6723" s="71"/>
      <c r="G6723" s="71" t="s">
        <v>22843</v>
      </c>
      <c r="H6723" s="72">
        <v>45377</v>
      </c>
      <c r="I6723" s="71"/>
      <c r="J6723" s="71"/>
      <c r="K6723" s="73" t="s">
        <v>28026</v>
      </c>
      <c r="L6723" s="74">
        <v>45377</v>
      </c>
      <c r="N6723" s="71"/>
    </row>
    <row r="6724" spans="1:14" ht="25.5" x14ac:dyDescent="0.2">
      <c r="A6724" s="68" t="s">
        <v>28027</v>
      </c>
      <c r="B6724" s="68" t="s">
        <v>27850</v>
      </c>
      <c r="C6724" s="68" t="s">
        <v>108</v>
      </c>
      <c r="D6724" s="70" t="s">
        <v>28028</v>
      </c>
      <c r="E6724" s="71" t="s">
        <v>3</v>
      </c>
      <c r="F6724" s="71"/>
      <c r="G6724" s="71" t="s">
        <v>22843</v>
      </c>
      <c r="H6724" s="72">
        <v>45384</v>
      </c>
      <c r="I6724" s="71"/>
      <c r="J6724" s="71"/>
      <c r="K6724" s="73" t="s">
        <v>28029</v>
      </c>
      <c r="L6724" s="74">
        <v>45384</v>
      </c>
      <c r="N6724" s="71"/>
    </row>
    <row r="6725" spans="1:14" ht="25.5" x14ac:dyDescent="0.2">
      <c r="A6725" s="68" t="s">
        <v>28030</v>
      </c>
      <c r="B6725" s="68" t="s">
        <v>16752</v>
      </c>
      <c r="C6725" s="68" t="s">
        <v>108</v>
      </c>
      <c r="D6725" s="70" t="s">
        <v>28031</v>
      </c>
      <c r="E6725" s="71" t="s">
        <v>3</v>
      </c>
      <c r="F6725" s="71"/>
      <c r="G6725" s="71" t="s">
        <v>22843</v>
      </c>
      <c r="H6725" s="72">
        <v>45387</v>
      </c>
      <c r="I6725" s="71"/>
      <c r="J6725" s="71"/>
      <c r="K6725" s="73" t="s">
        <v>28032</v>
      </c>
      <c r="L6725" s="74">
        <v>45387</v>
      </c>
      <c r="N6725" s="71"/>
    </row>
    <row r="6726" spans="1:14" x14ac:dyDescent="0.2">
      <c r="A6726" s="68" t="s">
        <v>28033</v>
      </c>
      <c r="B6726" s="68" t="s">
        <v>20215</v>
      </c>
      <c r="C6726" s="68" t="s">
        <v>1621</v>
      </c>
      <c r="D6726" s="70" t="s">
        <v>6984</v>
      </c>
      <c r="E6726" s="71" t="s">
        <v>3</v>
      </c>
      <c r="F6726" s="71"/>
      <c r="G6726" s="71" t="s">
        <v>8134</v>
      </c>
      <c r="H6726" s="72">
        <v>45393</v>
      </c>
      <c r="I6726" s="71"/>
      <c r="J6726" s="71"/>
      <c r="K6726" s="73" t="s">
        <v>28034</v>
      </c>
      <c r="L6726" s="74">
        <v>45393</v>
      </c>
      <c r="N6726" s="71"/>
    </row>
    <row r="6727" spans="1:14" x14ac:dyDescent="0.2">
      <c r="A6727" s="68" t="s">
        <v>28035</v>
      </c>
      <c r="B6727" s="68" t="s">
        <v>603</v>
      </c>
      <c r="C6727" s="68" t="s">
        <v>108</v>
      </c>
      <c r="D6727" s="70" t="s">
        <v>604</v>
      </c>
      <c r="E6727" s="71" t="s">
        <v>3</v>
      </c>
      <c r="F6727" s="71"/>
      <c r="G6727" s="71" t="s">
        <v>22843</v>
      </c>
      <c r="H6727" s="72">
        <v>45415</v>
      </c>
      <c r="I6727" s="71"/>
      <c r="J6727" s="71"/>
      <c r="K6727" s="73" t="s">
        <v>28036</v>
      </c>
      <c r="L6727" s="74">
        <v>45415</v>
      </c>
      <c r="N6727" s="71"/>
    </row>
    <row r="6728" spans="1:14" ht="25.5" x14ac:dyDescent="0.2">
      <c r="A6728" s="68" t="s">
        <v>28037</v>
      </c>
      <c r="B6728" s="68" t="s">
        <v>28038</v>
      </c>
      <c r="C6728" s="68" t="s">
        <v>1109</v>
      </c>
      <c r="D6728" s="70" t="s">
        <v>7586</v>
      </c>
      <c r="E6728" s="71" t="s">
        <v>3</v>
      </c>
      <c r="F6728" s="71"/>
      <c r="G6728" s="71" t="s">
        <v>22843</v>
      </c>
      <c r="H6728" s="72">
        <v>45415</v>
      </c>
      <c r="I6728" s="71"/>
      <c r="J6728" s="71"/>
      <c r="K6728" s="73" t="s">
        <v>28039</v>
      </c>
      <c r="L6728" s="74">
        <v>45415</v>
      </c>
      <c r="N6728" s="71"/>
    </row>
    <row r="6729" spans="1:14" x14ac:dyDescent="0.2">
      <c r="A6729" s="76" t="s">
        <v>28040</v>
      </c>
      <c r="B6729" s="76" t="s">
        <v>23026</v>
      </c>
      <c r="C6729" s="76" t="s">
        <v>85</v>
      </c>
      <c r="D6729" s="78" t="s">
        <v>132</v>
      </c>
      <c r="E6729" s="71" t="s">
        <v>3</v>
      </c>
      <c r="F6729" s="71"/>
      <c r="G6729" s="71" t="s">
        <v>22843</v>
      </c>
      <c r="H6729" s="79">
        <v>45419</v>
      </c>
      <c r="I6729" s="71"/>
      <c r="J6729" s="71"/>
      <c r="K6729" s="73" t="s">
        <v>28041</v>
      </c>
      <c r="L6729" s="74">
        <v>45419</v>
      </c>
      <c r="M6729" s="71" t="s">
        <v>28042</v>
      </c>
      <c r="N6729" s="71"/>
    </row>
    <row r="6730" spans="1:14" x14ac:dyDescent="0.2">
      <c r="A6730" s="68" t="s">
        <v>28043</v>
      </c>
      <c r="B6730" s="68" t="s">
        <v>28044</v>
      </c>
      <c r="C6730" s="68" t="s">
        <v>277</v>
      </c>
      <c r="D6730" s="70" t="s">
        <v>28045</v>
      </c>
      <c r="E6730" s="71" t="s">
        <v>4</v>
      </c>
      <c r="F6730" s="71"/>
      <c r="G6730" s="71" t="s">
        <v>8134</v>
      </c>
      <c r="H6730" s="72">
        <v>45419</v>
      </c>
      <c r="I6730" s="71"/>
      <c r="J6730" s="71"/>
      <c r="K6730" s="73" t="s">
        <v>23321</v>
      </c>
      <c r="L6730" s="74">
        <v>45419</v>
      </c>
      <c r="N6730" s="71"/>
    </row>
    <row r="6731" spans="1:14" x14ac:dyDescent="0.2">
      <c r="A6731" s="81" t="s">
        <v>28046</v>
      </c>
      <c r="B6731" s="81" t="s">
        <v>23327</v>
      </c>
      <c r="C6731" s="81" t="s">
        <v>8580</v>
      </c>
      <c r="D6731" s="82" t="s">
        <v>8580</v>
      </c>
      <c r="E6731" s="71" t="s">
        <v>28047</v>
      </c>
      <c r="F6731" s="71"/>
      <c r="G6731" s="71" t="s">
        <v>22843</v>
      </c>
      <c r="H6731" s="83">
        <v>45422</v>
      </c>
      <c r="I6731" s="71"/>
      <c r="J6731" s="71"/>
      <c r="K6731" s="73" t="s">
        <v>28048</v>
      </c>
      <c r="L6731" s="74">
        <v>45422</v>
      </c>
      <c r="N6731" s="71"/>
    </row>
    <row r="6732" spans="1:14" ht="15" x14ac:dyDescent="0.2">
      <c r="A6732" s="68" t="s">
        <v>28049</v>
      </c>
      <c r="B6732" s="84" t="s">
        <v>28050</v>
      </c>
      <c r="C6732" s="68" t="s">
        <v>1230</v>
      </c>
      <c r="D6732" s="70" t="s">
        <v>1308</v>
      </c>
      <c r="E6732" s="71" t="s">
        <v>3</v>
      </c>
      <c r="F6732" s="71"/>
      <c r="G6732" s="71" t="s">
        <v>22843</v>
      </c>
      <c r="H6732" s="72">
        <v>45428</v>
      </c>
      <c r="I6732" s="71"/>
      <c r="J6732" s="71"/>
      <c r="K6732" s="73" t="s">
        <v>23747</v>
      </c>
      <c r="L6732" s="74">
        <v>45428</v>
      </c>
      <c r="M6732" s="71" t="s">
        <v>28051</v>
      </c>
      <c r="N6732" s="71"/>
    </row>
    <row r="6733" spans="1:14" x14ac:dyDescent="0.2">
      <c r="A6733" s="68" t="s">
        <v>28052</v>
      </c>
      <c r="B6733" s="68" t="s">
        <v>17722</v>
      </c>
      <c r="C6733" s="68" t="s">
        <v>277</v>
      </c>
      <c r="D6733" s="70" t="s">
        <v>5922</v>
      </c>
      <c r="E6733" s="71" t="s">
        <v>3</v>
      </c>
      <c r="F6733" s="71"/>
      <c r="G6733" s="71" t="s">
        <v>22843</v>
      </c>
      <c r="H6733" s="72">
        <v>45429</v>
      </c>
      <c r="I6733" s="71"/>
      <c r="J6733" s="71"/>
      <c r="K6733" s="73" t="s">
        <v>28053</v>
      </c>
      <c r="L6733" s="74">
        <v>45429</v>
      </c>
      <c r="N6733" s="71"/>
    </row>
    <row r="6734" spans="1:14" ht="25.5" x14ac:dyDescent="0.2">
      <c r="A6734" s="68" t="s">
        <v>28054</v>
      </c>
      <c r="B6734" s="68" t="s">
        <v>28055</v>
      </c>
      <c r="C6734" s="68" t="s">
        <v>193</v>
      </c>
      <c r="D6734" s="70" t="s">
        <v>28056</v>
      </c>
      <c r="E6734" s="71" t="s">
        <v>3</v>
      </c>
      <c r="F6734" s="71"/>
      <c r="G6734" s="71" t="s">
        <v>22843</v>
      </c>
      <c r="H6734" s="72">
        <v>45435</v>
      </c>
      <c r="I6734" s="71"/>
      <c r="J6734" s="71"/>
      <c r="K6734" s="73" t="s">
        <v>28057</v>
      </c>
      <c r="L6734" s="74">
        <v>45435</v>
      </c>
      <c r="N6734" s="71"/>
    </row>
    <row r="6735" spans="1:14" ht="25.5" x14ac:dyDescent="0.2">
      <c r="A6735" s="68" t="s">
        <v>28058</v>
      </c>
      <c r="B6735" s="84" t="s">
        <v>28059</v>
      </c>
      <c r="C6735" s="68" t="s">
        <v>1230</v>
      </c>
      <c r="D6735" s="70" t="s">
        <v>865</v>
      </c>
      <c r="E6735" s="71" t="s">
        <v>3</v>
      </c>
      <c r="F6735" s="71"/>
      <c r="G6735" s="71" t="s">
        <v>22843</v>
      </c>
      <c r="H6735" s="72">
        <v>45449</v>
      </c>
      <c r="I6735" s="71"/>
      <c r="J6735" s="71"/>
      <c r="K6735" s="73" t="s">
        <v>28060</v>
      </c>
      <c r="L6735" s="74">
        <v>45449</v>
      </c>
      <c r="N6735" s="71"/>
    </row>
    <row r="6736" spans="1:14" ht="25.5" x14ac:dyDescent="0.2">
      <c r="A6736" s="68" t="s">
        <v>28061</v>
      </c>
      <c r="B6736" s="68" t="s">
        <v>28062</v>
      </c>
      <c r="C6736" s="68" t="s">
        <v>165</v>
      </c>
      <c r="D6736" s="70" t="s">
        <v>165</v>
      </c>
      <c r="E6736" s="71" t="s">
        <v>3</v>
      </c>
      <c r="F6736" s="71"/>
      <c r="G6736" s="71" t="s">
        <v>22843</v>
      </c>
      <c r="H6736" s="72">
        <v>45457</v>
      </c>
      <c r="I6736" s="71"/>
      <c r="J6736" s="71"/>
      <c r="K6736" s="73" t="s">
        <v>28063</v>
      </c>
      <c r="L6736" s="74">
        <v>45457</v>
      </c>
      <c r="N6736" s="71"/>
    </row>
    <row r="6737" spans="1:14" ht="25.5" x14ac:dyDescent="0.2">
      <c r="A6737" s="76" t="s">
        <v>28064</v>
      </c>
      <c r="B6737" s="76" t="s">
        <v>28065</v>
      </c>
      <c r="C6737" s="76" t="s">
        <v>108</v>
      </c>
      <c r="D6737" s="78" t="s">
        <v>604</v>
      </c>
      <c r="E6737" s="71" t="s">
        <v>3</v>
      </c>
      <c r="F6737" s="71"/>
      <c r="G6737" s="71" t="s">
        <v>28066</v>
      </c>
      <c r="H6737" s="79">
        <v>45469</v>
      </c>
      <c r="I6737" s="71"/>
      <c r="J6737" s="71"/>
      <c r="K6737" s="73" t="s">
        <v>28067</v>
      </c>
      <c r="L6737" s="74">
        <v>45469</v>
      </c>
      <c r="N6737" s="71"/>
    </row>
    <row r="6738" spans="1:14" x14ac:dyDescent="0.2">
      <c r="A6738" s="85" t="s">
        <v>28068</v>
      </c>
      <c r="B6738" s="86" t="s">
        <v>17976</v>
      </c>
      <c r="C6738" s="86" t="s">
        <v>610</v>
      </c>
      <c r="D6738" s="87" t="s">
        <v>13884</v>
      </c>
      <c r="E6738" s="71" t="s">
        <v>28069</v>
      </c>
      <c r="F6738" s="74">
        <v>44980</v>
      </c>
      <c r="G6738" s="71" t="s">
        <v>22843</v>
      </c>
      <c r="H6738" s="88">
        <v>45218</v>
      </c>
      <c r="I6738" s="71"/>
      <c r="J6738" s="71"/>
      <c r="K6738" s="73" t="s">
        <v>28070</v>
      </c>
      <c r="L6738" s="74">
        <v>45218</v>
      </c>
      <c r="N6738" s="71"/>
    </row>
    <row r="6739" spans="1:14" x14ac:dyDescent="0.2">
      <c r="A6739" s="81" t="s">
        <v>27014</v>
      </c>
      <c r="B6739" s="81" t="s">
        <v>263</v>
      </c>
      <c r="C6739" s="81" t="s">
        <v>264</v>
      </c>
      <c r="D6739" s="82"/>
      <c r="E6739" s="71" t="s">
        <v>3</v>
      </c>
      <c r="F6739" s="74">
        <v>44876</v>
      </c>
      <c r="G6739" s="71" t="s">
        <v>5613</v>
      </c>
      <c r="H6739" s="83" t="s">
        <v>27015</v>
      </c>
      <c r="I6739" s="71"/>
      <c r="J6739" s="71"/>
      <c r="K6739" s="73" t="s">
        <v>27016</v>
      </c>
      <c r="L6739" s="74">
        <v>44985</v>
      </c>
      <c r="N6739" s="71"/>
    </row>
    <row r="6740" spans="1:14" x14ac:dyDescent="0.2">
      <c r="A6740" s="68" t="s">
        <v>28071</v>
      </c>
      <c r="B6740" s="68" t="s">
        <v>17161</v>
      </c>
      <c r="C6740" s="68" t="s">
        <v>108</v>
      </c>
      <c r="D6740" s="70" t="s">
        <v>3118</v>
      </c>
      <c r="E6740" s="71" t="s">
        <v>28072</v>
      </c>
      <c r="F6740" s="71"/>
      <c r="G6740" s="71" t="s">
        <v>22843</v>
      </c>
      <c r="H6740" s="72">
        <v>45475</v>
      </c>
      <c r="I6740" s="71"/>
      <c r="J6740" s="71"/>
      <c r="K6740" s="73" t="s">
        <v>28073</v>
      </c>
      <c r="L6740" s="74">
        <v>45475</v>
      </c>
      <c r="N6740" s="71"/>
    </row>
    <row r="6741" spans="1:14" x14ac:dyDescent="0.2">
      <c r="A6741" s="68" t="s">
        <v>28074</v>
      </c>
      <c r="B6741" s="68" t="s">
        <v>26355</v>
      </c>
      <c r="C6741" s="68" t="s">
        <v>193</v>
      </c>
      <c r="D6741" s="70"/>
      <c r="E6741" s="71" t="s">
        <v>3</v>
      </c>
      <c r="F6741" s="71"/>
      <c r="G6741" s="71" t="s">
        <v>28075</v>
      </c>
      <c r="H6741" s="72">
        <v>45483</v>
      </c>
      <c r="I6741" s="71"/>
      <c r="J6741" s="71"/>
      <c r="K6741" s="73" t="s">
        <v>28076</v>
      </c>
      <c r="L6741" s="74">
        <v>45483</v>
      </c>
      <c r="N6741" s="71"/>
    </row>
    <row r="6742" spans="1:14" ht="38.25" x14ac:dyDescent="0.2">
      <c r="A6742" s="68" t="s">
        <v>28077</v>
      </c>
      <c r="B6742" s="68" t="s">
        <v>12417</v>
      </c>
      <c r="C6742" s="68" t="s">
        <v>277</v>
      </c>
      <c r="D6742" s="70" t="s">
        <v>12418</v>
      </c>
      <c r="E6742" s="71" t="s">
        <v>3</v>
      </c>
      <c r="F6742" s="71"/>
      <c r="G6742" s="71" t="s">
        <v>8134</v>
      </c>
      <c r="H6742" s="72">
        <v>45483</v>
      </c>
      <c r="I6742" s="71"/>
      <c r="J6742" s="71"/>
      <c r="K6742" s="73" t="s">
        <v>28078</v>
      </c>
      <c r="L6742" s="74">
        <v>45483</v>
      </c>
      <c r="N6742" s="71"/>
    </row>
    <row r="6743" spans="1:14" ht="25.5" x14ac:dyDescent="0.2">
      <c r="A6743" s="68" t="s">
        <v>28079</v>
      </c>
      <c r="B6743" s="68" t="s">
        <v>23327</v>
      </c>
      <c r="C6743" s="68" t="s">
        <v>6453</v>
      </c>
      <c r="D6743" s="70" t="s">
        <v>8580</v>
      </c>
      <c r="E6743" s="71" t="s">
        <v>27998</v>
      </c>
      <c r="F6743" s="71"/>
      <c r="G6743" s="71" t="s">
        <v>22843</v>
      </c>
      <c r="H6743" s="72">
        <v>45489</v>
      </c>
      <c r="I6743" s="71"/>
      <c r="J6743" s="71"/>
      <c r="K6743" s="73" t="s">
        <v>28080</v>
      </c>
      <c r="L6743" s="74">
        <v>45489</v>
      </c>
      <c r="N6743" s="71"/>
    </row>
    <row r="6744" spans="1:14" x14ac:dyDescent="0.2">
      <c r="A6744" s="68" t="s">
        <v>28081</v>
      </c>
      <c r="B6744" s="68" t="s">
        <v>22661</v>
      </c>
      <c r="C6744" s="68" t="s">
        <v>28082</v>
      </c>
      <c r="D6744" s="70"/>
      <c r="E6744" s="71" t="s">
        <v>3</v>
      </c>
      <c r="F6744" s="71"/>
      <c r="G6744" s="71" t="s">
        <v>22843</v>
      </c>
      <c r="H6744" s="72">
        <v>45489</v>
      </c>
      <c r="I6744" s="71"/>
      <c r="J6744" s="71"/>
      <c r="K6744" s="73" t="s">
        <v>28083</v>
      </c>
      <c r="L6744" s="74">
        <v>45489</v>
      </c>
      <c r="N6744" s="71"/>
    </row>
    <row r="6745" spans="1:14" ht="25.5" x14ac:dyDescent="0.2">
      <c r="A6745" s="68" t="s">
        <v>28084</v>
      </c>
      <c r="B6745" s="68" t="s">
        <v>5603</v>
      </c>
      <c r="C6745" s="68" t="s">
        <v>1621</v>
      </c>
      <c r="D6745" s="70" t="s">
        <v>5604</v>
      </c>
      <c r="E6745" s="71" t="s">
        <v>3</v>
      </c>
      <c r="F6745" s="71"/>
      <c r="G6745" s="71" t="s">
        <v>22843</v>
      </c>
      <c r="H6745" s="72">
        <v>45492</v>
      </c>
      <c r="I6745" s="71"/>
      <c r="J6745" s="71"/>
      <c r="K6745" s="73" t="s">
        <v>28085</v>
      </c>
      <c r="L6745" s="74">
        <v>45492</v>
      </c>
      <c r="N6745" s="71"/>
    </row>
    <row r="6746" spans="1:14" x14ac:dyDescent="0.2">
      <c r="A6746" s="76" t="s">
        <v>28086</v>
      </c>
      <c r="B6746" s="76" t="s">
        <v>28087</v>
      </c>
      <c r="C6746" s="76" t="s">
        <v>610</v>
      </c>
      <c r="D6746" s="78"/>
      <c r="E6746" s="71" t="s">
        <v>4</v>
      </c>
      <c r="F6746" s="71"/>
      <c r="G6746" s="71" t="s">
        <v>22843</v>
      </c>
      <c r="H6746" s="79">
        <v>45503</v>
      </c>
      <c r="I6746" s="71"/>
      <c r="J6746" s="71"/>
      <c r="K6746" s="73" t="s">
        <v>28088</v>
      </c>
      <c r="L6746" s="74">
        <v>45503</v>
      </c>
      <c r="N6746" s="71"/>
    </row>
    <row r="6747" spans="1:14" ht="25.5" x14ac:dyDescent="0.2">
      <c r="A6747" s="68" t="s">
        <v>28089</v>
      </c>
      <c r="B6747" s="68" t="s">
        <v>28087</v>
      </c>
      <c r="C6747" s="68" t="s">
        <v>610</v>
      </c>
      <c r="D6747" s="70"/>
      <c r="E6747" s="71" t="s">
        <v>3</v>
      </c>
      <c r="F6747" s="71"/>
      <c r="G6747" s="71" t="s">
        <v>22843</v>
      </c>
      <c r="H6747" s="72">
        <v>45503</v>
      </c>
      <c r="I6747" s="71"/>
      <c r="J6747" s="71"/>
      <c r="K6747" s="73" t="s">
        <v>28090</v>
      </c>
      <c r="L6747" s="74">
        <v>45503</v>
      </c>
      <c r="N6747" s="71"/>
    </row>
    <row r="6748" spans="1:14" ht="25.5" x14ac:dyDescent="0.2">
      <c r="A6748" s="68" t="s">
        <v>28091</v>
      </c>
      <c r="B6748" s="68" t="s">
        <v>28092</v>
      </c>
      <c r="C6748" s="68" t="s">
        <v>71</v>
      </c>
      <c r="D6748" s="70" t="s">
        <v>28093</v>
      </c>
      <c r="E6748" s="71" t="s">
        <v>3</v>
      </c>
      <c r="F6748" s="71"/>
      <c r="G6748" s="71" t="s">
        <v>22843</v>
      </c>
      <c r="H6748" s="72">
        <v>45503</v>
      </c>
      <c r="I6748" s="71"/>
      <c r="J6748" s="71"/>
      <c r="K6748" s="73" t="s">
        <v>28094</v>
      </c>
      <c r="L6748" s="74">
        <v>45503</v>
      </c>
      <c r="M6748" s="73" t="s">
        <v>28095</v>
      </c>
      <c r="N6748" s="73" t="s">
        <v>28096</v>
      </c>
    </row>
    <row r="6749" spans="1:14" ht="102" x14ac:dyDescent="0.2">
      <c r="A6749" s="68" t="s">
        <v>28097</v>
      </c>
      <c r="B6749" s="68" t="s">
        <v>26835</v>
      </c>
      <c r="C6749" s="68" t="s">
        <v>6453</v>
      </c>
      <c r="D6749" s="70" t="s">
        <v>26836</v>
      </c>
      <c r="E6749" s="73" t="s">
        <v>10</v>
      </c>
      <c r="F6749" s="71"/>
      <c r="G6749" s="71" t="s">
        <v>22843</v>
      </c>
      <c r="H6749" s="72">
        <v>45504</v>
      </c>
      <c r="I6749" s="71"/>
      <c r="J6749" s="71"/>
      <c r="K6749" s="73" t="s">
        <v>28098</v>
      </c>
      <c r="L6749" s="74">
        <v>45504</v>
      </c>
      <c r="N6749" s="71"/>
    </row>
    <row r="6750" spans="1:14" x14ac:dyDescent="0.2">
      <c r="A6750" s="76" t="s">
        <v>28099</v>
      </c>
      <c r="B6750" s="76" t="s">
        <v>28100</v>
      </c>
      <c r="C6750" s="76" t="s">
        <v>2294</v>
      </c>
      <c r="D6750" s="78" t="s">
        <v>5716</v>
      </c>
      <c r="E6750" s="71" t="s">
        <v>26970</v>
      </c>
      <c r="F6750" s="71"/>
      <c r="G6750" s="71" t="s">
        <v>22843</v>
      </c>
      <c r="H6750" s="79">
        <v>45516</v>
      </c>
      <c r="I6750" s="71"/>
      <c r="J6750" s="71"/>
      <c r="K6750" s="73" t="s">
        <v>26924</v>
      </c>
      <c r="L6750" s="74">
        <v>45516</v>
      </c>
      <c r="N6750" s="71"/>
    </row>
    <row r="6751" spans="1:14" x14ac:dyDescent="0.2">
      <c r="A6751" s="68" t="s">
        <v>28101</v>
      </c>
      <c r="B6751" s="68" t="s">
        <v>28102</v>
      </c>
      <c r="C6751" s="68" t="s">
        <v>2294</v>
      </c>
      <c r="D6751" s="70" t="s">
        <v>28103</v>
      </c>
      <c r="E6751" s="71" t="s">
        <v>26970</v>
      </c>
      <c r="F6751" s="71"/>
      <c r="G6751" s="71" t="s">
        <v>22843</v>
      </c>
      <c r="H6751" s="72">
        <v>45516</v>
      </c>
      <c r="I6751" s="71"/>
      <c r="J6751" s="71"/>
      <c r="K6751" s="73" t="s">
        <v>26924</v>
      </c>
      <c r="L6751" s="74">
        <v>45516</v>
      </c>
      <c r="N6751" s="71"/>
    </row>
    <row r="6752" spans="1:14" x14ac:dyDescent="0.2">
      <c r="A6752" s="68" t="s">
        <v>28104</v>
      </c>
      <c r="B6752" s="68" t="s">
        <v>28105</v>
      </c>
      <c r="C6752" s="68" t="s">
        <v>2294</v>
      </c>
      <c r="D6752" s="70" t="s">
        <v>28106</v>
      </c>
      <c r="E6752" s="71" t="s">
        <v>26970</v>
      </c>
      <c r="F6752" s="71"/>
      <c r="G6752" s="71" t="s">
        <v>22843</v>
      </c>
      <c r="H6752" s="72">
        <v>45519</v>
      </c>
      <c r="I6752" s="71"/>
      <c r="J6752" s="71"/>
      <c r="K6752" s="73" t="s">
        <v>26924</v>
      </c>
      <c r="L6752" s="74">
        <v>45519</v>
      </c>
      <c r="N6752" s="71"/>
    </row>
    <row r="6753" spans="1:14" x14ac:dyDescent="0.2">
      <c r="A6753" s="68" t="s">
        <v>28107</v>
      </c>
      <c r="B6753" s="68" t="s">
        <v>28108</v>
      </c>
      <c r="C6753" s="68" t="s">
        <v>2294</v>
      </c>
      <c r="D6753" s="70" t="s">
        <v>28109</v>
      </c>
      <c r="E6753" s="71" t="s">
        <v>26970</v>
      </c>
      <c r="F6753" s="71"/>
      <c r="G6753" s="71" t="s">
        <v>8134</v>
      </c>
      <c r="H6753" s="72">
        <v>45525</v>
      </c>
      <c r="I6753" s="71"/>
      <c r="J6753" s="71"/>
      <c r="K6753" s="73" t="s">
        <v>26924</v>
      </c>
      <c r="L6753" s="74">
        <v>45525</v>
      </c>
      <c r="N6753" s="71"/>
    </row>
    <row r="6754" spans="1:14" x14ac:dyDescent="0.2">
      <c r="A6754" s="68" t="s">
        <v>28110</v>
      </c>
      <c r="B6754" s="70" t="s">
        <v>28111</v>
      </c>
      <c r="C6754" s="71" t="s">
        <v>227</v>
      </c>
      <c r="D6754" s="68" t="s">
        <v>28112</v>
      </c>
      <c r="E6754" s="70" t="s">
        <v>3</v>
      </c>
      <c r="F6754" s="71"/>
      <c r="G6754" s="68" t="s">
        <v>8134</v>
      </c>
      <c r="H6754" s="72">
        <v>45546</v>
      </c>
      <c r="I6754" s="71"/>
      <c r="J6754" s="89"/>
      <c r="K6754" s="90" t="s">
        <v>28113</v>
      </c>
      <c r="L6754" s="91">
        <v>45546</v>
      </c>
      <c r="M6754" s="89"/>
      <c r="N6754" s="89"/>
    </row>
    <row r="6755" spans="1:14" x14ac:dyDescent="0.2">
      <c r="A6755" s="68" t="s">
        <v>28114</v>
      </c>
      <c r="B6755" s="70" t="s">
        <v>28115</v>
      </c>
      <c r="C6755" s="68" t="s">
        <v>108</v>
      </c>
      <c r="D6755" s="70" t="s">
        <v>28116</v>
      </c>
      <c r="E6755" s="68" t="s">
        <v>4</v>
      </c>
      <c r="F6755" s="70"/>
      <c r="G6755" s="68" t="s">
        <v>22843</v>
      </c>
      <c r="H6755" s="72">
        <v>45603</v>
      </c>
      <c r="I6755" s="68"/>
      <c r="J6755" s="70"/>
      <c r="K6755" s="68" t="s">
        <v>22184</v>
      </c>
      <c r="L6755" s="91">
        <v>45603</v>
      </c>
      <c r="M6755" s="68"/>
      <c r="N6755" s="70"/>
    </row>
    <row r="6756" spans="1:14" ht="25.5" x14ac:dyDescent="0.2">
      <c r="A6756" s="76" t="s">
        <v>28117</v>
      </c>
      <c r="B6756" s="76" t="s">
        <v>28118</v>
      </c>
      <c r="C6756" s="76" t="s">
        <v>28119</v>
      </c>
      <c r="D6756" s="76" t="s">
        <v>28120</v>
      </c>
      <c r="E6756" s="76" t="s">
        <v>3</v>
      </c>
      <c r="F6756" s="76"/>
      <c r="G6756" s="76" t="s">
        <v>22843</v>
      </c>
      <c r="H6756" s="79">
        <v>45604</v>
      </c>
      <c r="I6756" s="76"/>
      <c r="J6756" s="76"/>
      <c r="K6756" s="76" t="s">
        <v>28121</v>
      </c>
      <c r="L6756" s="79">
        <v>45604</v>
      </c>
      <c r="M6756" s="76"/>
      <c r="N6756" s="76"/>
    </row>
    <row r="6757" spans="1:14" x14ac:dyDescent="0.2">
      <c r="A6757" s="92" t="s">
        <v>28122</v>
      </c>
      <c r="B6757" s="92" t="s">
        <v>19703</v>
      </c>
      <c r="C6757" s="92" t="s">
        <v>641</v>
      </c>
      <c r="D6757" s="92" t="s">
        <v>28123</v>
      </c>
      <c r="E6757" s="92" t="s">
        <v>3</v>
      </c>
      <c r="F6757" s="92"/>
      <c r="G6757" s="92" t="s">
        <v>22843</v>
      </c>
      <c r="H6757" s="93">
        <v>45604</v>
      </c>
      <c r="I6757" s="92"/>
      <c r="J6757" s="92"/>
      <c r="K6757" s="92" t="s">
        <v>28124</v>
      </c>
      <c r="L6757" s="93">
        <v>45604</v>
      </c>
      <c r="M6757" s="92"/>
      <c r="N6757" s="92"/>
    </row>
    <row r="6758" spans="1:14" ht="38.25" x14ac:dyDescent="0.2">
      <c r="A6758" s="92" t="s">
        <v>28125</v>
      </c>
      <c r="B6758" s="92" t="s">
        <v>28126</v>
      </c>
      <c r="C6758" s="92" t="s">
        <v>256</v>
      </c>
      <c r="D6758" s="92" t="s">
        <v>28127</v>
      </c>
      <c r="E6758" s="92" t="s">
        <v>3</v>
      </c>
      <c r="F6758" s="92"/>
      <c r="G6758" s="92" t="s">
        <v>22843</v>
      </c>
      <c r="H6758" s="93">
        <v>45604</v>
      </c>
      <c r="I6758" s="92"/>
      <c r="K6758" s="95" t="s">
        <v>28128</v>
      </c>
      <c r="L6758" s="93">
        <v>45604</v>
      </c>
      <c r="M6758" s="92"/>
      <c r="N6758" s="92"/>
    </row>
    <row r="6759" spans="1:14" ht="51" x14ac:dyDescent="0.2">
      <c r="A6759" s="92" t="s">
        <v>28129</v>
      </c>
      <c r="B6759" s="92" t="s">
        <v>17148</v>
      </c>
      <c r="C6759" s="92" t="s">
        <v>108</v>
      </c>
      <c r="D6759" s="92" t="s">
        <v>1726</v>
      </c>
      <c r="E6759" s="92" t="s">
        <v>3</v>
      </c>
      <c r="F6759" s="95"/>
      <c r="G6759" s="92" t="s">
        <v>22843</v>
      </c>
      <c r="H6759" s="96">
        <v>45604</v>
      </c>
      <c r="I6759" s="95"/>
      <c r="J6759" s="95"/>
      <c r="K6759" s="95" t="s">
        <v>28130</v>
      </c>
      <c r="L6759" s="96">
        <v>45604</v>
      </c>
      <c r="M6759" s="95"/>
      <c r="N6759" s="92"/>
    </row>
    <row r="6760" spans="1:14" ht="38.25" x14ac:dyDescent="0.2">
      <c r="A6760" s="97" t="s">
        <v>28131</v>
      </c>
      <c r="B6760" s="97" t="s">
        <v>28132</v>
      </c>
      <c r="C6760" s="97" t="s">
        <v>8592</v>
      </c>
      <c r="D6760" s="97" t="s">
        <v>28133</v>
      </c>
      <c r="E6760" s="97" t="s">
        <v>3</v>
      </c>
      <c r="F6760" s="97"/>
      <c r="G6760" s="97" t="s">
        <v>22843</v>
      </c>
      <c r="H6760" s="98">
        <v>45624</v>
      </c>
      <c r="I6760" s="97"/>
      <c r="J6760" s="99"/>
      <c r="K6760" s="99" t="s">
        <v>28134</v>
      </c>
      <c r="L6760" s="100">
        <v>45624</v>
      </c>
      <c r="M6760" s="99"/>
      <c r="N6760" s="97"/>
    </row>
    <row r="6761" spans="1:14" ht="18" customHeight="1" x14ac:dyDescent="0.2">
      <c r="A6761" s="92" t="s">
        <v>28135</v>
      </c>
      <c r="B6761" s="92" t="s">
        <v>28136</v>
      </c>
      <c r="C6761" s="92" t="s">
        <v>63</v>
      </c>
      <c r="D6761" s="92"/>
      <c r="E6761" s="92" t="s">
        <v>4</v>
      </c>
      <c r="F6761" s="92"/>
      <c r="G6761" s="92" t="s">
        <v>22843</v>
      </c>
      <c r="H6761" s="93">
        <v>45646</v>
      </c>
      <c r="I6761" s="92"/>
      <c r="J6761" s="92"/>
      <c r="K6761" s="97" t="s">
        <v>28137</v>
      </c>
      <c r="L6761" s="93">
        <v>45646</v>
      </c>
      <c r="M6761" s="92"/>
      <c r="N6761" s="92"/>
    </row>
    <row r="6762" spans="1:14" ht="30" x14ac:dyDescent="0.2">
      <c r="A6762" s="97" t="s">
        <v>28138</v>
      </c>
      <c r="B6762" s="97" t="s">
        <v>28139</v>
      </c>
      <c r="C6762" s="97" t="s">
        <v>277</v>
      </c>
      <c r="D6762" s="97" t="s">
        <v>28140</v>
      </c>
      <c r="E6762" s="97" t="s">
        <v>3</v>
      </c>
      <c r="F6762" s="97"/>
      <c r="G6762" s="97" t="s">
        <v>22843</v>
      </c>
      <c r="H6762" s="98">
        <v>45646</v>
      </c>
      <c r="I6762" s="97"/>
      <c r="J6762" s="101"/>
      <c r="K6762" s="102" t="s">
        <v>28141</v>
      </c>
      <c r="L6762" s="103">
        <v>45646</v>
      </c>
      <c r="M6762" s="97"/>
      <c r="N6762" s="97"/>
    </row>
    <row r="6763" spans="1:14" ht="25.5" x14ac:dyDescent="0.2">
      <c r="A6763" s="92" t="s">
        <v>28142</v>
      </c>
      <c r="B6763" s="92" t="s">
        <v>28143</v>
      </c>
      <c r="C6763" s="92" t="s">
        <v>277</v>
      </c>
      <c r="D6763" s="92" t="s">
        <v>5922</v>
      </c>
      <c r="E6763" s="95" t="s">
        <v>3</v>
      </c>
      <c r="F6763" s="92"/>
      <c r="G6763" s="92" t="s">
        <v>28144</v>
      </c>
      <c r="H6763" s="93">
        <v>45664</v>
      </c>
      <c r="I6763" s="92"/>
      <c r="J6763" s="92"/>
      <c r="K6763" s="95" t="s">
        <v>28145</v>
      </c>
      <c r="L6763" s="93">
        <v>45664</v>
      </c>
      <c r="M6763" s="92"/>
      <c r="N6763" s="92"/>
    </row>
    <row r="6764" spans="1:14" ht="30" x14ac:dyDescent="0.2">
      <c r="A6764" s="92" t="s">
        <v>28146</v>
      </c>
      <c r="B6764" s="92" t="s">
        <v>20228</v>
      </c>
      <c r="C6764" s="92" t="s">
        <v>165</v>
      </c>
      <c r="D6764" s="92" t="s">
        <v>321</v>
      </c>
      <c r="E6764" s="92" t="s">
        <v>3</v>
      </c>
      <c r="F6764" s="92"/>
      <c r="G6764" s="92" t="s">
        <v>22843</v>
      </c>
      <c r="H6764" s="93">
        <v>45672</v>
      </c>
      <c r="I6764" s="92"/>
      <c r="J6764" s="92"/>
      <c r="K6764" s="104" t="s">
        <v>28147</v>
      </c>
      <c r="L6764" s="93">
        <v>45672</v>
      </c>
      <c r="M6764" s="93"/>
      <c r="N6764" s="92"/>
    </row>
    <row r="6765" spans="1:14" ht="25.5" x14ac:dyDescent="0.2">
      <c r="A6765" s="92" t="s">
        <v>28148</v>
      </c>
      <c r="B6765" s="92" t="s">
        <v>25822</v>
      </c>
      <c r="C6765" s="92" t="s">
        <v>456</v>
      </c>
      <c r="D6765" s="92" t="s">
        <v>12558</v>
      </c>
      <c r="E6765" s="92" t="s">
        <v>3</v>
      </c>
      <c r="F6765" s="92"/>
      <c r="G6765" s="92" t="s">
        <v>22843</v>
      </c>
      <c r="H6765" s="93">
        <v>45673</v>
      </c>
      <c r="I6765" s="92"/>
      <c r="J6765" s="92"/>
      <c r="K6765" s="95" t="s">
        <v>28149</v>
      </c>
      <c r="L6765" s="93">
        <v>45673</v>
      </c>
      <c r="M6765" s="92"/>
      <c r="N6765" s="92"/>
    </row>
    <row r="6766" spans="1:14" ht="30" x14ac:dyDescent="0.2">
      <c r="A6766" s="92" t="s">
        <v>28150</v>
      </c>
      <c r="B6766" s="92" t="s">
        <v>28151</v>
      </c>
      <c r="C6766" s="92" t="s">
        <v>63</v>
      </c>
      <c r="D6766" s="92" t="s">
        <v>23922</v>
      </c>
      <c r="E6766" s="92" t="s">
        <v>4</v>
      </c>
      <c r="F6766" s="92"/>
      <c r="G6766" s="92" t="s">
        <v>22843</v>
      </c>
      <c r="H6766" s="93">
        <v>45684</v>
      </c>
      <c r="I6766" s="92"/>
      <c r="J6766" s="92"/>
      <c r="K6766" s="104" t="s">
        <v>28152</v>
      </c>
      <c r="L6766" s="93">
        <v>45684</v>
      </c>
      <c r="M6766" s="92"/>
      <c r="N6766" s="92"/>
    </row>
    <row r="6767" spans="1:14" ht="30" x14ac:dyDescent="0.2">
      <c r="A6767" s="92" t="s">
        <v>28153</v>
      </c>
      <c r="B6767" s="92" t="s">
        <v>28154</v>
      </c>
      <c r="C6767" s="92" t="s">
        <v>321</v>
      </c>
      <c r="D6767" s="92" t="s">
        <v>28155</v>
      </c>
      <c r="E6767" s="92" t="s">
        <v>3</v>
      </c>
      <c r="F6767" s="92"/>
      <c r="G6767" s="92" t="s">
        <v>22843</v>
      </c>
      <c r="H6767" s="93">
        <v>45686</v>
      </c>
      <c r="I6767" s="92"/>
      <c r="J6767" s="92"/>
      <c r="K6767" s="104" t="s">
        <v>28156</v>
      </c>
      <c r="L6767" s="93">
        <v>45686</v>
      </c>
      <c r="M6767" s="93"/>
      <c r="N6767" s="92"/>
    </row>
    <row r="6768" spans="1:14" ht="15" x14ac:dyDescent="0.2">
      <c r="A6768" s="92" t="s">
        <v>28157</v>
      </c>
      <c r="B6768" s="92" t="s">
        <v>28158</v>
      </c>
      <c r="C6768" s="92" t="s">
        <v>2294</v>
      </c>
      <c r="D6768" s="92"/>
      <c r="E6768" s="92" t="s">
        <v>6</v>
      </c>
      <c r="F6768" s="92"/>
      <c r="G6768" s="92" t="s">
        <v>28159</v>
      </c>
      <c r="H6768" s="93">
        <v>45706</v>
      </c>
      <c r="I6768" s="92"/>
      <c r="J6768" s="105"/>
      <c r="K6768" s="106" t="s">
        <v>26924</v>
      </c>
      <c r="L6768" s="107">
        <v>45706</v>
      </c>
      <c r="M6768" s="92"/>
      <c r="N6768" s="92"/>
    </row>
    <row r="6769" spans="1:14" ht="30" x14ac:dyDescent="0.2">
      <c r="A6769" s="92" t="s">
        <v>28160</v>
      </c>
      <c r="B6769" s="92" t="s">
        <v>26302</v>
      </c>
      <c r="C6769" s="92" t="s">
        <v>524</v>
      </c>
      <c r="D6769" s="92" t="s">
        <v>16467</v>
      </c>
      <c r="E6769" s="92" t="s">
        <v>3</v>
      </c>
      <c r="F6769" s="92"/>
      <c r="G6769" s="92" t="s">
        <v>22843</v>
      </c>
      <c r="H6769" s="93">
        <v>45713</v>
      </c>
      <c r="I6769" s="92"/>
      <c r="J6769" s="105"/>
      <c r="K6769" s="102" t="s">
        <v>28161</v>
      </c>
      <c r="L6769" s="107">
        <v>45713</v>
      </c>
      <c r="M6769" s="92"/>
      <c r="N6769" s="92"/>
    </row>
    <row r="6770" spans="1:14" x14ac:dyDescent="0.2">
      <c r="A6770" s="97" t="s">
        <v>28162</v>
      </c>
      <c r="B6770" s="97" t="s">
        <v>28163</v>
      </c>
      <c r="C6770" s="97" t="s">
        <v>5549</v>
      </c>
      <c r="D6770" s="97" t="s">
        <v>5549</v>
      </c>
      <c r="E6770" s="97" t="s">
        <v>4</v>
      </c>
      <c r="F6770" s="97"/>
      <c r="G6770" s="97" t="s">
        <v>8134</v>
      </c>
      <c r="H6770" s="98">
        <v>45714</v>
      </c>
      <c r="I6770" s="97"/>
      <c r="J6770" s="101"/>
      <c r="K6770" s="92" t="s">
        <v>23321</v>
      </c>
      <c r="L6770" s="103">
        <v>45714</v>
      </c>
      <c r="M6770" s="97"/>
      <c r="N6770" s="97"/>
    </row>
    <row r="6771" spans="1:14" ht="30" x14ac:dyDescent="0.2">
      <c r="A6771" s="92" t="s">
        <v>28164</v>
      </c>
      <c r="B6771" s="92" t="s">
        <v>24135</v>
      </c>
      <c r="C6771" s="92" t="s">
        <v>85</v>
      </c>
      <c r="D6771" s="92" t="s">
        <v>28165</v>
      </c>
      <c r="E6771" s="92" t="s">
        <v>3</v>
      </c>
      <c r="F6771" s="92"/>
      <c r="G6771" s="92" t="s">
        <v>22843</v>
      </c>
      <c r="H6771" s="93">
        <v>45720</v>
      </c>
      <c r="I6771" s="92"/>
      <c r="J6771" s="92"/>
      <c r="K6771" s="104" t="s">
        <v>28166</v>
      </c>
      <c r="L6771" s="93">
        <v>45720</v>
      </c>
      <c r="M6771" s="92"/>
      <c r="N6771" s="92"/>
    </row>
    <row r="6772" spans="1:14" x14ac:dyDescent="0.2">
      <c r="A6772" s="92" t="s">
        <v>28167</v>
      </c>
      <c r="B6772" s="92" t="s">
        <v>28168</v>
      </c>
      <c r="C6772" s="92" t="s">
        <v>2294</v>
      </c>
      <c r="D6772" s="108" t="s">
        <v>28169</v>
      </c>
      <c r="E6772" s="92" t="s">
        <v>6</v>
      </c>
      <c r="F6772" s="92"/>
      <c r="G6772" s="92" t="s">
        <v>22843</v>
      </c>
      <c r="H6772" s="93">
        <v>45720</v>
      </c>
      <c r="I6772" s="92"/>
      <c r="J6772" s="92"/>
      <c r="K6772" s="92" t="s">
        <v>26924</v>
      </c>
      <c r="L6772" s="93">
        <v>45720</v>
      </c>
      <c r="M6772" s="92"/>
      <c r="N6772" s="92"/>
    </row>
    <row r="6773" spans="1:14" x14ac:dyDescent="0.2">
      <c r="A6773" s="92" t="s">
        <v>28170</v>
      </c>
      <c r="B6773" s="92" t="s">
        <v>28171</v>
      </c>
      <c r="C6773" s="92" t="s">
        <v>2294</v>
      </c>
      <c r="D6773" s="92"/>
      <c r="E6773" s="92" t="s">
        <v>6</v>
      </c>
      <c r="F6773" s="92"/>
      <c r="G6773" s="92" t="s">
        <v>8134</v>
      </c>
      <c r="H6773" s="93">
        <v>45728</v>
      </c>
      <c r="I6773" s="92"/>
      <c r="J6773" s="92"/>
      <c r="K6773" s="92" t="s">
        <v>26924</v>
      </c>
      <c r="L6773" s="93">
        <v>45728</v>
      </c>
      <c r="M6773" s="92"/>
      <c r="N6773" s="92"/>
    </row>
    <row r="6774" spans="1:14" x14ac:dyDescent="0.2">
      <c r="A6774" s="92" t="s">
        <v>28172</v>
      </c>
      <c r="B6774" s="92" t="s">
        <v>28173</v>
      </c>
      <c r="C6774" s="92" t="s">
        <v>4078</v>
      </c>
      <c r="D6774" s="92" t="s">
        <v>4078</v>
      </c>
      <c r="E6774" s="92" t="s">
        <v>4</v>
      </c>
      <c r="F6774" s="92"/>
      <c r="G6774" s="92" t="s">
        <v>8134</v>
      </c>
      <c r="H6774" s="93">
        <v>45729</v>
      </c>
      <c r="I6774" s="92"/>
      <c r="J6774" s="92"/>
      <c r="K6774" s="41" t="s">
        <v>28137</v>
      </c>
      <c r="L6774" s="93">
        <v>45790</v>
      </c>
      <c r="M6774" s="92"/>
      <c r="N6774" s="92"/>
    </row>
    <row r="6775" spans="1:14" x14ac:dyDescent="0.2">
      <c r="A6775" s="92" t="s">
        <v>28174</v>
      </c>
      <c r="B6775" s="92" t="s">
        <v>28175</v>
      </c>
      <c r="C6775" s="92" t="s">
        <v>2294</v>
      </c>
      <c r="D6775" s="92" t="s">
        <v>5716</v>
      </c>
      <c r="E6775" s="92" t="s">
        <v>6</v>
      </c>
      <c r="F6775" s="92"/>
      <c r="G6775" s="92" t="s">
        <v>22843</v>
      </c>
      <c r="H6775" s="93">
        <v>45742</v>
      </c>
      <c r="I6775" s="92"/>
      <c r="J6775" s="92"/>
      <c r="K6775" s="92" t="s">
        <v>26924</v>
      </c>
      <c r="L6775" s="93">
        <v>45742</v>
      </c>
      <c r="M6775" s="92"/>
      <c r="N6775" s="92"/>
    </row>
    <row r="6776" spans="1:14" x14ac:dyDescent="0.2">
      <c r="A6776" s="97" t="s">
        <v>28176</v>
      </c>
      <c r="B6776" s="97" t="s">
        <v>28177</v>
      </c>
      <c r="C6776" s="97" t="s">
        <v>193</v>
      </c>
      <c r="D6776" s="97" t="s">
        <v>12670</v>
      </c>
      <c r="E6776" s="97" t="s">
        <v>6</v>
      </c>
      <c r="F6776" s="97"/>
      <c r="G6776" s="97" t="s">
        <v>8134</v>
      </c>
      <c r="H6776" s="98">
        <v>45747</v>
      </c>
      <c r="I6776" s="97"/>
      <c r="J6776" s="97"/>
      <c r="K6776" s="97" t="s">
        <v>26924</v>
      </c>
      <c r="L6776" s="98">
        <v>45747</v>
      </c>
      <c r="M6776" s="97"/>
      <c r="N6776" s="97"/>
    </row>
    <row r="6777" spans="1:14" ht="17.25" customHeight="1" x14ac:dyDescent="0.2">
      <c r="A6777" s="97" t="s">
        <v>28178</v>
      </c>
      <c r="B6777" s="97" t="s">
        <v>12417</v>
      </c>
      <c r="C6777" s="97" t="s">
        <v>277</v>
      </c>
      <c r="D6777" s="97" t="s">
        <v>12418</v>
      </c>
      <c r="E6777" s="97" t="s">
        <v>3</v>
      </c>
      <c r="F6777" s="97"/>
      <c r="G6777" s="97" t="s">
        <v>22843</v>
      </c>
      <c r="H6777" s="98">
        <v>45756</v>
      </c>
      <c r="I6777" s="97"/>
      <c r="J6777" s="97"/>
      <c r="K6777" s="102" t="s">
        <v>28179</v>
      </c>
      <c r="L6777" s="98">
        <v>45756</v>
      </c>
      <c r="M6777" s="97"/>
      <c r="N6777" s="97"/>
    </row>
    <row r="6778" spans="1:14" ht="15" x14ac:dyDescent="0.2">
      <c r="A6778" s="97" t="s">
        <v>28180</v>
      </c>
      <c r="B6778" s="97" t="s">
        <v>28181</v>
      </c>
      <c r="C6778" s="97" t="s">
        <v>610</v>
      </c>
      <c r="D6778" s="97" t="s">
        <v>7721</v>
      </c>
      <c r="E6778" s="97" t="s">
        <v>6</v>
      </c>
      <c r="F6778" s="97"/>
      <c r="G6778" s="97" t="s">
        <v>22843</v>
      </c>
      <c r="H6778" s="98">
        <v>45771</v>
      </c>
      <c r="I6778" s="97"/>
      <c r="J6778" s="97"/>
      <c r="K6778" s="109" t="s">
        <v>26924</v>
      </c>
      <c r="L6778" s="98">
        <v>45771</v>
      </c>
      <c r="M6778" s="97"/>
      <c r="N6778" s="97"/>
    </row>
    <row r="6779" spans="1:14" ht="25.5" x14ac:dyDescent="0.2">
      <c r="A6779" s="97" t="s">
        <v>28182</v>
      </c>
      <c r="B6779" s="97" t="s">
        <v>25272</v>
      </c>
      <c r="C6779" s="97" t="s">
        <v>9003</v>
      </c>
      <c r="D6779" s="97"/>
      <c r="E6779" s="99" t="s">
        <v>10</v>
      </c>
      <c r="F6779" s="97"/>
      <c r="G6779" s="97" t="s">
        <v>22843</v>
      </c>
      <c r="H6779" s="98">
        <v>45775</v>
      </c>
      <c r="I6779" s="97"/>
      <c r="J6779" s="101"/>
      <c r="K6779" s="109" t="s">
        <v>28183</v>
      </c>
      <c r="L6779" s="103">
        <v>45775</v>
      </c>
      <c r="M6779" s="97"/>
      <c r="N6779" s="97"/>
    </row>
    <row r="6780" spans="1:14" ht="38.25" x14ac:dyDescent="0.2">
      <c r="A6780" s="97" t="s">
        <v>28184</v>
      </c>
      <c r="B6780" s="97" t="s">
        <v>28185</v>
      </c>
      <c r="C6780" s="97" t="s">
        <v>5484</v>
      </c>
      <c r="D6780" s="97"/>
      <c r="E6780" s="97" t="s">
        <v>3</v>
      </c>
      <c r="F6780" s="110"/>
      <c r="G6780" s="97" t="s">
        <v>28159</v>
      </c>
      <c r="H6780" s="98">
        <v>45779</v>
      </c>
      <c r="I6780" s="97"/>
      <c r="J6780" s="97"/>
      <c r="K6780" s="99" t="s">
        <v>28186</v>
      </c>
      <c r="L6780" s="98">
        <v>45779</v>
      </c>
      <c r="M6780" s="97"/>
      <c r="N6780" s="97"/>
    </row>
    <row r="6781" spans="1:14" ht="63.75" x14ac:dyDescent="0.2">
      <c r="A6781" s="92" t="s">
        <v>28187</v>
      </c>
      <c r="B6781" s="92" t="s">
        <v>3977</v>
      </c>
      <c r="C6781" s="92" t="s">
        <v>5484</v>
      </c>
      <c r="D6781" s="92" t="s">
        <v>5984</v>
      </c>
      <c r="E6781" s="92" t="s">
        <v>4</v>
      </c>
      <c r="F6781" s="92"/>
      <c r="G6781" s="92" t="s">
        <v>22843</v>
      </c>
      <c r="H6781" s="93">
        <v>45789</v>
      </c>
      <c r="I6781" s="92"/>
      <c r="J6781" s="92"/>
      <c r="K6781" s="95" t="s">
        <v>28188</v>
      </c>
      <c r="L6781" s="93">
        <v>45789</v>
      </c>
      <c r="M6781" s="92"/>
      <c r="N6781" s="92"/>
    </row>
    <row r="6782" spans="1:14" ht="63.75" x14ac:dyDescent="0.2">
      <c r="A6782" s="97" t="s">
        <v>28189</v>
      </c>
      <c r="B6782" s="97" t="s">
        <v>3977</v>
      </c>
      <c r="C6782" s="97" t="s">
        <v>5484</v>
      </c>
      <c r="D6782" s="97" t="s">
        <v>5984</v>
      </c>
      <c r="E6782" s="97" t="s">
        <v>3</v>
      </c>
      <c r="F6782" s="97"/>
      <c r="G6782" s="97" t="s">
        <v>22843</v>
      </c>
      <c r="H6782" s="98">
        <v>45789</v>
      </c>
      <c r="I6782" s="97"/>
      <c r="J6782" s="97"/>
      <c r="K6782" s="99" t="s">
        <v>28188</v>
      </c>
      <c r="L6782" s="98">
        <v>45789</v>
      </c>
      <c r="M6782" s="97"/>
      <c r="N6782" s="97"/>
    </row>
    <row r="6783" spans="1:14" x14ac:dyDescent="0.2">
      <c r="A6783" s="92" t="s">
        <v>28190</v>
      </c>
      <c r="B6783" s="92" t="s">
        <v>8440</v>
      </c>
      <c r="C6783" s="92" t="s">
        <v>321</v>
      </c>
      <c r="D6783" s="92" t="s">
        <v>2818</v>
      </c>
      <c r="E6783" s="92" t="s">
        <v>4</v>
      </c>
      <c r="F6783" s="92"/>
      <c r="G6783" s="92" t="s">
        <v>22843</v>
      </c>
      <c r="H6783" s="93">
        <v>45791</v>
      </c>
      <c r="I6783" s="92"/>
      <c r="J6783" s="92"/>
      <c r="K6783" s="92" t="s">
        <v>25424</v>
      </c>
      <c r="L6783" s="93">
        <v>45791</v>
      </c>
      <c r="M6783" s="92"/>
      <c r="N6783" s="92"/>
    </row>
    <row r="6784" spans="1:14" x14ac:dyDescent="0.2">
      <c r="A6784" s="97" t="s">
        <v>28191</v>
      </c>
      <c r="B6784" s="97" t="s">
        <v>28192</v>
      </c>
      <c r="C6784" s="97" t="s">
        <v>310</v>
      </c>
      <c r="D6784" s="97"/>
      <c r="E6784" s="97" t="s">
        <v>3</v>
      </c>
      <c r="F6784" s="97"/>
      <c r="G6784" s="97" t="s">
        <v>22843</v>
      </c>
      <c r="H6784" s="97">
        <v>45793</v>
      </c>
      <c r="I6784" s="97"/>
      <c r="J6784" s="97"/>
      <c r="K6784" s="97" t="s">
        <v>28193</v>
      </c>
      <c r="L6784" s="98">
        <v>45793</v>
      </c>
      <c r="M6784" s="97"/>
      <c r="N6784" s="97"/>
    </row>
    <row r="6785" spans="1:253" ht="38.25" x14ac:dyDescent="0.2">
      <c r="A6785" s="92" t="s">
        <v>28194</v>
      </c>
      <c r="B6785" s="92"/>
      <c r="C6785" s="92">
        <v>38</v>
      </c>
      <c r="D6785" s="92" t="s">
        <v>1963</v>
      </c>
      <c r="E6785" s="92" t="s">
        <v>3</v>
      </c>
      <c r="F6785" s="92"/>
      <c r="G6785" s="92" t="s">
        <v>22843</v>
      </c>
      <c r="H6785" s="93">
        <v>45793</v>
      </c>
      <c r="I6785" s="92"/>
      <c r="J6785" s="92"/>
      <c r="K6785" s="95" t="s">
        <v>28195</v>
      </c>
      <c r="L6785" s="93">
        <v>45793</v>
      </c>
      <c r="M6785" s="92"/>
      <c r="N6785" s="92"/>
    </row>
    <row r="6786" spans="1:253" ht="25.5" x14ac:dyDescent="0.2">
      <c r="A6786" s="97" t="s">
        <v>28196</v>
      </c>
      <c r="B6786" s="97" t="s">
        <v>17607</v>
      </c>
      <c r="C6786" s="97">
        <v>38</v>
      </c>
      <c r="D6786" s="97" t="s">
        <v>20402</v>
      </c>
      <c r="E6786" s="97" t="s">
        <v>3</v>
      </c>
      <c r="F6786" s="97"/>
      <c r="G6786" s="97" t="s">
        <v>22843</v>
      </c>
      <c r="H6786" s="98">
        <v>45797</v>
      </c>
      <c r="I6786" s="97"/>
      <c r="J6786" s="97"/>
      <c r="K6786" s="99" t="s">
        <v>28197</v>
      </c>
      <c r="L6786" s="98">
        <v>45797</v>
      </c>
      <c r="M6786" s="97"/>
      <c r="N6786" s="97"/>
    </row>
    <row r="6787" spans="1:253" x14ac:dyDescent="0.2">
      <c r="A6787" s="97" t="s">
        <v>28198</v>
      </c>
      <c r="B6787" s="97" t="s">
        <v>28199</v>
      </c>
      <c r="C6787" s="97">
        <v>38</v>
      </c>
      <c r="D6787" s="97"/>
      <c r="E6787" s="97" t="s">
        <v>3</v>
      </c>
      <c r="F6787" s="97"/>
      <c r="G6787" s="97" t="s">
        <v>22843</v>
      </c>
      <c r="H6787" s="98">
        <v>45805</v>
      </c>
      <c r="I6787" s="97"/>
      <c r="J6787" s="97"/>
      <c r="K6787" s="97" t="s">
        <v>28200</v>
      </c>
      <c r="L6787" s="98">
        <v>45805</v>
      </c>
      <c r="M6787" s="97"/>
      <c r="N6787" s="97"/>
    </row>
    <row r="6788" spans="1:253" x14ac:dyDescent="0.2">
      <c r="A6788" s="111" t="s">
        <v>28201</v>
      </c>
      <c r="B6788" s="97" t="s">
        <v>26317</v>
      </c>
      <c r="C6788" s="97" t="s">
        <v>28202</v>
      </c>
      <c r="D6788" s="97" t="s">
        <v>11554</v>
      </c>
      <c r="E6788" s="97" t="s">
        <v>3</v>
      </c>
      <c r="F6788" s="97"/>
      <c r="G6788" s="97" t="s">
        <v>22843</v>
      </c>
      <c r="H6788" s="98">
        <v>45810</v>
      </c>
      <c r="I6788" s="97"/>
      <c r="J6788" s="97"/>
      <c r="K6788" s="97" t="s">
        <v>28203</v>
      </c>
      <c r="L6788" s="98">
        <v>45810</v>
      </c>
      <c r="M6788" s="97"/>
      <c r="N6788" s="97"/>
    </row>
    <row r="6789" spans="1:253" ht="25.5" x14ac:dyDescent="0.2">
      <c r="A6789" s="92" t="s">
        <v>28204</v>
      </c>
      <c r="B6789" s="92" t="s">
        <v>28205</v>
      </c>
      <c r="C6789" s="92" t="s">
        <v>28206</v>
      </c>
      <c r="D6789" s="92" t="s">
        <v>404</v>
      </c>
      <c r="E6789" s="92" t="s">
        <v>4</v>
      </c>
      <c r="F6789" s="92"/>
      <c r="G6789" s="92" t="s">
        <v>22843</v>
      </c>
      <c r="H6789" s="93">
        <v>45813</v>
      </c>
      <c r="I6789" s="92"/>
      <c r="J6789" s="92"/>
      <c r="K6789" s="95" t="s">
        <v>28207</v>
      </c>
      <c r="L6789" s="93">
        <v>45813</v>
      </c>
      <c r="M6789" s="92"/>
      <c r="N6789" s="92"/>
    </row>
    <row r="6790" spans="1:253" x14ac:dyDescent="0.2">
      <c r="A6790" s="97" t="s">
        <v>28208</v>
      </c>
      <c r="B6790" s="97" t="s">
        <v>28205</v>
      </c>
      <c r="C6790" s="97" t="s">
        <v>28206</v>
      </c>
      <c r="D6790" s="97" t="s">
        <v>404</v>
      </c>
      <c r="E6790" s="97" t="s">
        <v>3</v>
      </c>
      <c r="F6790" s="97"/>
      <c r="G6790" s="97" t="s">
        <v>22843</v>
      </c>
      <c r="H6790" s="98">
        <v>45813</v>
      </c>
      <c r="I6790" s="97"/>
      <c r="J6790" s="97"/>
      <c r="K6790" s="97" t="s">
        <v>25424</v>
      </c>
      <c r="L6790" s="98">
        <v>45813</v>
      </c>
      <c r="M6790" s="97"/>
      <c r="N6790" s="97"/>
    </row>
    <row r="6791" spans="1:253" x14ac:dyDescent="0.2">
      <c r="A6791" s="92" t="s">
        <v>28209</v>
      </c>
      <c r="B6791" s="92" t="s">
        <v>20649</v>
      </c>
      <c r="C6791" s="92" t="s">
        <v>28210</v>
      </c>
      <c r="D6791" s="92" t="s">
        <v>13951</v>
      </c>
      <c r="E6791" s="92" t="s">
        <v>3</v>
      </c>
      <c r="F6791" s="92"/>
      <c r="G6791" s="92" t="s">
        <v>22843</v>
      </c>
      <c r="H6791" s="93">
        <v>45814</v>
      </c>
      <c r="I6791" s="92"/>
      <c r="J6791" s="92"/>
      <c r="K6791" s="92" t="s">
        <v>22052</v>
      </c>
      <c r="L6791" s="93">
        <v>45814</v>
      </c>
      <c r="M6791" s="92"/>
      <c r="N6791" s="92"/>
    </row>
    <row r="6792" spans="1:253" s="112" customFormat="1" ht="15" customHeight="1" x14ac:dyDescent="0.2">
      <c r="A6792" s="92" t="s">
        <v>28211</v>
      </c>
      <c r="B6792" s="92" t="s">
        <v>28212</v>
      </c>
      <c r="C6792" s="92" t="s">
        <v>28213</v>
      </c>
      <c r="D6792" s="92" t="s">
        <v>2686</v>
      </c>
      <c r="E6792" s="92" t="s">
        <v>3</v>
      </c>
      <c r="F6792" s="92"/>
      <c r="G6792" s="92" t="s">
        <v>22843</v>
      </c>
      <c r="H6792" s="93">
        <v>45838</v>
      </c>
      <c r="I6792" s="92"/>
      <c r="J6792" s="93"/>
      <c r="K6792" s="95" t="s">
        <v>28214</v>
      </c>
      <c r="L6792" s="93">
        <v>45838</v>
      </c>
      <c r="M6792" s="92"/>
      <c r="N6792" s="93"/>
      <c r="O6792" s="47"/>
      <c r="P6792" s="47"/>
      <c r="Q6792" s="47"/>
      <c r="R6792" s="47"/>
      <c r="S6792" s="47"/>
      <c r="T6792" s="47"/>
      <c r="U6792" s="47"/>
      <c r="V6792" s="47"/>
      <c r="W6792" s="47"/>
    </row>
    <row r="6793" spans="1:253" s="112" customFormat="1" x14ac:dyDescent="0.2">
      <c r="A6793" s="92" t="s">
        <v>28215</v>
      </c>
      <c r="B6793" s="92" t="s">
        <v>3027</v>
      </c>
      <c r="C6793" s="92"/>
      <c r="D6793" s="92" t="s">
        <v>610</v>
      </c>
      <c r="E6793" s="92" t="s">
        <v>7</v>
      </c>
      <c r="F6793" s="92"/>
      <c r="G6793" s="92" t="s">
        <v>22843</v>
      </c>
      <c r="H6793" s="93">
        <v>45835</v>
      </c>
      <c r="I6793" s="92"/>
      <c r="J6793" s="92"/>
      <c r="K6793" s="92" t="s">
        <v>28216</v>
      </c>
      <c r="L6793" s="93">
        <v>45835</v>
      </c>
      <c r="M6793" s="92"/>
      <c r="N6793" s="92"/>
    </row>
    <row r="6794" spans="1:253" x14ac:dyDescent="0.2">
      <c r="A6794" s="92" t="s">
        <v>28217</v>
      </c>
      <c r="B6794" s="92" t="s">
        <v>84</v>
      </c>
      <c r="C6794" s="92" t="s">
        <v>28218</v>
      </c>
      <c r="D6794" s="92" t="s">
        <v>28219</v>
      </c>
      <c r="E6794" s="92" t="s">
        <v>4</v>
      </c>
      <c r="F6794" s="92"/>
      <c r="G6794" s="92" t="s">
        <v>22843</v>
      </c>
      <c r="H6794" s="93">
        <v>45848</v>
      </c>
      <c r="I6794" s="92"/>
      <c r="J6794" s="92"/>
      <c r="K6794" s="92" t="s">
        <v>28220</v>
      </c>
      <c r="L6794" s="93">
        <v>45848</v>
      </c>
      <c r="M6794" s="92"/>
      <c r="N6794" s="92"/>
      <c r="T6794" s="112"/>
      <c r="U6794" s="112"/>
      <c r="V6794" s="112"/>
      <c r="W6794" s="112"/>
      <c r="X6794" s="112"/>
      <c r="Y6794" s="112"/>
      <c r="Z6794" s="112"/>
      <c r="AA6794" s="112"/>
      <c r="AB6794" s="112"/>
      <c r="AC6794" s="112"/>
      <c r="AD6794" s="112"/>
      <c r="AE6794" s="112"/>
      <c r="AF6794" s="112"/>
      <c r="AG6794" s="112"/>
      <c r="AH6794" s="112"/>
      <c r="AI6794" s="112"/>
      <c r="AJ6794" s="112"/>
      <c r="AK6794" s="112"/>
      <c r="AL6794" s="112"/>
      <c r="AM6794" s="112"/>
      <c r="AN6794" s="112"/>
      <c r="AO6794" s="112"/>
      <c r="AP6794" s="112"/>
      <c r="AQ6794" s="112"/>
      <c r="AR6794" s="112"/>
      <c r="AS6794" s="112"/>
      <c r="AT6794" s="112"/>
      <c r="AU6794" s="112"/>
      <c r="AV6794" s="112"/>
      <c r="AW6794" s="112"/>
      <c r="AX6794" s="112"/>
      <c r="AY6794" s="112"/>
      <c r="AZ6794" s="112"/>
      <c r="BA6794" s="112"/>
      <c r="BB6794" s="112"/>
      <c r="BC6794" s="112"/>
      <c r="BD6794" s="112"/>
      <c r="BE6794" s="112"/>
      <c r="BF6794" s="112"/>
      <c r="BG6794" s="112"/>
      <c r="BH6794" s="112"/>
      <c r="BI6794" s="112"/>
      <c r="BJ6794" s="112"/>
      <c r="BK6794" s="112"/>
      <c r="BL6794" s="112"/>
      <c r="BM6794" s="112"/>
      <c r="BN6794" s="112"/>
      <c r="BO6794" s="112"/>
      <c r="BP6794" s="112"/>
      <c r="BQ6794" s="112"/>
      <c r="BR6794" s="112"/>
      <c r="BS6794" s="112"/>
      <c r="BT6794" s="112"/>
      <c r="BU6794" s="112"/>
      <c r="BV6794" s="112"/>
      <c r="BW6794" s="112"/>
      <c r="BX6794" s="112"/>
      <c r="BY6794" s="112"/>
      <c r="BZ6794" s="112"/>
      <c r="CA6794" s="112"/>
      <c r="CB6794" s="112"/>
      <c r="CC6794" s="112"/>
      <c r="CD6794" s="112"/>
      <c r="CE6794" s="112"/>
      <c r="CF6794" s="112"/>
      <c r="CG6794" s="112"/>
      <c r="CH6794" s="112"/>
      <c r="CI6794" s="112"/>
      <c r="CJ6794" s="112"/>
      <c r="CK6794" s="112"/>
      <c r="CL6794" s="112"/>
      <c r="CM6794" s="112"/>
      <c r="CN6794" s="112"/>
      <c r="CO6794" s="112"/>
      <c r="CP6794" s="112"/>
      <c r="CQ6794" s="112"/>
      <c r="CR6794" s="112"/>
      <c r="CS6794" s="112"/>
      <c r="CT6794" s="112"/>
      <c r="CU6794" s="112"/>
      <c r="CV6794" s="112"/>
      <c r="CW6794" s="112"/>
      <c r="CX6794" s="112"/>
      <c r="CY6794" s="112"/>
      <c r="CZ6794" s="112"/>
      <c r="DA6794" s="112"/>
      <c r="DB6794" s="112"/>
      <c r="DC6794" s="112"/>
      <c r="DD6794" s="112"/>
      <c r="DE6794" s="112"/>
      <c r="DF6794" s="112"/>
      <c r="DG6794" s="112"/>
      <c r="DH6794" s="112"/>
      <c r="DI6794" s="112"/>
      <c r="DJ6794" s="112"/>
      <c r="DK6794" s="112"/>
      <c r="DL6794" s="112"/>
      <c r="DM6794" s="112"/>
      <c r="DN6794" s="112"/>
      <c r="DO6794" s="112"/>
      <c r="DP6794" s="112"/>
      <c r="DQ6794" s="112"/>
      <c r="DR6794" s="112"/>
      <c r="DS6794" s="112"/>
      <c r="DT6794" s="112"/>
      <c r="DU6794" s="112"/>
      <c r="DV6794" s="112"/>
      <c r="DW6794" s="112"/>
      <c r="DX6794" s="112"/>
      <c r="DY6794" s="112"/>
      <c r="DZ6794" s="112"/>
      <c r="EA6794" s="112"/>
      <c r="EB6794" s="112"/>
      <c r="EC6794" s="112"/>
      <c r="ED6794" s="112"/>
      <c r="EE6794" s="112"/>
      <c r="EF6794" s="112"/>
      <c r="EG6794" s="112"/>
      <c r="EH6794" s="112"/>
      <c r="EI6794" s="112"/>
      <c r="EJ6794" s="112"/>
      <c r="EK6794" s="112"/>
      <c r="EL6794" s="112"/>
      <c r="EM6794" s="112"/>
      <c r="EN6794" s="112"/>
      <c r="EO6794" s="112"/>
      <c r="EP6794" s="112"/>
      <c r="EQ6794" s="112"/>
      <c r="ER6794" s="112"/>
      <c r="ES6794" s="112"/>
      <c r="ET6794" s="112"/>
      <c r="EU6794" s="112"/>
      <c r="EV6794" s="112"/>
      <c r="EW6794" s="112"/>
      <c r="EX6794" s="112"/>
      <c r="EY6794" s="112"/>
      <c r="EZ6794" s="112"/>
      <c r="FA6794" s="112"/>
      <c r="FB6794" s="112"/>
      <c r="FC6794" s="112"/>
      <c r="FD6794" s="112"/>
      <c r="FE6794" s="112"/>
      <c r="FF6794" s="112"/>
      <c r="FG6794" s="112"/>
      <c r="FH6794" s="112"/>
      <c r="FI6794" s="112"/>
      <c r="FJ6794" s="112"/>
      <c r="FK6794" s="112"/>
      <c r="FL6794" s="112"/>
      <c r="FM6794" s="112"/>
      <c r="FN6794" s="112"/>
      <c r="FO6794" s="112"/>
      <c r="FP6794" s="112"/>
      <c r="FQ6794" s="112"/>
      <c r="FR6794" s="112"/>
      <c r="FS6794" s="112"/>
      <c r="FT6794" s="112"/>
      <c r="FU6794" s="112"/>
      <c r="FV6794" s="112"/>
      <c r="FW6794" s="112"/>
      <c r="FX6794" s="112"/>
      <c r="FY6794" s="112"/>
      <c r="FZ6794" s="112"/>
      <c r="GA6794" s="112"/>
      <c r="GB6794" s="112"/>
      <c r="GC6794" s="112"/>
      <c r="GD6794" s="112"/>
      <c r="GE6794" s="112"/>
      <c r="GF6794" s="112"/>
      <c r="GG6794" s="112"/>
      <c r="GH6794" s="112"/>
      <c r="GI6794" s="112"/>
      <c r="GJ6794" s="112"/>
      <c r="GK6794" s="112"/>
      <c r="GL6794" s="112"/>
      <c r="GM6794" s="112"/>
      <c r="GN6794" s="112"/>
      <c r="GO6794" s="112"/>
      <c r="GP6794" s="112"/>
      <c r="GQ6794" s="112"/>
      <c r="GR6794" s="112"/>
      <c r="GS6794" s="112"/>
      <c r="GT6794" s="112"/>
      <c r="GU6794" s="112"/>
      <c r="GV6794" s="112"/>
      <c r="GW6794" s="112"/>
      <c r="GX6794" s="112"/>
      <c r="GY6794" s="112"/>
      <c r="GZ6794" s="112"/>
      <c r="HA6794" s="112"/>
      <c r="HB6794" s="112"/>
      <c r="HC6794" s="112"/>
      <c r="HD6794" s="112"/>
      <c r="HE6794" s="112"/>
      <c r="HF6794" s="112"/>
      <c r="HG6794" s="112"/>
      <c r="HH6794" s="112"/>
      <c r="HI6794" s="112"/>
      <c r="HJ6794" s="112"/>
      <c r="HK6794" s="112"/>
      <c r="HL6794" s="112"/>
      <c r="HM6794" s="112"/>
      <c r="HN6794" s="112"/>
      <c r="HO6794" s="112"/>
      <c r="HP6794" s="112"/>
      <c r="HQ6794" s="112"/>
      <c r="HR6794" s="112"/>
      <c r="HS6794" s="112"/>
      <c r="HT6794" s="112"/>
      <c r="HU6794" s="112"/>
      <c r="HV6794" s="112"/>
      <c r="HW6794" s="112"/>
      <c r="HX6794" s="112"/>
      <c r="HY6794" s="112"/>
      <c r="HZ6794" s="112"/>
      <c r="IA6794" s="112"/>
      <c r="IB6794" s="112"/>
      <c r="IC6794" s="112"/>
      <c r="ID6794" s="112"/>
      <c r="IE6794" s="112"/>
      <c r="IF6794" s="112"/>
      <c r="IG6794" s="112"/>
      <c r="IH6794" s="112"/>
      <c r="II6794" s="112"/>
      <c r="IJ6794" s="112"/>
      <c r="IK6794" s="112"/>
      <c r="IL6794" s="112"/>
      <c r="IM6794" s="112"/>
      <c r="IN6794" s="112"/>
      <c r="IO6794" s="112"/>
      <c r="IP6794" s="112"/>
      <c r="IQ6794" s="112"/>
      <c r="IR6794" s="112"/>
      <c r="IS6794" s="112"/>
    </row>
    <row r="6795" spans="1:253" x14ac:dyDescent="0.2">
      <c r="A6795" s="97" t="s">
        <v>28221</v>
      </c>
      <c r="B6795" s="97" t="s">
        <v>28222</v>
      </c>
      <c r="C6795" s="97" t="s">
        <v>28223</v>
      </c>
      <c r="D6795" s="97"/>
      <c r="E6795" s="97" t="s">
        <v>6</v>
      </c>
      <c r="F6795" s="97"/>
      <c r="G6795" s="97" t="s">
        <v>22843</v>
      </c>
      <c r="H6795" s="98">
        <v>45848</v>
      </c>
      <c r="I6795" s="97"/>
      <c r="J6795" s="97"/>
      <c r="K6795" s="97" t="s">
        <v>26924</v>
      </c>
      <c r="L6795" s="98">
        <v>45848</v>
      </c>
      <c r="M6795" s="97"/>
      <c r="N6795" s="97"/>
    </row>
    <row r="6796" spans="1:253" x14ac:dyDescent="0.2">
      <c r="A6796" s="97" t="s">
        <v>28224</v>
      </c>
      <c r="B6796" s="97" t="s">
        <v>28225</v>
      </c>
      <c r="C6796" s="97" t="s">
        <v>28226</v>
      </c>
      <c r="D6796" s="97" t="s">
        <v>28227</v>
      </c>
      <c r="E6796" s="97" t="s">
        <v>6</v>
      </c>
      <c r="F6796" s="97"/>
      <c r="G6796" s="97" t="s">
        <v>8134</v>
      </c>
      <c r="H6796" s="98">
        <v>45854</v>
      </c>
      <c r="I6796" s="97"/>
      <c r="J6796" s="97"/>
      <c r="K6796" s="97" t="s">
        <v>25424</v>
      </c>
      <c r="L6796" s="98">
        <v>45854</v>
      </c>
      <c r="M6796" s="97"/>
      <c r="N6796" s="97"/>
    </row>
    <row r="6797" spans="1:253" s="112" customFormat="1" x14ac:dyDescent="0.2">
      <c r="A6797" s="97" t="s">
        <v>28228</v>
      </c>
      <c r="B6797" s="97" t="s">
        <v>28229</v>
      </c>
      <c r="C6797" s="97" t="s">
        <v>28230</v>
      </c>
      <c r="D6797" s="97" t="s">
        <v>610</v>
      </c>
      <c r="E6797" s="97" t="s">
        <v>6</v>
      </c>
      <c r="F6797" s="97"/>
      <c r="G6797" s="97" t="s">
        <v>22843</v>
      </c>
      <c r="H6797" s="98">
        <v>45859</v>
      </c>
      <c r="I6797" s="97"/>
      <c r="J6797" s="97"/>
      <c r="K6797" s="97" t="s">
        <v>26924</v>
      </c>
      <c r="L6797" s="98">
        <v>45859</v>
      </c>
      <c r="M6797" s="97"/>
      <c r="N6797" s="97"/>
      <c r="O6797" s="47"/>
      <c r="P6797" s="47"/>
      <c r="Q6797" s="47"/>
      <c r="R6797" s="47"/>
      <c r="S6797" s="47"/>
      <c r="T6797" s="47"/>
      <c r="U6797" s="47"/>
      <c r="V6797" s="47"/>
      <c r="W6797" s="47"/>
      <c r="BC6797" s="113"/>
      <c r="BD6797" s="113"/>
      <c r="BE6797" s="113"/>
      <c r="BF6797" s="113"/>
      <c r="BG6797" s="113"/>
      <c r="BH6797" s="113"/>
      <c r="BI6797" s="113"/>
      <c r="BJ6797" s="113"/>
      <c r="BK6797" s="113"/>
      <c r="BL6797" s="113"/>
      <c r="BM6797" s="113"/>
      <c r="BN6797" s="113"/>
      <c r="BO6797" s="113"/>
      <c r="BP6797" s="113"/>
      <c r="BQ6797" s="113"/>
      <c r="BR6797" s="113"/>
      <c r="BS6797" s="113"/>
      <c r="BT6797" s="113"/>
      <c r="BU6797" s="113"/>
      <c r="BV6797" s="113"/>
      <c r="BW6797" s="113"/>
      <c r="BX6797" s="113"/>
      <c r="BY6797" s="113"/>
      <c r="BZ6797" s="113"/>
      <c r="CA6797" s="113"/>
      <c r="CB6797" s="113"/>
      <c r="CC6797" s="113"/>
      <c r="CD6797" s="113"/>
      <c r="CE6797" s="113"/>
      <c r="CF6797" s="113"/>
      <c r="CG6797" s="113"/>
      <c r="CH6797" s="113"/>
      <c r="CI6797" s="113"/>
      <c r="CJ6797" s="113"/>
      <c r="CK6797" s="113"/>
      <c r="CL6797" s="113"/>
      <c r="CM6797" s="113"/>
      <c r="CN6797" s="113"/>
      <c r="CO6797" s="113"/>
      <c r="CP6797" s="113"/>
      <c r="CQ6797" s="113"/>
      <c r="CR6797" s="113"/>
      <c r="CS6797" s="113"/>
      <c r="CT6797" s="113"/>
      <c r="CU6797" s="113"/>
      <c r="CV6797" s="113"/>
      <c r="CW6797" s="113"/>
      <c r="CX6797" s="114"/>
      <c r="CY6797" s="114"/>
      <c r="CZ6797" s="114"/>
      <c r="DA6797" s="114"/>
      <c r="DB6797" s="114"/>
      <c r="DC6797" s="114"/>
    </row>
    <row r="6798" spans="1:253" x14ac:dyDescent="0.2">
      <c r="A6798" s="92" t="s">
        <v>28231</v>
      </c>
      <c r="B6798" s="92" t="s">
        <v>25543</v>
      </c>
      <c r="C6798" s="92" t="s">
        <v>28232</v>
      </c>
      <c r="D6798" s="92" t="s">
        <v>2294</v>
      </c>
      <c r="E6798" s="92" t="s">
        <v>6</v>
      </c>
      <c r="F6798" s="92"/>
      <c r="G6798" s="92" t="s">
        <v>22843</v>
      </c>
      <c r="H6798" s="93">
        <v>45880</v>
      </c>
      <c r="I6798" s="92"/>
      <c r="J6798" s="92"/>
      <c r="K6798" s="92" t="s">
        <v>26924</v>
      </c>
      <c r="L6798" s="93">
        <v>45880</v>
      </c>
      <c r="M6798" s="92"/>
      <c r="N6798" s="92"/>
    </row>
    <row r="6799" spans="1:253" s="112" customFormat="1" x14ac:dyDescent="0.2">
      <c r="A6799" s="92" t="s">
        <v>28233</v>
      </c>
      <c r="B6799" s="92" t="s">
        <v>28234</v>
      </c>
      <c r="C6799" s="92" t="s">
        <v>28226</v>
      </c>
      <c r="D6799" s="92" t="s">
        <v>108</v>
      </c>
      <c r="E6799" s="92" t="s">
        <v>3</v>
      </c>
      <c r="F6799" s="92"/>
      <c r="G6799" s="92" t="s">
        <v>22843</v>
      </c>
      <c r="H6799" s="93">
        <v>45889</v>
      </c>
      <c r="I6799" s="92"/>
      <c r="J6799" s="92"/>
      <c r="K6799" s="92" t="s">
        <v>28235</v>
      </c>
      <c r="L6799" s="93">
        <v>45524</v>
      </c>
      <c r="M6799" s="92"/>
      <c r="N6799" s="92"/>
      <c r="O6799" s="47"/>
      <c r="P6799" s="47"/>
      <c r="Q6799" s="47"/>
      <c r="R6799" s="47"/>
      <c r="S6799" s="47"/>
      <c r="T6799" s="47"/>
      <c r="U6799" s="47"/>
      <c r="V6799" s="47"/>
      <c r="W6799" s="47"/>
    </row>
    <row r="6800" spans="1:253" x14ac:dyDescent="0.2">
      <c r="A6800" s="97" t="s">
        <v>28236</v>
      </c>
      <c r="B6800" s="97" t="s">
        <v>7030</v>
      </c>
      <c r="C6800" s="97" t="s">
        <v>28237</v>
      </c>
      <c r="D6800" s="97" t="s">
        <v>108</v>
      </c>
      <c r="E6800" s="97" t="s">
        <v>3</v>
      </c>
      <c r="F6800" s="97"/>
      <c r="G6800" s="97" t="s">
        <v>22843</v>
      </c>
      <c r="H6800" s="98">
        <v>45890</v>
      </c>
      <c r="I6800" s="97"/>
      <c r="J6800" s="97"/>
      <c r="K6800" s="97"/>
      <c r="L6800" s="98">
        <v>45890</v>
      </c>
      <c r="M6800" s="97"/>
      <c r="N6800" s="97"/>
    </row>
    <row r="6801" spans="1:16381" x14ac:dyDescent="0.2">
      <c r="A6801" s="92" t="s">
        <v>28238</v>
      </c>
      <c r="B6801" s="92" t="s">
        <v>28239</v>
      </c>
      <c r="C6801" s="92" t="s">
        <v>28240</v>
      </c>
      <c r="D6801" s="92" t="s">
        <v>71</v>
      </c>
      <c r="E6801" s="92" t="s">
        <v>4</v>
      </c>
      <c r="F6801" s="92"/>
      <c r="G6801" s="97" t="s">
        <v>22843</v>
      </c>
      <c r="H6801" s="93">
        <v>45915</v>
      </c>
      <c r="I6801" s="92"/>
      <c r="J6801" s="92"/>
      <c r="K6801" s="92" t="s">
        <v>28241</v>
      </c>
      <c r="L6801" s="93">
        <v>45915</v>
      </c>
      <c r="M6801" s="92"/>
      <c r="N6801" s="92"/>
    </row>
    <row r="6802" spans="1:16381" x14ac:dyDescent="0.2">
      <c r="A6802" s="92" t="s">
        <v>28242</v>
      </c>
      <c r="B6802" s="92" t="s">
        <v>28243</v>
      </c>
      <c r="C6802" s="92" t="s">
        <v>28244</v>
      </c>
      <c r="D6802" s="92" t="s">
        <v>277</v>
      </c>
      <c r="E6802" s="92" t="s">
        <v>3</v>
      </c>
      <c r="F6802" s="105"/>
      <c r="G6802" s="115" t="s">
        <v>22843</v>
      </c>
      <c r="H6802" s="107">
        <v>45926</v>
      </c>
      <c r="I6802" s="92"/>
      <c r="J6802" s="92"/>
      <c r="K6802" s="92" t="s">
        <v>28245</v>
      </c>
      <c r="L6802" s="93">
        <v>45926</v>
      </c>
      <c r="M6802" s="92"/>
      <c r="N6802" s="92"/>
      <c r="X6802" s="112"/>
      <c r="Y6802" s="112"/>
      <c r="Z6802" s="112"/>
      <c r="AA6802" s="112"/>
      <c r="AB6802" s="112"/>
      <c r="AC6802" s="112"/>
      <c r="AD6802" s="112"/>
      <c r="AE6802" s="112"/>
      <c r="AF6802" s="112"/>
      <c r="AG6802" s="112"/>
      <c r="AH6802" s="112"/>
      <c r="AI6802" s="112"/>
      <c r="AJ6802" s="112"/>
      <c r="AK6802" s="112"/>
      <c r="AL6802" s="112"/>
      <c r="AM6802" s="112"/>
      <c r="AN6802" s="112"/>
      <c r="AO6802" s="112"/>
      <c r="AP6802" s="112"/>
      <c r="AQ6802" s="112"/>
      <c r="AR6802" s="112"/>
      <c r="AS6802" s="112"/>
      <c r="AT6802" s="112"/>
      <c r="AU6802" s="112"/>
      <c r="AV6802" s="112"/>
      <c r="AW6802" s="112"/>
      <c r="AX6802" s="112"/>
      <c r="AY6802" s="112"/>
      <c r="AZ6802" s="112"/>
      <c r="BA6802" s="112"/>
      <c r="BB6802" s="112"/>
      <c r="BC6802" s="112"/>
      <c r="BD6802" s="112"/>
      <c r="BE6802" s="112"/>
      <c r="BF6802" s="112"/>
      <c r="BG6802" s="112"/>
      <c r="BH6802" s="112"/>
      <c r="BI6802" s="112"/>
      <c r="BJ6802" s="112"/>
      <c r="BK6802" s="112"/>
      <c r="BL6802" s="112"/>
      <c r="BM6802" s="112"/>
      <c r="BN6802" s="112"/>
      <c r="BO6802" s="112"/>
      <c r="BP6802" s="112"/>
      <c r="BQ6802" s="112"/>
      <c r="BR6802" s="112"/>
      <c r="BS6802" s="112"/>
      <c r="BT6802" s="112"/>
      <c r="BU6802" s="112"/>
      <c r="BV6802" s="112"/>
      <c r="BW6802" s="112"/>
      <c r="BX6802" s="112"/>
      <c r="BY6802" s="112"/>
      <c r="BZ6802" s="112"/>
      <c r="CA6802" s="112"/>
      <c r="CB6802" s="112"/>
      <c r="CC6802" s="112"/>
      <c r="CD6802" s="112"/>
      <c r="CE6802" s="112"/>
      <c r="CF6802" s="112"/>
      <c r="CG6802" s="112"/>
      <c r="CH6802" s="112"/>
      <c r="CI6802" s="112"/>
      <c r="CJ6802" s="112"/>
      <c r="CK6802" s="112"/>
      <c r="CL6802" s="112"/>
      <c r="CM6802" s="112"/>
      <c r="CN6802" s="112"/>
      <c r="CO6802" s="112"/>
      <c r="CP6802" s="112"/>
      <c r="CQ6802" s="112"/>
      <c r="CR6802" s="112"/>
      <c r="CS6802" s="112"/>
      <c r="CT6802" s="112"/>
      <c r="CU6802" s="112"/>
      <c r="CV6802" s="112"/>
      <c r="CW6802" s="112"/>
      <c r="CX6802" s="112"/>
      <c r="CY6802" s="112"/>
      <c r="CZ6802" s="112"/>
      <c r="DA6802" s="112"/>
      <c r="DB6802" s="112"/>
      <c r="DC6802" s="112"/>
      <c r="DD6802" s="112"/>
      <c r="DE6802" s="112"/>
      <c r="DF6802" s="112"/>
      <c r="DG6802" s="112"/>
      <c r="DH6802" s="112"/>
      <c r="DI6802" s="112"/>
      <c r="DJ6802" s="112"/>
      <c r="DK6802" s="112"/>
      <c r="DL6802" s="112"/>
      <c r="DM6802" s="112"/>
      <c r="DN6802" s="112"/>
      <c r="DO6802" s="112"/>
      <c r="DP6802" s="112"/>
      <c r="DQ6802" s="112"/>
      <c r="DR6802" s="112"/>
      <c r="DS6802" s="112"/>
      <c r="DT6802" s="112"/>
      <c r="DU6802" s="112"/>
      <c r="DV6802" s="112"/>
      <c r="DW6802" s="112"/>
      <c r="DX6802" s="112"/>
      <c r="DY6802" s="112"/>
      <c r="DZ6802" s="112"/>
      <c r="EA6802" s="112"/>
      <c r="EB6802" s="112"/>
      <c r="EC6802" s="112"/>
      <c r="ED6802" s="112"/>
      <c r="EE6802" s="112"/>
      <c r="EF6802" s="112"/>
      <c r="EG6802" s="112"/>
      <c r="EH6802" s="112"/>
      <c r="EI6802" s="112"/>
      <c r="EJ6802" s="112"/>
      <c r="EK6802" s="112"/>
      <c r="EL6802" s="112"/>
      <c r="EM6802" s="112"/>
      <c r="EN6802" s="112"/>
      <c r="EO6802" s="112"/>
      <c r="EP6802" s="112"/>
      <c r="EQ6802" s="112"/>
      <c r="ER6802" s="112"/>
      <c r="ES6802" s="112"/>
      <c r="ET6802" s="112"/>
      <c r="EU6802" s="112"/>
      <c r="EV6802" s="112"/>
      <c r="EW6802" s="112"/>
      <c r="EX6802" s="112"/>
      <c r="EY6802" s="112"/>
      <c r="EZ6802" s="112"/>
      <c r="FA6802" s="112"/>
      <c r="FB6802" s="112"/>
      <c r="FC6802" s="112"/>
      <c r="FD6802" s="112"/>
      <c r="FE6802" s="112"/>
      <c r="FF6802" s="112"/>
      <c r="FG6802" s="112"/>
      <c r="FH6802" s="112"/>
      <c r="FI6802" s="112"/>
      <c r="FJ6802" s="112"/>
      <c r="FK6802" s="112"/>
      <c r="FL6802" s="112"/>
      <c r="FM6802" s="112"/>
      <c r="FN6802" s="112"/>
      <c r="FO6802" s="112"/>
      <c r="FP6802" s="112"/>
      <c r="FQ6802" s="112"/>
      <c r="FR6802" s="112"/>
      <c r="FS6802" s="112"/>
      <c r="FT6802" s="112"/>
      <c r="FU6802" s="112"/>
      <c r="FV6802" s="112"/>
      <c r="FW6802" s="112"/>
      <c r="FX6802" s="112"/>
      <c r="FY6802" s="112"/>
      <c r="FZ6802" s="112"/>
      <c r="GA6802" s="112"/>
      <c r="GB6802" s="112"/>
      <c r="GC6802" s="112"/>
      <c r="GD6802" s="112"/>
      <c r="GE6802" s="112"/>
      <c r="GF6802" s="112"/>
      <c r="GG6802" s="112"/>
      <c r="GH6802" s="112"/>
      <c r="GI6802" s="112"/>
      <c r="GJ6802" s="112"/>
      <c r="GK6802" s="112"/>
      <c r="GL6802" s="112"/>
      <c r="GM6802" s="112"/>
      <c r="GN6802" s="112"/>
      <c r="GO6802" s="112"/>
      <c r="GP6802" s="112"/>
      <c r="GQ6802" s="112"/>
      <c r="GR6802" s="112"/>
      <c r="GS6802" s="112"/>
      <c r="GT6802" s="112"/>
      <c r="GU6802" s="112"/>
      <c r="GV6802" s="112"/>
      <c r="GW6802" s="112"/>
      <c r="GX6802" s="112"/>
      <c r="GY6802" s="112"/>
      <c r="GZ6802" s="112"/>
      <c r="HA6802" s="112"/>
      <c r="HB6802" s="112"/>
      <c r="HC6802" s="112"/>
      <c r="HD6802" s="112"/>
      <c r="HE6802" s="112"/>
      <c r="HF6802" s="112"/>
      <c r="HG6802" s="112"/>
      <c r="HH6802" s="112"/>
      <c r="HI6802" s="112"/>
      <c r="HJ6802" s="112"/>
      <c r="HK6802" s="112"/>
      <c r="HL6802" s="112"/>
      <c r="HM6802" s="112"/>
      <c r="HN6802" s="112"/>
      <c r="HO6802" s="112"/>
      <c r="HP6802" s="112"/>
      <c r="HQ6802" s="112"/>
      <c r="HR6802" s="112"/>
      <c r="HS6802" s="112"/>
      <c r="HT6802" s="112"/>
      <c r="HU6802" s="112"/>
      <c r="HV6802" s="112"/>
      <c r="HW6802" s="112"/>
      <c r="HX6802" s="112"/>
      <c r="HY6802" s="112"/>
      <c r="HZ6802" s="112"/>
      <c r="IA6802" s="112"/>
      <c r="IB6802" s="112"/>
      <c r="IC6802" s="112"/>
      <c r="ID6802" s="112"/>
      <c r="IE6802" s="112"/>
      <c r="IF6802" s="112"/>
      <c r="IG6802" s="112"/>
      <c r="IH6802" s="112"/>
      <c r="II6802" s="112"/>
      <c r="IJ6802" s="112"/>
      <c r="IK6802" s="112"/>
      <c r="IL6802" s="112"/>
      <c r="IM6802" s="112"/>
      <c r="IN6802" s="112"/>
      <c r="IO6802" s="112"/>
      <c r="IP6802" s="112"/>
      <c r="IQ6802" s="112"/>
      <c r="IR6802" s="112"/>
      <c r="IS6802" s="112"/>
      <c r="IT6802" s="112"/>
      <c r="IU6802" s="112"/>
      <c r="IV6802" s="112"/>
      <c r="IW6802" s="112"/>
      <c r="IX6802" s="112"/>
      <c r="IY6802" s="112"/>
      <c r="IZ6802" s="112"/>
      <c r="JA6802" s="112"/>
      <c r="JB6802" s="112"/>
      <c r="JC6802" s="112"/>
      <c r="JD6802" s="112"/>
      <c r="JE6802" s="112"/>
      <c r="JF6802" s="112"/>
      <c r="JG6802" s="112"/>
      <c r="JH6802" s="112"/>
      <c r="JI6802" s="112"/>
      <c r="JJ6802" s="112"/>
      <c r="JK6802" s="112"/>
      <c r="JL6802" s="112"/>
      <c r="JM6802" s="112"/>
      <c r="JN6802" s="112"/>
      <c r="JO6802" s="112"/>
      <c r="JP6802" s="112"/>
      <c r="JQ6802" s="112"/>
      <c r="JR6802" s="112"/>
      <c r="JS6802" s="112"/>
      <c r="JT6802" s="112"/>
      <c r="JU6802" s="112"/>
      <c r="JV6802" s="112"/>
      <c r="JW6802" s="112"/>
      <c r="JX6802" s="112"/>
      <c r="JY6802" s="112"/>
      <c r="JZ6802" s="112"/>
      <c r="KA6802" s="112"/>
      <c r="KB6802" s="112"/>
      <c r="KC6802" s="112"/>
      <c r="KD6802" s="112"/>
      <c r="KE6802" s="112"/>
      <c r="KF6802" s="112"/>
      <c r="KG6802" s="112"/>
      <c r="KH6802" s="112"/>
      <c r="KI6802" s="112"/>
      <c r="KJ6802" s="112"/>
      <c r="KK6802" s="112"/>
      <c r="KL6802" s="112"/>
      <c r="KM6802" s="112"/>
      <c r="KN6802" s="112"/>
      <c r="KO6802" s="112"/>
      <c r="KP6802" s="112"/>
      <c r="KQ6802" s="112"/>
      <c r="KR6802" s="112"/>
      <c r="KS6802" s="112"/>
      <c r="KT6802" s="112"/>
      <c r="KU6802" s="112"/>
      <c r="KV6802" s="112"/>
      <c r="KW6802" s="112"/>
      <c r="KX6802" s="112"/>
      <c r="KY6802" s="112"/>
      <c r="KZ6802" s="112"/>
      <c r="LA6802" s="112"/>
      <c r="LB6802" s="112"/>
      <c r="LC6802" s="112"/>
      <c r="LD6802" s="112"/>
      <c r="LE6802" s="112"/>
      <c r="LF6802" s="112"/>
      <c r="LG6802" s="112"/>
      <c r="LH6802" s="112"/>
      <c r="LI6802" s="112"/>
      <c r="LJ6802" s="112"/>
      <c r="LK6802" s="112"/>
      <c r="LL6802" s="112"/>
      <c r="LM6802" s="112"/>
      <c r="LN6802" s="112"/>
      <c r="LO6802" s="112"/>
      <c r="LP6802" s="112"/>
      <c r="LQ6802" s="112"/>
      <c r="LR6802" s="112"/>
      <c r="LS6802" s="112"/>
      <c r="LT6802" s="112"/>
      <c r="LU6802" s="112"/>
      <c r="LV6802" s="112"/>
      <c r="LW6802" s="112"/>
      <c r="LX6802" s="112"/>
      <c r="LY6802" s="112"/>
      <c r="LZ6802" s="112"/>
      <c r="MA6802" s="112"/>
      <c r="MB6802" s="112"/>
      <c r="MC6802" s="112"/>
      <c r="MD6802" s="112"/>
      <c r="ME6802" s="112"/>
      <c r="MF6802" s="112"/>
      <c r="MG6802" s="112"/>
      <c r="MH6802" s="112"/>
      <c r="MI6802" s="112"/>
      <c r="MJ6802" s="112"/>
      <c r="MK6802" s="112"/>
      <c r="ML6802" s="112"/>
      <c r="MM6802" s="112"/>
      <c r="MN6802" s="112"/>
      <c r="MO6802" s="112"/>
      <c r="MP6802" s="112"/>
      <c r="MQ6802" s="112"/>
      <c r="MR6802" s="112"/>
      <c r="MS6802" s="112"/>
      <c r="MT6802" s="112"/>
      <c r="MU6802" s="112"/>
      <c r="MV6802" s="112"/>
      <c r="MW6802" s="112"/>
      <c r="MX6802" s="112"/>
      <c r="MY6802" s="112"/>
      <c r="MZ6802" s="112"/>
      <c r="NA6802" s="112"/>
      <c r="NB6802" s="112"/>
      <c r="NC6802" s="112"/>
      <c r="ND6802" s="112"/>
      <c r="NE6802" s="112"/>
      <c r="NF6802" s="112"/>
      <c r="NG6802" s="112"/>
      <c r="NH6802" s="112"/>
      <c r="NI6802" s="112"/>
      <c r="NJ6802" s="112"/>
      <c r="NK6802" s="112"/>
      <c r="NL6802" s="112"/>
      <c r="NM6802" s="112"/>
      <c r="NN6802" s="112"/>
      <c r="NO6802" s="112"/>
      <c r="NP6802" s="112"/>
      <c r="NQ6802" s="112"/>
      <c r="NR6802" s="112"/>
      <c r="NS6802" s="112"/>
      <c r="NT6802" s="112"/>
      <c r="NU6802" s="112"/>
      <c r="NV6802" s="112"/>
      <c r="NW6802" s="112"/>
      <c r="NX6802" s="112"/>
      <c r="NY6802" s="112"/>
      <c r="NZ6802" s="112"/>
      <c r="OA6802" s="112"/>
      <c r="OB6802" s="112"/>
      <c r="OC6802" s="112"/>
      <c r="OD6802" s="112"/>
      <c r="OE6802" s="112"/>
      <c r="OF6802" s="112"/>
      <c r="OG6802" s="112"/>
      <c r="OH6802" s="112"/>
      <c r="OI6802" s="112"/>
      <c r="OJ6802" s="112"/>
      <c r="OK6802" s="112"/>
      <c r="OL6802" s="112"/>
      <c r="OM6802" s="112"/>
      <c r="ON6802" s="112"/>
      <c r="OO6802" s="112"/>
      <c r="OP6802" s="112"/>
      <c r="OQ6802" s="112"/>
      <c r="OR6802" s="112"/>
      <c r="OS6802" s="112"/>
      <c r="OT6802" s="112"/>
      <c r="OU6802" s="112"/>
      <c r="OV6802" s="112"/>
      <c r="OW6802" s="112"/>
      <c r="OX6802" s="112"/>
      <c r="OY6802" s="112"/>
      <c r="OZ6802" s="112"/>
      <c r="PA6802" s="112"/>
      <c r="PB6802" s="112"/>
      <c r="PC6802" s="112"/>
      <c r="PD6802" s="112"/>
      <c r="PE6802" s="112"/>
      <c r="PF6802" s="112"/>
      <c r="PG6802" s="112"/>
      <c r="PH6802" s="112"/>
      <c r="PI6802" s="112"/>
      <c r="PJ6802" s="112"/>
      <c r="PK6802" s="112"/>
      <c r="PL6802" s="112"/>
      <c r="PM6802" s="112"/>
      <c r="PN6802" s="112"/>
      <c r="PO6802" s="112"/>
      <c r="PP6802" s="112"/>
      <c r="PQ6802" s="112"/>
      <c r="PR6802" s="112"/>
      <c r="PS6802" s="112"/>
      <c r="PT6802" s="112"/>
      <c r="PU6802" s="112"/>
      <c r="PV6802" s="112"/>
      <c r="PW6802" s="112"/>
      <c r="PX6802" s="112"/>
      <c r="PY6802" s="112"/>
      <c r="PZ6802" s="112"/>
      <c r="QA6802" s="112"/>
      <c r="QB6802" s="112"/>
      <c r="QC6802" s="112"/>
      <c r="QD6802" s="112"/>
      <c r="QE6802" s="112"/>
      <c r="QF6802" s="112"/>
      <c r="QG6802" s="112"/>
      <c r="QH6802" s="112"/>
      <c r="QI6802" s="112"/>
      <c r="QJ6802" s="112"/>
      <c r="QK6802" s="112"/>
      <c r="QL6802" s="112"/>
      <c r="QM6802" s="112"/>
      <c r="QN6802" s="112"/>
      <c r="QO6802" s="112"/>
      <c r="QP6802" s="112"/>
      <c r="QQ6802" s="112"/>
      <c r="QR6802" s="112"/>
      <c r="QS6802" s="112"/>
      <c r="QT6802" s="112"/>
      <c r="QU6802" s="112"/>
      <c r="QV6802" s="112"/>
      <c r="QW6802" s="112"/>
      <c r="QX6802" s="112"/>
      <c r="QY6802" s="112"/>
      <c r="QZ6802" s="112"/>
      <c r="RA6802" s="112"/>
      <c r="RB6802" s="112"/>
      <c r="RC6802" s="112"/>
      <c r="RD6802" s="112"/>
      <c r="RE6802" s="112"/>
      <c r="RF6802" s="112"/>
      <c r="RG6802" s="112"/>
      <c r="RH6802" s="112"/>
      <c r="RI6802" s="112"/>
      <c r="RJ6802" s="112"/>
      <c r="RK6802" s="112"/>
      <c r="RL6802" s="112"/>
      <c r="RM6802" s="112"/>
      <c r="RN6802" s="112"/>
      <c r="RO6802" s="112"/>
      <c r="RP6802" s="112"/>
      <c r="RQ6802" s="112"/>
      <c r="RR6802" s="112"/>
      <c r="RS6802" s="112"/>
      <c r="RT6802" s="112"/>
      <c r="RU6802" s="112"/>
      <c r="RV6802" s="112"/>
      <c r="RW6802" s="112"/>
      <c r="RX6802" s="112"/>
      <c r="RY6802" s="112"/>
      <c r="RZ6802" s="112"/>
      <c r="SA6802" s="112"/>
      <c r="SB6802" s="112"/>
      <c r="SC6802" s="112"/>
      <c r="SD6802" s="112"/>
      <c r="SE6802" s="112"/>
      <c r="SF6802" s="112"/>
      <c r="SG6802" s="112"/>
      <c r="SH6802" s="112"/>
      <c r="SI6802" s="112"/>
      <c r="SJ6802" s="112"/>
      <c r="SK6802" s="112"/>
      <c r="SL6802" s="112"/>
      <c r="SM6802" s="112"/>
      <c r="SN6802" s="112"/>
      <c r="SO6802" s="112"/>
      <c r="SP6802" s="112"/>
      <c r="SQ6802" s="112"/>
      <c r="SR6802" s="112"/>
      <c r="SS6802" s="112"/>
      <c r="ST6802" s="112"/>
      <c r="SU6802" s="112"/>
      <c r="SV6802" s="112"/>
      <c r="SW6802" s="112"/>
      <c r="SX6802" s="112"/>
      <c r="SY6802" s="112"/>
      <c r="SZ6802" s="112"/>
      <c r="TA6802" s="112"/>
      <c r="TB6802" s="112"/>
      <c r="TC6802" s="112"/>
      <c r="TD6802" s="112"/>
      <c r="TE6802" s="112"/>
      <c r="TF6802" s="112"/>
      <c r="TG6802" s="112"/>
      <c r="TH6802" s="112"/>
      <c r="TI6802" s="112"/>
      <c r="TJ6802" s="112"/>
      <c r="TK6802" s="112"/>
      <c r="TL6802" s="112"/>
      <c r="TM6802" s="112"/>
      <c r="TN6802" s="112"/>
      <c r="TO6802" s="112"/>
      <c r="TP6802" s="112"/>
      <c r="TQ6802" s="112"/>
      <c r="TR6802" s="112"/>
      <c r="TS6802" s="112"/>
      <c r="TT6802" s="112"/>
      <c r="TU6802" s="112"/>
      <c r="TV6802" s="112"/>
      <c r="TW6802" s="112"/>
      <c r="TX6802" s="112"/>
      <c r="TY6802" s="112"/>
      <c r="TZ6802" s="112"/>
      <c r="UA6802" s="112"/>
      <c r="UB6802" s="112"/>
      <c r="UC6802" s="112"/>
      <c r="UD6802" s="112"/>
      <c r="UE6802" s="112"/>
      <c r="UF6802" s="112"/>
      <c r="UG6802" s="112"/>
      <c r="UH6802" s="112"/>
      <c r="UI6802" s="112"/>
      <c r="UJ6802" s="112"/>
      <c r="UK6802" s="112"/>
      <c r="UL6802" s="112"/>
      <c r="UM6802" s="112"/>
      <c r="UN6802" s="112"/>
      <c r="UO6802" s="112"/>
      <c r="UP6802" s="112"/>
      <c r="UQ6802" s="112"/>
      <c r="UR6802" s="112"/>
      <c r="US6802" s="112"/>
      <c r="UT6802" s="112"/>
      <c r="UU6802" s="112"/>
      <c r="UV6802" s="112"/>
      <c r="UW6802" s="112"/>
      <c r="UX6802" s="112"/>
      <c r="UY6802" s="112"/>
      <c r="UZ6802" s="112"/>
      <c r="VA6802" s="112"/>
      <c r="VB6802" s="112"/>
      <c r="VC6802" s="112"/>
      <c r="VD6802" s="112"/>
      <c r="VE6802" s="112"/>
      <c r="VF6802" s="112"/>
      <c r="VG6802" s="112"/>
      <c r="VH6802" s="112"/>
      <c r="VI6802" s="112"/>
      <c r="VJ6802" s="112"/>
      <c r="VK6802" s="112"/>
      <c r="VL6802" s="112"/>
      <c r="VM6802" s="112"/>
      <c r="VN6802" s="112"/>
      <c r="VO6802" s="112"/>
      <c r="VP6802" s="112"/>
      <c r="VQ6802" s="112"/>
      <c r="VR6802" s="112"/>
      <c r="VS6802" s="112"/>
      <c r="VT6802" s="112"/>
      <c r="VU6802" s="112"/>
      <c r="VV6802" s="112"/>
      <c r="VW6802" s="112"/>
      <c r="VX6802" s="112"/>
      <c r="VY6802" s="112"/>
      <c r="VZ6802" s="112"/>
      <c r="WA6802" s="112"/>
      <c r="WB6802" s="112"/>
      <c r="WC6802" s="112"/>
      <c r="WD6802" s="112"/>
      <c r="WE6802" s="112"/>
      <c r="WF6802" s="112"/>
      <c r="WG6802" s="112"/>
      <c r="WH6802" s="112"/>
      <c r="WI6802" s="112"/>
      <c r="WJ6802" s="112"/>
      <c r="WK6802" s="112"/>
      <c r="WL6802" s="112"/>
      <c r="WM6802" s="112"/>
      <c r="WN6802" s="112"/>
      <c r="WO6802" s="112"/>
      <c r="WP6802" s="112"/>
      <c r="WQ6802" s="112"/>
      <c r="WR6802" s="112"/>
      <c r="WS6802" s="112"/>
      <c r="WT6802" s="112"/>
      <c r="WU6802" s="112"/>
      <c r="WV6802" s="112"/>
      <c r="WW6802" s="112"/>
      <c r="WX6802" s="112"/>
      <c r="WY6802" s="112"/>
      <c r="WZ6802" s="112"/>
      <c r="XA6802" s="112"/>
      <c r="XB6802" s="112"/>
      <c r="XC6802" s="112"/>
      <c r="XD6802" s="112"/>
      <c r="XE6802" s="112"/>
      <c r="XF6802" s="112"/>
      <c r="XG6802" s="112"/>
      <c r="XH6802" s="112"/>
      <c r="XI6802" s="112"/>
      <c r="XJ6802" s="112"/>
      <c r="XK6802" s="112"/>
      <c r="XL6802" s="112"/>
      <c r="XM6802" s="112"/>
      <c r="XN6802" s="112"/>
      <c r="XO6802" s="112"/>
      <c r="XP6802" s="112"/>
      <c r="XQ6802" s="112"/>
      <c r="XR6802" s="112"/>
      <c r="XS6802" s="112"/>
      <c r="XT6802" s="112"/>
      <c r="XU6802" s="112"/>
      <c r="XV6802" s="112"/>
      <c r="XW6802" s="112"/>
      <c r="XX6802" s="112"/>
      <c r="XY6802" s="112"/>
      <c r="XZ6802" s="112"/>
      <c r="YA6802" s="112"/>
      <c r="YB6802" s="112"/>
      <c r="YC6802" s="112"/>
      <c r="YD6802" s="112"/>
      <c r="YE6802" s="112"/>
      <c r="YF6802" s="112"/>
      <c r="YG6802" s="112"/>
      <c r="YH6802" s="112"/>
      <c r="YI6802" s="112"/>
      <c r="YJ6802" s="112"/>
      <c r="YK6802" s="112"/>
      <c r="YL6802" s="112"/>
      <c r="YM6802" s="112"/>
      <c r="YN6802" s="112"/>
      <c r="YO6802" s="112"/>
      <c r="YP6802" s="112"/>
      <c r="YQ6802" s="112"/>
      <c r="YR6802" s="112"/>
      <c r="YS6802" s="112"/>
      <c r="YT6802" s="112"/>
      <c r="YU6802" s="112"/>
      <c r="YV6802" s="112"/>
      <c r="YW6802" s="112"/>
      <c r="YX6802" s="112"/>
      <c r="YY6802" s="112"/>
      <c r="YZ6802" s="112"/>
      <c r="ZA6802" s="112"/>
      <c r="ZB6802" s="112"/>
      <c r="ZC6802" s="112"/>
      <c r="ZD6802" s="112"/>
      <c r="ZE6802" s="112"/>
      <c r="ZF6802" s="112"/>
      <c r="ZG6802" s="112"/>
      <c r="ZH6802" s="112"/>
      <c r="ZI6802" s="112"/>
      <c r="ZJ6802" s="112"/>
      <c r="ZK6802" s="112"/>
      <c r="ZL6802" s="112"/>
      <c r="ZM6802" s="112"/>
      <c r="ZN6802" s="112"/>
      <c r="ZO6802" s="112"/>
      <c r="ZP6802" s="112"/>
      <c r="ZQ6802" s="112"/>
      <c r="ZR6802" s="112"/>
      <c r="ZS6802" s="112"/>
      <c r="ZT6802" s="112"/>
      <c r="ZU6802" s="112"/>
      <c r="ZV6802" s="112"/>
      <c r="ZW6802" s="112"/>
      <c r="ZX6802" s="112"/>
      <c r="ZY6802" s="112"/>
      <c r="ZZ6802" s="112"/>
      <c r="AAA6802" s="112"/>
      <c r="AAB6802" s="112"/>
      <c r="AAC6802" s="112"/>
      <c r="AAD6802" s="112"/>
      <c r="AAE6802" s="112"/>
      <c r="AAF6802" s="112"/>
      <c r="AAG6802" s="112"/>
      <c r="AAH6802" s="112"/>
      <c r="AAI6802" s="112"/>
      <c r="AAJ6802" s="112"/>
      <c r="AAK6802" s="112"/>
      <c r="AAL6802" s="112"/>
      <c r="AAM6802" s="112"/>
      <c r="AAN6802" s="112"/>
      <c r="AAO6802" s="112"/>
      <c r="AAP6802" s="112"/>
      <c r="AAQ6802" s="112"/>
      <c r="AAR6802" s="112"/>
      <c r="AAS6802" s="112"/>
      <c r="AAT6802" s="112"/>
      <c r="AAU6802" s="112"/>
      <c r="AAV6802" s="112"/>
      <c r="AAW6802" s="112"/>
      <c r="AAX6802" s="112"/>
      <c r="AAY6802" s="112"/>
      <c r="AAZ6802" s="112"/>
      <c r="ABA6802" s="112"/>
      <c r="ABB6802" s="112"/>
      <c r="ABC6802" s="112"/>
      <c r="ABD6802" s="112"/>
      <c r="ABE6802" s="112"/>
      <c r="ABF6802" s="112"/>
      <c r="ABG6802" s="112"/>
      <c r="ABH6802" s="112"/>
      <c r="ABI6802" s="112"/>
      <c r="ABJ6802" s="112"/>
      <c r="ABK6802" s="112"/>
      <c r="ABL6802" s="112"/>
      <c r="ABM6802" s="112"/>
      <c r="ABN6802" s="112"/>
      <c r="ABO6802" s="112"/>
      <c r="ABP6802" s="112"/>
      <c r="ABQ6802" s="112"/>
      <c r="ABR6802" s="112"/>
      <c r="ABS6802" s="112"/>
      <c r="ABT6802" s="112"/>
      <c r="ABU6802" s="112"/>
      <c r="ABV6802" s="112"/>
      <c r="ABW6802" s="112"/>
      <c r="ABX6802" s="112"/>
      <c r="ABY6802" s="112"/>
      <c r="ABZ6802" s="112"/>
      <c r="ACA6802" s="112"/>
      <c r="ACB6802" s="112"/>
      <c r="ACC6802" s="112"/>
      <c r="ACD6802" s="112"/>
      <c r="ACE6802" s="112"/>
      <c r="ACF6802" s="112"/>
      <c r="ACG6802" s="112"/>
      <c r="ACH6802" s="112"/>
      <c r="ACI6802" s="112"/>
      <c r="ACJ6802" s="112"/>
      <c r="ACK6802" s="112"/>
      <c r="ACL6802" s="112"/>
      <c r="ACM6802" s="112"/>
      <c r="ACN6802" s="112"/>
      <c r="ACO6802" s="112"/>
      <c r="ACP6802" s="112"/>
      <c r="ACQ6802" s="112"/>
      <c r="ACR6802" s="112"/>
      <c r="ACS6802" s="112"/>
      <c r="ACT6802" s="112"/>
      <c r="ACU6802" s="112"/>
      <c r="ACV6802" s="112"/>
      <c r="ACW6802" s="112"/>
      <c r="ACX6802" s="112"/>
      <c r="ACY6802" s="112"/>
      <c r="ACZ6802" s="112"/>
      <c r="ADA6802" s="112"/>
      <c r="ADB6802" s="112"/>
      <c r="ADC6802" s="112"/>
      <c r="ADD6802" s="112"/>
      <c r="ADE6802" s="112"/>
      <c r="ADF6802" s="112"/>
      <c r="ADG6802" s="112"/>
      <c r="ADH6802" s="112"/>
      <c r="ADI6802" s="112"/>
      <c r="ADJ6802" s="112"/>
      <c r="ADK6802" s="112"/>
      <c r="ADL6802" s="112"/>
      <c r="ADM6802" s="112"/>
      <c r="ADN6802" s="112"/>
      <c r="ADO6802" s="112"/>
      <c r="ADP6802" s="112"/>
      <c r="ADQ6802" s="112"/>
      <c r="ADR6802" s="112"/>
      <c r="ADS6802" s="112"/>
      <c r="ADT6802" s="112"/>
      <c r="ADU6802" s="112"/>
      <c r="ADV6802" s="112"/>
      <c r="ADW6802" s="112"/>
      <c r="ADX6802" s="112"/>
      <c r="ADY6802" s="112"/>
      <c r="ADZ6802" s="112"/>
      <c r="AEA6802" s="112"/>
      <c r="AEB6802" s="112"/>
      <c r="AEC6802" s="112"/>
      <c r="AED6802" s="112"/>
      <c r="AEE6802" s="112"/>
      <c r="AEF6802" s="112"/>
      <c r="AEG6802" s="112"/>
      <c r="AEH6802" s="112"/>
      <c r="AEI6802" s="112"/>
      <c r="AEJ6802" s="112"/>
      <c r="AEK6802" s="112"/>
      <c r="AEL6802" s="112"/>
      <c r="AEM6802" s="112"/>
      <c r="AEN6802" s="112"/>
      <c r="AEO6802" s="112"/>
      <c r="AEP6802" s="112"/>
      <c r="AEQ6802" s="112"/>
      <c r="AER6802" s="112"/>
      <c r="AES6802" s="112"/>
      <c r="AET6802" s="112"/>
      <c r="AEU6802" s="112"/>
      <c r="AEV6802" s="112"/>
      <c r="AEW6802" s="112"/>
      <c r="AEX6802" s="112"/>
      <c r="AEY6802" s="112"/>
      <c r="AEZ6802" s="112"/>
      <c r="AFA6802" s="112"/>
      <c r="AFB6802" s="112"/>
      <c r="AFC6802" s="112"/>
      <c r="AFD6802" s="112"/>
      <c r="AFE6802" s="112"/>
      <c r="AFF6802" s="112"/>
      <c r="AFG6802" s="112"/>
      <c r="AFH6802" s="112"/>
      <c r="AFI6802" s="112"/>
      <c r="AFJ6802" s="112"/>
      <c r="AFK6802" s="112"/>
      <c r="AFL6802" s="112"/>
      <c r="AFM6802" s="112"/>
      <c r="AFN6802" s="112"/>
      <c r="AFO6802" s="112"/>
      <c r="AFP6802" s="112"/>
      <c r="AFQ6802" s="112"/>
      <c r="AFR6802" s="112"/>
      <c r="AFS6802" s="112"/>
      <c r="AFT6802" s="112"/>
      <c r="AFU6802" s="112"/>
      <c r="AFV6802" s="112"/>
      <c r="AFW6802" s="112"/>
      <c r="AFX6802" s="112"/>
      <c r="AFY6802" s="112"/>
      <c r="AFZ6802" s="112"/>
      <c r="AGA6802" s="112"/>
      <c r="AGB6802" s="112"/>
      <c r="AGC6802" s="112"/>
      <c r="AGD6802" s="112"/>
      <c r="AGE6802" s="112"/>
      <c r="AGF6802" s="112"/>
      <c r="AGG6802" s="112"/>
      <c r="AGH6802" s="112"/>
      <c r="AGI6802" s="112"/>
      <c r="AGJ6802" s="112"/>
      <c r="AGK6802" s="112"/>
      <c r="AGL6802" s="112"/>
      <c r="AGM6802" s="112"/>
      <c r="AGN6802" s="112"/>
      <c r="AGO6802" s="112"/>
      <c r="AGP6802" s="112"/>
      <c r="AGQ6802" s="112"/>
      <c r="AGR6802" s="112"/>
      <c r="AGS6802" s="112"/>
      <c r="AGT6802" s="112"/>
      <c r="AGU6802" s="112"/>
      <c r="AGV6802" s="112"/>
      <c r="AGW6802" s="112"/>
      <c r="AGX6802" s="112"/>
      <c r="AGY6802" s="112"/>
      <c r="AGZ6802" s="112"/>
      <c r="AHA6802" s="112"/>
      <c r="AHB6802" s="112"/>
      <c r="AHC6802" s="112"/>
      <c r="AHD6802" s="112"/>
      <c r="AHE6802" s="112"/>
      <c r="AHF6802" s="112"/>
      <c r="AHG6802" s="112"/>
      <c r="AHH6802" s="112"/>
      <c r="AHI6802" s="112"/>
      <c r="AHJ6802" s="112"/>
      <c r="AHK6802" s="112"/>
      <c r="AHL6802" s="112"/>
      <c r="AHM6802" s="112"/>
      <c r="AHN6802" s="112"/>
      <c r="AHO6802" s="112"/>
      <c r="AHP6802" s="112"/>
      <c r="AHQ6802" s="112"/>
      <c r="AHR6802" s="112"/>
      <c r="AHS6802" s="112"/>
      <c r="AHT6802" s="112"/>
      <c r="AHU6802" s="112"/>
      <c r="AHV6802" s="112"/>
      <c r="AHW6802" s="112"/>
      <c r="AHX6802" s="112"/>
      <c r="AHY6802" s="112"/>
      <c r="AHZ6802" s="112"/>
      <c r="AIA6802" s="112"/>
      <c r="AIB6802" s="112"/>
      <c r="AIC6802" s="112"/>
      <c r="AID6802" s="112"/>
      <c r="AIE6802" s="112"/>
      <c r="AIF6802" s="112"/>
      <c r="AIG6802" s="112"/>
      <c r="AIH6802" s="112"/>
      <c r="AII6802" s="112"/>
      <c r="AIJ6802" s="112"/>
      <c r="AIK6802" s="112"/>
      <c r="AIL6802" s="112"/>
      <c r="AIM6802" s="112"/>
      <c r="AIN6802" s="112"/>
      <c r="AIO6802" s="112"/>
      <c r="AIP6802" s="112"/>
      <c r="AIQ6802" s="112"/>
      <c r="AIR6802" s="112"/>
      <c r="AIS6802" s="112"/>
      <c r="AIT6802" s="112"/>
      <c r="AIU6802" s="112"/>
      <c r="AIV6802" s="112"/>
      <c r="AIW6802" s="112"/>
      <c r="AIX6802" s="112"/>
      <c r="AIY6802" s="112"/>
      <c r="AIZ6802" s="112"/>
      <c r="AJA6802" s="112"/>
      <c r="AJB6802" s="112"/>
      <c r="AJC6802" s="112"/>
      <c r="AJD6802" s="112"/>
      <c r="AJE6802" s="112"/>
      <c r="AJF6802" s="112"/>
      <c r="AJG6802" s="112"/>
      <c r="AJH6802" s="112"/>
      <c r="AJI6802" s="112"/>
      <c r="AJJ6802" s="112"/>
      <c r="AJK6802" s="112"/>
      <c r="AJL6802" s="112"/>
      <c r="AJM6802" s="112"/>
      <c r="AJN6802" s="112"/>
      <c r="AJO6802" s="112"/>
      <c r="AJP6802" s="112"/>
      <c r="AJQ6802" s="112"/>
      <c r="AJR6802" s="112"/>
      <c r="AJS6802" s="112"/>
      <c r="AJT6802" s="112"/>
      <c r="AJU6802" s="112"/>
      <c r="AJV6802" s="112"/>
      <c r="AJW6802" s="112"/>
      <c r="AJX6802" s="112"/>
      <c r="AJY6802" s="112"/>
      <c r="AJZ6802" s="112"/>
      <c r="AKA6802" s="112"/>
      <c r="AKB6802" s="112"/>
      <c r="AKC6802" s="112"/>
      <c r="AKD6802" s="112"/>
      <c r="AKE6802" s="112"/>
      <c r="AKF6802" s="112"/>
      <c r="AKG6802" s="112"/>
      <c r="AKH6802" s="112"/>
      <c r="AKI6802" s="112"/>
      <c r="AKJ6802" s="112"/>
      <c r="AKK6802" s="112"/>
      <c r="AKL6802" s="112"/>
      <c r="AKM6802" s="112"/>
      <c r="AKN6802" s="112"/>
      <c r="AKO6802" s="112"/>
      <c r="AKP6802" s="112"/>
      <c r="AKQ6802" s="112"/>
      <c r="AKR6802" s="112"/>
      <c r="AKS6802" s="112"/>
      <c r="AKT6802" s="112"/>
      <c r="AKU6802" s="112"/>
      <c r="AKV6802" s="112"/>
      <c r="AKW6802" s="112"/>
      <c r="AKX6802" s="112"/>
      <c r="AKY6802" s="112"/>
      <c r="AKZ6802" s="112"/>
      <c r="ALA6802" s="112"/>
      <c r="ALB6802" s="112"/>
      <c r="ALC6802" s="112"/>
      <c r="ALD6802" s="112"/>
      <c r="ALE6802" s="112"/>
      <c r="ALF6802" s="112"/>
      <c r="ALG6802" s="112"/>
      <c r="ALH6802" s="112"/>
      <c r="ALI6802" s="112"/>
      <c r="ALJ6802" s="112"/>
      <c r="ALK6802" s="112"/>
      <c r="ALL6802" s="112"/>
      <c r="ALM6802" s="112"/>
      <c r="ALN6802" s="112"/>
      <c r="ALO6802" s="112"/>
      <c r="ALP6802" s="112"/>
      <c r="ALQ6802" s="112"/>
      <c r="ALR6802" s="112"/>
      <c r="ALS6802" s="112"/>
      <c r="ALT6802" s="112"/>
      <c r="ALU6802" s="112"/>
      <c r="ALV6802" s="112"/>
      <c r="ALW6802" s="112"/>
      <c r="ALX6802" s="112"/>
      <c r="ALY6802" s="112"/>
      <c r="ALZ6802" s="112"/>
      <c r="AMA6802" s="112"/>
      <c r="AMB6802" s="112"/>
      <c r="AMC6802" s="112"/>
      <c r="AMD6802" s="112"/>
      <c r="AME6802" s="112"/>
      <c r="AMF6802" s="112"/>
      <c r="AMG6802" s="112"/>
      <c r="AMH6802" s="112"/>
      <c r="AMI6802" s="112"/>
      <c r="AMJ6802" s="112"/>
      <c r="AMK6802" s="112"/>
      <c r="AML6802" s="112"/>
      <c r="AMM6802" s="112"/>
      <c r="AMN6802" s="112"/>
      <c r="AMO6802" s="112"/>
      <c r="AMP6802" s="112"/>
      <c r="AMQ6802" s="112"/>
      <c r="AMR6802" s="112"/>
      <c r="AMS6802" s="112"/>
      <c r="AMT6802" s="112"/>
      <c r="AMU6802" s="112"/>
      <c r="AMV6802" s="112"/>
      <c r="AMW6802" s="112"/>
      <c r="AMX6802" s="112"/>
      <c r="AMY6802" s="112"/>
      <c r="AMZ6802" s="112"/>
      <c r="ANA6802" s="112"/>
      <c r="ANB6802" s="112"/>
      <c r="ANC6802" s="112"/>
      <c r="AND6802" s="112"/>
      <c r="ANE6802" s="112"/>
      <c r="ANF6802" s="112"/>
      <c r="ANG6802" s="112"/>
      <c r="ANH6802" s="112"/>
      <c r="ANI6802" s="112"/>
      <c r="ANJ6802" s="112"/>
      <c r="ANK6802" s="112"/>
      <c r="ANL6802" s="112"/>
      <c r="ANM6802" s="112"/>
      <c r="ANN6802" s="112"/>
      <c r="ANO6802" s="112"/>
      <c r="ANP6802" s="112"/>
      <c r="ANQ6802" s="112"/>
      <c r="ANR6802" s="112"/>
      <c r="ANS6802" s="112"/>
      <c r="ANT6802" s="112"/>
      <c r="ANU6802" s="112"/>
      <c r="ANV6802" s="112"/>
      <c r="ANW6802" s="112"/>
      <c r="ANX6802" s="112"/>
      <c r="ANY6802" s="112"/>
      <c r="ANZ6802" s="112"/>
      <c r="AOA6802" s="112"/>
      <c r="AOB6802" s="112"/>
      <c r="AOC6802" s="112"/>
      <c r="AOD6802" s="112"/>
      <c r="AOE6802" s="112"/>
      <c r="AOF6802" s="112"/>
      <c r="AOG6802" s="112"/>
      <c r="AOH6802" s="112"/>
      <c r="AOI6802" s="112"/>
      <c r="AOJ6802" s="112"/>
      <c r="AOK6802" s="112"/>
      <c r="AOL6802" s="112"/>
      <c r="AOM6802" s="112"/>
      <c r="AON6802" s="112"/>
      <c r="AOO6802" s="112"/>
      <c r="AOP6802" s="112"/>
      <c r="AOQ6802" s="112"/>
      <c r="AOR6802" s="112"/>
      <c r="AOS6802" s="112"/>
      <c r="AOT6802" s="112"/>
      <c r="AOU6802" s="112"/>
      <c r="AOV6802" s="112"/>
      <c r="AOW6802" s="112"/>
      <c r="AOX6802" s="112"/>
      <c r="AOY6802" s="112"/>
      <c r="AOZ6802" s="112"/>
      <c r="APA6802" s="112"/>
      <c r="APB6802" s="112"/>
      <c r="APC6802" s="112"/>
      <c r="APD6802" s="112"/>
      <c r="APE6802" s="112"/>
      <c r="APF6802" s="112"/>
      <c r="APG6802" s="112"/>
      <c r="APH6802" s="112"/>
      <c r="API6802" s="112"/>
      <c r="APJ6802" s="112"/>
      <c r="APK6802" s="112"/>
      <c r="APL6802" s="112"/>
      <c r="APM6802" s="112"/>
      <c r="APN6802" s="112"/>
      <c r="APO6802" s="112"/>
      <c r="APP6802" s="112"/>
      <c r="APQ6802" s="112"/>
      <c r="APR6802" s="112"/>
      <c r="APS6802" s="112"/>
      <c r="APT6802" s="112"/>
      <c r="APU6802" s="112"/>
      <c r="APV6802" s="112"/>
      <c r="APW6802" s="112"/>
      <c r="APX6802" s="112"/>
      <c r="APY6802" s="112"/>
      <c r="APZ6802" s="112"/>
      <c r="AQA6802" s="112"/>
      <c r="AQB6802" s="112"/>
      <c r="AQC6802" s="112"/>
      <c r="AQD6802" s="112"/>
      <c r="AQE6802" s="112"/>
      <c r="AQF6802" s="112"/>
      <c r="AQG6802" s="112"/>
      <c r="AQH6802" s="112"/>
      <c r="AQI6802" s="112"/>
      <c r="AQJ6802" s="112"/>
      <c r="AQK6802" s="112"/>
      <c r="AQL6802" s="112"/>
      <c r="AQM6802" s="112"/>
      <c r="AQN6802" s="112"/>
      <c r="AQO6802" s="112"/>
      <c r="AQP6802" s="112"/>
      <c r="AQQ6802" s="112"/>
      <c r="AQR6802" s="112"/>
      <c r="AQS6802" s="112"/>
      <c r="AQT6802" s="112"/>
      <c r="AQU6802" s="112"/>
      <c r="AQV6802" s="112"/>
      <c r="AQW6802" s="112"/>
      <c r="AQX6802" s="112"/>
      <c r="AQY6802" s="112"/>
      <c r="AQZ6802" s="112"/>
      <c r="ARA6802" s="112"/>
      <c r="ARB6802" s="112"/>
      <c r="ARC6802" s="112"/>
      <c r="ARD6802" s="112"/>
      <c r="ARE6802" s="112"/>
      <c r="ARF6802" s="112"/>
      <c r="ARG6802" s="112"/>
      <c r="ARH6802" s="112"/>
      <c r="ARI6802" s="112"/>
      <c r="ARJ6802" s="112"/>
      <c r="ARK6802" s="112"/>
      <c r="ARL6802" s="112"/>
      <c r="ARM6802" s="112"/>
      <c r="ARN6802" s="112"/>
      <c r="ARO6802" s="112"/>
      <c r="ARP6802" s="112"/>
      <c r="ARQ6802" s="112"/>
      <c r="ARR6802" s="112"/>
      <c r="ARS6802" s="112"/>
      <c r="ART6802" s="112"/>
      <c r="ARU6802" s="112"/>
      <c r="ARV6802" s="112"/>
      <c r="ARW6802" s="112"/>
      <c r="ARX6802" s="112"/>
      <c r="ARY6802" s="112"/>
      <c r="ARZ6802" s="112"/>
      <c r="ASA6802" s="112"/>
      <c r="ASB6802" s="112"/>
      <c r="ASC6802" s="112"/>
      <c r="ASD6802" s="112"/>
      <c r="ASE6802" s="112"/>
      <c r="ASF6802" s="112"/>
      <c r="ASG6802" s="112"/>
      <c r="ASH6802" s="112"/>
      <c r="ASI6802" s="112"/>
      <c r="ASJ6802" s="112"/>
      <c r="ASK6802" s="112"/>
      <c r="ASL6802" s="112"/>
      <c r="ASM6802" s="112"/>
      <c r="ASN6802" s="112"/>
      <c r="ASO6802" s="112"/>
      <c r="ASP6802" s="112"/>
      <c r="ASQ6802" s="112"/>
      <c r="ASR6802" s="112"/>
      <c r="ASS6802" s="112"/>
      <c r="AST6802" s="112"/>
      <c r="ASU6802" s="112"/>
      <c r="ASV6802" s="112"/>
      <c r="ASW6802" s="112"/>
      <c r="ASX6802" s="112"/>
      <c r="ASY6802" s="112"/>
      <c r="ASZ6802" s="112"/>
      <c r="ATA6802" s="112"/>
      <c r="ATB6802" s="112"/>
      <c r="ATC6802" s="112"/>
      <c r="ATD6802" s="112"/>
      <c r="ATE6802" s="112"/>
      <c r="ATF6802" s="112"/>
      <c r="ATG6802" s="112"/>
      <c r="ATH6802" s="112"/>
      <c r="ATI6802" s="112"/>
      <c r="ATJ6802" s="112"/>
      <c r="ATK6802" s="112"/>
      <c r="ATL6802" s="112"/>
      <c r="ATM6802" s="112"/>
      <c r="ATN6802" s="112"/>
      <c r="ATO6802" s="112"/>
      <c r="ATP6802" s="112"/>
      <c r="ATQ6802" s="112"/>
      <c r="ATR6802" s="112"/>
      <c r="ATS6802" s="112"/>
      <c r="ATT6802" s="112"/>
      <c r="ATU6802" s="112"/>
      <c r="ATV6802" s="112"/>
      <c r="ATW6802" s="112"/>
      <c r="ATX6802" s="112"/>
      <c r="ATY6802" s="112"/>
      <c r="ATZ6802" s="112"/>
      <c r="AUA6802" s="112"/>
      <c r="AUB6802" s="112"/>
      <c r="AUC6802" s="112"/>
      <c r="AUD6802" s="112"/>
      <c r="AUE6802" s="112"/>
      <c r="AUF6802" s="112"/>
      <c r="AUG6802" s="112"/>
      <c r="AUH6802" s="112"/>
      <c r="AUI6802" s="112"/>
      <c r="AUJ6802" s="112"/>
      <c r="AUK6802" s="112"/>
      <c r="AUL6802" s="112"/>
      <c r="AUM6802" s="112"/>
      <c r="AUN6802" s="112"/>
      <c r="AUO6802" s="112"/>
      <c r="AUP6802" s="112"/>
      <c r="AUQ6802" s="112"/>
      <c r="AUR6802" s="112"/>
      <c r="AUS6802" s="112"/>
      <c r="AUT6802" s="112"/>
      <c r="AUU6802" s="112"/>
      <c r="AUV6802" s="112"/>
      <c r="AUW6802" s="112"/>
      <c r="AUX6802" s="112"/>
      <c r="AUY6802" s="112"/>
      <c r="AUZ6802" s="112"/>
      <c r="AVA6802" s="112"/>
      <c r="AVB6802" s="112"/>
      <c r="AVC6802" s="112"/>
      <c r="AVD6802" s="112"/>
      <c r="AVE6802" s="112"/>
      <c r="AVF6802" s="112"/>
      <c r="AVG6802" s="112"/>
      <c r="AVH6802" s="112"/>
      <c r="AVI6802" s="112"/>
      <c r="AVJ6802" s="112"/>
      <c r="AVK6802" s="112"/>
      <c r="AVL6802" s="112"/>
      <c r="AVM6802" s="112"/>
      <c r="AVN6802" s="112"/>
      <c r="AVO6802" s="112"/>
      <c r="AVP6802" s="112"/>
      <c r="AVQ6802" s="112"/>
      <c r="AVR6802" s="112"/>
      <c r="AVS6802" s="112"/>
      <c r="AVT6802" s="112"/>
      <c r="AVU6802" s="112"/>
      <c r="AVV6802" s="112"/>
      <c r="AVW6802" s="112"/>
      <c r="AVX6802" s="112"/>
      <c r="AVY6802" s="112"/>
      <c r="AVZ6802" s="112"/>
      <c r="AWA6802" s="112"/>
      <c r="AWB6802" s="112"/>
      <c r="AWC6802" s="112"/>
      <c r="AWD6802" s="112"/>
      <c r="AWE6802" s="112"/>
      <c r="AWF6802" s="112"/>
      <c r="AWG6802" s="112"/>
      <c r="AWH6802" s="112"/>
      <c r="AWI6802" s="112"/>
      <c r="AWJ6802" s="112"/>
      <c r="AWK6802" s="112"/>
      <c r="AWL6802" s="112"/>
      <c r="AWM6802" s="112"/>
      <c r="AWN6802" s="112"/>
      <c r="AWO6802" s="112"/>
      <c r="AWP6802" s="112"/>
      <c r="AWQ6802" s="112"/>
      <c r="AWR6802" s="112"/>
      <c r="AWS6802" s="112"/>
      <c r="AWT6802" s="112"/>
      <c r="AWU6802" s="112"/>
      <c r="AWV6802" s="112"/>
      <c r="AWW6802" s="112"/>
      <c r="AWX6802" s="112"/>
      <c r="AWY6802" s="112"/>
      <c r="AWZ6802" s="112"/>
      <c r="AXA6802" s="112"/>
      <c r="AXB6802" s="112"/>
      <c r="AXC6802" s="112"/>
      <c r="AXD6802" s="112"/>
      <c r="AXE6802" s="112"/>
      <c r="AXF6802" s="112"/>
      <c r="AXG6802" s="112"/>
      <c r="AXH6802" s="112"/>
      <c r="AXI6802" s="112"/>
      <c r="AXJ6802" s="112"/>
      <c r="AXK6802" s="112"/>
      <c r="AXL6802" s="112"/>
      <c r="AXM6802" s="112"/>
      <c r="AXN6802" s="112"/>
      <c r="AXO6802" s="112"/>
      <c r="AXP6802" s="112"/>
      <c r="AXQ6802" s="112"/>
      <c r="AXR6802" s="112"/>
      <c r="AXS6802" s="112"/>
      <c r="AXT6802" s="112"/>
      <c r="AXU6802" s="112"/>
      <c r="AXV6802" s="112"/>
      <c r="AXW6802" s="112"/>
      <c r="AXX6802" s="112"/>
      <c r="AXY6802" s="112"/>
      <c r="AXZ6802" s="112"/>
      <c r="AYA6802" s="112"/>
      <c r="AYB6802" s="112"/>
      <c r="AYC6802" s="112"/>
      <c r="AYD6802" s="112"/>
      <c r="AYE6802" s="112"/>
      <c r="AYF6802" s="112"/>
      <c r="AYG6802" s="112"/>
      <c r="AYH6802" s="112"/>
      <c r="AYI6802" s="112"/>
      <c r="AYJ6802" s="112"/>
      <c r="AYK6802" s="112"/>
      <c r="AYL6802" s="112"/>
      <c r="AYM6802" s="112"/>
      <c r="AYN6802" s="112"/>
      <c r="AYO6802" s="112"/>
      <c r="AYP6802" s="112"/>
      <c r="AYQ6802" s="112"/>
      <c r="AYR6802" s="112"/>
      <c r="AYS6802" s="112"/>
      <c r="AYT6802" s="112"/>
      <c r="AYU6802" s="112"/>
      <c r="AYV6802" s="112"/>
      <c r="AYW6802" s="112"/>
      <c r="AYX6802" s="112"/>
      <c r="AYY6802" s="112"/>
      <c r="AYZ6802" s="112"/>
      <c r="AZA6802" s="112"/>
      <c r="AZB6802" s="112"/>
      <c r="AZC6802" s="112"/>
      <c r="AZD6802" s="112"/>
      <c r="AZE6802" s="112"/>
      <c r="AZF6802" s="112"/>
      <c r="AZG6802" s="112"/>
      <c r="AZH6802" s="112"/>
      <c r="AZI6802" s="112"/>
      <c r="AZJ6802" s="112"/>
      <c r="AZK6802" s="112"/>
      <c r="AZL6802" s="112"/>
      <c r="AZM6802" s="112"/>
      <c r="AZN6802" s="112"/>
      <c r="AZO6802" s="112"/>
      <c r="AZP6802" s="112"/>
      <c r="AZQ6802" s="112"/>
      <c r="AZR6802" s="112"/>
      <c r="AZS6802" s="112"/>
      <c r="AZT6802" s="112"/>
      <c r="AZU6802" s="112"/>
      <c r="AZV6802" s="112"/>
      <c r="AZW6802" s="112"/>
      <c r="AZX6802" s="112"/>
      <c r="AZY6802" s="112"/>
      <c r="AZZ6802" s="112"/>
      <c r="BAA6802" s="112"/>
      <c r="BAB6802" s="112"/>
      <c r="BAC6802" s="112"/>
      <c r="BAD6802" s="112"/>
      <c r="BAE6802" s="112"/>
      <c r="BAF6802" s="112"/>
      <c r="BAG6802" s="112"/>
      <c r="BAH6802" s="112"/>
      <c r="BAI6802" s="112"/>
      <c r="BAJ6802" s="112"/>
      <c r="BAK6802" s="112"/>
      <c r="BAL6802" s="112"/>
      <c r="BAM6802" s="112"/>
      <c r="BAN6802" s="112"/>
      <c r="BAO6802" s="112"/>
      <c r="BAP6802" s="112"/>
      <c r="BAQ6802" s="112"/>
      <c r="BAR6802" s="112"/>
      <c r="BAS6802" s="112"/>
      <c r="BAT6802" s="112"/>
      <c r="BAU6802" s="112"/>
      <c r="BAV6802" s="112"/>
      <c r="BAW6802" s="112"/>
      <c r="BAX6802" s="112"/>
      <c r="BAY6802" s="112"/>
      <c r="BAZ6802" s="112"/>
      <c r="BBA6802" s="112"/>
      <c r="BBB6802" s="112"/>
      <c r="BBC6802" s="112"/>
      <c r="BBD6802" s="112"/>
      <c r="BBE6802" s="112"/>
      <c r="BBF6802" s="112"/>
      <c r="BBG6802" s="112"/>
      <c r="BBH6802" s="112"/>
      <c r="BBI6802" s="112"/>
      <c r="BBJ6802" s="112"/>
      <c r="BBK6802" s="112"/>
      <c r="BBL6802" s="112"/>
      <c r="BBM6802" s="112"/>
      <c r="BBN6802" s="112"/>
      <c r="BBO6802" s="112"/>
      <c r="BBP6802" s="112"/>
      <c r="BBQ6802" s="112"/>
      <c r="BBR6802" s="112"/>
      <c r="BBS6802" s="112"/>
      <c r="BBT6802" s="112"/>
      <c r="BBU6802" s="112"/>
      <c r="BBV6802" s="112"/>
      <c r="BBW6802" s="112"/>
      <c r="BBX6802" s="112"/>
      <c r="BBY6802" s="112"/>
      <c r="BBZ6802" s="112"/>
      <c r="BCA6802" s="112"/>
      <c r="BCB6802" s="112"/>
      <c r="BCC6802" s="112"/>
      <c r="BCD6802" s="112"/>
      <c r="BCE6802" s="112"/>
      <c r="BCF6802" s="112"/>
      <c r="BCG6802" s="112"/>
      <c r="BCH6802" s="112"/>
      <c r="BCI6802" s="112"/>
      <c r="BCJ6802" s="112"/>
      <c r="BCK6802" s="112"/>
      <c r="BCL6802" s="112"/>
      <c r="BCM6802" s="112"/>
      <c r="BCN6802" s="112"/>
      <c r="BCO6802" s="112"/>
      <c r="BCP6802" s="112"/>
      <c r="BCQ6802" s="112"/>
      <c r="BCR6802" s="112"/>
      <c r="BCS6802" s="112"/>
      <c r="BCT6802" s="112"/>
      <c r="BCU6802" s="112"/>
      <c r="BCV6802" s="112"/>
      <c r="BCW6802" s="112"/>
      <c r="BCX6802" s="112"/>
      <c r="BCY6802" s="112"/>
      <c r="BCZ6802" s="112"/>
      <c r="BDA6802" s="112"/>
      <c r="BDB6802" s="112"/>
      <c r="BDC6802" s="112"/>
      <c r="BDD6802" s="112"/>
      <c r="BDE6802" s="112"/>
      <c r="BDF6802" s="112"/>
      <c r="BDG6802" s="112"/>
      <c r="BDH6802" s="112"/>
      <c r="BDI6802" s="112"/>
      <c r="BDJ6802" s="112"/>
      <c r="BDK6802" s="112"/>
      <c r="BDL6802" s="112"/>
      <c r="BDM6802" s="112"/>
      <c r="BDN6802" s="112"/>
      <c r="BDO6802" s="112"/>
      <c r="BDP6802" s="112"/>
      <c r="BDQ6802" s="112"/>
      <c r="BDR6802" s="112"/>
      <c r="BDS6802" s="112"/>
      <c r="BDT6802" s="112"/>
      <c r="BDU6802" s="112"/>
      <c r="BDV6802" s="112"/>
      <c r="BDW6802" s="112"/>
      <c r="BDX6802" s="112"/>
      <c r="BDY6802" s="112"/>
      <c r="BDZ6802" s="112"/>
      <c r="BEA6802" s="112"/>
      <c r="BEB6802" s="112"/>
      <c r="BEC6802" s="112"/>
      <c r="BED6802" s="112"/>
      <c r="BEE6802" s="112"/>
      <c r="BEF6802" s="112"/>
      <c r="BEG6802" s="112"/>
      <c r="BEH6802" s="112"/>
      <c r="BEI6802" s="112"/>
      <c r="BEJ6802" s="112"/>
      <c r="BEK6802" s="112"/>
      <c r="BEL6802" s="112"/>
      <c r="BEM6802" s="112"/>
      <c r="BEN6802" s="112"/>
      <c r="BEO6802" s="112"/>
      <c r="BEP6802" s="112"/>
      <c r="BEQ6802" s="112"/>
      <c r="BER6802" s="112"/>
      <c r="BES6802" s="112"/>
      <c r="BET6802" s="112"/>
      <c r="BEU6802" s="112"/>
      <c r="BEV6802" s="112"/>
      <c r="BEW6802" s="112"/>
      <c r="BEX6802" s="112"/>
      <c r="BEY6802" s="112"/>
      <c r="BEZ6802" s="112"/>
      <c r="BFA6802" s="112"/>
      <c r="BFB6802" s="112"/>
      <c r="BFC6802" s="112"/>
      <c r="BFD6802" s="112"/>
      <c r="BFE6802" s="112"/>
      <c r="BFF6802" s="112"/>
      <c r="BFG6802" s="112"/>
      <c r="BFH6802" s="112"/>
      <c r="BFI6802" s="112"/>
      <c r="BFJ6802" s="112"/>
      <c r="BFK6802" s="112"/>
      <c r="BFL6802" s="112"/>
      <c r="BFM6802" s="112"/>
      <c r="BFN6802" s="112"/>
      <c r="BFO6802" s="112"/>
      <c r="BFP6802" s="112"/>
      <c r="BFQ6802" s="112"/>
      <c r="BFR6802" s="112"/>
      <c r="BFS6802" s="112"/>
      <c r="BFT6802" s="112"/>
      <c r="BFU6802" s="112"/>
      <c r="BFV6802" s="112"/>
      <c r="BFW6802" s="112"/>
      <c r="BFX6802" s="112"/>
      <c r="BFY6802" s="112"/>
      <c r="BFZ6802" s="112"/>
      <c r="BGA6802" s="112"/>
      <c r="BGB6802" s="112"/>
      <c r="BGC6802" s="112"/>
      <c r="BGD6802" s="112"/>
      <c r="BGE6802" s="112"/>
      <c r="BGF6802" s="112"/>
      <c r="BGG6802" s="112"/>
      <c r="BGH6802" s="112"/>
      <c r="BGI6802" s="112"/>
      <c r="BGJ6802" s="112"/>
      <c r="BGK6802" s="112"/>
      <c r="BGL6802" s="112"/>
      <c r="BGM6802" s="112"/>
      <c r="BGN6802" s="112"/>
      <c r="BGO6802" s="112"/>
      <c r="BGP6802" s="112"/>
      <c r="BGQ6802" s="112"/>
      <c r="BGR6802" s="112"/>
      <c r="BGS6802" s="112"/>
      <c r="BGT6802" s="112"/>
      <c r="BGU6802" s="112"/>
      <c r="BGV6802" s="112"/>
      <c r="BGW6802" s="112"/>
      <c r="BGX6802" s="112"/>
      <c r="BGY6802" s="112"/>
      <c r="BGZ6802" s="112"/>
      <c r="BHA6802" s="112"/>
      <c r="BHB6802" s="112"/>
      <c r="BHC6802" s="112"/>
      <c r="BHD6802" s="112"/>
      <c r="BHE6802" s="112"/>
      <c r="BHF6802" s="112"/>
      <c r="BHG6802" s="112"/>
      <c r="BHH6802" s="112"/>
      <c r="BHI6802" s="112"/>
      <c r="BHJ6802" s="112"/>
      <c r="BHK6802" s="112"/>
      <c r="BHL6802" s="112"/>
      <c r="BHM6802" s="112"/>
      <c r="BHN6802" s="112"/>
      <c r="BHO6802" s="112"/>
      <c r="BHP6802" s="112"/>
      <c r="BHQ6802" s="112"/>
      <c r="BHR6802" s="112"/>
      <c r="BHS6802" s="112"/>
      <c r="BHT6802" s="112"/>
      <c r="BHU6802" s="112"/>
      <c r="BHV6802" s="112"/>
      <c r="BHW6802" s="112"/>
      <c r="BHX6802" s="112"/>
      <c r="BHY6802" s="112"/>
      <c r="BHZ6802" s="112"/>
      <c r="BIA6802" s="112"/>
      <c r="BIB6802" s="112"/>
      <c r="BIC6802" s="112"/>
      <c r="BID6802" s="112"/>
      <c r="BIE6802" s="112"/>
      <c r="BIF6802" s="112"/>
      <c r="BIG6802" s="112"/>
      <c r="BIH6802" s="112"/>
      <c r="BII6802" s="112"/>
      <c r="BIJ6802" s="112"/>
      <c r="BIK6802" s="112"/>
      <c r="BIL6802" s="112"/>
      <c r="BIM6802" s="112"/>
      <c r="BIN6802" s="112"/>
      <c r="BIO6802" s="112"/>
      <c r="BIP6802" s="112"/>
      <c r="BIQ6802" s="112"/>
      <c r="BIR6802" s="112"/>
      <c r="BIS6802" s="112"/>
      <c r="BIT6802" s="112"/>
      <c r="BIU6802" s="112"/>
      <c r="BIV6802" s="112"/>
      <c r="BIW6802" s="112"/>
      <c r="BIX6802" s="112"/>
      <c r="BIY6802" s="112"/>
      <c r="BIZ6802" s="112"/>
      <c r="BJA6802" s="112"/>
      <c r="BJB6802" s="112"/>
      <c r="BJC6802" s="112"/>
      <c r="BJD6802" s="112"/>
      <c r="BJE6802" s="112"/>
      <c r="BJF6802" s="112"/>
      <c r="BJG6802" s="112"/>
      <c r="BJH6802" s="112"/>
      <c r="BJI6802" s="112"/>
      <c r="BJJ6802" s="112"/>
      <c r="BJK6802" s="112"/>
      <c r="BJL6802" s="112"/>
      <c r="BJM6802" s="112"/>
      <c r="BJN6802" s="112"/>
      <c r="BJO6802" s="112"/>
      <c r="BJP6802" s="112"/>
      <c r="BJQ6802" s="112"/>
      <c r="BJR6802" s="112"/>
      <c r="BJS6802" s="112"/>
      <c r="BJT6802" s="112"/>
      <c r="BJU6802" s="112"/>
      <c r="BJV6802" s="112"/>
      <c r="BJW6802" s="112"/>
      <c r="BJX6802" s="112"/>
      <c r="BJY6802" s="112"/>
      <c r="BJZ6802" s="112"/>
      <c r="BKA6802" s="112"/>
      <c r="BKB6802" s="112"/>
      <c r="BKC6802" s="112"/>
      <c r="BKD6802" s="112"/>
      <c r="BKE6802" s="112"/>
      <c r="BKF6802" s="112"/>
      <c r="BKG6802" s="112"/>
      <c r="BKH6802" s="112"/>
      <c r="BKI6802" s="112"/>
      <c r="BKJ6802" s="112"/>
      <c r="BKK6802" s="112"/>
      <c r="BKL6802" s="112"/>
      <c r="BKM6802" s="112"/>
      <c r="BKN6802" s="112"/>
      <c r="BKO6802" s="112"/>
      <c r="BKP6802" s="112"/>
      <c r="BKQ6802" s="112"/>
      <c r="BKR6802" s="112"/>
      <c r="BKS6802" s="112"/>
      <c r="BKT6802" s="112"/>
      <c r="BKU6802" s="112"/>
      <c r="BKV6802" s="112"/>
      <c r="BKW6802" s="112"/>
      <c r="BKX6802" s="112"/>
      <c r="BKY6802" s="112"/>
      <c r="BKZ6802" s="112"/>
      <c r="BLA6802" s="112"/>
      <c r="BLB6802" s="112"/>
      <c r="BLC6802" s="112"/>
      <c r="BLD6802" s="112"/>
      <c r="BLE6802" s="112"/>
      <c r="BLF6802" s="112"/>
      <c r="BLG6802" s="112"/>
      <c r="BLH6802" s="112"/>
      <c r="BLI6802" s="112"/>
      <c r="BLJ6802" s="112"/>
      <c r="BLK6802" s="112"/>
      <c r="BLL6802" s="112"/>
      <c r="BLM6802" s="112"/>
      <c r="BLN6802" s="112"/>
      <c r="BLO6802" s="112"/>
      <c r="BLP6802" s="112"/>
      <c r="BLQ6802" s="112"/>
      <c r="BLR6802" s="112"/>
      <c r="BLS6802" s="112"/>
      <c r="BLT6802" s="112"/>
      <c r="BLU6802" s="112"/>
      <c r="BLV6802" s="112"/>
      <c r="BLW6802" s="112"/>
      <c r="BLX6802" s="112"/>
      <c r="BLY6802" s="112"/>
      <c r="BLZ6802" s="112"/>
      <c r="BMA6802" s="112"/>
      <c r="BMB6802" s="112"/>
      <c r="BMC6802" s="112"/>
      <c r="BMD6802" s="112"/>
      <c r="BME6802" s="112"/>
      <c r="BMF6802" s="112"/>
      <c r="BMG6802" s="112"/>
      <c r="BMH6802" s="112"/>
      <c r="BMI6802" s="112"/>
      <c r="BMJ6802" s="112"/>
      <c r="BMK6802" s="112"/>
      <c r="BML6802" s="112"/>
      <c r="BMM6802" s="112"/>
      <c r="BMN6802" s="112"/>
      <c r="BMO6802" s="112"/>
      <c r="BMP6802" s="112"/>
      <c r="BMQ6802" s="112"/>
      <c r="BMR6802" s="112"/>
      <c r="BMS6802" s="112"/>
      <c r="BMT6802" s="112"/>
      <c r="BMU6802" s="112"/>
      <c r="BMV6802" s="112"/>
      <c r="BMW6802" s="112"/>
      <c r="BMX6802" s="112"/>
      <c r="BMY6802" s="112"/>
      <c r="BMZ6802" s="112"/>
      <c r="BNA6802" s="112"/>
      <c r="BNB6802" s="112"/>
      <c r="BNC6802" s="112"/>
      <c r="BND6802" s="112"/>
      <c r="BNE6802" s="112"/>
      <c r="BNF6802" s="112"/>
      <c r="BNG6802" s="112"/>
      <c r="BNH6802" s="112"/>
      <c r="BNI6802" s="112"/>
      <c r="BNJ6802" s="112"/>
      <c r="BNK6802" s="112"/>
      <c r="BNL6802" s="112"/>
      <c r="BNM6802" s="112"/>
      <c r="BNN6802" s="112"/>
      <c r="BNO6802" s="112"/>
      <c r="BNP6802" s="112"/>
      <c r="BNQ6802" s="112"/>
      <c r="BNR6802" s="112"/>
      <c r="BNS6802" s="112"/>
      <c r="BNT6802" s="112"/>
      <c r="BNU6802" s="112"/>
      <c r="BNV6802" s="112"/>
      <c r="BNW6802" s="112"/>
      <c r="BNX6802" s="112"/>
      <c r="BNY6802" s="112"/>
      <c r="BNZ6802" s="112"/>
      <c r="BOA6802" s="112"/>
      <c r="BOB6802" s="112"/>
      <c r="BOC6802" s="112"/>
      <c r="BOD6802" s="112"/>
      <c r="BOE6802" s="112"/>
      <c r="BOF6802" s="112"/>
      <c r="BOG6802" s="112"/>
      <c r="BOH6802" s="112"/>
      <c r="BOI6802" s="112"/>
      <c r="BOJ6802" s="112"/>
      <c r="BOK6802" s="112"/>
      <c r="BOL6802" s="112"/>
      <c r="BOM6802" s="112"/>
      <c r="BON6802" s="112"/>
      <c r="BOO6802" s="112"/>
      <c r="BOP6802" s="112"/>
      <c r="BOQ6802" s="112"/>
      <c r="BOR6802" s="112"/>
      <c r="BOS6802" s="112"/>
      <c r="BOT6802" s="112"/>
      <c r="BOU6802" s="112"/>
      <c r="BOV6802" s="112"/>
      <c r="BOW6802" s="112"/>
      <c r="BOX6802" s="112"/>
      <c r="BOY6802" s="112"/>
      <c r="BOZ6802" s="112"/>
      <c r="BPA6802" s="112"/>
      <c r="BPB6802" s="112"/>
      <c r="BPC6802" s="112"/>
      <c r="BPD6802" s="112"/>
      <c r="BPE6802" s="112"/>
      <c r="BPF6802" s="112"/>
      <c r="BPG6802" s="112"/>
      <c r="BPH6802" s="112"/>
      <c r="BPI6802" s="112"/>
      <c r="BPJ6802" s="112"/>
      <c r="BPK6802" s="112"/>
      <c r="BPL6802" s="112"/>
      <c r="BPM6802" s="112"/>
      <c r="BPN6802" s="112"/>
      <c r="BPO6802" s="112"/>
      <c r="BPP6802" s="112"/>
      <c r="BPQ6802" s="112"/>
      <c r="BPR6802" s="112"/>
      <c r="BPS6802" s="112"/>
      <c r="BPT6802" s="112"/>
      <c r="BPU6802" s="112"/>
      <c r="BPV6802" s="112"/>
      <c r="BPW6802" s="112"/>
      <c r="BPX6802" s="112"/>
      <c r="BPY6802" s="112"/>
      <c r="BPZ6802" s="112"/>
      <c r="BQA6802" s="112"/>
      <c r="BQB6802" s="112"/>
      <c r="BQC6802" s="112"/>
      <c r="BQD6802" s="112"/>
      <c r="BQE6802" s="112"/>
      <c r="BQF6802" s="112"/>
      <c r="BQG6802" s="112"/>
      <c r="BQH6802" s="112"/>
      <c r="BQI6802" s="112"/>
      <c r="BQJ6802" s="112"/>
      <c r="BQK6802" s="112"/>
      <c r="BQL6802" s="112"/>
      <c r="BQM6802" s="112"/>
      <c r="BQN6802" s="112"/>
      <c r="BQO6802" s="112"/>
      <c r="BQP6802" s="112"/>
      <c r="BQQ6802" s="112"/>
      <c r="BQR6802" s="112"/>
      <c r="BQS6802" s="112"/>
      <c r="BQT6802" s="112"/>
      <c r="BQU6802" s="112"/>
      <c r="BQV6802" s="112"/>
      <c r="BQW6802" s="112"/>
      <c r="BQX6802" s="112"/>
      <c r="BQY6802" s="112"/>
      <c r="BQZ6802" s="112"/>
      <c r="BRA6802" s="112"/>
      <c r="BRB6802" s="112"/>
      <c r="BRC6802" s="112"/>
      <c r="BRD6802" s="112"/>
      <c r="BRE6802" s="112"/>
      <c r="BRF6802" s="112"/>
      <c r="BRG6802" s="112"/>
      <c r="BRH6802" s="112"/>
      <c r="BRI6802" s="112"/>
      <c r="BRJ6802" s="112"/>
      <c r="BRK6802" s="112"/>
      <c r="BRL6802" s="112"/>
      <c r="BRM6802" s="112"/>
      <c r="BRN6802" s="112"/>
      <c r="BRO6802" s="112"/>
      <c r="BRP6802" s="112"/>
      <c r="BRQ6802" s="112"/>
      <c r="BRR6802" s="112"/>
      <c r="BRS6802" s="112"/>
      <c r="BRT6802" s="112"/>
      <c r="BRU6802" s="112"/>
      <c r="BRV6802" s="112"/>
      <c r="BRW6802" s="112"/>
      <c r="BRX6802" s="112"/>
      <c r="BRY6802" s="112"/>
      <c r="BRZ6802" s="112"/>
      <c r="BSA6802" s="112"/>
      <c r="BSB6802" s="112"/>
      <c r="BSC6802" s="112"/>
      <c r="BSD6802" s="112"/>
      <c r="BSE6802" s="112"/>
      <c r="BSF6802" s="112"/>
      <c r="BSG6802" s="112"/>
      <c r="BSH6802" s="112"/>
      <c r="BSI6802" s="112"/>
      <c r="BSJ6802" s="112"/>
      <c r="BSK6802" s="112"/>
      <c r="BSL6802" s="112"/>
      <c r="BSM6802" s="112"/>
      <c r="BSN6802" s="112"/>
      <c r="BSO6802" s="112"/>
      <c r="BSP6802" s="112"/>
      <c r="BSQ6802" s="112"/>
      <c r="BSR6802" s="112"/>
      <c r="BSS6802" s="112"/>
      <c r="BST6802" s="112"/>
      <c r="BSU6802" s="112"/>
      <c r="BSV6802" s="112"/>
      <c r="BSW6802" s="112"/>
      <c r="BSX6802" s="112"/>
      <c r="BSY6802" s="112"/>
      <c r="BSZ6802" s="112"/>
      <c r="BTA6802" s="112"/>
      <c r="BTB6802" s="112"/>
      <c r="BTC6802" s="112"/>
      <c r="BTD6802" s="112"/>
      <c r="BTE6802" s="112"/>
      <c r="BTF6802" s="112"/>
      <c r="BTG6802" s="112"/>
      <c r="BTH6802" s="112"/>
      <c r="BTI6802" s="112"/>
      <c r="BTJ6802" s="112"/>
      <c r="BTK6802" s="112"/>
      <c r="BTL6802" s="112"/>
      <c r="BTM6802" s="112"/>
      <c r="BTN6802" s="112"/>
      <c r="BTO6802" s="112"/>
      <c r="BTP6802" s="112"/>
      <c r="BTQ6802" s="112"/>
      <c r="BTR6802" s="112"/>
      <c r="BTS6802" s="112"/>
      <c r="BTT6802" s="112"/>
      <c r="BTU6802" s="112"/>
      <c r="BTV6802" s="112"/>
      <c r="BTW6802" s="112"/>
      <c r="BTX6802" s="112"/>
      <c r="BTY6802" s="112"/>
      <c r="BTZ6802" s="112"/>
      <c r="BUA6802" s="112"/>
      <c r="BUB6802" s="112"/>
      <c r="BUC6802" s="112"/>
      <c r="BUD6802" s="112"/>
      <c r="BUE6802" s="112"/>
      <c r="BUF6802" s="112"/>
      <c r="BUG6802" s="112"/>
      <c r="BUH6802" s="112"/>
      <c r="BUI6802" s="112"/>
      <c r="BUJ6802" s="112"/>
      <c r="BUK6802" s="112"/>
      <c r="BUL6802" s="112"/>
      <c r="BUM6802" s="112"/>
      <c r="BUN6802" s="112"/>
      <c r="BUO6802" s="112"/>
      <c r="BUP6802" s="112"/>
      <c r="BUQ6802" s="112"/>
      <c r="BUR6802" s="112"/>
      <c r="BUS6802" s="112"/>
      <c r="BUT6802" s="112"/>
      <c r="BUU6802" s="112"/>
      <c r="BUV6802" s="112"/>
      <c r="BUW6802" s="112"/>
      <c r="BUX6802" s="112"/>
      <c r="BUY6802" s="112"/>
      <c r="BUZ6802" s="112"/>
      <c r="BVA6802" s="112"/>
      <c r="BVB6802" s="112"/>
      <c r="BVC6802" s="112"/>
      <c r="BVD6802" s="112"/>
      <c r="BVE6802" s="112"/>
      <c r="BVF6802" s="112"/>
      <c r="BVG6802" s="112"/>
      <c r="BVH6802" s="112"/>
      <c r="BVI6802" s="112"/>
      <c r="BVJ6802" s="112"/>
      <c r="BVK6802" s="112"/>
      <c r="BVL6802" s="112"/>
      <c r="BVM6802" s="112"/>
      <c r="BVN6802" s="112"/>
      <c r="BVO6802" s="112"/>
      <c r="BVP6802" s="112"/>
      <c r="BVQ6802" s="112"/>
      <c r="BVR6802" s="112"/>
      <c r="BVS6802" s="112"/>
      <c r="BVT6802" s="112"/>
      <c r="BVU6802" s="112"/>
      <c r="BVV6802" s="112"/>
      <c r="BVW6802" s="112"/>
      <c r="BVX6802" s="112"/>
      <c r="BVY6802" s="112"/>
      <c r="BVZ6802" s="112"/>
      <c r="BWA6802" s="112"/>
      <c r="BWB6802" s="112"/>
      <c r="BWC6802" s="112"/>
      <c r="BWD6802" s="112"/>
      <c r="BWE6802" s="112"/>
      <c r="BWF6802" s="112"/>
      <c r="BWG6802" s="112"/>
      <c r="BWH6802" s="112"/>
      <c r="BWI6802" s="112"/>
      <c r="BWJ6802" s="112"/>
      <c r="BWK6802" s="112"/>
      <c r="BWL6802" s="112"/>
      <c r="BWM6802" s="112"/>
      <c r="BWN6802" s="112"/>
      <c r="BWO6802" s="112"/>
      <c r="BWP6802" s="112"/>
      <c r="BWQ6802" s="112"/>
      <c r="BWR6802" s="112"/>
      <c r="BWS6802" s="112"/>
      <c r="BWT6802" s="112"/>
      <c r="BWU6802" s="112"/>
      <c r="BWV6802" s="112"/>
      <c r="BWW6802" s="112"/>
      <c r="BWX6802" s="112"/>
      <c r="BWY6802" s="112"/>
      <c r="BWZ6802" s="112"/>
      <c r="BXA6802" s="112"/>
      <c r="BXB6802" s="112"/>
      <c r="BXC6802" s="112"/>
      <c r="BXD6802" s="112"/>
      <c r="BXE6802" s="112"/>
      <c r="BXF6802" s="112"/>
      <c r="BXG6802" s="112"/>
      <c r="BXH6802" s="112"/>
      <c r="BXI6802" s="112"/>
      <c r="BXJ6802" s="112"/>
      <c r="BXK6802" s="112"/>
      <c r="BXL6802" s="112"/>
      <c r="BXM6802" s="112"/>
      <c r="BXN6802" s="112"/>
      <c r="BXO6802" s="112"/>
      <c r="BXP6802" s="112"/>
      <c r="BXQ6802" s="112"/>
      <c r="BXR6802" s="112"/>
      <c r="BXS6802" s="112"/>
      <c r="BXT6802" s="112"/>
      <c r="BXU6802" s="112"/>
      <c r="BXV6802" s="112"/>
      <c r="BXW6802" s="112"/>
      <c r="BXX6802" s="112"/>
      <c r="BXY6802" s="112"/>
      <c r="BXZ6802" s="112"/>
      <c r="BYA6802" s="112"/>
      <c r="BYB6802" s="112"/>
      <c r="BYC6802" s="112"/>
      <c r="BYD6802" s="112"/>
      <c r="BYE6802" s="112"/>
      <c r="BYF6802" s="112"/>
      <c r="BYG6802" s="112"/>
      <c r="BYH6802" s="112"/>
      <c r="BYI6802" s="112"/>
      <c r="BYJ6802" s="112"/>
      <c r="BYK6802" s="112"/>
      <c r="BYL6802" s="112"/>
      <c r="BYM6802" s="112"/>
      <c r="BYN6802" s="112"/>
      <c r="BYO6802" s="112"/>
      <c r="BYP6802" s="112"/>
      <c r="BYQ6802" s="112"/>
      <c r="BYR6802" s="112"/>
      <c r="BYS6802" s="112"/>
      <c r="BYT6802" s="112"/>
      <c r="BYU6802" s="112"/>
      <c r="BYV6802" s="112"/>
      <c r="BYW6802" s="112"/>
      <c r="BYX6802" s="112"/>
      <c r="BYY6802" s="112"/>
      <c r="BYZ6802" s="112"/>
      <c r="BZA6802" s="112"/>
      <c r="BZB6802" s="112"/>
      <c r="BZC6802" s="112"/>
      <c r="BZD6802" s="112"/>
      <c r="BZE6802" s="112"/>
      <c r="BZF6802" s="112"/>
      <c r="BZG6802" s="112"/>
      <c r="BZH6802" s="112"/>
      <c r="BZI6802" s="112"/>
      <c r="BZJ6802" s="112"/>
      <c r="BZK6802" s="112"/>
      <c r="BZL6802" s="112"/>
      <c r="BZM6802" s="112"/>
      <c r="BZN6802" s="112"/>
      <c r="BZO6802" s="112"/>
      <c r="BZP6802" s="112"/>
      <c r="BZQ6802" s="112"/>
      <c r="BZR6802" s="112"/>
      <c r="BZS6802" s="112"/>
      <c r="BZT6802" s="112"/>
      <c r="BZU6802" s="112"/>
      <c r="BZV6802" s="112"/>
      <c r="BZW6802" s="112"/>
      <c r="BZX6802" s="112"/>
      <c r="BZY6802" s="112"/>
      <c r="BZZ6802" s="112"/>
      <c r="CAA6802" s="112"/>
      <c r="CAB6802" s="112"/>
      <c r="CAC6802" s="112"/>
      <c r="CAD6802" s="112"/>
      <c r="CAE6802" s="112"/>
      <c r="CAF6802" s="112"/>
      <c r="CAG6802" s="112"/>
      <c r="CAH6802" s="112"/>
      <c r="CAI6802" s="112"/>
      <c r="CAJ6802" s="112"/>
      <c r="CAK6802" s="112"/>
      <c r="CAL6802" s="112"/>
      <c r="CAM6802" s="112"/>
      <c r="CAN6802" s="112"/>
      <c r="CAO6802" s="112"/>
      <c r="CAP6802" s="112"/>
      <c r="CAQ6802" s="112"/>
      <c r="CAR6802" s="112"/>
      <c r="CAS6802" s="112"/>
      <c r="CAT6802" s="112"/>
      <c r="CAU6802" s="112"/>
      <c r="CAV6802" s="112"/>
      <c r="CAW6802" s="112"/>
      <c r="CAX6802" s="112"/>
      <c r="CAY6802" s="112"/>
      <c r="CAZ6802" s="112"/>
      <c r="CBA6802" s="112"/>
      <c r="CBB6802" s="112"/>
      <c r="CBC6802" s="112"/>
      <c r="CBD6802" s="112"/>
      <c r="CBE6802" s="112"/>
      <c r="CBF6802" s="112"/>
      <c r="CBG6802" s="112"/>
      <c r="CBH6802" s="112"/>
      <c r="CBI6802" s="112"/>
      <c r="CBJ6802" s="112"/>
      <c r="CBK6802" s="112"/>
      <c r="CBL6802" s="112"/>
      <c r="CBM6802" s="112"/>
      <c r="CBN6802" s="112"/>
      <c r="CBO6802" s="112"/>
      <c r="CBP6802" s="112"/>
      <c r="CBQ6802" s="112"/>
      <c r="CBR6802" s="112"/>
      <c r="CBS6802" s="112"/>
      <c r="CBT6802" s="112"/>
      <c r="CBU6802" s="112"/>
      <c r="CBV6802" s="112"/>
      <c r="CBW6802" s="112"/>
      <c r="CBX6802" s="112"/>
      <c r="CBY6802" s="112"/>
      <c r="CBZ6802" s="112"/>
      <c r="CCA6802" s="112"/>
      <c r="CCB6802" s="112"/>
      <c r="CCC6802" s="112"/>
      <c r="CCD6802" s="112"/>
      <c r="CCE6802" s="112"/>
      <c r="CCF6802" s="112"/>
      <c r="CCG6802" s="112"/>
      <c r="CCH6802" s="112"/>
      <c r="CCI6802" s="112"/>
      <c r="CCJ6802" s="112"/>
      <c r="CCK6802" s="112"/>
      <c r="CCL6802" s="112"/>
      <c r="CCM6802" s="112"/>
      <c r="CCN6802" s="112"/>
      <c r="CCO6802" s="112"/>
      <c r="CCP6802" s="112"/>
      <c r="CCQ6802" s="112"/>
      <c r="CCR6802" s="112"/>
      <c r="CCS6802" s="112"/>
      <c r="CCT6802" s="112"/>
      <c r="CCU6802" s="112"/>
      <c r="CCV6802" s="112"/>
      <c r="CCW6802" s="112"/>
      <c r="CCX6802" s="112"/>
      <c r="CCY6802" s="112"/>
      <c r="CCZ6802" s="112"/>
      <c r="CDA6802" s="112"/>
      <c r="CDB6802" s="112"/>
      <c r="CDC6802" s="112"/>
      <c r="CDD6802" s="112"/>
      <c r="CDE6802" s="112"/>
      <c r="CDF6802" s="112"/>
      <c r="CDG6802" s="112"/>
      <c r="CDH6802" s="112"/>
      <c r="CDI6802" s="112"/>
      <c r="CDJ6802" s="112"/>
      <c r="CDK6802" s="112"/>
      <c r="CDL6802" s="112"/>
      <c r="CDM6802" s="112"/>
      <c r="CDN6802" s="112"/>
      <c r="CDO6802" s="112"/>
      <c r="CDP6802" s="112"/>
      <c r="CDQ6802" s="112"/>
      <c r="CDR6802" s="112"/>
      <c r="CDS6802" s="112"/>
      <c r="CDT6802" s="112"/>
      <c r="CDU6802" s="112"/>
      <c r="CDV6802" s="112"/>
      <c r="CDW6802" s="112"/>
      <c r="CDX6802" s="112"/>
      <c r="CDY6802" s="112"/>
      <c r="CDZ6802" s="112"/>
      <c r="CEA6802" s="112"/>
      <c r="CEB6802" s="112"/>
      <c r="CEC6802" s="112"/>
      <c r="CED6802" s="112"/>
      <c r="CEE6802" s="112"/>
      <c r="CEF6802" s="112"/>
      <c r="CEG6802" s="112"/>
      <c r="CEH6802" s="112"/>
      <c r="CEI6802" s="112"/>
      <c r="CEJ6802" s="112"/>
      <c r="CEK6802" s="112"/>
      <c r="CEL6802" s="112"/>
      <c r="CEM6802" s="112"/>
      <c r="CEN6802" s="112"/>
      <c r="CEO6802" s="112"/>
      <c r="CEP6802" s="112"/>
      <c r="CEQ6802" s="112"/>
      <c r="CER6802" s="112"/>
      <c r="CES6802" s="112"/>
      <c r="CET6802" s="112"/>
      <c r="CEU6802" s="112"/>
      <c r="CEV6802" s="112"/>
      <c r="CEW6802" s="112"/>
      <c r="CEX6802" s="112"/>
      <c r="CEY6802" s="112"/>
      <c r="CEZ6802" s="112"/>
      <c r="CFA6802" s="112"/>
      <c r="CFB6802" s="112"/>
      <c r="CFC6802" s="112"/>
      <c r="CFD6802" s="112"/>
      <c r="CFE6802" s="112"/>
      <c r="CFF6802" s="112"/>
      <c r="CFG6802" s="112"/>
      <c r="CFH6802" s="112"/>
      <c r="CFI6802" s="112"/>
      <c r="CFJ6802" s="112"/>
      <c r="CFK6802" s="112"/>
      <c r="CFL6802" s="112"/>
      <c r="CFM6802" s="112"/>
      <c r="CFN6802" s="112"/>
      <c r="CFO6802" s="112"/>
      <c r="CFP6802" s="112"/>
      <c r="CFQ6802" s="112"/>
      <c r="CFR6802" s="112"/>
      <c r="CFS6802" s="112"/>
      <c r="CFT6802" s="112"/>
      <c r="CFU6802" s="112"/>
      <c r="CFV6802" s="112"/>
      <c r="CFW6802" s="112"/>
      <c r="CFX6802" s="112"/>
      <c r="CFY6802" s="112"/>
      <c r="CFZ6802" s="112"/>
      <c r="CGA6802" s="112"/>
      <c r="CGB6802" s="112"/>
      <c r="CGC6802" s="112"/>
      <c r="CGD6802" s="112"/>
      <c r="CGE6802" s="112"/>
      <c r="CGF6802" s="112"/>
      <c r="CGG6802" s="112"/>
      <c r="CGH6802" s="112"/>
      <c r="CGI6802" s="112"/>
      <c r="CGJ6802" s="112"/>
      <c r="CGK6802" s="112"/>
      <c r="CGL6802" s="112"/>
      <c r="CGM6802" s="112"/>
      <c r="CGN6802" s="112"/>
      <c r="CGO6802" s="112"/>
      <c r="CGP6802" s="112"/>
      <c r="CGQ6802" s="112"/>
      <c r="CGR6802" s="112"/>
      <c r="CGS6802" s="112"/>
      <c r="CGT6802" s="112"/>
      <c r="CGU6802" s="112"/>
      <c r="CGV6802" s="112"/>
      <c r="CGW6802" s="112"/>
      <c r="CGX6802" s="112"/>
      <c r="CGY6802" s="112"/>
      <c r="CGZ6802" s="112"/>
      <c r="CHA6802" s="112"/>
      <c r="CHB6802" s="112"/>
      <c r="CHC6802" s="112"/>
      <c r="CHD6802" s="112"/>
      <c r="CHE6802" s="112"/>
      <c r="CHF6802" s="112"/>
      <c r="CHG6802" s="112"/>
      <c r="CHH6802" s="112"/>
      <c r="CHI6802" s="112"/>
      <c r="CHJ6802" s="112"/>
      <c r="CHK6802" s="112"/>
      <c r="CHL6802" s="112"/>
      <c r="CHM6802" s="112"/>
      <c r="CHN6802" s="112"/>
      <c r="CHO6802" s="112"/>
      <c r="CHP6802" s="112"/>
      <c r="CHQ6802" s="112"/>
      <c r="CHR6802" s="112"/>
      <c r="CHS6802" s="112"/>
      <c r="CHT6802" s="112"/>
      <c r="CHU6802" s="112"/>
      <c r="CHV6802" s="112"/>
      <c r="CHW6802" s="112"/>
      <c r="CHX6802" s="112"/>
      <c r="CHY6802" s="112"/>
      <c r="CHZ6802" s="112"/>
      <c r="CIA6802" s="112"/>
      <c r="CIB6802" s="112"/>
      <c r="CIC6802" s="112"/>
      <c r="CID6802" s="112"/>
      <c r="CIE6802" s="112"/>
      <c r="CIF6802" s="112"/>
      <c r="CIG6802" s="112"/>
      <c r="CIH6802" s="112"/>
      <c r="CII6802" s="112"/>
      <c r="CIJ6802" s="112"/>
      <c r="CIK6802" s="112"/>
      <c r="CIL6802" s="112"/>
      <c r="CIM6802" s="112"/>
      <c r="CIN6802" s="112"/>
      <c r="CIO6802" s="112"/>
      <c r="CIP6802" s="112"/>
      <c r="CIQ6802" s="112"/>
      <c r="CIR6802" s="112"/>
      <c r="CIS6802" s="112"/>
      <c r="CIT6802" s="112"/>
      <c r="CIU6802" s="112"/>
      <c r="CIV6802" s="112"/>
      <c r="CIW6802" s="112"/>
      <c r="CIX6802" s="112"/>
      <c r="CIY6802" s="112"/>
      <c r="CIZ6802" s="112"/>
      <c r="CJA6802" s="112"/>
      <c r="CJB6802" s="112"/>
      <c r="CJC6802" s="112"/>
      <c r="CJD6802" s="112"/>
      <c r="CJE6802" s="112"/>
      <c r="CJF6802" s="112"/>
      <c r="CJG6802" s="112"/>
      <c r="CJH6802" s="112"/>
      <c r="CJI6802" s="112"/>
      <c r="CJJ6802" s="112"/>
      <c r="CJK6802" s="112"/>
      <c r="CJL6802" s="112"/>
      <c r="CJM6802" s="112"/>
      <c r="CJN6802" s="112"/>
      <c r="CJO6802" s="112"/>
      <c r="CJP6802" s="112"/>
      <c r="CJQ6802" s="112"/>
      <c r="CJR6802" s="112"/>
      <c r="CJS6802" s="112"/>
      <c r="CJT6802" s="112"/>
      <c r="CJU6802" s="112"/>
      <c r="CJV6802" s="112"/>
      <c r="CJW6802" s="112"/>
      <c r="CJX6802" s="112"/>
      <c r="CJY6802" s="112"/>
      <c r="CJZ6802" s="112"/>
      <c r="CKA6802" s="112"/>
      <c r="CKB6802" s="112"/>
      <c r="CKC6802" s="112"/>
      <c r="CKD6802" s="112"/>
      <c r="CKE6802" s="112"/>
      <c r="CKF6802" s="112"/>
      <c r="CKG6802" s="112"/>
      <c r="CKH6802" s="112"/>
      <c r="CKI6802" s="112"/>
      <c r="CKJ6802" s="112"/>
      <c r="CKK6802" s="112"/>
      <c r="CKL6802" s="112"/>
      <c r="CKM6802" s="112"/>
      <c r="CKN6802" s="112"/>
      <c r="CKO6802" s="112"/>
      <c r="CKP6802" s="112"/>
      <c r="CKQ6802" s="112"/>
      <c r="CKR6802" s="112"/>
      <c r="CKS6802" s="112"/>
      <c r="CKT6802" s="112"/>
      <c r="CKU6802" s="112"/>
      <c r="CKV6802" s="112"/>
      <c r="CKW6802" s="112"/>
      <c r="CKX6802" s="112"/>
      <c r="CKY6802" s="112"/>
      <c r="CKZ6802" s="112"/>
      <c r="CLA6802" s="112"/>
      <c r="CLB6802" s="112"/>
      <c r="CLC6802" s="112"/>
      <c r="CLD6802" s="112"/>
      <c r="CLE6802" s="112"/>
      <c r="CLF6802" s="112"/>
      <c r="CLG6802" s="112"/>
      <c r="CLH6802" s="112"/>
      <c r="CLI6802" s="112"/>
      <c r="CLJ6802" s="112"/>
      <c r="CLK6802" s="112"/>
      <c r="CLL6802" s="112"/>
      <c r="CLM6802" s="112"/>
      <c r="CLN6802" s="112"/>
      <c r="CLO6802" s="112"/>
      <c r="CLP6802" s="112"/>
      <c r="CLQ6802" s="112"/>
      <c r="CLR6802" s="112"/>
      <c r="CLS6802" s="112"/>
      <c r="CLT6802" s="112"/>
      <c r="CLU6802" s="112"/>
      <c r="CLV6802" s="112"/>
      <c r="CLW6802" s="112"/>
      <c r="CLX6802" s="112"/>
      <c r="CLY6802" s="112"/>
      <c r="CLZ6802" s="112"/>
      <c r="CMA6802" s="112"/>
      <c r="CMB6802" s="112"/>
      <c r="CMC6802" s="112"/>
      <c r="CMD6802" s="112"/>
      <c r="CME6802" s="112"/>
      <c r="CMF6802" s="112"/>
      <c r="CMG6802" s="112"/>
      <c r="CMH6802" s="112"/>
      <c r="CMI6802" s="112"/>
      <c r="CMJ6802" s="112"/>
      <c r="CMK6802" s="112"/>
      <c r="CML6802" s="112"/>
      <c r="CMM6802" s="112"/>
      <c r="CMN6802" s="112"/>
      <c r="CMO6802" s="112"/>
      <c r="CMP6802" s="112"/>
      <c r="CMQ6802" s="112"/>
      <c r="CMR6802" s="112"/>
      <c r="CMS6802" s="112"/>
      <c r="CMT6802" s="112"/>
      <c r="CMU6802" s="112"/>
      <c r="CMV6802" s="112"/>
      <c r="CMW6802" s="112"/>
      <c r="CMX6802" s="112"/>
      <c r="CMY6802" s="112"/>
      <c r="CMZ6802" s="112"/>
      <c r="CNA6802" s="112"/>
      <c r="CNB6802" s="112"/>
      <c r="CNC6802" s="112"/>
      <c r="CND6802" s="112"/>
      <c r="CNE6802" s="112"/>
      <c r="CNF6802" s="112"/>
      <c r="CNG6802" s="112"/>
      <c r="CNH6802" s="112"/>
      <c r="CNI6802" s="112"/>
      <c r="CNJ6802" s="112"/>
      <c r="CNK6802" s="112"/>
      <c r="CNL6802" s="112"/>
      <c r="CNM6802" s="112"/>
      <c r="CNN6802" s="112"/>
      <c r="CNO6802" s="112"/>
      <c r="CNP6802" s="112"/>
      <c r="CNQ6802" s="112"/>
      <c r="CNR6802" s="112"/>
      <c r="CNS6802" s="112"/>
      <c r="CNT6802" s="112"/>
      <c r="CNU6802" s="112"/>
      <c r="CNV6802" s="112"/>
      <c r="CNW6802" s="112"/>
      <c r="CNX6802" s="112"/>
      <c r="CNY6802" s="112"/>
      <c r="CNZ6802" s="112"/>
      <c r="COA6802" s="112"/>
      <c r="COB6802" s="112"/>
      <c r="COC6802" s="112"/>
      <c r="COD6802" s="112"/>
      <c r="COE6802" s="112"/>
      <c r="COF6802" s="112"/>
      <c r="COG6802" s="112"/>
      <c r="COH6802" s="112"/>
      <c r="COI6802" s="112"/>
      <c r="COJ6802" s="112"/>
      <c r="COK6802" s="112"/>
      <c r="COL6802" s="112"/>
      <c r="COM6802" s="112"/>
      <c r="CON6802" s="112"/>
      <c r="COO6802" s="112"/>
      <c r="COP6802" s="112"/>
      <c r="COQ6802" s="112"/>
      <c r="COR6802" s="112"/>
      <c r="COS6802" s="112"/>
      <c r="COT6802" s="112"/>
      <c r="COU6802" s="112"/>
      <c r="COV6802" s="112"/>
      <c r="COW6802" s="112"/>
      <c r="COX6802" s="112"/>
      <c r="COY6802" s="112"/>
      <c r="COZ6802" s="112"/>
      <c r="CPA6802" s="112"/>
      <c r="CPB6802" s="112"/>
      <c r="CPC6802" s="112"/>
      <c r="CPD6802" s="112"/>
      <c r="CPE6802" s="112"/>
      <c r="CPF6802" s="112"/>
      <c r="CPG6802" s="112"/>
      <c r="CPH6802" s="112"/>
      <c r="CPI6802" s="112"/>
      <c r="CPJ6802" s="112"/>
      <c r="CPK6802" s="112"/>
      <c r="CPL6802" s="112"/>
      <c r="CPM6802" s="112"/>
      <c r="CPN6802" s="112"/>
      <c r="CPO6802" s="112"/>
      <c r="CPP6802" s="112"/>
      <c r="CPQ6802" s="112"/>
      <c r="CPR6802" s="112"/>
      <c r="CPS6802" s="112"/>
      <c r="CPT6802" s="112"/>
      <c r="CPU6802" s="112"/>
      <c r="CPV6802" s="112"/>
      <c r="CPW6802" s="112"/>
      <c r="CPX6802" s="112"/>
      <c r="CPY6802" s="112"/>
      <c r="CPZ6802" s="112"/>
      <c r="CQA6802" s="112"/>
      <c r="CQB6802" s="112"/>
      <c r="CQC6802" s="112"/>
      <c r="CQD6802" s="112"/>
      <c r="CQE6802" s="112"/>
      <c r="CQF6802" s="112"/>
      <c r="CQG6802" s="112"/>
      <c r="CQH6802" s="112"/>
      <c r="CQI6802" s="112"/>
      <c r="CQJ6802" s="112"/>
      <c r="CQK6802" s="112"/>
      <c r="CQL6802" s="112"/>
      <c r="CQM6802" s="112"/>
      <c r="CQN6802" s="112"/>
      <c r="CQO6802" s="112"/>
      <c r="CQP6802" s="112"/>
      <c r="CQQ6802" s="112"/>
      <c r="CQR6802" s="112"/>
      <c r="CQS6802" s="112"/>
      <c r="CQT6802" s="112"/>
      <c r="CQU6802" s="112"/>
      <c r="CQV6802" s="112"/>
      <c r="CQW6802" s="112"/>
      <c r="CQX6802" s="112"/>
      <c r="CQY6802" s="112"/>
      <c r="CQZ6802" s="112"/>
      <c r="CRA6802" s="112"/>
      <c r="CRB6802" s="112"/>
      <c r="CRC6802" s="112"/>
      <c r="CRD6802" s="112"/>
      <c r="CRE6802" s="112"/>
      <c r="CRF6802" s="112"/>
      <c r="CRG6802" s="112"/>
      <c r="CRH6802" s="112"/>
      <c r="CRI6802" s="112"/>
      <c r="CRJ6802" s="112"/>
      <c r="CRK6802" s="112"/>
      <c r="CRL6802" s="112"/>
      <c r="CRM6802" s="112"/>
      <c r="CRN6802" s="112"/>
      <c r="CRO6802" s="112"/>
      <c r="CRP6802" s="112"/>
      <c r="CRQ6802" s="112"/>
      <c r="CRR6802" s="112"/>
      <c r="CRS6802" s="112"/>
      <c r="CRT6802" s="112"/>
      <c r="CRU6802" s="112"/>
      <c r="CRV6802" s="112"/>
      <c r="CRW6802" s="112"/>
      <c r="CRX6802" s="112"/>
      <c r="CRY6802" s="112"/>
      <c r="CRZ6802" s="112"/>
      <c r="CSA6802" s="112"/>
      <c r="CSB6802" s="112"/>
      <c r="CSC6802" s="112"/>
      <c r="CSD6802" s="112"/>
      <c r="CSE6802" s="112"/>
      <c r="CSF6802" s="112"/>
      <c r="CSG6802" s="112"/>
      <c r="CSH6802" s="112"/>
      <c r="CSI6802" s="112"/>
      <c r="CSJ6802" s="112"/>
      <c r="CSK6802" s="112"/>
      <c r="CSL6802" s="112"/>
      <c r="CSM6802" s="112"/>
      <c r="CSN6802" s="112"/>
      <c r="CSO6802" s="112"/>
      <c r="CSP6802" s="112"/>
      <c r="CSQ6802" s="112"/>
      <c r="CSR6802" s="112"/>
      <c r="CSS6802" s="112"/>
      <c r="CST6802" s="112"/>
      <c r="CSU6802" s="112"/>
      <c r="CSV6802" s="112"/>
      <c r="CSW6802" s="112"/>
      <c r="CSX6802" s="112"/>
      <c r="CSY6802" s="112"/>
      <c r="CSZ6802" s="112"/>
      <c r="CTA6802" s="112"/>
      <c r="CTB6802" s="112"/>
      <c r="CTC6802" s="112"/>
      <c r="CTD6802" s="112"/>
      <c r="CTE6802" s="112"/>
      <c r="CTF6802" s="112"/>
      <c r="CTG6802" s="112"/>
      <c r="CTH6802" s="112"/>
      <c r="CTI6802" s="112"/>
      <c r="CTJ6802" s="112"/>
      <c r="CTK6802" s="112"/>
      <c r="CTL6802" s="112"/>
      <c r="CTM6802" s="112"/>
      <c r="CTN6802" s="112"/>
      <c r="CTO6802" s="112"/>
      <c r="CTP6802" s="112"/>
      <c r="CTQ6802" s="112"/>
      <c r="CTR6802" s="112"/>
      <c r="CTS6802" s="112"/>
      <c r="CTT6802" s="112"/>
      <c r="CTU6802" s="112"/>
      <c r="CTV6802" s="112"/>
      <c r="CTW6802" s="112"/>
      <c r="CTX6802" s="112"/>
      <c r="CTY6802" s="112"/>
      <c r="CTZ6802" s="112"/>
      <c r="CUA6802" s="112"/>
      <c r="CUB6802" s="112"/>
      <c r="CUC6802" s="112"/>
      <c r="CUD6802" s="112"/>
      <c r="CUE6802" s="112"/>
      <c r="CUF6802" s="112"/>
      <c r="CUG6802" s="112"/>
      <c r="CUH6802" s="112"/>
      <c r="CUI6802" s="112"/>
      <c r="CUJ6802" s="112"/>
      <c r="CUK6802" s="112"/>
      <c r="CUL6802" s="112"/>
      <c r="CUM6802" s="112"/>
      <c r="CUN6802" s="112"/>
      <c r="CUO6802" s="112"/>
      <c r="CUP6802" s="112"/>
      <c r="CUQ6802" s="112"/>
      <c r="CUR6802" s="112"/>
      <c r="CUS6802" s="112"/>
      <c r="CUT6802" s="112"/>
      <c r="CUU6802" s="112"/>
      <c r="CUV6802" s="112"/>
      <c r="CUW6802" s="112"/>
      <c r="CUX6802" s="112"/>
      <c r="CUY6802" s="112"/>
      <c r="CUZ6802" s="112"/>
      <c r="CVA6802" s="112"/>
      <c r="CVB6802" s="112"/>
      <c r="CVC6802" s="112"/>
      <c r="CVD6802" s="112"/>
      <c r="CVE6802" s="112"/>
      <c r="CVF6802" s="112"/>
      <c r="CVG6802" s="112"/>
      <c r="CVH6802" s="112"/>
      <c r="CVI6802" s="112"/>
      <c r="CVJ6802" s="112"/>
      <c r="CVK6802" s="112"/>
      <c r="CVL6802" s="112"/>
      <c r="CVM6802" s="112"/>
      <c r="CVN6802" s="112"/>
      <c r="CVO6802" s="112"/>
      <c r="CVP6802" s="112"/>
      <c r="CVQ6802" s="112"/>
      <c r="CVR6802" s="112"/>
      <c r="CVS6802" s="112"/>
      <c r="CVT6802" s="112"/>
      <c r="CVU6802" s="112"/>
      <c r="CVV6802" s="112"/>
      <c r="CVW6802" s="112"/>
      <c r="CVX6802" s="112"/>
      <c r="CVY6802" s="112"/>
      <c r="CVZ6802" s="112"/>
      <c r="CWA6802" s="112"/>
      <c r="CWB6802" s="112"/>
      <c r="CWC6802" s="112"/>
      <c r="CWD6802" s="112"/>
      <c r="CWE6802" s="112"/>
      <c r="CWF6802" s="112"/>
      <c r="CWG6802" s="112"/>
      <c r="CWH6802" s="112"/>
      <c r="CWI6802" s="112"/>
      <c r="CWJ6802" s="112"/>
      <c r="CWK6802" s="112"/>
      <c r="CWL6802" s="112"/>
      <c r="CWM6802" s="112"/>
      <c r="CWN6802" s="112"/>
      <c r="CWO6802" s="112"/>
      <c r="CWP6802" s="112"/>
      <c r="CWQ6802" s="112"/>
      <c r="CWR6802" s="112"/>
      <c r="CWS6802" s="112"/>
      <c r="CWT6802" s="112"/>
      <c r="CWU6802" s="112"/>
      <c r="CWV6802" s="112"/>
      <c r="CWW6802" s="112"/>
      <c r="CWX6802" s="112"/>
      <c r="CWY6802" s="112"/>
      <c r="CWZ6802" s="112"/>
      <c r="CXA6802" s="112"/>
      <c r="CXB6802" s="112"/>
      <c r="CXC6802" s="112"/>
      <c r="CXD6802" s="112"/>
      <c r="CXE6802" s="112"/>
      <c r="CXF6802" s="112"/>
      <c r="CXG6802" s="112"/>
      <c r="CXH6802" s="112"/>
      <c r="CXI6802" s="112"/>
      <c r="CXJ6802" s="112"/>
      <c r="CXK6802" s="112"/>
      <c r="CXL6802" s="112"/>
      <c r="CXM6802" s="112"/>
      <c r="CXN6802" s="112"/>
      <c r="CXO6802" s="112"/>
      <c r="CXP6802" s="112"/>
      <c r="CXQ6802" s="112"/>
      <c r="CXR6802" s="112"/>
      <c r="CXS6802" s="112"/>
      <c r="CXT6802" s="112"/>
      <c r="CXU6802" s="112"/>
      <c r="CXV6802" s="112"/>
      <c r="CXW6802" s="112"/>
      <c r="CXX6802" s="112"/>
      <c r="CXY6802" s="112"/>
      <c r="CXZ6802" s="112"/>
      <c r="CYA6802" s="112"/>
      <c r="CYB6802" s="112"/>
      <c r="CYC6802" s="112"/>
      <c r="CYD6802" s="112"/>
      <c r="CYE6802" s="112"/>
      <c r="CYF6802" s="112"/>
      <c r="CYG6802" s="112"/>
      <c r="CYH6802" s="112"/>
      <c r="CYI6802" s="112"/>
      <c r="CYJ6802" s="112"/>
      <c r="CYK6802" s="112"/>
      <c r="CYL6802" s="112"/>
      <c r="CYM6802" s="112"/>
      <c r="CYN6802" s="112"/>
      <c r="CYO6802" s="112"/>
      <c r="CYP6802" s="112"/>
      <c r="CYQ6802" s="112"/>
      <c r="CYR6802" s="112"/>
      <c r="CYS6802" s="112"/>
      <c r="CYT6802" s="112"/>
      <c r="CYU6802" s="112"/>
      <c r="CYV6802" s="112"/>
      <c r="CYW6802" s="112"/>
      <c r="CYX6802" s="112"/>
      <c r="CYY6802" s="112"/>
      <c r="CYZ6802" s="112"/>
      <c r="CZA6802" s="112"/>
      <c r="CZB6802" s="112"/>
      <c r="CZC6802" s="112"/>
      <c r="CZD6802" s="112"/>
      <c r="CZE6802" s="112"/>
      <c r="CZF6802" s="112"/>
      <c r="CZG6802" s="112"/>
      <c r="CZH6802" s="112"/>
      <c r="CZI6802" s="112"/>
      <c r="CZJ6802" s="112"/>
      <c r="CZK6802" s="112"/>
      <c r="CZL6802" s="112"/>
      <c r="CZM6802" s="112"/>
      <c r="CZN6802" s="112"/>
      <c r="CZO6802" s="112"/>
      <c r="CZP6802" s="112"/>
      <c r="CZQ6802" s="112"/>
      <c r="CZR6802" s="112"/>
      <c r="CZS6802" s="112"/>
      <c r="CZT6802" s="112"/>
      <c r="CZU6802" s="112"/>
      <c r="CZV6802" s="112"/>
      <c r="CZW6802" s="112"/>
      <c r="CZX6802" s="112"/>
      <c r="CZY6802" s="112"/>
      <c r="CZZ6802" s="112"/>
      <c r="DAA6802" s="112"/>
      <c r="DAB6802" s="112"/>
      <c r="DAC6802" s="112"/>
      <c r="DAD6802" s="112"/>
      <c r="DAE6802" s="112"/>
      <c r="DAF6802" s="112"/>
      <c r="DAG6802" s="112"/>
      <c r="DAH6802" s="112"/>
      <c r="DAI6802" s="112"/>
      <c r="DAJ6802" s="112"/>
      <c r="DAK6802" s="112"/>
      <c r="DAL6802" s="112"/>
      <c r="DAM6802" s="112"/>
      <c r="DAN6802" s="112"/>
      <c r="DAO6802" s="112"/>
      <c r="DAP6802" s="112"/>
      <c r="DAQ6802" s="112"/>
      <c r="DAR6802" s="112"/>
      <c r="DAS6802" s="112"/>
      <c r="DAT6802" s="112"/>
      <c r="DAU6802" s="112"/>
      <c r="DAV6802" s="112"/>
      <c r="DAW6802" s="112"/>
      <c r="DAX6802" s="112"/>
      <c r="DAY6802" s="112"/>
      <c r="DAZ6802" s="112"/>
      <c r="DBA6802" s="112"/>
      <c r="DBB6802" s="112"/>
      <c r="DBC6802" s="112"/>
      <c r="DBD6802" s="112"/>
      <c r="DBE6802" s="112"/>
      <c r="DBF6802" s="112"/>
      <c r="DBG6802" s="112"/>
      <c r="DBH6802" s="112"/>
      <c r="DBI6802" s="112"/>
      <c r="DBJ6802" s="112"/>
      <c r="DBK6802" s="112"/>
      <c r="DBL6802" s="112"/>
      <c r="DBM6802" s="112"/>
      <c r="DBN6802" s="112"/>
      <c r="DBO6802" s="112"/>
      <c r="DBP6802" s="112"/>
      <c r="DBQ6802" s="112"/>
      <c r="DBR6802" s="112"/>
      <c r="DBS6802" s="112"/>
      <c r="DBT6802" s="112"/>
      <c r="DBU6802" s="112"/>
      <c r="DBV6802" s="112"/>
      <c r="DBW6802" s="112"/>
      <c r="DBX6802" s="112"/>
      <c r="DBY6802" s="112"/>
      <c r="DBZ6802" s="112"/>
      <c r="DCA6802" s="112"/>
      <c r="DCB6802" s="112"/>
      <c r="DCC6802" s="112"/>
      <c r="DCD6802" s="112"/>
      <c r="DCE6802" s="112"/>
      <c r="DCF6802" s="112"/>
      <c r="DCG6802" s="112"/>
      <c r="DCH6802" s="112"/>
      <c r="DCI6802" s="112"/>
      <c r="DCJ6802" s="112"/>
      <c r="DCK6802" s="112"/>
      <c r="DCL6802" s="112"/>
      <c r="DCM6802" s="112"/>
      <c r="DCN6802" s="112"/>
      <c r="DCO6802" s="112"/>
      <c r="DCP6802" s="112"/>
      <c r="DCQ6802" s="112"/>
      <c r="DCR6802" s="112"/>
      <c r="DCS6802" s="112"/>
      <c r="DCT6802" s="112"/>
      <c r="DCU6802" s="112"/>
      <c r="DCV6802" s="112"/>
      <c r="DCW6802" s="112"/>
      <c r="DCX6802" s="112"/>
      <c r="DCY6802" s="112"/>
      <c r="DCZ6802" s="112"/>
      <c r="DDA6802" s="112"/>
      <c r="DDB6802" s="112"/>
      <c r="DDC6802" s="112"/>
      <c r="DDD6802" s="112"/>
      <c r="DDE6802" s="112"/>
      <c r="DDF6802" s="112"/>
      <c r="DDG6802" s="112"/>
      <c r="DDH6802" s="112"/>
      <c r="DDI6802" s="112"/>
      <c r="DDJ6802" s="112"/>
      <c r="DDK6802" s="112"/>
      <c r="DDL6802" s="112"/>
      <c r="DDM6802" s="112"/>
      <c r="DDN6802" s="112"/>
      <c r="DDO6802" s="112"/>
      <c r="DDP6802" s="112"/>
      <c r="DDQ6802" s="112"/>
      <c r="DDR6802" s="112"/>
      <c r="DDS6802" s="112"/>
      <c r="DDT6802" s="112"/>
      <c r="DDU6802" s="112"/>
      <c r="DDV6802" s="112"/>
      <c r="DDW6802" s="112"/>
      <c r="DDX6802" s="112"/>
      <c r="DDY6802" s="112"/>
      <c r="DDZ6802" s="112"/>
      <c r="DEA6802" s="112"/>
      <c r="DEB6802" s="112"/>
      <c r="DEC6802" s="112"/>
      <c r="DED6802" s="112"/>
      <c r="DEE6802" s="112"/>
      <c r="DEF6802" s="112"/>
      <c r="DEG6802" s="112"/>
      <c r="DEH6802" s="112"/>
      <c r="DEI6802" s="112"/>
      <c r="DEJ6802" s="112"/>
      <c r="DEK6802" s="112"/>
      <c r="DEL6802" s="112"/>
      <c r="DEM6802" s="112"/>
      <c r="DEN6802" s="112"/>
      <c r="DEO6802" s="112"/>
      <c r="DEP6802" s="112"/>
      <c r="DEQ6802" s="112"/>
      <c r="DER6802" s="112"/>
      <c r="DES6802" s="112"/>
      <c r="DET6802" s="112"/>
      <c r="DEU6802" s="112"/>
      <c r="DEV6802" s="112"/>
      <c r="DEW6802" s="112"/>
      <c r="DEX6802" s="112"/>
      <c r="DEY6802" s="112"/>
      <c r="DEZ6802" s="112"/>
      <c r="DFA6802" s="112"/>
      <c r="DFB6802" s="112"/>
      <c r="DFC6802" s="112"/>
      <c r="DFD6802" s="112"/>
      <c r="DFE6802" s="112"/>
      <c r="DFF6802" s="112"/>
      <c r="DFG6802" s="112"/>
      <c r="DFH6802" s="112"/>
      <c r="DFI6802" s="112"/>
      <c r="DFJ6802" s="112"/>
      <c r="DFK6802" s="112"/>
      <c r="DFL6802" s="112"/>
      <c r="DFM6802" s="112"/>
      <c r="DFN6802" s="112"/>
      <c r="DFO6802" s="112"/>
      <c r="DFP6802" s="112"/>
      <c r="DFQ6802" s="112"/>
      <c r="DFR6802" s="112"/>
      <c r="DFS6802" s="112"/>
      <c r="DFT6802" s="112"/>
      <c r="DFU6802" s="112"/>
      <c r="DFV6802" s="112"/>
      <c r="DFW6802" s="112"/>
      <c r="DFX6802" s="112"/>
      <c r="DFY6802" s="112"/>
      <c r="DFZ6802" s="112"/>
      <c r="DGA6802" s="112"/>
      <c r="DGB6802" s="112"/>
      <c r="DGC6802" s="112"/>
      <c r="DGD6802" s="112"/>
      <c r="DGE6802" s="112"/>
      <c r="DGF6802" s="112"/>
      <c r="DGG6802" s="112"/>
      <c r="DGH6802" s="112"/>
      <c r="DGI6802" s="112"/>
      <c r="DGJ6802" s="112"/>
      <c r="DGK6802" s="112"/>
      <c r="DGL6802" s="112"/>
      <c r="DGM6802" s="112"/>
      <c r="DGN6802" s="112"/>
      <c r="DGO6802" s="112"/>
      <c r="DGP6802" s="112"/>
      <c r="DGQ6802" s="112"/>
      <c r="DGR6802" s="112"/>
      <c r="DGS6802" s="112"/>
      <c r="DGT6802" s="112"/>
      <c r="DGU6802" s="112"/>
      <c r="DGV6802" s="112"/>
      <c r="DGW6802" s="112"/>
      <c r="DGX6802" s="112"/>
      <c r="DGY6802" s="112"/>
      <c r="DGZ6802" s="112"/>
      <c r="DHA6802" s="112"/>
      <c r="DHB6802" s="112"/>
      <c r="DHC6802" s="112"/>
      <c r="DHD6802" s="112"/>
      <c r="DHE6802" s="112"/>
      <c r="DHF6802" s="112"/>
      <c r="DHG6802" s="112"/>
      <c r="DHH6802" s="112"/>
      <c r="DHI6802" s="112"/>
      <c r="DHJ6802" s="112"/>
      <c r="DHK6802" s="112"/>
      <c r="DHL6802" s="112"/>
      <c r="DHM6802" s="112"/>
      <c r="DHN6802" s="112"/>
      <c r="DHO6802" s="112"/>
      <c r="DHP6802" s="112"/>
      <c r="DHQ6802" s="112"/>
      <c r="DHR6802" s="112"/>
      <c r="DHS6802" s="112"/>
      <c r="DHT6802" s="112"/>
      <c r="DHU6802" s="112"/>
      <c r="DHV6802" s="112"/>
      <c r="DHW6802" s="112"/>
      <c r="DHX6802" s="112"/>
      <c r="DHY6802" s="112"/>
      <c r="DHZ6802" s="112"/>
      <c r="DIA6802" s="112"/>
      <c r="DIB6802" s="112"/>
      <c r="DIC6802" s="112"/>
      <c r="DID6802" s="112"/>
      <c r="DIE6802" s="112"/>
      <c r="DIF6802" s="112"/>
      <c r="DIG6802" s="112"/>
      <c r="DIH6802" s="112"/>
      <c r="DII6802" s="112"/>
      <c r="DIJ6802" s="112"/>
      <c r="DIK6802" s="112"/>
      <c r="DIL6802" s="112"/>
      <c r="DIM6802" s="112"/>
      <c r="DIN6802" s="112"/>
      <c r="DIO6802" s="112"/>
      <c r="DIP6802" s="112"/>
      <c r="DIQ6802" s="112"/>
      <c r="DIR6802" s="112"/>
      <c r="DIS6802" s="112"/>
      <c r="DIT6802" s="112"/>
      <c r="DIU6802" s="112"/>
      <c r="DIV6802" s="112"/>
      <c r="DIW6802" s="112"/>
      <c r="DIX6802" s="112"/>
      <c r="DIY6802" s="112"/>
      <c r="DIZ6802" s="112"/>
      <c r="DJA6802" s="112"/>
      <c r="DJB6802" s="112"/>
      <c r="DJC6802" s="112"/>
      <c r="DJD6802" s="112"/>
      <c r="DJE6802" s="112"/>
      <c r="DJF6802" s="112"/>
      <c r="DJG6802" s="112"/>
      <c r="DJH6802" s="112"/>
      <c r="DJI6802" s="112"/>
      <c r="DJJ6802" s="112"/>
      <c r="DJK6802" s="112"/>
      <c r="DJL6802" s="112"/>
      <c r="DJM6802" s="112"/>
      <c r="DJN6802" s="112"/>
      <c r="DJO6802" s="112"/>
      <c r="DJP6802" s="112"/>
      <c r="DJQ6802" s="112"/>
      <c r="DJR6802" s="112"/>
      <c r="DJS6802" s="112"/>
      <c r="DJT6802" s="112"/>
      <c r="DJU6802" s="112"/>
      <c r="DJV6802" s="112"/>
      <c r="DJW6802" s="112"/>
      <c r="DJX6802" s="112"/>
      <c r="DJY6802" s="112"/>
      <c r="DJZ6802" s="112"/>
      <c r="DKA6802" s="112"/>
      <c r="DKB6802" s="112"/>
      <c r="DKC6802" s="112"/>
      <c r="DKD6802" s="112"/>
      <c r="DKE6802" s="112"/>
      <c r="DKF6802" s="112"/>
      <c r="DKG6802" s="112"/>
      <c r="DKH6802" s="112"/>
      <c r="DKI6802" s="112"/>
      <c r="DKJ6802" s="112"/>
      <c r="DKK6802" s="112"/>
      <c r="DKL6802" s="112"/>
      <c r="DKM6802" s="112"/>
      <c r="DKN6802" s="112"/>
      <c r="DKO6802" s="112"/>
      <c r="DKP6802" s="112"/>
      <c r="DKQ6802" s="112"/>
      <c r="DKR6802" s="112"/>
      <c r="DKS6802" s="112"/>
      <c r="DKT6802" s="112"/>
      <c r="DKU6802" s="112"/>
      <c r="DKV6802" s="112"/>
      <c r="DKW6802" s="112"/>
      <c r="DKX6802" s="112"/>
      <c r="DKY6802" s="112"/>
      <c r="DKZ6802" s="112"/>
      <c r="DLA6802" s="112"/>
      <c r="DLB6802" s="112"/>
      <c r="DLC6802" s="112"/>
      <c r="DLD6802" s="112"/>
      <c r="DLE6802" s="112"/>
      <c r="DLF6802" s="112"/>
      <c r="DLG6802" s="112"/>
      <c r="DLH6802" s="112"/>
      <c r="DLI6802" s="112"/>
      <c r="DLJ6802" s="112"/>
      <c r="DLK6802" s="112"/>
      <c r="DLL6802" s="112"/>
      <c r="DLM6802" s="112"/>
      <c r="DLN6802" s="112"/>
      <c r="DLO6802" s="112"/>
      <c r="DLP6802" s="112"/>
      <c r="DLQ6802" s="112"/>
      <c r="DLR6802" s="112"/>
      <c r="DLS6802" s="112"/>
      <c r="DLT6802" s="112"/>
      <c r="DLU6802" s="112"/>
      <c r="DLV6802" s="112"/>
      <c r="DLW6802" s="112"/>
      <c r="DLX6802" s="112"/>
      <c r="DLY6802" s="112"/>
      <c r="DLZ6802" s="112"/>
      <c r="DMA6802" s="112"/>
      <c r="DMB6802" s="112"/>
      <c r="DMC6802" s="112"/>
      <c r="DMD6802" s="112"/>
      <c r="DME6802" s="112"/>
      <c r="DMF6802" s="112"/>
      <c r="DMG6802" s="112"/>
      <c r="DMH6802" s="112"/>
      <c r="DMI6802" s="112"/>
      <c r="DMJ6802" s="112"/>
      <c r="DMK6802" s="112"/>
      <c r="DML6802" s="112"/>
      <c r="DMM6802" s="112"/>
      <c r="DMN6802" s="112"/>
      <c r="DMO6802" s="112"/>
      <c r="DMP6802" s="112"/>
      <c r="DMQ6802" s="112"/>
      <c r="DMR6802" s="112"/>
      <c r="DMS6802" s="112"/>
      <c r="DMT6802" s="112"/>
      <c r="DMU6802" s="112"/>
      <c r="DMV6802" s="112"/>
      <c r="DMW6802" s="112"/>
      <c r="DMX6802" s="112"/>
      <c r="DMY6802" s="112"/>
      <c r="DMZ6802" s="112"/>
      <c r="DNA6802" s="112"/>
      <c r="DNB6802" s="112"/>
      <c r="DNC6802" s="112"/>
      <c r="DND6802" s="112"/>
      <c r="DNE6802" s="112"/>
      <c r="DNF6802" s="112"/>
      <c r="DNG6802" s="112"/>
      <c r="DNH6802" s="112"/>
      <c r="DNI6802" s="112"/>
      <c r="DNJ6802" s="112"/>
      <c r="DNK6802" s="112"/>
      <c r="DNL6802" s="112"/>
      <c r="DNM6802" s="112"/>
      <c r="DNN6802" s="112"/>
      <c r="DNO6802" s="112"/>
      <c r="DNP6802" s="112"/>
      <c r="DNQ6802" s="112"/>
      <c r="DNR6802" s="112"/>
      <c r="DNS6802" s="112"/>
      <c r="DNT6802" s="112"/>
      <c r="DNU6802" s="112"/>
      <c r="DNV6802" s="112"/>
      <c r="DNW6802" s="112"/>
      <c r="DNX6802" s="112"/>
      <c r="DNY6802" s="112"/>
      <c r="DNZ6802" s="112"/>
      <c r="DOA6802" s="112"/>
      <c r="DOB6802" s="112"/>
      <c r="DOC6802" s="112"/>
      <c r="DOD6802" s="112"/>
      <c r="DOE6802" s="112"/>
      <c r="DOF6802" s="112"/>
      <c r="DOG6802" s="112"/>
      <c r="DOH6802" s="112"/>
      <c r="DOI6802" s="112"/>
      <c r="DOJ6802" s="112"/>
      <c r="DOK6802" s="112"/>
      <c r="DOL6802" s="112"/>
      <c r="DOM6802" s="112"/>
      <c r="DON6802" s="112"/>
      <c r="DOO6802" s="112"/>
      <c r="DOP6802" s="112"/>
      <c r="DOQ6802" s="112"/>
      <c r="DOR6802" s="112"/>
      <c r="DOS6802" s="112"/>
      <c r="DOT6802" s="112"/>
      <c r="DOU6802" s="112"/>
      <c r="DOV6802" s="112"/>
      <c r="DOW6802" s="112"/>
      <c r="DOX6802" s="112"/>
      <c r="DOY6802" s="112"/>
      <c r="DOZ6802" s="112"/>
      <c r="DPA6802" s="112"/>
      <c r="DPB6802" s="112"/>
      <c r="DPC6802" s="112"/>
      <c r="DPD6802" s="112"/>
      <c r="DPE6802" s="112"/>
      <c r="DPF6802" s="112"/>
      <c r="DPG6802" s="112"/>
      <c r="DPH6802" s="112"/>
      <c r="DPI6802" s="112"/>
      <c r="DPJ6802" s="112"/>
      <c r="DPK6802" s="112"/>
      <c r="DPL6802" s="112"/>
      <c r="DPM6802" s="112"/>
      <c r="DPN6802" s="112"/>
      <c r="DPO6802" s="112"/>
      <c r="DPP6802" s="112"/>
      <c r="DPQ6802" s="112"/>
      <c r="DPR6802" s="112"/>
      <c r="DPS6802" s="112"/>
      <c r="DPT6802" s="112"/>
      <c r="DPU6802" s="112"/>
      <c r="DPV6802" s="112"/>
      <c r="DPW6802" s="112"/>
      <c r="DPX6802" s="112"/>
      <c r="DPY6802" s="112"/>
      <c r="DPZ6802" s="112"/>
      <c r="DQA6802" s="112"/>
      <c r="DQB6802" s="112"/>
      <c r="DQC6802" s="112"/>
      <c r="DQD6802" s="112"/>
      <c r="DQE6802" s="112"/>
      <c r="DQF6802" s="112"/>
      <c r="DQG6802" s="112"/>
      <c r="DQH6802" s="112"/>
      <c r="DQI6802" s="112"/>
      <c r="DQJ6802" s="112"/>
      <c r="DQK6802" s="112"/>
      <c r="DQL6802" s="112"/>
      <c r="DQM6802" s="112"/>
      <c r="DQN6802" s="112"/>
      <c r="DQO6802" s="112"/>
      <c r="DQP6802" s="112"/>
      <c r="DQQ6802" s="112"/>
      <c r="DQR6802" s="112"/>
      <c r="DQS6802" s="112"/>
      <c r="DQT6802" s="112"/>
      <c r="DQU6802" s="112"/>
      <c r="DQV6802" s="112"/>
      <c r="DQW6802" s="112"/>
      <c r="DQX6802" s="112"/>
      <c r="DQY6802" s="112"/>
      <c r="DQZ6802" s="112"/>
      <c r="DRA6802" s="112"/>
      <c r="DRB6802" s="112"/>
      <c r="DRC6802" s="112"/>
      <c r="DRD6802" s="112"/>
      <c r="DRE6802" s="112"/>
      <c r="DRF6802" s="112"/>
      <c r="DRG6802" s="112"/>
      <c r="DRH6802" s="112"/>
      <c r="DRI6802" s="112"/>
      <c r="DRJ6802" s="112"/>
      <c r="DRK6802" s="112"/>
      <c r="DRL6802" s="112"/>
      <c r="DRM6802" s="112"/>
      <c r="DRN6802" s="112"/>
      <c r="DRO6802" s="112"/>
      <c r="DRP6802" s="112"/>
      <c r="DRQ6802" s="112"/>
      <c r="DRR6802" s="112"/>
      <c r="DRS6802" s="112"/>
      <c r="DRT6802" s="112"/>
      <c r="DRU6802" s="112"/>
      <c r="DRV6802" s="112"/>
      <c r="DRW6802" s="112"/>
      <c r="DRX6802" s="112"/>
      <c r="DRY6802" s="112"/>
      <c r="DRZ6802" s="112"/>
      <c r="DSA6802" s="112"/>
      <c r="DSB6802" s="112"/>
      <c r="DSC6802" s="112"/>
      <c r="DSD6802" s="112"/>
      <c r="DSE6802" s="112"/>
      <c r="DSF6802" s="112"/>
      <c r="DSG6802" s="112"/>
      <c r="DSH6802" s="112"/>
      <c r="DSI6802" s="112"/>
      <c r="DSJ6802" s="112"/>
      <c r="DSK6802" s="112"/>
      <c r="DSL6802" s="112"/>
      <c r="DSM6802" s="112"/>
      <c r="DSN6802" s="112"/>
      <c r="DSO6802" s="112"/>
      <c r="DSP6802" s="112"/>
      <c r="DSQ6802" s="112"/>
      <c r="DSR6802" s="112"/>
      <c r="DSS6802" s="112"/>
      <c r="DST6802" s="112"/>
      <c r="DSU6802" s="112"/>
      <c r="DSV6802" s="112"/>
      <c r="DSW6802" s="112"/>
      <c r="DSX6802" s="112"/>
      <c r="DSY6802" s="112"/>
      <c r="DSZ6802" s="112"/>
      <c r="DTA6802" s="112"/>
      <c r="DTB6802" s="112"/>
      <c r="DTC6802" s="112"/>
      <c r="DTD6802" s="112"/>
      <c r="DTE6802" s="112"/>
      <c r="DTF6802" s="112"/>
      <c r="DTG6802" s="112"/>
      <c r="DTH6802" s="112"/>
      <c r="DTI6802" s="112"/>
      <c r="DTJ6802" s="112"/>
      <c r="DTK6802" s="112"/>
      <c r="DTL6802" s="112"/>
      <c r="DTM6802" s="112"/>
      <c r="DTN6802" s="112"/>
      <c r="DTO6802" s="112"/>
      <c r="DTP6802" s="112"/>
      <c r="DTQ6802" s="112"/>
      <c r="DTR6802" s="112"/>
      <c r="DTS6802" s="112"/>
      <c r="DTT6802" s="112"/>
      <c r="DTU6802" s="112"/>
      <c r="DTV6802" s="112"/>
      <c r="DTW6802" s="112"/>
      <c r="DTX6802" s="112"/>
      <c r="DTY6802" s="112"/>
      <c r="DTZ6802" s="112"/>
      <c r="DUA6802" s="112"/>
      <c r="DUB6802" s="112"/>
      <c r="DUC6802" s="112"/>
      <c r="DUD6802" s="112"/>
      <c r="DUE6802" s="112"/>
      <c r="DUF6802" s="112"/>
      <c r="DUG6802" s="112"/>
      <c r="DUH6802" s="112"/>
      <c r="DUI6802" s="112"/>
      <c r="DUJ6802" s="112"/>
      <c r="DUK6802" s="112"/>
      <c r="DUL6802" s="112"/>
      <c r="DUM6802" s="112"/>
      <c r="DUN6802" s="112"/>
      <c r="DUO6802" s="112"/>
      <c r="DUP6802" s="112"/>
      <c r="DUQ6802" s="112"/>
      <c r="DUR6802" s="112"/>
      <c r="DUS6802" s="112"/>
      <c r="DUT6802" s="112"/>
      <c r="DUU6802" s="112"/>
      <c r="DUV6802" s="112"/>
      <c r="DUW6802" s="112"/>
      <c r="DUX6802" s="112"/>
      <c r="DUY6802" s="112"/>
      <c r="DUZ6802" s="112"/>
      <c r="DVA6802" s="112"/>
      <c r="DVB6802" s="112"/>
      <c r="DVC6802" s="112"/>
      <c r="DVD6802" s="112"/>
      <c r="DVE6802" s="112"/>
      <c r="DVF6802" s="112"/>
      <c r="DVG6802" s="112"/>
      <c r="DVH6802" s="112"/>
      <c r="DVI6802" s="112"/>
      <c r="DVJ6802" s="112"/>
      <c r="DVK6802" s="112"/>
      <c r="DVL6802" s="112"/>
      <c r="DVM6802" s="112"/>
      <c r="DVN6802" s="112"/>
      <c r="DVO6802" s="112"/>
      <c r="DVP6802" s="112"/>
      <c r="DVQ6802" s="112"/>
      <c r="DVR6802" s="112"/>
      <c r="DVS6802" s="112"/>
      <c r="DVT6802" s="112"/>
      <c r="DVU6802" s="112"/>
      <c r="DVV6802" s="112"/>
      <c r="DVW6802" s="112"/>
      <c r="DVX6802" s="112"/>
      <c r="DVY6802" s="112"/>
      <c r="DVZ6802" s="112"/>
      <c r="DWA6802" s="112"/>
      <c r="DWB6802" s="112"/>
      <c r="DWC6802" s="112"/>
      <c r="DWD6802" s="112"/>
      <c r="DWE6802" s="112"/>
      <c r="DWF6802" s="112"/>
      <c r="DWG6802" s="112"/>
      <c r="DWH6802" s="112"/>
      <c r="DWI6802" s="112"/>
      <c r="DWJ6802" s="112"/>
      <c r="DWK6802" s="112"/>
      <c r="DWL6802" s="112"/>
      <c r="DWM6802" s="112"/>
      <c r="DWN6802" s="112"/>
      <c r="DWO6802" s="112"/>
      <c r="DWP6802" s="112"/>
      <c r="DWQ6802" s="112"/>
      <c r="DWR6802" s="112"/>
      <c r="DWS6802" s="112"/>
      <c r="DWT6802" s="112"/>
      <c r="DWU6802" s="112"/>
      <c r="DWV6802" s="112"/>
      <c r="DWW6802" s="112"/>
      <c r="DWX6802" s="112"/>
      <c r="DWY6802" s="112"/>
      <c r="DWZ6802" s="112"/>
      <c r="DXA6802" s="112"/>
      <c r="DXB6802" s="112"/>
      <c r="DXC6802" s="112"/>
      <c r="DXD6802" s="112"/>
      <c r="DXE6802" s="112"/>
      <c r="DXF6802" s="112"/>
      <c r="DXG6802" s="112"/>
      <c r="DXH6802" s="112"/>
      <c r="DXI6802" s="112"/>
      <c r="DXJ6802" s="112"/>
      <c r="DXK6802" s="112"/>
      <c r="DXL6802" s="112"/>
      <c r="DXM6802" s="112"/>
      <c r="DXN6802" s="112"/>
      <c r="DXO6802" s="112"/>
      <c r="DXP6802" s="112"/>
      <c r="DXQ6802" s="112"/>
      <c r="DXR6802" s="112"/>
      <c r="DXS6802" s="112"/>
      <c r="DXT6802" s="112"/>
      <c r="DXU6802" s="112"/>
      <c r="DXV6802" s="112"/>
      <c r="DXW6802" s="112"/>
      <c r="DXX6802" s="112"/>
      <c r="DXY6802" s="112"/>
      <c r="DXZ6802" s="112"/>
      <c r="DYA6802" s="112"/>
      <c r="DYB6802" s="112"/>
      <c r="DYC6802" s="112"/>
      <c r="DYD6802" s="112"/>
      <c r="DYE6802" s="112"/>
      <c r="DYF6802" s="112"/>
      <c r="DYG6802" s="112"/>
      <c r="DYH6802" s="112"/>
      <c r="DYI6802" s="112"/>
      <c r="DYJ6802" s="112"/>
      <c r="DYK6802" s="112"/>
      <c r="DYL6802" s="112"/>
      <c r="DYM6802" s="112"/>
      <c r="DYN6802" s="112"/>
      <c r="DYO6802" s="112"/>
      <c r="DYP6802" s="112"/>
      <c r="DYQ6802" s="112"/>
      <c r="DYR6802" s="112"/>
      <c r="DYS6802" s="112"/>
      <c r="DYT6802" s="112"/>
      <c r="DYU6802" s="112"/>
      <c r="DYV6802" s="112"/>
      <c r="DYW6802" s="112"/>
      <c r="DYX6802" s="112"/>
      <c r="DYY6802" s="112"/>
      <c r="DYZ6802" s="112"/>
      <c r="DZA6802" s="112"/>
      <c r="DZB6802" s="112"/>
      <c r="DZC6802" s="112"/>
      <c r="DZD6802" s="112"/>
      <c r="DZE6802" s="112"/>
      <c r="DZF6802" s="112"/>
      <c r="DZG6802" s="112"/>
      <c r="DZH6802" s="112"/>
      <c r="DZI6802" s="112"/>
      <c r="DZJ6802" s="112"/>
      <c r="DZK6802" s="112"/>
      <c r="DZL6802" s="112"/>
      <c r="DZM6802" s="112"/>
      <c r="DZN6802" s="112"/>
      <c r="DZO6802" s="112"/>
      <c r="DZP6802" s="112"/>
      <c r="DZQ6802" s="112"/>
      <c r="DZR6802" s="112"/>
      <c r="DZS6802" s="112"/>
      <c r="DZT6802" s="112"/>
      <c r="DZU6802" s="112"/>
      <c r="DZV6802" s="112"/>
      <c r="DZW6802" s="112"/>
      <c r="DZX6802" s="112"/>
      <c r="DZY6802" s="112"/>
      <c r="DZZ6802" s="112"/>
      <c r="EAA6802" s="112"/>
      <c r="EAB6802" s="112"/>
      <c r="EAC6802" s="112"/>
      <c r="EAD6802" s="112"/>
      <c r="EAE6802" s="112"/>
      <c r="EAF6802" s="112"/>
      <c r="EAG6802" s="112"/>
      <c r="EAH6802" s="112"/>
      <c r="EAI6802" s="112"/>
      <c r="EAJ6802" s="112"/>
      <c r="EAK6802" s="112"/>
      <c r="EAL6802" s="112"/>
      <c r="EAM6802" s="112"/>
      <c r="EAN6802" s="112"/>
      <c r="EAO6802" s="112"/>
      <c r="EAP6802" s="112"/>
      <c r="EAQ6802" s="112"/>
      <c r="EAR6802" s="112"/>
      <c r="EAS6802" s="112"/>
      <c r="EAT6802" s="112"/>
      <c r="EAU6802" s="112"/>
      <c r="EAV6802" s="112"/>
      <c r="EAW6802" s="112"/>
      <c r="EAX6802" s="112"/>
      <c r="EAY6802" s="112"/>
      <c r="EAZ6802" s="112"/>
      <c r="EBA6802" s="112"/>
      <c r="EBB6802" s="112"/>
      <c r="EBC6802" s="112"/>
      <c r="EBD6802" s="112"/>
      <c r="EBE6802" s="112"/>
      <c r="EBF6802" s="112"/>
      <c r="EBG6802" s="112"/>
      <c r="EBH6802" s="112"/>
      <c r="EBI6802" s="112"/>
      <c r="EBJ6802" s="112"/>
      <c r="EBK6802" s="112"/>
      <c r="EBL6802" s="112"/>
      <c r="EBM6802" s="112"/>
      <c r="EBN6802" s="112"/>
      <c r="EBO6802" s="112"/>
      <c r="EBP6802" s="112"/>
      <c r="EBQ6802" s="112"/>
      <c r="EBR6802" s="112"/>
      <c r="EBS6802" s="112"/>
      <c r="EBT6802" s="112"/>
      <c r="EBU6802" s="112"/>
      <c r="EBV6802" s="112"/>
      <c r="EBW6802" s="112"/>
      <c r="EBX6802" s="112"/>
      <c r="EBY6802" s="112"/>
      <c r="EBZ6802" s="112"/>
      <c r="ECA6802" s="112"/>
      <c r="ECB6802" s="112"/>
      <c r="ECC6802" s="112"/>
      <c r="ECD6802" s="112"/>
      <c r="ECE6802" s="112"/>
      <c r="ECF6802" s="112"/>
      <c r="ECG6802" s="112"/>
      <c r="ECH6802" s="112"/>
      <c r="ECI6802" s="112"/>
      <c r="ECJ6802" s="112"/>
      <c r="ECK6802" s="112"/>
      <c r="ECL6802" s="112"/>
      <c r="ECM6802" s="112"/>
      <c r="ECN6802" s="112"/>
      <c r="ECO6802" s="112"/>
      <c r="ECP6802" s="112"/>
      <c r="ECQ6802" s="112"/>
      <c r="ECR6802" s="112"/>
      <c r="ECS6802" s="112"/>
      <c r="ECT6802" s="112"/>
      <c r="ECU6802" s="112"/>
      <c r="ECV6802" s="112"/>
      <c r="ECW6802" s="112"/>
      <c r="ECX6802" s="112"/>
      <c r="ECY6802" s="112"/>
      <c r="ECZ6802" s="112"/>
      <c r="EDA6802" s="112"/>
      <c r="EDB6802" s="112"/>
      <c r="EDC6802" s="112"/>
      <c r="EDD6802" s="112"/>
      <c r="EDE6802" s="112"/>
      <c r="EDF6802" s="112"/>
      <c r="EDG6802" s="112"/>
      <c r="EDH6802" s="112"/>
      <c r="EDI6802" s="112"/>
      <c r="EDJ6802" s="112"/>
      <c r="EDK6802" s="112"/>
      <c r="EDL6802" s="112"/>
      <c r="EDM6802" s="112"/>
      <c r="EDN6802" s="112"/>
      <c r="EDO6802" s="112"/>
      <c r="EDP6802" s="112"/>
      <c r="EDQ6802" s="112"/>
      <c r="EDR6802" s="112"/>
      <c r="EDS6802" s="112"/>
      <c r="EDT6802" s="112"/>
      <c r="EDU6802" s="112"/>
      <c r="EDV6802" s="112"/>
      <c r="EDW6802" s="112"/>
      <c r="EDX6802" s="112"/>
      <c r="EDY6802" s="112"/>
      <c r="EDZ6802" s="112"/>
      <c r="EEA6802" s="112"/>
      <c r="EEB6802" s="112"/>
      <c r="EEC6802" s="112"/>
      <c r="EED6802" s="112"/>
      <c r="EEE6802" s="112"/>
      <c r="EEF6802" s="112"/>
      <c r="EEG6802" s="112"/>
      <c r="EEH6802" s="112"/>
      <c r="EEI6802" s="112"/>
      <c r="EEJ6802" s="112"/>
      <c r="EEK6802" s="112"/>
      <c r="EEL6802" s="112"/>
      <c r="EEM6802" s="112"/>
      <c r="EEN6802" s="112"/>
      <c r="EEO6802" s="112"/>
      <c r="EEP6802" s="112"/>
      <c r="EEQ6802" s="112"/>
      <c r="EER6802" s="112"/>
      <c r="EES6802" s="112"/>
      <c r="EET6802" s="112"/>
      <c r="EEU6802" s="112"/>
      <c r="EEV6802" s="112"/>
      <c r="EEW6802" s="112"/>
      <c r="EEX6802" s="112"/>
      <c r="EEY6802" s="112"/>
      <c r="EEZ6802" s="112"/>
      <c r="EFA6802" s="112"/>
      <c r="EFB6802" s="112"/>
      <c r="EFC6802" s="112"/>
      <c r="EFD6802" s="112"/>
      <c r="EFE6802" s="112"/>
      <c r="EFF6802" s="112"/>
      <c r="EFG6802" s="112"/>
      <c r="EFH6802" s="112"/>
      <c r="EFI6802" s="112"/>
      <c r="EFJ6802" s="112"/>
      <c r="EFK6802" s="112"/>
      <c r="EFL6802" s="112"/>
      <c r="EFM6802" s="112"/>
      <c r="EFN6802" s="112"/>
      <c r="EFO6802" s="112"/>
      <c r="EFP6802" s="112"/>
      <c r="EFQ6802" s="112"/>
      <c r="EFR6802" s="112"/>
      <c r="EFS6802" s="112"/>
      <c r="EFT6802" s="112"/>
      <c r="EFU6802" s="112"/>
      <c r="EFV6802" s="112"/>
      <c r="EFW6802" s="112"/>
      <c r="EFX6802" s="112"/>
      <c r="EFY6802" s="112"/>
      <c r="EFZ6802" s="112"/>
      <c r="EGA6802" s="112"/>
      <c r="EGB6802" s="112"/>
      <c r="EGC6802" s="112"/>
      <c r="EGD6802" s="112"/>
      <c r="EGE6802" s="112"/>
      <c r="EGF6802" s="112"/>
      <c r="EGG6802" s="112"/>
      <c r="EGH6802" s="112"/>
      <c r="EGI6802" s="112"/>
      <c r="EGJ6802" s="112"/>
      <c r="EGK6802" s="112"/>
      <c r="EGL6802" s="112"/>
      <c r="EGM6802" s="112"/>
      <c r="EGN6802" s="112"/>
      <c r="EGO6802" s="112"/>
      <c r="EGP6802" s="112"/>
      <c r="EGQ6802" s="112"/>
      <c r="EGR6802" s="112"/>
      <c r="EGS6802" s="112"/>
      <c r="EGT6802" s="112"/>
      <c r="EGU6802" s="112"/>
      <c r="EGV6802" s="112"/>
      <c r="EGW6802" s="112"/>
      <c r="EGX6802" s="112"/>
      <c r="EGY6802" s="112"/>
      <c r="EGZ6802" s="112"/>
      <c r="EHA6802" s="112"/>
      <c r="EHB6802" s="112"/>
      <c r="EHC6802" s="112"/>
      <c r="EHD6802" s="112"/>
      <c r="EHE6802" s="112"/>
      <c r="EHF6802" s="112"/>
      <c r="EHG6802" s="112"/>
      <c r="EHH6802" s="112"/>
      <c r="EHI6802" s="112"/>
      <c r="EHJ6802" s="112"/>
      <c r="EHK6802" s="112"/>
      <c r="EHL6802" s="112"/>
      <c r="EHM6802" s="112"/>
      <c r="EHN6802" s="112"/>
      <c r="EHO6802" s="112"/>
      <c r="EHP6802" s="112"/>
      <c r="EHQ6802" s="112"/>
      <c r="EHR6802" s="112"/>
      <c r="EHS6802" s="112"/>
      <c r="EHT6802" s="112"/>
      <c r="EHU6802" s="112"/>
      <c r="EHV6802" s="112"/>
      <c r="EHW6802" s="112"/>
      <c r="EHX6802" s="112"/>
      <c r="EHY6802" s="112"/>
      <c r="EHZ6802" s="112"/>
      <c r="EIA6802" s="112"/>
      <c r="EIB6802" s="112"/>
      <c r="EIC6802" s="112"/>
      <c r="EID6802" s="112"/>
      <c r="EIE6802" s="112"/>
      <c r="EIF6802" s="112"/>
      <c r="EIG6802" s="112"/>
      <c r="EIH6802" s="112"/>
      <c r="EII6802" s="112"/>
      <c r="EIJ6802" s="112"/>
      <c r="EIK6802" s="112"/>
      <c r="EIL6802" s="112"/>
      <c r="EIM6802" s="112"/>
      <c r="EIN6802" s="112"/>
      <c r="EIO6802" s="112"/>
      <c r="EIP6802" s="112"/>
      <c r="EIQ6802" s="112"/>
      <c r="EIR6802" s="112"/>
      <c r="EIS6802" s="112"/>
      <c r="EIT6802" s="112"/>
      <c r="EIU6802" s="112"/>
      <c r="EIV6802" s="112"/>
      <c r="EIW6802" s="112"/>
      <c r="EIX6802" s="112"/>
      <c r="EIY6802" s="112"/>
      <c r="EIZ6802" s="112"/>
      <c r="EJA6802" s="112"/>
      <c r="EJB6802" s="112"/>
      <c r="EJC6802" s="112"/>
      <c r="EJD6802" s="112"/>
      <c r="EJE6802" s="112"/>
      <c r="EJF6802" s="112"/>
      <c r="EJG6802" s="112"/>
      <c r="EJH6802" s="112"/>
      <c r="EJI6802" s="112"/>
      <c r="EJJ6802" s="112"/>
      <c r="EJK6802" s="112"/>
      <c r="EJL6802" s="112"/>
      <c r="EJM6802" s="112"/>
      <c r="EJN6802" s="112"/>
      <c r="EJO6802" s="112"/>
      <c r="EJP6802" s="112"/>
      <c r="EJQ6802" s="112"/>
      <c r="EJR6802" s="112"/>
      <c r="EJS6802" s="112"/>
      <c r="EJT6802" s="112"/>
      <c r="EJU6802" s="112"/>
      <c r="EJV6802" s="112"/>
      <c r="EJW6802" s="112"/>
      <c r="EJX6802" s="112"/>
      <c r="EJY6802" s="112"/>
      <c r="EJZ6802" s="112"/>
      <c r="EKA6802" s="112"/>
      <c r="EKB6802" s="112"/>
      <c r="EKC6802" s="112"/>
      <c r="EKD6802" s="112"/>
      <c r="EKE6802" s="112"/>
      <c r="EKF6802" s="112"/>
      <c r="EKG6802" s="112"/>
      <c r="EKH6802" s="112"/>
      <c r="EKI6802" s="112"/>
      <c r="EKJ6802" s="112"/>
      <c r="EKK6802" s="112"/>
      <c r="EKL6802" s="112"/>
      <c r="EKM6802" s="112"/>
      <c r="EKN6802" s="112"/>
      <c r="EKO6802" s="112"/>
      <c r="EKP6802" s="112"/>
      <c r="EKQ6802" s="112"/>
      <c r="EKR6802" s="112"/>
      <c r="EKS6802" s="112"/>
      <c r="EKT6802" s="112"/>
      <c r="EKU6802" s="112"/>
      <c r="EKV6802" s="112"/>
      <c r="EKW6802" s="112"/>
      <c r="EKX6802" s="112"/>
      <c r="EKY6802" s="112"/>
      <c r="EKZ6802" s="112"/>
      <c r="ELA6802" s="112"/>
      <c r="ELB6802" s="112"/>
      <c r="ELC6802" s="112"/>
      <c r="ELD6802" s="112"/>
      <c r="ELE6802" s="112"/>
      <c r="ELF6802" s="112"/>
      <c r="ELG6802" s="112"/>
      <c r="ELH6802" s="112"/>
      <c r="ELI6802" s="112"/>
      <c r="ELJ6802" s="112"/>
      <c r="ELK6802" s="112"/>
      <c r="ELL6802" s="112"/>
      <c r="ELM6802" s="112"/>
      <c r="ELN6802" s="112"/>
      <c r="ELO6802" s="112"/>
      <c r="ELP6802" s="112"/>
      <c r="ELQ6802" s="112"/>
      <c r="ELR6802" s="112"/>
      <c r="ELS6802" s="112"/>
      <c r="ELT6802" s="112"/>
      <c r="ELU6802" s="112"/>
      <c r="ELV6802" s="112"/>
      <c r="ELW6802" s="112"/>
      <c r="ELX6802" s="112"/>
      <c r="ELY6802" s="112"/>
      <c r="ELZ6802" s="112"/>
      <c r="EMA6802" s="112"/>
      <c r="EMB6802" s="112"/>
      <c r="EMC6802" s="112"/>
      <c r="EMD6802" s="112"/>
      <c r="EME6802" s="112"/>
      <c r="EMF6802" s="112"/>
      <c r="EMG6802" s="112"/>
      <c r="EMH6802" s="112"/>
      <c r="EMI6802" s="112"/>
      <c r="EMJ6802" s="112"/>
      <c r="EMK6802" s="112"/>
      <c r="EML6802" s="112"/>
      <c r="EMM6802" s="112"/>
      <c r="EMN6802" s="112"/>
      <c r="EMO6802" s="112"/>
      <c r="EMP6802" s="112"/>
      <c r="EMQ6802" s="112"/>
      <c r="EMR6802" s="112"/>
      <c r="EMS6802" s="112"/>
      <c r="EMT6802" s="112"/>
      <c r="EMU6802" s="112"/>
      <c r="EMV6802" s="112"/>
      <c r="EMW6802" s="112"/>
      <c r="EMX6802" s="112"/>
      <c r="EMY6802" s="112"/>
      <c r="EMZ6802" s="112"/>
      <c r="ENA6802" s="112"/>
      <c r="ENB6802" s="112"/>
      <c r="ENC6802" s="112"/>
      <c r="END6802" s="112"/>
      <c r="ENE6802" s="112"/>
      <c r="ENF6802" s="112"/>
      <c r="ENG6802" s="112"/>
      <c r="ENH6802" s="112"/>
      <c r="ENI6802" s="112"/>
      <c r="ENJ6802" s="112"/>
      <c r="ENK6802" s="112"/>
      <c r="ENL6802" s="112"/>
      <c r="ENM6802" s="112"/>
      <c r="ENN6802" s="112"/>
      <c r="ENO6802" s="112"/>
      <c r="ENP6802" s="112"/>
      <c r="ENQ6802" s="112"/>
      <c r="ENR6802" s="112"/>
      <c r="ENS6802" s="112"/>
      <c r="ENT6802" s="112"/>
      <c r="ENU6802" s="112"/>
      <c r="ENV6802" s="112"/>
      <c r="ENW6802" s="112"/>
      <c r="ENX6802" s="112"/>
      <c r="ENY6802" s="112"/>
      <c r="ENZ6802" s="112"/>
      <c r="EOA6802" s="112"/>
      <c r="EOB6802" s="112"/>
      <c r="EOC6802" s="112"/>
      <c r="EOD6802" s="112"/>
      <c r="EOE6802" s="112"/>
      <c r="EOF6802" s="112"/>
      <c r="EOG6802" s="112"/>
      <c r="EOH6802" s="112"/>
      <c r="EOI6802" s="112"/>
      <c r="EOJ6802" s="112"/>
      <c r="EOK6802" s="112"/>
      <c r="EOL6802" s="112"/>
      <c r="EOM6802" s="112"/>
      <c r="EON6802" s="112"/>
      <c r="EOO6802" s="112"/>
      <c r="EOP6802" s="112"/>
      <c r="EOQ6802" s="112"/>
      <c r="EOR6802" s="112"/>
      <c r="EOS6802" s="112"/>
      <c r="EOT6802" s="112"/>
      <c r="EOU6802" s="112"/>
      <c r="EOV6802" s="112"/>
      <c r="EOW6802" s="112"/>
      <c r="EOX6802" s="112"/>
      <c r="EOY6802" s="112"/>
      <c r="EOZ6802" s="112"/>
      <c r="EPA6802" s="112"/>
      <c r="EPB6802" s="112"/>
      <c r="EPC6802" s="112"/>
      <c r="EPD6802" s="112"/>
      <c r="EPE6802" s="112"/>
      <c r="EPF6802" s="112"/>
      <c r="EPG6802" s="112"/>
      <c r="EPH6802" s="112"/>
      <c r="EPI6802" s="112"/>
      <c r="EPJ6802" s="112"/>
      <c r="EPK6802" s="112"/>
      <c r="EPL6802" s="112"/>
      <c r="EPM6802" s="112"/>
      <c r="EPN6802" s="112"/>
      <c r="EPO6802" s="112"/>
      <c r="EPP6802" s="112"/>
      <c r="EPQ6802" s="112"/>
      <c r="EPR6802" s="112"/>
      <c r="EPS6802" s="112"/>
      <c r="EPT6802" s="112"/>
      <c r="EPU6802" s="112"/>
      <c r="EPV6802" s="112"/>
      <c r="EPW6802" s="112"/>
      <c r="EPX6802" s="112"/>
      <c r="EPY6802" s="112"/>
      <c r="EPZ6802" s="112"/>
      <c r="EQA6802" s="112"/>
      <c r="EQB6802" s="112"/>
      <c r="EQC6802" s="112"/>
      <c r="EQD6802" s="112"/>
      <c r="EQE6802" s="112"/>
      <c r="EQF6802" s="112"/>
      <c r="EQG6802" s="112"/>
      <c r="EQH6802" s="112"/>
      <c r="EQI6802" s="112"/>
      <c r="EQJ6802" s="112"/>
      <c r="EQK6802" s="112"/>
      <c r="EQL6802" s="112"/>
      <c r="EQM6802" s="112"/>
      <c r="EQN6802" s="112"/>
      <c r="EQO6802" s="112"/>
      <c r="EQP6802" s="112"/>
      <c r="EQQ6802" s="112"/>
      <c r="EQR6802" s="112"/>
      <c r="EQS6802" s="112"/>
      <c r="EQT6802" s="112"/>
      <c r="EQU6802" s="112"/>
      <c r="EQV6802" s="112"/>
      <c r="EQW6802" s="112"/>
      <c r="EQX6802" s="112"/>
      <c r="EQY6802" s="112"/>
      <c r="EQZ6802" s="112"/>
      <c r="ERA6802" s="112"/>
      <c r="ERB6802" s="112"/>
      <c r="ERC6802" s="112"/>
      <c r="ERD6802" s="112"/>
      <c r="ERE6802" s="112"/>
      <c r="ERF6802" s="112"/>
      <c r="ERG6802" s="112"/>
      <c r="ERH6802" s="112"/>
      <c r="ERI6802" s="112"/>
      <c r="ERJ6802" s="112"/>
      <c r="ERK6802" s="112"/>
      <c r="ERL6802" s="112"/>
      <c r="ERM6802" s="112"/>
      <c r="ERN6802" s="112"/>
      <c r="ERO6802" s="112"/>
      <c r="ERP6802" s="112"/>
      <c r="ERQ6802" s="112"/>
      <c r="ERR6802" s="112"/>
      <c r="ERS6802" s="112"/>
      <c r="ERT6802" s="112"/>
      <c r="ERU6802" s="112"/>
      <c r="ERV6802" s="112"/>
      <c r="ERW6802" s="112"/>
      <c r="ERX6802" s="112"/>
      <c r="ERY6802" s="112"/>
      <c r="ERZ6802" s="112"/>
      <c r="ESA6802" s="112"/>
      <c r="ESB6802" s="112"/>
      <c r="ESC6802" s="112"/>
      <c r="ESD6802" s="112"/>
      <c r="ESE6802" s="112"/>
      <c r="ESF6802" s="112"/>
      <c r="ESG6802" s="112"/>
      <c r="ESH6802" s="112"/>
      <c r="ESI6802" s="112"/>
      <c r="ESJ6802" s="112"/>
      <c r="ESK6802" s="112"/>
      <c r="ESL6802" s="112"/>
      <c r="ESM6802" s="112"/>
      <c r="ESN6802" s="112"/>
      <c r="ESO6802" s="112"/>
      <c r="ESP6802" s="112"/>
      <c r="ESQ6802" s="112"/>
      <c r="ESR6802" s="112"/>
      <c r="ESS6802" s="112"/>
      <c r="EST6802" s="112"/>
      <c r="ESU6802" s="112"/>
      <c r="ESV6802" s="112"/>
      <c r="ESW6802" s="112"/>
      <c r="ESX6802" s="112"/>
      <c r="ESY6802" s="112"/>
      <c r="ESZ6802" s="112"/>
      <c r="ETA6802" s="112"/>
      <c r="ETB6802" s="112"/>
      <c r="ETC6802" s="112"/>
      <c r="ETD6802" s="112"/>
      <c r="ETE6802" s="112"/>
      <c r="ETF6802" s="112"/>
      <c r="ETG6802" s="112"/>
      <c r="ETH6802" s="112"/>
      <c r="ETI6802" s="112"/>
      <c r="ETJ6802" s="112"/>
      <c r="ETK6802" s="112"/>
      <c r="ETL6802" s="112"/>
      <c r="ETM6802" s="112"/>
      <c r="ETN6802" s="112"/>
      <c r="ETO6802" s="112"/>
      <c r="ETP6802" s="112"/>
      <c r="ETQ6802" s="112"/>
      <c r="ETR6802" s="112"/>
      <c r="ETS6802" s="112"/>
      <c r="ETT6802" s="112"/>
      <c r="ETU6802" s="112"/>
      <c r="ETV6802" s="112"/>
      <c r="ETW6802" s="112"/>
      <c r="ETX6802" s="112"/>
      <c r="ETY6802" s="112"/>
      <c r="ETZ6802" s="112"/>
      <c r="EUA6802" s="112"/>
      <c r="EUB6802" s="112"/>
      <c r="EUC6802" s="112"/>
      <c r="EUD6802" s="112"/>
      <c r="EUE6802" s="112"/>
      <c r="EUF6802" s="112"/>
      <c r="EUG6802" s="112"/>
      <c r="EUH6802" s="112"/>
      <c r="EUI6802" s="112"/>
      <c r="EUJ6802" s="112"/>
      <c r="EUK6802" s="112"/>
      <c r="EUL6802" s="112"/>
      <c r="EUM6802" s="112"/>
      <c r="EUN6802" s="112"/>
      <c r="EUO6802" s="112"/>
      <c r="EUP6802" s="112"/>
      <c r="EUQ6802" s="112"/>
      <c r="EUR6802" s="112"/>
      <c r="EUS6802" s="112"/>
      <c r="EUT6802" s="112"/>
      <c r="EUU6802" s="112"/>
      <c r="EUV6802" s="112"/>
      <c r="EUW6802" s="112"/>
      <c r="EUX6802" s="112"/>
      <c r="EUY6802" s="112"/>
      <c r="EUZ6802" s="112"/>
      <c r="EVA6802" s="112"/>
      <c r="EVB6802" s="112"/>
      <c r="EVC6802" s="112"/>
      <c r="EVD6802" s="112"/>
      <c r="EVE6802" s="112"/>
      <c r="EVF6802" s="112"/>
      <c r="EVG6802" s="112"/>
      <c r="EVH6802" s="112"/>
      <c r="EVI6802" s="112"/>
      <c r="EVJ6802" s="112"/>
      <c r="EVK6802" s="112"/>
      <c r="EVL6802" s="112"/>
      <c r="EVM6802" s="112"/>
      <c r="EVN6802" s="112"/>
      <c r="EVO6802" s="112"/>
      <c r="EVP6802" s="112"/>
      <c r="EVQ6802" s="112"/>
      <c r="EVR6802" s="112"/>
      <c r="EVS6802" s="112"/>
      <c r="EVT6802" s="112"/>
      <c r="EVU6802" s="112"/>
      <c r="EVV6802" s="112"/>
      <c r="EVW6802" s="112"/>
      <c r="EVX6802" s="112"/>
      <c r="EVY6802" s="112"/>
      <c r="EVZ6802" s="112"/>
      <c r="EWA6802" s="112"/>
      <c r="EWB6802" s="112"/>
      <c r="EWC6802" s="112"/>
      <c r="EWD6802" s="112"/>
      <c r="EWE6802" s="112"/>
      <c r="EWF6802" s="112"/>
      <c r="EWG6802" s="112"/>
      <c r="EWH6802" s="112"/>
      <c r="EWI6802" s="112"/>
      <c r="EWJ6802" s="112"/>
      <c r="EWK6802" s="112"/>
      <c r="EWL6802" s="112"/>
      <c r="EWM6802" s="112"/>
      <c r="EWN6802" s="112"/>
      <c r="EWO6802" s="112"/>
      <c r="EWP6802" s="112"/>
      <c r="EWQ6802" s="112"/>
      <c r="EWR6802" s="112"/>
      <c r="EWS6802" s="112"/>
      <c r="EWT6802" s="112"/>
      <c r="EWU6802" s="112"/>
      <c r="EWV6802" s="112"/>
      <c r="EWW6802" s="112"/>
      <c r="EWX6802" s="112"/>
      <c r="EWY6802" s="112"/>
      <c r="EWZ6802" s="112"/>
      <c r="EXA6802" s="112"/>
      <c r="EXB6802" s="112"/>
      <c r="EXC6802" s="112"/>
      <c r="EXD6802" s="112"/>
      <c r="EXE6802" s="112"/>
      <c r="EXF6802" s="112"/>
      <c r="EXG6802" s="112"/>
      <c r="EXH6802" s="112"/>
      <c r="EXI6802" s="112"/>
      <c r="EXJ6802" s="112"/>
      <c r="EXK6802" s="112"/>
      <c r="EXL6802" s="112"/>
      <c r="EXM6802" s="112"/>
      <c r="EXN6802" s="112"/>
      <c r="EXO6802" s="112"/>
      <c r="EXP6802" s="112"/>
      <c r="EXQ6802" s="112"/>
      <c r="EXR6802" s="112"/>
      <c r="EXS6802" s="112"/>
      <c r="EXT6802" s="112"/>
      <c r="EXU6802" s="112"/>
      <c r="EXV6802" s="112"/>
      <c r="EXW6802" s="112"/>
      <c r="EXX6802" s="112"/>
      <c r="EXY6802" s="112"/>
      <c r="EXZ6802" s="112"/>
      <c r="EYA6802" s="112"/>
      <c r="EYB6802" s="112"/>
      <c r="EYC6802" s="112"/>
      <c r="EYD6802" s="112"/>
      <c r="EYE6802" s="112"/>
      <c r="EYF6802" s="112"/>
      <c r="EYG6802" s="112"/>
      <c r="EYH6802" s="112"/>
      <c r="EYI6802" s="112"/>
      <c r="EYJ6802" s="112"/>
      <c r="EYK6802" s="112"/>
      <c r="EYL6802" s="112"/>
      <c r="EYM6802" s="112"/>
      <c r="EYN6802" s="112"/>
      <c r="EYO6802" s="112"/>
      <c r="EYP6802" s="112"/>
      <c r="EYQ6802" s="112"/>
      <c r="EYR6802" s="112"/>
      <c r="EYS6802" s="112"/>
      <c r="EYT6802" s="112"/>
      <c r="EYU6802" s="112"/>
      <c r="EYV6802" s="112"/>
      <c r="EYW6802" s="112"/>
      <c r="EYX6802" s="112"/>
      <c r="EYY6802" s="112"/>
      <c r="EYZ6802" s="112"/>
      <c r="EZA6802" s="112"/>
      <c r="EZB6802" s="112"/>
      <c r="EZC6802" s="112"/>
      <c r="EZD6802" s="112"/>
      <c r="EZE6802" s="112"/>
      <c r="EZF6802" s="112"/>
      <c r="EZG6802" s="112"/>
      <c r="EZH6802" s="112"/>
      <c r="EZI6802" s="112"/>
      <c r="EZJ6802" s="112"/>
      <c r="EZK6802" s="112"/>
      <c r="EZL6802" s="112"/>
      <c r="EZM6802" s="112"/>
      <c r="EZN6802" s="112"/>
      <c r="EZO6802" s="112"/>
      <c r="EZP6802" s="112"/>
      <c r="EZQ6802" s="112"/>
      <c r="EZR6802" s="112"/>
      <c r="EZS6802" s="112"/>
      <c r="EZT6802" s="112"/>
      <c r="EZU6802" s="112"/>
      <c r="EZV6802" s="112"/>
      <c r="EZW6802" s="112"/>
      <c r="EZX6802" s="112"/>
      <c r="EZY6802" s="112"/>
      <c r="EZZ6802" s="112"/>
      <c r="FAA6802" s="112"/>
      <c r="FAB6802" s="112"/>
      <c r="FAC6802" s="112"/>
      <c r="FAD6802" s="112"/>
      <c r="FAE6802" s="112"/>
      <c r="FAF6802" s="112"/>
      <c r="FAG6802" s="112"/>
      <c r="FAH6802" s="112"/>
      <c r="FAI6802" s="112"/>
      <c r="FAJ6802" s="112"/>
      <c r="FAK6802" s="112"/>
      <c r="FAL6802" s="112"/>
      <c r="FAM6802" s="112"/>
      <c r="FAN6802" s="112"/>
      <c r="FAO6802" s="112"/>
      <c r="FAP6802" s="112"/>
      <c r="FAQ6802" s="112"/>
      <c r="FAR6802" s="112"/>
      <c r="FAS6802" s="112"/>
      <c r="FAT6802" s="112"/>
      <c r="FAU6802" s="112"/>
      <c r="FAV6802" s="112"/>
      <c r="FAW6802" s="112"/>
      <c r="FAX6802" s="112"/>
      <c r="FAY6802" s="112"/>
      <c r="FAZ6802" s="112"/>
      <c r="FBA6802" s="112"/>
      <c r="FBB6802" s="112"/>
      <c r="FBC6802" s="112"/>
      <c r="FBD6802" s="112"/>
      <c r="FBE6802" s="112"/>
      <c r="FBF6802" s="112"/>
      <c r="FBG6802" s="112"/>
      <c r="FBH6802" s="112"/>
      <c r="FBI6802" s="112"/>
      <c r="FBJ6802" s="112"/>
      <c r="FBK6802" s="112"/>
      <c r="FBL6802" s="112"/>
      <c r="FBM6802" s="112"/>
      <c r="FBN6802" s="112"/>
      <c r="FBO6802" s="112"/>
      <c r="FBP6802" s="112"/>
      <c r="FBQ6802" s="112"/>
      <c r="FBR6802" s="112"/>
      <c r="FBS6802" s="112"/>
      <c r="FBT6802" s="112"/>
      <c r="FBU6802" s="112"/>
      <c r="FBV6802" s="112"/>
      <c r="FBW6802" s="112"/>
      <c r="FBX6802" s="112"/>
      <c r="FBY6802" s="112"/>
      <c r="FBZ6802" s="112"/>
      <c r="FCA6802" s="112"/>
      <c r="FCB6802" s="112"/>
      <c r="FCC6802" s="112"/>
      <c r="FCD6802" s="112"/>
      <c r="FCE6802" s="112"/>
      <c r="FCF6802" s="112"/>
      <c r="FCG6802" s="112"/>
      <c r="FCH6802" s="112"/>
      <c r="FCI6802" s="112"/>
      <c r="FCJ6802" s="112"/>
      <c r="FCK6802" s="112"/>
      <c r="FCL6802" s="112"/>
      <c r="FCM6802" s="112"/>
      <c r="FCN6802" s="112"/>
      <c r="FCO6802" s="112"/>
      <c r="FCP6802" s="112"/>
      <c r="FCQ6802" s="112"/>
      <c r="FCR6802" s="112"/>
      <c r="FCS6802" s="112"/>
      <c r="FCT6802" s="112"/>
      <c r="FCU6802" s="112"/>
      <c r="FCV6802" s="112"/>
      <c r="FCW6802" s="112"/>
      <c r="FCX6802" s="112"/>
      <c r="FCY6802" s="112"/>
      <c r="FCZ6802" s="112"/>
      <c r="FDA6802" s="112"/>
      <c r="FDB6802" s="112"/>
      <c r="FDC6802" s="112"/>
      <c r="FDD6802" s="112"/>
      <c r="FDE6802" s="112"/>
      <c r="FDF6802" s="112"/>
      <c r="FDG6802" s="112"/>
      <c r="FDH6802" s="112"/>
      <c r="FDI6802" s="112"/>
      <c r="FDJ6802" s="112"/>
      <c r="FDK6802" s="112"/>
      <c r="FDL6802" s="112"/>
      <c r="FDM6802" s="112"/>
      <c r="FDN6802" s="112"/>
      <c r="FDO6802" s="112"/>
      <c r="FDP6802" s="112"/>
      <c r="FDQ6802" s="112"/>
      <c r="FDR6802" s="112"/>
      <c r="FDS6802" s="112"/>
      <c r="FDT6802" s="112"/>
      <c r="FDU6802" s="112"/>
      <c r="FDV6802" s="112"/>
      <c r="FDW6802" s="112"/>
      <c r="FDX6802" s="112"/>
      <c r="FDY6802" s="112"/>
      <c r="FDZ6802" s="112"/>
      <c r="FEA6802" s="112"/>
      <c r="FEB6802" s="112"/>
      <c r="FEC6802" s="112"/>
      <c r="FED6802" s="112"/>
      <c r="FEE6802" s="112"/>
      <c r="FEF6802" s="112"/>
      <c r="FEG6802" s="112"/>
      <c r="FEH6802" s="112"/>
      <c r="FEI6802" s="112"/>
      <c r="FEJ6802" s="112"/>
      <c r="FEK6802" s="112"/>
      <c r="FEL6802" s="112"/>
      <c r="FEM6802" s="112"/>
      <c r="FEN6802" s="112"/>
      <c r="FEO6802" s="112"/>
      <c r="FEP6802" s="112"/>
      <c r="FEQ6802" s="112"/>
      <c r="FER6802" s="112"/>
      <c r="FES6802" s="112"/>
      <c r="FET6802" s="112"/>
      <c r="FEU6802" s="112"/>
      <c r="FEV6802" s="112"/>
      <c r="FEW6802" s="112"/>
      <c r="FEX6802" s="112"/>
      <c r="FEY6802" s="112"/>
      <c r="FEZ6802" s="112"/>
      <c r="FFA6802" s="112"/>
      <c r="FFB6802" s="112"/>
      <c r="FFC6802" s="112"/>
      <c r="FFD6802" s="112"/>
      <c r="FFE6802" s="112"/>
      <c r="FFF6802" s="112"/>
      <c r="FFG6802" s="112"/>
      <c r="FFH6802" s="112"/>
      <c r="FFI6802" s="112"/>
      <c r="FFJ6802" s="112"/>
      <c r="FFK6802" s="112"/>
      <c r="FFL6802" s="112"/>
      <c r="FFM6802" s="112"/>
      <c r="FFN6802" s="112"/>
      <c r="FFO6802" s="112"/>
      <c r="FFP6802" s="112"/>
      <c r="FFQ6802" s="112"/>
      <c r="FFR6802" s="112"/>
      <c r="FFS6802" s="112"/>
      <c r="FFT6802" s="112"/>
      <c r="FFU6802" s="112"/>
      <c r="FFV6802" s="112"/>
      <c r="FFW6802" s="112"/>
      <c r="FFX6802" s="112"/>
      <c r="FFY6802" s="112"/>
      <c r="FFZ6802" s="112"/>
      <c r="FGA6802" s="112"/>
      <c r="FGB6802" s="112"/>
      <c r="FGC6802" s="112"/>
      <c r="FGD6802" s="112"/>
      <c r="FGE6802" s="112"/>
      <c r="FGF6802" s="112"/>
      <c r="FGG6802" s="112"/>
      <c r="FGH6802" s="112"/>
      <c r="FGI6802" s="112"/>
      <c r="FGJ6802" s="112"/>
      <c r="FGK6802" s="112"/>
      <c r="FGL6802" s="112"/>
      <c r="FGM6802" s="112"/>
      <c r="FGN6802" s="112"/>
      <c r="FGO6802" s="112"/>
      <c r="FGP6802" s="112"/>
      <c r="FGQ6802" s="112"/>
      <c r="FGR6802" s="112"/>
      <c r="FGS6802" s="112"/>
      <c r="FGT6802" s="112"/>
      <c r="FGU6802" s="112"/>
      <c r="FGV6802" s="112"/>
      <c r="FGW6802" s="112"/>
      <c r="FGX6802" s="112"/>
      <c r="FGY6802" s="112"/>
      <c r="FGZ6802" s="112"/>
      <c r="FHA6802" s="112"/>
      <c r="FHB6802" s="112"/>
      <c r="FHC6802" s="112"/>
      <c r="FHD6802" s="112"/>
      <c r="FHE6802" s="112"/>
      <c r="FHF6802" s="112"/>
      <c r="FHG6802" s="112"/>
      <c r="FHH6802" s="112"/>
      <c r="FHI6802" s="112"/>
      <c r="FHJ6802" s="112"/>
      <c r="FHK6802" s="112"/>
      <c r="FHL6802" s="112"/>
      <c r="FHM6802" s="112"/>
      <c r="FHN6802" s="112"/>
      <c r="FHO6802" s="112"/>
      <c r="FHP6802" s="112"/>
      <c r="FHQ6802" s="112"/>
      <c r="FHR6802" s="112"/>
      <c r="FHS6802" s="112"/>
      <c r="FHT6802" s="112"/>
      <c r="FHU6802" s="112"/>
      <c r="FHV6802" s="112"/>
      <c r="FHW6802" s="112"/>
      <c r="FHX6802" s="112"/>
      <c r="FHY6802" s="112"/>
      <c r="FHZ6802" s="112"/>
      <c r="FIA6802" s="112"/>
      <c r="FIB6802" s="112"/>
      <c r="FIC6802" s="112"/>
      <c r="FID6802" s="112"/>
      <c r="FIE6802" s="112"/>
      <c r="FIF6802" s="112"/>
      <c r="FIG6802" s="112"/>
      <c r="FIH6802" s="112"/>
      <c r="FII6802" s="112"/>
      <c r="FIJ6802" s="112"/>
      <c r="FIK6802" s="112"/>
      <c r="FIL6802" s="112"/>
      <c r="FIM6802" s="112"/>
      <c r="FIN6802" s="112"/>
      <c r="FIO6802" s="112"/>
      <c r="FIP6802" s="112"/>
      <c r="FIQ6802" s="112"/>
      <c r="FIR6802" s="112"/>
      <c r="FIS6802" s="112"/>
      <c r="FIT6802" s="112"/>
      <c r="FIU6802" s="112"/>
      <c r="FIV6802" s="112"/>
      <c r="FIW6802" s="112"/>
      <c r="FIX6802" s="112"/>
      <c r="FIY6802" s="112"/>
      <c r="FIZ6802" s="112"/>
      <c r="FJA6802" s="112"/>
      <c r="FJB6802" s="112"/>
      <c r="FJC6802" s="112"/>
      <c r="FJD6802" s="112"/>
      <c r="FJE6802" s="112"/>
      <c r="FJF6802" s="112"/>
      <c r="FJG6802" s="112"/>
      <c r="FJH6802" s="112"/>
      <c r="FJI6802" s="112"/>
      <c r="FJJ6802" s="112"/>
      <c r="FJK6802" s="112"/>
      <c r="FJL6802" s="112"/>
      <c r="FJM6802" s="112"/>
      <c r="FJN6802" s="112"/>
      <c r="FJO6802" s="112"/>
      <c r="FJP6802" s="112"/>
      <c r="FJQ6802" s="112"/>
      <c r="FJR6802" s="112"/>
      <c r="FJS6802" s="112"/>
      <c r="FJT6802" s="112"/>
      <c r="FJU6802" s="112"/>
      <c r="FJV6802" s="112"/>
      <c r="FJW6802" s="112"/>
      <c r="FJX6802" s="112"/>
      <c r="FJY6802" s="112"/>
      <c r="FJZ6802" s="112"/>
      <c r="FKA6802" s="112"/>
      <c r="FKB6802" s="112"/>
      <c r="FKC6802" s="112"/>
      <c r="FKD6802" s="112"/>
      <c r="FKE6802" s="112"/>
      <c r="FKF6802" s="112"/>
      <c r="FKG6802" s="112"/>
      <c r="FKH6802" s="112"/>
      <c r="FKI6802" s="112"/>
      <c r="FKJ6802" s="112"/>
      <c r="FKK6802" s="112"/>
      <c r="FKL6802" s="112"/>
      <c r="FKM6802" s="112"/>
      <c r="FKN6802" s="112"/>
      <c r="FKO6802" s="112"/>
      <c r="FKP6802" s="112"/>
      <c r="FKQ6802" s="112"/>
      <c r="FKR6802" s="112"/>
      <c r="FKS6802" s="112"/>
      <c r="FKT6802" s="112"/>
      <c r="FKU6802" s="112"/>
      <c r="FKV6802" s="112"/>
      <c r="FKW6802" s="112"/>
      <c r="FKX6802" s="112"/>
      <c r="FKY6802" s="112"/>
      <c r="FKZ6802" s="112"/>
      <c r="FLA6802" s="112"/>
      <c r="FLB6802" s="112"/>
      <c r="FLC6802" s="112"/>
      <c r="FLD6802" s="112"/>
      <c r="FLE6802" s="112"/>
      <c r="FLF6802" s="112"/>
      <c r="FLG6802" s="112"/>
      <c r="FLH6802" s="112"/>
      <c r="FLI6802" s="112"/>
      <c r="FLJ6802" s="112"/>
      <c r="FLK6802" s="112"/>
      <c r="FLL6802" s="112"/>
      <c r="FLM6802" s="112"/>
      <c r="FLN6802" s="112"/>
      <c r="FLO6802" s="112"/>
      <c r="FLP6802" s="112"/>
      <c r="FLQ6802" s="112"/>
      <c r="FLR6802" s="112"/>
      <c r="FLS6802" s="112"/>
      <c r="FLT6802" s="112"/>
      <c r="FLU6802" s="112"/>
      <c r="FLV6802" s="112"/>
      <c r="FLW6802" s="112"/>
      <c r="FLX6802" s="112"/>
      <c r="FLY6802" s="112"/>
      <c r="FLZ6802" s="112"/>
      <c r="FMA6802" s="112"/>
      <c r="FMB6802" s="112"/>
      <c r="FMC6802" s="112"/>
      <c r="FMD6802" s="112"/>
      <c r="FME6802" s="112"/>
      <c r="FMF6802" s="112"/>
      <c r="FMG6802" s="112"/>
      <c r="FMH6802" s="112"/>
      <c r="FMI6802" s="112"/>
      <c r="FMJ6802" s="112"/>
      <c r="FMK6802" s="112"/>
      <c r="FML6802" s="112"/>
      <c r="FMM6802" s="112"/>
      <c r="FMN6802" s="112"/>
      <c r="FMO6802" s="112"/>
      <c r="FMP6802" s="112"/>
      <c r="FMQ6802" s="112"/>
      <c r="FMR6802" s="112"/>
      <c r="FMS6802" s="112"/>
      <c r="FMT6802" s="112"/>
      <c r="FMU6802" s="112"/>
      <c r="FMV6802" s="112"/>
      <c r="FMW6802" s="112"/>
      <c r="FMX6802" s="112"/>
      <c r="FMY6802" s="112"/>
      <c r="FMZ6802" s="112"/>
      <c r="FNA6802" s="112"/>
      <c r="FNB6802" s="112"/>
      <c r="FNC6802" s="112"/>
      <c r="FND6802" s="112"/>
      <c r="FNE6802" s="112"/>
      <c r="FNF6802" s="112"/>
      <c r="FNG6802" s="112"/>
      <c r="FNH6802" s="112"/>
      <c r="FNI6802" s="112"/>
      <c r="FNJ6802" s="112"/>
      <c r="FNK6802" s="112"/>
      <c r="FNL6802" s="112"/>
      <c r="FNM6802" s="112"/>
      <c r="FNN6802" s="112"/>
      <c r="FNO6802" s="112"/>
      <c r="FNP6802" s="112"/>
      <c r="FNQ6802" s="112"/>
      <c r="FNR6802" s="112"/>
      <c r="FNS6802" s="112"/>
      <c r="FNT6802" s="112"/>
      <c r="FNU6802" s="112"/>
      <c r="FNV6802" s="112"/>
      <c r="FNW6802" s="112"/>
      <c r="FNX6802" s="112"/>
      <c r="FNY6802" s="112"/>
      <c r="FNZ6802" s="112"/>
      <c r="FOA6802" s="112"/>
      <c r="FOB6802" s="112"/>
      <c r="FOC6802" s="112"/>
      <c r="FOD6802" s="112"/>
      <c r="FOE6802" s="112"/>
      <c r="FOF6802" s="112"/>
      <c r="FOG6802" s="112"/>
      <c r="FOH6802" s="112"/>
      <c r="FOI6802" s="112"/>
      <c r="FOJ6802" s="112"/>
      <c r="FOK6802" s="112"/>
      <c r="FOL6802" s="112"/>
      <c r="FOM6802" s="112"/>
      <c r="FON6802" s="112"/>
      <c r="FOO6802" s="112"/>
      <c r="FOP6802" s="112"/>
      <c r="FOQ6802" s="112"/>
      <c r="FOR6802" s="112"/>
      <c r="FOS6802" s="112"/>
      <c r="FOT6802" s="112"/>
      <c r="FOU6802" s="112"/>
      <c r="FOV6802" s="112"/>
      <c r="FOW6802" s="112"/>
      <c r="FOX6802" s="112"/>
      <c r="FOY6802" s="112"/>
      <c r="FOZ6802" s="112"/>
      <c r="FPA6802" s="112"/>
      <c r="FPB6802" s="112"/>
      <c r="FPC6802" s="112"/>
      <c r="FPD6802" s="112"/>
      <c r="FPE6802" s="112"/>
      <c r="FPF6802" s="112"/>
      <c r="FPG6802" s="112"/>
      <c r="FPH6802" s="112"/>
      <c r="FPI6802" s="112"/>
      <c r="FPJ6802" s="112"/>
      <c r="FPK6802" s="112"/>
      <c r="FPL6802" s="112"/>
      <c r="FPM6802" s="112"/>
      <c r="FPN6802" s="112"/>
      <c r="FPO6802" s="112"/>
      <c r="FPP6802" s="112"/>
      <c r="FPQ6802" s="112"/>
      <c r="FPR6802" s="112"/>
      <c r="FPS6802" s="112"/>
      <c r="FPT6802" s="112"/>
      <c r="FPU6802" s="112"/>
      <c r="FPV6802" s="112"/>
      <c r="FPW6802" s="112"/>
      <c r="FPX6802" s="112"/>
      <c r="FPY6802" s="112"/>
      <c r="FPZ6802" s="112"/>
      <c r="FQA6802" s="112"/>
      <c r="FQB6802" s="112"/>
      <c r="FQC6802" s="112"/>
      <c r="FQD6802" s="112"/>
      <c r="FQE6802" s="112"/>
      <c r="FQF6802" s="112"/>
      <c r="FQG6802" s="112"/>
      <c r="FQH6802" s="112"/>
      <c r="FQI6802" s="112"/>
      <c r="FQJ6802" s="112"/>
      <c r="FQK6802" s="112"/>
      <c r="FQL6802" s="112"/>
      <c r="FQM6802" s="112"/>
      <c r="FQN6802" s="112"/>
      <c r="FQO6802" s="112"/>
      <c r="FQP6802" s="112"/>
      <c r="FQQ6802" s="112"/>
      <c r="FQR6802" s="112"/>
      <c r="FQS6802" s="112"/>
      <c r="FQT6802" s="112"/>
      <c r="FQU6802" s="112"/>
      <c r="FQV6802" s="112"/>
      <c r="FQW6802" s="112"/>
      <c r="FQX6802" s="112"/>
      <c r="FQY6802" s="112"/>
      <c r="FQZ6802" s="112"/>
      <c r="FRA6802" s="112"/>
      <c r="FRB6802" s="112"/>
      <c r="FRC6802" s="112"/>
      <c r="FRD6802" s="112"/>
      <c r="FRE6802" s="112"/>
      <c r="FRF6802" s="112"/>
      <c r="FRG6802" s="112"/>
      <c r="FRH6802" s="112"/>
      <c r="FRI6802" s="112"/>
      <c r="FRJ6802" s="112"/>
      <c r="FRK6802" s="112"/>
      <c r="FRL6802" s="112"/>
      <c r="FRM6802" s="112"/>
      <c r="FRN6802" s="112"/>
      <c r="FRO6802" s="112"/>
      <c r="FRP6802" s="112"/>
      <c r="FRQ6802" s="112"/>
      <c r="FRR6802" s="112"/>
      <c r="FRS6802" s="112"/>
      <c r="FRT6802" s="112"/>
      <c r="FRU6802" s="112"/>
      <c r="FRV6802" s="112"/>
      <c r="FRW6802" s="112"/>
      <c r="FRX6802" s="112"/>
      <c r="FRY6802" s="112"/>
      <c r="FRZ6802" s="112"/>
      <c r="FSA6802" s="112"/>
      <c r="FSB6802" s="112"/>
      <c r="FSC6802" s="112"/>
      <c r="FSD6802" s="112"/>
      <c r="FSE6802" s="112"/>
      <c r="FSF6802" s="112"/>
      <c r="FSG6802" s="112"/>
      <c r="FSH6802" s="112"/>
      <c r="FSI6802" s="112"/>
      <c r="FSJ6802" s="112"/>
      <c r="FSK6802" s="112"/>
      <c r="FSL6802" s="112"/>
      <c r="FSM6802" s="112"/>
      <c r="FSN6802" s="112"/>
      <c r="FSO6802" s="112"/>
      <c r="FSP6802" s="112"/>
      <c r="FSQ6802" s="112"/>
      <c r="FSR6802" s="112"/>
      <c r="FSS6802" s="112"/>
      <c r="FST6802" s="112"/>
      <c r="FSU6802" s="112"/>
      <c r="FSV6802" s="112"/>
      <c r="FSW6802" s="112"/>
      <c r="FSX6802" s="112"/>
      <c r="FSY6802" s="112"/>
      <c r="FSZ6802" s="112"/>
      <c r="FTA6802" s="112"/>
      <c r="FTB6802" s="112"/>
      <c r="FTC6802" s="112"/>
      <c r="FTD6802" s="112"/>
      <c r="FTE6802" s="112"/>
      <c r="FTF6802" s="112"/>
      <c r="FTG6802" s="112"/>
      <c r="FTH6802" s="112"/>
      <c r="FTI6802" s="112"/>
      <c r="FTJ6802" s="112"/>
      <c r="FTK6802" s="112"/>
      <c r="FTL6802" s="112"/>
      <c r="FTM6802" s="112"/>
      <c r="FTN6802" s="112"/>
      <c r="FTO6802" s="112"/>
      <c r="FTP6802" s="112"/>
      <c r="FTQ6802" s="112"/>
      <c r="FTR6802" s="112"/>
      <c r="FTS6802" s="112"/>
      <c r="FTT6802" s="112"/>
      <c r="FTU6802" s="112"/>
      <c r="FTV6802" s="112"/>
      <c r="FTW6802" s="112"/>
      <c r="FTX6802" s="112"/>
      <c r="FTY6802" s="112"/>
      <c r="FTZ6802" s="112"/>
      <c r="FUA6802" s="112"/>
      <c r="FUB6802" s="112"/>
      <c r="FUC6802" s="112"/>
      <c r="FUD6802" s="112"/>
      <c r="FUE6802" s="112"/>
      <c r="FUF6802" s="112"/>
      <c r="FUG6802" s="112"/>
      <c r="FUH6802" s="112"/>
      <c r="FUI6802" s="112"/>
      <c r="FUJ6802" s="112"/>
      <c r="FUK6802" s="112"/>
      <c r="FUL6802" s="112"/>
      <c r="FUM6802" s="112"/>
      <c r="FUN6802" s="112"/>
      <c r="FUO6802" s="112"/>
      <c r="FUP6802" s="112"/>
      <c r="FUQ6802" s="112"/>
      <c r="FUR6802" s="112"/>
      <c r="FUS6802" s="112"/>
      <c r="FUT6802" s="112"/>
      <c r="FUU6802" s="112"/>
      <c r="FUV6802" s="112"/>
      <c r="FUW6802" s="112"/>
      <c r="FUX6802" s="112"/>
      <c r="FUY6802" s="112"/>
      <c r="FUZ6802" s="112"/>
      <c r="FVA6802" s="112"/>
      <c r="FVB6802" s="112"/>
      <c r="FVC6802" s="112"/>
      <c r="FVD6802" s="112"/>
      <c r="FVE6802" s="112"/>
      <c r="FVF6802" s="112"/>
      <c r="FVG6802" s="112"/>
      <c r="FVH6802" s="112"/>
      <c r="FVI6802" s="112"/>
      <c r="FVJ6802" s="112"/>
      <c r="FVK6802" s="112"/>
      <c r="FVL6802" s="112"/>
      <c r="FVM6802" s="112"/>
      <c r="FVN6802" s="112"/>
      <c r="FVO6802" s="112"/>
      <c r="FVP6802" s="112"/>
      <c r="FVQ6802" s="112"/>
      <c r="FVR6802" s="112"/>
      <c r="FVS6802" s="112"/>
      <c r="FVT6802" s="112"/>
      <c r="FVU6802" s="112"/>
      <c r="FVV6802" s="112"/>
      <c r="FVW6802" s="112"/>
      <c r="FVX6802" s="112"/>
      <c r="FVY6802" s="112"/>
      <c r="FVZ6802" s="112"/>
      <c r="FWA6802" s="112"/>
      <c r="FWB6802" s="112"/>
      <c r="FWC6802" s="112"/>
      <c r="FWD6802" s="112"/>
      <c r="FWE6802" s="112"/>
      <c r="FWF6802" s="112"/>
      <c r="FWG6802" s="112"/>
      <c r="FWH6802" s="112"/>
      <c r="FWI6802" s="112"/>
      <c r="FWJ6802" s="112"/>
      <c r="FWK6802" s="112"/>
      <c r="FWL6802" s="112"/>
      <c r="FWM6802" s="112"/>
      <c r="FWN6802" s="112"/>
      <c r="FWO6802" s="112"/>
      <c r="FWP6802" s="112"/>
      <c r="FWQ6802" s="112"/>
      <c r="FWR6802" s="112"/>
      <c r="FWS6802" s="112"/>
      <c r="FWT6802" s="112"/>
      <c r="FWU6802" s="112"/>
      <c r="FWV6802" s="112"/>
      <c r="FWW6802" s="112"/>
      <c r="FWX6802" s="112"/>
      <c r="FWY6802" s="112"/>
      <c r="FWZ6802" s="112"/>
      <c r="FXA6802" s="112"/>
      <c r="FXB6802" s="112"/>
      <c r="FXC6802" s="112"/>
      <c r="FXD6802" s="112"/>
      <c r="FXE6802" s="112"/>
      <c r="FXF6802" s="112"/>
      <c r="FXG6802" s="112"/>
      <c r="FXH6802" s="112"/>
      <c r="FXI6802" s="112"/>
      <c r="FXJ6802" s="112"/>
      <c r="FXK6802" s="112"/>
      <c r="FXL6802" s="112"/>
      <c r="FXM6802" s="112"/>
      <c r="FXN6802" s="112"/>
      <c r="FXO6802" s="112"/>
      <c r="FXP6802" s="112"/>
      <c r="FXQ6802" s="112"/>
      <c r="FXR6802" s="112"/>
      <c r="FXS6802" s="112"/>
      <c r="FXT6802" s="112"/>
      <c r="FXU6802" s="112"/>
      <c r="FXV6802" s="112"/>
      <c r="FXW6802" s="112"/>
      <c r="FXX6802" s="112"/>
      <c r="FXY6802" s="112"/>
      <c r="FXZ6802" s="112"/>
      <c r="FYA6802" s="112"/>
      <c r="FYB6802" s="112"/>
      <c r="FYC6802" s="112"/>
      <c r="FYD6802" s="112"/>
      <c r="FYE6802" s="112"/>
      <c r="FYF6802" s="112"/>
      <c r="FYG6802" s="112"/>
      <c r="FYH6802" s="112"/>
      <c r="FYI6802" s="112"/>
      <c r="FYJ6802" s="112"/>
      <c r="FYK6802" s="112"/>
      <c r="FYL6802" s="112"/>
      <c r="FYM6802" s="112"/>
      <c r="FYN6802" s="112"/>
      <c r="FYO6802" s="112"/>
      <c r="FYP6802" s="112"/>
      <c r="FYQ6802" s="112"/>
      <c r="FYR6802" s="112"/>
      <c r="FYS6802" s="112"/>
      <c r="FYT6802" s="112"/>
      <c r="FYU6802" s="112"/>
      <c r="FYV6802" s="112"/>
      <c r="FYW6802" s="112"/>
      <c r="FYX6802" s="112"/>
      <c r="FYY6802" s="112"/>
      <c r="FYZ6802" s="112"/>
      <c r="FZA6802" s="112"/>
      <c r="FZB6802" s="112"/>
      <c r="FZC6802" s="112"/>
      <c r="FZD6802" s="112"/>
      <c r="FZE6802" s="112"/>
      <c r="FZF6802" s="112"/>
      <c r="FZG6802" s="112"/>
      <c r="FZH6802" s="112"/>
      <c r="FZI6802" s="112"/>
      <c r="FZJ6802" s="112"/>
      <c r="FZK6802" s="112"/>
      <c r="FZL6802" s="112"/>
      <c r="FZM6802" s="112"/>
      <c r="FZN6802" s="112"/>
      <c r="FZO6802" s="112"/>
      <c r="FZP6802" s="112"/>
      <c r="FZQ6802" s="112"/>
      <c r="FZR6802" s="112"/>
      <c r="FZS6802" s="112"/>
      <c r="FZT6802" s="112"/>
      <c r="FZU6802" s="112"/>
      <c r="FZV6802" s="112"/>
      <c r="FZW6802" s="112"/>
      <c r="FZX6802" s="112"/>
      <c r="FZY6802" s="112"/>
      <c r="FZZ6802" s="112"/>
      <c r="GAA6802" s="112"/>
      <c r="GAB6802" s="112"/>
      <c r="GAC6802" s="112"/>
      <c r="GAD6802" s="112"/>
      <c r="GAE6802" s="112"/>
      <c r="GAF6802" s="112"/>
      <c r="GAG6802" s="112"/>
      <c r="GAH6802" s="112"/>
      <c r="GAI6802" s="112"/>
      <c r="GAJ6802" s="112"/>
      <c r="GAK6802" s="112"/>
      <c r="GAL6802" s="112"/>
      <c r="GAM6802" s="112"/>
      <c r="GAN6802" s="112"/>
      <c r="GAO6802" s="112"/>
      <c r="GAP6802" s="112"/>
      <c r="GAQ6802" s="112"/>
      <c r="GAR6802" s="112"/>
      <c r="GAS6802" s="112"/>
      <c r="GAT6802" s="112"/>
      <c r="GAU6802" s="112"/>
      <c r="GAV6802" s="112"/>
      <c r="GAW6802" s="112"/>
      <c r="GAX6802" s="112"/>
      <c r="GAY6802" s="112"/>
      <c r="GAZ6802" s="112"/>
      <c r="GBA6802" s="112"/>
      <c r="GBB6802" s="112"/>
      <c r="GBC6802" s="112"/>
      <c r="GBD6802" s="112"/>
      <c r="GBE6802" s="112"/>
      <c r="GBF6802" s="112"/>
      <c r="GBG6802" s="112"/>
      <c r="GBH6802" s="112"/>
      <c r="GBI6802" s="112"/>
      <c r="GBJ6802" s="112"/>
      <c r="GBK6802" s="112"/>
      <c r="GBL6802" s="112"/>
      <c r="GBM6802" s="112"/>
      <c r="GBN6802" s="112"/>
      <c r="GBO6802" s="112"/>
      <c r="GBP6802" s="112"/>
      <c r="GBQ6802" s="112"/>
      <c r="GBR6802" s="112"/>
      <c r="GBS6802" s="112"/>
      <c r="GBT6802" s="112"/>
      <c r="GBU6802" s="112"/>
      <c r="GBV6802" s="112"/>
      <c r="GBW6802" s="112"/>
      <c r="GBX6802" s="112"/>
      <c r="GBY6802" s="112"/>
      <c r="GBZ6802" s="112"/>
      <c r="GCA6802" s="112"/>
      <c r="GCB6802" s="112"/>
      <c r="GCC6802" s="112"/>
      <c r="GCD6802" s="112"/>
      <c r="GCE6802" s="112"/>
      <c r="GCF6802" s="112"/>
      <c r="GCG6802" s="112"/>
      <c r="GCH6802" s="112"/>
      <c r="GCI6802" s="112"/>
      <c r="GCJ6802" s="112"/>
      <c r="GCK6802" s="112"/>
      <c r="GCL6802" s="112"/>
      <c r="GCM6802" s="112"/>
      <c r="GCN6802" s="112"/>
      <c r="GCO6802" s="112"/>
      <c r="GCP6802" s="112"/>
      <c r="GCQ6802" s="112"/>
      <c r="GCR6802" s="112"/>
      <c r="GCS6802" s="112"/>
      <c r="GCT6802" s="112"/>
      <c r="GCU6802" s="112"/>
      <c r="GCV6802" s="112"/>
      <c r="GCW6802" s="112"/>
      <c r="GCX6802" s="112"/>
      <c r="GCY6802" s="112"/>
      <c r="GCZ6802" s="112"/>
      <c r="GDA6802" s="112"/>
      <c r="GDB6802" s="112"/>
      <c r="GDC6802" s="112"/>
      <c r="GDD6802" s="112"/>
      <c r="GDE6802" s="112"/>
      <c r="GDF6802" s="112"/>
      <c r="GDG6802" s="112"/>
      <c r="GDH6802" s="112"/>
      <c r="GDI6802" s="112"/>
      <c r="GDJ6802" s="112"/>
      <c r="GDK6802" s="112"/>
      <c r="GDL6802" s="112"/>
      <c r="GDM6802" s="112"/>
      <c r="GDN6802" s="112"/>
      <c r="GDO6802" s="112"/>
      <c r="GDP6802" s="112"/>
      <c r="GDQ6802" s="112"/>
      <c r="GDR6802" s="112"/>
      <c r="GDS6802" s="112"/>
      <c r="GDT6802" s="112"/>
      <c r="GDU6802" s="112"/>
      <c r="GDV6802" s="112"/>
      <c r="GDW6802" s="112"/>
      <c r="GDX6802" s="112"/>
      <c r="GDY6802" s="112"/>
      <c r="GDZ6802" s="112"/>
      <c r="GEA6802" s="112"/>
      <c r="GEB6802" s="112"/>
      <c r="GEC6802" s="112"/>
      <c r="GED6802" s="112"/>
      <c r="GEE6802" s="112"/>
      <c r="GEF6802" s="112"/>
      <c r="GEG6802" s="112"/>
      <c r="GEH6802" s="112"/>
      <c r="GEI6802" s="112"/>
      <c r="GEJ6802" s="112"/>
      <c r="GEK6802" s="112"/>
      <c r="GEL6802" s="112"/>
      <c r="GEM6802" s="112"/>
      <c r="GEN6802" s="112"/>
      <c r="GEO6802" s="112"/>
      <c r="GEP6802" s="112"/>
      <c r="GEQ6802" s="112"/>
      <c r="GER6802" s="112"/>
      <c r="GES6802" s="112"/>
      <c r="GET6802" s="112"/>
      <c r="GEU6802" s="112"/>
      <c r="GEV6802" s="112"/>
      <c r="GEW6802" s="112"/>
      <c r="GEX6802" s="112"/>
      <c r="GEY6802" s="112"/>
      <c r="GEZ6802" s="112"/>
      <c r="GFA6802" s="112"/>
      <c r="GFB6802" s="112"/>
      <c r="GFC6802" s="112"/>
      <c r="GFD6802" s="112"/>
      <c r="GFE6802" s="112"/>
      <c r="GFF6802" s="112"/>
      <c r="GFG6802" s="112"/>
      <c r="GFH6802" s="112"/>
      <c r="GFI6802" s="112"/>
      <c r="GFJ6802" s="112"/>
      <c r="GFK6802" s="112"/>
      <c r="GFL6802" s="112"/>
      <c r="GFM6802" s="112"/>
      <c r="GFN6802" s="112"/>
      <c r="GFO6802" s="112"/>
      <c r="GFP6802" s="112"/>
      <c r="GFQ6802" s="112"/>
      <c r="GFR6802" s="112"/>
      <c r="GFS6802" s="112"/>
      <c r="GFT6802" s="112"/>
      <c r="GFU6802" s="112"/>
      <c r="GFV6802" s="112"/>
      <c r="GFW6802" s="112"/>
      <c r="GFX6802" s="112"/>
      <c r="GFY6802" s="112"/>
      <c r="GFZ6802" s="112"/>
      <c r="GGA6802" s="112"/>
      <c r="GGB6802" s="112"/>
      <c r="GGC6802" s="112"/>
      <c r="GGD6802" s="112"/>
      <c r="GGE6802" s="112"/>
      <c r="GGF6802" s="112"/>
      <c r="GGG6802" s="112"/>
      <c r="GGH6802" s="112"/>
      <c r="GGI6802" s="112"/>
      <c r="GGJ6802" s="112"/>
      <c r="GGK6802" s="112"/>
      <c r="GGL6802" s="112"/>
      <c r="GGM6802" s="112"/>
      <c r="GGN6802" s="112"/>
      <c r="GGO6802" s="112"/>
      <c r="GGP6802" s="112"/>
      <c r="GGQ6802" s="112"/>
      <c r="GGR6802" s="112"/>
      <c r="GGS6802" s="112"/>
      <c r="GGT6802" s="112"/>
      <c r="GGU6802" s="112"/>
      <c r="GGV6802" s="112"/>
      <c r="GGW6802" s="112"/>
      <c r="GGX6802" s="112"/>
      <c r="GGY6802" s="112"/>
      <c r="GGZ6802" s="112"/>
      <c r="GHA6802" s="112"/>
      <c r="GHB6802" s="112"/>
      <c r="GHC6802" s="112"/>
      <c r="GHD6802" s="112"/>
      <c r="GHE6802" s="112"/>
      <c r="GHF6802" s="112"/>
      <c r="GHG6802" s="112"/>
      <c r="GHH6802" s="112"/>
      <c r="GHI6802" s="112"/>
      <c r="GHJ6802" s="112"/>
      <c r="GHK6802" s="112"/>
      <c r="GHL6802" s="112"/>
      <c r="GHM6802" s="112"/>
      <c r="GHN6802" s="112"/>
      <c r="GHO6802" s="112"/>
      <c r="GHP6802" s="112"/>
      <c r="GHQ6802" s="112"/>
      <c r="GHR6802" s="112"/>
      <c r="GHS6802" s="112"/>
      <c r="GHT6802" s="112"/>
      <c r="GHU6802" s="112"/>
      <c r="GHV6802" s="112"/>
      <c r="GHW6802" s="112"/>
      <c r="GHX6802" s="112"/>
      <c r="GHY6802" s="112"/>
      <c r="GHZ6802" s="112"/>
      <c r="GIA6802" s="112"/>
      <c r="GIB6802" s="112"/>
      <c r="GIC6802" s="112"/>
      <c r="GID6802" s="112"/>
      <c r="GIE6802" s="112"/>
      <c r="GIF6802" s="112"/>
      <c r="GIG6802" s="112"/>
      <c r="GIH6802" s="112"/>
      <c r="GII6802" s="112"/>
      <c r="GIJ6802" s="112"/>
      <c r="GIK6802" s="112"/>
      <c r="GIL6802" s="112"/>
      <c r="GIM6802" s="112"/>
      <c r="GIN6802" s="112"/>
      <c r="GIO6802" s="112"/>
      <c r="GIP6802" s="112"/>
      <c r="GIQ6802" s="112"/>
      <c r="GIR6802" s="112"/>
      <c r="GIS6802" s="112"/>
      <c r="GIT6802" s="112"/>
      <c r="GIU6802" s="112"/>
      <c r="GIV6802" s="112"/>
      <c r="GIW6802" s="112"/>
      <c r="GIX6802" s="112"/>
      <c r="GIY6802" s="112"/>
      <c r="GIZ6802" s="112"/>
      <c r="GJA6802" s="112"/>
      <c r="GJB6802" s="112"/>
      <c r="GJC6802" s="112"/>
      <c r="GJD6802" s="112"/>
      <c r="GJE6802" s="112"/>
      <c r="GJF6802" s="112"/>
      <c r="GJG6802" s="112"/>
      <c r="GJH6802" s="112"/>
      <c r="GJI6802" s="112"/>
      <c r="GJJ6802" s="112"/>
      <c r="GJK6802" s="112"/>
      <c r="GJL6802" s="112"/>
      <c r="GJM6802" s="112"/>
      <c r="GJN6802" s="112"/>
      <c r="GJO6802" s="112"/>
      <c r="GJP6802" s="112"/>
      <c r="GJQ6802" s="112"/>
      <c r="GJR6802" s="112"/>
      <c r="GJS6802" s="112"/>
      <c r="GJT6802" s="112"/>
      <c r="GJU6802" s="112"/>
      <c r="GJV6802" s="112"/>
      <c r="GJW6802" s="112"/>
      <c r="GJX6802" s="112"/>
      <c r="GJY6802" s="112"/>
      <c r="GJZ6802" s="112"/>
      <c r="GKA6802" s="112"/>
      <c r="GKB6802" s="112"/>
      <c r="GKC6802" s="112"/>
      <c r="GKD6802" s="112"/>
      <c r="GKE6802" s="112"/>
      <c r="GKF6802" s="112"/>
      <c r="GKG6802" s="112"/>
      <c r="GKH6802" s="112"/>
      <c r="GKI6802" s="112"/>
      <c r="GKJ6802" s="112"/>
      <c r="GKK6802" s="112"/>
      <c r="GKL6802" s="112"/>
      <c r="GKM6802" s="112"/>
      <c r="GKN6802" s="112"/>
      <c r="GKO6802" s="112"/>
      <c r="GKP6802" s="112"/>
      <c r="GKQ6802" s="112"/>
      <c r="GKR6802" s="112"/>
      <c r="GKS6802" s="112"/>
      <c r="GKT6802" s="112"/>
      <c r="GKU6802" s="112"/>
      <c r="GKV6802" s="112"/>
      <c r="GKW6802" s="112"/>
      <c r="GKX6802" s="112"/>
      <c r="GKY6802" s="112"/>
      <c r="GKZ6802" s="112"/>
      <c r="GLA6802" s="112"/>
      <c r="GLB6802" s="112"/>
      <c r="GLC6802" s="112"/>
      <c r="GLD6802" s="112"/>
      <c r="GLE6802" s="112"/>
      <c r="GLF6802" s="112"/>
      <c r="GLG6802" s="112"/>
      <c r="GLH6802" s="112"/>
      <c r="GLI6802" s="112"/>
      <c r="GLJ6802" s="112"/>
      <c r="GLK6802" s="112"/>
      <c r="GLL6802" s="112"/>
      <c r="GLM6802" s="112"/>
      <c r="GLN6802" s="112"/>
      <c r="GLO6802" s="112"/>
      <c r="GLP6802" s="112"/>
      <c r="GLQ6802" s="112"/>
      <c r="GLR6802" s="112"/>
      <c r="GLS6802" s="112"/>
      <c r="GLT6802" s="112"/>
      <c r="GLU6802" s="112"/>
      <c r="GLV6802" s="112"/>
      <c r="GLW6802" s="112"/>
      <c r="GLX6802" s="112"/>
      <c r="GLY6802" s="112"/>
      <c r="GLZ6802" s="112"/>
      <c r="GMA6802" s="112"/>
      <c r="GMB6802" s="112"/>
      <c r="GMC6802" s="112"/>
      <c r="GMD6802" s="112"/>
      <c r="GME6802" s="112"/>
      <c r="GMF6802" s="112"/>
      <c r="GMG6802" s="112"/>
      <c r="GMH6802" s="112"/>
      <c r="GMI6802" s="112"/>
      <c r="GMJ6802" s="112"/>
      <c r="GMK6802" s="112"/>
      <c r="GML6802" s="112"/>
      <c r="GMM6802" s="112"/>
      <c r="GMN6802" s="112"/>
      <c r="GMO6802" s="112"/>
      <c r="GMP6802" s="112"/>
      <c r="GMQ6802" s="112"/>
      <c r="GMR6802" s="112"/>
      <c r="GMS6802" s="112"/>
      <c r="GMT6802" s="112"/>
      <c r="GMU6802" s="112"/>
      <c r="GMV6802" s="112"/>
      <c r="GMW6802" s="112"/>
      <c r="GMX6802" s="112"/>
      <c r="GMY6802" s="112"/>
      <c r="GMZ6802" s="112"/>
      <c r="GNA6802" s="112"/>
      <c r="GNB6802" s="112"/>
      <c r="GNC6802" s="112"/>
      <c r="GND6802" s="112"/>
      <c r="GNE6802" s="112"/>
      <c r="GNF6802" s="112"/>
      <c r="GNG6802" s="112"/>
      <c r="GNH6802" s="112"/>
      <c r="GNI6802" s="112"/>
      <c r="GNJ6802" s="112"/>
      <c r="GNK6802" s="112"/>
      <c r="GNL6802" s="112"/>
      <c r="GNM6802" s="112"/>
      <c r="GNN6802" s="112"/>
      <c r="GNO6802" s="112"/>
      <c r="GNP6802" s="112"/>
      <c r="GNQ6802" s="112"/>
      <c r="GNR6802" s="112"/>
      <c r="GNS6802" s="112"/>
      <c r="GNT6802" s="112"/>
      <c r="GNU6802" s="112"/>
      <c r="GNV6802" s="112"/>
      <c r="GNW6802" s="112"/>
      <c r="GNX6802" s="112"/>
      <c r="GNY6802" s="112"/>
      <c r="GNZ6802" s="112"/>
      <c r="GOA6802" s="112"/>
      <c r="GOB6802" s="112"/>
      <c r="GOC6802" s="112"/>
      <c r="GOD6802" s="112"/>
      <c r="GOE6802" s="112"/>
      <c r="GOF6802" s="112"/>
      <c r="GOG6802" s="112"/>
      <c r="GOH6802" s="112"/>
      <c r="GOI6802" s="112"/>
      <c r="GOJ6802" s="112"/>
      <c r="GOK6802" s="112"/>
      <c r="GOL6802" s="112"/>
      <c r="GOM6802" s="112"/>
      <c r="GON6802" s="112"/>
      <c r="GOO6802" s="112"/>
      <c r="GOP6802" s="112"/>
      <c r="GOQ6802" s="112"/>
      <c r="GOR6802" s="112"/>
      <c r="GOS6802" s="112"/>
      <c r="GOT6802" s="112"/>
      <c r="GOU6802" s="112"/>
      <c r="GOV6802" s="112"/>
      <c r="GOW6802" s="112"/>
      <c r="GOX6802" s="112"/>
      <c r="GOY6802" s="112"/>
      <c r="GOZ6802" s="112"/>
      <c r="GPA6802" s="112"/>
      <c r="GPB6802" s="112"/>
      <c r="GPC6802" s="112"/>
      <c r="GPD6802" s="112"/>
      <c r="GPE6802" s="112"/>
      <c r="GPF6802" s="112"/>
      <c r="GPG6802" s="112"/>
      <c r="GPH6802" s="112"/>
      <c r="GPI6802" s="112"/>
      <c r="GPJ6802" s="112"/>
      <c r="GPK6802" s="112"/>
      <c r="GPL6802" s="112"/>
      <c r="GPM6802" s="112"/>
      <c r="GPN6802" s="112"/>
      <c r="GPO6802" s="112"/>
      <c r="GPP6802" s="112"/>
      <c r="GPQ6802" s="112"/>
      <c r="GPR6802" s="112"/>
      <c r="GPS6802" s="112"/>
      <c r="GPT6802" s="112"/>
      <c r="GPU6802" s="112"/>
      <c r="GPV6802" s="112"/>
      <c r="GPW6802" s="112"/>
      <c r="GPX6802" s="112"/>
      <c r="GPY6802" s="112"/>
      <c r="GPZ6802" s="112"/>
      <c r="GQA6802" s="112"/>
      <c r="GQB6802" s="112"/>
      <c r="GQC6802" s="112"/>
      <c r="GQD6802" s="112"/>
      <c r="GQE6802" s="112"/>
      <c r="GQF6802" s="112"/>
      <c r="GQG6802" s="112"/>
      <c r="GQH6802" s="112"/>
      <c r="GQI6802" s="112"/>
      <c r="GQJ6802" s="112"/>
      <c r="GQK6802" s="112"/>
      <c r="GQL6802" s="112"/>
      <c r="GQM6802" s="112"/>
      <c r="GQN6802" s="112"/>
      <c r="GQO6802" s="112"/>
      <c r="GQP6802" s="112"/>
      <c r="GQQ6802" s="112"/>
      <c r="GQR6802" s="112"/>
      <c r="GQS6802" s="112"/>
      <c r="GQT6802" s="112"/>
      <c r="GQU6802" s="112"/>
      <c r="GQV6802" s="112"/>
      <c r="GQW6802" s="112"/>
      <c r="GQX6802" s="112"/>
      <c r="GQY6802" s="112"/>
      <c r="GQZ6802" s="112"/>
      <c r="GRA6802" s="112"/>
      <c r="GRB6802" s="112"/>
      <c r="GRC6802" s="112"/>
      <c r="GRD6802" s="112"/>
      <c r="GRE6802" s="112"/>
      <c r="GRF6802" s="112"/>
      <c r="GRG6802" s="112"/>
      <c r="GRH6802" s="112"/>
      <c r="GRI6802" s="112"/>
      <c r="GRJ6802" s="112"/>
      <c r="GRK6802" s="112"/>
      <c r="GRL6802" s="112"/>
      <c r="GRM6802" s="112"/>
      <c r="GRN6802" s="112"/>
      <c r="GRO6802" s="112"/>
      <c r="GRP6802" s="112"/>
      <c r="GRQ6802" s="112"/>
      <c r="GRR6802" s="112"/>
      <c r="GRS6802" s="112"/>
      <c r="GRT6802" s="112"/>
      <c r="GRU6802" s="112"/>
      <c r="GRV6802" s="112"/>
      <c r="GRW6802" s="112"/>
      <c r="GRX6802" s="112"/>
      <c r="GRY6802" s="112"/>
      <c r="GRZ6802" s="112"/>
      <c r="GSA6802" s="112"/>
      <c r="GSB6802" s="112"/>
      <c r="GSC6802" s="112"/>
      <c r="GSD6802" s="112"/>
      <c r="GSE6802" s="112"/>
      <c r="GSF6802" s="112"/>
      <c r="GSG6802" s="112"/>
      <c r="GSH6802" s="112"/>
      <c r="GSI6802" s="112"/>
      <c r="GSJ6802" s="112"/>
      <c r="GSK6802" s="112"/>
      <c r="GSL6802" s="112"/>
      <c r="GSM6802" s="112"/>
      <c r="GSN6802" s="112"/>
      <c r="GSO6802" s="112"/>
      <c r="GSP6802" s="112"/>
      <c r="GSQ6802" s="112"/>
      <c r="GSR6802" s="112"/>
      <c r="GSS6802" s="112"/>
      <c r="GST6802" s="112"/>
      <c r="GSU6802" s="112"/>
      <c r="GSV6802" s="112"/>
      <c r="GSW6802" s="112"/>
      <c r="GSX6802" s="112"/>
      <c r="GSY6802" s="112"/>
      <c r="GSZ6802" s="112"/>
      <c r="GTA6802" s="112"/>
      <c r="GTB6802" s="112"/>
      <c r="GTC6802" s="112"/>
      <c r="GTD6802" s="112"/>
      <c r="GTE6802" s="112"/>
      <c r="GTF6802" s="112"/>
      <c r="GTG6802" s="112"/>
      <c r="GTH6802" s="112"/>
      <c r="GTI6802" s="112"/>
      <c r="GTJ6802" s="112"/>
      <c r="GTK6802" s="112"/>
      <c r="GTL6802" s="112"/>
      <c r="GTM6802" s="112"/>
      <c r="GTN6802" s="112"/>
      <c r="GTO6802" s="112"/>
      <c r="GTP6802" s="112"/>
      <c r="GTQ6802" s="112"/>
      <c r="GTR6802" s="112"/>
      <c r="GTS6802" s="112"/>
      <c r="GTT6802" s="112"/>
      <c r="GTU6802" s="112"/>
      <c r="GTV6802" s="112"/>
      <c r="GTW6802" s="112"/>
      <c r="GTX6802" s="112"/>
      <c r="GTY6802" s="112"/>
      <c r="GTZ6802" s="112"/>
      <c r="GUA6802" s="112"/>
      <c r="GUB6802" s="112"/>
      <c r="GUC6802" s="112"/>
      <c r="GUD6802" s="112"/>
      <c r="GUE6802" s="112"/>
      <c r="GUF6802" s="112"/>
      <c r="GUG6802" s="112"/>
      <c r="GUH6802" s="112"/>
      <c r="GUI6802" s="112"/>
      <c r="GUJ6802" s="112"/>
      <c r="GUK6802" s="112"/>
      <c r="GUL6802" s="112"/>
      <c r="GUM6802" s="112"/>
      <c r="GUN6802" s="112"/>
      <c r="GUO6802" s="112"/>
      <c r="GUP6802" s="112"/>
      <c r="GUQ6802" s="112"/>
      <c r="GUR6802" s="112"/>
      <c r="GUS6802" s="112"/>
      <c r="GUT6802" s="112"/>
      <c r="GUU6802" s="112"/>
      <c r="GUV6802" s="112"/>
      <c r="GUW6802" s="112"/>
      <c r="GUX6802" s="112"/>
      <c r="GUY6802" s="112"/>
      <c r="GUZ6802" s="112"/>
      <c r="GVA6802" s="112"/>
      <c r="GVB6802" s="112"/>
      <c r="GVC6802" s="112"/>
      <c r="GVD6802" s="112"/>
      <c r="GVE6802" s="112"/>
      <c r="GVF6802" s="112"/>
      <c r="GVG6802" s="112"/>
      <c r="GVH6802" s="112"/>
      <c r="GVI6802" s="112"/>
      <c r="GVJ6802" s="112"/>
      <c r="GVK6802" s="112"/>
      <c r="GVL6802" s="112"/>
      <c r="GVM6802" s="112"/>
      <c r="GVN6802" s="112"/>
      <c r="GVO6802" s="112"/>
      <c r="GVP6802" s="112"/>
      <c r="GVQ6802" s="112"/>
      <c r="GVR6802" s="112"/>
      <c r="GVS6802" s="112"/>
      <c r="GVT6802" s="112"/>
      <c r="GVU6802" s="112"/>
      <c r="GVV6802" s="112"/>
      <c r="GVW6802" s="112"/>
      <c r="GVX6802" s="112"/>
      <c r="GVY6802" s="112"/>
      <c r="GVZ6802" s="112"/>
      <c r="GWA6802" s="112"/>
      <c r="GWB6802" s="112"/>
      <c r="GWC6802" s="112"/>
      <c r="GWD6802" s="112"/>
      <c r="GWE6802" s="112"/>
      <c r="GWF6802" s="112"/>
      <c r="GWG6802" s="112"/>
      <c r="GWH6802" s="112"/>
      <c r="GWI6802" s="112"/>
      <c r="GWJ6802" s="112"/>
      <c r="GWK6802" s="112"/>
      <c r="GWL6802" s="112"/>
      <c r="GWM6802" s="112"/>
      <c r="GWN6802" s="112"/>
      <c r="GWO6802" s="112"/>
      <c r="GWP6802" s="112"/>
      <c r="GWQ6802" s="112"/>
      <c r="GWR6802" s="112"/>
      <c r="GWS6802" s="112"/>
      <c r="GWT6802" s="112"/>
      <c r="GWU6802" s="112"/>
      <c r="GWV6802" s="112"/>
      <c r="GWW6802" s="112"/>
      <c r="GWX6802" s="112"/>
      <c r="GWY6802" s="112"/>
      <c r="GWZ6802" s="112"/>
      <c r="GXA6802" s="112"/>
      <c r="GXB6802" s="112"/>
      <c r="GXC6802" s="112"/>
      <c r="GXD6802" s="112"/>
      <c r="GXE6802" s="112"/>
      <c r="GXF6802" s="112"/>
      <c r="GXG6802" s="112"/>
      <c r="GXH6802" s="112"/>
      <c r="GXI6802" s="112"/>
      <c r="GXJ6802" s="112"/>
      <c r="GXK6802" s="112"/>
      <c r="GXL6802" s="112"/>
      <c r="GXM6802" s="112"/>
      <c r="GXN6802" s="112"/>
      <c r="GXO6802" s="112"/>
      <c r="GXP6802" s="112"/>
      <c r="GXQ6802" s="112"/>
      <c r="GXR6802" s="112"/>
      <c r="GXS6802" s="112"/>
      <c r="GXT6802" s="112"/>
      <c r="GXU6802" s="112"/>
      <c r="GXV6802" s="112"/>
      <c r="GXW6802" s="112"/>
      <c r="GXX6802" s="112"/>
      <c r="GXY6802" s="112"/>
      <c r="GXZ6802" s="112"/>
      <c r="GYA6802" s="112"/>
      <c r="GYB6802" s="112"/>
      <c r="GYC6802" s="112"/>
      <c r="GYD6802" s="112"/>
      <c r="GYE6802" s="112"/>
      <c r="GYF6802" s="112"/>
      <c r="GYG6802" s="112"/>
      <c r="GYH6802" s="112"/>
      <c r="GYI6802" s="112"/>
      <c r="GYJ6802" s="112"/>
      <c r="GYK6802" s="112"/>
      <c r="GYL6802" s="112"/>
      <c r="GYM6802" s="112"/>
      <c r="GYN6802" s="112"/>
      <c r="GYO6802" s="112"/>
      <c r="GYP6802" s="112"/>
      <c r="GYQ6802" s="112"/>
      <c r="GYR6802" s="112"/>
      <c r="GYS6802" s="112"/>
      <c r="GYT6802" s="112"/>
      <c r="GYU6802" s="112"/>
      <c r="GYV6802" s="112"/>
      <c r="GYW6802" s="112"/>
      <c r="GYX6802" s="112"/>
      <c r="GYY6802" s="112"/>
      <c r="GYZ6802" s="112"/>
      <c r="GZA6802" s="112"/>
      <c r="GZB6802" s="112"/>
      <c r="GZC6802" s="112"/>
      <c r="GZD6802" s="112"/>
      <c r="GZE6802" s="112"/>
      <c r="GZF6802" s="112"/>
      <c r="GZG6802" s="112"/>
      <c r="GZH6802" s="112"/>
      <c r="GZI6802" s="112"/>
      <c r="GZJ6802" s="112"/>
      <c r="GZK6802" s="112"/>
      <c r="GZL6802" s="112"/>
      <c r="GZM6802" s="112"/>
      <c r="GZN6802" s="112"/>
      <c r="GZO6802" s="112"/>
      <c r="GZP6802" s="112"/>
      <c r="GZQ6802" s="112"/>
      <c r="GZR6802" s="112"/>
      <c r="GZS6802" s="112"/>
      <c r="GZT6802" s="112"/>
      <c r="GZU6802" s="112"/>
      <c r="GZV6802" s="112"/>
      <c r="GZW6802" s="112"/>
      <c r="GZX6802" s="112"/>
      <c r="GZY6802" s="112"/>
      <c r="GZZ6802" s="112"/>
      <c r="HAA6802" s="112"/>
      <c r="HAB6802" s="112"/>
      <c r="HAC6802" s="112"/>
      <c r="HAD6802" s="112"/>
      <c r="HAE6802" s="112"/>
      <c r="HAF6802" s="112"/>
      <c r="HAG6802" s="112"/>
      <c r="HAH6802" s="112"/>
      <c r="HAI6802" s="112"/>
      <c r="HAJ6802" s="112"/>
      <c r="HAK6802" s="112"/>
      <c r="HAL6802" s="112"/>
      <c r="HAM6802" s="112"/>
      <c r="HAN6802" s="112"/>
      <c r="HAO6802" s="112"/>
      <c r="HAP6802" s="112"/>
      <c r="HAQ6802" s="112"/>
      <c r="HAR6802" s="112"/>
      <c r="HAS6802" s="112"/>
      <c r="HAT6802" s="112"/>
      <c r="HAU6802" s="112"/>
      <c r="HAV6802" s="112"/>
      <c r="HAW6802" s="112"/>
      <c r="HAX6802" s="112"/>
      <c r="HAY6802" s="112"/>
      <c r="HAZ6802" s="112"/>
      <c r="HBA6802" s="112"/>
      <c r="HBB6802" s="112"/>
      <c r="HBC6802" s="112"/>
      <c r="HBD6802" s="112"/>
      <c r="HBE6802" s="112"/>
      <c r="HBF6802" s="112"/>
      <c r="HBG6802" s="112"/>
      <c r="HBH6802" s="112"/>
      <c r="HBI6802" s="112"/>
      <c r="HBJ6802" s="112"/>
      <c r="HBK6802" s="112"/>
      <c r="HBL6802" s="112"/>
      <c r="HBM6802" s="112"/>
      <c r="HBN6802" s="112"/>
      <c r="HBO6802" s="112"/>
      <c r="HBP6802" s="112"/>
      <c r="HBQ6802" s="112"/>
      <c r="HBR6802" s="112"/>
      <c r="HBS6802" s="112"/>
      <c r="HBT6802" s="112"/>
      <c r="HBU6802" s="112"/>
      <c r="HBV6802" s="112"/>
      <c r="HBW6802" s="112"/>
      <c r="HBX6802" s="112"/>
      <c r="HBY6802" s="112"/>
      <c r="HBZ6802" s="112"/>
      <c r="HCA6802" s="112"/>
      <c r="HCB6802" s="112"/>
      <c r="HCC6802" s="112"/>
      <c r="HCD6802" s="112"/>
      <c r="HCE6802" s="112"/>
      <c r="HCF6802" s="112"/>
      <c r="HCG6802" s="112"/>
      <c r="HCH6802" s="112"/>
      <c r="HCI6802" s="112"/>
      <c r="HCJ6802" s="112"/>
      <c r="HCK6802" s="112"/>
      <c r="HCL6802" s="112"/>
      <c r="HCM6802" s="112"/>
      <c r="HCN6802" s="112"/>
      <c r="HCO6802" s="112"/>
      <c r="HCP6802" s="112"/>
      <c r="HCQ6802" s="112"/>
      <c r="HCR6802" s="112"/>
      <c r="HCS6802" s="112"/>
      <c r="HCT6802" s="112"/>
      <c r="HCU6802" s="112"/>
      <c r="HCV6802" s="112"/>
      <c r="HCW6802" s="112"/>
      <c r="HCX6802" s="112"/>
      <c r="HCY6802" s="112"/>
      <c r="HCZ6802" s="112"/>
      <c r="HDA6802" s="112"/>
      <c r="HDB6802" s="112"/>
      <c r="HDC6802" s="112"/>
      <c r="HDD6802" s="112"/>
      <c r="HDE6802" s="112"/>
      <c r="HDF6802" s="112"/>
      <c r="HDG6802" s="112"/>
      <c r="HDH6802" s="112"/>
      <c r="HDI6802" s="112"/>
      <c r="HDJ6802" s="112"/>
      <c r="HDK6802" s="112"/>
      <c r="HDL6802" s="112"/>
      <c r="HDM6802" s="112"/>
      <c r="HDN6802" s="112"/>
      <c r="HDO6802" s="112"/>
      <c r="HDP6802" s="112"/>
      <c r="HDQ6802" s="112"/>
      <c r="HDR6802" s="112"/>
      <c r="HDS6802" s="112"/>
      <c r="HDT6802" s="112"/>
      <c r="HDU6802" s="112"/>
      <c r="HDV6802" s="112"/>
      <c r="HDW6802" s="112"/>
      <c r="HDX6802" s="112"/>
      <c r="HDY6802" s="112"/>
      <c r="HDZ6802" s="112"/>
      <c r="HEA6802" s="112"/>
      <c r="HEB6802" s="112"/>
      <c r="HEC6802" s="112"/>
      <c r="HED6802" s="112"/>
      <c r="HEE6802" s="112"/>
      <c r="HEF6802" s="112"/>
      <c r="HEG6802" s="112"/>
      <c r="HEH6802" s="112"/>
      <c r="HEI6802" s="112"/>
      <c r="HEJ6802" s="112"/>
      <c r="HEK6802" s="112"/>
      <c r="HEL6802" s="112"/>
      <c r="HEM6802" s="112"/>
      <c r="HEN6802" s="112"/>
      <c r="HEO6802" s="112"/>
      <c r="HEP6802" s="112"/>
      <c r="HEQ6802" s="112"/>
      <c r="HER6802" s="112"/>
      <c r="HES6802" s="112"/>
      <c r="HET6802" s="112"/>
      <c r="HEU6802" s="112"/>
      <c r="HEV6802" s="112"/>
      <c r="HEW6802" s="112"/>
      <c r="HEX6802" s="112"/>
      <c r="HEY6802" s="112"/>
      <c r="HEZ6802" s="112"/>
      <c r="HFA6802" s="112"/>
      <c r="HFB6802" s="112"/>
      <c r="HFC6802" s="112"/>
      <c r="HFD6802" s="112"/>
      <c r="HFE6802" s="112"/>
      <c r="HFF6802" s="112"/>
      <c r="HFG6802" s="112"/>
      <c r="HFH6802" s="112"/>
      <c r="HFI6802" s="112"/>
      <c r="HFJ6802" s="112"/>
      <c r="HFK6802" s="112"/>
      <c r="HFL6802" s="112"/>
      <c r="HFM6802" s="112"/>
      <c r="HFN6802" s="112"/>
      <c r="HFO6802" s="112"/>
      <c r="HFP6802" s="112"/>
      <c r="HFQ6802" s="112"/>
      <c r="HFR6802" s="112"/>
      <c r="HFS6802" s="112"/>
      <c r="HFT6802" s="112"/>
      <c r="HFU6802" s="112"/>
      <c r="HFV6802" s="112"/>
      <c r="HFW6802" s="112"/>
      <c r="HFX6802" s="112"/>
      <c r="HFY6802" s="112"/>
      <c r="HFZ6802" s="112"/>
      <c r="HGA6802" s="112"/>
      <c r="HGB6802" s="112"/>
      <c r="HGC6802" s="112"/>
      <c r="HGD6802" s="112"/>
      <c r="HGE6802" s="112"/>
      <c r="HGF6802" s="112"/>
      <c r="HGG6802" s="112"/>
      <c r="HGH6802" s="112"/>
      <c r="HGI6802" s="112"/>
      <c r="HGJ6802" s="112"/>
      <c r="HGK6802" s="112"/>
      <c r="HGL6802" s="112"/>
      <c r="HGM6802" s="112"/>
      <c r="HGN6802" s="112"/>
      <c r="HGO6802" s="112"/>
      <c r="HGP6802" s="112"/>
      <c r="HGQ6802" s="112"/>
      <c r="HGR6802" s="112"/>
      <c r="HGS6802" s="112"/>
      <c r="HGT6802" s="112"/>
      <c r="HGU6802" s="112"/>
      <c r="HGV6802" s="112"/>
      <c r="HGW6802" s="112"/>
      <c r="HGX6802" s="112"/>
      <c r="HGY6802" s="112"/>
      <c r="HGZ6802" s="112"/>
      <c r="HHA6802" s="112"/>
      <c r="HHB6802" s="112"/>
      <c r="HHC6802" s="112"/>
      <c r="HHD6802" s="112"/>
      <c r="HHE6802" s="112"/>
      <c r="HHF6802" s="112"/>
      <c r="HHG6802" s="112"/>
      <c r="HHH6802" s="112"/>
      <c r="HHI6802" s="112"/>
      <c r="HHJ6802" s="112"/>
      <c r="HHK6802" s="112"/>
      <c r="HHL6802" s="112"/>
      <c r="HHM6802" s="112"/>
      <c r="HHN6802" s="112"/>
      <c r="HHO6802" s="112"/>
      <c r="HHP6802" s="112"/>
      <c r="HHQ6802" s="112"/>
      <c r="HHR6802" s="112"/>
      <c r="HHS6802" s="112"/>
      <c r="HHT6802" s="112"/>
      <c r="HHU6802" s="112"/>
      <c r="HHV6802" s="112"/>
      <c r="HHW6802" s="112"/>
      <c r="HHX6802" s="112"/>
      <c r="HHY6802" s="112"/>
      <c r="HHZ6802" s="112"/>
      <c r="HIA6802" s="112"/>
      <c r="HIB6802" s="112"/>
      <c r="HIC6802" s="112"/>
      <c r="HID6802" s="112"/>
      <c r="HIE6802" s="112"/>
      <c r="HIF6802" s="112"/>
      <c r="HIG6802" s="112"/>
      <c r="HIH6802" s="112"/>
      <c r="HII6802" s="112"/>
      <c r="HIJ6802" s="112"/>
      <c r="HIK6802" s="112"/>
      <c r="HIL6802" s="112"/>
      <c r="HIM6802" s="112"/>
      <c r="HIN6802" s="112"/>
      <c r="HIO6802" s="112"/>
      <c r="HIP6802" s="112"/>
      <c r="HIQ6802" s="112"/>
      <c r="HIR6802" s="112"/>
      <c r="HIS6802" s="112"/>
      <c r="HIT6802" s="112"/>
      <c r="HIU6802" s="112"/>
      <c r="HIV6802" s="112"/>
      <c r="HIW6802" s="112"/>
      <c r="HIX6802" s="112"/>
      <c r="HIY6802" s="112"/>
      <c r="HIZ6802" s="112"/>
      <c r="HJA6802" s="112"/>
      <c r="HJB6802" s="112"/>
      <c r="HJC6802" s="112"/>
      <c r="HJD6802" s="112"/>
      <c r="HJE6802" s="112"/>
      <c r="HJF6802" s="112"/>
      <c r="HJG6802" s="112"/>
      <c r="HJH6802" s="112"/>
      <c r="HJI6802" s="112"/>
      <c r="HJJ6802" s="112"/>
      <c r="HJK6802" s="112"/>
      <c r="HJL6802" s="112"/>
      <c r="HJM6802" s="112"/>
      <c r="HJN6802" s="112"/>
      <c r="HJO6802" s="112"/>
      <c r="HJP6802" s="112"/>
      <c r="HJQ6802" s="112"/>
      <c r="HJR6802" s="112"/>
      <c r="HJS6802" s="112"/>
      <c r="HJT6802" s="112"/>
      <c r="HJU6802" s="112"/>
      <c r="HJV6802" s="112"/>
      <c r="HJW6802" s="112"/>
      <c r="HJX6802" s="112"/>
      <c r="HJY6802" s="112"/>
      <c r="HJZ6802" s="112"/>
      <c r="HKA6802" s="112"/>
      <c r="HKB6802" s="112"/>
      <c r="HKC6802" s="112"/>
      <c r="HKD6802" s="112"/>
      <c r="HKE6802" s="112"/>
      <c r="HKF6802" s="112"/>
      <c r="HKG6802" s="112"/>
      <c r="HKH6802" s="112"/>
      <c r="HKI6802" s="112"/>
      <c r="HKJ6802" s="112"/>
      <c r="HKK6802" s="112"/>
      <c r="HKL6802" s="112"/>
      <c r="HKM6802" s="112"/>
      <c r="HKN6802" s="112"/>
      <c r="HKO6802" s="112"/>
      <c r="HKP6802" s="112"/>
      <c r="HKQ6802" s="112"/>
      <c r="HKR6802" s="112"/>
      <c r="HKS6802" s="112"/>
      <c r="HKT6802" s="112"/>
      <c r="HKU6802" s="112"/>
      <c r="HKV6802" s="112"/>
      <c r="HKW6802" s="112"/>
      <c r="HKX6802" s="112"/>
      <c r="HKY6802" s="112"/>
      <c r="HKZ6802" s="112"/>
      <c r="HLA6802" s="112"/>
      <c r="HLB6802" s="112"/>
      <c r="HLC6802" s="112"/>
      <c r="HLD6802" s="112"/>
      <c r="HLE6802" s="112"/>
      <c r="HLF6802" s="112"/>
      <c r="HLG6802" s="112"/>
      <c r="HLH6802" s="112"/>
      <c r="HLI6802" s="112"/>
      <c r="HLJ6802" s="112"/>
      <c r="HLK6802" s="112"/>
      <c r="HLL6802" s="112"/>
      <c r="HLM6802" s="112"/>
      <c r="HLN6802" s="112"/>
      <c r="HLO6802" s="112"/>
      <c r="HLP6802" s="112"/>
      <c r="HLQ6802" s="112"/>
      <c r="HLR6802" s="112"/>
      <c r="HLS6802" s="112"/>
      <c r="HLT6802" s="112"/>
      <c r="HLU6802" s="112"/>
      <c r="HLV6802" s="112"/>
      <c r="HLW6802" s="112"/>
      <c r="HLX6802" s="112"/>
      <c r="HLY6802" s="112"/>
      <c r="HLZ6802" s="112"/>
      <c r="HMA6802" s="112"/>
      <c r="HMB6802" s="112"/>
      <c r="HMC6802" s="112"/>
      <c r="HMD6802" s="112"/>
      <c r="HME6802" s="112"/>
      <c r="HMF6802" s="112"/>
      <c r="HMG6802" s="112"/>
      <c r="HMH6802" s="112"/>
      <c r="HMI6802" s="112"/>
      <c r="HMJ6802" s="112"/>
      <c r="HMK6802" s="112"/>
      <c r="HML6802" s="112"/>
      <c r="HMM6802" s="112"/>
      <c r="HMN6802" s="112"/>
      <c r="HMO6802" s="112"/>
      <c r="HMP6802" s="112"/>
      <c r="HMQ6802" s="112"/>
      <c r="HMR6802" s="112"/>
      <c r="HMS6802" s="112"/>
      <c r="HMT6802" s="112"/>
      <c r="HMU6802" s="112"/>
      <c r="HMV6802" s="112"/>
      <c r="HMW6802" s="112"/>
      <c r="HMX6802" s="112"/>
      <c r="HMY6802" s="112"/>
      <c r="HMZ6802" s="112"/>
      <c r="HNA6802" s="112"/>
      <c r="HNB6802" s="112"/>
      <c r="HNC6802" s="112"/>
      <c r="HND6802" s="112"/>
      <c r="HNE6802" s="112"/>
      <c r="HNF6802" s="112"/>
      <c r="HNG6802" s="112"/>
      <c r="HNH6802" s="112"/>
      <c r="HNI6802" s="112"/>
      <c r="HNJ6802" s="112"/>
      <c r="HNK6802" s="112"/>
      <c r="HNL6802" s="112"/>
      <c r="HNM6802" s="112"/>
      <c r="HNN6802" s="112"/>
      <c r="HNO6802" s="112"/>
      <c r="HNP6802" s="112"/>
      <c r="HNQ6802" s="112"/>
      <c r="HNR6802" s="112"/>
      <c r="HNS6802" s="112"/>
      <c r="HNT6802" s="112"/>
      <c r="HNU6802" s="112"/>
      <c r="HNV6802" s="112"/>
      <c r="HNW6802" s="112"/>
      <c r="HNX6802" s="112"/>
      <c r="HNY6802" s="112"/>
      <c r="HNZ6802" s="112"/>
      <c r="HOA6802" s="112"/>
      <c r="HOB6802" s="112"/>
      <c r="HOC6802" s="112"/>
      <c r="HOD6802" s="112"/>
      <c r="HOE6802" s="112"/>
      <c r="HOF6802" s="112"/>
      <c r="HOG6802" s="112"/>
      <c r="HOH6802" s="112"/>
      <c r="HOI6802" s="112"/>
      <c r="HOJ6802" s="112"/>
      <c r="HOK6802" s="112"/>
      <c r="HOL6802" s="112"/>
      <c r="HOM6802" s="112"/>
      <c r="HON6802" s="112"/>
      <c r="HOO6802" s="112"/>
      <c r="HOP6802" s="112"/>
      <c r="HOQ6802" s="112"/>
      <c r="HOR6802" s="112"/>
      <c r="HOS6802" s="112"/>
      <c r="HOT6802" s="112"/>
      <c r="HOU6802" s="112"/>
      <c r="HOV6802" s="112"/>
      <c r="HOW6802" s="112"/>
      <c r="HOX6802" s="112"/>
      <c r="HOY6802" s="112"/>
      <c r="HOZ6802" s="112"/>
      <c r="HPA6802" s="112"/>
      <c r="HPB6802" s="112"/>
      <c r="HPC6802" s="112"/>
      <c r="HPD6802" s="112"/>
      <c r="HPE6802" s="112"/>
      <c r="HPF6802" s="112"/>
      <c r="HPG6802" s="112"/>
      <c r="HPH6802" s="112"/>
      <c r="HPI6802" s="112"/>
      <c r="HPJ6802" s="112"/>
      <c r="HPK6802" s="112"/>
      <c r="HPL6802" s="112"/>
      <c r="HPM6802" s="112"/>
      <c r="HPN6802" s="112"/>
      <c r="HPO6802" s="112"/>
      <c r="HPP6802" s="112"/>
      <c r="HPQ6802" s="112"/>
      <c r="HPR6802" s="112"/>
      <c r="HPS6802" s="112"/>
      <c r="HPT6802" s="112"/>
      <c r="HPU6802" s="112"/>
      <c r="HPV6802" s="112"/>
      <c r="HPW6802" s="112"/>
      <c r="HPX6802" s="112"/>
      <c r="HPY6802" s="112"/>
      <c r="HPZ6802" s="112"/>
      <c r="HQA6802" s="112"/>
      <c r="HQB6802" s="112"/>
      <c r="HQC6802" s="112"/>
      <c r="HQD6802" s="112"/>
      <c r="HQE6802" s="112"/>
      <c r="HQF6802" s="112"/>
      <c r="HQG6802" s="112"/>
      <c r="HQH6802" s="112"/>
      <c r="HQI6802" s="112"/>
      <c r="HQJ6802" s="112"/>
      <c r="HQK6802" s="112"/>
      <c r="HQL6802" s="112"/>
      <c r="HQM6802" s="112"/>
      <c r="HQN6802" s="112"/>
      <c r="HQO6802" s="112"/>
      <c r="HQP6802" s="112"/>
      <c r="HQQ6802" s="112"/>
      <c r="HQR6802" s="112"/>
      <c r="HQS6802" s="112"/>
      <c r="HQT6802" s="112"/>
      <c r="HQU6802" s="112"/>
      <c r="HQV6802" s="112"/>
      <c r="HQW6802" s="112"/>
      <c r="HQX6802" s="112"/>
      <c r="HQY6802" s="112"/>
      <c r="HQZ6802" s="112"/>
      <c r="HRA6802" s="112"/>
      <c r="HRB6802" s="112"/>
      <c r="HRC6802" s="112"/>
      <c r="HRD6802" s="112"/>
      <c r="HRE6802" s="112"/>
      <c r="HRF6802" s="112"/>
      <c r="HRG6802" s="112"/>
      <c r="HRH6802" s="112"/>
      <c r="HRI6802" s="112"/>
      <c r="HRJ6802" s="112"/>
      <c r="HRK6802" s="112"/>
      <c r="HRL6802" s="112"/>
      <c r="HRM6802" s="112"/>
      <c r="HRN6802" s="112"/>
      <c r="HRO6802" s="112"/>
      <c r="HRP6802" s="112"/>
      <c r="HRQ6802" s="112"/>
      <c r="HRR6802" s="112"/>
      <c r="HRS6802" s="112"/>
      <c r="HRT6802" s="112"/>
      <c r="HRU6802" s="112"/>
      <c r="HRV6802" s="112"/>
      <c r="HRW6802" s="112"/>
      <c r="HRX6802" s="112"/>
      <c r="HRY6802" s="112"/>
      <c r="HRZ6802" s="112"/>
      <c r="HSA6802" s="112"/>
      <c r="HSB6802" s="112"/>
      <c r="HSC6802" s="112"/>
      <c r="HSD6802" s="112"/>
      <c r="HSE6802" s="112"/>
      <c r="HSF6802" s="112"/>
      <c r="HSG6802" s="112"/>
      <c r="HSH6802" s="112"/>
      <c r="HSI6802" s="112"/>
      <c r="HSJ6802" s="112"/>
      <c r="HSK6802" s="112"/>
      <c r="HSL6802" s="112"/>
      <c r="HSM6802" s="112"/>
      <c r="HSN6802" s="112"/>
      <c r="HSO6802" s="112"/>
      <c r="HSP6802" s="112"/>
      <c r="HSQ6802" s="112"/>
      <c r="HSR6802" s="112"/>
      <c r="HSS6802" s="112"/>
      <c r="HST6802" s="112"/>
      <c r="HSU6802" s="112"/>
      <c r="HSV6802" s="112"/>
      <c r="HSW6802" s="112"/>
      <c r="HSX6802" s="112"/>
      <c r="HSY6802" s="112"/>
      <c r="HSZ6802" s="112"/>
      <c r="HTA6802" s="112"/>
      <c r="HTB6802" s="112"/>
      <c r="HTC6802" s="112"/>
      <c r="HTD6802" s="112"/>
      <c r="HTE6802" s="112"/>
      <c r="HTF6802" s="112"/>
      <c r="HTG6802" s="112"/>
      <c r="HTH6802" s="112"/>
      <c r="HTI6802" s="112"/>
      <c r="HTJ6802" s="112"/>
      <c r="HTK6802" s="112"/>
      <c r="HTL6802" s="112"/>
      <c r="HTM6802" s="112"/>
      <c r="HTN6802" s="112"/>
      <c r="HTO6802" s="112"/>
      <c r="HTP6802" s="112"/>
      <c r="HTQ6802" s="112"/>
      <c r="HTR6802" s="112"/>
      <c r="HTS6802" s="112"/>
      <c r="HTT6802" s="112"/>
      <c r="HTU6802" s="112"/>
      <c r="HTV6802" s="112"/>
      <c r="HTW6802" s="112"/>
      <c r="HTX6802" s="112"/>
      <c r="HTY6802" s="112"/>
      <c r="HTZ6802" s="112"/>
      <c r="HUA6802" s="112"/>
      <c r="HUB6802" s="112"/>
      <c r="HUC6802" s="112"/>
      <c r="HUD6802" s="112"/>
      <c r="HUE6802" s="112"/>
      <c r="HUF6802" s="112"/>
      <c r="HUG6802" s="112"/>
      <c r="HUH6802" s="112"/>
      <c r="HUI6802" s="112"/>
      <c r="HUJ6802" s="112"/>
      <c r="HUK6802" s="112"/>
      <c r="HUL6802" s="112"/>
      <c r="HUM6802" s="112"/>
      <c r="HUN6802" s="112"/>
      <c r="HUO6802" s="112"/>
      <c r="HUP6802" s="112"/>
      <c r="HUQ6802" s="112"/>
      <c r="HUR6802" s="112"/>
      <c r="HUS6802" s="112"/>
      <c r="HUT6802" s="112"/>
      <c r="HUU6802" s="112"/>
      <c r="HUV6802" s="112"/>
      <c r="HUW6802" s="112"/>
      <c r="HUX6802" s="112"/>
      <c r="HUY6802" s="112"/>
      <c r="HUZ6802" s="112"/>
      <c r="HVA6802" s="112"/>
      <c r="HVB6802" s="112"/>
      <c r="HVC6802" s="112"/>
      <c r="HVD6802" s="112"/>
      <c r="HVE6802" s="112"/>
      <c r="HVF6802" s="112"/>
      <c r="HVG6802" s="112"/>
      <c r="HVH6802" s="112"/>
      <c r="HVI6802" s="112"/>
      <c r="HVJ6802" s="112"/>
      <c r="HVK6802" s="112"/>
      <c r="HVL6802" s="112"/>
      <c r="HVM6802" s="112"/>
      <c r="HVN6802" s="112"/>
      <c r="HVO6802" s="112"/>
      <c r="HVP6802" s="112"/>
      <c r="HVQ6802" s="112"/>
      <c r="HVR6802" s="112"/>
      <c r="HVS6802" s="112"/>
      <c r="HVT6802" s="112"/>
      <c r="HVU6802" s="112"/>
      <c r="HVV6802" s="112"/>
      <c r="HVW6802" s="112"/>
      <c r="HVX6802" s="112"/>
      <c r="HVY6802" s="112"/>
      <c r="HVZ6802" s="112"/>
      <c r="HWA6802" s="112"/>
      <c r="HWB6802" s="112"/>
      <c r="HWC6802" s="112"/>
      <c r="HWD6802" s="112"/>
      <c r="HWE6802" s="112"/>
      <c r="HWF6802" s="112"/>
      <c r="HWG6802" s="112"/>
      <c r="HWH6802" s="112"/>
      <c r="HWI6802" s="112"/>
      <c r="HWJ6802" s="112"/>
      <c r="HWK6802" s="112"/>
      <c r="HWL6802" s="112"/>
      <c r="HWM6802" s="112"/>
      <c r="HWN6802" s="112"/>
      <c r="HWO6802" s="112"/>
      <c r="HWP6802" s="112"/>
      <c r="HWQ6802" s="112"/>
      <c r="HWR6802" s="112"/>
      <c r="HWS6802" s="112"/>
      <c r="HWT6802" s="112"/>
      <c r="HWU6802" s="112"/>
      <c r="HWV6802" s="112"/>
      <c r="HWW6802" s="112"/>
      <c r="HWX6802" s="112"/>
      <c r="HWY6802" s="112"/>
      <c r="HWZ6802" s="112"/>
      <c r="HXA6802" s="112"/>
      <c r="HXB6802" s="112"/>
      <c r="HXC6802" s="112"/>
      <c r="HXD6802" s="112"/>
      <c r="HXE6802" s="112"/>
      <c r="HXF6802" s="112"/>
      <c r="HXG6802" s="112"/>
      <c r="HXH6802" s="112"/>
      <c r="HXI6802" s="112"/>
      <c r="HXJ6802" s="112"/>
      <c r="HXK6802" s="112"/>
      <c r="HXL6802" s="112"/>
      <c r="HXM6802" s="112"/>
      <c r="HXN6802" s="112"/>
      <c r="HXO6802" s="112"/>
      <c r="HXP6802" s="112"/>
      <c r="HXQ6802" s="112"/>
      <c r="HXR6802" s="112"/>
      <c r="HXS6802" s="112"/>
      <c r="HXT6802" s="112"/>
      <c r="HXU6802" s="112"/>
      <c r="HXV6802" s="112"/>
      <c r="HXW6802" s="112"/>
      <c r="HXX6802" s="112"/>
      <c r="HXY6802" s="112"/>
      <c r="HXZ6802" s="112"/>
      <c r="HYA6802" s="112"/>
      <c r="HYB6802" s="112"/>
      <c r="HYC6802" s="112"/>
      <c r="HYD6802" s="112"/>
      <c r="HYE6802" s="112"/>
      <c r="HYF6802" s="112"/>
      <c r="HYG6802" s="112"/>
      <c r="HYH6802" s="112"/>
      <c r="HYI6802" s="112"/>
      <c r="HYJ6802" s="112"/>
      <c r="HYK6802" s="112"/>
      <c r="HYL6802" s="112"/>
      <c r="HYM6802" s="112"/>
      <c r="HYN6802" s="112"/>
      <c r="HYO6802" s="112"/>
      <c r="HYP6802" s="112"/>
      <c r="HYQ6802" s="112"/>
      <c r="HYR6802" s="112"/>
      <c r="HYS6802" s="112"/>
      <c r="HYT6802" s="112"/>
      <c r="HYU6802" s="112"/>
      <c r="HYV6802" s="112"/>
      <c r="HYW6802" s="112"/>
      <c r="HYX6802" s="112"/>
      <c r="HYY6802" s="112"/>
      <c r="HYZ6802" s="112"/>
      <c r="HZA6802" s="112"/>
      <c r="HZB6802" s="112"/>
      <c r="HZC6802" s="112"/>
      <c r="HZD6802" s="112"/>
      <c r="HZE6802" s="112"/>
      <c r="HZF6802" s="112"/>
      <c r="HZG6802" s="112"/>
      <c r="HZH6802" s="112"/>
      <c r="HZI6802" s="112"/>
      <c r="HZJ6802" s="112"/>
      <c r="HZK6802" s="112"/>
      <c r="HZL6802" s="112"/>
      <c r="HZM6802" s="112"/>
      <c r="HZN6802" s="112"/>
      <c r="HZO6802" s="112"/>
      <c r="HZP6802" s="112"/>
      <c r="HZQ6802" s="112"/>
      <c r="HZR6802" s="112"/>
      <c r="HZS6802" s="112"/>
      <c r="HZT6802" s="112"/>
      <c r="HZU6802" s="112"/>
      <c r="HZV6802" s="112"/>
      <c r="HZW6802" s="112"/>
      <c r="HZX6802" s="112"/>
      <c r="HZY6802" s="112"/>
      <c r="HZZ6802" s="112"/>
      <c r="IAA6802" s="112"/>
      <c r="IAB6802" s="112"/>
      <c r="IAC6802" s="112"/>
      <c r="IAD6802" s="112"/>
      <c r="IAE6802" s="112"/>
      <c r="IAF6802" s="112"/>
      <c r="IAG6802" s="112"/>
      <c r="IAH6802" s="112"/>
      <c r="IAI6802" s="112"/>
      <c r="IAJ6802" s="112"/>
      <c r="IAK6802" s="112"/>
      <c r="IAL6802" s="112"/>
      <c r="IAM6802" s="112"/>
      <c r="IAN6802" s="112"/>
      <c r="IAO6802" s="112"/>
      <c r="IAP6802" s="112"/>
      <c r="IAQ6802" s="112"/>
      <c r="IAR6802" s="112"/>
      <c r="IAS6802" s="112"/>
      <c r="IAT6802" s="112"/>
      <c r="IAU6802" s="112"/>
      <c r="IAV6802" s="112"/>
      <c r="IAW6802" s="112"/>
      <c r="IAX6802" s="112"/>
      <c r="IAY6802" s="112"/>
      <c r="IAZ6802" s="112"/>
      <c r="IBA6802" s="112"/>
      <c r="IBB6802" s="112"/>
      <c r="IBC6802" s="112"/>
      <c r="IBD6802" s="112"/>
      <c r="IBE6802" s="112"/>
      <c r="IBF6802" s="112"/>
      <c r="IBG6802" s="112"/>
      <c r="IBH6802" s="112"/>
      <c r="IBI6802" s="112"/>
      <c r="IBJ6802" s="112"/>
      <c r="IBK6802" s="112"/>
      <c r="IBL6802" s="112"/>
      <c r="IBM6802" s="112"/>
      <c r="IBN6802" s="112"/>
      <c r="IBO6802" s="112"/>
      <c r="IBP6802" s="112"/>
      <c r="IBQ6802" s="112"/>
      <c r="IBR6802" s="112"/>
      <c r="IBS6802" s="112"/>
      <c r="IBT6802" s="112"/>
      <c r="IBU6802" s="112"/>
      <c r="IBV6802" s="112"/>
      <c r="IBW6802" s="112"/>
      <c r="IBX6802" s="112"/>
      <c r="IBY6802" s="112"/>
      <c r="IBZ6802" s="112"/>
      <c r="ICA6802" s="112"/>
      <c r="ICB6802" s="112"/>
      <c r="ICC6802" s="112"/>
      <c r="ICD6802" s="112"/>
      <c r="ICE6802" s="112"/>
      <c r="ICF6802" s="112"/>
      <c r="ICG6802" s="112"/>
      <c r="ICH6802" s="112"/>
      <c r="ICI6802" s="112"/>
      <c r="ICJ6802" s="112"/>
      <c r="ICK6802" s="112"/>
      <c r="ICL6802" s="112"/>
      <c r="ICM6802" s="112"/>
      <c r="ICN6802" s="112"/>
      <c r="ICO6802" s="112"/>
      <c r="ICP6802" s="112"/>
      <c r="ICQ6802" s="112"/>
      <c r="ICR6802" s="112"/>
      <c r="ICS6802" s="112"/>
      <c r="ICT6802" s="112"/>
      <c r="ICU6802" s="112"/>
      <c r="ICV6802" s="112"/>
      <c r="ICW6802" s="112"/>
      <c r="ICX6802" s="112"/>
      <c r="ICY6802" s="112"/>
      <c r="ICZ6802" s="112"/>
      <c r="IDA6802" s="112"/>
      <c r="IDB6802" s="112"/>
      <c r="IDC6802" s="112"/>
      <c r="IDD6802" s="112"/>
      <c r="IDE6802" s="112"/>
      <c r="IDF6802" s="112"/>
      <c r="IDG6802" s="112"/>
      <c r="IDH6802" s="112"/>
      <c r="IDI6802" s="112"/>
      <c r="IDJ6802" s="112"/>
      <c r="IDK6802" s="112"/>
      <c r="IDL6802" s="112"/>
      <c r="IDM6802" s="112"/>
      <c r="IDN6802" s="112"/>
      <c r="IDO6802" s="112"/>
      <c r="IDP6802" s="112"/>
      <c r="IDQ6802" s="112"/>
      <c r="IDR6802" s="112"/>
      <c r="IDS6802" s="112"/>
      <c r="IDT6802" s="112"/>
      <c r="IDU6802" s="112"/>
      <c r="IDV6802" s="112"/>
      <c r="IDW6802" s="112"/>
      <c r="IDX6802" s="112"/>
      <c r="IDY6802" s="112"/>
      <c r="IDZ6802" s="112"/>
      <c r="IEA6802" s="112"/>
      <c r="IEB6802" s="112"/>
      <c r="IEC6802" s="112"/>
      <c r="IED6802" s="112"/>
      <c r="IEE6802" s="112"/>
      <c r="IEF6802" s="112"/>
      <c r="IEG6802" s="112"/>
      <c r="IEH6802" s="112"/>
      <c r="IEI6802" s="112"/>
      <c r="IEJ6802" s="112"/>
      <c r="IEK6802" s="112"/>
      <c r="IEL6802" s="112"/>
      <c r="IEM6802" s="112"/>
      <c r="IEN6802" s="112"/>
      <c r="IEO6802" s="112"/>
      <c r="IEP6802" s="112"/>
      <c r="IEQ6802" s="112"/>
      <c r="IER6802" s="112"/>
      <c r="IES6802" s="112"/>
      <c r="IET6802" s="112"/>
      <c r="IEU6802" s="112"/>
      <c r="IEV6802" s="112"/>
      <c r="IEW6802" s="112"/>
      <c r="IEX6802" s="112"/>
      <c r="IEY6802" s="112"/>
      <c r="IEZ6802" s="112"/>
      <c r="IFA6802" s="112"/>
      <c r="IFB6802" s="112"/>
      <c r="IFC6802" s="112"/>
      <c r="IFD6802" s="112"/>
      <c r="IFE6802" s="112"/>
      <c r="IFF6802" s="112"/>
      <c r="IFG6802" s="112"/>
      <c r="IFH6802" s="112"/>
      <c r="IFI6802" s="112"/>
      <c r="IFJ6802" s="112"/>
      <c r="IFK6802" s="112"/>
      <c r="IFL6802" s="112"/>
      <c r="IFM6802" s="112"/>
      <c r="IFN6802" s="112"/>
      <c r="IFO6802" s="112"/>
      <c r="IFP6802" s="112"/>
      <c r="IFQ6802" s="112"/>
      <c r="IFR6802" s="112"/>
      <c r="IFS6802" s="112"/>
      <c r="IFT6802" s="112"/>
      <c r="IFU6802" s="112"/>
      <c r="IFV6802" s="112"/>
      <c r="IFW6802" s="112"/>
      <c r="IFX6802" s="112"/>
      <c r="IFY6802" s="112"/>
      <c r="IFZ6802" s="112"/>
      <c r="IGA6802" s="112"/>
      <c r="IGB6802" s="112"/>
      <c r="IGC6802" s="112"/>
      <c r="IGD6802" s="112"/>
      <c r="IGE6802" s="112"/>
      <c r="IGF6802" s="112"/>
      <c r="IGG6802" s="112"/>
      <c r="IGH6802" s="112"/>
      <c r="IGI6802" s="112"/>
      <c r="IGJ6802" s="112"/>
      <c r="IGK6802" s="112"/>
      <c r="IGL6802" s="112"/>
      <c r="IGM6802" s="112"/>
      <c r="IGN6802" s="112"/>
      <c r="IGO6802" s="112"/>
      <c r="IGP6802" s="112"/>
      <c r="IGQ6802" s="112"/>
      <c r="IGR6802" s="112"/>
      <c r="IGS6802" s="112"/>
      <c r="IGT6802" s="112"/>
      <c r="IGU6802" s="112"/>
      <c r="IGV6802" s="112"/>
      <c r="IGW6802" s="112"/>
      <c r="IGX6802" s="112"/>
      <c r="IGY6802" s="112"/>
      <c r="IGZ6802" s="112"/>
      <c r="IHA6802" s="112"/>
      <c r="IHB6802" s="112"/>
      <c r="IHC6802" s="112"/>
      <c r="IHD6802" s="112"/>
      <c r="IHE6802" s="112"/>
      <c r="IHF6802" s="112"/>
      <c r="IHG6802" s="112"/>
      <c r="IHH6802" s="112"/>
      <c r="IHI6802" s="112"/>
      <c r="IHJ6802" s="112"/>
      <c r="IHK6802" s="112"/>
      <c r="IHL6802" s="112"/>
      <c r="IHM6802" s="112"/>
      <c r="IHN6802" s="112"/>
      <c r="IHO6802" s="112"/>
      <c r="IHP6802" s="112"/>
      <c r="IHQ6802" s="112"/>
      <c r="IHR6802" s="112"/>
      <c r="IHS6802" s="112"/>
      <c r="IHT6802" s="112"/>
      <c r="IHU6802" s="112"/>
      <c r="IHV6802" s="112"/>
      <c r="IHW6802" s="112"/>
      <c r="IHX6802" s="112"/>
      <c r="IHY6802" s="112"/>
      <c r="IHZ6802" s="112"/>
      <c r="IIA6802" s="112"/>
      <c r="IIB6802" s="112"/>
      <c r="IIC6802" s="112"/>
      <c r="IID6802" s="112"/>
      <c r="IIE6802" s="112"/>
      <c r="IIF6802" s="112"/>
      <c r="IIG6802" s="112"/>
      <c r="IIH6802" s="112"/>
      <c r="III6802" s="112"/>
      <c r="IIJ6802" s="112"/>
      <c r="IIK6802" s="112"/>
      <c r="IIL6802" s="112"/>
      <c r="IIM6802" s="112"/>
      <c r="IIN6802" s="112"/>
      <c r="IIO6802" s="112"/>
      <c r="IIP6802" s="112"/>
      <c r="IIQ6802" s="112"/>
      <c r="IIR6802" s="112"/>
      <c r="IIS6802" s="112"/>
      <c r="IIT6802" s="112"/>
      <c r="IIU6802" s="112"/>
      <c r="IIV6802" s="112"/>
      <c r="IIW6802" s="112"/>
      <c r="IIX6802" s="112"/>
      <c r="IIY6802" s="112"/>
      <c r="IIZ6802" s="112"/>
      <c r="IJA6802" s="112"/>
      <c r="IJB6802" s="112"/>
      <c r="IJC6802" s="112"/>
      <c r="IJD6802" s="112"/>
      <c r="IJE6802" s="112"/>
      <c r="IJF6802" s="112"/>
      <c r="IJG6802" s="112"/>
      <c r="IJH6802" s="112"/>
      <c r="IJI6802" s="112"/>
      <c r="IJJ6802" s="112"/>
      <c r="IJK6802" s="112"/>
      <c r="IJL6802" s="112"/>
      <c r="IJM6802" s="112"/>
      <c r="IJN6802" s="112"/>
      <c r="IJO6802" s="112"/>
      <c r="IJP6802" s="112"/>
      <c r="IJQ6802" s="112"/>
      <c r="IJR6802" s="112"/>
      <c r="IJS6802" s="112"/>
      <c r="IJT6802" s="112"/>
      <c r="IJU6802" s="112"/>
      <c r="IJV6802" s="112"/>
      <c r="IJW6802" s="112"/>
      <c r="IJX6802" s="112"/>
      <c r="IJY6802" s="112"/>
      <c r="IJZ6802" s="112"/>
      <c r="IKA6802" s="112"/>
      <c r="IKB6802" s="112"/>
      <c r="IKC6802" s="112"/>
      <c r="IKD6802" s="112"/>
      <c r="IKE6802" s="112"/>
      <c r="IKF6802" s="112"/>
      <c r="IKG6802" s="112"/>
      <c r="IKH6802" s="112"/>
      <c r="IKI6802" s="112"/>
      <c r="IKJ6802" s="112"/>
      <c r="IKK6802" s="112"/>
      <c r="IKL6802" s="112"/>
      <c r="IKM6802" s="112"/>
      <c r="IKN6802" s="112"/>
      <c r="IKO6802" s="112"/>
      <c r="IKP6802" s="112"/>
      <c r="IKQ6802" s="112"/>
      <c r="IKR6802" s="112"/>
      <c r="IKS6802" s="112"/>
      <c r="IKT6802" s="112"/>
      <c r="IKU6802" s="112"/>
      <c r="IKV6802" s="112"/>
      <c r="IKW6802" s="112"/>
      <c r="IKX6802" s="112"/>
      <c r="IKY6802" s="112"/>
      <c r="IKZ6802" s="112"/>
      <c r="ILA6802" s="112"/>
      <c r="ILB6802" s="112"/>
      <c r="ILC6802" s="112"/>
      <c r="ILD6802" s="112"/>
      <c r="ILE6802" s="112"/>
      <c r="ILF6802" s="112"/>
      <c r="ILG6802" s="112"/>
      <c r="ILH6802" s="112"/>
      <c r="ILI6802" s="112"/>
      <c r="ILJ6802" s="112"/>
      <c r="ILK6802" s="112"/>
      <c r="ILL6802" s="112"/>
      <c r="ILM6802" s="112"/>
      <c r="ILN6802" s="112"/>
      <c r="ILO6802" s="112"/>
      <c r="ILP6802" s="112"/>
      <c r="ILQ6802" s="112"/>
      <c r="ILR6802" s="112"/>
      <c r="ILS6802" s="112"/>
      <c r="ILT6802" s="112"/>
      <c r="ILU6802" s="112"/>
      <c r="ILV6802" s="112"/>
      <c r="ILW6802" s="112"/>
      <c r="ILX6802" s="112"/>
      <c r="ILY6802" s="112"/>
      <c r="ILZ6802" s="112"/>
      <c r="IMA6802" s="112"/>
      <c r="IMB6802" s="112"/>
      <c r="IMC6802" s="112"/>
      <c r="IMD6802" s="112"/>
      <c r="IME6802" s="112"/>
      <c r="IMF6802" s="112"/>
      <c r="IMG6802" s="112"/>
      <c r="IMH6802" s="112"/>
      <c r="IMI6802" s="112"/>
      <c r="IMJ6802" s="112"/>
      <c r="IMK6802" s="112"/>
      <c r="IML6802" s="112"/>
      <c r="IMM6802" s="112"/>
      <c r="IMN6802" s="112"/>
      <c r="IMO6802" s="112"/>
      <c r="IMP6802" s="112"/>
      <c r="IMQ6802" s="112"/>
      <c r="IMR6802" s="112"/>
      <c r="IMS6802" s="112"/>
      <c r="IMT6802" s="112"/>
      <c r="IMU6802" s="112"/>
      <c r="IMV6802" s="112"/>
      <c r="IMW6802" s="112"/>
      <c r="IMX6802" s="112"/>
      <c r="IMY6802" s="112"/>
      <c r="IMZ6802" s="112"/>
      <c r="INA6802" s="112"/>
      <c r="INB6802" s="112"/>
      <c r="INC6802" s="112"/>
      <c r="IND6802" s="112"/>
      <c r="INE6802" s="112"/>
      <c r="INF6802" s="112"/>
      <c r="ING6802" s="112"/>
      <c r="INH6802" s="112"/>
      <c r="INI6802" s="112"/>
      <c r="INJ6802" s="112"/>
      <c r="INK6802" s="112"/>
      <c r="INL6802" s="112"/>
      <c r="INM6802" s="112"/>
      <c r="INN6802" s="112"/>
      <c r="INO6802" s="112"/>
      <c r="INP6802" s="112"/>
      <c r="INQ6802" s="112"/>
      <c r="INR6802" s="112"/>
      <c r="INS6802" s="112"/>
      <c r="INT6802" s="112"/>
      <c r="INU6802" s="112"/>
      <c r="INV6802" s="112"/>
      <c r="INW6802" s="112"/>
      <c r="INX6802" s="112"/>
      <c r="INY6802" s="112"/>
      <c r="INZ6802" s="112"/>
      <c r="IOA6802" s="112"/>
      <c r="IOB6802" s="112"/>
      <c r="IOC6802" s="112"/>
      <c r="IOD6802" s="112"/>
      <c r="IOE6802" s="112"/>
      <c r="IOF6802" s="112"/>
      <c r="IOG6802" s="112"/>
      <c r="IOH6802" s="112"/>
      <c r="IOI6802" s="112"/>
      <c r="IOJ6802" s="112"/>
      <c r="IOK6802" s="112"/>
      <c r="IOL6802" s="112"/>
      <c r="IOM6802" s="112"/>
      <c r="ION6802" s="112"/>
      <c r="IOO6802" s="112"/>
      <c r="IOP6802" s="112"/>
      <c r="IOQ6802" s="112"/>
      <c r="IOR6802" s="112"/>
      <c r="IOS6802" s="112"/>
      <c r="IOT6802" s="112"/>
      <c r="IOU6802" s="112"/>
      <c r="IOV6802" s="112"/>
      <c r="IOW6802" s="112"/>
      <c r="IOX6802" s="112"/>
      <c r="IOY6802" s="112"/>
      <c r="IOZ6802" s="112"/>
      <c r="IPA6802" s="112"/>
      <c r="IPB6802" s="112"/>
      <c r="IPC6802" s="112"/>
      <c r="IPD6802" s="112"/>
      <c r="IPE6802" s="112"/>
      <c r="IPF6802" s="112"/>
      <c r="IPG6802" s="112"/>
      <c r="IPH6802" s="112"/>
      <c r="IPI6802" s="112"/>
      <c r="IPJ6802" s="112"/>
      <c r="IPK6802" s="112"/>
      <c r="IPL6802" s="112"/>
      <c r="IPM6802" s="112"/>
      <c r="IPN6802" s="112"/>
      <c r="IPO6802" s="112"/>
      <c r="IPP6802" s="112"/>
      <c r="IPQ6802" s="112"/>
      <c r="IPR6802" s="112"/>
      <c r="IPS6802" s="112"/>
      <c r="IPT6802" s="112"/>
      <c r="IPU6802" s="112"/>
      <c r="IPV6802" s="112"/>
      <c r="IPW6802" s="112"/>
      <c r="IPX6802" s="112"/>
      <c r="IPY6802" s="112"/>
      <c r="IPZ6802" s="112"/>
      <c r="IQA6802" s="112"/>
      <c r="IQB6802" s="112"/>
      <c r="IQC6802" s="112"/>
      <c r="IQD6802" s="112"/>
      <c r="IQE6802" s="112"/>
      <c r="IQF6802" s="112"/>
      <c r="IQG6802" s="112"/>
      <c r="IQH6802" s="112"/>
      <c r="IQI6802" s="112"/>
      <c r="IQJ6802" s="112"/>
      <c r="IQK6802" s="112"/>
      <c r="IQL6802" s="112"/>
      <c r="IQM6802" s="112"/>
      <c r="IQN6802" s="112"/>
      <c r="IQO6802" s="112"/>
      <c r="IQP6802" s="112"/>
      <c r="IQQ6802" s="112"/>
      <c r="IQR6802" s="112"/>
      <c r="IQS6802" s="112"/>
      <c r="IQT6802" s="112"/>
      <c r="IQU6802" s="112"/>
      <c r="IQV6802" s="112"/>
      <c r="IQW6802" s="112"/>
      <c r="IQX6802" s="112"/>
      <c r="IQY6802" s="112"/>
      <c r="IQZ6802" s="112"/>
      <c r="IRA6802" s="112"/>
      <c r="IRB6802" s="112"/>
      <c r="IRC6802" s="112"/>
      <c r="IRD6802" s="112"/>
      <c r="IRE6802" s="112"/>
      <c r="IRF6802" s="112"/>
      <c r="IRG6802" s="112"/>
      <c r="IRH6802" s="112"/>
      <c r="IRI6802" s="112"/>
      <c r="IRJ6802" s="112"/>
      <c r="IRK6802" s="112"/>
      <c r="IRL6802" s="112"/>
      <c r="IRM6802" s="112"/>
      <c r="IRN6802" s="112"/>
      <c r="IRO6802" s="112"/>
      <c r="IRP6802" s="112"/>
      <c r="IRQ6802" s="112"/>
      <c r="IRR6802" s="112"/>
      <c r="IRS6802" s="112"/>
      <c r="IRT6802" s="112"/>
      <c r="IRU6802" s="112"/>
      <c r="IRV6802" s="112"/>
      <c r="IRW6802" s="112"/>
      <c r="IRX6802" s="112"/>
      <c r="IRY6802" s="112"/>
      <c r="IRZ6802" s="112"/>
      <c r="ISA6802" s="112"/>
      <c r="ISB6802" s="112"/>
      <c r="ISC6802" s="112"/>
      <c r="ISD6802" s="112"/>
      <c r="ISE6802" s="112"/>
      <c r="ISF6802" s="112"/>
      <c r="ISG6802" s="112"/>
      <c r="ISH6802" s="112"/>
      <c r="ISI6802" s="112"/>
      <c r="ISJ6802" s="112"/>
      <c r="ISK6802" s="112"/>
      <c r="ISL6802" s="112"/>
      <c r="ISM6802" s="112"/>
      <c r="ISN6802" s="112"/>
      <c r="ISO6802" s="112"/>
      <c r="ISP6802" s="112"/>
      <c r="ISQ6802" s="112"/>
      <c r="ISR6802" s="112"/>
      <c r="ISS6802" s="112"/>
      <c r="IST6802" s="112"/>
      <c r="ISU6802" s="112"/>
      <c r="ISV6802" s="112"/>
      <c r="ISW6802" s="112"/>
      <c r="ISX6802" s="112"/>
      <c r="ISY6802" s="112"/>
      <c r="ISZ6802" s="112"/>
      <c r="ITA6802" s="112"/>
      <c r="ITB6802" s="112"/>
      <c r="ITC6802" s="112"/>
      <c r="ITD6802" s="112"/>
      <c r="ITE6802" s="112"/>
      <c r="ITF6802" s="112"/>
      <c r="ITG6802" s="112"/>
      <c r="ITH6802" s="112"/>
      <c r="ITI6802" s="112"/>
      <c r="ITJ6802" s="112"/>
      <c r="ITK6802" s="112"/>
      <c r="ITL6802" s="112"/>
      <c r="ITM6802" s="112"/>
      <c r="ITN6802" s="112"/>
      <c r="ITO6802" s="112"/>
      <c r="ITP6802" s="112"/>
      <c r="ITQ6802" s="112"/>
      <c r="ITR6802" s="112"/>
      <c r="ITS6802" s="112"/>
      <c r="ITT6802" s="112"/>
      <c r="ITU6802" s="112"/>
      <c r="ITV6802" s="112"/>
      <c r="ITW6802" s="112"/>
      <c r="ITX6802" s="112"/>
      <c r="ITY6802" s="112"/>
      <c r="ITZ6802" s="112"/>
      <c r="IUA6802" s="112"/>
      <c r="IUB6802" s="112"/>
      <c r="IUC6802" s="112"/>
      <c r="IUD6802" s="112"/>
      <c r="IUE6802" s="112"/>
      <c r="IUF6802" s="112"/>
      <c r="IUG6802" s="112"/>
      <c r="IUH6802" s="112"/>
      <c r="IUI6802" s="112"/>
      <c r="IUJ6802" s="112"/>
      <c r="IUK6802" s="112"/>
      <c r="IUL6802" s="112"/>
      <c r="IUM6802" s="112"/>
      <c r="IUN6802" s="112"/>
      <c r="IUO6802" s="112"/>
      <c r="IUP6802" s="112"/>
      <c r="IUQ6802" s="112"/>
      <c r="IUR6802" s="112"/>
      <c r="IUS6802" s="112"/>
      <c r="IUT6802" s="112"/>
      <c r="IUU6802" s="112"/>
      <c r="IUV6802" s="112"/>
      <c r="IUW6802" s="112"/>
      <c r="IUX6802" s="112"/>
      <c r="IUY6802" s="112"/>
      <c r="IUZ6802" s="112"/>
      <c r="IVA6802" s="112"/>
      <c r="IVB6802" s="112"/>
      <c r="IVC6802" s="112"/>
      <c r="IVD6802" s="112"/>
      <c r="IVE6802" s="112"/>
      <c r="IVF6802" s="112"/>
      <c r="IVG6802" s="112"/>
      <c r="IVH6802" s="112"/>
      <c r="IVI6802" s="112"/>
      <c r="IVJ6802" s="112"/>
      <c r="IVK6802" s="112"/>
      <c r="IVL6802" s="112"/>
      <c r="IVM6802" s="112"/>
      <c r="IVN6802" s="112"/>
      <c r="IVO6802" s="112"/>
      <c r="IVP6802" s="112"/>
      <c r="IVQ6802" s="112"/>
      <c r="IVR6802" s="112"/>
      <c r="IVS6802" s="112"/>
      <c r="IVT6802" s="112"/>
      <c r="IVU6802" s="112"/>
      <c r="IVV6802" s="112"/>
      <c r="IVW6802" s="112"/>
      <c r="IVX6802" s="112"/>
      <c r="IVY6802" s="112"/>
      <c r="IVZ6802" s="112"/>
      <c r="IWA6802" s="112"/>
      <c r="IWB6802" s="112"/>
      <c r="IWC6802" s="112"/>
      <c r="IWD6802" s="112"/>
      <c r="IWE6802" s="112"/>
      <c r="IWF6802" s="112"/>
      <c r="IWG6802" s="112"/>
      <c r="IWH6802" s="112"/>
      <c r="IWI6802" s="112"/>
      <c r="IWJ6802" s="112"/>
      <c r="IWK6802" s="112"/>
      <c r="IWL6802" s="112"/>
      <c r="IWM6802" s="112"/>
      <c r="IWN6802" s="112"/>
      <c r="IWO6802" s="112"/>
      <c r="IWP6802" s="112"/>
      <c r="IWQ6802" s="112"/>
      <c r="IWR6802" s="112"/>
      <c r="IWS6802" s="112"/>
      <c r="IWT6802" s="112"/>
      <c r="IWU6802" s="112"/>
      <c r="IWV6802" s="112"/>
      <c r="IWW6802" s="112"/>
      <c r="IWX6802" s="112"/>
      <c r="IWY6802" s="112"/>
      <c r="IWZ6802" s="112"/>
      <c r="IXA6802" s="112"/>
      <c r="IXB6802" s="112"/>
      <c r="IXC6802" s="112"/>
      <c r="IXD6802" s="112"/>
      <c r="IXE6802" s="112"/>
      <c r="IXF6802" s="112"/>
      <c r="IXG6802" s="112"/>
      <c r="IXH6802" s="112"/>
      <c r="IXI6802" s="112"/>
      <c r="IXJ6802" s="112"/>
      <c r="IXK6802" s="112"/>
      <c r="IXL6802" s="112"/>
      <c r="IXM6802" s="112"/>
      <c r="IXN6802" s="112"/>
      <c r="IXO6802" s="112"/>
      <c r="IXP6802" s="112"/>
      <c r="IXQ6802" s="112"/>
      <c r="IXR6802" s="112"/>
      <c r="IXS6802" s="112"/>
      <c r="IXT6802" s="112"/>
      <c r="IXU6802" s="112"/>
      <c r="IXV6802" s="112"/>
      <c r="IXW6802" s="112"/>
      <c r="IXX6802" s="112"/>
      <c r="IXY6802" s="112"/>
      <c r="IXZ6802" s="112"/>
      <c r="IYA6802" s="112"/>
      <c r="IYB6802" s="112"/>
      <c r="IYC6802" s="112"/>
      <c r="IYD6802" s="112"/>
      <c r="IYE6802" s="112"/>
      <c r="IYF6802" s="112"/>
      <c r="IYG6802" s="112"/>
      <c r="IYH6802" s="112"/>
      <c r="IYI6802" s="112"/>
      <c r="IYJ6802" s="112"/>
      <c r="IYK6802" s="112"/>
      <c r="IYL6802" s="112"/>
      <c r="IYM6802" s="112"/>
      <c r="IYN6802" s="112"/>
      <c r="IYO6802" s="112"/>
      <c r="IYP6802" s="112"/>
      <c r="IYQ6802" s="112"/>
      <c r="IYR6802" s="112"/>
      <c r="IYS6802" s="112"/>
      <c r="IYT6802" s="112"/>
      <c r="IYU6802" s="112"/>
      <c r="IYV6802" s="112"/>
      <c r="IYW6802" s="112"/>
      <c r="IYX6802" s="112"/>
      <c r="IYY6802" s="112"/>
      <c r="IYZ6802" s="112"/>
      <c r="IZA6802" s="112"/>
      <c r="IZB6802" s="112"/>
      <c r="IZC6802" s="112"/>
      <c r="IZD6802" s="112"/>
      <c r="IZE6802" s="112"/>
      <c r="IZF6802" s="112"/>
      <c r="IZG6802" s="112"/>
      <c r="IZH6802" s="112"/>
      <c r="IZI6802" s="112"/>
      <c r="IZJ6802" s="112"/>
      <c r="IZK6802" s="112"/>
      <c r="IZL6802" s="112"/>
      <c r="IZM6802" s="112"/>
      <c r="IZN6802" s="112"/>
      <c r="IZO6802" s="112"/>
      <c r="IZP6802" s="112"/>
      <c r="IZQ6802" s="112"/>
      <c r="IZR6802" s="112"/>
      <c r="IZS6802" s="112"/>
      <c r="IZT6802" s="112"/>
      <c r="IZU6802" s="112"/>
      <c r="IZV6802" s="112"/>
      <c r="IZW6802" s="112"/>
      <c r="IZX6802" s="112"/>
      <c r="IZY6802" s="112"/>
      <c r="IZZ6802" s="112"/>
      <c r="JAA6802" s="112"/>
      <c r="JAB6802" s="112"/>
      <c r="JAC6802" s="112"/>
      <c r="JAD6802" s="112"/>
      <c r="JAE6802" s="112"/>
      <c r="JAF6802" s="112"/>
      <c r="JAG6802" s="112"/>
      <c r="JAH6802" s="112"/>
      <c r="JAI6802" s="112"/>
      <c r="JAJ6802" s="112"/>
      <c r="JAK6802" s="112"/>
      <c r="JAL6802" s="112"/>
      <c r="JAM6802" s="112"/>
      <c r="JAN6802" s="112"/>
      <c r="JAO6802" s="112"/>
      <c r="JAP6802" s="112"/>
      <c r="JAQ6802" s="112"/>
      <c r="JAR6802" s="112"/>
      <c r="JAS6802" s="112"/>
      <c r="JAT6802" s="112"/>
      <c r="JAU6802" s="112"/>
      <c r="JAV6802" s="112"/>
      <c r="JAW6802" s="112"/>
      <c r="JAX6802" s="112"/>
      <c r="JAY6802" s="112"/>
      <c r="JAZ6802" s="112"/>
      <c r="JBA6802" s="112"/>
      <c r="JBB6802" s="112"/>
      <c r="JBC6802" s="112"/>
      <c r="JBD6802" s="112"/>
      <c r="JBE6802" s="112"/>
      <c r="JBF6802" s="112"/>
      <c r="JBG6802" s="112"/>
      <c r="JBH6802" s="112"/>
      <c r="JBI6802" s="112"/>
      <c r="JBJ6802" s="112"/>
      <c r="JBK6802" s="112"/>
      <c r="JBL6802" s="112"/>
      <c r="JBM6802" s="112"/>
      <c r="JBN6802" s="112"/>
      <c r="JBO6802" s="112"/>
      <c r="JBP6802" s="112"/>
      <c r="JBQ6802" s="112"/>
      <c r="JBR6802" s="112"/>
      <c r="JBS6802" s="112"/>
      <c r="JBT6802" s="112"/>
      <c r="JBU6802" s="112"/>
      <c r="JBV6802" s="112"/>
      <c r="JBW6802" s="112"/>
      <c r="JBX6802" s="112"/>
      <c r="JBY6802" s="112"/>
      <c r="JBZ6802" s="112"/>
      <c r="JCA6802" s="112"/>
      <c r="JCB6802" s="112"/>
      <c r="JCC6802" s="112"/>
      <c r="JCD6802" s="112"/>
      <c r="JCE6802" s="112"/>
      <c r="JCF6802" s="112"/>
      <c r="JCG6802" s="112"/>
      <c r="JCH6802" s="112"/>
      <c r="JCI6802" s="112"/>
      <c r="JCJ6802" s="112"/>
      <c r="JCK6802" s="112"/>
      <c r="JCL6802" s="112"/>
      <c r="JCM6802" s="112"/>
      <c r="JCN6802" s="112"/>
      <c r="JCO6802" s="112"/>
      <c r="JCP6802" s="112"/>
      <c r="JCQ6802" s="112"/>
      <c r="JCR6802" s="112"/>
      <c r="JCS6802" s="112"/>
      <c r="JCT6802" s="112"/>
      <c r="JCU6802" s="112"/>
      <c r="JCV6802" s="112"/>
      <c r="JCW6802" s="112"/>
      <c r="JCX6802" s="112"/>
      <c r="JCY6802" s="112"/>
      <c r="JCZ6802" s="112"/>
      <c r="JDA6802" s="112"/>
      <c r="JDB6802" s="112"/>
      <c r="JDC6802" s="112"/>
      <c r="JDD6802" s="112"/>
      <c r="JDE6802" s="112"/>
      <c r="JDF6802" s="112"/>
      <c r="JDG6802" s="112"/>
      <c r="JDH6802" s="112"/>
      <c r="JDI6802" s="112"/>
      <c r="JDJ6802" s="112"/>
      <c r="JDK6802" s="112"/>
      <c r="JDL6802" s="112"/>
      <c r="JDM6802" s="112"/>
      <c r="JDN6802" s="112"/>
      <c r="JDO6802" s="112"/>
      <c r="JDP6802" s="112"/>
      <c r="JDQ6802" s="112"/>
      <c r="JDR6802" s="112"/>
      <c r="JDS6802" s="112"/>
      <c r="JDT6802" s="112"/>
      <c r="JDU6802" s="112"/>
      <c r="JDV6802" s="112"/>
      <c r="JDW6802" s="112"/>
      <c r="JDX6802" s="112"/>
      <c r="JDY6802" s="112"/>
      <c r="JDZ6802" s="112"/>
      <c r="JEA6802" s="112"/>
      <c r="JEB6802" s="112"/>
      <c r="JEC6802" s="112"/>
      <c r="JED6802" s="112"/>
      <c r="JEE6802" s="112"/>
      <c r="JEF6802" s="112"/>
      <c r="JEG6802" s="112"/>
      <c r="JEH6802" s="112"/>
      <c r="JEI6802" s="112"/>
      <c r="JEJ6802" s="112"/>
      <c r="JEK6802" s="112"/>
      <c r="JEL6802" s="112"/>
      <c r="JEM6802" s="112"/>
      <c r="JEN6802" s="112"/>
      <c r="JEO6802" s="112"/>
      <c r="JEP6802" s="112"/>
      <c r="JEQ6802" s="112"/>
      <c r="JER6802" s="112"/>
      <c r="JES6802" s="112"/>
      <c r="JET6802" s="112"/>
      <c r="JEU6802" s="112"/>
      <c r="JEV6802" s="112"/>
      <c r="JEW6802" s="112"/>
      <c r="JEX6802" s="112"/>
      <c r="JEY6802" s="112"/>
      <c r="JEZ6802" s="112"/>
      <c r="JFA6802" s="112"/>
      <c r="JFB6802" s="112"/>
      <c r="JFC6802" s="112"/>
      <c r="JFD6802" s="112"/>
      <c r="JFE6802" s="112"/>
      <c r="JFF6802" s="112"/>
      <c r="JFG6802" s="112"/>
      <c r="JFH6802" s="112"/>
      <c r="JFI6802" s="112"/>
      <c r="JFJ6802" s="112"/>
      <c r="JFK6802" s="112"/>
      <c r="JFL6802" s="112"/>
      <c r="JFM6802" s="112"/>
      <c r="JFN6802" s="112"/>
      <c r="JFO6802" s="112"/>
      <c r="JFP6802" s="112"/>
      <c r="JFQ6802" s="112"/>
      <c r="JFR6802" s="112"/>
      <c r="JFS6802" s="112"/>
      <c r="JFT6802" s="112"/>
      <c r="JFU6802" s="112"/>
      <c r="JFV6802" s="112"/>
      <c r="JFW6802" s="112"/>
      <c r="JFX6802" s="112"/>
      <c r="JFY6802" s="112"/>
      <c r="JFZ6802" s="112"/>
      <c r="JGA6802" s="112"/>
      <c r="JGB6802" s="112"/>
      <c r="JGC6802" s="112"/>
      <c r="JGD6802" s="112"/>
      <c r="JGE6802" s="112"/>
      <c r="JGF6802" s="112"/>
      <c r="JGG6802" s="112"/>
      <c r="JGH6802" s="112"/>
      <c r="JGI6802" s="112"/>
      <c r="JGJ6802" s="112"/>
      <c r="JGK6802" s="112"/>
      <c r="JGL6802" s="112"/>
      <c r="JGM6802" s="112"/>
      <c r="JGN6802" s="112"/>
      <c r="JGO6802" s="112"/>
      <c r="JGP6802" s="112"/>
      <c r="JGQ6802" s="112"/>
      <c r="JGR6802" s="112"/>
      <c r="JGS6802" s="112"/>
      <c r="JGT6802" s="112"/>
      <c r="JGU6802" s="112"/>
      <c r="JGV6802" s="112"/>
      <c r="JGW6802" s="112"/>
      <c r="JGX6802" s="112"/>
      <c r="JGY6802" s="112"/>
      <c r="JGZ6802" s="112"/>
      <c r="JHA6802" s="112"/>
      <c r="JHB6802" s="112"/>
      <c r="JHC6802" s="112"/>
      <c r="JHD6802" s="112"/>
      <c r="JHE6802" s="112"/>
      <c r="JHF6802" s="112"/>
      <c r="JHG6802" s="112"/>
      <c r="JHH6802" s="112"/>
      <c r="JHI6802" s="112"/>
      <c r="JHJ6802" s="112"/>
      <c r="JHK6802" s="112"/>
      <c r="JHL6802" s="112"/>
      <c r="JHM6802" s="112"/>
      <c r="JHN6802" s="112"/>
      <c r="JHO6802" s="112"/>
      <c r="JHP6802" s="112"/>
      <c r="JHQ6802" s="112"/>
      <c r="JHR6802" s="112"/>
      <c r="JHS6802" s="112"/>
      <c r="JHT6802" s="112"/>
      <c r="JHU6802" s="112"/>
      <c r="JHV6802" s="112"/>
      <c r="JHW6802" s="112"/>
      <c r="JHX6802" s="112"/>
      <c r="JHY6802" s="112"/>
      <c r="JHZ6802" s="112"/>
      <c r="JIA6802" s="112"/>
      <c r="JIB6802" s="112"/>
      <c r="JIC6802" s="112"/>
      <c r="JID6802" s="112"/>
      <c r="JIE6802" s="112"/>
      <c r="JIF6802" s="112"/>
      <c r="JIG6802" s="112"/>
      <c r="JIH6802" s="112"/>
      <c r="JII6802" s="112"/>
      <c r="JIJ6802" s="112"/>
      <c r="JIK6802" s="112"/>
      <c r="JIL6802" s="112"/>
      <c r="JIM6802" s="112"/>
      <c r="JIN6802" s="112"/>
      <c r="JIO6802" s="112"/>
      <c r="JIP6802" s="112"/>
      <c r="JIQ6802" s="112"/>
      <c r="JIR6802" s="112"/>
      <c r="JIS6802" s="112"/>
      <c r="JIT6802" s="112"/>
      <c r="JIU6802" s="112"/>
      <c r="JIV6802" s="112"/>
      <c r="JIW6802" s="112"/>
      <c r="JIX6802" s="112"/>
      <c r="JIY6802" s="112"/>
      <c r="JIZ6802" s="112"/>
      <c r="JJA6802" s="112"/>
      <c r="JJB6802" s="112"/>
      <c r="JJC6802" s="112"/>
      <c r="JJD6802" s="112"/>
      <c r="JJE6802" s="112"/>
      <c r="JJF6802" s="112"/>
      <c r="JJG6802" s="112"/>
      <c r="JJH6802" s="112"/>
      <c r="JJI6802" s="112"/>
      <c r="JJJ6802" s="112"/>
      <c r="JJK6802" s="112"/>
      <c r="JJL6802" s="112"/>
      <c r="JJM6802" s="112"/>
      <c r="JJN6802" s="112"/>
      <c r="JJO6802" s="112"/>
      <c r="JJP6802" s="112"/>
      <c r="JJQ6802" s="112"/>
      <c r="JJR6802" s="112"/>
      <c r="JJS6802" s="112"/>
      <c r="JJT6802" s="112"/>
      <c r="JJU6802" s="112"/>
      <c r="JJV6802" s="112"/>
      <c r="JJW6802" s="112"/>
      <c r="JJX6802" s="112"/>
      <c r="JJY6802" s="112"/>
      <c r="JJZ6802" s="112"/>
      <c r="JKA6802" s="112"/>
      <c r="JKB6802" s="112"/>
      <c r="JKC6802" s="112"/>
      <c r="JKD6802" s="112"/>
      <c r="JKE6802" s="112"/>
      <c r="JKF6802" s="112"/>
      <c r="JKG6802" s="112"/>
      <c r="JKH6802" s="112"/>
      <c r="JKI6802" s="112"/>
      <c r="JKJ6802" s="112"/>
      <c r="JKK6802" s="112"/>
      <c r="JKL6802" s="112"/>
      <c r="JKM6802" s="112"/>
      <c r="JKN6802" s="112"/>
      <c r="JKO6802" s="112"/>
      <c r="JKP6802" s="112"/>
      <c r="JKQ6802" s="112"/>
      <c r="JKR6802" s="112"/>
      <c r="JKS6802" s="112"/>
      <c r="JKT6802" s="112"/>
      <c r="JKU6802" s="112"/>
      <c r="JKV6802" s="112"/>
      <c r="JKW6802" s="112"/>
      <c r="JKX6802" s="112"/>
      <c r="JKY6802" s="112"/>
      <c r="JKZ6802" s="112"/>
      <c r="JLA6802" s="112"/>
      <c r="JLB6802" s="112"/>
      <c r="JLC6802" s="112"/>
      <c r="JLD6802" s="112"/>
      <c r="JLE6802" s="112"/>
      <c r="JLF6802" s="112"/>
      <c r="JLG6802" s="112"/>
      <c r="JLH6802" s="112"/>
      <c r="JLI6802" s="112"/>
      <c r="JLJ6802" s="112"/>
      <c r="JLK6802" s="112"/>
      <c r="JLL6802" s="112"/>
      <c r="JLM6802" s="112"/>
      <c r="JLN6802" s="112"/>
      <c r="JLO6802" s="112"/>
      <c r="JLP6802" s="112"/>
      <c r="JLQ6802" s="112"/>
      <c r="JLR6802" s="112"/>
      <c r="JLS6802" s="112"/>
      <c r="JLT6802" s="112"/>
      <c r="JLU6802" s="112"/>
      <c r="JLV6802" s="112"/>
      <c r="JLW6802" s="112"/>
      <c r="JLX6802" s="112"/>
      <c r="JLY6802" s="112"/>
      <c r="JLZ6802" s="112"/>
      <c r="JMA6802" s="112"/>
      <c r="JMB6802" s="112"/>
      <c r="JMC6802" s="112"/>
      <c r="JMD6802" s="112"/>
      <c r="JME6802" s="112"/>
      <c r="JMF6802" s="112"/>
      <c r="JMG6802" s="112"/>
      <c r="JMH6802" s="112"/>
      <c r="JMI6802" s="112"/>
      <c r="JMJ6802" s="112"/>
      <c r="JMK6802" s="112"/>
      <c r="JML6802" s="112"/>
      <c r="JMM6802" s="112"/>
      <c r="JMN6802" s="112"/>
      <c r="JMO6802" s="112"/>
      <c r="JMP6802" s="112"/>
      <c r="JMQ6802" s="112"/>
      <c r="JMR6802" s="112"/>
      <c r="JMS6802" s="112"/>
      <c r="JMT6802" s="112"/>
      <c r="JMU6802" s="112"/>
      <c r="JMV6802" s="112"/>
      <c r="JMW6802" s="112"/>
      <c r="JMX6802" s="112"/>
      <c r="JMY6802" s="112"/>
      <c r="JMZ6802" s="112"/>
      <c r="JNA6802" s="112"/>
      <c r="JNB6802" s="112"/>
      <c r="JNC6802" s="112"/>
      <c r="JND6802" s="112"/>
      <c r="JNE6802" s="112"/>
      <c r="JNF6802" s="112"/>
      <c r="JNG6802" s="112"/>
      <c r="JNH6802" s="112"/>
      <c r="JNI6802" s="112"/>
      <c r="JNJ6802" s="112"/>
      <c r="JNK6802" s="112"/>
      <c r="JNL6802" s="112"/>
      <c r="JNM6802" s="112"/>
      <c r="JNN6802" s="112"/>
      <c r="JNO6802" s="112"/>
      <c r="JNP6802" s="112"/>
      <c r="JNQ6802" s="112"/>
      <c r="JNR6802" s="112"/>
      <c r="JNS6802" s="112"/>
      <c r="JNT6802" s="112"/>
      <c r="JNU6802" s="112"/>
      <c r="JNV6802" s="112"/>
      <c r="JNW6802" s="112"/>
      <c r="JNX6802" s="112"/>
      <c r="JNY6802" s="112"/>
      <c r="JNZ6802" s="112"/>
      <c r="JOA6802" s="112"/>
      <c r="JOB6802" s="112"/>
      <c r="JOC6802" s="112"/>
      <c r="JOD6802" s="112"/>
      <c r="JOE6802" s="112"/>
      <c r="JOF6802" s="112"/>
      <c r="JOG6802" s="112"/>
      <c r="JOH6802" s="112"/>
      <c r="JOI6802" s="112"/>
      <c r="JOJ6802" s="112"/>
      <c r="JOK6802" s="112"/>
      <c r="JOL6802" s="112"/>
      <c r="JOM6802" s="112"/>
      <c r="JON6802" s="112"/>
      <c r="JOO6802" s="112"/>
      <c r="JOP6802" s="112"/>
      <c r="JOQ6802" s="112"/>
      <c r="JOR6802" s="112"/>
      <c r="JOS6802" s="112"/>
      <c r="JOT6802" s="112"/>
      <c r="JOU6802" s="112"/>
      <c r="JOV6802" s="112"/>
      <c r="JOW6802" s="112"/>
      <c r="JOX6802" s="112"/>
      <c r="JOY6802" s="112"/>
      <c r="JOZ6802" s="112"/>
      <c r="JPA6802" s="112"/>
      <c r="JPB6802" s="112"/>
      <c r="JPC6802" s="112"/>
      <c r="JPD6802" s="112"/>
      <c r="JPE6802" s="112"/>
      <c r="JPF6802" s="112"/>
      <c r="JPG6802" s="112"/>
      <c r="JPH6802" s="112"/>
      <c r="JPI6802" s="112"/>
      <c r="JPJ6802" s="112"/>
      <c r="JPK6802" s="112"/>
      <c r="JPL6802" s="112"/>
      <c r="JPM6802" s="112"/>
      <c r="JPN6802" s="112"/>
      <c r="JPO6802" s="112"/>
      <c r="JPP6802" s="112"/>
      <c r="JPQ6802" s="112"/>
      <c r="JPR6802" s="112"/>
      <c r="JPS6802" s="112"/>
      <c r="JPT6802" s="112"/>
      <c r="JPU6802" s="112"/>
      <c r="JPV6802" s="112"/>
      <c r="JPW6802" s="112"/>
      <c r="JPX6802" s="112"/>
      <c r="JPY6802" s="112"/>
      <c r="JPZ6802" s="112"/>
      <c r="JQA6802" s="112"/>
      <c r="JQB6802" s="112"/>
      <c r="JQC6802" s="112"/>
      <c r="JQD6802" s="112"/>
      <c r="JQE6802" s="112"/>
      <c r="JQF6802" s="112"/>
      <c r="JQG6802" s="112"/>
      <c r="JQH6802" s="112"/>
      <c r="JQI6802" s="112"/>
      <c r="JQJ6802" s="112"/>
      <c r="JQK6802" s="112"/>
      <c r="JQL6802" s="112"/>
      <c r="JQM6802" s="112"/>
      <c r="JQN6802" s="112"/>
      <c r="JQO6802" s="112"/>
      <c r="JQP6802" s="112"/>
      <c r="JQQ6802" s="112"/>
      <c r="JQR6802" s="112"/>
      <c r="JQS6802" s="112"/>
      <c r="JQT6802" s="112"/>
      <c r="JQU6802" s="112"/>
      <c r="JQV6802" s="112"/>
      <c r="JQW6802" s="112"/>
      <c r="JQX6802" s="112"/>
      <c r="JQY6802" s="112"/>
      <c r="JQZ6802" s="112"/>
      <c r="JRA6802" s="112"/>
      <c r="JRB6802" s="112"/>
      <c r="JRC6802" s="112"/>
      <c r="JRD6802" s="112"/>
      <c r="JRE6802" s="112"/>
      <c r="JRF6802" s="112"/>
      <c r="JRG6802" s="112"/>
      <c r="JRH6802" s="112"/>
      <c r="JRI6802" s="112"/>
      <c r="JRJ6802" s="112"/>
      <c r="JRK6802" s="112"/>
      <c r="JRL6802" s="112"/>
      <c r="JRM6802" s="112"/>
      <c r="JRN6802" s="112"/>
      <c r="JRO6802" s="112"/>
      <c r="JRP6802" s="112"/>
      <c r="JRQ6802" s="112"/>
      <c r="JRR6802" s="112"/>
      <c r="JRS6802" s="112"/>
      <c r="JRT6802" s="112"/>
      <c r="JRU6802" s="112"/>
      <c r="JRV6802" s="112"/>
      <c r="JRW6802" s="112"/>
      <c r="JRX6802" s="112"/>
      <c r="JRY6802" s="112"/>
      <c r="JRZ6802" s="112"/>
      <c r="JSA6802" s="112"/>
      <c r="JSB6802" s="112"/>
      <c r="JSC6802" s="112"/>
      <c r="JSD6802" s="112"/>
      <c r="JSE6802" s="112"/>
      <c r="JSF6802" s="112"/>
      <c r="JSG6802" s="112"/>
      <c r="JSH6802" s="112"/>
      <c r="JSI6802" s="112"/>
      <c r="JSJ6802" s="112"/>
      <c r="JSK6802" s="112"/>
      <c r="JSL6802" s="112"/>
      <c r="JSM6802" s="112"/>
      <c r="JSN6802" s="112"/>
      <c r="JSO6802" s="112"/>
      <c r="JSP6802" s="112"/>
      <c r="JSQ6802" s="112"/>
      <c r="JSR6802" s="112"/>
      <c r="JSS6802" s="112"/>
      <c r="JST6802" s="112"/>
      <c r="JSU6802" s="112"/>
      <c r="JSV6802" s="112"/>
      <c r="JSW6802" s="112"/>
      <c r="JSX6802" s="112"/>
      <c r="JSY6802" s="112"/>
      <c r="JSZ6802" s="112"/>
      <c r="JTA6802" s="112"/>
      <c r="JTB6802" s="112"/>
      <c r="JTC6802" s="112"/>
      <c r="JTD6802" s="112"/>
      <c r="JTE6802" s="112"/>
      <c r="JTF6802" s="112"/>
      <c r="JTG6802" s="112"/>
      <c r="JTH6802" s="112"/>
      <c r="JTI6802" s="112"/>
      <c r="JTJ6802" s="112"/>
      <c r="JTK6802" s="112"/>
      <c r="JTL6802" s="112"/>
      <c r="JTM6802" s="112"/>
      <c r="JTN6802" s="112"/>
      <c r="JTO6802" s="112"/>
      <c r="JTP6802" s="112"/>
      <c r="JTQ6802" s="112"/>
      <c r="JTR6802" s="112"/>
      <c r="JTS6802" s="112"/>
      <c r="JTT6802" s="112"/>
      <c r="JTU6802" s="112"/>
      <c r="JTV6802" s="112"/>
      <c r="JTW6802" s="112"/>
      <c r="JTX6802" s="112"/>
      <c r="JTY6802" s="112"/>
      <c r="JTZ6802" s="112"/>
      <c r="JUA6802" s="112"/>
      <c r="JUB6802" s="112"/>
      <c r="JUC6802" s="112"/>
      <c r="JUD6802" s="112"/>
      <c r="JUE6802" s="112"/>
      <c r="JUF6802" s="112"/>
      <c r="JUG6802" s="112"/>
      <c r="JUH6802" s="112"/>
      <c r="JUI6802" s="112"/>
      <c r="JUJ6802" s="112"/>
      <c r="JUK6802" s="112"/>
      <c r="JUL6802" s="112"/>
      <c r="JUM6802" s="112"/>
      <c r="JUN6802" s="112"/>
      <c r="JUO6802" s="112"/>
      <c r="JUP6802" s="112"/>
      <c r="JUQ6802" s="112"/>
      <c r="JUR6802" s="112"/>
      <c r="JUS6802" s="112"/>
      <c r="JUT6802" s="112"/>
      <c r="JUU6802" s="112"/>
      <c r="JUV6802" s="112"/>
      <c r="JUW6802" s="112"/>
      <c r="JUX6802" s="112"/>
      <c r="JUY6802" s="112"/>
      <c r="JUZ6802" s="112"/>
      <c r="JVA6802" s="112"/>
      <c r="JVB6802" s="112"/>
      <c r="JVC6802" s="112"/>
      <c r="JVD6802" s="112"/>
      <c r="JVE6802" s="112"/>
      <c r="JVF6802" s="112"/>
      <c r="JVG6802" s="112"/>
      <c r="JVH6802" s="112"/>
      <c r="JVI6802" s="112"/>
      <c r="JVJ6802" s="112"/>
      <c r="JVK6802" s="112"/>
      <c r="JVL6802" s="112"/>
      <c r="JVM6802" s="112"/>
      <c r="JVN6802" s="112"/>
      <c r="JVO6802" s="112"/>
      <c r="JVP6802" s="112"/>
      <c r="JVQ6802" s="112"/>
      <c r="JVR6802" s="112"/>
      <c r="JVS6802" s="112"/>
      <c r="JVT6802" s="112"/>
      <c r="JVU6802" s="112"/>
      <c r="JVV6802" s="112"/>
      <c r="JVW6802" s="112"/>
      <c r="JVX6802" s="112"/>
      <c r="JVY6802" s="112"/>
      <c r="JVZ6802" s="112"/>
      <c r="JWA6802" s="112"/>
      <c r="JWB6802" s="112"/>
      <c r="JWC6802" s="112"/>
      <c r="JWD6802" s="112"/>
      <c r="JWE6802" s="112"/>
      <c r="JWF6802" s="112"/>
      <c r="JWG6802" s="112"/>
      <c r="JWH6802" s="112"/>
      <c r="JWI6802" s="112"/>
      <c r="JWJ6802" s="112"/>
      <c r="JWK6802" s="112"/>
      <c r="JWL6802" s="112"/>
      <c r="JWM6802" s="112"/>
      <c r="JWN6802" s="112"/>
      <c r="JWO6802" s="112"/>
      <c r="JWP6802" s="112"/>
      <c r="JWQ6802" s="112"/>
      <c r="JWR6802" s="112"/>
      <c r="JWS6802" s="112"/>
      <c r="JWT6802" s="112"/>
      <c r="JWU6802" s="112"/>
      <c r="JWV6802" s="112"/>
      <c r="JWW6802" s="112"/>
      <c r="JWX6802" s="112"/>
      <c r="JWY6802" s="112"/>
      <c r="JWZ6802" s="112"/>
      <c r="JXA6802" s="112"/>
      <c r="JXB6802" s="112"/>
      <c r="JXC6802" s="112"/>
      <c r="JXD6802" s="112"/>
      <c r="JXE6802" s="112"/>
      <c r="JXF6802" s="112"/>
      <c r="JXG6802" s="112"/>
      <c r="JXH6802" s="112"/>
      <c r="JXI6802" s="112"/>
      <c r="JXJ6802" s="112"/>
      <c r="JXK6802" s="112"/>
      <c r="JXL6802" s="112"/>
      <c r="JXM6802" s="112"/>
      <c r="JXN6802" s="112"/>
      <c r="JXO6802" s="112"/>
      <c r="JXP6802" s="112"/>
      <c r="JXQ6802" s="112"/>
      <c r="JXR6802" s="112"/>
      <c r="JXS6802" s="112"/>
      <c r="JXT6802" s="112"/>
      <c r="JXU6802" s="112"/>
      <c r="JXV6802" s="112"/>
      <c r="JXW6802" s="112"/>
      <c r="JXX6802" s="112"/>
      <c r="JXY6802" s="112"/>
      <c r="JXZ6802" s="112"/>
      <c r="JYA6802" s="112"/>
      <c r="JYB6802" s="112"/>
      <c r="JYC6802" s="112"/>
      <c r="JYD6802" s="112"/>
      <c r="JYE6802" s="112"/>
      <c r="JYF6802" s="112"/>
      <c r="JYG6802" s="112"/>
      <c r="JYH6802" s="112"/>
      <c r="JYI6802" s="112"/>
      <c r="JYJ6802" s="112"/>
      <c r="JYK6802" s="112"/>
      <c r="JYL6802" s="112"/>
      <c r="JYM6802" s="112"/>
      <c r="JYN6802" s="112"/>
      <c r="JYO6802" s="112"/>
      <c r="JYP6802" s="112"/>
      <c r="JYQ6802" s="112"/>
      <c r="JYR6802" s="112"/>
      <c r="JYS6802" s="112"/>
      <c r="JYT6802" s="112"/>
      <c r="JYU6802" s="112"/>
      <c r="JYV6802" s="112"/>
      <c r="JYW6802" s="112"/>
      <c r="JYX6802" s="112"/>
      <c r="JYY6802" s="112"/>
      <c r="JYZ6802" s="112"/>
      <c r="JZA6802" s="112"/>
      <c r="JZB6802" s="112"/>
      <c r="JZC6802" s="112"/>
      <c r="JZD6802" s="112"/>
      <c r="JZE6802" s="112"/>
      <c r="JZF6802" s="112"/>
      <c r="JZG6802" s="112"/>
      <c r="JZH6802" s="112"/>
      <c r="JZI6802" s="112"/>
      <c r="JZJ6802" s="112"/>
      <c r="JZK6802" s="112"/>
      <c r="JZL6802" s="112"/>
      <c r="JZM6802" s="112"/>
      <c r="JZN6802" s="112"/>
      <c r="JZO6802" s="112"/>
      <c r="JZP6802" s="112"/>
      <c r="JZQ6802" s="112"/>
      <c r="JZR6802" s="112"/>
      <c r="JZS6802" s="112"/>
      <c r="JZT6802" s="112"/>
      <c r="JZU6802" s="112"/>
      <c r="JZV6802" s="112"/>
      <c r="JZW6802" s="112"/>
      <c r="JZX6802" s="112"/>
      <c r="JZY6802" s="112"/>
      <c r="JZZ6802" s="112"/>
      <c r="KAA6802" s="112"/>
      <c r="KAB6802" s="112"/>
      <c r="KAC6802" s="112"/>
      <c r="KAD6802" s="112"/>
      <c r="KAE6802" s="112"/>
      <c r="KAF6802" s="112"/>
      <c r="KAG6802" s="112"/>
      <c r="KAH6802" s="112"/>
      <c r="KAI6802" s="112"/>
      <c r="KAJ6802" s="112"/>
      <c r="KAK6802" s="112"/>
      <c r="KAL6802" s="112"/>
      <c r="KAM6802" s="112"/>
      <c r="KAN6802" s="112"/>
      <c r="KAO6802" s="112"/>
      <c r="KAP6802" s="112"/>
      <c r="KAQ6802" s="112"/>
      <c r="KAR6802" s="112"/>
      <c r="KAS6802" s="112"/>
      <c r="KAT6802" s="112"/>
      <c r="KAU6802" s="112"/>
      <c r="KAV6802" s="112"/>
      <c r="KAW6802" s="112"/>
      <c r="KAX6802" s="112"/>
      <c r="KAY6802" s="112"/>
      <c r="KAZ6802" s="112"/>
      <c r="KBA6802" s="112"/>
      <c r="KBB6802" s="112"/>
      <c r="KBC6802" s="112"/>
      <c r="KBD6802" s="112"/>
      <c r="KBE6802" s="112"/>
      <c r="KBF6802" s="112"/>
      <c r="KBG6802" s="112"/>
      <c r="KBH6802" s="112"/>
      <c r="KBI6802" s="112"/>
      <c r="KBJ6802" s="112"/>
      <c r="KBK6802" s="112"/>
      <c r="KBL6802" s="112"/>
      <c r="KBM6802" s="112"/>
      <c r="KBN6802" s="112"/>
      <c r="KBO6802" s="112"/>
      <c r="KBP6802" s="112"/>
      <c r="KBQ6802" s="112"/>
      <c r="KBR6802" s="112"/>
      <c r="KBS6802" s="112"/>
      <c r="KBT6802" s="112"/>
      <c r="KBU6802" s="112"/>
      <c r="KBV6802" s="112"/>
      <c r="KBW6802" s="112"/>
      <c r="KBX6802" s="112"/>
      <c r="KBY6802" s="112"/>
      <c r="KBZ6802" s="112"/>
      <c r="KCA6802" s="112"/>
      <c r="KCB6802" s="112"/>
      <c r="KCC6802" s="112"/>
      <c r="KCD6802" s="112"/>
      <c r="KCE6802" s="112"/>
      <c r="KCF6802" s="112"/>
      <c r="KCG6802" s="112"/>
      <c r="KCH6802" s="112"/>
      <c r="KCI6802" s="112"/>
      <c r="KCJ6802" s="112"/>
      <c r="KCK6802" s="112"/>
      <c r="KCL6802" s="112"/>
      <c r="KCM6802" s="112"/>
      <c r="KCN6802" s="112"/>
      <c r="KCO6802" s="112"/>
      <c r="KCP6802" s="112"/>
      <c r="KCQ6802" s="112"/>
      <c r="KCR6802" s="112"/>
      <c r="KCS6802" s="112"/>
      <c r="KCT6802" s="112"/>
      <c r="KCU6802" s="112"/>
      <c r="KCV6802" s="112"/>
      <c r="KCW6802" s="112"/>
      <c r="KCX6802" s="112"/>
      <c r="KCY6802" s="112"/>
      <c r="KCZ6802" s="112"/>
      <c r="KDA6802" s="112"/>
      <c r="KDB6802" s="112"/>
      <c r="KDC6802" s="112"/>
      <c r="KDD6802" s="112"/>
      <c r="KDE6802" s="112"/>
      <c r="KDF6802" s="112"/>
      <c r="KDG6802" s="112"/>
      <c r="KDH6802" s="112"/>
      <c r="KDI6802" s="112"/>
      <c r="KDJ6802" s="112"/>
      <c r="KDK6802" s="112"/>
      <c r="KDL6802" s="112"/>
      <c r="KDM6802" s="112"/>
      <c r="KDN6802" s="112"/>
      <c r="KDO6802" s="112"/>
      <c r="KDP6802" s="112"/>
      <c r="KDQ6802" s="112"/>
      <c r="KDR6802" s="112"/>
      <c r="KDS6802" s="112"/>
      <c r="KDT6802" s="112"/>
      <c r="KDU6802" s="112"/>
      <c r="KDV6802" s="112"/>
      <c r="KDW6802" s="112"/>
      <c r="KDX6802" s="112"/>
      <c r="KDY6802" s="112"/>
      <c r="KDZ6802" s="112"/>
      <c r="KEA6802" s="112"/>
      <c r="KEB6802" s="112"/>
      <c r="KEC6802" s="112"/>
      <c r="KED6802" s="112"/>
      <c r="KEE6802" s="112"/>
      <c r="KEF6802" s="112"/>
      <c r="KEG6802" s="112"/>
      <c r="KEH6802" s="112"/>
      <c r="KEI6802" s="112"/>
      <c r="KEJ6802" s="112"/>
      <c r="KEK6802" s="112"/>
      <c r="KEL6802" s="112"/>
      <c r="KEM6802" s="112"/>
      <c r="KEN6802" s="112"/>
      <c r="KEO6802" s="112"/>
      <c r="KEP6802" s="112"/>
      <c r="KEQ6802" s="112"/>
      <c r="KER6802" s="112"/>
      <c r="KES6802" s="112"/>
      <c r="KET6802" s="112"/>
      <c r="KEU6802" s="112"/>
      <c r="KEV6802" s="112"/>
      <c r="KEW6802" s="112"/>
      <c r="KEX6802" s="112"/>
      <c r="KEY6802" s="112"/>
      <c r="KEZ6802" s="112"/>
      <c r="KFA6802" s="112"/>
      <c r="KFB6802" s="112"/>
      <c r="KFC6802" s="112"/>
      <c r="KFD6802" s="112"/>
      <c r="KFE6802" s="112"/>
      <c r="KFF6802" s="112"/>
      <c r="KFG6802" s="112"/>
      <c r="KFH6802" s="112"/>
      <c r="KFI6802" s="112"/>
      <c r="KFJ6802" s="112"/>
      <c r="KFK6802" s="112"/>
      <c r="KFL6802" s="112"/>
      <c r="KFM6802" s="112"/>
      <c r="KFN6802" s="112"/>
      <c r="KFO6802" s="112"/>
      <c r="KFP6802" s="112"/>
      <c r="KFQ6802" s="112"/>
      <c r="KFR6802" s="112"/>
      <c r="KFS6802" s="112"/>
      <c r="KFT6802" s="112"/>
      <c r="KFU6802" s="112"/>
      <c r="KFV6802" s="112"/>
      <c r="KFW6802" s="112"/>
      <c r="KFX6802" s="112"/>
      <c r="KFY6802" s="112"/>
      <c r="KFZ6802" s="112"/>
      <c r="KGA6802" s="112"/>
      <c r="KGB6802" s="112"/>
      <c r="KGC6802" s="112"/>
      <c r="KGD6802" s="112"/>
      <c r="KGE6802" s="112"/>
      <c r="KGF6802" s="112"/>
      <c r="KGG6802" s="112"/>
      <c r="KGH6802" s="112"/>
      <c r="KGI6802" s="112"/>
      <c r="KGJ6802" s="112"/>
      <c r="KGK6802" s="112"/>
      <c r="KGL6802" s="112"/>
      <c r="KGM6802" s="112"/>
      <c r="KGN6802" s="112"/>
      <c r="KGO6802" s="112"/>
      <c r="KGP6802" s="112"/>
      <c r="KGQ6802" s="112"/>
      <c r="KGR6802" s="112"/>
      <c r="KGS6802" s="112"/>
      <c r="KGT6802" s="112"/>
      <c r="KGU6802" s="112"/>
      <c r="KGV6802" s="112"/>
      <c r="KGW6802" s="112"/>
      <c r="KGX6802" s="112"/>
      <c r="KGY6802" s="112"/>
      <c r="KGZ6802" s="112"/>
      <c r="KHA6802" s="112"/>
      <c r="KHB6802" s="112"/>
      <c r="KHC6802" s="112"/>
      <c r="KHD6802" s="112"/>
      <c r="KHE6802" s="112"/>
      <c r="KHF6802" s="112"/>
      <c r="KHG6802" s="112"/>
      <c r="KHH6802" s="112"/>
      <c r="KHI6802" s="112"/>
      <c r="KHJ6802" s="112"/>
      <c r="KHK6802" s="112"/>
      <c r="KHL6802" s="112"/>
      <c r="KHM6802" s="112"/>
      <c r="KHN6802" s="112"/>
      <c r="KHO6802" s="112"/>
      <c r="KHP6802" s="112"/>
      <c r="KHQ6802" s="112"/>
      <c r="KHR6802" s="112"/>
      <c r="KHS6802" s="112"/>
      <c r="KHT6802" s="112"/>
      <c r="KHU6802" s="112"/>
      <c r="KHV6802" s="112"/>
      <c r="KHW6802" s="112"/>
      <c r="KHX6802" s="112"/>
      <c r="KHY6802" s="112"/>
      <c r="KHZ6802" s="112"/>
      <c r="KIA6802" s="112"/>
      <c r="KIB6802" s="112"/>
      <c r="KIC6802" s="112"/>
      <c r="KID6802" s="112"/>
      <c r="KIE6802" s="112"/>
      <c r="KIF6802" s="112"/>
      <c r="KIG6802" s="112"/>
      <c r="KIH6802" s="112"/>
      <c r="KII6802" s="112"/>
      <c r="KIJ6802" s="112"/>
      <c r="KIK6802" s="112"/>
      <c r="KIL6802" s="112"/>
      <c r="KIM6802" s="112"/>
      <c r="KIN6802" s="112"/>
      <c r="KIO6802" s="112"/>
      <c r="KIP6802" s="112"/>
      <c r="KIQ6802" s="112"/>
      <c r="KIR6802" s="112"/>
      <c r="KIS6802" s="112"/>
      <c r="KIT6802" s="112"/>
      <c r="KIU6802" s="112"/>
      <c r="KIV6802" s="112"/>
      <c r="KIW6802" s="112"/>
      <c r="KIX6802" s="112"/>
      <c r="KIY6802" s="112"/>
      <c r="KIZ6802" s="112"/>
      <c r="KJA6802" s="112"/>
      <c r="KJB6802" s="112"/>
      <c r="KJC6802" s="112"/>
      <c r="KJD6802" s="112"/>
      <c r="KJE6802" s="112"/>
      <c r="KJF6802" s="112"/>
      <c r="KJG6802" s="112"/>
      <c r="KJH6802" s="112"/>
      <c r="KJI6802" s="112"/>
      <c r="KJJ6802" s="112"/>
      <c r="KJK6802" s="112"/>
      <c r="KJL6802" s="112"/>
      <c r="KJM6802" s="112"/>
      <c r="KJN6802" s="112"/>
      <c r="KJO6802" s="112"/>
      <c r="KJP6802" s="112"/>
      <c r="KJQ6802" s="112"/>
      <c r="KJR6802" s="112"/>
      <c r="KJS6802" s="112"/>
      <c r="KJT6802" s="112"/>
      <c r="KJU6802" s="112"/>
      <c r="KJV6802" s="112"/>
      <c r="KJW6802" s="112"/>
      <c r="KJX6802" s="112"/>
      <c r="KJY6802" s="112"/>
      <c r="KJZ6802" s="112"/>
      <c r="KKA6802" s="112"/>
      <c r="KKB6802" s="112"/>
      <c r="KKC6802" s="112"/>
      <c r="KKD6802" s="112"/>
      <c r="KKE6802" s="112"/>
      <c r="KKF6802" s="112"/>
      <c r="KKG6802" s="112"/>
      <c r="KKH6802" s="112"/>
      <c r="KKI6802" s="112"/>
      <c r="KKJ6802" s="112"/>
      <c r="KKK6802" s="112"/>
      <c r="KKL6802" s="112"/>
      <c r="KKM6802" s="112"/>
      <c r="KKN6802" s="112"/>
      <c r="KKO6802" s="112"/>
      <c r="KKP6802" s="112"/>
      <c r="KKQ6802" s="112"/>
      <c r="KKR6802" s="112"/>
      <c r="KKS6802" s="112"/>
      <c r="KKT6802" s="112"/>
      <c r="KKU6802" s="112"/>
      <c r="KKV6802" s="112"/>
      <c r="KKW6802" s="112"/>
      <c r="KKX6802" s="112"/>
      <c r="KKY6802" s="112"/>
      <c r="KKZ6802" s="112"/>
      <c r="KLA6802" s="112"/>
      <c r="KLB6802" s="112"/>
      <c r="KLC6802" s="112"/>
      <c r="KLD6802" s="112"/>
      <c r="KLE6802" s="112"/>
      <c r="KLF6802" s="112"/>
      <c r="KLG6802" s="112"/>
      <c r="KLH6802" s="112"/>
      <c r="KLI6802" s="112"/>
      <c r="KLJ6802" s="112"/>
      <c r="KLK6802" s="112"/>
      <c r="KLL6802" s="112"/>
      <c r="KLM6802" s="112"/>
      <c r="KLN6802" s="112"/>
      <c r="KLO6802" s="112"/>
      <c r="KLP6802" s="112"/>
      <c r="KLQ6802" s="112"/>
      <c r="KLR6802" s="112"/>
      <c r="KLS6802" s="112"/>
      <c r="KLT6802" s="112"/>
      <c r="KLU6802" s="112"/>
      <c r="KLV6802" s="112"/>
      <c r="KLW6802" s="112"/>
      <c r="KLX6802" s="112"/>
      <c r="KLY6802" s="112"/>
      <c r="KLZ6802" s="112"/>
      <c r="KMA6802" s="112"/>
      <c r="KMB6802" s="112"/>
      <c r="KMC6802" s="112"/>
      <c r="KMD6802" s="112"/>
      <c r="KME6802" s="112"/>
      <c r="KMF6802" s="112"/>
      <c r="KMG6802" s="112"/>
      <c r="KMH6802" s="112"/>
      <c r="KMI6802" s="112"/>
      <c r="KMJ6802" s="112"/>
      <c r="KMK6802" s="112"/>
      <c r="KML6802" s="112"/>
      <c r="KMM6802" s="112"/>
      <c r="KMN6802" s="112"/>
      <c r="KMO6802" s="112"/>
      <c r="KMP6802" s="112"/>
      <c r="KMQ6802" s="112"/>
      <c r="KMR6802" s="112"/>
      <c r="KMS6802" s="112"/>
      <c r="KMT6802" s="112"/>
      <c r="KMU6802" s="112"/>
      <c r="KMV6802" s="112"/>
      <c r="KMW6802" s="112"/>
      <c r="KMX6802" s="112"/>
      <c r="KMY6802" s="112"/>
      <c r="KMZ6802" s="112"/>
      <c r="KNA6802" s="112"/>
      <c r="KNB6802" s="112"/>
      <c r="KNC6802" s="112"/>
      <c r="KND6802" s="112"/>
      <c r="KNE6802" s="112"/>
      <c r="KNF6802" s="112"/>
      <c r="KNG6802" s="112"/>
      <c r="KNH6802" s="112"/>
      <c r="KNI6802" s="112"/>
      <c r="KNJ6802" s="112"/>
      <c r="KNK6802" s="112"/>
      <c r="KNL6802" s="112"/>
      <c r="KNM6802" s="112"/>
      <c r="KNN6802" s="112"/>
      <c r="KNO6802" s="112"/>
      <c r="KNP6802" s="112"/>
      <c r="KNQ6802" s="112"/>
      <c r="KNR6802" s="112"/>
      <c r="KNS6802" s="112"/>
      <c r="KNT6802" s="112"/>
      <c r="KNU6802" s="112"/>
      <c r="KNV6802" s="112"/>
      <c r="KNW6802" s="112"/>
      <c r="KNX6802" s="112"/>
      <c r="KNY6802" s="112"/>
      <c r="KNZ6802" s="112"/>
      <c r="KOA6802" s="112"/>
      <c r="KOB6802" s="112"/>
      <c r="KOC6802" s="112"/>
      <c r="KOD6802" s="112"/>
      <c r="KOE6802" s="112"/>
      <c r="KOF6802" s="112"/>
      <c r="KOG6802" s="112"/>
      <c r="KOH6802" s="112"/>
      <c r="KOI6802" s="112"/>
      <c r="KOJ6802" s="112"/>
      <c r="KOK6802" s="112"/>
      <c r="KOL6802" s="112"/>
      <c r="KOM6802" s="112"/>
      <c r="KON6802" s="112"/>
      <c r="KOO6802" s="112"/>
      <c r="KOP6802" s="112"/>
      <c r="KOQ6802" s="112"/>
      <c r="KOR6802" s="112"/>
      <c r="KOS6802" s="112"/>
      <c r="KOT6802" s="112"/>
      <c r="KOU6802" s="112"/>
      <c r="KOV6802" s="112"/>
      <c r="KOW6802" s="112"/>
      <c r="KOX6802" s="112"/>
      <c r="KOY6802" s="112"/>
      <c r="KOZ6802" s="112"/>
      <c r="KPA6802" s="112"/>
      <c r="KPB6802" s="112"/>
      <c r="KPC6802" s="112"/>
      <c r="KPD6802" s="112"/>
      <c r="KPE6802" s="112"/>
      <c r="KPF6802" s="112"/>
      <c r="KPG6802" s="112"/>
      <c r="KPH6802" s="112"/>
      <c r="KPI6802" s="112"/>
      <c r="KPJ6802" s="112"/>
      <c r="KPK6802" s="112"/>
      <c r="KPL6802" s="112"/>
      <c r="KPM6802" s="112"/>
      <c r="KPN6802" s="112"/>
      <c r="KPO6802" s="112"/>
      <c r="KPP6802" s="112"/>
      <c r="KPQ6802" s="112"/>
      <c r="KPR6802" s="112"/>
      <c r="KPS6802" s="112"/>
      <c r="KPT6802" s="112"/>
      <c r="KPU6802" s="112"/>
      <c r="KPV6802" s="112"/>
      <c r="KPW6802" s="112"/>
      <c r="KPX6802" s="112"/>
      <c r="KPY6802" s="112"/>
      <c r="KPZ6802" s="112"/>
      <c r="KQA6802" s="112"/>
      <c r="KQB6802" s="112"/>
      <c r="KQC6802" s="112"/>
      <c r="KQD6802" s="112"/>
      <c r="KQE6802" s="112"/>
      <c r="KQF6802" s="112"/>
      <c r="KQG6802" s="112"/>
      <c r="KQH6802" s="112"/>
      <c r="KQI6802" s="112"/>
      <c r="KQJ6802" s="112"/>
      <c r="KQK6802" s="112"/>
      <c r="KQL6802" s="112"/>
      <c r="KQM6802" s="112"/>
      <c r="KQN6802" s="112"/>
      <c r="KQO6802" s="112"/>
      <c r="KQP6802" s="112"/>
      <c r="KQQ6802" s="112"/>
      <c r="KQR6802" s="112"/>
      <c r="KQS6802" s="112"/>
      <c r="KQT6802" s="112"/>
      <c r="KQU6802" s="112"/>
      <c r="KQV6802" s="112"/>
      <c r="KQW6802" s="112"/>
      <c r="KQX6802" s="112"/>
      <c r="KQY6802" s="112"/>
      <c r="KQZ6802" s="112"/>
      <c r="KRA6802" s="112"/>
      <c r="KRB6802" s="112"/>
      <c r="KRC6802" s="112"/>
      <c r="KRD6802" s="112"/>
      <c r="KRE6802" s="112"/>
      <c r="KRF6802" s="112"/>
      <c r="KRG6802" s="112"/>
      <c r="KRH6802" s="112"/>
      <c r="KRI6802" s="112"/>
      <c r="KRJ6802" s="112"/>
      <c r="KRK6802" s="112"/>
      <c r="KRL6802" s="112"/>
      <c r="KRM6802" s="112"/>
      <c r="KRN6802" s="112"/>
      <c r="KRO6802" s="112"/>
      <c r="KRP6802" s="112"/>
      <c r="KRQ6802" s="112"/>
      <c r="KRR6802" s="112"/>
      <c r="KRS6802" s="112"/>
      <c r="KRT6802" s="112"/>
      <c r="KRU6802" s="112"/>
      <c r="KRV6802" s="112"/>
      <c r="KRW6802" s="112"/>
      <c r="KRX6802" s="112"/>
      <c r="KRY6802" s="112"/>
      <c r="KRZ6802" s="112"/>
      <c r="KSA6802" s="112"/>
      <c r="KSB6802" s="112"/>
      <c r="KSC6802" s="112"/>
      <c r="KSD6802" s="112"/>
      <c r="KSE6802" s="112"/>
      <c r="KSF6802" s="112"/>
      <c r="KSG6802" s="112"/>
      <c r="KSH6802" s="112"/>
      <c r="KSI6802" s="112"/>
      <c r="KSJ6802" s="112"/>
      <c r="KSK6802" s="112"/>
      <c r="KSL6802" s="112"/>
      <c r="KSM6802" s="112"/>
      <c r="KSN6802" s="112"/>
      <c r="KSO6802" s="112"/>
      <c r="KSP6802" s="112"/>
      <c r="KSQ6802" s="112"/>
      <c r="KSR6802" s="112"/>
      <c r="KSS6802" s="112"/>
      <c r="KST6802" s="112"/>
      <c r="KSU6802" s="112"/>
      <c r="KSV6802" s="112"/>
      <c r="KSW6802" s="112"/>
      <c r="KSX6802" s="112"/>
      <c r="KSY6802" s="112"/>
      <c r="KSZ6802" s="112"/>
      <c r="KTA6802" s="112"/>
      <c r="KTB6802" s="112"/>
      <c r="KTC6802" s="112"/>
      <c r="KTD6802" s="112"/>
      <c r="KTE6802" s="112"/>
      <c r="KTF6802" s="112"/>
      <c r="KTG6802" s="112"/>
      <c r="KTH6802" s="112"/>
      <c r="KTI6802" s="112"/>
      <c r="KTJ6802" s="112"/>
      <c r="KTK6802" s="112"/>
      <c r="KTL6802" s="112"/>
      <c r="KTM6802" s="112"/>
      <c r="KTN6802" s="112"/>
      <c r="KTO6802" s="112"/>
      <c r="KTP6802" s="112"/>
      <c r="KTQ6802" s="112"/>
      <c r="KTR6802" s="112"/>
      <c r="KTS6802" s="112"/>
      <c r="KTT6802" s="112"/>
      <c r="KTU6802" s="112"/>
      <c r="KTV6802" s="112"/>
      <c r="KTW6802" s="112"/>
      <c r="KTX6802" s="112"/>
      <c r="KTY6802" s="112"/>
      <c r="KTZ6802" s="112"/>
      <c r="KUA6802" s="112"/>
      <c r="KUB6802" s="112"/>
      <c r="KUC6802" s="112"/>
      <c r="KUD6802" s="112"/>
      <c r="KUE6802" s="112"/>
      <c r="KUF6802" s="112"/>
      <c r="KUG6802" s="112"/>
      <c r="KUH6802" s="112"/>
      <c r="KUI6802" s="112"/>
      <c r="KUJ6802" s="112"/>
      <c r="KUK6802" s="112"/>
      <c r="KUL6802" s="112"/>
      <c r="KUM6802" s="112"/>
      <c r="KUN6802" s="112"/>
      <c r="KUO6802" s="112"/>
      <c r="KUP6802" s="112"/>
      <c r="KUQ6802" s="112"/>
      <c r="KUR6802" s="112"/>
      <c r="KUS6802" s="112"/>
      <c r="KUT6802" s="112"/>
      <c r="KUU6802" s="112"/>
      <c r="KUV6802" s="112"/>
      <c r="KUW6802" s="112"/>
      <c r="KUX6802" s="112"/>
      <c r="KUY6802" s="112"/>
      <c r="KUZ6802" s="112"/>
      <c r="KVA6802" s="112"/>
      <c r="KVB6802" s="112"/>
      <c r="KVC6802" s="112"/>
      <c r="KVD6802" s="112"/>
      <c r="KVE6802" s="112"/>
      <c r="KVF6802" s="112"/>
      <c r="KVG6802" s="112"/>
      <c r="KVH6802" s="112"/>
      <c r="KVI6802" s="112"/>
      <c r="KVJ6802" s="112"/>
      <c r="KVK6802" s="112"/>
      <c r="KVL6802" s="112"/>
      <c r="KVM6802" s="112"/>
      <c r="KVN6802" s="112"/>
      <c r="KVO6802" s="112"/>
      <c r="KVP6802" s="112"/>
      <c r="KVQ6802" s="112"/>
      <c r="KVR6802" s="112"/>
      <c r="KVS6802" s="112"/>
      <c r="KVT6802" s="112"/>
      <c r="KVU6802" s="112"/>
      <c r="KVV6802" s="112"/>
      <c r="KVW6802" s="112"/>
      <c r="KVX6802" s="112"/>
      <c r="KVY6802" s="112"/>
      <c r="KVZ6802" s="112"/>
      <c r="KWA6802" s="112"/>
      <c r="KWB6802" s="112"/>
      <c r="KWC6802" s="112"/>
      <c r="KWD6802" s="112"/>
      <c r="KWE6802" s="112"/>
      <c r="KWF6802" s="112"/>
      <c r="KWG6802" s="112"/>
      <c r="KWH6802" s="112"/>
      <c r="KWI6802" s="112"/>
      <c r="KWJ6802" s="112"/>
      <c r="KWK6802" s="112"/>
      <c r="KWL6802" s="112"/>
      <c r="KWM6802" s="112"/>
      <c r="KWN6802" s="112"/>
      <c r="KWO6802" s="112"/>
      <c r="KWP6802" s="112"/>
      <c r="KWQ6802" s="112"/>
      <c r="KWR6802" s="112"/>
      <c r="KWS6802" s="112"/>
      <c r="KWT6802" s="112"/>
      <c r="KWU6802" s="112"/>
      <c r="KWV6802" s="112"/>
      <c r="KWW6802" s="112"/>
      <c r="KWX6802" s="112"/>
      <c r="KWY6802" s="112"/>
      <c r="KWZ6802" s="112"/>
      <c r="KXA6802" s="112"/>
      <c r="KXB6802" s="112"/>
      <c r="KXC6802" s="112"/>
      <c r="KXD6802" s="112"/>
      <c r="KXE6802" s="112"/>
      <c r="KXF6802" s="112"/>
      <c r="KXG6802" s="112"/>
      <c r="KXH6802" s="112"/>
      <c r="KXI6802" s="112"/>
      <c r="KXJ6802" s="112"/>
      <c r="KXK6802" s="112"/>
      <c r="KXL6802" s="112"/>
      <c r="KXM6802" s="112"/>
      <c r="KXN6802" s="112"/>
      <c r="KXO6802" s="112"/>
      <c r="KXP6802" s="112"/>
      <c r="KXQ6802" s="112"/>
      <c r="KXR6802" s="112"/>
      <c r="KXS6802" s="112"/>
      <c r="KXT6802" s="112"/>
      <c r="KXU6802" s="112"/>
      <c r="KXV6802" s="112"/>
      <c r="KXW6802" s="112"/>
      <c r="KXX6802" s="112"/>
      <c r="KXY6802" s="112"/>
      <c r="KXZ6802" s="112"/>
      <c r="KYA6802" s="112"/>
      <c r="KYB6802" s="112"/>
      <c r="KYC6802" s="112"/>
      <c r="KYD6802" s="112"/>
      <c r="KYE6802" s="112"/>
      <c r="KYF6802" s="112"/>
      <c r="KYG6802" s="112"/>
      <c r="KYH6802" s="112"/>
      <c r="KYI6802" s="112"/>
      <c r="KYJ6802" s="112"/>
      <c r="KYK6802" s="112"/>
      <c r="KYL6802" s="112"/>
      <c r="KYM6802" s="112"/>
      <c r="KYN6802" s="112"/>
      <c r="KYO6802" s="112"/>
      <c r="KYP6802" s="112"/>
      <c r="KYQ6802" s="112"/>
      <c r="KYR6802" s="112"/>
      <c r="KYS6802" s="112"/>
      <c r="KYT6802" s="112"/>
      <c r="KYU6802" s="112"/>
      <c r="KYV6802" s="112"/>
      <c r="KYW6802" s="112"/>
      <c r="KYX6802" s="112"/>
      <c r="KYY6802" s="112"/>
      <c r="KYZ6802" s="112"/>
      <c r="KZA6802" s="112"/>
      <c r="KZB6802" s="112"/>
      <c r="KZC6802" s="112"/>
      <c r="KZD6802" s="112"/>
      <c r="KZE6802" s="112"/>
      <c r="KZF6802" s="112"/>
      <c r="KZG6802" s="112"/>
      <c r="KZH6802" s="112"/>
      <c r="KZI6802" s="112"/>
      <c r="KZJ6802" s="112"/>
      <c r="KZK6802" s="112"/>
      <c r="KZL6802" s="112"/>
      <c r="KZM6802" s="112"/>
      <c r="KZN6802" s="112"/>
      <c r="KZO6802" s="112"/>
      <c r="KZP6802" s="112"/>
      <c r="KZQ6802" s="112"/>
      <c r="KZR6802" s="112"/>
      <c r="KZS6802" s="112"/>
      <c r="KZT6802" s="112"/>
      <c r="KZU6802" s="112"/>
      <c r="KZV6802" s="112"/>
      <c r="KZW6802" s="112"/>
      <c r="KZX6802" s="112"/>
      <c r="KZY6802" s="112"/>
      <c r="KZZ6802" s="112"/>
      <c r="LAA6802" s="112"/>
      <c r="LAB6802" s="112"/>
      <c r="LAC6802" s="112"/>
      <c r="LAD6802" s="112"/>
      <c r="LAE6802" s="112"/>
      <c r="LAF6802" s="112"/>
      <c r="LAG6802" s="112"/>
      <c r="LAH6802" s="112"/>
      <c r="LAI6802" s="112"/>
      <c r="LAJ6802" s="112"/>
      <c r="LAK6802" s="112"/>
      <c r="LAL6802" s="112"/>
      <c r="LAM6802" s="112"/>
      <c r="LAN6802" s="112"/>
      <c r="LAO6802" s="112"/>
      <c r="LAP6802" s="112"/>
      <c r="LAQ6802" s="112"/>
      <c r="LAR6802" s="112"/>
      <c r="LAS6802" s="112"/>
      <c r="LAT6802" s="112"/>
      <c r="LAU6802" s="112"/>
      <c r="LAV6802" s="112"/>
      <c r="LAW6802" s="112"/>
      <c r="LAX6802" s="112"/>
      <c r="LAY6802" s="112"/>
      <c r="LAZ6802" s="112"/>
      <c r="LBA6802" s="112"/>
      <c r="LBB6802" s="112"/>
      <c r="LBC6802" s="112"/>
      <c r="LBD6802" s="112"/>
      <c r="LBE6802" s="112"/>
      <c r="LBF6802" s="112"/>
      <c r="LBG6802" s="112"/>
      <c r="LBH6802" s="112"/>
      <c r="LBI6802" s="112"/>
      <c r="LBJ6802" s="112"/>
      <c r="LBK6802" s="112"/>
      <c r="LBL6802" s="112"/>
      <c r="LBM6802" s="112"/>
      <c r="LBN6802" s="112"/>
      <c r="LBO6802" s="112"/>
      <c r="LBP6802" s="112"/>
      <c r="LBQ6802" s="112"/>
      <c r="LBR6802" s="112"/>
      <c r="LBS6802" s="112"/>
      <c r="LBT6802" s="112"/>
      <c r="LBU6802" s="112"/>
      <c r="LBV6802" s="112"/>
      <c r="LBW6802" s="112"/>
      <c r="LBX6802" s="112"/>
      <c r="LBY6802" s="112"/>
      <c r="LBZ6802" s="112"/>
      <c r="LCA6802" s="112"/>
      <c r="LCB6802" s="112"/>
      <c r="LCC6802" s="112"/>
      <c r="LCD6802" s="112"/>
      <c r="LCE6802" s="112"/>
      <c r="LCF6802" s="112"/>
      <c r="LCG6802" s="112"/>
      <c r="LCH6802" s="112"/>
      <c r="LCI6802" s="112"/>
      <c r="LCJ6802" s="112"/>
      <c r="LCK6802" s="112"/>
      <c r="LCL6802" s="112"/>
      <c r="LCM6802" s="112"/>
      <c r="LCN6802" s="112"/>
      <c r="LCO6802" s="112"/>
      <c r="LCP6802" s="112"/>
      <c r="LCQ6802" s="112"/>
      <c r="LCR6802" s="112"/>
      <c r="LCS6802" s="112"/>
      <c r="LCT6802" s="112"/>
      <c r="LCU6802" s="112"/>
      <c r="LCV6802" s="112"/>
      <c r="LCW6802" s="112"/>
      <c r="LCX6802" s="112"/>
      <c r="LCY6802" s="112"/>
      <c r="LCZ6802" s="112"/>
      <c r="LDA6802" s="112"/>
      <c r="LDB6802" s="112"/>
      <c r="LDC6802" s="112"/>
      <c r="LDD6802" s="112"/>
      <c r="LDE6802" s="112"/>
      <c r="LDF6802" s="112"/>
      <c r="LDG6802" s="112"/>
      <c r="LDH6802" s="112"/>
      <c r="LDI6802" s="112"/>
      <c r="LDJ6802" s="112"/>
      <c r="LDK6802" s="112"/>
      <c r="LDL6802" s="112"/>
      <c r="LDM6802" s="112"/>
      <c r="LDN6802" s="112"/>
      <c r="LDO6802" s="112"/>
      <c r="LDP6802" s="112"/>
      <c r="LDQ6802" s="112"/>
      <c r="LDR6802" s="112"/>
      <c r="LDS6802" s="112"/>
      <c r="LDT6802" s="112"/>
      <c r="LDU6802" s="112"/>
      <c r="LDV6802" s="112"/>
      <c r="LDW6802" s="112"/>
      <c r="LDX6802" s="112"/>
      <c r="LDY6802" s="112"/>
      <c r="LDZ6802" s="112"/>
      <c r="LEA6802" s="112"/>
      <c r="LEB6802" s="112"/>
      <c r="LEC6802" s="112"/>
      <c r="LED6802" s="112"/>
      <c r="LEE6802" s="112"/>
      <c r="LEF6802" s="112"/>
      <c r="LEG6802" s="112"/>
      <c r="LEH6802" s="112"/>
      <c r="LEI6802" s="112"/>
      <c r="LEJ6802" s="112"/>
      <c r="LEK6802" s="112"/>
      <c r="LEL6802" s="112"/>
      <c r="LEM6802" s="112"/>
      <c r="LEN6802" s="112"/>
      <c r="LEO6802" s="112"/>
      <c r="LEP6802" s="112"/>
      <c r="LEQ6802" s="112"/>
      <c r="LER6802" s="112"/>
      <c r="LES6802" s="112"/>
      <c r="LET6802" s="112"/>
      <c r="LEU6802" s="112"/>
      <c r="LEV6802" s="112"/>
      <c r="LEW6802" s="112"/>
      <c r="LEX6802" s="112"/>
      <c r="LEY6802" s="112"/>
      <c r="LEZ6802" s="112"/>
      <c r="LFA6802" s="112"/>
      <c r="LFB6802" s="112"/>
      <c r="LFC6802" s="112"/>
      <c r="LFD6802" s="112"/>
      <c r="LFE6802" s="112"/>
      <c r="LFF6802" s="112"/>
      <c r="LFG6802" s="112"/>
      <c r="LFH6802" s="112"/>
      <c r="LFI6802" s="112"/>
      <c r="LFJ6802" s="112"/>
      <c r="LFK6802" s="112"/>
      <c r="LFL6802" s="112"/>
      <c r="LFM6802" s="112"/>
      <c r="LFN6802" s="112"/>
      <c r="LFO6802" s="112"/>
      <c r="LFP6802" s="112"/>
      <c r="LFQ6802" s="112"/>
      <c r="LFR6802" s="112"/>
      <c r="LFS6802" s="112"/>
      <c r="LFT6802" s="112"/>
      <c r="LFU6802" s="112"/>
      <c r="LFV6802" s="112"/>
      <c r="LFW6802" s="112"/>
      <c r="LFX6802" s="112"/>
      <c r="LFY6802" s="112"/>
      <c r="LFZ6802" s="112"/>
      <c r="LGA6802" s="112"/>
      <c r="LGB6802" s="112"/>
      <c r="LGC6802" s="112"/>
      <c r="LGD6802" s="112"/>
      <c r="LGE6802" s="112"/>
      <c r="LGF6802" s="112"/>
      <c r="LGG6802" s="112"/>
      <c r="LGH6802" s="112"/>
      <c r="LGI6802" s="112"/>
      <c r="LGJ6802" s="112"/>
      <c r="LGK6802" s="112"/>
      <c r="LGL6802" s="112"/>
      <c r="LGM6802" s="112"/>
      <c r="LGN6802" s="112"/>
      <c r="LGO6802" s="112"/>
      <c r="LGP6802" s="112"/>
      <c r="LGQ6802" s="112"/>
      <c r="LGR6802" s="112"/>
      <c r="LGS6802" s="112"/>
      <c r="LGT6802" s="112"/>
      <c r="LGU6802" s="112"/>
      <c r="LGV6802" s="112"/>
      <c r="LGW6802" s="112"/>
      <c r="LGX6802" s="112"/>
      <c r="LGY6802" s="112"/>
      <c r="LGZ6802" s="112"/>
      <c r="LHA6802" s="112"/>
      <c r="LHB6802" s="112"/>
      <c r="LHC6802" s="112"/>
      <c r="LHD6802" s="112"/>
      <c r="LHE6802" s="112"/>
      <c r="LHF6802" s="112"/>
      <c r="LHG6802" s="112"/>
      <c r="LHH6802" s="112"/>
      <c r="LHI6802" s="112"/>
      <c r="LHJ6802" s="112"/>
      <c r="LHK6802" s="112"/>
      <c r="LHL6802" s="112"/>
      <c r="LHM6802" s="112"/>
      <c r="LHN6802" s="112"/>
      <c r="LHO6802" s="112"/>
      <c r="LHP6802" s="112"/>
      <c r="LHQ6802" s="112"/>
      <c r="LHR6802" s="112"/>
      <c r="LHS6802" s="112"/>
      <c r="LHT6802" s="112"/>
      <c r="LHU6802" s="112"/>
      <c r="LHV6802" s="112"/>
      <c r="LHW6802" s="112"/>
      <c r="LHX6802" s="112"/>
      <c r="LHY6802" s="112"/>
      <c r="LHZ6802" s="112"/>
      <c r="LIA6802" s="112"/>
      <c r="LIB6802" s="112"/>
      <c r="LIC6802" s="112"/>
      <c r="LID6802" s="112"/>
      <c r="LIE6802" s="112"/>
      <c r="LIF6802" s="112"/>
      <c r="LIG6802" s="112"/>
      <c r="LIH6802" s="112"/>
      <c r="LII6802" s="112"/>
      <c r="LIJ6802" s="112"/>
      <c r="LIK6802" s="112"/>
      <c r="LIL6802" s="112"/>
      <c r="LIM6802" s="112"/>
      <c r="LIN6802" s="112"/>
      <c r="LIO6802" s="112"/>
      <c r="LIP6802" s="112"/>
      <c r="LIQ6802" s="112"/>
      <c r="LIR6802" s="112"/>
      <c r="LIS6802" s="112"/>
      <c r="LIT6802" s="112"/>
      <c r="LIU6802" s="112"/>
      <c r="LIV6802" s="112"/>
      <c r="LIW6802" s="112"/>
      <c r="LIX6802" s="112"/>
      <c r="LIY6802" s="112"/>
      <c r="LIZ6802" s="112"/>
      <c r="LJA6802" s="112"/>
      <c r="LJB6802" s="112"/>
      <c r="LJC6802" s="112"/>
      <c r="LJD6802" s="112"/>
      <c r="LJE6802" s="112"/>
      <c r="LJF6802" s="112"/>
      <c r="LJG6802" s="112"/>
      <c r="LJH6802" s="112"/>
      <c r="LJI6802" s="112"/>
      <c r="LJJ6802" s="112"/>
      <c r="LJK6802" s="112"/>
      <c r="LJL6802" s="112"/>
      <c r="LJM6802" s="112"/>
      <c r="LJN6802" s="112"/>
      <c r="LJO6802" s="112"/>
      <c r="LJP6802" s="112"/>
      <c r="LJQ6802" s="112"/>
      <c r="LJR6802" s="112"/>
      <c r="LJS6802" s="112"/>
      <c r="LJT6802" s="112"/>
      <c r="LJU6802" s="112"/>
      <c r="LJV6802" s="112"/>
      <c r="LJW6802" s="112"/>
      <c r="LJX6802" s="112"/>
      <c r="LJY6802" s="112"/>
      <c r="LJZ6802" s="112"/>
      <c r="LKA6802" s="112"/>
      <c r="LKB6802" s="112"/>
      <c r="LKC6802" s="112"/>
      <c r="LKD6802" s="112"/>
      <c r="LKE6802" s="112"/>
      <c r="LKF6802" s="112"/>
      <c r="LKG6802" s="112"/>
      <c r="LKH6802" s="112"/>
      <c r="LKI6802" s="112"/>
      <c r="LKJ6802" s="112"/>
      <c r="LKK6802" s="112"/>
      <c r="LKL6802" s="112"/>
      <c r="LKM6802" s="112"/>
      <c r="LKN6802" s="112"/>
      <c r="LKO6802" s="112"/>
      <c r="LKP6802" s="112"/>
      <c r="LKQ6802" s="112"/>
      <c r="LKR6802" s="112"/>
      <c r="LKS6802" s="112"/>
      <c r="LKT6802" s="112"/>
      <c r="LKU6802" s="112"/>
      <c r="LKV6802" s="112"/>
      <c r="LKW6802" s="112"/>
      <c r="LKX6802" s="112"/>
      <c r="LKY6802" s="112"/>
      <c r="LKZ6802" s="112"/>
      <c r="LLA6802" s="112"/>
      <c r="LLB6802" s="112"/>
      <c r="LLC6802" s="112"/>
      <c r="LLD6802" s="112"/>
      <c r="LLE6802" s="112"/>
      <c r="LLF6802" s="112"/>
      <c r="LLG6802" s="112"/>
      <c r="LLH6802" s="112"/>
      <c r="LLI6802" s="112"/>
      <c r="LLJ6802" s="112"/>
      <c r="LLK6802" s="112"/>
      <c r="LLL6802" s="112"/>
      <c r="LLM6802" s="112"/>
      <c r="LLN6802" s="112"/>
      <c r="LLO6802" s="112"/>
      <c r="LLP6802" s="112"/>
      <c r="LLQ6802" s="112"/>
      <c r="LLR6802" s="112"/>
      <c r="LLS6802" s="112"/>
      <c r="LLT6802" s="112"/>
      <c r="LLU6802" s="112"/>
      <c r="LLV6802" s="112"/>
      <c r="LLW6802" s="112"/>
      <c r="LLX6802" s="112"/>
      <c r="LLY6802" s="112"/>
      <c r="LLZ6802" s="112"/>
      <c r="LMA6802" s="112"/>
      <c r="LMB6802" s="112"/>
      <c r="LMC6802" s="112"/>
      <c r="LMD6802" s="112"/>
      <c r="LME6802" s="112"/>
      <c r="LMF6802" s="112"/>
      <c r="LMG6802" s="112"/>
      <c r="LMH6802" s="112"/>
      <c r="LMI6802" s="112"/>
      <c r="LMJ6802" s="112"/>
      <c r="LMK6802" s="112"/>
      <c r="LML6802" s="112"/>
      <c r="LMM6802" s="112"/>
      <c r="LMN6802" s="112"/>
      <c r="LMO6802" s="112"/>
      <c r="LMP6802" s="112"/>
      <c r="LMQ6802" s="112"/>
      <c r="LMR6802" s="112"/>
      <c r="LMS6802" s="112"/>
      <c r="LMT6802" s="112"/>
      <c r="LMU6802" s="112"/>
      <c r="LMV6802" s="112"/>
      <c r="LMW6802" s="112"/>
      <c r="LMX6802" s="112"/>
      <c r="LMY6802" s="112"/>
      <c r="LMZ6802" s="112"/>
      <c r="LNA6802" s="112"/>
      <c r="LNB6802" s="112"/>
      <c r="LNC6802" s="112"/>
      <c r="LND6802" s="112"/>
      <c r="LNE6802" s="112"/>
      <c r="LNF6802" s="112"/>
      <c r="LNG6802" s="112"/>
      <c r="LNH6802" s="112"/>
      <c r="LNI6802" s="112"/>
      <c r="LNJ6802" s="112"/>
      <c r="LNK6802" s="112"/>
      <c r="LNL6802" s="112"/>
      <c r="LNM6802" s="112"/>
      <c r="LNN6802" s="112"/>
      <c r="LNO6802" s="112"/>
      <c r="LNP6802" s="112"/>
      <c r="LNQ6802" s="112"/>
      <c r="LNR6802" s="112"/>
      <c r="LNS6802" s="112"/>
      <c r="LNT6802" s="112"/>
      <c r="LNU6802" s="112"/>
      <c r="LNV6802" s="112"/>
      <c r="LNW6802" s="112"/>
      <c r="LNX6802" s="112"/>
      <c r="LNY6802" s="112"/>
      <c r="LNZ6802" s="112"/>
      <c r="LOA6802" s="112"/>
      <c r="LOB6802" s="112"/>
      <c r="LOC6802" s="112"/>
      <c r="LOD6802" s="112"/>
      <c r="LOE6802" s="112"/>
      <c r="LOF6802" s="112"/>
      <c r="LOG6802" s="112"/>
      <c r="LOH6802" s="112"/>
      <c r="LOI6802" s="112"/>
      <c r="LOJ6802" s="112"/>
      <c r="LOK6802" s="112"/>
      <c r="LOL6802" s="112"/>
      <c r="LOM6802" s="112"/>
      <c r="LON6802" s="112"/>
      <c r="LOO6802" s="112"/>
      <c r="LOP6802" s="112"/>
      <c r="LOQ6802" s="112"/>
      <c r="LOR6802" s="112"/>
      <c r="LOS6802" s="112"/>
      <c r="LOT6802" s="112"/>
      <c r="LOU6802" s="112"/>
      <c r="LOV6802" s="112"/>
      <c r="LOW6802" s="112"/>
      <c r="LOX6802" s="112"/>
      <c r="LOY6802" s="112"/>
      <c r="LOZ6802" s="112"/>
      <c r="LPA6802" s="112"/>
      <c r="LPB6802" s="112"/>
      <c r="LPC6802" s="112"/>
      <c r="LPD6802" s="112"/>
      <c r="LPE6802" s="112"/>
      <c r="LPF6802" s="112"/>
      <c r="LPG6802" s="112"/>
      <c r="LPH6802" s="112"/>
      <c r="LPI6802" s="112"/>
      <c r="LPJ6802" s="112"/>
      <c r="LPK6802" s="112"/>
      <c r="LPL6802" s="112"/>
      <c r="LPM6802" s="112"/>
      <c r="LPN6802" s="112"/>
      <c r="LPO6802" s="112"/>
      <c r="LPP6802" s="112"/>
      <c r="LPQ6802" s="112"/>
      <c r="LPR6802" s="112"/>
      <c r="LPS6802" s="112"/>
      <c r="LPT6802" s="112"/>
      <c r="LPU6802" s="112"/>
      <c r="LPV6802" s="112"/>
      <c r="LPW6802" s="112"/>
      <c r="LPX6802" s="112"/>
      <c r="LPY6802" s="112"/>
      <c r="LPZ6802" s="112"/>
      <c r="LQA6802" s="112"/>
      <c r="LQB6802" s="112"/>
      <c r="LQC6802" s="112"/>
      <c r="LQD6802" s="112"/>
      <c r="LQE6802" s="112"/>
      <c r="LQF6802" s="112"/>
      <c r="LQG6802" s="112"/>
      <c r="LQH6802" s="112"/>
      <c r="LQI6802" s="112"/>
      <c r="LQJ6802" s="112"/>
      <c r="LQK6802" s="112"/>
      <c r="LQL6802" s="112"/>
      <c r="LQM6802" s="112"/>
      <c r="LQN6802" s="112"/>
      <c r="LQO6802" s="112"/>
      <c r="LQP6802" s="112"/>
      <c r="LQQ6802" s="112"/>
      <c r="LQR6802" s="112"/>
      <c r="LQS6802" s="112"/>
      <c r="LQT6802" s="112"/>
      <c r="LQU6802" s="112"/>
      <c r="LQV6802" s="112"/>
      <c r="LQW6802" s="112"/>
      <c r="LQX6802" s="112"/>
      <c r="LQY6802" s="112"/>
      <c r="LQZ6802" s="112"/>
      <c r="LRA6802" s="112"/>
      <c r="LRB6802" s="112"/>
      <c r="LRC6802" s="112"/>
      <c r="LRD6802" s="112"/>
      <c r="LRE6802" s="112"/>
      <c r="LRF6802" s="112"/>
      <c r="LRG6802" s="112"/>
      <c r="LRH6802" s="112"/>
      <c r="LRI6802" s="112"/>
      <c r="LRJ6802" s="112"/>
      <c r="LRK6802" s="112"/>
      <c r="LRL6802" s="112"/>
      <c r="LRM6802" s="112"/>
      <c r="LRN6802" s="112"/>
      <c r="LRO6802" s="112"/>
      <c r="LRP6802" s="112"/>
      <c r="LRQ6802" s="112"/>
      <c r="LRR6802" s="112"/>
      <c r="LRS6802" s="112"/>
      <c r="LRT6802" s="112"/>
      <c r="LRU6802" s="112"/>
      <c r="LRV6802" s="112"/>
      <c r="LRW6802" s="112"/>
      <c r="LRX6802" s="112"/>
      <c r="LRY6802" s="112"/>
      <c r="LRZ6802" s="112"/>
      <c r="LSA6802" s="112"/>
      <c r="LSB6802" s="112"/>
      <c r="LSC6802" s="112"/>
      <c r="LSD6802" s="112"/>
      <c r="LSE6802" s="112"/>
      <c r="LSF6802" s="112"/>
      <c r="LSG6802" s="112"/>
      <c r="LSH6802" s="112"/>
      <c r="LSI6802" s="112"/>
      <c r="LSJ6802" s="112"/>
      <c r="LSK6802" s="112"/>
      <c r="LSL6802" s="112"/>
      <c r="LSM6802" s="112"/>
      <c r="LSN6802" s="112"/>
      <c r="LSO6802" s="112"/>
      <c r="LSP6802" s="112"/>
      <c r="LSQ6802" s="112"/>
      <c r="LSR6802" s="112"/>
      <c r="LSS6802" s="112"/>
      <c r="LST6802" s="112"/>
      <c r="LSU6802" s="112"/>
      <c r="LSV6802" s="112"/>
      <c r="LSW6802" s="112"/>
      <c r="LSX6802" s="112"/>
      <c r="LSY6802" s="112"/>
      <c r="LSZ6802" s="112"/>
      <c r="LTA6802" s="112"/>
      <c r="LTB6802" s="112"/>
      <c r="LTC6802" s="112"/>
      <c r="LTD6802" s="112"/>
      <c r="LTE6802" s="112"/>
      <c r="LTF6802" s="112"/>
      <c r="LTG6802" s="112"/>
      <c r="LTH6802" s="112"/>
      <c r="LTI6802" s="112"/>
      <c r="LTJ6802" s="112"/>
      <c r="LTK6802" s="112"/>
      <c r="LTL6802" s="112"/>
      <c r="LTM6802" s="112"/>
      <c r="LTN6802" s="112"/>
      <c r="LTO6802" s="112"/>
      <c r="LTP6802" s="112"/>
      <c r="LTQ6802" s="112"/>
      <c r="LTR6802" s="112"/>
      <c r="LTS6802" s="112"/>
      <c r="LTT6802" s="112"/>
      <c r="LTU6802" s="112"/>
      <c r="LTV6802" s="112"/>
      <c r="LTW6802" s="112"/>
      <c r="LTX6802" s="112"/>
      <c r="LTY6802" s="112"/>
      <c r="LTZ6802" s="112"/>
      <c r="LUA6802" s="112"/>
      <c r="LUB6802" s="112"/>
      <c r="LUC6802" s="112"/>
      <c r="LUD6802" s="112"/>
      <c r="LUE6802" s="112"/>
      <c r="LUF6802" s="112"/>
      <c r="LUG6802" s="112"/>
      <c r="LUH6802" s="112"/>
      <c r="LUI6802" s="112"/>
      <c r="LUJ6802" s="112"/>
      <c r="LUK6802" s="112"/>
      <c r="LUL6802" s="112"/>
      <c r="LUM6802" s="112"/>
      <c r="LUN6802" s="112"/>
      <c r="LUO6802" s="112"/>
      <c r="LUP6802" s="112"/>
      <c r="LUQ6802" s="112"/>
      <c r="LUR6802" s="112"/>
      <c r="LUS6802" s="112"/>
      <c r="LUT6802" s="112"/>
      <c r="LUU6802" s="112"/>
      <c r="LUV6802" s="112"/>
      <c r="LUW6802" s="112"/>
      <c r="LUX6802" s="112"/>
      <c r="LUY6802" s="112"/>
      <c r="LUZ6802" s="112"/>
      <c r="LVA6802" s="112"/>
      <c r="LVB6802" s="112"/>
      <c r="LVC6802" s="112"/>
      <c r="LVD6802" s="112"/>
      <c r="LVE6802" s="112"/>
      <c r="LVF6802" s="112"/>
      <c r="LVG6802" s="112"/>
      <c r="LVH6802" s="112"/>
      <c r="LVI6802" s="112"/>
      <c r="LVJ6802" s="112"/>
      <c r="LVK6802" s="112"/>
      <c r="LVL6802" s="112"/>
      <c r="LVM6802" s="112"/>
      <c r="LVN6802" s="112"/>
      <c r="LVO6802" s="112"/>
      <c r="LVP6802" s="112"/>
      <c r="LVQ6802" s="112"/>
      <c r="LVR6802" s="112"/>
      <c r="LVS6802" s="112"/>
      <c r="LVT6802" s="112"/>
      <c r="LVU6802" s="112"/>
      <c r="LVV6802" s="112"/>
      <c r="LVW6802" s="112"/>
      <c r="LVX6802" s="112"/>
      <c r="LVY6802" s="112"/>
      <c r="LVZ6802" s="112"/>
      <c r="LWA6802" s="112"/>
      <c r="LWB6802" s="112"/>
      <c r="LWC6802" s="112"/>
      <c r="LWD6802" s="112"/>
      <c r="LWE6802" s="112"/>
      <c r="LWF6802" s="112"/>
      <c r="LWG6802" s="112"/>
      <c r="LWH6802" s="112"/>
      <c r="LWI6802" s="112"/>
      <c r="LWJ6802" s="112"/>
      <c r="LWK6802" s="112"/>
      <c r="LWL6802" s="112"/>
      <c r="LWM6802" s="112"/>
      <c r="LWN6802" s="112"/>
      <c r="LWO6802" s="112"/>
      <c r="LWP6802" s="112"/>
      <c r="LWQ6802" s="112"/>
      <c r="LWR6802" s="112"/>
      <c r="LWS6802" s="112"/>
      <c r="LWT6802" s="112"/>
      <c r="LWU6802" s="112"/>
      <c r="LWV6802" s="112"/>
      <c r="LWW6802" s="112"/>
      <c r="LWX6802" s="112"/>
      <c r="LWY6802" s="112"/>
      <c r="LWZ6802" s="112"/>
      <c r="LXA6802" s="112"/>
      <c r="LXB6802" s="112"/>
      <c r="LXC6802" s="112"/>
      <c r="LXD6802" s="112"/>
      <c r="LXE6802" s="112"/>
      <c r="LXF6802" s="112"/>
      <c r="LXG6802" s="112"/>
      <c r="LXH6802" s="112"/>
      <c r="LXI6802" s="112"/>
      <c r="LXJ6802" s="112"/>
      <c r="LXK6802" s="112"/>
      <c r="LXL6802" s="112"/>
      <c r="LXM6802" s="112"/>
      <c r="LXN6802" s="112"/>
      <c r="LXO6802" s="112"/>
      <c r="LXP6802" s="112"/>
      <c r="LXQ6802" s="112"/>
      <c r="LXR6802" s="112"/>
      <c r="LXS6802" s="112"/>
      <c r="LXT6802" s="112"/>
      <c r="LXU6802" s="112"/>
      <c r="LXV6802" s="112"/>
      <c r="LXW6802" s="112"/>
      <c r="LXX6802" s="112"/>
      <c r="LXY6802" s="112"/>
      <c r="LXZ6802" s="112"/>
      <c r="LYA6802" s="112"/>
      <c r="LYB6802" s="112"/>
      <c r="LYC6802" s="112"/>
      <c r="LYD6802" s="112"/>
      <c r="LYE6802" s="112"/>
      <c r="LYF6802" s="112"/>
      <c r="LYG6802" s="112"/>
      <c r="LYH6802" s="112"/>
      <c r="LYI6802" s="112"/>
      <c r="LYJ6802" s="112"/>
      <c r="LYK6802" s="112"/>
      <c r="LYL6802" s="112"/>
      <c r="LYM6802" s="112"/>
      <c r="LYN6802" s="112"/>
      <c r="LYO6802" s="112"/>
      <c r="LYP6802" s="112"/>
      <c r="LYQ6802" s="112"/>
      <c r="LYR6802" s="112"/>
      <c r="LYS6802" s="112"/>
      <c r="LYT6802" s="112"/>
      <c r="LYU6802" s="112"/>
      <c r="LYV6802" s="112"/>
      <c r="LYW6802" s="112"/>
      <c r="LYX6802" s="112"/>
      <c r="LYY6802" s="112"/>
      <c r="LYZ6802" s="112"/>
      <c r="LZA6802" s="112"/>
      <c r="LZB6802" s="112"/>
      <c r="LZC6802" s="112"/>
      <c r="LZD6802" s="112"/>
      <c r="LZE6802" s="112"/>
      <c r="LZF6802" s="112"/>
      <c r="LZG6802" s="112"/>
      <c r="LZH6802" s="112"/>
      <c r="LZI6802" s="112"/>
      <c r="LZJ6802" s="112"/>
      <c r="LZK6802" s="112"/>
      <c r="LZL6802" s="112"/>
      <c r="LZM6802" s="112"/>
      <c r="LZN6802" s="112"/>
      <c r="LZO6802" s="112"/>
      <c r="LZP6802" s="112"/>
      <c r="LZQ6802" s="112"/>
      <c r="LZR6802" s="112"/>
      <c r="LZS6802" s="112"/>
      <c r="LZT6802" s="112"/>
      <c r="LZU6802" s="112"/>
      <c r="LZV6802" s="112"/>
      <c r="LZW6802" s="112"/>
      <c r="LZX6802" s="112"/>
      <c r="LZY6802" s="112"/>
      <c r="LZZ6802" s="112"/>
      <c r="MAA6802" s="112"/>
      <c r="MAB6802" s="112"/>
      <c r="MAC6802" s="112"/>
      <c r="MAD6802" s="112"/>
      <c r="MAE6802" s="112"/>
      <c r="MAF6802" s="112"/>
      <c r="MAG6802" s="112"/>
      <c r="MAH6802" s="112"/>
      <c r="MAI6802" s="112"/>
      <c r="MAJ6802" s="112"/>
      <c r="MAK6802" s="112"/>
      <c r="MAL6802" s="112"/>
      <c r="MAM6802" s="112"/>
      <c r="MAN6802" s="112"/>
      <c r="MAO6802" s="112"/>
      <c r="MAP6802" s="112"/>
      <c r="MAQ6802" s="112"/>
      <c r="MAR6802" s="112"/>
      <c r="MAS6802" s="112"/>
      <c r="MAT6802" s="112"/>
      <c r="MAU6802" s="112"/>
      <c r="MAV6802" s="112"/>
      <c r="MAW6802" s="112"/>
      <c r="MAX6802" s="112"/>
      <c r="MAY6802" s="112"/>
      <c r="MAZ6802" s="112"/>
      <c r="MBA6802" s="112"/>
      <c r="MBB6802" s="112"/>
      <c r="MBC6802" s="112"/>
      <c r="MBD6802" s="112"/>
      <c r="MBE6802" s="112"/>
      <c r="MBF6802" s="112"/>
      <c r="MBG6802" s="112"/>
      <c r="MBH6802" s="112"/>
      <c r="MBI6802" s="112"/>
      <c r="MBJ6802" s="112"/>
      <c r="MBK6802" s="112"/>
      <c r="MBL6802" s="112"/>
      <c r="MBM6802" s="112"/>
      <c r="MBN6802" s="112"/>
      <c r="MBO6802" s="112"/>
      <c r="MBP6802" s="112"/>
      <c r="MBQ6802" s="112"/>
      <c r="MBR6802" s="112"/>
      <c r="MBS6802" s="112"/>
      <c r="MBT6802" s="112"/>
      <c r="MBU6802" s="112"/>
      <c r="MBV6802" s="112"/>
      <c r="MBW6802" s="112"/>
      <c r="MBX6802" s="112"/>
      <c r="MBY6802" s="112"/>
      <c r="MBZ6802" s="112"/>
      <c r="MCA6802" s="112"/>
      <c r="MCB6802" s="112"/>
      <c r="MCC6802" s="112"/>
      <c r="MCD6802" s="112"/>
      <c r="MCE6802" s="112"/>
      <c r="MCF6802" s="112"/>
      <c r="MCG6802" s="112"/>
      <c r="MCH6802" s="112"/>
      <c r="MCI6802" s="112"/>
      <c r="MCJ6802" s="112"/>
      <c r="MCK6802" s="112"/>
      <c r="MCL6802" s="112"/>
      <c r="MCM6802" s="112"/>
      <c r="MCN6802" s="112"/>
      <c r="MCO6802" s="112"/>
      <c r="MCP6802" s="112"/>
      <c r="MCQ6802" s="112"/>
      <c r="MCR6802" s="112"/>
      <c r="MCS6802" s="112"/>
      <c r="MCT6802" s="112"/>
      <c r="MCU6802" s="112"/>
      <c r="MCV6802" s="112"/>
      <c r="MCW6802" s="112"/>
      <c r="MCX6802" s="112"/>
      <c r="MCY6802" s="112"/>
      <c r="MCZ6802" s="112"/>
      <c r="MDA6802" s="112"/>
      <c r="MDB6802" s="112"/>
      <c r="MDC6802" s="112"/>
      <c r="MDD6802" s="112"/>
      <c r="MDE6802" s="112"/>
      <c r="MDF6802" s="112"/>
      <c r="MDG6802" s="112"/>
      <c r="MDH6802" s="112"/>
      <c r="MDI6802" s="112"/>
      <c r="MDJ6802" s="112"/>
      <c r="MDK6802" s="112"/>
      <c r="MDL6802" s="112"/>
      <c r="MDM6802" s="112"/>
      <c r="MDN6802" s="112"/>
      <c r="MDO6802" s="112"/>
      <c r="MDP6802" s="112"/>
      <c r="MDQ6802" s="112"/>
      <c r="MDR6802" s="112"/>
      <c r="MDS6802" s="112"/>
      <c r="MDT6802" s="112"/>
      <c r="MDU6802" s="112"/>
      <c r="MDV6802" s="112"/>
      <c r="MDW6802" s="112"/>
      <c r="MDX6802" s="112"/>
      <c r="MDY6802" s="112"/>
      <c r="MDZ6802" s="112"/>
      <c r="MEA6802" s="112"/>
      <c r="MEB6802" s="112"/>
      <c r="MEC6802" s="112"/>
      <c r="MED6802" s="112"/>
      <c r="MEE6802" s="112"/>
      <c r="MEF6802" s="112"/>
      <c r="MEG6802" s="112"/>
      <c r="MEH6802" s="112"/>
      <c r="MEI6802" s="112"/>
      <c r="MEJ6802" s="112"/>
      <c r="MEK6802" s="112"/>
      <c r="MEL6802" s="112"/>
      <c r="MEM6802" s="112"/>
      <c r="MEN6802" s="112"/>
      <c r="MEO6802" s="112"/>
      <c r="MEP6802" s="112"/>
      <c r="MEQ6802" s="112"/>
      <c r="MER6802" s="112"/>
      <c r="MES6802" s="112"/>
      <c r="MET6802" s="112"/>
      <c r="MEU6802" s="112"/>
      <c r="MEV6802" s="112"/>
      <c r="MEW6802" s="112"/>
      <c r="MEX6802" s="112"/>
      <c r="MEY6802" s="112"/>
      <c r="MEZ6802" s="112"/>
      <c r="MFA6802" s="112"/>
      <c r="MFB6802" s="112"/>
      <c r="MFC6802" s="112"/>
      <c r="MFD6802" s="112"/>
      <c r="MFE6802" s="112"/>
      <c r="MFF6802" s="112"/>
      <c r="MFG6802" s="112"/>
      <c r="MFH6802" s="112"/>
      <c r="MFI6802" s="112"/>
      <c r="MFJ6802" s="112"/>
      <c r="MFK6802" s="112"/>
      <c r="MFL6802" s="112"/>
      <c r="MFM6802" s="112"/>
      <c r="MFN6802" s="112"/>
      <c r="MFO6802" s="112"/>
      <c r="MFP6802" s="112"/>
      <c r="MFQ6802" s="112"/>
      <c r="MFR6802" s="112"/>
      <c r="MFS6802" s="112"/>
      <c r="MFT6802" s="112"/>
      <c r="MFU6802" s="112"/>
      <c r="MFV6802" s="112"/>
      <c r="MFW6802" s="112"/>
      <c r="MFX6802" s="112"/>
      <c r="MFY6802" s="112"/>
      <c r="MFZ6802" s="112"/>
      <c r="MGA6802" s="112"/>
      <c r="MGB6802" s="112"/>
      <c r="MGC6802" s="112"/>
      <c r="MGD6802" s="112"/>
      <c r="MGE6802" s="112"/>
      <c r="MGF6802" s="112"/>
      <c r="MGG6802" s="112"/>
      <c r="MGH6802" s="112"/>
      <c r="MGI6802" s="112"/>
      <c r="MGJ6802" s="112"/>
      <c r="MGK6802" s="112"/>
      <c r="MGL6802" s="112"/>
      <c r="MGM6802" s="112"/>
      <c r="MGN6802" s="112"/>
      <c r="MGO6802" s="112"/>
      <c r="MGP6802" s="112"/>
      <c r="MGQ6802" s="112"/>
      <c r="MGR6802" s="112"/>
      <c r="MGS6802" s="112"/>
      <c r="MGT6802" s="112"/>
      <c r="MGU6802" s="112"/>
      <c r="MGV6802" s="112"/>
      <c r="MGW6802" s="112"/>
      <c r="MGX6802" s="112"/>
      <c r="MGY6802" s="112"/>
      <c r="MGZ6802" s="112"/>
      <c r="MHA6802" s="112"/>
      <c r="MHB6802" s="112"/>
      <c r="MHC6802" s="112"/>
      <c r="MHD6802" s="112"/>
      <c r="MHE6802" s="112"/>
      <c r="MHF6802" s="112"/>
      <c r="MHG6802" s="112"/>
      <c r="MHH6802" s="112"/>
      <c r="MHI6802" s="112"/>
      <c r="MHJ6802" s="112"/>
      <c r="MHK6802" s="112"/>
      <c r="MHL6802" s="112"/>
      <c r="MHM6802" s="112"/>
      <c r="MHN6802" s="112"/>
      <c r="MHO6802" s="112"/>
      <c r="MHP6802" s="112"/>
      <c r="MHQ6802" s="112"/>
      <c r="MHR6802" s="112"/>
      <c r="MHS6802" s="112"/>
      <c r="MHT6802" s="112"/>
      <c r="MHU6802" s="112"/>
      <c r="MHV6802" s="112"/>
      <c r="MHW6802" s="112"/>
      <c r="MHX6802" s="112"/>
      <c r="MHY6802" s="112"/>
      <c r="MHZ6802" s="112"/>
      <c r="MIA6802" s="112"/>
      <c r="MIB6802" s="112"/>
      <c r="MIC6802" s="112"/>
      <c r="MID6802" s="112"/>
      <c r="MIE6802" s="112"/>
      <c r="MIF6802" s="112"/>
      <c r="MIG6802" s="112"/>
      <c r="MIH6802" s="112"/>
      <c r="MII6802" s="112"/>
      <c r="MIJ6802" s="112"/>
      <c r="MIK6802" s="112"/>
      <c r="MIL6802" s="112"/>
      <c r="MIM6802" s="112"/>
      <c r="MIN6802" s="112"/>
      <c r="MIO6802" s="112"/>
      <c r="MIP6802" s="112"/>
      <c r="MIQ6802" s="112"/>
      <c r="MIR6802" s="112"/>
      <c r="MIS6802" s="112"/>
      <c r="MIT6802" s="112"/>
      <c r="MIU6802" s="112"/>
      <c r="MIV6802" s="112"/>
      <c r="MIW6802" s="112"/>
      <c r="MIX6802" s="112"/>
      <c r="MIY6802" s="112"/>
      <c r="MIZ6802" s="112"/>
      <c r="MJA6802" s="112"/>
      <c r="MJB6802" s="112"/>
      <c r="MJC6802" s="112"/>
      <c r="MJD6802" s="112"/>
      <c r="MJE6802" s="112"/>
      <c r="MJF6802" s="112"/>
      <c r="MJG6802" s="112"/>
      <c r="MJH6802" s="112"/>
      <c r="MJI6802" s="112"/>
      <c r="MJJ6802" s="112"/>
      <c r="MJK6802" s="112"/>
      <c r="MJL6802" s="112"/>
      <c r="MJM6802" s="112"/>
      <c r="MJN6802" s="112"/>
      <c r="MJO6802" s="112"/>
      <c r="MJP6802" s="112"/>
      <c r="MJQ6802" s="112"/>
      <c r="MJR6802" s="112"/>
      <c r="MJS6802" s="112"/>
      <c r="MJT6802" s="112"/>
      <c r="MJU6802" s="112"/>
      <c r="MJV6802" s="112"/>
      <c r="MJW6802" s="112"/>
      <c r="MJX6802" s="112"/>
      <c r="MJY6802" s="112"/>
      <c r="MJZ6802" s="112"/>
      <c r="MKA6802" s="112"/>
      <c r="MKB6802" s="112"/>
      <c r="MKC6802" s="112"/>
      <c r="MKD6802" s="112"/>
      <c r="MKE6802" s="112"/>
      <c r="MKF6802" s="112"/>
      <c r="MKG6802" s="112"/>
      <c r="MKH6802" s="112"/>
      <c r="MKI6802" s="112"/>
      <c r="MKJ6802" s="112"/>
      <c r="MKK6802" s="112"/>
      <c r="MKL6802" s="112"/>
      <c r="MKM6802" s="112"/>
      <c r="MKN6802" s="112"/>
      <c r="MKO6802" s="112"/>
      <c r="MKP6802" s="112"/>
      <c r="MKQ6802" s="112"/>
      <c r="MKR6802" s="112"/>
      <c r="MKS6802" s="112"/>
      <c r="MKT6802" s="112"/>
      <c r="MKU6802" s="112"/>
      <c r="MKV6802" s="112"/>
      <c r="MKW6802" s="112"/>
      <c r="MKX6802" s="112"/>
      <c r="MKY6802" s="112"/>
      <c r="MKZ6802" s="112"/>
      <c r="MLA6802" s="112"/>
      <c r="MLB6802" s="112"/>
      <c r="MLC6802" s="112"/>
      <c r="MLD6802" s="112"/>
      <c r="MLE6802" s="112"/>
      <c r="MLF6802" s="112"/>
      <c r="MLG6802" s="112"/>
      <c r="MLH6802" s="112"/>
      <c r="MLI6802" s="112"/>
      <c r="MLJ6802" s="112"/>
      <c r="MLK6802" s="112"/>
      <c r="MLL6802" s="112"/>
      <c r="MLM6802" s="112"/>
      <c r="MLN6802" s="112"/>
      <c r="MLO6802" s="112"/>
      <c r="MLP6802" s="112"/>
      <c r="MLQ6802" s="112"/>
      <c r="MLR6802" s="112"/>
      <c r="MLS6802" s="112"/>
      <c r="MLT6802" s="112"/>
      <c r="MLU6802" s="112"/>
      <c r="MLV6802" s="112"/>
      <c r="MLW6802" s="112"/>
      <c r="MLX6802" s="112"/>
      <c r="MLY6802" s="112"/>
      <c r="MLZ6802" s="112"/>
      <c r="MMA6802" s="112"/>
      <c r="MMB6802" s="112"/>
      <c r="MMC6802" s="112"/>
      <c r="MMD6802" s="112"/>
      <c r="MME6802" s="112"/>
      <c r="MMF6802" s="112"/>
      <c r="MMG6802" s="112"/>
      <c r="MMH6802" s="112"/>
      <c r="MMI6802" s="112"/>
      <c r="MMJ6802" s="112"/>
      <c r="MMK6802" s="112"/>
      <c r="MML6802" s="112"/>
      <c r="MMM6802" s="112"/>
      <c r="MMN6802" s="112"/>
      <c r="MMO6802" s="112"/>
      <c r="MMP6802" s="112"/>
      <c r="MMQ6802" s="112"/>
      <c r="MMR6802" s="112"/>
      <c r="MMS6802" s="112"/>
      <c r="MMT6802" s="112"/>
      <c r="MMU6802" s="112"/>
      <c r="MMV6802" s="112"/>
      <c r="MMW6802" s="112"/>
      <c r="MMX6802" s="112"/>
      <c r="MMY6802" s="112"/>
      <c r="MMZ6802" s="112"/>
      <c r="MNA6802" s="112"/>
      <c r="MNB6802" s="112"/>
      <c r="MNC6802" s="112"/>
      <c r="MND6802" s="112"/>
      <c r="MNE6802" s="112"/>
      <c r="MNF6802" s="112"/>
      <c r="MNG6802" s="112"/>
      <c r="MNH6802" s="112"/>
      <c r="MNI6802" s="112"/>
      <c r="MNJ6802" s="112"/>
      <c r="MNK6802" s="112"/>
      <c r="MNL6802" s="112"/>
      <c r="MNM6802" s="112"/>
      <c r="MNN6802" s="112"/>
      <c r="MNO6802" s="112"/>
      <c r="MNP6802" s="112"/>
      <c r="MNQ6802" s="112"/>
      <c r="MNR6802" s="112"/>
      <c r="MNS6802" s="112"/>
      <c r="MNT6802" s="112"/>
      <c r="MNU6802" s="112"/>
      <c r="MNV6802" s="112"/>
      <c r="MNW6802" s="112"/>
      <c r="MNX6802" s="112"/>
      <c r="MNY6802" s="112"/>
      <c r="MNZ6802" s="112"/>
      <c r="MOA6802" s="112"/>
      <c r="MOB6802" s="112"/>
      <c r="MOC6802" s="112"/>
      <c r="MOD6802" s="112"/>
      <c r="MOE6802" s="112"/>
      <c r="MOF6802" s="112"/>
      <c r="MOG6802" s="112"/>
      <c r="MOH6802" s="112"/>
      <c r="MOI6802" s="112"/>
      <c r="MOJ6802" s="112"/>
      <c r="MOK6802" s="112"/>
      <c r="MOL6802" s="112"/>
      <c r="MOM6802" s="112"/>
      <c r="MON6802" s="112"/>
      <c r="MOO6802" s="112"/>
      <c r="MOP6802" s="112"/>
      <c r="MOQ6802" s="112"/>
      <c r="MOR6802" s="112"/>
      <c r="MOS6802" s="112"/>
      <c r="MOT6802" s="112"/>
      <c r="MOU6802" s="112"/>
      <c r="MOV6802" s="112"/>
      <c r="MOW6802" s="112"/>
      <c r="MOX6802" s="112"/>
      <c r="MOY6802" s="112"/>
      <c r="MOZ6802" s="112"/>
      <c r="MPA6802" s="112"/>
      <c r="MPB6802" s="112"/>
      <c r="MPC6802" s="112"/>
      <c r="MPD6802" s="112"/>
      <c r="MPE6802" s="112"/>
      <c r="MPF6802" s="112"/>
      <c r="MPG6802" s="112"/>
      <c r="MPH6802" s="112"/>
      <c r="MPI6802" s="112"/>
      <c r="MPJ6802" s="112"/>
      <c r="MPK6802" s="112"/>
      <c r="MPL6802" s="112"/>
      <c r="MPM6802" s="112"/>
      <c r="MPN6802" s="112"/>
      <c r="MPO6802" s="112"/>
      <c r="MPP6802" s="112"/>
      <c r="MPQ6802" s="112"/>
      <c r="MPR6802" s="112"/>
      <c r="MPS6802" s="112"/>
      <c r="MPT6802" s="112"/>
      <c r="MPU6802" s="112"/>
      <c r="MPV6802" s="112"/>
      <c r="MPW6802" s="112"/>
      <c r="MPX6802" s="112"/>
      <c r="MPY6802" s="112"/>
      <c r="MPZ6802" s="112"/>
      <c r="MQA6802" s="112"/>
      <c r="MQB6802" s="112"/>
      <c r="MQC6802" s="112"/>
      <c r="MQD6802" s="112"/>
      <c r="MQE6802" s="112"/>
      <c r="MQF6802" s="112"/>
      <c r="MQG6802" s="112"/>
      <c r="MQH6802" s="112"/>
      <c r="MQI6802" s="112"/>
      <c r="MQJ6802" s="112"/>
      <c r="MQK6802" s="112"/>
      <c r="MQL6802" s="112"/>
      <c r="MQM6802" s="112"/>
      <c r="MQN6802" s="112"/>
      <c r="MQO6802" s="112"/>
      <c r="MQP6802" s="112"/>
      <c r="MQQ6802" s="112"/>
      <c r="MQR6802" s="112"/>
      <c r="MQS6802" s="112"/>
      <c r="MQT6802" s="112"/>
      <c r="MQU6802" s="112"/>
      <c r="MQV6802" s="112"/>
      <c r="MQW6802" s="112"/>
      <c r="MQX6802" s="112"/>
      <c r="MQY6802" s="112"/>
      <c r="MQZ6802" s="112"/>
      <c r="MRA6802" s="112"/>
      <c r="MRB6802" s="112"/>
      <c r="MRC6802" s="112"/>
      <c r="MRD6802" s="112"/>
      <c r="MRE6802" s="112"/>
      <c r="MRF6802" s="112"/>
      <c r="MRG6802" s="112"/>
      <c r="MRH6802" s="112"/>
      <c r="MRI6802" s="112"/>
      <c r="MRJ6802" s="112"/>
      <c r="MRK6802" s="112"/>
      <c r="MRL6802" s="112"/>
      <c r="MRM6802" s="112"/>
      <c r="MRN6802" s="112"/>
      <c r="MRO6802" s="112"/>
      <c r="MRP6802" s="112"/>
      <c r="MRQ6802" s="112"/>
      <c r="MRR6802" s="112"/>
      <c r="MRS6802" s="112"/>
      <c r="MRT6802" s="112"/>
      <c r="MRU6802" s="112"/>
      <c r="MRV6802" s="112"/>
      <c r="MRW6802" s="112"/>
      <c r="MRX6802" s="112"/>
      <c r="MRY6802" s="112"/>
      <c r="MRZ6802" s="112"/>
      <c r="MSA6802" s="112"/>
      <c r="MSB6802" s="112"/>
      <c r="MSC6802" s="112"/>
      <c r="MSD6802" s="112"/>
      <c r="MSE6802" s="112"/>
      <c r="MSF6802" s="112"/>
      <c r="MSG6802" s="112"/>
      <c r="MSH6802" s="112"/>
      <c r="MSI6802" s="112"/>
      <c r="MSJ6802" s="112"/>
      <c r="MSK6802" s="112"/>
      <c r="MSL6802" s="112"/>
      <c r="MSM6802" s="112"/>
      <c r="MSN6802" s="112"/>
      <c r="MSO6802" s="112"/>
      <c r="MSP6802" s="112"/>
      <c r="MSQ6802" s="112"/>
      <c r="MSR6802" s="112"/>
      <c r="MSS6802" s="112"/>
      <c r="MST6802" s="112"/>
      <c r="MSU6802" s="112"/>
      <c r="MSV6802" s="112"/>
      <c r="MSW6802" s="112"/>
      <c r="MSX6802" s="112"/>
      <c r="MSY6802" s="112"/>
      <c r="MSZ6802" s="112"/>
      <c r="MTA6802" s="112"/>
      <c r="MTB6802" s="112"/>
      <c r="MTC6802" s="112"/>
      <c r="MTD6802" s="112"/>
      <c r="MTE6802" s="112"/>
      <c r="MTF6802" s="112"/>
      <c r="MTG6802" s="112"/>
      <c r="MTH6802" s="112"/>
      <c r="MTI6802" s="112"/>
      <c r="MTJ6802" s="112"/>
      <c r="MTK6802" s="112"/>
      <c r="MTL6802" s="112"/>
      <c r="MTM6802" s="112"/>
      <c r="MTN6802" s="112"/>
      <c r="MTO6802" s="112"/>
      <c r="MTP6802" s="112"/>
      <c r="MTQ6802" s="112"/>
      <c r="MTR6802" s="112"/>
      <c r="MTS6802" s="112"/>
      <c r="MTT6802" s="112"/>
      <c r="MTU6802" s="112"/>
      <c r="MTV6802" s="112"/>
      <c r="MTW6802" s="112"/>
      <c r="MTX6802" s="112"/>
      <c r="MTY6802" s="112"/>
      <c r="MTZ6802" s="112"/>
      <c r="MUA6802" s="112"/>
      <c r="MUB6802" s="112"/>
      <c r="MUC6802" s="112"/>
      <c r="MUD6802" s="112"/>
      <c r="MUE6802" s="112"/>
      <c r="MUF6802" s="112"/>
      <c r="MUG6802" s="112"/>
      <c r="MUH6802" s="112"/>
      <c r="MUI6802" s="112"/>
      <c r="MUJ6802" s="112"/>
      <c r="MUK6802" s="112"/>
      <c r="MUL6802" s="112"/>
      <c r="MUM6802" s="112"/>
      <c r="MUN6802" s="112"/>
      <c r="MUO6802" s="112"/>
      <c r="MUP6802" s="112"/>
      <c r="MUQ6802" s="112"/>
      <c r="MUR6802" s="112"/>
      <c r="MUS6802" s="112"/>
      <c r="MUT6802" s="112"/>
      <c r="MUU6802" s="112"/>
      <c r="MUV6802" s="112"/>
      <c r="MUW6802" s="112"/>
      <c r="MUX6802" s="112"/>
      <c r="MUY6802" s="112"/>
      <c r="MUZ6802" s="112"/>
      <c r="MVA6802" s="112"/>
      <c r="MVB6802" s="112"/>
      <c r="MVC6802" s="112"/>
      <c r="MVD6802" s="112"/>
      <c r="MVE6802" s="112"/>
      <c r="MVF6802" s="112"/>
      <c r="MVG6802" s="112"/>
      <c r="MVH6802" s="112"/>
      <c r="MVI6802" s="112"/>
      <c r="MVJ6802" s="112"/>
      <c r="MVK6802" s="112"/>
      <c r="MVL6802" s="112"/>
      <c r="MVM6802" s="112"/>
      <c r="MVN6802" s="112"/>
      <c r="MVO6802" s="112"/>
      <c r="MVP6802" s="112"/>
      <c r="MVQ6802" s="112"/>
      <c r="MVR6802" s="112"/>
      <c r="MVS6802" s="112"/>
      <c r="MVT6802" s="112"/>
      <c r="MVU6802" s="112"/>
      <c r="MVV6802" s="112"/>
      <c r="MVW6802" s="112"/>
      <c r="MVX6802" s="112"/>
      <c r="MVY6802" s="112"/>
      <c r="MVZ6802" s="112"/>
      <c r="MWA6802" s="112"/>
      <c r="MWB6802" s="112"/>
      <c r="MWC6802" s="112"/>
      <c r="MWD6802" s="112"/>
      <c r="MWE6802" s="112"/>
      <c r="MWF6802" s="112"/>
      <c r="MWG6802" s="112"/>
      <c r="MWH6802" s="112"/>
      <c r="MWI6802" s="112"/>
      <c r="MWJ6802" s="112"/>
      <c r="MWK6802" s="112"/>
      <c r="MWL6802" s="112"/>
      <c r="MWM6802" s="112"/>
      <c r="MWN6802" s="112"/>
      <c r="MWO6802" s="112"/>
      <c r="MWP6802" s="112"/>
      <c r="MWQ6802" s="112"/>
      <c r="MWR6802" s="112"/>
      <c r="MWS6802" s="112"/>
      <c r="MWT6802" s="112"/>
      <c r="MWU6802" s="112"/>
      <c r="MWV6802" s="112"/>
      <c r="MWW6802" s="112"/>
      <c r="MWX6802" s="112"/>
      <c r="MWY6802" s="112"/>
      <c r="MWZ6802" s="112"/>
      <c r="MXA6802" s="112"/>
      <c r="MXB6802" s="112"/>
      <c r="MXC6802" s="112"/>
      <c r="MXD6802" s="112"/>
      <c r="MXE6802" s="112"/>
      <c r="MXF6802" s="112"/>
      <c r="MXG6802" s="112"/>
      <c r="MXH6802" s="112"/>
      <c r="MXI6802" s="112"/>
      <c r="MXJ6802" s="112"/>
      <c r="MXK6802" s="112"/>
      <c r="MXL6802" s="112"/>
      <c r="MXM6802" s="112"/>
      <c r="MXN6802" s="112"/>
      <c r="MXO6802" s="112"/>
      <c r="MXP6802" s="112"/>
      <c r="MXQ6802" s="112"/>
      <c r="MXR6802" s="112"/>
      <c r="MXS6802" s="112"/>
      <c r="MXT6802" s="112"/>
      <c r="MXU6802" s="112"/>
      <c r="MXV6802" s="112"/>
      <c r="MXW6802" s="112"/>
      <c r="MXX6802" s="112"/>
      <c r="MXY6802" s="112"/>
      <c r="MXZ6802" s="112"/>
      <c r="MYA6802" s="112"/>
      <c r="MYB6802" s="112"/>
      <c r="MYC6802" s="112"/>
      <c r="MYD6802" s="112"/>
      <c r="MYE6802" s="112"/>
      <c r="MYF6802" s="112"/>
      <c r="MYG6802" s="112"/>
      <c r="MYH6802" s="112"/>
      <c r="MYI6802" s="112"/>
      <c r="MYJ6802" s="112"/>
      <c r="MYK6802" s="112"/>
      <c r="MYL6802" s="112"/>
      <c r="MYM6802" s="112"/>
      <c r="MYN6802" s="112"/>
      <c r="MYO6802" s="112"/>
      <c r="MYP6802" s="112"/>
      <c r="MYQ6802" s="112"/>
      <c r="MYR6802" s="112"/>
      <c r="MYS6802" s="112"/>
      <c r="MYT6802" s="112"/>
      <c r="MYU6802" s="112"/>
      <c r="MYV6802" s="112"/>
      <c r="MYW6802" s="112"/>
      <c r="MYX6802" s="112"/>
      <c r="MYY6802" s="112"/>
      <c r="MYZ6802" s="112"/>
      <c r="MZA6802" s="112"/>
      <c r="MZB6802" s="112"/>
      <c r="MZC6802" s="112"/>
      <c r="MZD6802" s="112"/>
      <c r="MZE6802" s="112"/>
      <c r="MZF6802" s="112"/>
      <c r="MZG6802" s="112"/>
      <c r="MZH6802" s="112"/>
      <c r="MZI6802" s="112"/>
      <c r="MZJ6802" s="112"/>
      <c r="MZK6802" s="112"/>
      <c r="MZL6802" s="112"/>
      <c r="MZM6802" s="112"/>
      <c r="MZN6802" s="112"/>
      <c r="MZO6802" s="112"/>
      <c r="MZP6802" s="112"/>
      <c r="MZQ6802" s="112"/>
      <c r="MZR6802" s="112"/>
      <c r="MZS6802" s="112"/>
      <c r="MZT6802" s="112"/>
      <c r="MZU6802" s="112"/>
      <c r="MZV6802" s="112"/>
      <c r="MZW6802" s="112"/>
      <c r="MZX6802" s="112"/>
      <c r="MZY6802" s="112"/>
      <c r="MZZ6802" s="112"/>
      <c r="NAA6802" s="112"/>
      <c r="NAB6802" s="112"/>
      <c r="NAC6802" s="112"/>
      <c r="NAD6802" s="112"/>
      <c r="NAE6802" s="112"/>
      <c r="NAF6802" s="112"/>
      <c r="NAG6802" s="112"/>
      <c r="NAH6802" s="112"/>
      <c r="NAI6802" s="112"/>
      <c r="NAJ6802" s="112"/>
      <c r="NAK6802" s="112"/>
      <c r="NAL6802" s="112"/>
      <c r="NAM6802" s="112"/>
      <c r="NAN6802" s="112"/>
      <c r="NAO6802" s="112"/>
      <c r="NAP6802" s="112"/>
      <c r="NAQ6802" s="112"/>
      <c r="NAR6802" s="112"/>
      <c r="NAS6802" s="112"/>
      <c r="NAT6802" s="112"/>
      <c r="NAU6802" s="112"/>
      <c r="NAV6802" s="112"/>
      <c r="NAW6802" s="112"/>
      <c r="NAX6802" s="112"/>
      <c r="NAY6802" s="112"/>
      <c r="NAZ6802" s="112"/>
      <c r="NBA6802" s="112"/>
      <c r="NBB6802" s="112"/>
      <c r="NBC6802" s="112"/>
      <c r="NBD6802" s="112"/>
      <c r="NBE6802" s="112"/>
      <c r="NBF6802" s="112"/>
      <c r="NBG6802" s="112"/>
      <c r="NBH6802" s="112"/>
      <c r="NBI6802" s="112"/>
      <c r="NBJ6802" s="112"/>
      <c r="NBK6802" s="112"/>
      <c r="NBL6802" s="112"/>
      <c r="NBM6802" s="112"/>
      <c r="NBN6802" s="112"/>
      <c r="NBO6802" s="112"/>
      <c r="NBP6802" s="112"/>
      <c r="NBQ6802" s="112"/>
      <c r="NBR6802" s="112"/>
      <c r="NBS6802" s="112"/>
      <c r="NBT6802" s="112"/>
      <c r="NBU6802" s="112"/>
      <c r="NBV6802" s="112"/>
      <c r="NBW6802" s="112"/>
      <c r="NBX6802" s="112"/>
      <c r="NBY6802" s="112"/>
      <c r="NBZ6802" s="112"/>
      <c r="NCA6802" s="112"/>
      <c r="NCB6802" s="112"/>
      <c r="NCC6802" s="112"/>
      <c r="NCD6802" s="112"/>
      <c r="NCE6802" s="112"/>
      <c r="NCF6802" s="112"/>
      <c r="NCG6802" s="112"/>
      <c r="NCH6802" s="112"/>
      <c r="NCI6802" s="112"/>
      <c r="NCJ6802" s="112"/>
      <c r="NCK6802" s="112"/>
      <c r="NCL6802" s="112"/>
      <c r="NCM6802" s="112"/>
      <c r="NCN6802" s="112"/>
      <c r="NCO6802" s="112"/>
      <c r="NCP6802" s="112"/>
      <c r="NCQ6802" s="112"/>
      <c r="NCR6802" s="112"/>
      <c r="NCS6802" s="112"/>
      <c r="NCT6802" s="112"/>
      <c r="NCU6802" s="112"/>
      <c r="NCV6802" s="112"/>
      <c r="NCW6802" s="112"/>
      <c r="NCX6802" s="112"/>
      <c r="NCY6802" s="112"/>
      <c r="NCZ6802" s="112"/>
      <c r="NDA6802" s="112"/>
      <c r="NDB6802" s="112"/>
      <c r="NDC6802" s="112"/>
      <c r="NDD6802" s="112"/>
      <c r="NDE6802" s="112"/>
      <c r="NDF6802" s="112"/>
      <c r="NDG6802" s="112"/>
      <c r="NDH6802" s="112"/>
      <c r="NDI6802" s="112"/>
      <c r="NDJ6802" s="112"/>
      <c r="NDK6802" s="112"/>
      <c r="NDL6802" s="112"/>
      <c r="NDM6802" s="112"/>
      <c r="NDN6802" s="112"/>
      <c r="NDO6802" s="112"/>
      <c r="NDP6802" s="112"/>
      <c r="NDQ6802" s="112"/>
      <c r="NDR6802" s="112"/>
      <c r="NDS6802" s="112"/>
      <c r="NDT6802" s="112"/>
      <c r="NDU6802" s="112"/>
      <c r="NDV6802" s="112"/>
      <c r="NDW6802" s="112"/>
      <c r="NDX6802" s="112"/>
      <c r="NDY6802" s="112"/>
      <c r="NDZ6802" s="112"/>
      <c r="NEA6802" s="112"/>
      <c r="NEB6802" s="112"/>
      <c r="NEC6802" s="112"/>
      <c r="NED6802" s="112"/>
      <c r="NEE6802" s="112"/>
      <c r="NEF6802" s="112"/>
      <c r="NEG6802" s="112"/>
      <c r="NEH6802" s="112"/>
      <c r="NEI6802" s="112"/>
      <c r="NEJ6802" s="112"/>
      <c r="NEK6802" s="112"/>
      <c r="NEL6802" s="112"/>
      <c r="NEM6802" s="112"/>
      <c r="NEN6802" s="112"/>
      <c r="NEO6802" s="112"/>
      <c r="NEP6802" s="112"/>
      <c r="NEQ6802" s="112"/>
      <c r="NER6802" s="112"/>
      <c r="NES6802" s="112"/>
      <c r="NET6802" s="112"/>
      <c r="NEU6802" s="112"/>
      <c r="NEV6802" s="112"/>
      <c r="NEW6802" s="112"/>
      <c r="NEX6802" s="112"/>
      <c r="NEY6802" s="112"/>
      <c r="NEZ6802" s="112"/>
      <c r="NFA6802" s="112"/>
      <c r="NFB6802" s="112"/>
      <c r="NFC6802" s="112"/>
      <c r="NFD6802" s="112"/>
      <c r="NFE6802" s="112"/>
      <c r="NFF6802" s="112"/>
      <c r="NFG6802" s="112"/>
      <c r="NFH6802" s="112"/>
      <c r="NFI6802" s="112"/>
      <c r="NFJ6802" s="112"/>
      <c r="NFK6802" s="112"/>
      <c r="NFL6802" s="112"/>
      <c r="NFM6802" s="112"/>
      <c r="NFN6802" s="112"/>
      <c r="NFO6802" s="112"/>
      <c r="NFP6802" s="112"/>
      <c r="NFQ6802" s="112"/>
      <c r="NFR6802" s="112"/>
      <c r="NFS6802" s="112"/>
      <c r="NFT6802" s="112"/>
      <c r="NFU6802" s="112"/>
      <c r="NFV6802" s="112"/>
      <c r="NFW6802" s="112"/>
      <c r="NFX6802" s="112"/>
      <c r="NFY6802" s="112"/>
      <c r="NFZ6802" s="112"/>
      <c r="NGA6802" s="112"/>
      <c r="NGB6802" s="112"/>
      <c r="NGC6802" s="112"/>
      <c r="NGD6802" s="112"/>
      <c r="NGE6802" s="112"/>
      <c r="NGF6802" s="112"/>
      <c r="NGG6802" s="112"/>
      <c r="NGH6802" s="112"/>
      <c r="NGI6802" s="112"/>
      <c r="NGJ6802" s="112"/>
      <c r="NGK6802" s="112"/>
      <c r="NGL6802" s="112"/>
      <c r="NGM6802" s="112"/>
      <c r="NGN6802" s="112"/>
      <c r="NGO6802" s="112"/>
      <c r="NGP6802" s="112"/>
      <c r="NGQ6802" s="112"/>
      <c r="NGR6802" s="112"/>
      <c r="NGS6802" s="112"/>
      <c r="NGT6802" s="112"/>
      <c r="NGU6802" s="112"/>
      <c r="NGV6802" s="112"/>
      <c r="NGW6802" s="112"/>
      <c r="NGX6802" s="112"/>
      <c r="NGY6802" s="112"/>
      <c r="NGZ6802" s="112"/>
      <c r="NHA6802" s="112"/>
      <c r="NHB6802" s="112"/>
      <c r="NHC6802" s="112"/>
      <c r="NHD6802" s="112"/>
      <c r="NHE6802" s="112"/>
      <c r="NHF6802" s="112"/>
      <c r="NHG6802" s="112"/>
      <c r="NHH6802" s="112"/>
      <c r="NHI6802" s="112"/>
      <c r="NHJ6802" s="112"/>
      <c r="NHK6802" s="112"/>
      <c r="NHL6802" s="112"/>
      <c r="NHM6802" s="112"/>
      <c r="NHN6802" s="112"/>
      <c r="NHO6802" s="112"/>
      <c r="NHP6802" s="112"/>
      <c r="NHQ6802" s="112"/>
      <c r="NHR6802" s="112"/>
      <c r="NHS6802" s="112"/>
      <c r="NHT6802" s="112"/>
      <c r="NHU6802" s="112"/>
      <c r="NHV6802" s="112"/>
      <c r="NHW6802" s="112"/>
      <c r="NHX6802" s="112"/>
      <c r="NHY6802" s="112"/>
      <c r="NHZ6802" s="112"/>
      <c r="NIA6802" s="112"/>
      <c r="NIB6802" s="112"/>
      <c r="NIC6802" s="112"/>
      <c r="NID6802" s="112"/>
      <c r="NIE6802" s="112"/>
      <c r="NIF6802" s="112"/>
      <c r="NIG6802" s="112"/>
      <c r="NIH6802" s="112"/>
      <c r="NII6802" s="112"/>
      <c r="NIJ6802" s="112"/>
      <c r="NIK6802" s="112"/>
      <c r="NIL6802" s="112"/>
      <c r="NIM6802" s="112"/>
      <c r="NIN6802" s="112"/>
      <c r="NIO6802" s="112"/>
      <c r="NIP6802" s="112"/>
      <c r="NIQ6802" s="112"/>
      <c r="NIR6802" s="112"/>
      <c r="NIS6802" s="112"/>
      <c r="NIT6802" s="112"/>
      <c r="NIU6802" s="112"/>
      <c r="NIV6802" s="112"/>
      <c r="NIW6802" s="112"/>
      <c r="NIX6802" s="112"/>
      <c r="NIY6802" s="112"/>
      <c r="NIZ6802" s="112"/>
      <c r="NJA6802" s="112"/>
      <c r="NJB6802" s="112"/>
      <c r="NJC6802" s="112"/>
      <c r="NJD6802" s="112"/>
      <c r="NJE6802" s="112"/>
      <c r="NJF6802" s="112"/>
      <c r="NJG6802" s="112"/>
      <c r="NJH6802" s="112"/>
      <c r="NJI6802" s="112"/>
      <c r="NJJ6802" s="112"/>
      <c r="NJK6802" s="112"/>
      <c r="NJL6802" s="112"/>
      <c r="NJM6802" s="112"/>
      <c r="NJN6802" s="112"/>
      <c r="NJO6802" s="112"/>
      <c r="NJP6802" s="112"/>
      <c r="NJQ6802" s="112"/>
      <c r="NJR6802" s="112"/>
      <c r="NJS6802" s="112"/>
      <c r="NJT6802" s="112"/>
      <c r="NJU6802" s="112"/>
      <c r="NJV6802" s="112"/>
      <c r="NJW6802" s="112"/>
      <c r="NJX6802" s="112"/>
      <c r="NJY6802" s="112"/>
      <c r="NJZ6802" s="112"/>
      <c r="NKA6802" s="112"/>
      <c r="NKB6802" s="112"/>
      <c r="NKC6802" s="112"/>
      <c r="NKD6802" s="112"/>
      <c r="NKE6802" s="112"/>
      <c r="NKF6802" s="112"/>
      <c r="NKG6802" s="112"/>
      <c r="NKH6802" s="112"/>
      <c r="NKI6802" s="112"/>
      <c r="NKJ6802" s="112"/>
      <c r="NKK6802" s="112"/>
      <c r="NKL6802" s="112"/>
      <c r="NKM6802" s="112"/>
      <c r="NKN6802" s="112"/>
      <c r="NKO6802" s="112"/>
      <c r="NKP6802" s="112"/>
      <c r="NKQ6802" s="112"/>
      <c r="NKR6802" s="112"/>
      <c r="NKS6802" s="112"/>
      <c r="NKT6802" s="112"/>
      <c r="NKU6802" s="112"/>
      <c r="NKV6802" s="112"/>
      <c r="NKW6802" s="112"/>
      <c r="NKX6802" s="112"/>
      <c r="NKY6802" s="112"/>
      <c r="NKZ6802" s="112"/>
      <c r="NLA6802" s="112"/>
      <c r="NLB6802" s="112"/>
      <c r="NLC6802" s="112"/>
      <c r="NLD6802" s="112"/>
      <c r="NLE6802" s="112"/>
      <c r="NLF6802" s="112"/>
      <c r="NLG6802" s="112"/>
      <c r="NLH6802" s="112"/>
      <c r="NLI6802" s="112"/>
      <c r="NLJ6802" s="112"/>
      <c r="NLK6802" s="112"/>
      <c r="NLL6802" s="112"/>
      <c r="NLM6802" s="112"/>
      <c r="NLN6802" s="112"/>
      <c r="NLO6802" s="112"/>
      <c r="NLP6802" s="112"/>
      <c r="NLQ6802" s="112"/>
      <c r="NLR6802" s="112"/>
      <c r="NLS6802" s="112"/>
      <c r="NLT6802" s="112"/>
      <c r="NLU6802" s="112"/>
      <c r="NLV6802" s="112"/>
      <c r="NLW6802" s="112"/>
      <c r="NLX6802" s="112"/>
      <c r="NLY6802" s="112"/>
      <c r="NLZ6802" s="112"/>
      <c r="NMA6802" s="112"/>
      <c r="NMB6802" s="112"/>
      <c r="NMC6802" s="112"/>
      <c r="NMD6802" s="112"/>
      <c r="NME6802" s="112"/>
      <c r="NMF6802" s="112"/>
      <c r="NMG6802" s="112"/>
      <c r="NMH6802" s="112"/>
      <c r="NMI6802" s="112"/>
      <c r="NMJ6802" s="112"/>
      <c r="NMK6802" s="112"/>
      <c r="NML6802" s="112"/>
      <c r="NMM6802" s="112"/>
      <c r="NMN6802" s="112"/>
      <c r="NMO6802" s="112"/>
      <c r="NMP6802" s="112"/>
      <c r="NMQ6802" s="112"/>
      <c r="NMR6802" s="112"/>
      <c r="NMS6802" s="112"/>
      <c r="NMT6802" s="112"/>
      <c r="NMU6802" s="112"/>
      <c r="NMV6802" s="112"/>
      <c r="NMW6802" s="112"/>
      <c r="NMX6802" s="112"/>
      <c r="NMY6802" s="112"/>
      <c r="NMZ6802" s="112"/>
      <c r="NNA6802" s="112"/>
      <c r="NNB6802" s="112"/>
      <c r="NNC6802" s="112"/>
      <c r="NND6802" s="112"/>
      <c r="NNE6802" s="112"/>
      <c r="NNF6802" s="112"/>
      <c r="NNG6802" s="112"/>
      <c r="NNH6802" s="112"/>
      <c r="NNI6802" s="112"/>
      <c r="NNJ6802" s="112"/>
      <c r="NNK6802" s="112"/>
      <c r="NNL6802" s="112"/>
      <c r="NNM6802" s="112"/>
      <c r="NNN6802" s="112"/>
      <c r="NNO6802" s="112"/>
      <c r="NNP6802" s="112"/>
      <c r="NNQ6802" s="112"/>
      <c r="NNR6802" s="112"/>
      <c r="NNS6802" s="112"/>
      <c r="NNT6802" s="112"/>
      <c r="NNU6802" s="112"/>
      <c r="NNV6802" s="112"/>
      <c r="NNW6802" s="112"/>
      <c r="NNX6802" s="112"/>
      <c r="NNY6802" s="112"/>
      <c r="NNZ6802" s="112"/>
      <c r="NOA6802" s="112"/>
      <c r="NOB6802" s="112"/>
      <c r="NOC6802" s="112"/>
      <c r="NOD6802" s="112"/>
      <c r="NOE6802" s="112"/>
      <c r="NOF6802" s="112"/>
      <c r="NOG6802" s="112"/>
      <c r="NOH6802" s="112"/>
      <c r="NOI6802" s="112"/>
      <c r="NOJ6802" s="112"/>
      <c r="NOK6802" s="112"/>
      <c r="NOL6802" s="112"/>
      <c r="NOM6802" s="112"/>
      <c r="NON6802" s="112"/>
      <c r="NOO6802" s="112"/>
      <c r="NOP6802" s="112"/>
      <c r="NOQ6802" s="112"/>
      <c r="NOR6802" s="112"/>
      <c r="NOS6802" s="112"/>
      <c r="NOT6802" s="112"/>
      <c r="NOU6802" s="112"/>
      <c r="NOV6802" s="112"/>
      <c r="NOW6802" s="112"/>
      <c r="NOX6802" s="112"/>
      <c r="NOY6802" s="112"/>
      <c r="NOZ6802" s="112"/>
      <c r="NPA6802" s="112"/>
      <c r="NPB6802" s="112"/>
      <c r="NPC6802" s="112"/>
      <c r="NPD6802" s="112"/>
      <c r="NPE6802" s="112"/>
      <c r="NPF6802" s="112"/>
      <c r="NPG6802" s="112"/>
      <c r="NPH6802" s="112"/>
      <c r="NPI6802" s="112"/>
      <c r="NPJ6802" s="112"/>
      <c r="NPK6802" s="112"/>
      <c r="NPL6802" s="112"/>
      <c r="NPM6802" s="112"/>
      <c r="NPN6802" s="112"/>
      <c r="NPO6802" s="112"/>
      <c r="NPP6802" s="112"/>
      <c r="NPQ6802" s="112"/>
      <c r="NPR6802" s="112"/>
      <c r="NPS6802" s="112"/>
      <c r="NPT6802" s="112"/>
      <c r="NPU6802" s="112"/>
      <c r="NPV6802" s="112"/>
      <c r="NPW6802" s="112"/>
      <c r="NPX6802" s="112"/>
      <c r="NPY6802" s="112"/>
      <c r="NPZ6802" s="112"/>
      <c r="NQA6802" s="112"/>
      <c r="NQB6802" s="112"/>
      <c r="NQC6802" s="112"/>
      <c r="NQD6802" s="112"/>
      <c r="NQE6802" s="112"/>
      <c r="NQF6802" s="112"/>
      <c r="NQG6802" s="112"/>
      <c r="NQH6802" s="112"/>
      <c r="NQI6802" s="112"/>
      <c r="NQJ6802" s="112"/>
      <c r="NQK6802" s="112"/>
      <c r="NQL6802" s="112"/>
      <c r="NQM6802" s="112"/>
      <c r="NQN6802" s="112"/>
      <c r="NQO6802" s="112"/>
      <c r="NQP6802" s="112"/>
      <c r="NQQ6802" s="112"/>
      <c r="NQR6802" s="112"/>
      <c r="NQS6802" s="112"/>
      <c r="NQT6802" s="112"/>
      <c r="NQU6802" s="112"/>
      <c r="NQV6802" s="112"/>
      <c r="NQW6802" s="112"/>
      <c r="NQX6802" s="112"/>
      <c r="NQY6802" s="112"/>
      <c r="NQZ6802" s="112"/>
      <c r="NRA6802" s="112"/>
      <c r="NRB6802" s="112"/>
      <c r="NRC6802" s="112"/>
      <c r="NRD6802" s="112"/>
      <c r="NRE6802" s="112"/>
      <c r="NRF6802" s="112"/>
      <c r="NRG6802" s="112"/>
      <c r="NRH6802" s="112"/>
      <c r="NRI6802" s="112"/>
      <c r="NRJ6802" s="112"/>
      <c r="NRK6802" s="112"/>
      <c r="NRL6802" s="112"/>
      <c r="NRM6802" s="112"/>
      <c r="NRN6802" s="112"/>
      <c r="NRO6802" s="112"/>
      <c r="NRP6802" s="112"/>
      <c r="NRQ6802" s="112"/>
      <c r="NRR6802" s="112"/>
      <c r="NRS6802" s="112"/>
      <c r="NRT6802" s="112"/>
      <c r="NRU6802" s="112"/>
      <c r="NRV6802" s="112"/>
      <c r="NRW6802" s="112"/>
      <c r="NRX6802" s="112"/>
      <c r="NRY6802" s="112"/>
      <c r="NRZ6802" s="112"/>
      <c r="NSA6802" s="112"/>
      <c r="NSB6802" s="112"/>
      <c r="NSC6802" s="112"/>
      <c r="NSD6802" s="112"/>
      <c r="NSE6802" s="112"/>
      <c r="NSF6802" s="112"/>
      <c r="NSG6802" s="112"/>
      <c r="NSH6802" s="112"/>
      <c r="NSI6802" s="112"/>
      <c r="NSJ6802" s="112"/>
      <c r="NSK6802" s="112"/>
      <c r="NSL6802" s="112"/>
      <c r="NSM6802" s="112"/>
      <c r="NSN6802" s="112"/>
      <c r="NSO6802" s="112"/>
      <c r="NSP6802" s="112"/>
      <c r="NSQ6802" s="112"/>
      <c r="NSR6802" s="112"/>
      <c r="NSS6802" s="112"/>
      <c r="NST6802" s="112"/>
      <c r="NSU6802" s="112"/>
      <c r="NSV6802" s="112"/>
      <c r="NSW6802" s="112"/>
      <c r="NSX6802" s="112"/>
      <c r="NSY6802" s="112"/>
      <c r="NSZ6802" s="112"/>
      <c r="NTA6802" s="112"/>
      <c r="NTB6802" s="112"/>
      <c r="NTC6802" s="112"/>
      <c r="NTD6802" s="112"/>
      <c r="NTE6802" s="112"/>
      <c r="NTF6802" s="112"/>
      <c r="NTG6802" s="112"/>
      <c r="NTH6802" s="112"/>
      <c r="NTI6802" s="112"/>
      <c r="NTJ6802" s="112"/>
      <c r="NTK6802" s="112"/>
      <c r="NTL6802" s="112"/>
      <c r="NTM6802" s="112"/>
      <c r="NTN6802" s="112"/>
      <c r="NTO6802" s="112"/>
      <c r="NTP6802" s="112"/>
      <c r="NTQ6802" s="112"/>
      <c r="NTR6802" s="112"/>
      <c r="NTS6802" s="112"/>
      <c r="NTT6802" s="112"/>
      <c r="NTU6802" s="112"/>
      <c r="NTV6802" s="112"/>
      <c r="NTW6802" s="112"/>
      <c r="NTX6802" s="112"/>
      <c r="NTY6802" s="112"/>
      <c r="NTZ6802" s="112"/>
      <c r="NUA6802" s="112"/>
      <c r="NUB6802" s="112"/>
      <c r="NUC6802" s="112"/>
      <c r="NUD6802" s="112"/>
      <c r="NUE6802" s="112"/>
      <c r="NUF6802" s="112"/>
      <c r="NUG6802" s="112"/>
      <c r="NUH6802" s="112"/>
      <c r="NUI6802" s="112"/>
      <c r="NUJ6802" s="112"/>
      <c r="NUK6802" s="112"/>
      <c r="NUL6802" s="112"/>
      <c r="NUM6802" s="112"/>
      <c r="NUN6802" s="112"/>
      <c r="NUO6802" s="112"/>
      <c r="NUP6802" s="112"/>
      <c r="NUQ6802" s="112"/>
      <c r="NUR6802" s="112"/>
      <c r="NUS6802" s="112"/>
      <c r="NUT6802" s="112"/>
      <c r="NUU6802" s="112"/>
      <c r="NUV6802" s="112"/>
      <c r="NUW6802" s="112"/>
      <c r="NUX6802" s="112"/>
      <c r="NUY6802" s="112"/>
      <c r="NUZ6802" s="112"/>
      <c r="NVA6802" s="112"/>
      <c r="NVB6802" s="112"/>
      <c r="NVC6802" s="112"/>
      <c r="NVD6802" s="112"/>
      <c r="NVE6802" s="112"/>
      <c r="NVF6802" s="112"/>
      <c r="NVG6802" s="112"/>
      <c r="NVH6802" s="112"/>
      <c r="NVI6802" s="112"/>
      <c r="NVJ6802" s="112"/>
      <c r="NVK6802" s="112"/>
      <c r="NVL6802" s="112"/>
      <c r="NVM6802" s="112"/>
      <c r="NVN6802" s="112"/>
      <c r="NVO6802" s="112"/>
      <c r="NVP6802" s="112"/>
      <c r="NVQ6802" s="112"/>
      <c r="NVR6802" s="112"/>
      <c r="NVS6802" s="112"/>
      <c r="NVT6802" s="112"/>
      <c r="NVU6802" s="112"/>
      <c r="NVV6802" s="112"/>
      <c r="NVW6802" s="112"/>
      <c r="NVX6802" s="112"/>
      <c r="NVY6802" s="112"/>
      <c r="NVZ6802" s="112"/>
      <c r="NWA6802" s="112"/>
      <c r="NWB6802" s="112"/>
      <c r="NWC6802" s="112"/>
      <c r="NWD6802" s="112"/>
      <c r="NWE6802" s="112"/>
      <c r="NWF6802" s="112"/>
      <c r="NWG6802" s="112"/>
      <c r="NWH6802" s="112"/>
      <c r="NWI6802" s="112"/>
      <c r="NWJ6802" s="112"/>
      <c r="NWK6802" s="112"/>
      <c r="NWL6802" s="112"/>
      <c r="NWM6802" s="112"/>
      <c r="NWN6802" s="112"/>
      <c r="NWO6802" s="112"/>
      <c r="NWP6802" s="112"/>
      <c r="NWQ6802" s="112"/>
      <c r="NWR6802" s="112"/>
      <c r="NWS6802" s="112"/>
      <c r="NWT6802" s="112"/>
      <c r="NWU6802" s="112"/>
      <c r="NWV6802" s="112"/>
      <c r="NWW6802" s="112"/>
      <c r="NWX6802" s="112"/>
      <c r="NWY6802" s="112"/>
      <c r="NWZ6802" s="112"/>
      <c r="NXA6802" s="112"/>
      <c r="NXB6802" s="112"/>
      <c r="NXC6802" s="112"/>
      <c r="NXD6802" s="112"/>
      <c r="NXE6802" s="112"/>
      <c r="NXF6802" s="112"/>
      <c r="NXG6802" s="112"/>
      <c r="NXH6802" s="112"/>
      <c r="NXI6802" s="112"/>
      <c r="NXJ6802" s="112"/>
      <c r="NXK6802" s="112"/>
      <c r="NXL6802" s="112"/>
      <c r="NXM6802" s="112"/>
      <c r="NXN6802" s="112"/>
      <c r="NXO6802" s="112"/>
      <c r="NXP6802" s="112"/>
      <c r="NXQ6802" s="112"/>
      <c r="NXR6802" s="112"/>
      <c r="NXS6802" s="112"/>
      <c r="NXT6802" s="112"/>
      <c r="NXU6802" s="112"/>
      <c r="NXV6802" s="112"/>
      <c r="NXW6802" s="112"/>
      <c r="NXX6802" s="112"/>
      <c r="NXY6802" s="112"/>
      <c r="NXZ6802" s="112"/>
      <c r="NYA6802" s="112"/>
      <c r="NYB6802" s="112"/>
      <c r="NYC6802" s="112"/>
      <c r="NYD6802" s="112"/>
      <c r="NYE6802" s="112"/>
      <c r="NYF6802" s="112"/>
      <c r="NYG6802" s="112"/>
      <c r="NYH6802" s="112"/>
      <c r="NYI6802" s="112"/>
      <c r="NYJ6802" s="112"/>
      <c r="NYK6802" s="112"/>
      <c r="NYL6802" s="112"/>
      <c r="NYM6802" s="112"/>
      <c r="NYN6802" s="112"/>
      <c r="NYO6802" s="112"/>
      <c r="NYP6802" s="112"/>
      <c r="NYQ6802" s="112"/>
      <c r="NYR6802" s="112"/>
      <c r="NYS6802" s="112"/>
      <c r="NYT6802" s="112"/>
      <c r="NYU6802" s="112"/>
      <c r="NYV6802" s="112"/>
      <c r="NYW6802" s="112"/>
      <c r="NYX6802" s="112"/>
      <c r="NYY6802" s="112"/>
      <c r="NYZ6802" s="112"/>
      <c r="NZA6802" s="112"/>
      <c r="NZB6802" s="112"/>
      <c r="NZC6802" s="112"/>
      <c r="NZD6802" s="112"/>
      <c r="NZE6802" s="112"/>
      <c r="NZF6802" s="112"/>
      <c r="NZG6802" s="112"/>
      <c r="NZH6802" s="112"/>
      <c r="NZI6802" s="112"/>
      <c r="NZJ6802" s="112"/>
      <c r="NZK6802" s="112"/>
      <c r="NZL6802" s="112"/>
      <c r="NZM6802" s="112"/>
      <c r="NZN6802" s="112"/>
      <c r="NZO6802" s="112"/>
      <c r="NZP6802" s="112"/>
      <c r="NZQ6802" s="112"/>
      <c r="NZR6802" s="112"/>
      <c r="NZS6802" s="112"/>
      <c r="NZT6802" s="112"/>
      <c r="NZU6802" s="112"/>
      <c r="NZV6802" s="112"/>
      <c r="NZW6802" s="112"/>
      <c r="NZX6802" s="112"/>
      <c r="NZY6802" s="112"/>
      <c r="NZZ6802" s="112"/>
      <c r="OAA6802" s="112"/>
      <c r="OAB6802" s="112"/>
      <c r="OAC6802" s="112"/>
      <c r="OAD6802" s="112"/>
      <c r="OAE6802" s="112"/>
      <c r="OAF6802" s="112"/>
      <c r="OAG6802" s="112"/>
      <c r="OAH6802" s="112"/>
      <c r="OAI6802" s="112"/>
      <c r="OAJ6802" s="112"/>
      <c r="OAK6802" s="112"/>
      <c r="OAL6802" s="112"/>
      <c r="OAM6802" s="112"/>
      <c r="OAN6802" s="112"/>
      <c r="OAO6802" s="112"/>
      <c r="OAP6802" s="112"/>
      <c r="OAQ6802" s="112"/>
      <c r="OAR6802" s="112"/>
      <c r="OAS6802" s="112"/>
      <c r="OAT6802" s="112"/>
      <c r="OAU6802" s="112"/>
      <c r="OAV6802" s="112"/>
      <c r="OAW6802" s="112"/>
      <c r="OAX6802" s="112"/>
      <c r="OAY6802" s="112"/>
      <c r="OAZ6802" s="112"/>
      <c r="OBA6802" s="112"/>
      <c r="OBB6802" s="112"/>
      <c r="OBC6802" s="112"/>
      <c r="OBD6802" s="112"/>
      <c r="OBE6802" s="112"/>
      <c r="OBF6802" s="112"/>
      <c r="OBG6802" s="112"/>
      <c r="OBH6802" s="112"/>
      <c r="OBI6802" s="112"/>
      <c r="OBJ6802" s="112"/>
      <c r="OBK6802" s="112"/>
      <c r="OBL6802" s="112"/>
      <c r="OBM6802" s="112"/>
      <c r="OBN6802" s="112"/>
      <c r="OBO6802" s="112"/>
      <c r="OBP6802" s="112"/>
      <c r="OBQ6802" s="112"/>
      <c r="OBR6802" s="112"/>
      <c r="OBS6802" s="112"/>
      <c r="OBT6802" s="112"/>
      <c r="OBU6802" s="112"/>
      <c r="OBV6802" s="112"/>
      <c r="OBW6802" s="112"/>
      <c r="OBX6802" s="112"/>
      <c r="OBY6802" s="112"/>
      <c r="OBZ6802" s="112"/>
      <c r="OCA6802" s="112"/>
      <c r="OCB6802" s="112"/>
      <c r="OCC6802" s="112"/>
      <c r="OCD6802" s="112"/>
      <c r="OCE6802" s="112"/>
      <c r="OCF6802" s="112"/>
      <c r="OCG6802" s="112"/>
      <c r="OCH6802" s="112"/>
      <c r="OCI6802" s="112"/>
      <c r="OCJ6802" s="112"/>
      <c r="OCK6802" s="112"/>
      <c r="OCL6802" s="112"/>
      <c r="OCM6802" s="112"/>
      <c r="OCN6802" s="112"/>
      <c r="OCO6802" s="112"/>
      <c r="OCP6802" s="112"/>
      <c r="OCQ6802" s="112"/>
      <c r="OCR6802" s="112"/>
      <c r="OCS6802" s="112"/>
      <c r="OCT6802" s="112"/>
      <c r="OCU6802" s="112"/>
      <c r="OCV6802" s="112"/>
      <c r="OCW6802" s="112"/>
      <c r="OCX6802" s="112"/>
      <c r="OCY6802" s="112"/>
      <c r="OCZ6802" s="112"/>
      <c r="ODA6802" s="112"/>
      <c r="ODB6802" s="112"/>
      <c r="ODC6802" s="112"/>
      <c r="ODD6802" s="112"/>
      <c r="ODE6802" s="112"/>
      <c r="ODF6802" s="112"/>
      <c r="ODG6802" s="112"/>
      <c r="ODH6802" s="112"/>
      <c r="ODI6802" s="112"/>
      <c r="ODJ6802" s="112"/>
      <c r="ODK6802" s="112"/>
      <c r="ODL6802" s="112"/>
      <c r="ODM6802" s="112"/>
      <c r="ODN6802" s="112"/>
      <c r="ODO6802" s="112"/>
      <c r="ODP6802" s="112"/>
      <c r="ODQ6802" s="112"/>
      <c r="ODR6802" s="112"/>
      <c r="ODS6802" s="112"/>
      <c r="ODT6802" s="112"/>
      <c r="ODU6802" s="112"/>
      <c r="ODV6802" s="112"/>
      <c r="ODW6802" s="112"/>
      <c r="ODX6802" s="112"/>
      <c r="ODY6802" s="112"/>
      <c r="ODZ6802" s="112"/>
      <c r="OEA6802" s="112"/>
      <c r="OEB6802" s="112"/>
      <c r="OEC6802" s="112"/>
      <c r="OED6802" s="112"/>
      <c r="OEE6802" s="112"/>
      <c r="OEF6802" s="112"/>
      <c r="OEG6802" s="112"/>
      <c r="OEH6802" s="112"/>
      <c r="OEI6802" s="112"/>
      <c r="OEJ6802" s="112"/>
      <c r="OEK6802" s="112"/>
      <c r="OEL6802" s="112"/>
      <c r="OEM6802" s="112"/>
      <c r="OEN6802" s="112"/>
      <c r="OEO6802" s="112"/>
      <c r="OEP6802" s="112"/>
      <c r="OEQ6802" s="112"/>
      <c r="OER6802" s="112"/>
      <c r="OES6802" s="112"/>
      <c r="OET6802" s="112"/>
      <c r="OEU6802" s="112"/>
      <c r="OEV6802" s="112"/>
      <c r="OEW6802" s="112"/>
      <c r="OEX6802" s="112"/>
      <c r="OEY6802" s="112"/>
      <c r="OEZ6802" s="112"/>
      <c r="OFA6802" s="112"/>
      <c r="OFB6802" s="112"/>
      <c r="OFC6802" s="112"/>
      <c r="OFD6802" s="112"/>
      <c r="OFE6802" s="112"/>
      <c r="OFF6802" s="112"/>
      <c r="OFG6802" s="112"/>
      <c r="OFH6802" s="112"/>
      <c r="OFI6802" s="112"/>
      <c r="OFJ6802" s="112"/>
      <c r="OFK6802" s="112"/>
      <c r="OFL6802" s="112"/>
      <c r="OFM6802" s="112"/>
      <c r="OFN6802" s="112"/>
      <c r="OFO6802" s="112"/>
      <c r="OFP6802" s="112"/>
      <c r="OFQ6802" s="112"/>
      <c r="OFR6802" s="112"/>
      <c r="OFS6802" s="112"/>
      <c r="OFT6802" s="112"/>
      <c r="OFU6802" s="112"/>
      <c r="OFV6802" s="112"/>
      <c r="OFW6802" s="112"/>
      <c r="OFX6802" s="112"/>
      <c r="OFY6802" s="112"/>
      <c r="OFZ6802" s="112"/>
      <c r="OGA6802" s="112"/>
      <c r="OGB6802" s="112"/>
      <c r="OGC6802" s="112"/>
      <c r="OGD6802" s="112"/>
      <c r="OGE6802" s="112"/>
      <c r="OGF6802" s="112"/>
      <c r="OGG6802" s="112"/>
      <c r="OGH6802" s="112"/>
      <c r="OGI6802" s="112"/>
      <c r="OGJ6802" s="112"/>
      <c r="OGK6802" s="112"/>
      <c r="OGL6802" s="112"/>
      <c r="OGM6802" s="112"/>
      <c r="OGN6802" s="112"/>
      <c r="OGO6802" s="112"/>
      <c r="OGP6802" s="112"/>
      <c r="OGQ6802" s="112"/>
      <c r="OGR6802" s="112"/>
      <c r="OGS6802" s="112"/>
      <c r="OGT6802" s="112"/>
      <c r="OGU6802" s="112"/>
      <c r="OGV6802" s="112"/>
      <c r="OGW6802" s="112"/>
      <c r="OGX6802" s="112"/>
      <c r="OGY6802" s="112"/>
      <c r="OGZ6802" s="112"/>
      <c r="OHA6802" s="112"/>
      <c r="OHB6802" s="112"/>
      <c r="OHC6802" s="112"/>
      <c r="OHD6802" s="112"/>
      <c r="OHE6802" s="112"/>
      <c r="OHF6802" s="112"/>
      <c r="OHG6802" s="112"/>
      <c r="OHH6802" s="112"/>
      <c r="OHI6802" s="112"/>
      <c r="OHJ6802" s="112"/>
      <c r="OHK6802" s="112"/>
      <c r="OHL6802" s="112"/>
      <c r="OHM6802" s="112"/>
      <c r="OHN6802" s="112"/>
      <c r="OHO6802" s="112"/>
      <c r="OHP6802" s="112"/>
      <c r="OHQ6802" s="112"/>
      <c r="OHR6802" s="112"/>
      <c r="OHS6802" s="112"/>
      <c r="OHT6802" s="112"/>
      <c r="OHU6802" s="112"/>
      <c r="OHV6802" s="112"/>
      <c r="OHW6802" s="112"/>
      <c r="OHX6802" s="112"/>
      <c r="OHY6802" s="112"/>
      <c r="OHZ6802" s="112"/>
      <c r="OIA6802" s="112"/>
      <c r="OIB6802" s="112"/>
      <c r="OIC6802" s="112"/>
      <c r="OID6802" s="112"/>
      <c r="OIE6802" s="112"/>
      <c r="OIF6802" s="112"/>
      <c r="OIG6802" s="112"/>
      <c r="OIH6802" s="112"/>
      <c r="OII6802" s="112"/>
      <c r="OIJ6802" s="112"/>
      <c r="OIK6802" s="112"/>
      <c r="OIL6802" s="112"/>
      <c r="OIM6802" s="112"/>
      <c r="OIN6802" s="112"/>
      <c r="OIO6802" s="112"/>
      <c r="OIP6802" s="112"/>
      <c r="OIQ6802" s="112"/>
      <c r="OIR6802" s="112"/>
      <c r="OIS6802" s="112"/>
      <c r="OIT6802" s="112"/>
      <c r="OIU6802" s="112"/>
      <c r="OIV6802" s="112"/>
      <c r="OIW6802" s="112"/>
      <c r="OIX6802" s="112"/>
      <c r="OIY6802" s="112"/>
      <c r="OIZ6802" s="112"/>
      <c r="OJA6802" s="112"/>
      <c r="OJB6802" s="112"/>
      <c r="OJC6802" s="112"/>
      <c r="OJD6802" s="112"/>
      <c r="OJE6802" s="112"/>
      <c r="OJF6802" s="112"/>
      <c r="OJG6802" s="112"/>
      <c r="OJH6802" s="112"/>
      <c r="OJI6802" s="112"/>
      <c r="OJJ6802" s="112"/>
      <c r="OJK6802" s="112"/>
      <c r="OJL6802" s="112"/>
      <c r="OJM6802" s="112"/>
      <c r="OJN6802" s="112"/>
      <c r="OJO6802" s="112"/>
      <c r="OJP6802" s="112"/>
      <c r="OJQ6802" s="112"/>
      <c r="OJR6802" s="112"/>
      <c r="OJS6802" s="112"/>
      <c r="OJT6802" s="112"/>
      <c r="OJU6802" s="112"/>
      <c r="OJV6802" s="112"/>
      <c r="OJW6802" s="112"/>
      <c r="OJX6802" s="112"/>
      <c r="OJY6802" s="112"/>
      <c r="OJZ6802" s="112"/>
      <c r="OKA6802" s="112"/>
      <c r="OKB6802" s="112"/>
      <c r="OKC6802" s="112"/>
      <c r="OKD6802" s="112"/>
      <c r="OKE6802" s="112"/>
      <c r="OKF6802" s="112"/>
      <c r="OKG6802" s="112"/>
      <c r="OKH6802" s="112"/>
      <c r="OKI6802" s="112"/>
      <c r="OKJ6802" s="112"/>
      <c r="OKK6802" s="112"/>
      <c r="OKL6802" s="112"/>
      <c r="OKM6802" s="112"/>
      <c r="OKN6802" s="112"/>
      <c r="OKO6802" s="112"/>
      <c r="OKP6802" s="112"/>
      <c r="OKQ6802" s="112"/>
      <c r="OKR6802" s="112"/>
      <c r="OKS6802" s="112"/>
      <c r="OKT6802" s="112"/>
      <c r="OKU6802" s="112"/>
      <c r="OKV6802" s="112"/>
      <c r="OKW6802" s="112"/>
      <c r="OKX6802" s="112"/>
      <c r="OKY6802" s="112"/>
      <c r="OKZ6802" s="112"/>
      <c r="OLA6802" s="112"/>
      <c r="OLB6802" s="112"/>
      <c r="OLC6802" s="112"/>
      <c r="OLD6802" s="112"/>
      <c r="OLE6802" s="112"/>
      <c r="OLF6802" s="112"/>
      <c r="OLG6802" s="112"/>
      <c r="OLH6802" s="112"/>
      <c r="OLI6802" s="112"/>
      <c r="OLJ6802" s="112"/>
      <c r="OLK6802" s="112"/>
      <c r="OLL6802" s="112"/>
      <c r="OLM6802" s="112"/>
      <c r="OLN6802" s="112"/>
      <c r="OLO6802" s="112"/>
      <c r="OLP6802" s="112"/>
      <c r="OLQ6802" s="112"/>
      <c r="OLR6802" s="112"/>
      <c r="OLS6802" s="112"/>
      <c r="OLT6802" s="112"/>
      <c r="OLU6802" s="112"/>
      <c r="OLV6802" s="112"/>
      <c r="OLW6802" s="112"/>
      <c r="OLX6802" s="112"/>
      <c r="OLY6802" s="112"/>
      <c r="OLZ6802" s="112"/>
      <c r="OMA6802" s="112"/>
      <c r="OMB6802" s="112"/>
      <c r="OMC6802" s="112"/>
      <c r="OMD6802" s="112"/>
      <c r="OME6802" s="112"/>
      <c r="OMF6802" s="112"/>
      <c r="OMG6802" s="112"/>
      <c r="OMH6802" s="112"/>
      <c r="OMI6802" s="112"/>
      <c r="OMJ6802" s="112"/>
      <c r="OMK6802" s="112"/>
      <c r="OML6802" s="112"/>
      <c r="OMM6802" s="112"/>
      <c r="OMN6802" s="112"/>
      <c r="OMO6802" s="112"/>
      <c r="OMP6802" s="112"/>
      <c r="OMQ6802" s="112"/>
      <c r="OMR6802" s="112"/>
      <c r="OMS6802" s="112"/>
      <c r="OMT6802" s="112"/>
      <c r="OMU6802" s="112"/>
      <c r="OMV6802" s="112"/>
      <c r="OMW6802" s="112"/>
      <c r="OMX6802" s="112"/>
      <c r="OMY6802" s="112"/>
      <c r="OMZ6802" s="112"/>
      <c r="ONA6802" s="112"/>
      <c r="ONB6802" s="112"/>
      <c r="ONC6802" s="112"/>
      <c r="OND6802" s="112"/>
      <c r="ONE6802" s="112"/>
      <c r="ONF6802" s="112"/>
      <c r="ONG6802" s="112"/>
      <c r="ONH6802" s="112"/>
      <c r="ONI6802" s="112"/>
      <c r="ONJ6802" s="112"/>
      <c r="ONK6802" s="112"/>
      <c r="ONL6802" s="112"/>
      <c r="ONM6802" s="112"/>
      <c r="ONN6802" s="112"/>
      <c r="ONO6802" s="112"/>
      <c r="ONP6802" s="112"/>
      <c r="ONQ6802" s="112"/>
      <c r="ONR6802" s="112"/>
      <c r="ONS6802" s="112"/>
      <c r="ONT6802" s="112"/>
      <c r="ONU6802" s="112"/>
      <c r="ONV6802" s="112"/>
      <c r="ONW6802" s="112"/>
      <c r="ONX6802" s="112"/>
      <c r="ONY6802" s="112"/>
      <c r="ONZ6802" s="112"/>
      <c r="OOA6802" s="112"/>
      <c r="OOB6802" s="112"/>
      <c r="OOC6802" s="112"/>
      <c r="OOD6802" s="112"/>
      <c r="OOE6802" s="112"/>
      <c r="OOF6802" s="112"/>
      <c r="OOG6802" s="112"/>
      <c r="OOH6802" s="112"/>
      <c r="OOI6802" s="112"/>
      <c r="OOJ6802" s="112"/>
      <c r="OOK6802" s="112"/>
      <c r="OOL6802" s="112"/>
      <c r="OOM6802" s="112"/>
      <c r="OON6802" s="112"/>
      <c r="OOO6802" s="112"/>
      <c r="OOP6802" s="112"/>
      <c r="OOQ6802" s="112"/>
      <c r="OOR6802" s="112"/>
      <c r="OOS6802" s="112"/>
      <c r="OOT6802" s="112"/>
      <c r="OOU6802" s="112"/>
      <c r="OOV6802" s="112"/>
      <c r="OOW6802" s="112"/>
      <c r="OOX6802" s="112"/>
      <c r="OOY6802" s="112"/>
      <c r="OOZ6802" s="112"/>
      <c r="OPA6802" s="112"/>
      <c r="OPB6802" s="112"/>
      <c r="OPC6802" s="112"/>
      <c r="OPD6802" s="112"/>
      <c r="OPE6802" s="112"/>
      <c r="OPF6802" s="112"/>
      <c r="OPG6802" s="112"/>
      <c r="OPH6802" s="112"/>
      <c r="OPI6802" s="112"/>
      <c r="OPJ6802" s="112"/>
      <c r="OPK6802" s="112"/>
      <c r="OPL6802" s="112"/>
      <c r="OPM6802" s="112"/>
      <c r="OPN6802" s="112"/>
      <c r="OPO6802" s="112"/>
      <c r="OPP6802" s="112"/>
      <c r="OPQ6802" s="112"/>
      <c r="OPR6802" s="112"/>
      <c r="OPS6802" s="112"/>
      <c r="OPT6802" s="112"/>
      <c r="OPU6802" s="112"/>
      <c r="OPV6802" s="112"/>
      <c r="OPW6802" s="112"/>
      <c r="OPX6802" s="112"/>
      <c r="OPY6802" s="112"/>
      <c r="OPZ6802" s="112"/>
      <c r="OQA6802" s="112"/>
      <c r="OQB6802" s="112"/>
      <c r="OQC6802" s="112"/>
      <c r="OQD6802" s="112"/>
      <c r="OQE6802" s="112"/>
      <c r="OQF6802" s="112"/>
      <c r="OQG6802" s="112"/>
      <c r="OQH6802" s="112"/>
      <c r="OQI6802" s="112"/>
      <c r="OQJ6802" s="112"/>
      <c r="OQK6802" s="112"/>
      <c r="OQL6802" s="112"/>
      <c r="OQM6802" s="112"/>
      <c r="OQN6802" s="112"/>
      <c r="OQO6802" s="112"/>
      <c r="OQP6802" s="112"/>
      <c r="OQQ6802" s="112"/>
      <c r="OQR6802" s="112"/>
      <c r="OQS6802" s="112"/>
      <c r="OQT6802" s="112"/>
      <c r="OQU6802" s="112"/>
      <c r="OQV6802" s="112"/>
      <c r="OQW6802" s="112"/>
      <c r="OQX6802" s="112"/>
      <c r="OQY6802" s="112"/>
      <c r="OQZ6802" s="112"/>
      <c r="ORA6802" s="112"/>
      <c r="ORB6802" s="112"/>
      <c r="ORC6802" s="112"/>
      <c r="ORD6802" s="112"/>
      <c r="ORE6802" s="112"/>
      <c r="ORF6802" s="112"/>
      <c r="ORG6802" s="112"/>
      <c r="ORH6802" s="112"/>
      <c r="ORI6802" s="112"/>
      <c r="ORJ6802" s="112"/>
      <c r="ORK6802" s="112"/>
      <c r="ORL6802" s="112"/>
      <c r="ORM6802" s="112"/>
      <c r="ORN6802" s="112"/>
      <c r="ORO6802" s="112"/>
      <c r="ORP6802" s="112"/>
      <c r="ORQ6802" s="112"/>
      <c r="ORR6802" s="112"/>
      <c r="ORS6802" s="112"/>
      <c r="ORT6802" s="112"/>
      <c r="ORU6802" s="112"/>
      <c r="ORV6802" s="112"/>
      <c r="ORW6802" s="112"/>
      <c r="ORX6802" s="112"/>
      <c r="ORY6802" s="112"/>
      <c r="ORZ6802" s="112"/>
      <c r="OSA6802" s="112"/>
      <c r="OSB6802" s="112"/>
      <c r="OSC6802" s="112"/>
      <c r="OSD6802" s="112"/>
      <c r="OSE6802" s="112"/>
      <c r="OSF6802" s="112"/>
      <c r="OSG6802" s="112"/>
      <c r="OSH6802" s="112"/>
      <c r="OSI6802" s="112"/>
      <c r="OSJ6802" s="112"/>
      <c r="OSK6802" s="112"/>
      <c r="OSL6802" s="112"/>
      <c r="OSM6802" s="112"/>
      <c r="OSN6802" s="112"/>
      <c r="OSO6802" s="112"/>
      <c r="OSP6802" s="112"/>
      <c r="OSQ6802" s="112"/>
      <c r="OSR6802" s="112"/>
      <c r="OSS6802" s="112"/>
      <c r="OST6802" s="112"/>
      <c r="OSU6802" s="112"/>
      <c r="OSV6802" s="112"/>
      <c r="OSW6802" s="112"/>
      <c r="OSX6802" s="112"/>
      <c r="OSY6802" s="112"/>
      <c r="OSZ6802" s="112"/>
      <c r="OTA6802" s="112"/>
      <c r="OTB6802" s="112"/>
      <c r="OTC6802" s="112"/>
      <c r="OTD6802" s="112"/>
      <c r="OTE6802" s="112"/>
      <c r="OTF6802" s="112"/>
      <c r="OTG6802" s="112"/>
      <c r="OTH6802" s="112"/>
      <c r="OTI6802" s="112"/>
      <c r="OTJ6802" s="112"/>
      <c r="OTK6802" s="112"/>
      <c r="OTL6802" s="112"/>
      <c r="OTM6802" s="112"/>
      <c r="OTN6802" s="112"/>
      <c r="OTO6802" s="112"/>
      <c r="OTP6802" s="112"/>
      <c r="OTQ6802" s="112"/>
      <c r="OTR6802" s="112"/>
      <c r="OTS6802" s="112"/>
      <c r="OTT6802" s="112"/>
      <c r="OTU6802" s="112"/>
      <c r="OTV6802" s="112"/>
      <c r="OTW6802" s="112"/>
      <c r="OTX6802" s="112"/>
      <c r="OTY6802" s="112"/>
      <c r="OTZ6802" s="112"/>
      <c r="OUA6802" s="112"/>
      <c r="OUB6802" s="112"/>
      <c r="OUC6802" s="112"/>
      <c r="OUD6802" s="112"/>
      <c r="OUE6802" s="112"/>
      <c r="OUF6802" s="112"/>
      <c r="OUG6802" s="112"/>
      <c r="OUH6802" s="112"/>
      <c r="OUI6802" s="112"/>
      <c r="OUJ6802" s="112"/>
      <c r="OUK6802" s="112"/>
      <c r="OUL6802" s="112"/>
      <c r="OUM6802" s="112"/>
      <c r="OUN6802" s="112"/>
      <c r="OUO6802" s="112"/>
      <c r="OUP6802" s="112"/>
      <c r="OUQ6802" s="112"/>
      <c r="OUR6802" s="112"/>
      <c r="OUS6802" s="112"/>
      <c r="OUT6802" s="112"/>
      <c r="OUU6802" s="112"/>
      <c r="OUV6802" s="112"/>
      <c r="OUW6802" s="112"/>
      <c r="OUX6802" s="112"/>
      <c r="OUY6802" s="112"/>
      <c r="OUZ6802" s="112"/>
      <c r="OVA6802" s="112"/>
      <c r="OVB6802" s="112"/>
      <c r="OVC6802" s="112"/>
      <c r="OVD6802" s="112"/>
      <c r="OVE6802" s="112"/>
      <c r="OVF6802" s="112"/>
      <c r="OVG6802" s="112"/>
      <c r="OVH6802" s="112"/>
      <c r="OVI6802" s="112"/>
      <c r="OVJ6802" s="112"/>
      <c r="OVK6802" s="112"/>
      <c r="OVL6802" s="112"/>
      <c r="OVM6802" s="112"/>
      <c r="OVN6802" s="112"/>
      <c r="OVO6802" s="112"/>
      <c r="OVP6802" s="112"/>
      <c r="OVQ6802" s="112"/>
      <c r="OVR6802" s="112"/>
      <c r="OVS6802" s="112"/>
      <c r="OVT6802" s="112"/>
      <c r="OVU6802" s="112"/>
      <c r="OVV6802" s="112"/>
      <c r="OVW6802" s="112"/>
      <c r="OVX6802" s="112"/>
      <c r="OVY6802" s="112"/>
      <c r="OVZ6802" s="112"/>
      <c r="OWA6802" s="112"/>
      <c r="OWB6802" s="112"/>
      <c r="OWC6802" s="112"/>
      <c r="OWD6802" s="112"/>
      <c r="OWE6802" s="112"/>
      <c r="OWF6802" s="112"/>
      <c r="OWG6802" s="112"/>
      <c r="OWH6802" s="112"/>
      <c r="OWI6802" s="112"/>
      <c r="OWJ6802" s="112"/>
      <c r="OWK6802" s="112"/>
      <c r="OWL6802" s="112"/>
      <c r="OWM6802" s="112"/>
      <c r="OWN6802" s="112"/>
      <c r="OWO6802" s="112"/>
      <c r="OWP6802" s="112"/>
      <c r="OWQ6802" s="112"/>
      <c r="OWR6802" s="112"/>
      <c r="OWS6802" s="112"/>
      <c r="OWT6802" s="112"/>
      <c r="OWU6802" s="112"/>
      <c r="OWV6802" s="112"/>
      <c r="OWW6802" s="112"/>
      <c r="OWX6802" s="112"/>
      <c r="OWY6802" s="112"/>
      <c r="OWZ6802" s="112"/>
      <c r="OXA6802" s="112"/>
      <c r="OXB6802" s="112"/>
      <c r="OXC6802" s="112"/>
      <c r="OXD6802" s="112"/>
      <c r="OXE6802" s="112"/>
      <c r="OXF6802" s="112"/>
      <c r="OXG6802" s="112"/>
      <c r="OXH6802" s="112"/>
      <c r="OXI6802" s="112"/>
      <c r="OXJ6802" s="112"/>
      <c r="OXK6802" s="112"/>
      <c r="OXL6802" s="112"/>
      <c r="OXM6802" s="112"/>
      <c r="OXN6802" s="112"/>
      <c r="OXO6802" s="112"/>
      <c r="OXP6802" s="112"/>
      <c r="OXQ6802" s="112"/>
      <c r="OXR6802" s="112"/>
      <c r="OXS6802" s="112"/>
      <c r="OXT6802" s="112"/>
      <c r="OXU6802" s="112"/>
      <c r="OXV6802" s="112"/>
      <c r="OXW6802" s="112"/>
      <c r="OXX6802" s="112"/>
      <c r="OXY6802" s="112"/>
      <c r="OXZ6802" s="112"/>
      <c r="OYA6802" s="112"/>
      <c r="OYB6802" s="112"/>
      <c r="OYC6802" s="112"/>
      <c r="OYD6802" s="112"/>
      <c r="OYE6802" s="112"/>
      <c r="OYF6802" s="112"/>
      <c r="OYG6802" s="112"/>
      <c r="OYH6802" s="112"/>
      <c r="OYI6802" s="112"/>
      <c r="OYJ6802" s="112"/>
      <c r="OYK6802" s="112"/>
      <c r="OYL6802" s="112"/>
      <c r="OYM6802" s="112"/>
      <c r="OYN6802" s="112"/>
      <c r="OYO6802" s="112"/>
      <c r="OYP6802" s="112"/>
      <c r="OYQ6802" s="112"/>
      <c r="OYR6802" s="112"/>
      <c r="OYS6802" s="112"/>
      <c r="OYT6802" s="112"/>
      <c r="OYU6802" s="112"/>
      <c r="OYV6802" s="112"/>
      <c r="OYW6802" s="112"/>
      <c r="OYX6802" s="112"/>
      <c r="OYY6802" s="112"/>
      <c r="OYZ6802" s="112"/>
      <c r="OZA6802" s="112"/>
      <c r="OZB6802" s="112"/>
      <c r="OZC6802" s="112"/>
      <c r="OZD6802" s="112"/>
      <c r="OZE6802" s="112"/>
      <c r="OZF6802" s="112"/>
      <c r="OZG6802" s="112"/>
      <c r="OZH6802" s="112"/>
      <c r="OZI6802" s="112"/>
      <c r="OZJ6802" s="112"/>
      <c r="OZK6802" s="112"/>
      <c r="OZL6802" s="112"/>
      <c r="OZM6802" s="112"/>
      <c r="OZN6802" s="112"/>
      <c r="OZO6802" s="112"/>
      <c r="OZP6802" s="112"/>
      <c r="OZQ6802" s="112"/>
      <c r="OZR6802" s="112"/>
      <c r="OZS6802" s="112"/>
      <c r="OZT6802" s="112"/>
      <c r="OZU6802" s="112"/>
      <c r="OZV6802" s="112"/>
      <c r="OZW6802" s="112"/>
      <c r="OZX6802" s="112"/>
      <c r="OZY6802" s="112"/>
      <c r="OZZ6802" s="112"/>
      <c r="PAA6802" s="112"/>
      <c r="PAB6802" s="112"/>
      <c r="PAC6802" s="112"/>
      <c r="PAD6802" s="112"/>
      <c r="PAE6802" s="112"/>
      <c r="PAF6802" s="112"/>
      <c r="PAG6802" s="112"/>
      <c r="PAH6802" s="112"/>
      <c r="PAI6802" s="112"/>
      <c r="PAJ6802" s="112"/>
      <c r="PAK6802" s="112"/>
      <c r="PAL6802" s="112"/>
      <c r="PAM6802" s="112"/>
      <c r="PAN6802" s="112"/>
      <c r="PAO6802" s="112"/>
      <c r="PAP6802" s="112"/>
      <c r="PAQ6802" s="112"/>
      <c r="PAR6802" s="112"/>
      <c r="PAS6802" s="112"/>
      <c r="PAT6802" s="112"/>
      <c r="PAU6802" s="112"/>
      <c r="PAV6802" s="112"/>
      <c r="PAW6802" s="112"/>
      <c r="PAX6802" s="112"/>
      <c r="PAY6802" s="112"/>
      <c r="PAZ6802" s="112"/>
      <c r="PBA6802" s="112"/>
      <c r="PBB6802" s="112"/>
      <c r="PBC6802" s="112"/>
      <c r="PBD6802" s="112"/>
      <c r="PBE6802" s="112"/>
      <c r="PBF6802" s="112"/>
      <c r="PBG6802" s="112"/>
      <c r="PBH6802" s="112"/>
      <c r="PBI6802" s="112"/>
      <c r="PBJ6802" s="112"/>
      <c r="PBK6802" s="112"/>
      <c r="PBL6802" s="112"/>
      <c r="PBM6802" s="112"/>
      <c r="PBN6802" s="112"/>
      <c r="PBO6802" s="112"/>
      <c r="PBP6802" s="112"/>
      <c r="PBQ6802" s="112"/>
      <c r="PBR6802" s="112"/>
      <c r="PBS6802" s="112"/>
      <c r="PBT6802" s="112"/>
      <c r="PBU6802" s="112"/>
      <c r="PBV6802" s="112"/>
      <c r="PBW6802" s="112"/>
      <c r="PBX6802" s="112"/>
      <c r="PBY6802" s="112"/>
      <c r="PBZ6802" s="112"/>
      <c r="PCA6802" s="112"/>
      <c r="PCB6802" s="112"/>
      <c r="PCC6802" s="112"/>
      <c r="PCD6802" s="112"/>
      <c r="PCE6802" s="112"/>
      <c r="PCF6802" s="112"/>
      <c r="PCG6802" s="112"/>
      <c r="PCH6802" s="112"/>
      <c r="PCI6802" s="112"/>
      <c r="PCJ6802" s="112"/>
      <c r="PCK6802" s="112"/>
      <c r="PCL6802" s="112"/>
      <c r="PCM6802" s="112"/>
      <c r="PCN6802" s="112"/>
      <c r="PCO6802" s="112"/>
      <c r="PCP6802" s="112"/>
      <c r="PCQ6802" s="112"/>
      <c r="PCR6802" s="112"/>
      <c r="PCS6802" s="112"/>
      <c r="PCT6802" s="112"/>
      <c r="PCU6802" s="112"/>
      <c r="PCV6802" s="112"/>
      <c r="PCW6802" s="112"/>
      <c r="PCX6802" s="112"/>
      <c r="PCY6802" s="112"/>
      <c r="PCZ6802" s="112"/>
      <c r="PDA6802" s="112"/>
      <c r="PDB6802" s="112"/>
      <c r="PDC6802" s="112"/>
      <c r="PDD6802" s="112"/>
      <c r="PDE6802" s="112"/>
      <c r="PDF6802" s="112"/>
      <c r="PDG6802" s="112"/>
      <c r="PDH6802" s="112"/>
      <c r="PDI6802" s="112"/>
      <c r="PDJ6802" s="112"/>
      <c r="PDK6802" s="112"/>
      <c r="PDL6802" s="112"/>
      <c r="PDM6802" s="112"/>
      <c r="PDN6802" s="112"/>
      <c r="PDO6802" s="112"/>
      <c r="PDP6802" s="112"/>
      <c r="PDQ6802" s="112"/>
      <c r="PDR6802" s="112"/>
      <c r="PDS6802" s="112"/>
      <c r="PDT6802" s="112"/>
      <c r="PDU6802" s="112"/>
      <c r="PDV6802" s="112"/>
      <c r="PDW6802" s="112"/>
      <c r="PDX6802" s="112"/>
      <c r="PDY6802" s="112"/>
      <c r="PDZ6802" s="112"/>
      <c r="PEA6802" s="112"/>
      <c r="PEB6802" s="112"/>
      <c r="PEC6802" s="112"/>
      <c r="PED6802" s="112"/>
      <c r="PEE6802" s="112"/>
      <c r="PEF6802" s="112"/>
      <c r="PEG6802" s="112"/>
      <c r="PEH6802" s="112"/>
      <c r="PEI6802" s="112"/>
      <c r="PEJ6802" s="112"/>
      <c r="PEK6802" s="112"/>
      <c r="PEL6802" s="112"/>
      <c r="PEM6802" s="112"/>
      <c r="PEN6802" s="112"/>
      <c r="PEO6802" s="112"/>
      <c r="PEP6802" s="112"/>
      <c r="PEQ6802" s="112"/>
      <c r="PER6802" s="112"/>
      <c r="PES6802" s="112"/>
      <c r="PET6802" s="112"/>
      <c r="PEU6802" s="112"/>
      <c r="PEV6802" s="112"/>
      <c r="PEW6802" s="112"/>
      <c r="PEX6802" s="112"/>
      <c r="PEY6802" s="112"/>
      <c r="PEZ6802" s="112"/>
      <c r="PFA6802" s="112"/>
      <c r="PFB6802" s="112"/>
      <c r="PFC6802" s="112"/>
      <c r="PFD6802" s="112"/>
      <c r="PFE6802" s="112"/>
      <c r="PFF6802" s="112"/>
      <c r="PFG6802" s="112"/>
      <c r="PFH6802" s="112"/>
      <c r="PFI6802" s="112"/>
      <c r="PFJ6802" s="112"/>
      <c r="PFK6802" s="112"/>
      <c r="PFL6802" s="112"/>
      <c r="PFM6802" s="112"/>
      <c r="PFN6802" s="112"/>
      <c r="PFO6802" s="112"/>
      <c r="PFP6802" s="112"/>
      <c r="PFQ6802" s="112"/>
      <c r="PFR6802" s="112"/>
      <c r="PFS6802" s="112"/>
      <c r="PFT6802" s="112"/>
      <c r="PFU6802" s="112"/>
      <c r="PFV6802" s="112"/>
      <c r="PFW6802" s="112"/>
      <c r="PFX6802" s="112"/>
      <c r="PFY6802" s="112"/>
      <c r="PFZ6802" s="112"/>
      <c r="PGA6802" s="112"/>
      <c r="PGB6802" s="112"/>
      <c r="PGC6802" s="112"/>
      <c r="PGD6802" s="112"/>
      <c r="PGE6802" s="112"/>
      <c r="PGF6802" s="112"/>
      <c r="PGG6802" s="112"/>
      <c r="PGH6802" s="112"/>
      <c r="PGI6802" s="112"/>
      <c r="PGJ6802" s="112"/>
      <c r="PGK6802" s="112"/>
      <c r="PGL6802" s="112"/>
      <c r="PGM6802" s="112"/>
      <c r="PGN6802" s="112"/>
      <c r="PGO6802" s="112"/>
      <c r="PGP6802" s="112"/>
      <c r="PGQ6802" s="112"/>
      <c r="PGR6802" s="112"/>
      <c r="PGS6802" s="112"/>
      <c r="PGT6802" s="112"/>
      <c r="PGU6802" s="112"/>
      <c r="PGV6802" s="112"/>
      <c r="PGW6802" s="112"/>
      <c r="PGX6802" s="112"/>
      <c r="PGY6802" s="112"/>
      <c r="PGZ6802" s="112"/>
      <c r="PHA6802" s="112"/>
      <c r="PHB6802" s="112"/>
      <c r="PHC6802" s="112"/>
      <c r="PHD6802" s="112"/>
      <c r="PHE6802" s="112"/>
      <c r="PHF6802" s="112"/>
      <c r="PHG6802" s="112"/>
      <c r="PHH6802" s="112"/>
      <c r="PHI6802" s="112"/>
      <c r="PHJ6802" s="112"/>
      <c r="PHK6802" s="112"/>
      <c r="PHL6802" s="112"/>
      <c r="PHM6802" s="112"/>
      <c r="PHN6802" s="112"/>
      <c r="PHO6802" s="112"/>
      <c r="PHP6802" s="112"/>
      <c r="PHQ6802" s="112"/>
      <c r="PHR6802" s="112"/>
      <c r="PHS6802" s="112"/>
      <c r="PHT6802" s="112"/>
      <c r="PHU6802" s="112"/>
      <c r="PHV6802" s="112"/>
      <c r="PHW6802" s="112"/>
      <c r="PHX6802" s="112"/>
      <c r="PHY6802" s="112"/>
      <c r="PHZ6802" s="112"/>
      <c r="PIA6802" s="112"/>
      <c r="PIB6802" s="112"/>
      <c r="PIC6802" s="112"/>
      <c r="PID6802" s="112"/>
      <c r="PIE6802" s="112"/>
      <c r="PIF6802" s="112"/>
      <c r="PIG6802" s="112"/>
      <c r="PIH6802" s="112"/>
      <c r="PII6802" s="112"/>
      <c r="PIJ6802" s="112"/>
      <c r="PIK6802" s="112"/>
      <c r="PIL6802" s="112"/>
      <c r="PIM6802" s="112"/>
      <c r="PIN6802" s="112"/>
      <c r="PIO6802" s="112"/>
      <c r="PIP6802" s="112"/>
      <c r="PIQ6802" s="112"/>
      <c r="PIR6802" s="112"/>
      <c r="PIS6802" s="112"/>
      <c r="PIT6802" s="112"/>
      <c r="PIU6802" s="112"/>
      <c r="PIV6802" s="112"/>
      <c r="PIW6802" s="112"/>
      <c r="PIX6802" s="112"/>
      <c r="PIY6802" s="112"/>
      <c r="PIZ6802" s="112"/>
      <c r="PJA6802" s="112"/>
      <c r="PJB6802" s="112"/>
      <c r="PJC6802" s="112"/>
      <c r="PJD6802" s="112"/>
      <c r="PJE6802" s="112"/>
      <c r="PJF6802" s="112"/>
      <c r="PJG6802" s="112"/>
      <c r="PJH6802" s="112"/>
      <c r="PJI6802" s="112"/>
      <c r="PJJ6802" s="112"/>
      <c r="PJK6802" s="112"/>
      <c r="PJL6802" s="112"/>
      <c r="PJM6802" s="112"/>
      <c r="PJN6802" s="112"/>
      <c r="PJO6802" s="112"/>
      <c r="PJP6802" s="112"/>
      <c r="PJQ6802" s="112"/>
      <c r="PJR6802" s="112"/>
      <c r="PJS6802" s="112"/>
      <c r="PJT6802" s="112"/>
      <c r="PJU6802" s="112"/>
      <c r="PJV6802" s="112"/>
      <c r="PJW6802" s="112"/>
      <c r="PJX6802" s="112"/>
      <c r="PJY6802" s="112"/>
      <c r="PJZ6802" s="112"/>
      <c r="PKA6802" s="112"/>
      <c r="PKB6802" s="112"/>
      <c r="PKC6802" s="112"/>
      <c r="PKD6802" s="112"/>
      <c r="PKE6802" s="112"/>
      <c r="PKF6802" s="112"/>
      <c r="PKG6802" s="112"/>
      <c r="PKH6802" s="112"/>
      <c r="PKI6802" s="112"/>
      <c r="PKJ6802" s="112"/>
      <c r="PKK6802" s="112"/>
      <c r="PKL6802" s="112"/>
      <c r="PKM6802" s="112"/>
      <c r="PKN6802" s="112"/>
      <c r="PKO6802" s="112"/>
      <c r="PKP6802" s="112"/>
      <c r="PKQ6802" s="112"/>
      <c r="PKR6802" s="112"/>
      <c r="PKS6802" s="112"/>
      <c r="PKT6802" s="112"/>
      <c r="PKU6802" s="112"/>
      <c r="PKV6802" s="112"/>
      <c r="PKW6802" s="112"/>
      <c r="PKX6802" s="112"/>
      <c r="PKY6802" s="112"/>
      <c r="PKZ6802" s="112"/>
      <c r="PLA6802" s="112"/>
      <c r="PLB6802" s="112"/>
      <c r="PLC6802" s="112"/>
      <c r="PLD6802" s="112"/>
      <c r="PLE6802" s="112"/>
      <c r="PLF6802" s="112"/>
      <c r="PLG6802" s="112"/>
      <c r="PLH6802" s="112"/>
      <c r="PLI6802" s="112"/>
      <c r="PLJ6802" s="112"/>
      <c r="PLK6802" s="112"/>
      <c r="PLL6802" s="112"/>
      <c r="PLM6802" s="112"/>
      <c r="PLN6802" s="112"/>
      <c r="PLO6802" s="112"/>
      <c r="PLP6802" s="112"/>
      <c r="PLQ6802" s="112"/>
      <c r="PLR6802" s="112"/>
      <c r="PLS6802" s="112"/>
      <c r="PLT6802" s="112"/>
      <c r="PLU6802" s="112"/>
      <c r="PLV6802" s="112"/>
      <c r="PLW6802" s="112"/>
      <c r="PLX6802" s="112"/>
      <c r="PLY6802" s="112"/>
      <c r="PLZ6802" s="112"/>
      <c r="PMA6802" s="112"/>
      <c r="PMB6802" s="112"/>
      <c r="PMC6802" s="112"/>
      <c r="PMD6802" s="112"/>
      <c r="PME6802" s="112"/>
      <c r="PMF6802" s="112"/>
      <c r="PMG6802" s="112"/>
      <c r="PMH6802" s="112"/>
      <c r="PMI6802" s="112"/>
      <c r="PMJ6802" s="112"/>
      <c r="PMK6802" s="112"/>
      <c r="PML6802" s="112"/>
      <c r="PMM6802" s="112"/>
      <c r="PMN6802" s="112"/>
      <c r="PMO6802" s="112"/>
      <c r="PMP6802" s="112"/>
      <c r="PMQ6802" s="112"/>
      <c r="PMR6802" s="112"/>
      <c r="PMS6802" s="112"/>
      <c r="PMT6802" s="112"/>
      <c r="PMU6802" s="112"/>
      <c r="PMV6802" s="112"/>
      <c r="PMW6802" s="112"/>
      <c r="PMX6802" s="112"/>
      <c r="PMY6802" s="112"/>
      <c r="PMZ6802" s="112"/>
      <c r="PNA6802" s="112"/>
      <c r="PNB6802" s="112"/>
      <c r="PNC6802" s="112"/>
      <c r="PND6802" s="112"/>
      <c r="PNE6802" s="112"/>
      <c r="PNF6802" s="112"/>
      <c r="PNG6802" s="112"/>
      <c r="PNH6802" s="112"/>
      <c r="PNI6802" s="112"/>
      <c r="PNJ6802" s="112"/>
      <c r="PNK6802" s="112"/>
      <c r="PNL6802" s="112"/>
      <c r="PNM6802" s="112"/>
      <c r="PNN6802" s="112"/>
      <c r="PNO6802" s="112"/>
      <c r="PNP6802" s="112"/>
      <c r="PNQ6802" s="112"/>
      <c r="PNR6802" s="112"/>
      <c r="PNS6802" s="112"/>
      <c r="PNT6802" s="112"/>
      <c r="PNU6802" s="112"/>
      <c r="PNV6802" s="112"/>
      <c r="PNW6802" s="112"/>
      <c r="PNX6802" s="112"/>
      <c r="PNY6802" s="112"/>
      <c r="PNZ6802" s="112"/>
      <c r="POA6802" s="112"/>
      <c r="POB6802" s="112"/>
      <c r="POC6802" s="112"/>
      <c r="POD6802" s="112"/>
      <c r="POE6802" s="112"/>
      <c r="POF6802" s="112"/>
      <c r="POG6802" s="112"/>
      <c r="POH6802" s="112"/>
      <c r="POI6802" s="112"/>
      <c r="POJ6802" s="112"/>
      <c r="POK6802" s="112"/>
      <c r="POL6802" s="112"/>
      <c r="POM6802" s="112"/>
      <c r="PON6802" s="112"/>
      <c r="POO6802" s="112"/>
      <c r="POP6802" s="112"/>
      <c r="POQ6802" s="112"/>
      <c r="POR6802" s="112"/>
      <c r="POS6802" s="112"/>
      <c r="POT6802" s="112"/>
      <c r="POU6802" s="112"/>
      <c r="POV6802" s="112"/>
      <c r="POW6802" s="112"/>
      <c r="POX6802" s="112"/>
      <c r="POY6802" s="112"/>
      <c r="POZ6802" s="112"/>
      <c r="PPA6802" s="112"/>
      <c r="PPB6802" s="112"/>
      <c r="PPC6802" s="112"/>
      <c r="PPD6802" s="112"/>
      <c r="PPE6802" s="112"/>
      <c r="PPF6802" s="112"/>
      <c r="PPG6802" s="112"/>
      <c r="PPH6802" s="112"/>
      <c r="PPI6802" s="112"/>
      <c r="PPJ6802" s="112"/>
      <c r="PPK6802" s="112"/>
      <c r="PPL6802" s="112"/>
      <c r="PPM6802" s="112"/>
      <c r="PPN6802" s="112"/>
      <c r="PPO6802" s="112"/>
      <c r="PPP6802" s="112"/>
      <c r="PPQ6802" s="112"/>
      <c r="PPR6802" s="112"/>
      <c r="PPS6802" s="112"/>
      <c r="PPT6802" s="112"/>
      <c r="PPU6802" s="112"/>
      <c r="PPV6802" s="112"/>
      <c r="PPW6802" s="112"/>
      <c r="PPX6802" s="112"/>
      <c r="PPY6802" s="112"/>
      <c r="PPZ6802" s="112"/>
      <c r="PQA6802" s="112"/>
      <c r="PQB6802" s="112"/>
      <c r="PQC6802" s="112"/>
      <c r="PQD6802" s="112"/>
      <c r="PQE6802" s="112"/>
      <c r="PQF6802" s="112"/>
      <c r="PQG6802" s="112"/>
      <c r="PQH6802" s="112"/>
      <c r="PQI6802" s="112"/>
      <c r="PQJ6802" s="112"/>
      <c r="PQK6802" s="112"/>
      <c r="PQL6802" s="112"/>
      <c r="PQM6802" s="112"/>
      <c r="PQN6802" s="112"/>
      <c r="PQO6802" s="112"/>
      <c r="PQP6802" s="112"/>
      <c r="PQQ6802" s="112"/>
      <c r="PQR6802" s="112"/>
      <c r="PQS6802" s="112"/>
      <c r="PQT6802" s="112"/>
      <c r="PQU6802" s="112"/>
      <c r="PQV6802" s="112"/>
      <c r="PQW6802" s="112"/>
      <c r="PQX6802" s="112"/>
      <c r="PQY6802" s="112"/>
      <c r="PQZ6802" s="112"/>
      <c r="PRA6802" s="112"/>
      <c r="PRB6802" s="112"/>
      <c r="PRC6802" s="112"/>
      <c r="PRD6802" s="112"/>
      <c r="PRE6802" s="112"/>
      <c r="PRF6802" s="112"/>
      <c r="PRG6802" s="112"/>
      <c r="PRH6802" s="112"/>
      <c r="PRI6802" s="112"/>
      <c r="PRJ6802" s="112"/>
      <c r="PRK6802" s="112"/>
      <c r="PRL6802" s="112"/>
      <c r="PRM6802" s="112"/>
      <c r="PRN6802" s="112"/>
      <c r="PRO6802" s="112"/>
      <c r="PRP6802" s="112"/>
      <c r="PRQ6802" s="112"/>
      <c r="PRR6802" s="112"/>
      <c r="PRS6802" s="112"/>
      <c r="PRT6802" s="112"/>
      <c r="PRU6802" s="112"/>
      <c r="PRV6802" s="112"/>
      <c r="PRW6802" s="112"/>
      <c r="PRX6802" s="112"/>
      <c r="PRY6802" s="112"/>
      <c r="PRZ6802" s="112"/>
      <c r="PSA6802" s="112"/>
      <c r="PSB6802" s="112"/>
      <c r="PSC6802" s="112"/>
      <c r="PSD6802" s="112"/>
      <c r="PSE6802" s="112"/>
      <c r="PSF6802" s="112"/>
      <c r="PSG6802" s="112"/>
      <c r="PSH6802" s="112"/>
      <c r="PSI6802" s="112"/>
      <c r="PSJ6802" s="112"/>
      <c r="PSK6802" s="112"/>
      <c r="PSL6802" s="112"/>
      <c r="PSM6802" s="112"/>
      <c r="PSN6802" s="112"/>
      <c r="PSO6802" s="112"/>
      <c r="PSP6802" s="112"/>
      <c r="PSQ6802" s="112"/>
      <c r="PSR6802" s="112"/>
      <c r="PSS6802" s="112"/>
      <c r="PST6802" s="112"/>
      <c r="PSU6802" s="112"/>
      <c r="PSV6802" s="112"/>
      <c r="PSW6802" s="112"/>
      <c r="PSX6802" s="112"/>
      <c r="PSY6802" s="112"/>
      <c r="PSZ6802" s="112"/>
      <c r="PTA6802" s="112"/>
      <c r="PTB6802" s="112"/>
      <c r="PTC6802" s="112"/>
      <c r="PTD6802" s="112"/>
      <c r="PTE6802" s="112"/>
      <c r="PTF6802" s="112"/>
      <c r="PTG6802" s="112"/>
      <c r="PTH6802" s="112"/>
      <c r="PTI6802" s="112"/>
      <c r="PTJ6802" s="112"/>
      <c r="PTK6802" s="112"/>
      <c r="PTL6802" s="112"/>
      <c r="PTM6802" s="112"/>
      <c r="PTN6802" s="112"/>
      <c r="PTO6802" s="112"/>
      <c r="PTP6802" s="112"/>
      <c r="PTQ6802" s="112"/>
      <c r="PTR6802" s="112"/>
      <c r="PTS6802" s="112"/>
      <c r="PTT6802" s="112"/>
      <c r="PTU6802" s="112"/>
      <c r="PTV6802" s="112"/>
      <c r="PTW6802" s="112"/>
      <c r="PTX6802" s="112"/>
      <c r="PTY6802" s="112"/>
      <c r="PTZ6802" s="112"/>
      <c r="PUA6802" s="112"/>
      <c r="PUB6802" s="112"/>
      <c r="PUC6802" s="112"/>
      <c r="PUD6802" s="112"/>
      <c r="PUE6802" s="112"/>
      <c r="PUF6802" s="112"/>
      <c r="PUG6802" s="112"/>
      <c r="PUH6802" s="112"/>
      <c r="PUI6802" s="112"/>
      <c r="PUJ6802" s="112"/>
      <c r="PUK6802" s="112"/>
      <c r="PUL6802" s="112"/>
      <c r="PUM6802" s="112"/>
      <c r="PUN6802" s="112"/>
      <c r="PUO6802" s="112"/>
      <c r="PUP6802" s="112"/>
      <c r="PUQ6802" s="112"/>
      <c r="PUR6802" s="112"/>
      <c r="PUS6802" s="112"/>
      <c r="PUT6802" s="112"/>
      <c r="PUU6802" s="112"/>
      <c r="PUV6802" s="112"/>
      <c r="PUW6802" s="112"/>
      <c r="PUX6802" s="112"/>
      <c r="PUY6802" s="112"/>
      <c r="PUZ6802" s="112"/>
      <c r="PVA6802" s="112"/>
      <c r="PVB6802" s="112"/>
      <c r="PVC6802" s="112"/>
      <c r="PVD6802" s="112"/>
      <c r="PVE6802" s="112"/>
      <c r="PVF6802" s="112"/>
      <c r="PVG6802" s="112"/>
      <c r="PVH6802" s="112"/>
      <c r="PVI6802" s="112"/>
      <c r="PVJ6802" s="112"/>
      <c r="PVK6802" s="112"/>
      <c r="PVL6802" s="112"/>
      <c r="PVM6802" s="112"/>
      <c r="PVN6802" s="112"/>
      <c r="PVO6802" s="112"/>
      <c r="PVP6802" s="112"/>
      <c r="PVQ6802" s="112"/>
      <c r="PVR6802" s="112"/>
      <c r="PVS6802" s="112"/>
      <c r="PVT6802" s="112"/>
      <c r="PVU6802" s="112"/>
      <c r="PVV6802" s="112"/>
      <c r="PVW6802" s="112"/>
      <c r="PVX6802" s="112"/>
      <c r="PVY6802" s="112"/>
      <c r="PVZ6802" s="112"/>
      <c r="PWA6802" s="112"/>
      <c r="PWB6802" s="112"/>
      <c r="PWC6802" s="112"/>
      <c r="PWD6802" s="112"/>
      <c r="PWE6802" s="112"/>
      <c r="PWF6802" s="112"/>
      <c r="PWG6802" s="112"/>
      <c r="PWH6802" s="112"/>
      <c r="PWI6802" s="112"/>
      <c r="PWJ6802" s="112"/>
      <c r="PWK6802" s="112"/>
      <c r="PWL6802" s="112"/>
      <c r="PWM6802" s="112"/>
      <c r="PWN6802" s="112"/>
      <c r="PWO6802" s="112"/>
      <c r="PWP6802" s="112"/>
      <c r="PWQ6802" s="112"/>
      <c r="PWR6802" s="112"/>
      <c r="PWS6802" s="112"/>
      <c r="PWT6802" s="112"/>
      <c r="PWU6802" s="112"/>
      <c r="PWV6802" s="112"/>
      <c r="PWW6802" s="112"/>
      <c r="PWX6802" s="112"/>
      <c r="PWY6802" s="112"/>
      <c r="PWZ6802" s="112"/>
      <c r="PXA6802" s="112"/>
      <c r="PXB6802" s="112"/>
      <c r="PXC6802" s="112"/>
      <c r="PXD6802" s="112"/>
      <c r="PXE6802" s="112"/>
      <c r="PXF6802" s="112"/>
      <c r="PXG6802" s="112"/>
      <c r="PXH6802" s="112"/>
      <c r="PXI6802" s="112"/>
      <c r="PXJ6802" s="112"/>
      <c r="PXK6802" s="112"/>
      <c r="PXL6802" s="112"/>
      <c r="PXM6802" s="112"/>
      <c r="PXN6802" s="112"/>
      <c r="PXO6802" s="112"/>
      <c r="PXP6802" s="112"/>
      <c r="PXQ6802" s="112"/>
      <c r="PXR6802" s="112"/>
      <c r="PXS6802" s="112"/>
      <c r="PXT6802" s="112"/>
      <c r="PXU6802" s="112"/>
      <c r="PXV6802" s="112"/>
      <c r="PXW6802" s="112"/>
      <c r="PXX6802" s="112"/>
      <c r="PXY6802" s="112"/>
      <c r="PXZ6802" s="112"/>
      <c r="PYA6802" s="112"/>
      <c r="PYB6802" s="112"/>
      <c r="PYC6802" s="112"/>
      <c r="PYD6802" s="112"/>
      <c r="PYE6802" s="112"/>
      <c r="PYF6802" s="112"/>
      <c r="PYG6802" s="112"/>
      <c r="PYH6802" s="112"/>
      <c r="PYI6802" s="112"/>
      <c r="PYJ6802" s="112"/>
      <c r="PYK6802" s="112"/>
      <c r="PYL6802" s="112"/>
      <c r="PYM6802" s="112"/>
      <c r="PYN6802" s="112"/>
      <c r="PYO6802" s="112"/>
      <c r="PYP6802" s="112"/>
      <c r="PYQ6802" s="112"/>
      <c r="PYR6802" s="112"/>
      <c r="PYS6802" s="112"/>
      <c r="PYT6802" s="112"/>
      <c r="PYU6802" s="112"/>
      <c r="PYV6802" s="112"/>
      <c r="PYW6802" s="112"/>
      <c r="PYX6802" s="112"/>
      <c r="PYY6802" s="112"/>
      <c r="PYZ6802" s="112"/>
      <c r="PZA6802" s="112"/>
      <c r="PZB6802" s="112"/>
      <c r="PZC6802" s="112"/>
      <c r="PZD6802" s="112"/>
      <c r="PZE6802" s="112"/>
      <c r="PZF6802" s="112"/>
      <c r="PZG6802" s="112"/>
      <c r="PZH6802" s="112"/>
      <c r="PZI6802" s="112"/>
      <c r="PZJ6802" s="112"/>
      <c r="PZK6802" s="112"/>
      <c r="PZL6802" s="112"/>
      <c r="PZM6802" s="112"/>
      <c r="PZN6802" s="112"/>
      <c r="PZO6802" s="112"/>
      <c r="PZP6802" s="112"/>
      <c r="PZQ6802" s="112"/>
      <c r="PZR6802" s="112"/>
      <c r="PZS6802" s="112"/>
      <c r="PZT6802" s="112"/>
      <c r="PZU6802" s="112"/>
      <c r="PZV6802" s="112"/>
      <c r="PZW6802" s="112"/>
      <c r="PZX6802" s="112"/>
      <c r="PZY6802" s="112"/>
      <c r="PZZ6802" s="112"/>
      <c r="QAA6802" s="112"/>
      <c r="QAB6802" s="112"/>
      <c r="QAC6802" s="112"/>
      <c r="QAD6802" s="112"/>
      <c r="QAE6802" s="112"/>
      <c r="QAF6802" s="112"/>
      <c r="QAG6802" s="112"/>
      <c r="QAH6802" s="112"/>
      <c r="QAI6802" s="112"/>
      <c r="QAJ6802" s="112"/>
      <c r="QAK6802" s="112"/>
      <c r="QAL6802" s="112"/>
      <c r="QAM6802" s="112"/>
      <c r="QAN6802" s="112"/>
      <c r="QAO6802" s="112"/>
      <c r="QAP6802" s="112"/>
      <c r="QAQ6802" s="112"/>
      <c r="QAR6802" s="112"/>
      <c r="QAS6802" s="112"/>
      <c r="QAT6802" s="112"/>
      <c r="QAU6802" s="112"/>
      <c r="QAV6802" s="112"/>
      <c r="QAW6802" s="112"/>
      <c r="QAX6802" s="112"/>
      <c r="QAY6802" s="112"/>
      <c r="QAZ6802" s="112"/>
      <c r="QBA6802" s="112"/>
      <c r="QBB6802" s="112"/>
      <c r="QBC6802" s="112"/>
      <c r="QBD6802" s="112"/>
      <c r="QBE6802" s="112"/>
      <c r="QBF6802" s="112"/>
      <c r="QBG6802" s="112"/>
      <c r="QBH6802" s="112"/>
      <c r="QBI6802" s="112"/>
      <c r="QBJ6802" s="112"/>
      <c r="QBK6802" s="112"/>
      <c r="QBL6802" s="112"/>
      <c r="QBM6802" s="112"/>
      <c r="QBN6802" s="112"/>
      <c r="QBO6802" s="112"/>
      <c r="QBP6802" s="112"/>
      <c r="QBQ6802" s="112"/>
      <c r="QBR6802" s="112"/>
      <c r="QBS6802" s="112"/>
      <c r="QBT6802" s="112"/>
      <c r="QBU6802" s="112"/>
      <c r="QBV6802" s="112"/>
      <c r="QBW6802" s="112"/>
      <c r="QBX6802" s="112"/>
      <c r="QBY6802" s="112"/>
      <c r="QBZ6802" s="112"/>
      <c r="QCA6802" s="112"/>
      <c r="QCB6802" s="112"/>
      <c r="QCC6802" s="112"/>
      <c r="QCD6802" s="112"/>
      <c r="QCE6802" s="112"/>
      <c r="QCF6802" s="112"/>
      <c r="QCG6802" s="112"/>
      <c r="QCH6802" s="112"/>
      <c r="QCI6802" s="112"/>
      <c r="QCJ6802" s="112"/>
      <c r="QCK6802" s="112"/>
      <c r="QCL6802" s="112"/>
      <c r="QCM6802" s="112"/>
      <c r="QCN6802" s="112"/>
      <c r="QCO6802" s="112"/>
      <c r="QCP6802" s="112"/>
      <c r="QCQ6802" s="112"/>
      <c r="QCR6802" s="112"/>
      <c r="QCS6802" s="112"/>
      <c r="QCT6802" s="112"/>
      <c r="QCU6802" s="112"/>
      <c r="QCV6802" s="112"/>
      <c r="QCW6802" s="112"/>
      <c r="QCX6802" s="112"/>
      <c r="QCY6802" s="112"/>
      <c r="QCZ6802" s="112"/>
      <c r="QDA6802" s="112"/>
      <c r="QDB6802" s="112"/>
      <c r="QDC6802" s="112"/>
      <c r="QDD6802" s="112"/>
      <c r="QDE6802" s="112"/>
      <c r="QDF6802" s="112"/>
      <c r="QDG6802" s="112"/>
      <c r="QDH6802" s="112"/>
      <c r="QDI6802" s="112"/>
      <c r="QDJ6802" s="112"/>
      <c r="QDK6802" s="112"/>
      <c r="QDL6802" s="112"/>
      <c r="QDM6802" s="112"/>
      <c r="QDN6802" s="112"/>
      <c r="QDO6802" s="112"/>
      <c r="QDP6802" s="112"/>
      <c r="QDQ6802" s="112"/>
      <c r="QDR6802" s="112"/>
      <c r="QDS6802" s="112"/>
      <c r="QDT6802" s="112"/>
      <c r="QDU6802" s="112"/>
      <c r="QDV6802" s="112"/>
      <c r="QDW6802" s="112"/>
      <c r="QDX6802" s="112"/>
      <c r="QDY6802" s="112"/>
      <c r="QDZ6802" s="112"/>
      <c r="QEA6802" s="112"/>
      <c r="QEB6802" s="112"/>
      <c r="QEC6802" s="112"/>
      <c r="QED6802" s="112"/>
      <c r="QEE6802" s="112"/>
      <c r="QEF6802" s="112"/>
      <c r="QEG6802" s="112"/>
      <c r="QEH6802" s="112"/>
      <c r="QEI6802" s="112"/>
      <c r="QEJ6802" s="112"/>
      <c r="QEK6802" s="112"/>
      <c r="QEL6802" s="112"/>
      <c r="QEM6802" s="112"/>
      <c r="QEN6802" s="112"/>
      <c r="QEO6802" s="112"/>
      <c r="QEP6802" s="112"/>
      <c r="QEQ6802" s="112"/>
      <c r="QER6802" s="112"/>
      <c r="QES6802" s="112"/>
      <c r="QET6802" s="112"/>
      <c r="QEU6802" s="112"/>
      <c r="QEV6802" s="112"/>
      <c r="QEW6802" s="112"/>
      <c r="QEX6802" s="112"/>
      <c r="QEY6802" s="112"/>
      <c r="QEZ6802" s="112"/>
      <c r="QFA6802" s="112"/>
      <c r="QFB6802" s="112"/>
      <c r="QFC6802" s="112"/>
      <c r="QFD6802" s="112"/>
      <c r="QFE6802" s="112"/>
      <c r="QFF6802" s="112"/>
      <c r="QFG6802" s="112"/>
      <c r="QFH6802" s="112"/>
      <c r="QFI6802" s="112"/>
      <c r="QFJ6802" s="112"/>
      <c r="QFK6802" s="112"/>
      <c r="QFL6802" s="112"/>
      <c r="QFM6802" s="112"/>
      <c r="QFN6802" s="112"/>
      <c r="QFO6802" s="112"/>
      <c r="QFP6802" s="112"/>
      <c r="QFQ6802" s="112"/>
      <c r="QFR6802" s="112"/>
      <c r="QFS6802" s="112"/>
      <c r="QFT6802" s="112"/>
      <c r="QFU6802" s="112"/>
      <c r="QFV6802" s="112"/>
      <c r="QFW6802" s="112"/>
      <c r="QFX6802" s="112"/>
      <c r="QFY6802" s="112"/>
      <c r="QFZ6802" s="112"/>
      <c r="QGA6802" s="112"/>
      <c r="QGB6802" s="112"/>
      <c r="QGC6802" s="112"/>
      <c r="QGD6802" s="112"/>
      <c r="QGE6802" s="112"/>
      <c r="QGF6802" s="112"/>
      <c r="QGG6802" s="112"/>
      <c r="QGH6802" s="112"/>
      <c r="QGI6802" s="112"/>
      <c r="QGJ6802" s="112"/>
      <c r="QGK6802" s="112"/>
      <c r="QGL6802" s="112"/>
      <c r="QGM6802" s="112"/>
      <c r="QGN6802" s="112"/>
      <c r="QGO6802" s="112"/>
      <c r="QGP6802" s="112"/>
      <c r="QGQ6802" s="112"/>
      <c r="QGR6802" s="112"/>
      <c r="QGS6802" s="112"/>
      <c r="QGT6802" s="112"/>
      <c r="QGU6802" s="112"/>
      <c r="QGV6802" s="112"/>
      <c r="QGW6802" s="112"/>
      <c r="QGX6802" s="112"/>
      <c r="QGY6802" s="112"/>
      <c r="QGZ6802" s="112"/>
      <c r="QHA6802" s="112"/>
      <c r="QHB6802" s="112"/>
      <c r="QHC6802" s="112"/>
      <c r="QHD6802" s="112"/>
      <c r="QHE6802" s="112"/>
      <c r="QHF6802" s="112"/>
      <c r="QHG6802" s="112"/>
      <c r="QHH6802" s="112"/>
      <c r="QHI6802" s="112"/>
      <c r="QHJ6802" s="112"/>
      <c r="QHK6802" s="112"/>
      <c r="QHL6802" s="112"/>
      <c r="QHM6802" s="112"/>
      <c r="QHN6802" s="112"/>
      <c r="QHO6802" s="112"/>
      <c r="QHP6802" s="112"/>
      <c r="QHQ6802" s="112"/>
      <c r="QHR6802" s="112"/>
      <c r="QHS6802" s="112"/>
      <c r="QHT6802" s="112"/>
      <c r="QHU6802" s="112"/>
      <c r="QHV6802" s="112"/>
      <c r="QHW6802" s="112"/>
      <c r="QHX6802" s="112"/>
      <c r="QHY6802" s="112"/>
      <c r="QHZ6802" s="112"/>
      <c r="QIA6802" s="112"/>
      <c r="QIB6802" s="112"/>
      <c r="QIC6802" s="112"/>
      <c r="QID6802" s="112"/>
      <c r="QIE6802" s="112"/>
      <c r="QIF6802" s="112"/>
      <c r="QIG6802" s="112"/>
      <c r="QIH6802" s="112"/>
      <c r="QII6802" s="112"/>
      <c r="QIJ6802" s="112"/>
      <c r="QIK6802" s="112"/>
      <c r="QIL6802" s="112"/>
      <c r="QIM6802" s="112"/>
      <c r="QIN6802" s="112"/>
      <c r="QIO6802" s="112"/>
      <c r="QIP6802" s="112"/>
      <c r="QIQ6802" s="112"/>
      <c r="QIR6802" s="112"/>
      <c r="QIS6802" s="112"/>
      <c r="QIT6802" s="112"/>
      <c r="QIU6802" s="112"/>
      <c r="QIV6802" s="112"/>
      <c r="QIW6802" s="112"/>
      <c r="QIX6802" s="112"/>
      <c r="QIY6802" s="112"/>
      <c r="QIZ6802" s="112"/>
      <c r="QJA6802" s="112"/>
      <c r="QJB6802" s="112"/>
      <c r="QJC6802" s="112"/>
      <c r="QJD6802" s="112"/>
      <c r="QJE6802" s="112"/>
      <c r="QJF6802" s="112"/>
      <c r="QJG6802" s="112"/>
      <c r="QJH6802" s="112"/>
      <c r="QJI6802" s="112"/>
      <c r="QJJ6802" s="112"/>
      <c r="QJK6802" s="112"/>
      <c r="QJL6802" s="112"/>
      <c r="QJM6802" s="112"/>
      <c r="QJN6802" s="112"/>
      <c r="QJO6802" s="112"/>
      <c r="QJP6802" s="112"/>
      <c r="QJQ6802" s="112"/>
      <c r="QJR6802" s="112"/>
      <c r="QJS6802" s="112"/>
      <c r="QJT6802" s="112"/>
      <c r="QJU6802" s="112"/>
      <c r="QJV6802" s="112"/>
      <c r="QJW6802" s="112"/>
      <c r="QJX6802" s="112"/>
      <c r="QJY6802" s="112"/>
      <c r="QJZ6802" s="112"/>
      <c r="QKA6802" s="112"/>
      <c r="QKB6802" s="112"/>
      <c r="QKC6802" s="112"/>
      <c r="QKD6802" s="112"/>
      <c r="QKE6802" s="112"/>
      <c r="QKF6802" s="112"/>
      <c r="QKG6802" s="112"/>
      <c r="QKH6802" s="112"/>
      <c r="QKI6802" s="112"/>
      <c r="QKJ6802" s="112"/>
      <c r="QKK6802" s="112"/>
      <c r="QKL6802" s="112"/>
      <c r="QKM6802" s="112"/>
      <c r="QKN6802" s="112"/>
      <c r="QKO6802" s="112"/>
      <c r="QKP6802" s="112"/>
      <c r="QKQ6802" s="112"/>
      <c r="QKR6802" s="112"/>
      <c r="QKS6802" s="112"/>
      <c r="QKT6802" s="112"/>
      <c r="QKU6802" s="112"/>
      <c r="QKV6802" s="112"/>
      <c r="QKW6802" s="112"/>
      <c r="QKX6802" s="112"/>
      <c r="QKY6802" s="112"/>
      <c r="QKZ6802" s="112"/>
      <c r="QLA6802" s="112"/>
      <c r="QLB6802" s="112"/>
      <c r="QLC6802" s="112"/>
      <c r="QLD6802" s="112"/>
      <c r="QLE6802" s="112"/>
      <c r="QLF6802" s="112"/>
      <c r="QLG6802" s="112"/>
      <c r="QLH6802" s="112"/>
      <c r="QLI6802" s="112"/>
      <c r="QLJ6802" s="112"/>
      <c r="QLK6802" s="112"/>
      <c r="QLL6802" s="112"/>
      <c r="QLM6802" s="112"/>
      <c r="QLN6802" s="112"/>
      <c r="QLO6802" s="112"/>
      <c r="QLP6802" s="112"/>
      <c r="QLQ6802" s="112"/>
      <c r="QLR6802" s="112"/>
      <c r="QLS6802" s="112"/>
      <c r="QLT6802" s="112"/>
      <c r="QLU6802" s="112"/>
      <c r="QLV6802" s="112"/>
      <c r="QLW6802" s="112"/>
      <c r="QLX6802" s="112"/>
      <c r="QLY6802" s="112"/>
      <c r="QLZ6802" s="112"/>
      <c r="QMA6802" s="112"/>
      <c r="QMB6802" s="112"/>
      <c r="QMC6802" s="112"/>
      <c r="QMD6802" s="112"/>
      <c r="QME6802" s="112"/>
      <c r="QMF6802" s="112"/>
      <c r="QMG6802" s="112"/>
      <c r="QMH6802" s="112"/>
      <c r="QMI6802" s="112"/>
      <c r="QMJ6802" s="112"/>
      <c r="QMK6802" s="112"/>
      <c r="QML6802" s="112"/>
      <c r="QMM6802" s="112"/>
      <c r="QMN6802" s="112"/>
      <c r="QMO6802" s="112"/>
      <c r="QMP6802" s="112"/>
      <c r="QMQ6802" s="112"/>
      <c r="QMR6802" s="112"/>
      <c r="QMS6802" s="112"/>
      <c r="QMT6802" s="112"/>
      <c r="QMU6802" s="112"/>
      <c r="QMV6802" s="112"/>
      <c r="QMW6802" s="112"/>
      <c r="QMX6802" s="112"/>
      <c r="QMY6802" s="112"/>
      <c r="QMZ6802" s="112"/>
      <c r="QNA6802" s="112"/>
      <c r="QNB6802" s="112"/>
      <c r="QNC6802" s="112"/>
      <c r="QND6802" s="112"/>
      <c r="QNE6802" s="112"/>
      <c r="QNF6802" s="112"/>
      <c r="QNG6802" s="112"/>
      <c r="QNH6802" s="112"/>
      <c r="QNI6802" s="112"/>
      <c r="QNJ6802" s="112"/>
      <c r="QNK6802" s="112"/>
      <c r="QNL6802" s="112"/>
      <c r="QNM6802" s="112"/>
      <c r="QNN6802" s="112"/>
      <c r="QNO6802" s="112"/>
      <c r="QNP6802" s="112"/>
      <c r="QNQ6802" s="112"/>
      <c r="QNR6802" s="112"/>
      <c r="QNS6802" s="112"/>
      <c r="QNT6802" s="112"/>
      <c r="QNU6802" s="112"/>
      <c r="QNV6802" s="112"/>
      <c r="QNW6802" s="112"/>
      <c r="QNX6802" s="112"/>
      <c r="QNY6802" s="112"/>
      <c r="QNZ6802" s="112"/>
      <c r="QOA6802" s="112"/>
      <c r="QOB6802" s="112"/>
      <c r="QOC6802" s="112"/>
      <c r="QOD6802" s="112"/>
      <c r="QOE6802" s="112"/>
      <c r="QOF6802" s="112"/>
      <c r="QOG6802" s="112"/>
      <c r="QOH6802" s="112"/>
      <c r="QOI6802" s="112"/>
      <c r="QOJ6802" s="112"/>
      <c r="QOK6802" s="112"/>
      <c r="QOL6802" s="112"/>
      <c r="QOM6802" s="112"/>
      <c r="QON6802" s="112"/>
      <c r="QOO6802" s="112"/>
      <c r="QOP6802" s="112"/>
      <c r="QOQ6802" s="112"/>
      <c r="QOR6802" s="112"/>
      <c r="QOS6802" s="112"/>
      <c r="QOT6802" s="112"/>
      <c r="QOU6802" s="112"/>
      <c r="QOV6802" s="112"/>
      <c r="QOW6802" s="112"/>
      <c r="QOX6802" s="112"/>
      <c r="QOY6802" s="112"/>
      <c r="QOZ6802" s="112"/>
      <c r="QPA6802" s="112"/>
      <c r="QPB6802" s="112"/>
      <c r="QPC6802" s="112"/>
      <c r="QPD6802" s="112"/>
      <c r="QPE6802" s="112"/>
      <c r="QPF6802" s="112"/>
      <c r="QPG6802" s="112"/>
      <c r="QPH6802" s="112"/>
      <c r="QPI6802" s="112"/>
      <c r="QPJ6802" s="112"/>
      <c r="QPK6802" s="112"/>
      <c r="QPL6802" s="112"/>
      <c r="QPM6802" s="112"/>
      <c r="QPN6802" s="112"/>
      <c r="QPO6802" s="112"/>
      <c r="QPP6802" s="112"/>
      <c r="QPQ6802" s="112"/>
      <c r="QPR6802" s="112"/>
      <c r="QPS6802" s="112"/>
      <c r="QPT6802" s="112"/>
      <c r="QPU6802" s="112"/>
      <c r="QPV6802" s="112"/>
      <c r="QPW6802" s="112"/>
      <c r="QPX6802" s="112"/>
      <c r="QPY6802" s="112"/>
      <c r="QPZ6802" s="112"/>
      <c r="QQA6802" s="112"/>
      <c r="QQB6802" s="112"/>
      <c r="QQC6802" s="112"/>
      <c r="QQD6802" s="112"/>
      <c r="QQE6802" s="112"/>
      <c r="QQF6802" s="112"/>
      <c r="QQG6802" s="112"/>
      <c r="QQH6802" s="112"/>
      <c r="QQI6802" s="112"/>
      <c r="QQJ6802" s="112"/>
      <c r="QQK6802" s="112"/>
      <c r="QQL6802" s="112"/>
      <c r="QQM6802" s="112"/>
      <c r="QQN6802" s="112"/>
      <c r="QQO6802" s="112"/>
      <c r="QQP6802" s="112"/>
      <c r="QQQ6802" s="112"/>
      <c r="QQR6802" s="112"/>
      <c r="QQS6802" s="112"/>
      <c r="QQT6802" s="112"/>
      <c r="QQU6802" s="112"/>
      <c r="QQV6802" s="112"/>
      <c r="QQW6802" s="112"/>
      <c r="QQX6802" s="112"/>
      <c r="QQY6802" s="112"/>
      <c r="QQZ6802" s="112"/>
      <c r="QRA6802" s="112"/>
      <c r="QRB6802" s="112"/>
      <c r="QRC6802" s="112"/>
      <c r="QRD6802" s="112"/>
      <c r="QRE6802" s="112"/>
      <c r="QRF6802" s="112"/>
      <c r="QRG6802" s="112"/>
      <c r="QRH6802" s="112"/>
      <c r="QRI6802" s="112"/>
      <c r="QRJ6802" s="112"/>
      <c r="QRK6802" s="112"/>
      <c r="QRL6802" s="112"/>
      <c r="QRM6802" s="112"/>
      <c r="QRN6802" s="112"/>
      <c r="QRO6802" s="112"/>
      <c r="QRP6802" s="112"/>
      <c r="QRQ6802" s="112"/>
      <c r="QRR6802" s="112"/>
      <c r="QRS6802" s="112"/>
      <c r="QRT6802" s="112"/>
      <c r="QRU6802" s="112"/>
      <c r="QRV6802" s="112"/>
      <c r="QRW6802" s="112"/>
      <c r="QRX6802" s="112"/>
      <c r="QRY6802" s="112"/>
      <c r="QRZ6802" s="112"/>
      <c r="QSA6802" s="112"/>
      <c r="QSB6802" s="112"/>
      <c r="QSC6802" s="112"/>
      <c r="QSD6802" s="112"/>
      <c r="QSE6802" s="112"/>
      <c r="QSF6802" s="112"/>
      <c r="QSG6802" s="112"/>
      <c r="QSH6802" s="112"/>
      <c r="QSI6802" s="112"/>
      <c r="QSJ6802" s="112"/>
      <c r="QSK6802" s="112"/>
      <c r="QSL6802" s="112"/>
      <c r="QSM6802" s="112"/>
      <c r="QSN6802" s="112"/>
      <c r="QSO6802" s="112"/>
      <c r="QSP6802" s="112"/>
      <c r="QSQ6802" s="112"/>
      <c r="QSR6802" s="112"/>
      <c r="QSS6802" s="112"/>
      <c r="QST6802" s="112"/>
      <c r="QSU6802" s="112"/>
      <c r="QSV6802" s="112"/>
      <c r="QSW6802" s="112"/>
      <c r="QSX6802" s="112"/>
      <c r="QSY6802" s="112"/>
      <c r="QSZ6802" s="112"/>
      <c r="QTA6802" s="112"/>
      <c r="QTB6802" s="112"/>
      <c r="QTC6802" s="112"/>
      <c r="QTD6802" s="112"/>
      <c r="QTE6802" s="112"/>
      <c r="QTF6802" s="112"/>
      <c r="QTG6802" s="112"/>
      <c r="QTH6802" s="112"/>
      <c r="QTI6802" s="112"/>
      <c r="QTJ6802" s="112"/>
      <c r="QTK6802" s="112"/>
      <c r="QTL6802" s="112"/>
      <c r="QTM6802" s="112"/>
      <c r="QTN6802" s="112"/>
      <c r="QTO6802" s="112"/>
      <c r="QTP6802" s="112"/>
      <c r="QTQ6802" s="112"/>
      <c r="QTR6802" s="112"/>
      <c r="QTS6802" s="112"/>
      <c r="QTT6802" s="112"/>
      <c r="QTU6802" s="112"/>
      <c r="QTV6802" s="112"/>
      <c r="QTW6802" s="112"/>
      <c r="QTX6802" s="112"/>
      <c r="QTY6802" s="112"/>
      <c r="QTZ6802" s="112"/>
      <c r="QUA6802" s="112"/>
      <c r="QUB6802" s="112"/>
      <c r="QUC6802" s="112"/>
      <c r="QUD6802" s="112"/>
      <c r="QUE6802" s="112"/>
      <c r="QUF6802" s="112"/>
      <c r="QUG6802" s="112"/>
      <c r="QUH6802" s="112"/>
      <c r="QUI6802" s="112"/>
      <c r="QUJ6802" s="112"/>
      <c r="QUK6802" s="112"/>
      <c r="QUL6802" s="112"/>
      <c r="QUM6802" s="112"/>
      <c r="QUN6802" s="112"/>
      <c r="QUO6802" s="112"/>
      <c r="QUP6802" s="112"/>
      <c r="QUQ6802" s="112"/>
      <c r="QUR6802" s="112"/>
      <c r="QUS6802" s="112"/>
      <c r="QUT6802" s="112"/>
      <c r="QUU6802" s="112"/>
      <c r="QUV6802" s="112"/>
      <c r="QUW6802" s="112"/>
      <c r="QUX6802" s="112"/>
      <c r="QUY6802" s="112"/>
      <c r="QUZ6802" s="112"/>
      <c r="QVA6802" s="112"/>
      <c r="QVB6802" s="112"/>
      <c r="QVC6802" s="112"/>
      <c r="QVD6802" s="112"/>
      <c r="QVE6802" s="112"/>
      <c r="QVF6802" s="112"/>
      <c r="QVG6802" s="112"/>
      <c r="QVH6802" s="112"/>
      <c r="QVI6802" s="112"/>
      <c r="QVJ6802" s="112"/>
      <c r="QVK6802" s="112"/>
      <c r="QVL6802" s="112"/>
      <c r="QVM6802" s="112"/>
      <c r="QVN6802" s="112"/>
      <c r="QVO6802" s="112"/>
      <c r="QVP6802" s="112"/>
      <c r="QVQ6802" s="112"/>
      <c r="QVR6802" s="112"/>
      <c r="QVS6802" s="112"/>
      <c r="QVT6802" s="112"/>
      <c r="QVU6802" s="112"/>
      <c r="QVV6802" s="112"/>
      <c r="QVW6802" s="112"/>
      <c r="QVX6802" s="112"/>
      <c r="QVY6802" s="112"/>
      <c r="QVZ6802" s="112"/>
      <c r="QWA6802" s="112"/>
      <c r="QWB6802" s="112"/>
      <c r="QWC6802" s="112"/>
      <c r="QWD6802" s="112"/>
      <c r="QWE6802" s="112"/>
      <c r="QWF6802" s="112"/>
      <c r="QWG6802" s="112"/>
      <c r="QWH6802" s="112"/>
      <c r="QWI6802" s="112"/>
      <c r="QWJ6802" s="112"/>
      <c r="QWK6802" s="112"/>
      <c r="QWL6802" s="112"/>
      <c r="QWM6802" s="112"/>
      <c r="QWN6802" s="112"/>
      <c r="QWO6802" s="112"/>
      <c r="QWP6802" s="112"/>
      <c r="QWQ6802" s="112"/>
      <c r="QWR6802" s="112"/>
      <c r="QWS6802" s="112"/>
      <c r="QWT6802" s="112"/>
      <c r="QWU6802" s="112"/>
      <c r="QWV6802" s="112"/>
      <c r="QWW6802" s="112"/>
      <c r="QWX6802" s="112"/>
      <c r="QWY6802" s="112"/>
      <c r="QWZ6802" s="112"/>
      <c r="QXA6802" s="112"/>
      <c r="QXB6802" s="112"/>
      <c r="QXC6802" s="112"/>
      <c r="QXD6802" s="112"/>
      <c r="QXE6802" s="112"/>
      <c r="QXF6802" s="112"/>
      <c r="QXG6802" s="112"/>
      <c r="QXH6802" s="112"/>
      <c r="QXI6802" s="112"/>
      <c r="QXJ6802" s="112"/>
      <c r="QXK6802" s="112"/>
      <c r="QXL6802" s="112"/>
      <c r="QXM6802" s="112"/>
      <c r="QXN6802" s="112"/>
      <c r="QXO6802" s="112"/>
      <c r="QXP6802" s="112"/>
      <c r="QXQ6802" s="112"/>
      <c r="QXR6802" s="112"/>
      <c r="QXS6802" s="112"/>
      <c r="QXT6802" s="112"/>
      <c r="QXU6802" s="112"/>
      <c r="QXV6802" s="112"/>
      <c r="QXW6802" s="112"/>
      <c r="QXX6802" s="112"/>
      <c r="QXY6802" s="112"/>
      <c r="QXZ6802" s="112"/>
      <c r="QYA6802" s="112"/>
      <c r="QYB6802" s="112"/>
      <c r="QYC6802" s="112"/>
      <c r="QYD6802" s="112"/>
      <c r="QYE6802" s="112"/>
      <c r="QYF6802" s="112"/>
      <c r="QYG6802" s="112"/>
      <c r="QYH6802" s="112"/>
      <c r="QYI6802" s="112"/>
      <c r="QYJ6802" s="112"/>
      <c r="QYK6802" s="112"/>
      <c r="QYL6802" s="112"/>
      <c r="QYM6802" s="112"/>
      <c r="QYN6802" s="112"/>
      <c r="QYO6802" s="112"/>
      <c r="QYP6802" s="112"/>
      <c r="QYQ6802" s="112"/>
      <c r="QYR6802" s="112"/>
      <c r="QYS6802" s="112"/>
      <c r="QYT6802" s="112"/>
      <c r="QYU6802" s="112"/>
      <c r="QYV6802" s="112"/>
      <c r="QYW6802" s="112"/>
      <c r="QYX6802" s="112"/>
      <c r="QYY6802" s="112"/>
      <c r="QYZ6802" s="112"/>
      <c r="QZA6802" s="112"/>
      <c r="QZB6802" s="112"/>
      <c r="QZC6802" s="112"/>
      <c r="QZD6802" s="112"/>
      <c r="QZE6802" s="112"/>
      <c r="QZF6802" s="112"/>
      <c r="QZG6802" s="112"/>
      <c r="QZH6802" s="112"/>
      <c r="QZI6802" s="112"/>
      <c r="QZJ6802" s="112"/>
      <c r="QZK6802" s="112"/>
      <c r="QZL6802" s="112"/>
      <c r="QZM6802" s="112"/>
      <c r="QZN6802" s="112"/>
      <c r="QZO6802" s="112"/>
      <c r="QZP6802" s="112"/>
      <c r="QZQ6802" s="112"/>
      <c r="QZR6802" s="112"/>
      <c r="QZS6802" s="112"/>
      <c r="QZT6802" s="112"/>
      <c r="QZU6802" s="112"/>
      <c r="QZV6802" s="112"/>
      <c r="QZW6802" s="112"/>
      <c r="QZX6802" s="112"/>
      <c r="QZY6802" s="112"/>
      <c r="QZZ6802" s="112"/>
      <c r="RAA6802" s="112"/>
      <c r="RAB6802" s="112"/>
      <c r="RAC6802" s="112"/>
      <c r="RAD6802" s="112"/>
      <c r="RAE6802" s="112"/>
      <c r="RAF6802" s="112"/>
      <c r="RAG6802" s="112"/>
      <c r="RAH6802" s="112"/>
      <c r="RAI6802" s="112"/>
      <c r="RAJ6802" s="112"/>
      <c r="RAK6802" s="112"/>
      <c r="RAL6802" s="112"/>
      <c r="RAM6802" s="112"/>
      <c r="RAN6802" s="112"/>
      <c r="RAO6802" s="112"/>
      <c r="RAP6802" s="112"/>
      <c r="RAQ6802" s="112"/>
      <c r="RAR6802" s="112"/>
      <c r="RAS6802" s="112"/>
      <c r="RAT6802" s="112"/>
      <c r="RAU6802" s="112"/>
      <c r="RAV6802" s="112"/>
      <c r="RAW6802" s="112"/>
      <c r="RAX6802" s="112"/>
      <c r="RAY6802" s="112"/>
      <c r="RAZ6802" s="112"/>
      <c r="RBA6802" s="112"/>
      <c r="RBB6802" s="112"/>
      <c r="RBC6802" s="112"/>
      <c r="RBD6802" s="112"/>
      <c r="RBE6802" s="112"/>
      <c r="RBF6802" s="112"/>
      <c r="RBG6802" s="112"/>
      <c r="RBH6802" s="112"/>
      <c r="RBI6802" s="112"/>
      <c r="RBJ6802" s="112"/>
      <c r="RBK6802" s="112"/>
      <c r="RBL6802" s="112"/>
      <c r="RBM6802" s="112"/>
      <c r="RBN6802" s="112"/>
      <c r="RBO6802" s="112"/>
      <c r="RBP6802" s="112"/>
      <c r="RBQ6802" s="112"/>
      <c r="RBR6802" s="112"/>
      <c r="RBS6802" s="112"/>
      <c r="RBT6802" s="112"/>
      <c r="RBU6802" s="112"/>
      <c r="RBV6802" s="112"/>
      <c r="RBW6802" s="112"/>
      <c r="RBX6802" s="112"/>
      <c r="RBY6802" s="112"/>
      <c r="RBZ6802" s="112"/>
      <c r="RCA6802" s="112"/>
      <c r="RCB6802" s="112"/>
      <c r="RCC6802" s="112"/>
      <c r="RCD6802" s="112"/>
      <c r="RCE6802" s="112"/>
      <c r="RCF6802" s="112"/>
      <c r="RCG6802" s="112"/>
      <c r="RCH6802" s="112"/>
      <c r="RCI6802" s="112"/>
      <c r="RCJ6802" s="112"/>
      <c r="RCK6802" s="112"/>
      <c r="RCL6802" s="112"/>
      <c r="RCM6802" s="112"/>
      <c r="RCN6802" s="112"/>
      <c r="RCO6802" s="112"/>
      <c r="RCP6802" s="112"/>
      <c r="RCQ6802" s="112"/>
      <c r="RCR6802" s="112"/>
      <c r="RCS6802" s="112"/>
      <c r="RCT6802" s="112"/>
      <c r="RCU6802" s="112"/>
      <c r="RCV6802" s="112"/>
      <c r="RCW6802" s="112"/>
      <c r="RCX6802" s="112"/>
      <c r="RCY6802" s="112"/>
      <c r="RCZ6802" s="112"/>
      <c r="RDA6802" s="112"/>
      <c r="RDB6802" s="112"/>
      <c r="RDC6802" s="112"/>
      <c r="RDD6802" s="112"/>
      <c r="RDE6802" s="112"/>
      <c r="RDF6802" s="112"/>
      <c r="RDG6802" s="112"/>
      <c r="RDH6802" s="112"/>
      <c r="RDI6802" s="112"/>
      <c r="RDJ6802" s="112"/>
      <c r="RDK6802" s="112"/>
      <c r="RDL6802" s="112"/>
      <c r="RDM6802" s="112"/>
      <c r="RDN6802" s="112"/>
      <c r="RDO6802" s="112"/>
      <c r="RDP6802" s="112"/>
      <c r="RDQ6802" s="112"/>
      <c r="RDR6802" s="112"/>
      <c r="RDS6802" s="112"/>
      <c r="RDT6802" s="112"/>
      <c r="RDU6802" s="112"/>
      <c r="RDV6802" s="112"/>
      <c r="RDW6802" s="112"/>
      <c r="RDX6802" s="112"/>
      <c r="RDY6802" s="112"/>
      <c r="RDZ6802" s="112"/>
      <c r="REA6802" s="112"/>
      <c r="REB6802" s="112"/>
      <c r="REC6802" s="112"/>
      <c r="RED6802" s="112"/>
      <c r="REE6802" s="112"/>
      <c r="REF6802" s="112"/>
      <c r="REG6802" s="112"/>
      <c r="REH6802" s="112"/>
      <c r="REI6802" s="112"/>
      <c r="REJ6802" s="112"/>
      <c r="REK6802" s="112"/>
      <c r="REL6802" s="112"/>
      <c r="REM6802" s="112"/>
      <c r="REN6802" s="112"/>
      <c r="REO6802" s="112"/>
      <c r="REP6802" s="112"/>
      <c r="REQ6802" s="112"/>
      <c r="RER6802" s="112"/>
      <c r="RES6802" s="112"/>
      <c r="RET6802" s="112"/>
      <c r="REU6802" s="112"/>
      <c r="REV6802" s="112"/>
      <c r="REW6802" s="112"/>
      <c r="REX6802" s="112"/>
      <c r="REY6802" s="112"/>
      <c r="REZ6802" s="112"/>
      <c r="RFA6802" s="112"/>
      <c r="RFB6802" s="112"/>
      <c r="RFC6802" s="112"/>
      <c r="RFD6802" s="112"/>
      <c r="RFE6802" s="112"/>
      <c r="RFF6802" s="112"/>
      <c r="RFG6802" s="112"/>
      <c r="RFH6802" s="112"/>
      <c r="RFI6802" s="112"/>
      <c r="RFJ6802" s="112"/>
      <c r="RFK6802" s="112"/>
      <c r="RFL6802" s="112"/>
      <c r="RFM6802" s="112"/>
      <c r="RFN6802" s="112"/>
      <c r="RFO6802" s="112"/>
      <c r="RFP6802" s="112"/>
      <c r="RFQ6802" s="112"/>
      <c r="RFR6802" s="112"/>
      <c r="RFS6802" s="112"/>
      <c r="RFT6802" s="112"/>
      <c r="RFU6802" s="112"/>
      <c r="RFV6802" s="112"/>
      <c r="RFW6802" s="112"/>
      <c r="RFX6802" s="112"/>
      <c r="RFY6802" s="112"/>
      <c r="RFZ6802" s="112"/>
      <c r="RGA6802" s="112"/>
      <c r="RGB6802" s="112"/>
      <c r="RGC6802" s="112"/>
      <c r="RGD6802" s="112"/>
      <c r="RGE6802" s="112"/>
      <c r="RGF6802" s="112"/>
      <c r="RGG6802" s="112"/>
      <c r="RGH6802" s="112"/>
      <c r="RGI6802" s="112"/>
      <c r="RGJ6802" s="112"/>
      <c r="RGK6802" s="112"/>
      <c r="RGL6802" s="112"/>
      <c r="RGM6802" s="112"/>
      <c r="RGN6802" s="112"/>
      <c r="RGO6802" s="112"/>
      <c r="RGP6802" s="112"/>
      <c r="RGQ6802" s="112"/>
      <c r="RGR6802" s="112"/>
      <c r="RGS6802" s="112"/>
      <c r="RGT6802" s="112"/>
      <c r="RGU6802" s="112"/>
      <c r="RGV6802" s="112"/>
      <c r="RGW6802" s="112"/>
      <c r="RGX6802" s="112"/>
      <c r="RGY6802" s="112"/>
      <c r="RGZ6802" s="112"/>
      <c r="RHA6802" s="112"/>
      <c r="RHB6802" s="112"/>
      <c r="RHC6802" s="112"/>
      <c r="RHD6802" s="112"/>
      <c r="RHE6802" s="112"/>
      <c r="RHF6802" s="112"/>
      <c r="RHG6802" s="112"/>
      <c r="RHH6802" s="112"/>
      <c r="RHI6802" s="112"/>
      <c r="RHJ6802" s="112"/>
      <c r="RHK6802" s="112"/>
      <c r="RHL6802" s="112"/>
      <c r="RHM6802" s="112"/>
      <c r="RHN6802" s="112"/>
      <c r="RHO6802" s="112"/>
      <c r="RHP6802" s="112"/>
      <c r="RHQ6802" s="112"/>
      <c r="RHR6802" s="112"/>
      <c r="RHS6802" s="112"/>
      <c r="RHT6802" s="112"/>
      <c r="RHU6802" s="112"/>
      <c r="RHV6802" s="112"/>
      <c r="RHW6802" s="112"/>
      <c r="RHX6802" s="112"/>
      <c r="RHY6802" s="112"/>
      <c r="RHZ6802" s="112"/>
      <c r="RIA6802" s="112"/>
      <c r="RIB6802" s="112"/>
      <c r="RIC6802" s="112"/>
      <c r="RID6802" s="112"/>
      <c r="RIE6802" s="112"/>
      <c r="RIF6802" s="112"/>
      <c r="RIG6802" s="112"/>
      <c r="RIH6802" s="112"/>
      <c r="RII6802" s="112"/>
      <c r="RIJ6802" s="112"/>
      <c r="RIK6802" s="112"/>
      <c r="RIL6802" s="112"/>
      <c r="RIM6802" s="112"/>
      <c r="RIN6802" s="112"/>
      <c r="RIO6802" s="112"/>
      <c r="RIP6802" s="112"/>
      <c r="RIQ6802" s="112"/>
      <c r="RIR6802" s="112"/>
      <c r="RIS6802" s="112"/>
      <c r="RIT6802" s="112"/>
      <c r="RIU6802" s="112"/>
      <c r="RIV6802" s="112"/>
      <c r="RIW6802" s="112"/>
      <c r="RIX6802" s="112"/>
      <c r="RIY6802" s="112"/>
      <c r="RIZ6802" s="112"/>
      <c r="RJA6802" s="112"/>
      <c r="RJB6802" s="112"/>
      <c r="RJC6802" s="112"/>
      <c r="RJD6802" s="112"/>
      <c r="RJE6802" s="112"/>
      <c r="RJF6802" s="112"/>
      <c r="RJG6802" s="112"/>
      <c r="RJH6802" s="112"/>
      <c r="RJI6802" s="112"/>
      <c r="RJJ6802" s="112"/>
      <c r="RJK6802" s="112"/>
      <c r="RJL6802" s="112"/>
      <c r="RJM6802" s="112"/>
      <c r="RJN6802" s="112"/>
      <c r="RJO6802" s="112"/>
      <c r="RJP6802" s="112"/>
      <c r="RJQ6802" s="112"/>
      <c r="RJR6802" s="112"/>
      <c r="RJS6802" s="112"/>
      <c r="RJT6802" s="112"/>
      <c r="RJU6802" s="112"/>
      <c r="RJV6802" s="112"/>
      <c r="RJW6802" s="112"/>
      <c r="RJX6802" s="112"/>
      <c r="RJY6802" s="112"/>
      <c r="RJZ6802" s="112"/>
      <c r="RKA6802" s="112"/>
      <c r="RKB6802" s="112"/>
      <c r="RKC6802" s="112"/>
      <c r="RKD6802" s="112"/>
      <c r="RKE6802" s="112"/>
      <c r="RKF6802" s="112"/>
      <c r="RKG6802" s="112"/>
      <c r="RKH6802" s="112"/>
      <c r="RKI6802" s="112"/>
      <c r="RKJ6802" s="112"/>
      <c r="RKK6802" s="112"/>
      <c r="RKL6802" s="112"/>
      <c r="RKM6802" s="112"/>
      <c r="RKN6802" s="112"/>
      <c r="RKO6802" s="112"/>
      <c r="RKP6802" s="112"/>
      <c r="RKQ6802" s="112"/>
      <c r="RKR6802" s="112"/>
      <c r="RKS6802" s="112"/>
      <c r="RKT6802" s="112"/>
      <c r="RKU6802" s="112"/>
      <c r="RKV6802" s="112"/>
      <c r="RKW6802" s="112"/>
      <c r="RKX6802" s="112"/>
      <c r="RKY6802" s="112"/>
      <c r="RKZ6802" s="112"/>
      <c r="RLA6802" s="112"/>
      <c r="RLB6802" s="112"/>
      <c r="RLC6802" s="112"/>
      <c r="RLD6802" s="112"/>
      <c r="RLE6802" s="112"/>
      <c r="RLF6802" s="112"/>
      <c r="RLG6802" s="112"/>
      <c r="RLH6802" s="112"/>
      <c r="RLI6802" s="112"/>
      <c r="RLJ6802" s="112"/>
      <c r="RLK6802" s="112"/>
      <c r="RLL6802" s="112"/>
      <c r="RLM6802" s="112"/>
      <c r="RLN6802" s="112"/>
      <c r="RLO6802" s="112"/>
      <c r="RLP6802" s="112"/>
      <c r="RLQ6802" s="112"/>
      <c r="RLR6802" s="112"/>
      <c r="RLS6802" s="112"/>
      <c r="RLT6802" s="112"/>
      <c r="RLU6802" s="112"/>
      <c r="RLV6802" s="112"/>
      <c r="RLW6802" s="112"/>
      <c r="RLX6802" s="112"/>
      <c r="RLY6802" s="112"/>
      <c r="RLZ6802" s="112"/>
      <c r="RMA6802" s="112"/>
      <c r="RMB6802" s="112"/>
      <c r="RMC6802" s="112"/>
      <c r="RMD6802" s="112"/>
      <c r="RME6802" s="112"/>
      <c r="RMF6802" s="112"/>
      <c r="RMG6802" s="112"/>
      <c r="RMH6802" s="112"/>
      <c r="RMI6802" s="112"/>
      <c r="RMJ6802" s="112"/>
      <c r="RMK6802" s="112"/>
      <c r="RML6802" s="112"/>
      <c r="RMM6802" s="112"/>
      <c r="RMN6802" s="112"/>
      <c r="RMO6802" s="112"/>
      <c r="RMP6802" s="112"/>
      <c r="RMQ6802" s="112"/>
      <c r="RMR6802" s="112"/>
      <c r="RMS6802" s="112"/>
      <c r="RMT6802" s="112"/>
      <c r="RMU6802" s="112"/>
      <c r="RMV6802" s="112"/>
      <c r="RMW6802" s="112"/>
      <c r="RMX6802" s="112"/>
      <c r="RMY6802" s="112"/>
      <c r="RMZ6802" s="112"/>
      <c r="RNA6802" s="112"/>
      <c r="RNB6802" s="112"/>
      <c r="RNC6802" s="112"/>
      <c r="RND6802" s="112"/>
      <c r="RNE6802" s="112"/>
      <c r="RNF6802" s="112"/>
      <c r="RNG6802" s="112"/>
      <c r="RNH6802" s="112"/>
      <c r="RNI6802" s="112"/>
      <c r="RNJ6802" s="112"/>
      <c r="RNK6802" s="112"/>
      <c r="RNL6802" s="112"/>
      <c r="RNM6802" s="112"/>
      <c r="RNN6802" s="112"/>
      <c r="RNO6802" s="112"/>
      <c r="RNP6802" s="112"/>
      <c r="RNQ6802" s="112"/>
      <c r="RNR6802" s="112"/>
      <c r="RNS6802" s="112"/>
      <c r="RNT6802" s="112"/>
      <c r="RNU6802" s="112"/>
      <c r="RNV6802" s="112"/>
      <c r="RNW6802" s="112"/>
      <c r="RNX6802" s="112"/>
      <c r="RNY6802" s="112"/>
      <c r="RNZ6802" s="112"/>
      <c r="ROA6802" s="112"/>
      <c r="ROB6802" s="112"/>
      <c r="ROC6802" s="112"/>
      <c r="ROD6802" s="112"/>
      <c r="ROE6802" s="112"/>
      <c r="ROF6802" s="112"/>
      <c r="ROG6802" s="112"/>
      <c r="ROH6802" s="112"/>
      <c r="ROI6802" s="112"/>
      <c r="ROJ6802" s="112"/>
      <c r="ROK6802" s="112"/>
      <c r="ROL6802" s="112"/>
      <c r="ROM6802" s="112"/>
      <c r="RON6802" s="112"/>
      <c r="ROO6802" s="112"/>
      <c r="ROP6802" s="112"/>
      <c r="ROQ6802" s="112"/>
      <c r="ROR6802" s="112"/>
      <c r="ROS6802" s="112"/>
      <c r="ROT6802" s="112"/>
      <c r="ROU6802" s="112"/>
      <c r="ROV6802" s="112"/>
      <c r="ROW6802" s="112"/>
      <c r="ROX6802" s="112"/>
      <c r="ROY6802" s="112"/>
      <c r="ROZ6802" s="112"/>
      <c r="RPA6802" s="112"/>
      <c r="RPB6802" s="112"/>
      <c r="RPC6802" s="112"/>
      <c r="RPD6802" s="112"/>
      <c r="RPE6802" s="112"/>
      <c r="RPF6802" s="112"/>
      <c r="RPG6802" s="112"/>
      <c r="RPH6802" s="112"/>
      <c r="RPI6802" s="112"/>
      <c r="RPJ6802" s="112"/>
      <c r="RPK6802" s="112"/>
      <c r="RPL6802" s="112"/>
      <c r="RPM6802" s="112"/>
      <c r="RPN6802" s="112"/>
      <c r="RPO6802" s="112"/>
      <c r="RPP6802" s="112"/>
      <c r="RPQ6802" s="112"/>
      <c r="RPR6802" s="112"/>
      <c r="RPS6802" s="112"/>
      <c r="RPT6802" s="112"/>
      <c r="RPU6802" s="112"/>
      <c r="RPV6802" s="112"/>
      <c r="RPW6802" s="112"/>
      <c r="RPX6802" s="112"/>
      <c r="RPY6802" s="112"/>
      <c r="RPZ6802" s="112"/>
      <c r="RQA6802" s="112"/>
      <c r="RQB6802" s="112"/>
      <c r="RQC6802" s="112"/>
      <c r="RQD6802" s="112"/>
      <c r="RQE6802" s="112"/>
      <c r="RQF6802" s="112"/>
      <c r="RQG6802" s="112"/>
      <c r="RQH6802" s="112"/>
      <c r="RQI6802" s="112"/>
      <c r="RQJ6802" s="112"/>
      <c r="RQK6802" s="112"/>
      <c r="RQL6802" s="112"/>
      <c r="RQM6802" s="112"/>
      <c r="RQN6802" s="112"/>
      <c r="RQO6802" s="112"/>
      <c r="RQP6802" s="112"/>
      <c r="RQQ6802" s="112"/>
      <c r="RQR6802" s="112"/>
      <c r="RQS6802" s="112"/>
      <c r="RQT6802" s="112"/>
      <c r="RQU6802" s="112"/>
      <c r="RQV6802" s="112"/>
      <c r="RQW6802" s="112"/>
      <c r="RQX6802" s="112"/>
      <c r="RQY6802" s="112"/>
      <c r="RQZ6802" s="112"/>
      <c r="RRA6802" s="112"/>
      <c r="RRB6802" s="112"/>
      <c r="RRC6802" s="112"/>
      <c r="RRD6802" s="112"/>
      <c r="RRE6802" s="112"/>
      <c r="RRF6802" s="112"/>
      <c r="RRG6802" s="112"/>
      <c r="RRH6802" s="112"/>
      <c r="RRI6802" s="112"/>
      <c r="RRJ6802" s="112"/>
      <c r="RRK6802" s="112"/>
      <c r="RRL6802" s="112"/>
      <c r="RRM6802" s="112"/>
      <c r="RRN6802" s="112"/>
      <c r="RRO6802" s="112"/>
      <c r="RRP6802" s="112"/>
      <c r="RRQ6802" s="112"/>
      <c r="RRR6802" s="112"/>
      <c r="RRS6802" s="112"/>
      <c r="RRT6802" s="112"/>
      <c r="RRU6802" s="112"/>
      <c r="RRV6802" s="112"/>
      <c r="RRW6802" s="112"/>
      <c r="RRX6802" s="112"/>
      <c r="RRY6802" s="112"/>
      <c r="RRZ6802" s="112"/>
      <c r="RSA6802" s="112"/>
      <c r="RSB6802" s="112"/>
      <c r="RSC6802" s="112"/>
      <c r="RSD6802" s="112"/>
      <c r="RSE6802" s="112"/>
      <c r="RSF6802" s="112"/>
      <c r="RSG6802" s="112"/>
      <c r="RSH6802" s="112"/>
      <c r="RSI6802" s="112"/>
      <c r="RSJ6802" s="112"/>
      <c r="RSK6802" s="112"/>
      <c r="RSL6802" s="112"/>
      <c r="RSM6802" s="112"/>
      <c r="RSN6802" s="112"/>
      <c r="RSO6802" s="112"/>
      <c r="RSP6802" s="112"/>
      <c r="RSQ6802" s="112"/>
      <c r="RSR6802" s="112"/>
      <c r="RSS6802" s="112"/>
      <c r="RST6802" s="112"/>
      <c r="RSU6802" s="112"/>
      <c r="RSV6802" s="112"/>
      <c r="RSW6802" s="112"/>
      <c r="RSX6802" s="112"/>
      <c r="RSY6802" s="112"/>
      <c r="RSZ6802" s="112"/>
      <c r="RTA6802" s="112"/>
      <c r="RTB6802" s="112"/>
      <c r="RTC6802" s="112"/>
      <c r="RTD6802" s="112"/>
      <c r="RTE6802" s="112"/>
      <c r="RTF6802" s="112"/>
      <c r="RTG6802" s="112"/>
      <c r="RTH6802" s="112"/>
      <c r="RTI6802" s="112"/>
      <c r="RTJ6802" s="112"/>
      <c r="RTK6802" s="112"/>
      <c r="RTL6802" s="112"/>
      <c r="RTM6802" s="112"/>
      <c r="RTN6802" s="112"/>
      <c r="RTO6802" s="112"/>
      <c r="RTP6802" s="112"/>
      <c r="RTQ6802" s="112"/>
      <c r="RTR6802" s="112"/>
      <c r="RTS6802" s="112"/>
      <c r="RTT6802" s="112"/>
      <c r="RTU6802" s="112"/>
      <c r="RTV6802" s="112"/>
      <c r="RTW6802" s="112"/>
      <c r="RTX6802" s="112"/>
      <c r="RTY6802" s="112"/>
      <c r="RTZ6802" s="112"/>
      <c r="RUA6802" s="112"/>
      <c r="RUB6802" s="112"/>
      <c r="RUC6802" s="112"/>
      <c r="RUD6802" s="112"/>
      <c r="RUE6802" s="112"/>
      <c r="RUF6802" s="112"/>
      <c r="RUG6802" s="112"/>
      <c r="RUH6802" s="112"/>
      <c r="RUI6802" s="112"/>
      <c r="RUJ6802" s="112"/>
      <c r="RUK6802" s="112"/>
      <c r="RUL6802" s="112"/>
      <c r="RUM6802" s="112"/>
      <c r="RUN6802" s="112"/>
      <c r="RUO6802" s="112"/>
      <c r="RUP6802" s="112"/>
      <c r="RUQ6802" s="112"/>
      <c r="RUR6802" s="112"/>
      <c r="RUS6802" s="112"/>
      <c r="RUT6802" s="112"/>
      <c r="RUU6802" s="112"/>
      <c r="RUV6802" s="112"/>
      <c r="RUW6802" s="112"/>
      <c r="RUX6802" s="112"/>
      <c r="RUY6802" s="112"/>
      <c r="RUZ6802" s="112"/>
      <c r="RVA6802" s="112"/>
      <c r="RVB6802" s="112"/>
      <c r="RVC6802" s="112"/>
      <c r="RVD6802" s="112"/>
      <c r="RVE6802" s="112"/>
      <c r="RVF6802" s="112"/>
      <c r="RVG6802" s="112"/>
      <c r="RVH6802" s="112"/>
      <c r="RVI6802" s="112"/>
      <c r="RVJ6802" s="112"/>
      <c r="RVK6802" s="112"/>
      <c r="RVL6802" s="112"/>
      <c r="RVM6802" s="112"/>
      <c r="RVN6802" s="112"/>
      <c r="RVO6802" s="112"/>
      <c r="RVP6802" s="112"/>
      <c r="RVQ6802" s="112"/>
      <c r="RVR6802" s="112"/>
      <c r="RVS6802" s="112"/>
      <c r="RVT6802" s="112"/>
      <c r="RVU6802" s="112"/>
      <c r="RVV6802" s="112"/>
      <c r="RVW6802" s="112"/>
      <c r="RVX6802" s="112"/>
      <c r="RVY6802" s="112"/>
      <c r="RVZ6802" s="112"/>
      <c r="RWA6802" s="112"/>
      <c r="RWB6802" s="112"/>
      <c r="RWC6802" s="112"/>
      <c r="RWD6802" s="112"/>
      <c r="RWE6802" s="112"/>
      <c r="RWF6802" s="112"/>
      <c r="RWG6802" s="112"/>
      <c r="RWH6802" s="112"/>
      <c r="RWI6802" s="112"/>
      <c r="RWJ6802" s="112"/>
      <c r="RWK6802" s="112"/>
      <c r="RWL6802" s="112"/>
      <c r="RWM6802" s="112"/>
      <c r="RWN6802" s="112"/>
      <c r="RWO6802" s="112"/>
      <c r="RWP6802" s="112"/>
      <c r="RWQ6802" s="112"/>
      <c r="RWR6802" s="112"/>
      <c r="RWS6802" s="112"/>
      <c r="RWT6802" s="112"/>
      <c r="RWU6802" s="112"/>
      <c r="RWV6802" s="112"/>
      <c r="RWW6802" s="112"/>
      <c r="RWX6802" s="112"/>
      <c r="RWY6802" s="112"/>
      <c r="RWZ6802" s="112"/>
      <c r="RXA6802" s="112"/>
      <c r="RXB6802" s="112"/>
      <c r="RXC6802" s="112"/>
      <c r="RXD6802" s="112"/>
      <c r="RXE6802" s="112"/>
      <c r="RXF6802" s="112"/>
      <c r="RXG6802" s="112"/>
      <c r="RXH6802" s="112"/>
      <c r="RXI6802" s="112"/>
      <c r="RXJ6802" s="112"/>
      <c r="RXK6802" s="112"/>
      <c r="RXL6802" s="112"/>
      <c r="RXM6802" s="112"/>
      <c r="RXN6802" s="112"/>
      <c r="RXO6802" s="112"/>
      <c r="RXP6802" s="112"/>
      <c r="RXQ6802" s="112"/>
      <c r="RXR6802" s="112"/>
      <c r="RXS6802" s="112"/>
      <c r="RXT6802" s="112"/>
      <c r="RXU6802" s="112"/>
      <c r="RXV6802" s="112"/>
      <c r="RXW6802" s="112"/>
      <c r="RXX6802" s="112"/>
      <c r="RXY6802" s="112"/>
      <c r="RXZ6802" s="112"/>
      <c r="RYA6802" s="112"/>
      <c r="RYB6802" s="112"/>
      <c r="RYC6802" s="112"/>
      <c r="RYD6802" s="112"/>
      <c r="RYE6802" s="112"/>
      <c r="RYF6802" s="112"/>
      <c r="RYG6802" s="112"/>
      <c r="RYH6802" s="112"/>
      <c r="RYI6802" s="112"/>
      <c r="RYJ6802" s="112"/>
      <c r="RYK6802" s="112"/>
      <c r="RYL6802" s="112"/>
      <c r="RYM6802" s="112"/>
      <c r="RYN6802" s="112"/>
      <c r="RYO6802" s="112"/>
      <c r="RYP6802" s="112"/>
      <c r="RYQ6802" s="112"/>
      <c r="RYR6802" s="112"/>
      <c r="RYS6802" s="112"/>
      <c r="RYT6802" s="112"/>
      <c r="RYU6802" s="112"/>
      <c r="RYV6802" s="112"/>
      <c r="RYW6802" s="112"/>
      <c r="RYX6802" s="112"/>
      <c r="RYY6802" s="112"/>
      <c r="RYZ6802" s="112"/>
      <c r="RZA6802" s="112"/>
      <c r="RZB6802" s="112"/>
      <c r="RZC6802" s="112"/>
      <c r="RZD6802" s="112"/>
      <c r="RZE6802" s="112"/>
      <c r="RZF6802" s="112"/>
      <c r="RZG6802" s="112"/>
      <c r="RZH6802" s="112"/>
      <c r="RZI6802" s="112"/>
      <c r="RZJ6802" s="112"/>
      <c r="RZK6802" s="112"/>
      <c r="RZL6802" s="112"/>
      <c r="RZM6802" s="112"/>
      <c r="RZN6802" s="112"/>
      <c r="RZO6802" s="112"/>
      <c r="RZP6802" s="112"/>
      <c r="RZQ6802" s="112"/>
      <c r="RZR6802" s="112"/>
      <c r="RZS6802" s="112"/>
      <c r="RZT6802" s="112"/>
      <c r="RZU6802" s="112"/>
      <c r="RZV6802" s="112"/>
      <c r="RZW6802" s="112"/>
      <c r="RZX6802" s="112"/>
      <c r="RZY6802" s="112"/>
      <c r="RZZ6802" s="112"/>
      <c r="SAA6802" s="112"/>
      <c r="SAB6802" s="112"/>
      <c r="SAC6802" s="112"/>
      <c r="SAD6802" s="112"/>
      <c r="SAE6802" s="112"/>
      <c r="SAF6802" s="112"/>
      <c r="SAG6802" s="112"/>
      <c r="SAH6802" s="112"/>
      <c r="SAI6802" s="112"/>
      <c r="SAJ6802" s="112"/>
      <c r="SAK6802" s="112"/>
      <c r="SAL6802" s="112"/>
      <c r="SAM6802" s="112"/>
      <c r="SAN6802" s="112"/>
      <c r="SAO6802" s="112"/>
      <c r="SAP6802" s="112"/>
      <c r="SAQ6802" s="112"/>
      <c r="SAR6802" s="112"/>
      <c r="SAS6802" s="112"/>
      <c r="SAT6802" s="112"/>
      <c r="SAU6802" s="112"/>
      <c r="SAV6802" s="112"/>
      <c r="SAW6802" s="112"/>
      <c r="SAX6802" s="112"/>
      <c r="SAY6802" s="112"/>
      <c r="SAZ6802" s="112"/>
      <c r="SBA6802" s="112"/>
      <c r="SBB6802" s="112"/>
      <c r="SBC6802" s="112"/>
      <c r="SBD6802" s="112"/>
      <c r="SBE6802" s="112"/>
      <c r="SBF6802" s="112"/>
      <c r="SBG6802" s="112"/>
      <c r="SBH6802" s="112"/>
      <c r="SBI6802" s="112"/>
      <c r="SBJ6802" s="112"/>
      <c r="SBK6802" s="112"/>
      <c r="SBL6802" s="112"/>
      <c r="SBM6802" s="112"/>
      <c r="SBN6802" s="112"/>
      <c r="SBO6802" s="112"/>
      <c r="SBP6802" s="112"/>
      <c r="SBQ6802" s="112"/>
      <c r="SBR6802" s="112"/>
      <c r="SBS6802" s="112"/>
      <c r="SBT6802" s="112"/>
      <c r="SBU6802" s="112"/>
      <c r="SBV6802" s="112"/>
      <c r="SBW6802" s="112"/>
      <c r="SBX6802" s="112"/>
      <c r="SBY6802" s="112"/>
      <c r="SBZ6802" s="112"/>
      <c r="SCA6802" s="112"/>
      <c r="SCB6802" s="112"/>
      <c r="SCC6802" s="112"/>
      <c r="SCD6802" s="112"/>
      <c r="SCE6802" s="112"/>
      <c r="SCF6802" s="112"/>
      <c r="SCG6802" s="112"/>
      <c r="SCH6802" s="112"/>
      <c r="SCI6802" s="112"/>
      <c r="SCJ6802" s="112"/>
      <c r="SCK6802" s="112"/>
      <c r="SCL6802" s="112"/>
      <c r="SCM6802" s="112"/>
      <c r="SCN6802" s="112"/>
      <c r="SCO6802" s="112"/>
      <c r="SCP6802" s="112"/>
      <c r="SCQ6802" s="112"/>
      <c r="SCR6802" s="112"/>
      <c r="SCS6802" s="112"/>
      <c r="SCT6802" s="112"/>
      <c r="SCU6802" s="112"/>
      <c r="SCV6802" s="112"/>
      <c r="SCW6802" s="112"/>
      <c r="SCX6802" s="112"/>
      <c r="SCY6802" s="112"/>
      <c r="SCZ6802" s="112"/>
      <c r="SDA6802" s="112"/>
      <c r="SDB6802" s="112"/>
      <c r="SDC6802" s="112"/>
      <c r="SDD6802" s="112"/>
      <c r="SDE6802" s="112"/>
      <c r="SDF6802" s="112"/>
      <c r="SDG6802" s="112"/>
      <c r="SDH6802" s="112"/>
      <c r="SDI6802" s="112"/>
      <c r="SDJ6802" s="112"/>
      <c r="SDK6802" s="112"/>
      <c r="SDL6802" s="112"/>
      <c r="SDM6802" s="112"/>
      <c r="SDN6802" s="112"/>
      <c r="SDO6802" s="112"/>
      <c r="SDP6802" s="112"/>
      <c r="SDQ6802" s="112"/>
      <c r="SDR6802" s="112"/>
      <c r="SDS6802" s="112"/>
      <c r="SDT6802" s="112"/>
      <c r="SDU6802" s="112"/>
      <c r="SDV6802" s="112"/>
      <c r="SDW6802" s="112"/>
      <c r="SDX6802" s="112"/>
      <c r="SDY6802" s="112"/>
      <c r="SDZ6802" s="112"/>
      <c r="SEA6802" s="112"/>
      <c r="SEB6802" s="112"/>
      <c r="SEC6802" s="112"/>
      <c r="SED6802" s="112"/>
      <c r="SEE6802" s="112"/>
      <c r="SEF6802" s="112"/>
      <c r="SEG6802" s="112"/>
      <c r="SEH6802" s="112"/>
      <c r="SEI6802" s="112"/>
      <c r="SEJ6802" s="112"/>
      <c r="SEK6802" s="112"/>
      <c r="SEL6802" s="112"/>
      <c r="SEM6802" s="112"/>
      <c r="SEN6802" s="112"/>
      <c r="SEO6802" s="112"/>
      <c r="SEP6802" s="112"/>
      <c r="SEQ6802" s="112"/>
      <c r="SER6802" s="112"/>
      <c r="SES6802" s="112"/>
      <c r="SET6802" s="112"/>
      <c r="SEU6802" s="112"/>
      <c r="SEV6802" s="112"/>
      <c r="SEW6802" s="112"/>
      <c r="SEX6802" s="112"/>
      <c r="SEY6802" s="112"/>
      <c r="SEZ6802" s="112"/>
      <c r="SFA6802" s="112"/>
      <c r="SFB6802" s="112"/>
      <c r="SFC6802" s="112"/>
      <c r="SFD6802" s="112"/>
      <c r="SFE6802" s="112"/>
      <c r="SFF6802" s="112"/>
      <c r="SFG6802" s="112"/>
      <c r="SFH6802" s="112"/>
      <c r="SFI6802" s="112"/>
      <c r="SFJ6802" s="112"/>
      <c r="SFK6802" s="112"/>
      <c r="SFL6802" s="112"/>
      <c r="SFM6802" s="112"/>
      <c r="SFN6802" s="112"/>
      <c r="SFO6802" s="112"/>
      <c r="SFP6802" s="112"/>
      <c r="SFQ6802" s="112"/>
      <c r="SFR6802" s="112"/>
      <c r="SFS6802" s="112"/>
      <c r="SFT6802" s="112"/>
      <c r="SFU6802" s="112"/>
      <c r="SFV6802" s="112"/>
      <c r="SFW6802" s="112"/>
      <c r="SFX6802" s="112"/>
      <c r="SFY6802" s="112"/>
      <c r="SFZ6802" s="112"/>
      <c r="SGA6802" s="112"/>
      <c r="SGB6802" s="112"/>
      <c r="SGC6802" s="112"/>
      <c r="SGD6802" s="112"/>
      <c r="SGE6802" s="112"/>
      <c r="SGF6802" s="112"/>
      <c r="SGG6802" s="112"/>
      <c r="SGH6802" s="112"/>
      <c r="SGI6802" s="112"/>
      <c r="SGJ6802" s="112"/>
      <c r="SGK6802" s="112"/>
      <c r="SGL6802" s="112"/>
      <c r="SGM6802" s="112"/>
      <c r="SGN6802" s="112"/>
      <c r="SGO6802" s="112"/>
      <c r="SGP6802" s="112"/>
      <c r="SGQ6802" s="112"/>
      <c r="SGR6802" s="112"/>
      <c r="SGS6802" s="112"/>
      <c r="SGT6802" s="112"/>
      <c r="SGU6802" s="112"/>
      <c r="SGV6802" s="112"/>
      <c r="SGW6802" s="112"/>
      <c r="SGX6802" s="112"/>
      <c r="SGY6802" s="112"/>
      <c r="SGZ6802" s="112"/>
      <c r="SHA6802" s="112"/>
      <c r="SHB6802" s="112"/>
      <c r="SHC6802" s="112"/>
      <c r="SHD6802" s="112"/>
      <c r="SHE6802" s="112"/>
      <c r="SHF6802" s="112"/>
      <c r="SHG6802" s="112"/>
      <c r="SHH6802" s="112"/>
      <c r="SHI6802" s="112"/>
      <c r="SHJ6802" s="112"/>
      <c r="SHK6802" s="112"/>
      <c r="SHL6802" s="112"/>
      <c r="SHM6802" s="112"/>
      <c r="SHN6802" s="112"/>
      <c r="SHO6802" s="112"/>
      <c r="SHP6802" s="112"/>
      <c r="SHQ6802" s="112"/>
      <c r="SHR6802" s="112"/>
      <c r="SHS6802" s="112"/>
      <c r="SHT6802" s="112"/>
      <c r="SHU6802" s="112"/>
      <c r="SHV6802" s="112"/>
      <c r="SHW6802" s="112"/>
      <c r="SHX6802" s="112"/>
      <c r="SHY6802" s="112"/>
      <c r="SHZ6802" s="112"/>
      <c r="SIA6802" s="112"/>
      <c r="SIB6802" s="112"/>
      <c r="SIC6802" s="112"/>
      <c r="SID6802" s="112"/>
      <c r="SIE6802" s="112"/>
      <c r="SIF6802" s="112"/>
      <c r="SIG6802" s="112"/>
      <c r="SIH6802" s="112"/>
      <c r="SII6802" s="112"/>
      <c r="SIJ6802" s="112"/>
      <c r="SIK6802" s="112"/>
      <c r="SIL6802" s="112"/>
      <c r="SIM6802" s="112"/>
      <c r="SIN6802" s="112"/>
      <c r="SIO6802" s="112"/>
      <c r="SIP6802" s="112"/>
      <c r="SIQ6802" s="112"/>
      <c r="SIR6802" s="112"/>
      <c r="SIS6802" s="112"/>
      <c r="SIT6802" s="112"/>
      <c r="SIU6802" s="112"/>
      <c r="SIV6802" s="112"/>
      <c r="SIW6802" s="112"/>
      <c r="SIX6802" s="112"/>
      <c r="SIY6802" s="112"/>
      <c r="SIZ6802" s="112"/>
      <c r="SJA6802" s="112"/>
      <c r="SJB6802" s="112"/>
      <c r="SJC6802" s="112"/>
      <c r="SJD6802" s="112"/>
      <c r="SJE6802" s="112"/>
      <c r="SJF6802" s="112"/>
      <c r="SJG6802" s="112"/>
      <c r="SJH6802" s="112"/>
      <c r="SJI6802" s="112"/>
      <c r="SJJ6802" s="112"/>
      <c r="SJK6802" s="112"/>
      <c r="SJL6802" s="112"/>
      <c r="SJM6802" s="112"/>
      <c r="SJN6802" s="112"/>
      <c r="SJO6802" s="112"/>
      <c r="SJP6802" s="112"/>
      <c r="SJQ6802" s="112"/>
      <c r="SJR6802" s="112"/>
      <c r="SJS6802" s="112"/>
      <c r="SJT6802" s="112"/>
      <c r="SJU6802" s="112"/>
      <c r="SJV6802" s="112"/>
      <c r="SJW6802" s="112"/>
      <c r="SJX6802" s="112"/>
      <c r="SJY6802" s="112"/>
      <c r="SJZ6802" s="112"/>
      <c r="SKA6802" s="112"/>
      <c r="SKB6802" s="112"/>
      <c r="SKC6802" s="112"/>
      <c r="SKD6802" s="112"/>
      <c r="SKE6802" s="112"/>
      <c r="SKF6802" s="112"/>
      <c r="SKG6802" s="112"/>
      <c r="SKH6802" s="112"/>
      <c r="SKI6802" s="112"/>
      <c r="SKJ6802" s="112"/>
      <c r="SKK6802" s="112"/>
      <c r="SKL6802" s="112"/>
      <c r="SKM6802" s="112"/>
      <c r="SKN6802" s="112"/>
      <c r="SKO6802" s="112"/>
      <c r="SKP6802" s="112"/>
      <c r="SKQ6802" s="112"/>
      <c r="SKR6802" s="112"/>
      <c r="SKS6802" s="112"/>
      <c r="SKT6802" s="112"/>
      <c r="SKU6802" s="112"/>
      <c r="SKV6802" s="112"/>
      <c r="SKW6802" s="112"/>
      <c r="SKX6802" s="112"/>
      <c r="SKY6802" s="112"/>
      <c r="SKZ6802" s="112"/>
      <c r="SLA6802" s="112"/>
      <c r="SLB6802" s="112"/>
      <c r="SLC6802" s="112"/>
      <c r="SLD6802" s="112"/>
      <c r="SLE6802" s="112"/>
      <c r="SLF6802" s="112"/>
      <c r="SLG6802" s="112"/>
      <c r="SLH6802" s="112"/>
      <c r="SLI6802" s="112"/>
      <c r="SLJ6802" s="112"/>
      <c r="SLK6802" s="112"/>
      <c r="SLL6802" s="112"/>
      <c r="SLM6802" s="112"/>
      <c r="SLN6802" s="112"/>
      <c r="SLO6802" s="112"/>
      <c r="SLP6802" s="112"/>
      <c r="SLQ6802" s="112"/>
      <c r="SLR6802" s="112"/>
      <c r="SLS6802" s="112"/>
      <c r="SLT6802" s="112"/>
      <c r="SLU6802" s="112"/>
      <c r="SLV6802" s="112"/>
      <c r="SLW6802" s="112"/>
      <c r="SLX6802" s="112"/>
      <c r="SLY6802" s="112"/>
      <c r="SLZ6802" s="112"/>
      <c r="SMA6802" s="112"/>
      <c r="SMB6802" s="112"/>
      <c r="SMC6802" s="112"/>
      <c r="SMD6802" s="112"/>
      <c r="SME6802" s="112"/>
      <c r="SMF6802" s="112"/>
      <c r="SMG6802" s="112"/>
      <c r="SMH6802" s="112"/>
      <c r="SMI6802" s="112"/>
      <c r="SMJ6802" s="112"/>
      <c r="SMK6802" s="112"/>
      <c r="SML6802" s="112"/>
      <c r="SMM6802" s="112"/>
      <c r="SMN6802" s="112"/>
      <c r="SMO6802" s="112"/>
      <c r="SMP6802" s="112"/>
      <c r="SMQ6802" s="112"/>
      <c r="SMR6802" s="112"/>
      <c r="SMS6802" s="112"/>
      <c r="SMT6802" s="112"/>
      <c r="SMU6802" s="112"/>
      <c r="SMV6802" s="112"/>
      <c r="SMW6802" s="112"/>
      <c r="SMX6802" s="112"/>
      <c r="SMY6802" s="112"/>
      <c r="SMZ6802" s="112"/>
      <c r="SNA6802" s="112"/>
      <c r="SNB6802" s="112"/>
      <c r="SNC6802" s="112"/>
      <c r="SND6802" s="112"/>
      <c r="SNE6802" s="112"/>
      <c r="SNF6802" s="112"/>
      <c r="SNG6802" s="112"/>
      <c r="SNH6802" s="112"/>
      <c r="SNI6802" s="112"/>
      <c r="SNJ6802" s="112"/>
      <c r="SNK6802" s="112"/>
      <c r="SNL6802" s="112"/>
      <c r="SNM6802" s="112"/>
      <c r="SNN6802" s="112"/>
      <c r="SNO6802" s="112"/>
      <c r="SNP6802" s="112"/>
      <c r="SNQ6802" s="112"/>
      <c r="SNR6802" s="112"/>
      <c r="SNS6802" s="112"/>
      <c r="SNT6802" s="112"/>
      <c r="SNU6802" s="112"/>
      <c r="SNV6802" s="112"/>
      <c r="SNW6802" s="112"/>
      <c r="SNX6802" s="112"/>
      <c r="SNY6802" s="112"/>
      <c r="SNZ6802" s="112"/>
      <c r="SOA6802" s="112"/>
      <c r="SOB6802" s="112"/>
      <c r="SOC6802" s="112"/>
      <c r="SOD6802" s="112"/>
      <c r="SOE6802" s="112"/>
      <c r="SOF6802" s="112"/>
      <c r="SOG6802" s="112"/>
      <c r="SOH6802" s="112"/>
      <c r="SOI6802" s="112"/>
      <c r="SOJ6802" s="112"/>
      <c r="SOK6802" s="112"/>
      <c r="SOL6802" s="112"/>
      <c r="SOM6802" s="112"/>
      <c r="SON6802" s="112"/>
      <c r="SOO6802" s="112"/>
      <c r="SOP6802" s="112"/>
      <c r="SOQ6802" s="112"/>
      <c r="SOR6802" s="112"/>
      <c r="SOS6802" s="112"/>
      <c r="SOT6802" s="112"/>
      <c r="SOU6802" s="112"/>
      <c r="SOV6802" s="112"/>
      <c r="SOW6802" s="112"/>
      <c r="SOX6802" s="112"/>
      <c r="SOY6802" s="112"/>
      <c r="SOZ6802" s="112"/>
      <c r="SPA6802" s="112"/>
      <c r="SPB6802" s="112"/>
      <c r="SPC6802" s="112"/>
      <c r="SPD6802" s="112"/>
      <c r="SPE6802" s="112"/>
      <c r="SPF6802" s="112"/>
      <c r="SPG6802" s="112"/>
      <c r="SPH6802" s="112"/>
      <c r="SPI6802" s="112"/>
      <c r="SPJ6802" s="112"/>
      <c r="SPK6802" s="112"/>
      <c r="SPL6802" s="112"/>
      <c r="SPM6802" s="112"/>
      <c r="SPN6802" s="112"/>
      <c r="SPO6802" s="112"/>
      <c r="SPP6802" s="112"/>
      <c r="SPQ6802" s="112"/>
      <c r="SPR6802" s="112"/>
      <c r="SPS6802" s="112"/>
      <c r="SPT6802" s="112"/>
      <c r="SPU6802" s="112"/>
      <c r="SPV6802" s="112"/>
      <c r="SPW6802" s="112"/>
      <c r="SPX6802" s="112"/>
      <c r="SPY6802" s="112"/>
      <c r="SPZ6802" s="112"/>
      <c r="SQA6802" s="112"/>
      <c r="SQB6802" s="112"/>
      <c r="SQC6802" s="112"/>
      <c r="SQD6802" s="112"/>
      <c r="SQE6802" s="112"/>
      <c r="SQF6802" s="112"/>
      <c r="SQG6802" s="112"/>
      <c r="SQH6802" s="112"/>
      <c r="SQI6802" s="112"/>
      <c r="SQJ6802" s="112"/>
      <c r="SQK6802" s="112"/>
      <c r="SQL6802" s="112"/>
      <c r="SQM6802" s="112"/>
      <c r="SQN6802" s="112"/>
      <c r="SQO6802" s="112"/>
      <c r="SQP6802" s="112"/>
      <c r="SQQ6802" s="112"/>
      <c r="SQR6802" s="112"/>
      <c r="SQS6802" s="112"/>
      <c r="SQT6802" s="112"/>
      <c r="SQU6802" s="112"/>
      <c r="SQV6802" s="112"/>
      <c r="SQW6802" s="112"/>
      <c r="SQX6802" s="112"/>
      <c r="SQY6802" s="112"/>
      <c r="SQZ6802" s="112"/>
      <c r="SRA6802" s="112"/>
      <c r="SRB6802" s="112"/>
      <c r="SRC6802" s="112"/>
      <c r="SRD6802" s="112"/>
      <c r="SRE6802" s="112"/>
      <c r="SRF6802" s="112"/>
      <c r="SRG6802" s="112"/>
      <c r="SRH6802" s="112"/>
      <c r="SRI6802" s="112"/>
      <c r="SRJ6802" s="112"/>
      <c r="SRK6802" s="112"/>
      <c r="SRL6802" s="112"/>
      <c r="SRM6802" s="112"/>
      <c r="SRN6802" s="112"/>
      <c r="SRO6802" s="112"/>
      <c r="SRP6802" s="112"/>
      <c r="SRQ6802" s="112"/>
      <c r="SRR6802" s="112"/>
      <c r="SRS6802" s="112"/>
      <c r="SRT6802" s="112"/>
      <c r="SRU6802" s="112"/>
      <c r="SRV6802" s="112"/>
      <c r="SRW6802" s="112"/>
      <c r="SRX6802" s="112"/>
      <c r="SRY6802" s="112"/>
      <c r="SRZ6802" s="112"/>
      <c r="SSA6802" s="112"/>
      <c r="SSB6802" s="112"/>
      <c r="SSC6802" s="112"/>
      <c r="SSD6802" s="112"/>
      <c r="SSE6802" s="112"/>
      <c r="SSF6802" s="112"/>
      <c r="SSG6802" s="112"/>
      <c r="SSH6802" s="112"/>
      <c r="SSI6802" s="112"/>
      <c r="SSJ6802" s="112"/>
      <c r="SSK6802" s="112"/>
      <c r="SSL6802" s="112"/>
      <c r="SSM6802" s="112"/>
      <c r="SSN6802" s="112"/>
      <c r="SSO6802" s="112"/>
      <c r="SSP6802" s="112"/>
      <c r="SSQ6802" s="112"/>
      <c r="SSR6802" s="112"/>
      <c r="SSS6802" s="112"/>
      <c r="SST6802" s="112"/>
      <c r="SSU6802" s="112"/>
      <c r="SSV6802" s="112"/>
      <c r="SSW6802" s="112"/>
      <c r="SSX6802" s="112"/>
      <c r="SSY6802" s="112"/>
      <c r="SSZ6802" s="112"/>
      <c r="STA6802" s="112"/>
      <c r="STB6802" s="112"/>
      <c r="STC6802" s="112"/>
      <c r="STD6802" s="112"/>
      <c r="STE6802" s="112"/>
      <c r="STF6802" s="112"/>
      <c r="STG6802" s="112"/>
      <c r="STH6802" s="112"/>
      <c r="STI6802" s="112"/>
      <c r="STJ6802" s="112"/>
      <c r="STK6802" s="112"/>
      <c r="STL6802" s="112"/>
      <c r="STM6802" s="112"/>
      <c r="STN6802" s="112"/>
      <c r="STO6802" s="112"/>
      <c r="STP6802" s="112"/>
      <c r="STQ6802" s="112"/>
      <c r="STR6802" s="112"/>
      <c r="STS6802" s="112"/>
      <c r="STT6802" s="112"/>
      <c r="STU6802" s="112"/>
      <c r="STV6802" s="112"/>
      <c r="STW6802" s="112"/>
      <c r="STX6802" s="112"/>
      <c r="STY6802" s="112"/>
      <c r="STZ6802" s="112"/>
      <c r="SUA6802" s="112"/>
      <c r="SUB6802" s="112"/>
      <c r="SUC6802" s="112"/>
      <c r="SUD6802" s="112"/>
      <c r="SUE6802" s="112"/>
      <c r="SUF6802" s="112"/>
      <c r="SUG6802" s="112"/>
      <c r="SUH6802" s="112"/>
      <c r="SUI6802" s="112"/>
      <c r="SUJ6802" s="112"/>
      <c r="SUK6802" s="112"/>
      <c r="SUL6802" s="112"/>
      <c r="SUM6802" s="112"/>
      <c r="SUN6802" s="112"/>
      <c r="SUO6802" s="112"/>
      <c r="SUP6802" s="112"/>
      <c r="SUQ6802" s="112"/>
      <c r="SUR6802" s="112"/>
      <c r="SUS6802" s="112"/>
      <c r="SUT6802" s="112"/>
      <c r="SUU6802" s="112"/>
      <c r="SUV6802" s="112"/>
      <c r="SUW6802" s="112"/>
      <c r="SUX6802" s="112"/>
      <c r="SUY6802" s="112"/>
      <c r="SUZ6802" s="112"/>
      <c r="SVA6802" s="112"/>
      <c r="SVB6802" s="112"/>
      <c r="SVC6802" s="112"/>
      <c r="SVD6802" s="112"/>
      <c r="SVE6802" s="112"/>
      <c r="SVF6802" s="112"/>
      <c r="SVG6802" s="112"/>
      <c r="SVH6802" s="112"/>
      <c r="SVI6802" s="112"/>
      <c r="SVJ6802" s="112"/>
      <c r="SVK6802" s="112"/>
      <c r="SVL6802" s="112"/>
      <c r="SVM6802" s="112"/>
      <c r="SVN6802" s="112"/>
      <c r="SVO6802" s="112"/>
      <c r="SVP6802" s="112"/>
      <c r="SVQ6802" s="112"/>
      <c r="SVR6802" s="112"/>
      <c r="SVS6802" s="112"/>
      <c r="SVT6802" s="112"/>
      <c r="SVU6802" s="112"/>
      <c r="SVV6802" s="112"/>
      <c r="SVW6802" s="112"/>
      <c r="SVX6802" s="112"/>
      <c r="SVY6802" s="112"/>
      <c r="SVZ6802" s="112"/>
      <c r="SWA6802" s="112"/>
      <c r="SWB6802" s="112"/>
      <c r="SWC6802" s="112"/>
      <c r="SWD6802" s="112"/>
      <c r="SWE6802" s="112"/>
      <c r="SWF6802" s="112"/>
      <c r="SWG6802" s="112"/>
      <c r="SWH6802" s="112"/>
      <c r="SWI6802" s="112"/>
      <c r="SWJ6802" s="112"/>
      <c r="SWK6802" s="112"/>
      <c r="SWL6802" s="112"/>
      <c r="SWM6802" s="112"/>
      <c r="SWN6802" s="112"/>
      <c r="SWO6802" s="112"/>
      <c r="SWP6802" s="112"/>
      <c r="SWQ6802" s="112"/>
      <c r="SWR6802" s="112"/>
      <c r="SWS6802" s="112"/>
      <c r="SWT6802" s="112"/>
      <c r="SWU6802" s="112"/>
      <c r="SWV6802" s="112"/>
      <c r="SWW6802" s="112"/>
      <c r="SWX6802" s="112"/>
      <c r="SWY6802" s="112"/>
      <c r="SWZ6802" s="112"/>
      <c r="SXA6802" s="112"/>
      <c r="SXB6802" s="112"/>
      <c r="SXC6802" s="112"/>
      <c r="SXD6802" s="112"/>
      <c r="SXE6802" s="112"/>
      <c r="SXF6802" s="112"/>
      <c r="SXG6802" s="112"/>
      <c r="SXH6802" s="112"/>
      <c r="SXI6802" s="112"/>
      <c r="SXJ6802" s="112"/>
      <c r="SXK6802" s="112"/>
      <c r="SXL6802" s="112"/>
      <c r="SXM6802" s="112"/>
      <c r="SXN6802" s="112"/>
      <c r="SXO6802" s="112"/>
      <c r="SXP6802" s="112"/>
      <c r="SXQ6802" s="112"/>
      <c r="SXR6802" s="112"/>
      <c r="SXS6802" s="112"/>
      <c r="SXT6802" s="112"/>
      <c r="SXU6802" s="112"/>
      <c r="SXV6802" s="112"/>
      <c r="SXW6802" s="112"/>
      <c r="SXX6802" s="112"/>
      <c r="SXY6802" s="112"/>
      <c r="SXZ6802" s="112"/>
      <c r="SYA6802" s="112"/>
      <c r="SYB6802" s="112"/>
      <c r="SYC6802" s="112"/>
      <c r="SYD6802" s="112"/>
      <c r="SYE6802" s="112"/>
      <c r="SYF6802" s="112"/>
      <c r="SYG6802" s="112"/>
      <c r="SYH6802" s="112"/>
      <c r="SYI6802" s="112"/>
      <c r="SYJ6802" s="112"/>
      <c r="SYK6802" s="112"/>
      <c r="SYL6802" s="112"/>
      <c r="SYM6802" s="112"/>
      <c r="SYN6802" s="112"/>
      <c r="SYO6802" s="112"/>
      <c r="SYP6802" s="112"/>
      <c r="SYQ6802" s="112"/>
      <c r="SYR6802" s="112"/>
      <c r="SYS6802" s="112"/>
      <c r="SYT6802" s="112"/>
      <c r="SYU6802" s="112"/>
      <c r="SYV6802" s="112"/>
      <c r="SYW6802" s="112"/>
      <c r="SYX6802" s="112"/>
      <c r="SYY6802" s="112"/>
      <c r="SYZ6802" s="112"/>
      <c r="SZA6802" s="112"/>
      <c r="SZB6802" s="112"/>
      <c r="SZC6802" s="112"/>
      <c r="SZD6802" s="112"/>
      <c r="SZE6802" s="112"/>
      <c r="SZF6802" s="112"/>
      <c r="SZG6802" s="112"/>
      <c r="SZH6802" s="112"/>
      <c r="SZI6802" s="112"/>
      <c r="SZJ6802" s="112"/>
      <c r="SZK6802" s="112"/>
      <c r="SZL6802" s="112"/>
      <c r="SZM6802" s="112"/>
      <c r="SZN6802" s="112"/>
      <c r="SZO6802" s="112"/>
      <c r="SZP6802" s="112"/>
      <c r="SZQ6802" s="112"/>
      <c r="SZR6802" s="112"/>
      <c r="SZS6802" s="112"/>
      <c r="SZT6802" s="112"/>
      <c r="SZU6802" s="112"/>
      <c r="SZV6802" s="112"/>
      <c r="SZW6802" s="112"/>
      <c r="SZX6802" s="112"/>
      <c r="SZY6802" s="112"/>
      <c r="SZZ6802" s="112"/>
      <c r="TAA6802" s="112"/>
      <c r="TAB6802" s="112"/>
      <c r="TAC6802" s="112"/>
      <c r="TAD6802" s="112"/>
      <c r="TAE6802" s="112"/>
      <c r="TAF6802" s="112"/>
      <c r="TAG6802" s="112"/>
      <c r="TAH6802" s="112"/>
      <c r="TAI6802" s="112"/>
      <c r="TAJ6802" s="112"/>
      <c r="TAK6802" s="112"/>
      <c r="TAL6802" s="112"/>
      <c r="TAM6802" s="112"/>
      <c r="TAN6802" s="112"/>
      <c r="TAO6802" s="112"/>
      <c r="TAP6802" s="112"/>
      <c r="TAQ6802" s="112"/>
      <c r="TAR6802" s="112"/>
      <c r="TAS6802" s="112"/>
      <c r="TAT6802" s="112"/>
      <c r="TAU6802" s="112"/>
      <c r="TAV6802" s="112"/>
      <c r="TAW6802" s="112"/>
      <c r="TAX6802" s="112"/>
      <c r="TAY6802" s="112"/>
      <c r="TAZ6802" s="112"/>
      <c r="TBA6802" s="112"/>
      <c r="TBB6802" s="112"/>
      <c r="TBC6802" s="112"/>
      <c r="TBD6802" s="112"/>
      <c r="TBE6802" s="112"/>
      <c r="TBF6802" s="112"/>
      <c r="TBG6802" s="112"/>
      <c r="TBH6802" s="112"/>
      <c r="TBI6802" s="112"/>
      <c r="TBJ6802" s="112"/>
      <c r="TBK6802" s="112"/>
      <c r="TBL6802" s="112"/>
      <c r="TBM6802" s="112"/>
      <c r="TBN6802" s="112"/>
      <c r="TBO6802" s="112"/>
      <c r="TBP6802" s="112"/>
      <c r="TBQ6802" s="112"/>
      <c r="TBR6802" s="112"/>
      <c r="TBS6802" s="112"/>
      <c r="TBT6802" s="112"/>
      <c r="TBU6802" s="112"/>
      <c r="TBV6802" s="112"/>
      <c r="TBW6802" s="112"/>
      <c r="TBX6802" s="112"/>
      <c r="TBY6802" s="112"/>
      <c r="TBZ6802" s="112"/>
      <c r="TCA6802" s="112"/>
      <c r="TCB6802" s="112"/>
      <c r="TCC6802" s="112"/>
      <c r="TCD6802" s="112"/>
      <c r="TCE6802" s="112"/>
      <c r="TCF6802" s="112"/>
      <c r="TCG6802" s="112"/>
      <c r="TCH6802" s="112"/>
      <c r="TCI6802" s="112"/>
      <c r="TCJ6802" s="112"/>
      <c r="TCK6802" s="112"/>
      <c r="TCL6802" s="112"/>
      <c r="TCM6802" s="112"/>
      <c r="TCN6802" s="112"/>
      <c r="TCO6802" s="112"/>
      <c r="TCP6802" s="112"/>
      <c r="TCQ6802" s="112"/>
      <c r="TCR6802" s="112"/>
      <c r="TCS6802" s="112"/>
      <c r="TCT6802" s="112"/>
      <c r="TCU6802" s="112"/>
      <c r="TCV6802" s="112"/>
      <c r="TCW6802" s="112"/>
      <c r="TCX6802" s="112"/>
      <c r="TCY6802" s="112"/>
      <c r="TCZ6802" s="112"/>
      <c r="TDA6802" s="112"/>
      <c r="TDB6802" s="112"/>
      <c r="TDC6802" s="112"/>
      <c r="TDD6802" s="112"/>
      <c r="TDE6802" s="112"/>
      <c r="TDF6802" s="112"/>
      <c r="TDG6802" s="112"/>
      <c r="TDH6802" s="112"/>
      <c r="TDI6802" s="112"/>
      <c r="TDJ6802" s="112"/>
      <c r="TDK6802" s="112"/>
      <c r="TDL6802" s="112"/>
      <c r="TDM6802" s="112"/>
      <c r="TDN6802" s="112"/>
      <c r="TDO6802" s="112"/>
      <c r="TDP6802" s="112"/>
      <c r="TDQ6802" s="112"/>
      <c r="TDR6802" s="112"/>
      <c r="TDS6802" s="112"/>
      <c r="TDT6802" s="112"/>
      <c r="TDU6802" s="112"/>
      <c r="TDV6802" s="112"/>
      <c r="TDW6802" s="112"/>
      <c r="TDX6802" s="112"/>
      <c r="TDY6802" s="112"/>
      <c r="TDZ6802" s="112"/>
      <c r="TEA6802" s="112"/>
      <c r="TEB6802" s="112"/>
      <c r="TEC6802" s="112"/>
      <c r="TED6802" s="112"/>
      <c r="TEE6802" s="112"/>
      <c r="TEF6802" s="112"/>
      <c r="TEG6802" s="112"/>
      <c r="TEH6802" s="112"/>
      <c r="TEI6802" s="112"/>
      <c r="TEJ6802" s="112"/>
      <c r="TEK6802" s="112"/>
      <c r="TEL6802" s="112"/>
      <c r="TEM6802" s="112"/>
      <c r="TEN6802" s="112"/>
      <c r="TEO6802" s="112"/>
      <c r="TEP6802" s="112"/>
      <c r="TEQ6802" s="112"/>
      <c r="TER6802" s="112"/>
      <c r="TES6802" s="112"/>
      <c r="TET6802" s="112"/>
      <c r="TEU6802" s="112"/>
      <c r="TEV6802" s="112"/>
      <c r="TEW6802" s="112"/>
      <c r="TEX6802" s="112"/>
      <c r="TEY6802" s="112"/>
      <c r="TEZ6802" s="112"/>
      <c r="TFA6802" s="112"/>
      <c r="TFB6802" s="112"/>
      <c r="TFC6802" s="112"/>
      <c r="TFD6802" s="112"/>
      <c r="TFE6802" s="112"/>
      <c r="TFF6802" s="112"/>
      <c r="TFG6802" s="112"/>
      <c r="TFH6802" s="112"/>
      <c r="TFI6802" s="112"/>
      <c r="TFJ6802" s="112"/>
      <c r="TFK6802" s="112"/>
      <c r="TFL6802" s="112"/>
      <c r="TFM6802" s="112"/>
      <c r="TFN6802" s="112"/>
      <c r="TFO6802" s="112"/>
      <c r="TFP6802" s="112"/>
      <c r="TFQ6802" s="112"/>
      <c r="TFR6802" s="112"/>
      <c r="TFS6802" s="112"/>
      <c r="TFT6802" s="112"/>
      <c r="TFU6802" s="112"/>
      <c r="TFV6802" s="112"/>
      <c r="TFW6802" s="112"/>
      <c r="TFX6802" s="112"/>
      <c r="TFY6802" s="112"/>
      <c r="TFZ6802" s="112"/>
      <c r="TGA6802" s="112"/>
      <c r="TGB6802" s="112"/>
      <c r="TGC6802" s="112"/>
      <c r="TGD6802" s="112"/>
      <c r="TGE6802" s="112"/>
      <c r="TGF6802" s="112"/>
      <c r="TGG6802" s="112"/>
      <c r="TGH6802" s="112"/>
      <c r="TGI6802" s="112"/>
      <c r="TGJ6802" s="112"/>
      <c r="TGK6802" s="112"/>
      <c r="TGL6802" s="112"/>
      <c r="TGM6802" s="112"/>
      <c r="TGN6802" s="112"/>
      <c r="TGO6802" s="112"/>
      <c r="TGP6802" s="112"/>
      <c r="TGQ6802" s="112"/>
      <c r="TGR6802" s="112"/>
      <c r="TGS6802" s="112"/>
      <c r="TGT6802" s="112"/>
      <c r="TGU6802" s="112"/>
      <c r="TGV6802" s="112"/>
      <c r="TGW6802" s="112"/>
      <c r="TGX6802" s="112"/>
      <c r="TGY6802" s="112"/>
      <c r="TGZ6802" s="112"/>
      <c r="THA6802" s="112"/>
      <c r="THB6802" s="112"/>
      <c r="THC6802" s="112"/>
      <c r="THD6802" s="112"/>
      <c r="THE6802" s="112"/>
      <c r="THF6802" s="112"/>
      <c r="THG6802" s="112"/>
      <c r="THH6802" s="112"/>
      <c r="THI6802" s="112"/>
      <c r="THJ6802" s="112"/>
      <c r="THK6802" s="112"/>
      <c r="THL6802" s="112"/>
      <c r="THM6802" s="112"/>
      <c r="THN6802" s="112"/>
      <c r="THO6802" s="112"/>
      <c r="THP6802" s="112"/>
      <c r="THQ6802" s="112"/>
      <c r="THR6802" s="112"/>
      <c r="THS6802" s="112"/>
      <c r="THT6802" s="112"/>
      <c r="THU6802" s="112"/>
      <c r="THV6802" s="112"/>
      <c r="THW6802" s="112"/>
      <c r="THX6802" s="112"/>
      <c r="THY6802" s="112"/>
      <c r="THZ6802" s="112"/>
      <c r="TIA6802" s="112"/>
      <c r="TIB6802" s="112"/>
      <c r="TIC6802" s="112"/>
      <c r="TID6802" s="112"/>
      <c r="TIE6802" s="112"/>
      <c r="TIF6802" s="112"/>
      <c r="TIG6802" s="112"/>
      <c r="TIH6802" s="112"/>
      <c r="TII6802" s="112"/>
      <c r="TIJ6802" s="112"/>
      <c r="TIK6802" s="112"/>
      <c r="TIL6802" s="112"/>
      <c r="TIM6802" s="112"/>
      <c r="TIN6802" s="112"/>
      <c r="TIO6802" s="112"/>
      <c r="TIP6802" s="112"/>
      <c r="TIQ6802" s="112"/>
      <c r="TIR6802" s="112"/>
      <c r="TIS6802" s="112"/>
      <c r="TIT6802" s="112"/>
      <c r="TIU6802" s="112"/>
      <c r="TIV6802" s="112"/>
      <c r="TIW6802" s="112"/>
      <c r="TIX6802" s="112"/>
      <c r="TIY6802" s="112"/>
      <c r="TIZ6802" s="112"/>
      <c r="TJA6802" s="112"/>
      <c r="TJB6802" s="112"/>
      <c r="TJC6802" s="112"/>
      <c r="TJD6802" s="112"/>
      <c r="TJE6802" s="112"/>
      <c r="TJF6802" s="112"/>
      <c r="TJG6802" s="112"/>
      <c r="TJH6802" s="112"/>
      <c r="TJI6802" s="112"/>
      <c r="TJJ6802" s="112"/>
      <c r="TJK6802" s="112"/>
      <c r="TJL6802" s="112"/>
      <c r="TJM6802" s="112"/>
      <c r="TJN6802" s="112"/>
      <c r="TJO6802" s="112"/>
      <c r="TJP6802" s="112"/>
      <c r="TJQ6802" s="112"/>
      <c r="TJR6802" s="112"/>
      <c r="TJS6802" s="112"/>
      <c r="TJT6802" s="112"/>
      <c r="TJU6802" s="112"/>
      <c r="TJV6802" s="112"/>
      <c r="TJW6802" s="112"/>
      <c r="TJX6802" s="112"/>
      <c r="TJY6802" s="112"/>
      <c r="TJZ6802" s="112"/>
      <c r="TKA6802" s="112"/>
      <c r="TKB6802" s="112"/>
      <c r="TKC6802" s="112"/>
      <c r="TKD6802" s="112"/>
      <c r="TKE6802" s="112"/>
      <c r="TKF6802" s="112"/>
      <c r="TKG6802" s="112"/>
      <c r="TKH6802" s="112"/>
      <c r="TKI6802" s="112"/>
      <c r="TKJ6802" s="112"/>
      <c r="TKK6802" s="112"/>
      <c r="TKL6802" s="112"/>
      <c r="TKM6802" s="112"/>
      <c r="TKN6802" s="112"/>
      <c r="TKO6802" s="112"/>
      <c r="TKP6802" s="112"/>
      <c r="TKQ6802" s="112"/>
      <c r="TKR6802" s="112"/>
      <c r="TKS6802" s="112"/>
      <c r="TKT6802" s="112"/>
      <c r="TKU6802" s="112"/>
      <c r="TKV6802" s="112"/>
      <c r="TKW6802" s="112"/>
      <c r="TKX6802" s="112"/>
      <c r="TKY6802" s="112"/>
      <c r="TKZ6802" s="112"/>
      <c r="TLA6802" s="112"/>
      <c r="TLB6802" s="112"/>
      <c r="TLC6802" s="112"/>
      <c r="TLD6802" s="112"/>
      <c r="TLE6802" s="112"/>
      <c r="TLF6802" s="112"/>
      <c r="TLG6802" s="112"/>
      <c r="TLH6802" s="112"/>
      <c r="TLI6802" s="112"/>
      <c r="TLJ6802" s="112"/>
      <c r="TLK6802" s="112"/>
      <c r="TLL6802" s="112"/>
      <c r="TLM6802" s="112"/>
      <c r="TLN6802" s="112"/>
      <c r="TLO6802" s="112"/>
      <c r="TLP6802" s="112"/>
      <c r="TLQ6802" s="112"/>
      <c r="TLR6802" s="112"/>
      <c r="TLS6802" s="112"/>
      <c r="TLT6802" s="112"/>
      <c r="TLU6802" s="112"/>
      <c r="TLV6802" s="112"/>
      <c r="TLW6802" s="112"/>
      <c r="TLX6802" s="112"/>
      <c r="TLY6802" s="112"/>
      <c r="TLZ6802" s="112"/>
      <c r="TMA6802" s="112"/>
      <c r="TMB6802" s="112"/>
      <c r="TMC6802" s="112"/>
      <c r="TMD6802" s="112"/>
      <c r="TME6802" s="112"/>
      <c r="TMF6802" s="112"/>
      <c r="TMG6802" s="112"/>
      <c r="TMH6802" s="112"/>
      <c r="TMI6802" s="112"/>
      <c r="TMJ6802" s="112"/>
      <c r="TMK6802" s="112"/>
      <c r="TML6802" s="112"/>
      <c r="TMM6802" s="112"/>
      <c r="TMN6802" s="112"/>
      <c r="TMO6802" s="112"/>
      <c r="TMP6802" s="112"/>
      <c r="TMQ6802" s="112"/>
      <c r="TMR6802" s="112"/>
      <c r="TMS6802" s="112"/>
      <c r="TMT6802" s="112"/>
      <c r="TMU6802" s="112"/>
      <c r="TMV6802" s="112"/>
      <c r="TMW6802" s="112"/>
      <c r="TMX6802" s="112"/>
      <c r="TMY6802" s="112"/>
      <c r="TMZ6802" s="112"/>
      <c r="TNA6802" s="112"/>
      <c r="TNB6802" s="112"/>
      <c r="TNC6802" s="112"/>
      <c r="TND6802" s="112"/>
      <c r="TNE6802" s="112"/>
      <c r="TNF6802" s="112"/>
      <c r="TNG6802" s="112"/>
      <c r="TNH6802" s="112"/>
      <c r="TNI6802" s="112"/>
      <c r="TNJ6802" s="112"/>
      <c r="TNK6802" s="112"/>
      <c r="TNL6802" s="112"/>
      <c r="TNM6802" s="112"/>
      <c r="TNN6802" s="112"/>
      <c r="TNO6802" s="112"/>
      <c r="TNP6802" s="112"/>
      <c r="TNQ6802" s="112"/>
      <c r="TNR6802" s="112"/>
      <c r="TNS6802" s="112"/>
      <c r="TNT6802" s="112"/>
      <c r="TNU6802" s="112"/>
      <c r="TNV6802" s="112"/>
      <c r="TNW6802" s="112"/>
      <c r="TNX6802" s="112"/>
      <c r="TNY6802" s="112"/>
      <c r="TNZ6802" s="112"/>
      <c r="TOA6802" s="112"/>
      <c r="TOB6802" s="112"/>
      <c r="TOC6802" s="112"/>
      <c r="TOD6802" s="112"/>
      <c r="TOE6802" s="112"/>
      <c r="TOF6802" s="112"/>
      <c r="TOG6802" s="112"/>
      <c r="TOH6802" s="112"/>
      <c r="TOI6802" s="112"/>
      <c r="TOJ6802" s="112"/>
      <c r="TOK6802" s="112"/>
      <c r="TOL6802" s="112"/>
      <c r="TOM6802" s="112"/>
      <c r="TON6802" s="112"/>
      <c r="TOO6802" s="112"/>
      <c r="TOP6802" s="112"/>
      <c r="TOQ6802" s="112"/>
      <c r="TOR6802" s="112"/>
      <c r="TOS6802" s="112"/>
      <c r="TOT6802" s="112"/>
      <c r="TOU6802" s="112"/>
      <c r="TOV6802" s="112"/>
      <c r="TOW6802" s="112"/>
      <c r="TOX6802" s="112"/>
      <c r="TOY6802" s="112"/>
      <c r="TOZ6802" s="112"/>
      <c r="TPA6802" s="112"/>
      <c r="TPB6802" s="112"/>
      <c r="TPC6802" s="112"/>
      <c r="TPD6802" s="112"/>
      <c r="TPE6802" s="112"/>
      <c r="TPF6802" s="112"/>
      <c r="TPG6802" s="112"/>
      <c r="TPH6802" s="112"/>
      <c r="TPI6802" s="112"/>
      <c r="TPJ6802" s="112"/>
      <c r="TPK6802" s="112"/>
      <c r="TPL6802" s="112"/>
      <c r="TPM6802" s="112"/>
      <c r="TPN6802" s="112"/>
      <c r="TPO6802" s="112"/>
      <c r="TPP6802" s="112"/>
      <c r="TPQ6802" s="112"/>
      <c r="TPR6802" s="112"/>
      <c r="TPS6802" s="112"/>
      <c r="TPT6802" s="112"/>
      <c r="TPU6802" s="112"/>
      <c r="TPV6802" s="112"/>
      <c r="TPW6802" s="112"/>
      <c r="TPX6802" s="112"/>
      <c r="TPY6802" s="112"/>
      <c r="TPZ6802" s="112"/>
      <c r="TQA6802" s="112"/>
      <c r="TQB6802" s="112"/>
      <c r="TQC6802" s="112"/>
      <c r="TQD6802" s="112"/>
      <c r="TQE6802" s="112"/>
      <c r="TQF6802" s="112"/>
      <c r="TQG6802" s="112"/>
      <c r="TQH6802" s="112"/>
      <c r="TQI6802" s="112"/>
      <c r="TQJ6802" s="112"/>
      <c r="TQK6802" s="112"/>
      <c r="TQL6802" s="112"/>
      <c r="TQM6802" s="112"/>
      <c r="TQN6802" s="112"/>
      <c r="TQO6802" s="112"/>
      <c r="TQP6802" s="112"/>
      <c r="TQQ6802" s="112"/>
      <c r="TQR6802" s="112"/>
      <c r="TQS6802" s="112"/>
      <c r="TQT6802" s="112"/>
      <c r="TQU6802" s="112"/>
      <c r="TQV6802" s="112"/>
      <c r="TQW6802" s="112"/>
      <c r="TQX6802" s="112"/>
      <c r="TQY6802" s="112"/>
      <c r="TQZ6802" s="112"/>
      <c r="TRA6802" s="112"/>
      <c r="TRB6802" s="112"/>
      <c r="TRC6802" s="112"/>
      <c r="TRD6802" s="112"/>
      <c r="TRE6802" s="112"/>
      <c r="TRF6802" s="112"/>
      <c r="TRG6802" s="112"/>
      <c r="TRH6802" s="112"/>
      <c r="TRI6802" s="112"/>
      <c r="TRJ6802" s="112"/>
      <c r="TRK6802" s="112"/>
      <c r="TRL6802" s="112"/>
      <c r="TRM6802" s="112"/>
      <c r="TRN6802" s="112"/>
      <c r="TRO6802" s="112"/>
      <c r="TRP6802" s="112"/>
      <c r="TRQ6802" s="112"/>
      <c r="TRR6802" s="112"/>
      <c r="TRS6802" s="112"/>
      <c r="TRT6802" s="112"/>
      <c r="TRU6802" s="112"/>
      <c r="TRV6802" s="112"/>
      <c r="TRW6802" s="112"/>
      <c r="TRX6802" s="112"/>
      <c r="TRY6802" s="112"/>
      <c r="TRZ6802" s="112"/>
      <c r="TSA6802" s="112"/>
      <c r="TSB6802" s="112"/>
      <c r="TSC6802" s="112"/>
      <c r="TSD6802" s="112"/>
      <c r="TSE6802" s="112"/>
      <c r="TSF6802" s="112"/>
      <c r="TSG6802" s="112"/>
      <c r="TSH6802" s="112"/>
      <c r="TSI6802" s="112"/>
      <c r="TSJ6802" s="112"/>
      <c r="TSK6802" s="112"/>
      <c r="TSL6802" s="112"/>
      <c r="TSM6802" s="112"/>
      <c r="TSN6802" s="112"/>
      <c r="TSO6802" s="112"/>
      <c r="TSP6802" s="112"/>
      <c r="TSQ6802" s="112"/>
      <c r="TSR6802" s="112"/>
      <c r="TSS6802" s="112"/>
      <c r="TST6802" s="112"/>
      <c r="TSU6802" s="112"/>
      <c r="TSV6802" s="112"/>
      <c r="TSW6802" s="112"/>
      <c r="TSX6802" s="112"/>
      <c r="TSY6802" s="112"/>
      <c r="TSZ6802" s="112"/>
      <c r="TTA6802" s="112"/>
      <c r="TTB6802" s="112"/>
      <c r="TTC6802" s="112"/>
      <c r="TTD6802" s="112"/>
      <c r="TTE6802" s="112"/>
      <c r="TTF6802" s="112"/>
      <c r="TTG6802" s="112"/>
      <c r="TTH6802" s="112"/>
      <c r="TTI6802" s="112"/>
      <c r="TTJ6802" s="112"/>
      <c r="TTK6802" s="112"/>
      <c r="TTL6802" s="112"/>
      <c r="TTM6802" s="112"/>
      <c r="TTN6802" s="112"/>
      <c r="TTO6802" s="112"/>
      <c r="TTP6802" s="112"/>
      <c r="TTQ6802" s="112"/>
      <c r="TTR6802" s="112"/>
      <c r="TTS6802" s="112"/>
      <c r="TTT6802" s="112"/>
      <c r="TTU6802" s="112"/>
      <c r="TTV6802" s="112"/>
      <c r="TTW6802" s="112"/>
      <c r="TTX6802" s="112"/>
      <c r="TTY6802" s="112"/>
      <c r="TTZ6802" s="112"/>
      <c r="TUA6802" s="112"/>
      <c r="TUB6802" s="112"/>
      <c r="TUC6802" s="112"/>
      <c r="TUD6802" s="112"/>
      <c r="TUE6802" s="112"/>
      <c r="TUF6802" s="112"/>
      <c r="TUG6802" s="112"/>
      <c r="TUH6802" s="112"/>
      <c r="TUI6802" s="112"/>
      <c r="TUJ6802" s="112"/>
      <c r="TUK6802" s="112"/>
      <c r="TUL6802" s="112"/>
      <c r="TUM6802" s="112"/>
      <c r="TUN6802" s="112"/>
      <c r="TUO6802" s="112"/>
      <c r="TUP6802" s="112"/>
      <c r="TUQ6802" s="112"/>
      <c r="TUR6802" s="112"/>
      <c r="TUS6802" s="112"/>
      <c r="TUT6802" s="112"/>
      <c r="TUU6802" s="112"/>
      <c r="TUV6802" s="112"/>
      <c r="TUW6802" s="112"/>
      <c r="TUX6802" s="112"/>
      <c r="TUY6802" s="112"/>
      <c r="TUZ6802" s="112"/>
      <c r="TVA6802" s="112"/>
      <c r="TVB6802" s="112"/>
      <c r="TVC6802" s="112"/>
      <c r="TVD6802" s="112"/>
      <c r="TVE6802" s="112"/>
      <c r="TVF6802" s="112"/>
      <c r="TVG6802" s="112"/>
      <c r="TVH6802" s="112"/>
      <c r="TVI6802" s="112"/>
      <c r="TVJ6802" s="112"/>
      <c r="TVK6802" s="112"/>
      <c r="TVL6802" s="112"/>
      <c r="TVM6802" s="112"/>
      <c r="TVN6802" s="112"/>
      <c r="TVO6802" s="112"/>
      <c r="TVP6802" s="112"/>
      <c r="TVQ6802" s="112"/>
      <c r="TVR6802" s="112"/>
      <c r="TVS6802" s="112"/>
      <c r="TVT6802" s="112"/>
      <c r="TVU6802" s="112"/>
      <c r="TVV6802" s="112"/>
      <c r="TVW6802" s="112"/>
      <c r="TVX6802" s="112"/>
      <c r="TVY6802" s="112"/>
      <c r="TVZ6802" s="112"/>
      <c r="TWA6802" s="112"/>
      <c r="TWB6802" s="112"/>
      <c r="TWC6802" s="112"/>
      <c r="TWD6802" s="112"/>
      <c r="TWE6802" s="112"/>
      <c r="TWF6802" s="112"/>
      <c r="TWG6802" s="112"/>
      <c r="TWH6802" s="112"/>
      <c r="TWI6802" s="112"/>
      <c r="TWJ6802" s="112"/>
      <c r="TWK6802" s="112"/>
      <c r="TWL6802" s="112"/>
      <c r="TWM6802" s="112"/>
      <c r="TWN6802" s="112"/>
      <c r="TWO6802" s="112"/>
      <c r="TWP6802" s="112"/>
      <c r="TWQ6802" s="112"/>
      <c r="TWR6802" s="112"/>
      <c r="TWS6802" s="112"/>
      <c r="TWT6802" s="112"/>
      <c r="TWU6802" s="112"/>
      <c r="TWV6802" s="112"/>
      <c r="TWW6802" s="112"/>
      <c r="TWX6802" s="112"/>
      <c r="TWY6802" s="112"/>
      <c r="TWZ6802" s="112"/>
      <c r="TXA6802" s="112"/>
      <c r="TXB6802" s="112"/>
      <c r="TXC6802" s="112"/>
      <c r="TXD6802" s="112"/>
      <c r="TXE6802" s="112"/>
      <c r="TXF6802" s="112"/>
      <c r="TXG6802" s="112"/>
      <c r="TXH6802" s="112"/>
      <c r="TXI6802" s="112"/>
      <c r="TXJ6802" s="112"/>
      <c r="TXK6802" s="112"/>
      <c r="TXL6802" s="112"/>
      <c r="TXM6802" s="112"/>
      <c r="TXN6802" s="112"/>
      <c r="TXO6802" s="112"/>
      <c r="TXP6802" s="112"/>
      <c r="TXQ6802" s="112"/>
      <c r="TXR6802" s="112"/>
      <c r="TXS6802" s="112"/>
      <c r="TXT6802" s="112"/>
      <c r="TXU6802" s="112"/>
      <c r="TXV6802" s="112"/>
      <c r="TXW6802" s="112"/>
      <c r="TXX6802" s="112"/>
      <c r="TXY6802" s="112"/>
      <c r="TXZ6802" s="112"/>
      <c r="TYA6802" s="112"/>
      <c r="TYB6802" s="112"/>
      <c r="TYC6802" s="112"/>
      <c r="TYD6802" s="112"/>
      <c r="TYE6802" s="112"/>
      <c r="TYF6802" s="112"/>
      <c r="TYG6802" s="112"/>
      <c r="TYH6802" s="112"/>
      <c r="TYI6802" s="112"/>
      <c r="TYJ6802" s="112"/>
      <c r="TYK6802" s="112"/>
      <c r="TYL6802" s="112"/>
      <c r="TYM6802" s="112"/>
      <c r="TYN6802" s="112"/>
      <c r="TYO6802" s="112"/>
      <c r="TYP6802" s="112"/>
      <c r="TYQ6802" s="112"/>
      <c r="TYR6802" s="112"/>
      <c r="TYS6802" s="112"/>
      <c r="TYT6802" s="112"/>
      <c r="TYU6802" s="112"/>
      <c r="TYV6802" s="112"/>
      <c r="TYW6802" s="112"/>
      <c r="TYX6802" s="112"/>
      <c r="TYY6802" s="112"/>
      <c r="TYZ6802" s="112"/>
      <c r="TZA6802" s="112"/>
      <c r="TZB6802" s="112"/>
      <c r="TZC6802" s="112"/>
      <c r="TZD6802" s="112"/>
      <c r="TZE6802" s="112"/>
      <c r="TZF6802" s="112"/>
      <c r="TZG6802" s="112"/>
      <c r="TZH6802" s="112"/>
      <c r="TZI6802" s="112"/>
      <c r="TZJ6802" s="112"/>
      <c r="TZK6802" s="112"/>
      <c r="TZL6802" s="112"/>
      <c r="TZM6802" s="112"/>
      <c r="TZN6802" s="112"/>
      <c r="TZO6802" s="112"/>
      <c r="TZP6802" s="112"/>
      <c r="TZQ6802" s="112"/>
      <c r="TZR6802" s="112"/>
      <c r="TZS6802" s="112"/>
      <c r="TZT6802" s="112"/>
      <c r="TZU6802" s="112"/>
      <c r="TZV6802" s="112"/>
      <c r="TZW6802" s="112"/>
      <c r="TZX6802" s="112"/>
      <c r="TZY6802" s="112"/>
      <c r="TZZ6802" s="112"/>
      <c r="UAA6802" s="112"/>
      <c r="UAB6802" s="112"/>
      <c r="UAC6802" s="112"/>
      <c r="UAD6802" s="112"/>
      <c r="UAE6802" s="112"/>
      <c r="UAF6802" s="112"/>
      <c r="UAG6802" s="112"/>
      <c r="UAH6802" s="112"/>
      <c r="UAI6802" s="112"/>
      <c r="UAJ6802" s="112"/>
      <c r="UAK6802" s="112"/>
      <c r="UAL6802" s="112"/>
      <c r="UAM6802" s="112"/>
      <c r="UAN6802" s="112"/>
      <c r="UAO6802" s="112"/>
      <c r="UAP6802" s="112"/>
      <c r="UAQ6802" s="112"/>
      <c r="UAR6802" s="112"/>
      <c r="UAS6802" s="112"/>
      <c r="UAT6802" s="112"/>
      <c r="UAU6802" s="112"/>
      <c r="UAV6802" s="112"/>
      <c r="UAW6802" s="112"/>
      <c r="UAX6802" s="112"/>
      <c r="UAY6802" s="112"/>
      <c r="UAZ6802" s="112"/>
      <c r="UBA6802" s="112"/>
      <c r="UBB6802" s="112"/>
      <c r="UBC6802" s="112"/>
      <c r="UBD6802" s="112"/>
      <c r="UBE6802" s="112"/>
      <c r="UBF6802" s="112"/>
      <c r="UBG6802" s="112"/>
      <c r="UBH6802" s="112"/>
      <c r="UBI6802" s="112"/>
      <c r="UBJ6802" s="112"/>
      <c r="UBK6802" s="112"/>
      <c r="UBL6802" s="112"/>
      <c r="UBM6802" s="112"/>
      <c r="UBN6802" s="112"/>
      <c r="UBO6802" s="112"/>
      <c r="UBP6802" s="112"/>
      <c r="UBQ6802" s="112"/>
      <c r="UBR6802" s="112"/>
      <c r="UBS6802" s="112"/>
      <c r="UBT6802" s="112"/>
      <c r="UBU6802" s="112"/>
      <c r="UBV6802" s="112"/>
      <c r="UBW6802" s="112"/>
      <c r="UBX6802" s="112"/>
      <c r="UBY6802" s="112"/>
      <c r="UBZ6802" s="112"/>
      <c r="UCA6802" s="112"/>
      <c r="UCB6802" s="112"/>
      <c r="UCC6802" s="112"/>
      <c r="UCD6802" s="112"/>
      <c r="UCE6802" s="112"/>
      <c r="UCF6802" s="112"/>
      <c r="UCG6802" s="112"/>
      <c r="UCH6802" s="112"/>
      <c r="UCI6802" s="112"/>
      <c r="UCJ6802" s="112"/>
      <c r="UCK6802" s="112"/>
      <c r="UCL6802" s="112"/>
      <c r="UCM6802" s="112"/>
      <c r="UCN6802" s="112"/>
      <c r="UCO6802" s="112"/>
      <c r="UCP6802" s="112"/>
      <c r="UCQ6802" s="112"/>
      <c r="UCR6802" s="112"/>
      <c r="UCS6802" s="112"/>
      <c r="UCT6802" s="112"/>
      <c r="UCU6802" s="112"/>
      <c r="UCV6802" s="112"/>
      <c r="UCW6802" s="112"/>
      <c r="UCX6802" s="112"/>
      <c r="UCY6802" s="112"/>
      <c r="UCZ6802" s="112"/>
      <c r="UDA6802" s="112"/>
      <c r="UDB6802" s="112"/>
      <c r="UDC6802" s="112"/>
      <c r="UDD6802" s="112"/>
      <c r="UDE6802" s="112"/>
      <c r="UDF6802" s="112"/>
      <c r="UDG6802" s="112"/>
      <c r="UDH6802" s="112"/>
      <c r="UDI6802" s="112"/>
      <c r="UDJ6802" s="112"/>
      <c r="UDK6802" s="112"/>
      <c r="UDL6802" s="112"/>
      <c r="UDM6802" s="112"/>
      <c r="UDN6802" s="112"/>
      <c r="UDO6802" s="112"/>
      <c r="UDP6802" s="112"/>
      <c r="UDQ6802" s="112"/>
      <c r="UDR6802" s="112"/>
      <c r="UDS6802" s="112"/>
      <c r="UDT6802" s="112"/>
      <c r="UDU6802" s="112"/>
      <c r="UDV6802" s="112"/>
      <c r="UDW6802" s="112"/>
      <c r="UDX6802" s="112"/>
      <c r="UDY6802" s="112"/>
      <c r="UDZ6802" s="112"/>
      <c r="UEA6802" s="112"/>
      <c r="UEB6802" s="112"/>
      <c r="UEC6802" s="112"/>
      <c r="UED6802" s="112"/>
      <c r="UEE6802" s="112"/>
      <c r="UEF6802" s="112"/>
      <c r="UEG6802" s="112"/>
      <c r="UEH6802" s="112"/>
      <c r="UEI6802" s="112"/>
      <c r="UEJ6802" s="112"/>
      <c r="UEK6802" s="112"/>
      <c r="UEL6802" s="112"/>
      <c r="UEM6802" s="112"/>
      <c r="UEN6802" s="112"/>
      <c r="UEO6802" s="112"/>
      <c r="UEP6802" s="112"/>
      <c r="UEQ6802" s="112"/>
      <c r="UER6802" s="112"/>
      <c r="UES6802" s="112"/>
      <c r="UET6802" s="112"/>
      <c r="UEU6802" s="112"/>
      <c r="UEV6802" s="112"/>
      <c r="UEW6802" s="112"/>
      <c r="UEX6802" s="112"/>
      <c r="UEY6802" s="112"/>
      <c r="UEZ6802" s="112"/>
      <c r="UFA6802" s="112"/>
      <c r="UFB6802" s="112"/>
      <c r="UFC6802" s="112"/>
      <c r="UFD6802" s="112"/>
      <c r="UFE6802" s="112"/>
      <c r="UFF6802" s="112"/>
      <c r="UFG6802" s="112"/>
      <c r="UFH6802" s="112"/>
      <c r="UFI6802" s="112"/>
      <c r="UFJ6802" s="112"/>
      <c r="UFK6802" s="112"/>
      <c r="UFL6802" s="112"/>
      <c r="UFM6802" s="112"/>
      <c r="UFN6802" s="112"/>
      <c r="UFO6802" s="112"/>
      <c r="UFP6802" s="112"/>
      <c r="UFQ6802" s="112"/>
      <c r="UFR6802" s="112"/>
      <c r="UFS6802" s="112"/>
      <c r="UFT6802" s="112"/>
      <c r="UFU6802" s="112"/>
      <c r="UFV6802" s="112"/>
      <c r="UFW6802" s="112"/>
      <c r="UFX6802" s="112"/>
      <c r="UFY6802" s="112"/>
      <c r="UFZ6802" s="112"/>
      <c r="UGA6802" s="112"/>
      <c r="UGB6802" s="112"/>
      <c r="UGC6802" s="112"/>
      <c r="UGD6802" s="112"/>
      <c r="UGE6802" s="112"/>
      <c r="UGF6802" s="112"/>
      <c r="UGG6802" s="112"/>
      <c r="UGH6802" s="112"/>
      <c r="UGI6802" s="112"/>
      <c r="UGJ6802" s="112"/>
      <c r="UGK6802" s="112"/>
      <c r="UGL6802" s="112"/>
      <c r="UGM6802" s="112"/>
      <c r="UGN6802" s="112"/>
      <c r="UGO6802" s="112"/>
      <c r="UGP6802" s="112"/>
      <c r="UGQ6802" s="112"/>
      <c r="UGR6802" s="112"/>
      <c r="UGS6802" s="112"/>
      <c r="UGT6802" s="112"/>
      <c r="UGU6802" s="112"/>
      <c r="UGV6802" s="112"/>
      <c r="UGW6802" s="112"/>
      <c r="UGX6802" s="112"/>
      <c r="UGY6802" s="112"/>
      <c r="UGZ6802" s="112"/>
      <c r="UHA6802" s="112"/>
      <c r="UHB6802" s="112"/>
      <c r="UHC6802" s="112"/>
      <c r="UHD6802" s="112"/>
      <c r="UHE6802" s="112"/>
      <c r="UHF6802" s="112"/>
      <c r="UHG6802" s="112"/>
      <c r="UHH6802" s="112"/>
      <c r="UHI6802" s="112"/>
      <c r="UHJ6802" s="112"/>
      <c r="UHK6802" s="112"/>
      <c r="UHL6802" s="112"/>
      <c r="UHM6802" s="112"/>
      <c r="UHN6802" s="112"/>
      <c r="UHO6802" s="112"/>
      <c r="UHP6802" s="112"/>
      <c r="UHQ6802" s="112"/>
      <c r="UHR6802" s="112"/>
      <c r="UHS6802" s="112"/>
      <c r="UHT6802" s="112"/>
      <c r="UHU6802" s="112"/>
      <c r="UHV6802" s="112"/>
      <c r="UHW6802" s="112"/>
      <c r="UHX6802" s="112"/>
      <c r="UHY6802" s="112"/>
      <c r="UHZ6802" s="112"/>
      <c r="UIA6802" s="112"/>
      <c r="UIB6802" s="112"/>
      <c r="UIC6802" s="112"/>
      <c r="UID6802" s="112"/>
      <c r="UIE6802" s="112"/>
      <c r="UIF6802" s="112"/>
      <c r="UIG6802" s="112"/>
      <c r="UIH6802" s="112"/>
      <c r="UII6802" s="112"/>
      <c r="UIJ6802" s="112"/>
      <c r="UIK6802" s="112"/>
      <c r="UIL6802" s="112"/>
      <c r="UIM6802" s="112"/>
      <c r="UIN6802" s="112"/>
      <c r="UIO6802" s="112"/>
      <c r="UIP6802" s="112"/>
      <c r="UIQ6802" s="112"/>
      <c r="UIR6802" s="112"/>
      <c r="UIS6802" s="112"/>
      <c r="UIT6802" s="112"/>
      <c r="UIU6802" s="112"/>
      <c r="UIV6802" s="112"/>
      <c r="UIW6802" s="112"/>
      <c r="UIX6802" s="112"/>
      <c r="UIY6802" s="112"/>
      <c r="UIZ6802" s="112"/>
      <c r="UJA6802" s="112"/>
      <c r="UJB6802" s="112"/>
      <c r="UJC6802" s="112"/>
      <c r="UJD6802" s="112"/>
      <c r="UJE6802" s="112"/>
      <c r="UJF6802" s="112"/>
      <c r="UJG6802" s="112"/>
      <c r="UJH6802" s="112"/>
      <c r="UJI6802" s="112"/>
      <c r="UJJ6802" s="112"/>
      <c r="UJK6802" s="112"/>
      <c r="UJL6802" s="112"/>
      <c r="UJM6802" s="112"/>
      <c r="UJN6802" s="112"/>
      <c r="UJO6802" s="112"/>
      <c r="UJP6802" s="112"/>
      <c r="UJQ6802" s="112"/>
      <c r="UJR6802" s="112"/>
      <c r="UJS6802" s="112"/>
      <c r="UJT6802" s="112"/>
      <c r="UJU6802" s="112"/>
      <c r="UJV6802" s="112"/>
      <c r="UJW6802" s="112"/>
      <c r="UJX6802" s="112"/>
      <c r="UJY6802" s="112"/>
      <c r="UJZ6802" s="112"/>
      <c r="UKA6802" s="112"/>
      <c r="UKB6802" s="112"/>
      <c r="UKC6802" s="112"/>
      <c r="UKD6802" s="112"/>
      <c r="UKE6802" s="112"/>
      <c r="UKF6802" s="112"/>
      <c r="UKG6802" s="112"/>
      <c r="UKH6802" s="112"/>
      <c r="UKI6802" s="112"/>
      <c r="UKJ6802" s="112"/>
      <c r="UKK6802" s="112"/>
      <c r="UKL6802" s="112"/>
      <c r="UKM6802" s="112"/>
      <c r="UKN6802" s="112"/>
      <c r="UKO6802" s="112"/>
      <c r="UKP6802" s="112"/>
      <c r="UKQ6802" s="112"/>
      <c r="UKR6802" s="112"/>
      <c r="UKS6802" s="112"/>
      <c r="UKT6802" s="112"/>
      <c r="UKU6802" s="112"/>
      <c r="UKV6802" s="112"/>
      <c r="UKW6802" s="112"/>
      <c r="UKX6802" s="112"/>
      <c r="UKY6802" s="112"/>
      <c r="UKZ6802" s="112"/>
      <c r="ULA6802" s="112"/>
      <c r="ULB6802" s="112"/>
      <c r="ULC6802" s="112"/>
      <c r="ULD6802" s="112"/>
      <c r="ULE6802" s="112"/>
      <c r="ULF6802" s="112"/>
      <c r="ULG6802" s="112"/>
      <c r="ULH6802" s="112"/>
      <c r="ULI6802" s="112"/>
      <c r="ULJ6802" s="112"/>
      <c r="ULK6802" s="112"/>
      <c r="ULL6802" s="112"/>
      <c r="ULM6802" s="112"/>
      <c r="ULN6802" s="112"/>
      <c r="ULO6802" s="112"/>
      <c r="ULP6802" s="112"/>
      <c r="ULQ6802" s="112"/>
      <c r="ULR6802" s="112"/>
      <c r="ULS6802" s="112"/>
      <c r="ULT6802" s="112"/>
      <c r="ULU6802" s="112"/>
      <c r="ULV6802" s="112"/>
      <c r="ULW6802" s="112"/>
      <c r="ULX6802" s="112"/>
      <c r="ULY6802" s="112"/>
      <c r="ULZ6802" s="112"/>
      <c r="UMA6802" s="112"/>
      <c r="UMB6802" s="112"/>
      <c r="UMC6802" s="112"/>
      <c r="UMD6802" s="112"/>
      <c r="UME6802" s="112"/>
      <c r="UMF6802" s="112"/>
      <c r="UMG6802" s="112"/>
      <c r="UMH6802" s="112"/>
      <c r="UMI6802" s="112"/>
      <c r="UMJ6802" s="112"/>
      <c r="UMK6802" s="112"/>
      <c r="UML6802" s="112"/>
      <c r="UMM6802" s="112"/>
      <c r="UMN6802" s="112"/>
      <c r="UMO6802" s="112"/>
      <c r="UMP6802" s="112"/>
      <c r="UMQ6802" s="112"/>
      <c r="UMR6802" s="112"/>
      <c r="UMS6802" s="112"/>
      <c r="UMT6802" s="112"/>
      <c r="UMU6802" s="112"/>
      <c r="UMV6802" s="112"/>
      <c r="UMW6802" s="112"/>
      <c r="UMX6802" s="112"/>
      <c r="UMY6802" s="112"/>
      <c r="UMZ6802" s="112"/>
      <c r="UNA6802" s="112"/>
      <c r="UNB6802" s="112"/>
      <c r="UNC6802" s="112"/>
      <c r="UND6802" s="112"/>
      <c r="UNE6802" s="112"/>
      <c r="UNF6802" s="112"/>
      <c r="UNG6802" s="112"/>
      <c r="UNH6802" s="112"/>
      <c r="UNI6802" s="112"/>
      <c r="UNJ6802" s="112"/>
      <c r="UNK6802" s="112"/>
      <c r="UNL6802" s="112"/>
      <c r="UNM6802" s="112"/>
      <c r="UNN6802" s="112"/>
      <c r="UNO6802" s="112"/>
      <c r="UNP6802" s="112"/>
      <c r="UNQ6802" s="112"/>
      <c r="UNR6802" s="112"/>
      <c r="UNS6802" s="112"/>
      <c r="UNT6802" s="112"/>
      <c r="UNU6802" s="112"/>
      <c r="UNV6802" s="112"/>
      <c r="UNW6802" s="112"/>
      <c r="UNX6802" s="112"/>
      <c r="UNY6802" s="112"/>
      <c r="UNZ6802" s="112"/>
      <c r="UOA6802" s="112"/>
      <c r="UOB6802" s="112"/>
      <c r="UOC6802" s="112"/>
      <c r="UOD6802" s="112"/>
      <c r="UOE6802" s="112"/>
      <c r="UOF6802" s="112"/>
      <c r="UOG6802" s="112"/>
      <c r="UOH6802" s="112"/>
      <c r="UOI6802" s="112"/>
      <c r="UOJ6802" s="112"/>
      <c r="UOK6802" s="112"/>
      <c r="UOL6802" s="112"/>
      <c r="UOM6802" s="112"/>
      <c r="UON6802" s="112"/>
      <c r="UOO6802" s="112"/>
      <c r="UOP6802" s="112"/>
      <c r="UOQ6802" s="112"/>
      <c r="UOR6802" s="112"/>
      <c r="UOS6802" s="112"/>
      <c r="UOT6802" s="112"/>
      <c r="UOU6802" s="112"/>
      <c r="UOV6802" s="112"/>
      <c r="UOW6802" s="112"/>
      <c r="UOX6802" s="112"/>
      <c r="UOY6802" s="112"/>
      <c r="UOZ6802" s="112"/>
      <c r="UPA6802" s="112"/>
      <c r="UPB6802" s="112"/>
      <c r="UPC6802" s="112"/>
      <c r="UPD6802" s="112"/>
      <c r="UPE6802" s="112"/>
      <c r="UPF6802" s="112"/>
      <c r="UPG6802" s="112"/>
      <c r="UPH6802" s="112"/>
      <c r="UPI6802" s="112"/>
      <c r="UPJ6802" s="112"/>
      <c r="UPK6802" s="112"/>
      <c r="UPL6802" s="112"/>
      <c r="UPM6802" s="112"/>
      <c r="UPN6802" s="112"/>
      <c r="UPO6802" s="112"/>
      <c r="UPP6802" s="112"/>
      <c r="UPQ6802" s="112"/>
      <c r="UPR6802" s="112"/>
      <c r="UPS6802" s="112"/>
      <c r="UPT6802" s="112"/>
      <c r="UPU6802" s="112"/>
      <c r="UPV6802" s="112"/>
      <c r="UPW6802" s="112"/>
      <c r="UPX6802" s="112"/>
      <c r="UPY6802" s="112"/>
      <c r="UPZ6802" s="112"/>
      <c r="UQA6802" s="112"/>
      <c r="UQB6802" s="112"/>
      <c r="UQC6802" s="112"/>
      <c r="UQD6802" s="112"/>
      <c r="UQE6802" s="112"/>
      <c r="UQF6802" s="112"/>
      <c r="UQG6802" s="112"/>
      <c r="UQH6802" s="112"/>
      <c r="UQI6802" s="112"/>
      <c r="UQJ6802" s="112"/>
      <c r="UQK6802" s="112"/>
      <c r="UQL6802" s="112"/>
      <c r="UQM6802" s="112"/>
      <c r="UQN6802" s="112"/>
      <c r="UQO6802" s="112"/>
      <c r="UQP6802" s="112"/>
      <c r="UQQ6802" s="112"/>
      <c r="UQR6802" s="112"/>
      <c r="UQS6802" s="112"/>
      <c r="UQT6802" s="112"/>
      <c r="UQU6802" s="112"/>
      <c r="UQV6802" s="112"/>
      <c r="UQW6802" s="112"/>
      <c r="UQX6802" s="112"/>
      <c r="UQY6802" s="112"/>
      <c r="UQZ6802" s="112"/>
      <c r="URA6802" s="112"/>
      <c r="URB6802" s="112"/>
      <c r="URC6802" s="112"/>
      <c r="URD6802" s="112"/>
      <c r="URE6802" s="112"/>
      <c r="URF6802" s="112"/>
      <c r="URG6802" s="112"/>
      <c r="URH6802" s="112"/>
      <c r="URI6802" s="112"/>
      <c r="URJ6802" s="112"/>
      <c r="URK6802" s="112"/>
      <c r="URL6802" s="112"/>
      <c r="URM6802" s="112"/>
      <c r="URN6802" s="112"/>
      <c r="URO6802" s="112"/>
      <c r="URP6802" s="112"/>
      <c r="URQ6802" s="112"/>
      <c r="URR6802" s="112"/>
      <c r="URS6802" s="112"/>
      <c r="URT6802" s="112"/>
      <c r="URU6802" s="112"/>
      <c r="URV6802" s="112"/>
      <c r="URW6802" s="112"/>
      <c r="URX6802" s="112"/>
      <c r="URY6802" s="112"/>
      <c r="URZ6802" s="112"/>
      <c r="USA6802" s="112"/>
      <c r="USB6802" s="112"/>
      <c r="USC6802" s="112"/>
      <c r="USD6802" s="112"/>
      <c r="USE6802" s="112"/>
      <c r="USF6802" s="112"/>
      <c r="USG6802" s="112"/>
      <c r="USH6802" s="112"/>
      <c r="USI6802" s="112"/>
      <c r="USJ6802" s="112"/>
      <c r="USK6802" s="112"/>
      <c r="USL6802" s="112"/>
      <c r="USM6802" s="112"/>
      <c r="USN6802" s="112"/>
      <c r="USO6802" s="112"/>
      <c r="USP6802" s="112"/>
      <c r="USQ6802" s="112"/>
      <c r="USR6802" s="112"/>
      <c r="USS6802" s="112"/>
      <c r="UST6802" s="112"/>
      <c r="USU6802" s="112"/>
      <c r="USV6802" s="112"/>
      <c r="USW6802" s="112"/>
      <c r="USX6802" s="112"/>
      <c r="USY6802" s="112"/>
      <c r="USZ6802" s="112"/>
      <c r="UTA6802" s="112"/>
      <c r="UTB6802" s="112"/>
      <c r="UTC6802" s="112"/>
      <c r="UTD6802" s="112"/>
      <c r="UTE6802" s="112"/>
      <c r="UTF6802" s="112"/>
      <c r="UTG6802" s="112"/>
      <c r="UTH6802" s="112"/>
      <c r="UTI6802" s="112"/>
      <c r="UTJ6802" s="112"/>
      <c r="UTK6802" s="112"/>
      <c r="UTL6802" s="112"/>
      <c r="UTM6802" s="112"/>
      <c r="UTN6802" s="112"/>
      <c r="UTO6802" s="112"/>
      <c r="UTP6802" s="112"/>
      <c r="UTQ6802" s="112"/>
      <c r="UTR6802" s="112"/>
      <c r="UTS6802" s="112"/>
      <c r="UTT6802" s="112"/>
      <c r="UTU6802" s="112"/>
      <c r="UTV6802" s="112"/>
      <c r="UTW6802" s="112"/>
      <c r="UTX6802" s="112"/>
      <c r="UTY6802" s="112"/>
      <c r="UTZ6802" s="112"/>
      <c r="UUA6802" s="112"/>
      <c r="UUB6802" s="112"/>
      <c r="UUC6802" s="112"/>
      <c r="UUD6802" s="112"/>
      <c r="UUE6802" s="112"/>
      <c r="UUF6802" s="112"/>
      <c r="UUG6802" s="112"/>
      <c r="UUH6802" s="112"/>
      <c r="UUI6802" s="112"/>
      <c r="UUJ6802" s="112"/>
      <c r="UUK6802" s="112"/>
      <c r="UUL6802" s="112"/>
      <c r="UUM6802" s="112"/>
      <c r="UUN6802" s="112"/>
      <c r="UUO6802" s="112"/>
      <c r="UUP6802" s="112"/>
      <c r="UUQ6802" s="112"/>
      <c r="UUR6802" s="112"/>
      <c r="UUS6802" s="112"/>
      <c r="UUT6802" s="112"/>
      <c r="UUU6802" s="112"/>
      <c r="UUV6802" s="112"/>
      <c r="UUW6802" s="112"/>
      <c r="UUX6802" s="112"/>
      <c r="UUY6802" s="112"/>
      <c r="UUZ6802" s="112"/>
      <c r="UVA6802" s="112"/>
      <c r="UVB6802" s="112"/>
      <c r="UVC6802" s="112"/>
      <c r="UVD6802" s="112"/>
      <c r="UVE6802" s="112"/>
      <c r="UVF6802" s="112"/>
      <c r="UVG6802" s="112"/>
      <c r="UVH6802" s="112"/>
      <c r="UVI6802" s="112"/>
      <c r="UVJ6802" s="112"/>
      <c r="UVK6802" s="112"/>
      <c r="UVL6802" s="112"/>
      <c r="UVM6802" s="112"/>
      <c r="UVN6802" s="112"/>
      <c r="UVO6802" s="112"/>
      <c r="UVP6802" s="112"/>
      <c r="UVQ6802" s="112"/>
      <c r="UVR6802" s="112"/>
      <c r="UVS6802" s="112"/>
      <c r="UVT6802" s="112"/>
      <c r="UVU6802" s="112"/>
      <c r="UVV6802" s="112"/>
      <c r="UVW6802" s="112"/>
      <c r="UVX6802" s="112"/>
      <c r="UVY6802" s="112"/>
      <c r="UVZ6802" s="112"/>
      <c r="UWA6802" s="112"/>
      <c r="UWB6802" s="112"/>
      <c r="UWC6802" s="112"/>
      <c r="UWD6802" s="112"/>
      <c r="UWE6802" s="112"/>
      <c r="UWF6802" s="112"/>
      <c r="UWG6802" s="112"/>
      <c r="UWH6802" s="112"/>
      <c r="UWI6802" s="112"/>
      <c r="UWJ6802" s="112"/>
      <c r="UWK6802" s="112"/>
      <c r="UWL6802" s="112"/>
      <c r="UWM6802" s="112"/>
      <c r="UWN6802" s="112"/>
      <c r="UWO6802" s="112"/>
      <c r="UWP6802" s="112"/>
      <c r="UWQ6802" s="112"/>
      <c r="UWR6802" s="112"/>
      <c r="UWS6802" s="112"/>
      <c r="UWT6802" s="112"/>
      <c r="UWU6802" s="112"/>
      <c r="UWV6802" s="112"/>
      <c r="UWW6802" s="112"/>
      <c r="UWX6802" s="112"/>
      <c r="UWY6802" s="112"/>
      <c r="UWZ6802" s="112"/>
      <c r="UXA6802" s="112"/>
      <c r="UXB6802" s="112"/>
      <c r="UXC6802" s="112"/>
      <c r="UXD6802" s="112"/>
      <c r="UXE6802" s="112"/>
      <c r="UXF6802" s="112"/>
      <c r="UXG6802" s="112"/>
      <c r="UXH6802" s="112"/>
      <c r="UXI6802" s="112"/>
      <c r="UXJ6802" s="112"/>
      <c r="UXK6802" s="112"/>
      <c r="UXL6802" s="112"/>
      <c r="UXM6802" s="112"/>
      <c r="UXN6802" s="112"/>
      <c r="UXO6802" s="112"/>
      <c r="UXP6802" s="112"/>
      <c r="UXQ6802" s="112"/>
      <c r="UXR6802" s="112"/>
      <c r="UXS6802" s="112"/>
      <c r="UXT6802" s="112"/>
      <c r="UXU6802" s="112"/>
      <c r="UXV6802" s="112"/>
      <c r="UXW6802" s="112"/>
      <c r="UXX6802" s="112"/>
      <c r="UXY6802" s="112"/>
      <c r="UXZ6802" s="112"/>
      <c r="UYA6802" s="112"/>
      <c r="UYB6802" s="112"/>
      <c r="UYC6802" s="112"/>
      <c r="UYD6802" s="112"/>
      <c r="UYE6802" s="112"/>
      <c r="UYF6802" s="112"/>
      <c r="UYG6802" s="112"/>
      <c r="UYH6802" s="112"/>
      <c r="UYI6802" s="112"/>
      <c r="UYJ6802" s="112"/>
      <c r="UYK6802" s="112"/>
      <c r="UYL6802" s="112"/>
      <c r="UYM6802" s="112"/>
      <c r="UYN6802" s="112"/>
      <c r="UYO6802" s="112"/>
      <c r="UYP6802" s="112"/>
      <c r="UYQ6802" s="112"/>
      <c r="UYR6802" s="112"/>
      <c r="UYS6802" s="112"/>
      <c r="UYT6802" s="112"/>
      <c r="UYU6802" s="112"/>
      <c r="UYV6802" s="112"/>
      <c r="UYW6802" s="112"/>
      <c r="UYX6802" s="112"/>
      <c r="UYY6802" s="112"/>
      <c r="UYZ6802" s="112"/>
      <c r="UZA6802" s="112"/>
      <c r="UZB6802" s="112"/>
      <c r="UZC6802" s="112"/>
      <c r="UZD6802" s="112"/>
      <c r="UZE6802" s="112"/>
      <c r="UZF6802" s="112"/>
      <c r="UZG6802" s="112"/>
      <c r="UZH6802" s="112"/>
      <c r="UZI6802" s="112"/>
      <c r="UZJ6802" s="112"/>
      <c r="UZK6802" s="112"/>
      <c r="UZL6802" s="112"/>
      <c r="UZM6802" s="112"/>
      <c r="UZN6802" s="112"/>
      <c r="UZO6802" s="112"/>
      <c r="UZP6802" s="112"/>
      <c r="UZQ6802" s="112"/>
      <c r="UZR6802" s="112"/>
      <c r="UZS6802" s="112"/>
      <c r="UZT6802" s="112"/>
      <c r="UZU6802" s="112"/>
      <c r="UZV6802" s="112"/>
      <c r="UZW6802" s="112"/>
      <c r="UZX6802" s="112"/>
      <c r="UZY6802" s="112"/>
      <c r="UZZ6802" s="112"/>
      <c r="VAA6802" s="112"/>
      <c r="VAB6802" s="112"/>
      <c r="VAC6802" s="112"/>
      <c r="VAD6802" s="112"/>
      <c r="VAE6802" s="112"/>
      <c r="VAF6802" s="112"/>
      <c r="VAG6802" s="112"/>
      <c r="VAH6802" s="112"/>
      <c r="VAI6802" s="112"/>
      <c r="VAJ6802" s="112"/>
      <c r="VAK6802" s="112"/>
      <c r="VAL6802" s="112"/>
      <c r="VAM6802" s="112"/>
      <c r="VAN6802" s="112"/>
      <c r="VAO6802" s="112"/>
      <c r="VAP6802" s="112"/>
      <c r="VAQ6802" s="112"/>
      <c r="VAR6802" s="112"/>
      <c r="VAS6802" s="112"/>
      <c r="VAT6802" s="112"/>
      <c r="VAU6802" s="112"/>
      <c r="VAV6802" s="112"/>
      <c r="VAW6802" s="112"/>
      <c r="VAX6802" s="112"/>
      <c r="VAY6802" s="112"/>
      <c r="VAZ6802" s="112"/>
      <c r="VBA6802" s="112"/>
      <c r="VBB6802" s="112"/>
      <c r="VBC6802" s="112"/>
      <c r="VBD6802" s="112"/>
      <c r="VBE6802" s="112"/>
      <c r="VBF6802" s="112"/>
      <c r="VBG6802" s="112"/>
      <c r="VBH6802" s="112"/>
      <c r="VBI6802" s="112"/>
      <c r="VBJ6802" s="112"/>
      <c r="VBK6802" s="112"/>
      <c r="VBL6802" s="112"/>
      <c r="VBM6802" s="112"/>
      <c r="VBN6802" s="112"/>
      <c r="VBO6802" s="112"/>
      <c r="VBP6802" s="112"/>
      <c r="VBQ6802" s="112"/>
      <c r="VBR6802" s="112"/>
      <c r="VBS6802" s="112"/>
      <c r="VBT6802" s="112"/>
      <c r="VBU6802" s="112"/>
      <c r="VBV6802" s="112"/>
      <c r="VBW6802" s="112"/>
      <c r="VBX6802" s="112"/>
      <c r="VBY6802" s="112"/>
      <c r="VBZ6802" s="112"/>
      <c r="VCA6802" s="112"/>
      <c r="VCB6802" s="112"/>
      <c r="VCC6802" s="112"/>
      <c r="VCD6802" s="112"/>
      <c r="VCE6802" s="112"/>
      <c r="VCF6802" s="112"/>
      <c r="VCG6802" s="112"/>
      <c r="VCH6802" s="112"/>
      <c r="VCI6802" s="112"/>
      <c r="VCJ6802" s="112"/>
      <c r="VCK6802" s="112"/>
      <c r="VCL6802" s="112"/>
      <c r="VCM6802" s="112"/>
      <c r="VCN6802" s="112"/>
      <c r="VCO6802" s="112"/>
      <c r="VCP6802" s="112"/>
      <c r="VCQ6802" s="112"/>
      <c r="VCR6802" s="112"/>
      <c r="VCS6802" s="112"/>
      <c r="VCT6802" s="112"/>
      <c r="VCU6802" s="112"/>
      <c r="VCV6802" s="112"/>
      <c r="VCW6802" s="112"/>
      <c r="VCX6802" s="112"/>
      <c r="VCY6802" s="112"/>
      <c r="VCZ6802" s="112"/>
      <c r="VDA6802" s="112"/>
      <c r="VDB6802" s="112"/>
      <c r="VDC6802" s="112"/>
      <c r="VDD6802" s="112"/>
      <c r="VDE6802" s="112"/>
      <c r="VDF6802" s="112"/>
      <c r="VDG6802" s="112"/>
      <c r="VDH6802" s="112"/>
      <c r="VDI6802" s="112"/>
      <c r="VDJ6802" s="112"/>
      <c r="VDK6802" s="112"/>
      <c r="VDL6802" s="112"/>
      <c r="VDM6802" s="112"/>
      <c r="VDN6802" s="112"/>
      <c r="VDO6802" s="112"/>
      <c r="VDP6802" s="112"/>
      <c r="VDQ6802" s="112"/>
      <c r="VDR6802" s="112"/>
      <c r="VDS6802" s="112"/>
      <c r="VDT6802" s="112"/>
      <c r="VDU6802" s="112"/>
      <c r="VDV6802" s="112"/>
      <c r="VDW6802" s="112"/>
      <c r="VDX6802" s="112"/>
      <c r="VDY6802" s="112"/>
      <c r="VDZ6802" s="112"/>
      <c r="VEA6802" s="112"/>
      <c r="VEB6802" s="112"/>
      <c r="VEC6802" s="112"/>
      <c r="VED6802" s="112"/>
      <c r="VEE6802" s="112"/>
      <c r="VEF6802" s="112"/>
      <c r="VEG6802" s="112"/>
      <c r="VEH6802" s="112"/>
      <c r="VEI6802" s="112"/>
      <c r="VEJ6802" s="112"/>
      <c r="VEK6802" s="112"/>
      <c r="VEL6802" s="112"/>
      <c r="VEM6802" s="112"/>
      <c r="VEN6802" s="112"/>
      <c r="VEO6802" s="112"/>
      <c r="VEP6802" s="112"/>
      <c r="VEQ6802" s="112"/>
      <c r="VER6802" s="112"/>
      <c r="VES6802" s="112"/>
      <c r="VET6802" s="112"/>
      <c r="VEU6802" s="112"/>
      <c r="VEV6802" s="112"/>
      <c r="VEW6802" s="112"/>
      <c r="VEX6802" s="112"/>
      <c r="VEY6802" s="112"/>
      <c r="VEZ6802" s="112"/>
      <c r="VFA6802" s="112"/>
      <c r="VFB6802" s="112"/>
      <c r="VFC6802" s="112"/>
      <c r="VFD6802" s="112"/>
      <c r="VFE6802" s="112"/>
      <c r="VFF6802" s="112"/>
      <c r="VFG6802" s="112"/>
      <c r="VFH6802" s="112"/>
      <c r="VFI6802" s="112"/>
      <c r="VFJ6802" s="112"/>
      <c r="VFK6802" s="112"/>
      <c r="VFL6802" s="112"/>
      <c r="VFM6802" s="112"/>
      <c r="VFN6802" s="112"/>
      <c r="VFO6802" s="112"/>
      <c r="VFP6802" s="112"/>
      <c r="VFQ6802" s="112"/>
      <c r="VFR6802" s="112"/>
      <c r="VFS6802" s="112"/>
      <c r="VFT6802" s="112"/>
      <c r="VFU6802" s="112"/>
      <c r="VFV6802" s="112"/>
      <c r="VFW6802" s="112"/>
      <c r="VFX6802" s="112"/>
      <c r="VFY6802" s="112"/>
      <c r="VFZ6802" s="112"/>
      <c r="VGA6802" s="112"/>
      <c r="VGB6802" s="112"/>
      <c r="VGC6802" s="112"/>
      <c r="VGD6802" s="112"/>
      <c r="VGE6802" s="112"/>
      <c r="VGF6802" s="112"/>
      <c r="VGG6802" s="112"/>
      <c r="VGH6802" s="112"/>
      <c r="VGI6802" s="112"/>
      <c r="VGJ6802" s="112"/>
      <c r="VGK6802" s="112"/>
      <c r="VGL6802" s="112"/>
      <c r="VGM6802" s="112"/>
      <c r="VGN6802" s="112"/>
      <c r="VGO6802" s="112"/>
      <c r="VGP6802" s="112"/>
      <c r="VGQ6802" s="112"/>
      <c r="VGR6802" s="112"/>
      <c r="VGS6802" s="112"/>
      <c r="VGT6802" s="112"/>
      <c r="VGU6802" s="112"/>
      <c r="VGV6802" s="112"/>
      <c r="VGW6802" s="112"/>
      <c r="VGX6802" s="112"/>
      <c r="VGY6802" s="112"/>
      <c r="VGZ6802" s="112"/>
      <c r="VHA6802" s="112"/>
      <c r="VHB6802" s="112"/>
      <c r="VHC6802" s="112"/>
      <c r="VHD6802" s="112"/>
      <c r="VHE6802" s="112"/>
      <c r="VHF6802" s="112"/>
      <c r="VHG6802" s="112"/>
      <c r="VHH6802" s="112"/>
      <c r="VHI6802" s="112"/>
      <c r="VHJ6802" s="112"/>
      <c r="VHK6802" s="112"/>
      <c r="VHL6802" s="112"/>
      <c r="VHM6802" s="112"/>
      <c r="VHN6802" s="112"/>
      <c r="VHO6802" s="112"/>
      <c r="VHP6802" s="112"/>
      <c r="VHQ6802" s="112"/>
      <c r="VHR6802" s="112"/>
      <c r="VHS6802" s="112"/>
      <c r="VHT6802" s="112"/>
      <c r="VHU6802" s="112"/>
      <c r="VHV6802" s="112"/>
      <c r="VHW6802" s="112"/>
      <c r="VHX6802" s="112"/>
      <c r="VHY6802" s="112"/>
      <c r="VHZ6802" s="112"/>
      <c r="VIA6802" s="112"/>
      <c r="VIB6802" s="112"/>
      <c r="VIC6802" s="112"/>
      <c r="VID6802" s="112"/>
      <c r="VIE6802" s="112"/>
      <c r="VIF6802" s="112"/>
      <c r="VIG6802" s="112"/>
      <c r="VIH6802" s="112"/>
      <c r="VII6802" s="112"/>
      <c r="VIJ6802" s="112"/>
      <c r="VIK6802" s="112"/>
      <c r="VIL6802" s="112"/>
      <c r="VIM6802" s="112"/>
      <c r="VIN6802" s="112"/>
      <c r="VIO6802" s="112"/>
      <c r="VIP6802" s="112"/>
      <c r="VIQ6802" s="112"/>
      <c r="VIR6802" s="112"/>
      <c r="VIS6802" s="112"/>
      <c r="VIT6802" s="112"/>
      <c r="VIU6802" s="112"/>
      <c r="VIV6802" s="112"/>
      <c r="VIW6802" s="112"/>
      <c r="VIX6802" s="112"/>
      <c r="VIY6802" s="112"/>
      <c r="VIZ6802" s="112"/>
      <c r="VJA6802" s="112"/>
      <c r="VJB6802" s="112"/>
      <c r="VJC6802" s="112"/>
      <c r="VJD6802" s="112"/>
      <c r="VJE6802" s="112"/>
      <c r="VJF6802" s="112"/>
      <c r="VJG6802" s="112"/>
      <c r="VJH6802" s="112"/>
      <c r="VJI6802" s="112"/>
      <c r="VJJ6802" s="112"/>
      <c r="VJK6802" s="112"/>
      <c r="VJL6802" s="112"/>
      <c r="VJM6802" s="112"/>
      <c r="VJN6802" s="112"/>
      <c r="VJO6802" s="112"/>
      <c r="VJP6802" s="112"/>
      <c r="VJQ6802" s="112"/>
      <c r="VJR6802" s="112"/>
      <c r="VJS6802" s="112"/>
      <c r="VJT6802" s="112"/>
      <c r="VJU6802" s="112"/>
      <c r="VJV6802" s="112"/>
      <c r="VJW6802" s="112"/>
      <c r="VJX6802" s="112"/>
      <c r="VJY6802" s="112"/>
      <c r="VJZ6802" s="112"/>
      <c r="VKA6802" s="112"/>
      <c r="VKB6802" s="112"/>
      <c r="VKC6802" s="112"/>
      <c r="VKD6802" s="112"/>
      <c r="VKE6802" s="112"/>
      <c r="VKF6802" s="112"/>
      <c r="VKG6802" s="112"/>
      <c r="VKH6802" s="112"/>
      <c r="VKI6802" s="112"/>
      <c r="VKJ6802" s="112"/>
      <c r="VKK6802" s="112"/>
      <c r="VKL6802" s="112"/>
      <c r="VKM6802" s="112"/>
      <c r="VKN6802" s="112"/>
      <c r="VKO6802" s="112"/>
      <c r="VKP6802" s="112"/>
      <c r="VKQ6802" s="112"/>
      <c r="VKR6802" s="112"/>
      <c r="VKS6802" s="112"/>
      <c r="VKT6802" s="112"/>
      <c r="VKU6802" s="112"/>
      <c r="VKV6802" s="112"/>
      <c r="VKW6802" s="112"/>
      <c r="VKX6802" s="112"/>
      <c r="VKY6802" s="112"/>
      <c r="VKZ6802" s="112"/>
      <c r="VLA6802" s="112"/>
      <c r="VLB6802" s="112"/>
      <c r="VLC6802" s="112"/>
      <c r="VLD6802" s="112"/>
      <c r="VLE6802" s="112"/>
      <c r="VLF6802" s="112"/>
      <c r="VLG6802" s="112"/>
      <c r="VLH6802" s="112"/>
      <c r="VLI6802" s="112"/>
      <c r="VLJ6802" s="112"/>
      <c r="VLK6802" s="112"/>
      <c r="VLL6802" s="112"/>
      <c r="VLM6802" s="112"/>
      <c r="VLN6802" s="112"/>
      <c r="VLO6802" s="112"/>
      <c r="VLP6802" s="112"/>
      <c r="VLQ6802" s="112"/>
      <c r="VLR6802" s="112"/>
      <c r="VLS6802" s="112"/>
      <c r="VLT6802" s="112"/>
      <c r="VLU6802" s="112"/>
      <c r="VLV6802" s="112"/>
      <c r="VLW6802" s="112"/>
      <c r="VLX6802" s="112"/>
      <c r="VLY6802" s="112"/>
      <c r="VLZ6802" s="112"/>
      <c r="VMA6802" s="112"/>
      <c r="VMB6802" s="112"/>
      <c r="VMC6802" s="112"/>
      <c r="VMD6802" s="112"/>
      <c r="VME6802" s="112"/>
      <c r="VMF6802" s="112"/>
      <c r="VMG6802" s="112"/>
      <c r="VMH6802" s="112"/>
      <c r="VMI6802" s="112"/>
      <c r="VMJ6802" s="112"/>
      <c r="VMK6802" s="112"/>
      <c r="VML6802" s="112"/>
      <c r="VMM6802" s="112"/>
      <c r="VMN6802" s="112"/>
      <c r="VMO6802" s="112"/>
      <c r="VMP6802" s="112"/>
      <c r="VMQ6802" s="112"/>
      <c r="VMR6802" s="112"/>
      <c r="VMS6802" s="112"/>
      <c r="VMT6802" s="112"/>
      <c r="VMU6802" s="112"/>
      <c r="VMV6802" s="112"/>
      <c r="VMW6802" s="112"/>
      <c r="VMX6802" s="112"/>
      <c r="VMY6802" s="112"/>
      <c r="VMZ6802" s="112"/>
      <c r="VNA6802" s="112"/>
      <c r="VNB6802" s="112"/>
      <c r="VNC6802" s="112"/>
      <c r="VND6802" s="112"/>
      <c r="VNE6802" s="112"/>
      <c r="VNF6802" s="112"/>
      <c r="VNG6802" s="112"/>
      <c r="VNH6802" s="112"/>
      <c r="VNI6802" s="112"/>
      <c r="VNJ6802" s="112"/>
      <c r="VNK6802" s="112"/>
      <c r="VNL6802" s="112"/>
      <c r="VNM6802" s="112"/>
      <c r="VNN6802" s="112"/>
      <c r="VNO6802" s="112"/>
      <c r="VNP6802" s="112"/>
      <c r="VNQ6802" s="112"/>
      <c r="VNR6802" s="112"/>
      <c r="VNS6802" s="112"/>
      <c r="VNT6802" s="112"/>
      <c r="VNU6802" s="112"/>
      <c r="VNV6802" s="112"/>
      <c r="VNW6802" s="112"/>
      <c r="VNX6802" s="112"/>
      <c r="VNY6802" s="112"/>
      <c r="VNZ6802" s="112"/>
      <c r="VOA6802" s="112"/>
      <c r="VOB6802" s="112"/>
      <c r="VOC6802" s="112"/>
      <c r="VOD6802" s="112"/>
      <c r="VOE6802" s="112"/>
      <c r="VOF6802" s="112"/>
      <c r="VOG6802" s="112"/>
      <c r="VOH6802" s="112"/>
      <c r="VOI6802" s="112"/>
      <c r="VOJ6802" s="112"/>
      <c r="VOK6802" s="112"/>
      <c r="VOL6802" s="112"/>
      <c r="VOM6802" s="112"/>
      <c r="VON6802" s="112"/>
      <c r="VOO6802" s="112"/>
      <c r="VOP6802" s="112"/>
      <c r="VOQ6802" s="112"/>
      <c r="VOR6802" s="112"/>
      <c r="VOS6802" s="112"/>
      <c r="VOT6802" s="112"/>
      <c r="VOU6802" s="112"/>
      <c r="VOV6802" s="112"/>
      <c r="VOW6802" s="112"/>
      <c r="VOX6802" s="112"/>
      <c r="VOY6802" s="112"/>
      <c r="VOZ6802" s="112"/>
      <c r="VPA6802" s="112"/>
      <c r="VPB6802" s="112"/>
      <c r="VPC6802" s="112"/>
      <c r="VPD6802" s="112"/>
      <c r="VPE6802" s="112"/>
      <c r="VPF6802" s="112"/>
      <c r="VPG6802" s="112"/>
      <c r="VPH6802" s="112"/>
      <c r="VPI6802" s="112"/>
      <c r="VPJ6802" s="112"/>
      <c r="VPK6802" s="112"/>
      <c r="VPL6802" s="112"/>
      <c r="VPM6802" s="112"/>
      <c r="VPN6802" s="112"/>
      <c r="VPO6802" s="112"/>
      <c r="VPP6802" s="112"/>
      <c r="VPQ6802" s="112"/>
      <c r="VPR6802" s="112"/>
      <c r="VPS6802" s="112"/>
      <c r="VPT6802" s="112"/>
      <c r="VPU6802" s="112"/>
      <c r="VPV6802" s="112"/>
      <c r="VPW6802" s="112"/>
      <c r="VPX6802" s="112"/>
      <c r="VPY6802" s="112"/>
      <c r="VPZ6802" s="112"/>
      <c r="VQA6802" s="112"/>
      <c r="VQB6802" s="112"/>
      <c r="VQC6802" s="112"/>
      <c r="VQD6802" s="112"/>
      <c r="VQE6802" s="112"/>
      <c r="VQF6802" s="112"/>
      <c r="VQG6802" s="112"/>
      <c r="VQH6802" s="112"/>
      <c r="VQI6802" s="112"/>
      <c r="VQJ6802" s="112"/>
      <c r="VQK6802" s="112"/>
      <c r="VQL6802" s="112"/>
      <c r="VQM6802" s="112"/>
      <c r="VQN6802" s="112"/>
      <c r="VQO6802" s="112"/>
      <c r="VQP6802" s="112"/>
      <c r="VQQ6802" s="112"/>
      <c r="VQR6802" s="112"/>
      <c r="VQS6802" s="112"/>
      <c r="VQT6802" s="112"/>
      <c r="VQU6802" s="112"/>
      <c r="VQV6802" s="112"/>
      <c r="VQW6802" s="112"/>
      <c r="VQX6802" s="112"/>
      <c r="VQY6802" s="112"/>
      <c r="VQZ6802" s="112"/>
      <c r="VRA6802" s="112"/>
      <c r="VRB6802" s="112"/>
      <c r="VRC6802" s="112"/>
      <c r="VRD6802" s="112"/>
      <c r="VRE6802" s="112"/>
      <c r="VRF6802" s="112"/>
      <c r="VRG6802" s="112"/>
      <c r="VRH6802" s="112"/>
      <c r="VRI6802" s="112"/>
      <c r="VRJ6802" s="112"/>
      <c r="VRK6802" s="112"/>
      <c r="VRL6802" s="112"/>
      <c r="VRM6802" s="112"/>
      <c r="VRN6802" s="112"/>
      <c r="VRO6802" s="112"/>
      <c r="VRP6802" s="112"/>
      <c r="VRQ6802" s="112"/>
      <c r="VRR6802" s="112"/>
      <c r="VRS6802" s="112"/>
      <c r="VRT6802" s="112"/>
      <c r="VRU6802" s="112"/>
      <c r="VRV6802" s="112"/>
      <c r="VRW6802" s="112"/>
      <c r="VRX6802" s="112"/>
      <c r="VRY6802" s="112"/>
      <c r="VRZ6802" s="112"/>
      <c r="VSA6802" s="112"/>
      <c r="VSB6802" s="112"/>
      <c r="VSC6802" s="112"/>
      <c r="VSD6802" s="112"/>
      <c r="VSE6802" s="112"/>
      <c r="VSF6802" s="112"/>
      <c r="VSG6802" s="112"/>
      <c r="VSH6802" s="112"/>
      <c r="VSI6802" s="112"/>
      <c r="VSJ6802" s="112"/>
      <c r="VSK6802" s="112"/>
      <c r="VSL6802" s="112"/>
      <c r="VSM6802" s="112"/>
      <c r="VSN6802" s="112"/>
      <c r="VSO6802" s="112"/>
      <c r="VSP6802" s="112"/>
      <c r="VSQ6802" s="112"/>
      <c r="VSR6802" s="112"/>
      <c r="VSS6802" s="112"/>
      <c r="VST6802" s="112"/>
      <c r="VSU6802" s="112"/>
      <c r="VSV6802" s="112"/>
      <c r="VSW6802" s="112"/>
      <c r="VSX6802" s="112"/>
      <c r="VSY6802" s="112"/>
      <c r="VSZ6802" s="112"/>
      <c r="VTA6802" s="112"/>
      <c r="VTB6802" s="112"/>
      <c r="VTC6802" s="112"/>
      <c r="VTD6802" s="112"/>
      <c r="VTE6802" s="112"/>
      <c r="VTF6802" s="112"/>
      <c r="VTG6802" s="112"/>
      <c r="VTH6802" s="112"/>
      <c r="VTI6802" s="112"/>
      <c r="VTJ6802" s="112"/>
      <c r="VTK6802" s="112"/>
      <c r="VTL6802" s="112"/>
      <c r="VTM6802" s="112"/>
      <c r="VTN6802" s="112"/>
      <c r="VTO6802" s="112"/>
      <c r="VTP6802" s="112"/>
      <c r="VTQ6802" s="112"/>
      <c r="VTR6802" s="112"/>
      <c r="VTS6802" s="112"/>
      <c r="VTT6802" s="112"/>
      <c r="VTU6802" s="112"/>
      <c r="VTV6802" s="112"/>
      <c r="VTW6802" s="112"/>
      <c r="VTX6802" s="112"/>
      <c r="VTY6802" s="112"/>
      <c r="VTZ6802" s="112"/>
      <c r="VUA6802" s="112"/>
      <c r="VUB6802" s="112"/>
      <c r="VUC6802" s="112"/>
      <c r="VUD6802" s="112"/>
      <c r="VUE6802" s="112"/>
      <c r="VUF6802" s="112"/>
      <c r="VUG6802" s="112"/>
      <c r="VUH6802" s="112"/>
      <c r="VUI6802" s="112"/>
      <c r="VUJ6802" s="112"/>
      <c r="VUK6802" s="112"/>
      <c r="VUL6802" s="112"/>
      <c r="VUM6802" s="112"/>
      <c r="VUN6802" s="112"/>
      <c r="VUO6802" s="112"/>
      <c r="VUP6802" s="112"/>
      <c r="VUQ6802" s="112"/>
      <c r="VUR6802" s="112"/>
      <c r="VUS6802" s="112"/>
      <c r="VUT6802" s="112"/>
      <c r="VUU6802" s="112"/>
      <c r="VUV6802" s="112"/>
      <c r="VUW6802" s="112"/>
      <c r="VUX6802" s="112"/>
      <c r="VUY6802" s="112"/>
      <c r="VUZ6802" s="112"/>
      <c r="VVA6802" s="112"/>
      <c r="VVB6802" s="112"/>
      <c r="VVC6802" s="112"/>
      <c r="VVD6802" s="112"/>
      <c r="VVE6802" s="112"/>
      <c r="VVF6802" s="112"/>
      <c r="VVG6802" s="112"/>
      <c r="VVH6802" s="112"/>
      <c r="VVI6802" s="112"/>
      <c r="VVJ6802" s="112"/>
      <c r="VVK6802" s="112"/>
      <c r="VVL6802" s="112"/>
      <c r="VVM6802" s="112"/>
      <c r="VVN6802" s="112"/>
      <c r="VVO6802" s="112"/>
      <c r="VVP6802" s="112"/>
      <c r="VVQ6802" s="112"/>
      <c r="VVR6802" s="112"/>
      <c r="VVS6802" s="112"/>
      <c r="VVT6802" s="112"/>
      <c r="VVU6802" s="112"/>
      <c r="VVV6802" s="112"/>
      <c r="VVW6802" s="112"/>
      <c r="VVX6802" s="112"/>
      <c r="VVY6802" s="112"/>
      <c r="VVZ6802" s="112"/>
      <c r="VWA6802" s="112"/>
      <c r="VWB6802" s="112"/>
      <c r="VWC6802" s="112"/>
      <c r="VWD6802" s="112"/>
      <c r="VWE6802" s="112"/>
      <c r="VWF6802" s="112"/>
      <c r="VWG6802" s="112"/>
      <c r="VWH6802" s="112"/>
      <c r="VWI6802" s="112"/>
      <c r="VWJ6802" s="112"/>
      <c r="VWK6802" s="112"/>
      <c r="VWL6802" s="112"/>
      <c r="VWM6802" s="112"/>
      <c r="VWN6802" s="112"/>
      <c r="VWO6802" s="112"/>
      <c r="VWP6802" s="112"/>
      <c r="VWQ6802" s="112"/>
      <c r="VWR6802" s="112"/>
      <c r="VWS6802" s="112"/>
      <c r="VWT6802" s="112"/>
      <c r="VWU6802" s="112"/>
      <c r="VWV6802" s="112"/>
      <c r="VWW6802" s="112"/>
      <c r="VWX6802" s="112"/>
      <c r="VWY6802" s="112"/>
      <c r="VWZ6802" s="112"/>
      <c r="VXA6802" s="112"/>
      <c r="VXB6802" s="112"/>
      <c r="VXC6802" s="112"/>
      <c r="VXD6802" s="112"/>
      <c r="VXE6802" s="112"/>
      <c r="VXF6802" s="112"/>
      <c r="VXG6802" s="112"/>
      <c r="VXH6802" s="112"/>
      <c r="VXI6802" s="112"/>
      <c r="VXJ6802" s="112"/>
      <c r="VXK6802" s="112"/>
      <c r="VXL6802" s="112"/>
      <c r="VXM6802" s="112"/>
      <c r="VXN6802" s="112"/>
      <c r="VXO6802" s="112"/>
      <c r="VXP6802" s="112"/>
      <c r="VXQ6802" s="112"/>
      <c r="VXR6802" s="112"/>
      <c r="VXS6802" s="112"/>
      <c r="VXT6802" s="112"/>
      <c r="VXU6802" s="112"/>
      <c r="VXV6802" s="112"/>
      <c r="VXW6802" s="112"/>
      <c r="VXX6802" s="112"/>
      <c r="VXY6802" s="112"/>
      <c r="VXZ6802" s="112"/>
      <c r="VYA6802" s="112"/>
      <c r="VYB6802" s="112"/>
      <c r="VYC6802" s="112"/>
      <c r="VYD6802" s="112"/>
      <c r="VYE6802" s="112"/>
      <c r="VYF6802" s="112"/>
      <c r="VYG6802" s="112"/>
      <c r="VYH6802" s="112"/>
      <c r="VYI6802" s="112"/>
      <c r="VYJ6802" s="112"/>
      <c r="VYK6802" s="112"/>
      <c r="VYL6802" s="112"/>
      <c r="VYM6802" s="112"/>
      <c r="VYN6802" s="112"/>
      <c r="VYO6802" s="112"/>
      <c r="VYP6802" s="112"/>
      <c r="VYQ6802" s="112"/>
      <c r="VYR6802" s="112"/>
      <c r="VYS6802" s="112"/>
      <c r="VYT6802" s="112"/>
      <c r="VYU6802" s="112"/>
      <c r="VYV6802" s="112"/>
      <c r="VYW6802" s="112"/>
      <c r="VYX6802" s="112"/>
      <c r="VYY6802" s="112"/>
      <c r="VYZ6802" s="112"/>
      <c r="VZA6802" s="112"/>
      <c r="VZB6802" s="112"/>
      <c r="VZC6802" s="112"/>
      <c r="VZD6802" s="112"/>
      <c r="VZE6802" s="112"/>
      <c r="VZF6802" s="112"/>
      <c r="VZG6802" s="112"/>
      <c r="VZH6802" s="112"/>
      <c r="VZI6802" s="112"/>
      <c r="VZJ6802" s="112"/>
      <c r="VZK6802" s="112"/>
      <c r="VZL6802" s="112"/>
      <c r="VZM6802" s="112"/>
      <c r="VZN6802" s="112"/>
      <c r="VZO6802" s="112"/>
      <c r="VZP6802" s="112"/>
      <c r="VZQ6802" s="112"/>
      <c r="VZR6802" s="112"/>
      <c r="VZS6802" s="112"/>
      <c r="VZT6802" s="112"/>
      <c r="VZU6802" s="112"/>
      <c r="VZV6802" s="112"/>
      <c r="VZW6802" s="112"/>
      <c r="VZX6802" s="112"/>
      <c r="VZY6802" s="112"/>
      <c r="VZZ6802" s="112"/>
      <c r="WAA6802" s="112"/>
      <c r="WAB6802" s="112"/>
      <c r="WAC6802" s="112"/>
      <c r="WAD6802" s="112"/>
      <c r="WAE6802" s="112"/>
      <c r="WAF6802" s="112"/>
      <c r="WAG6802" s="112"/>
      <c r="WAH6802" s="112"/>
      <c r="WAI6802" s="112"/>
      <c r="WAJ6802" s="112"/>
      <c r="WAK6802" s="112"/>
      <c r="WAL6802" s="112"/>
      <c r="WAM6802" s="112"/>
      <c r="WAN6802" s="112"/>
      <c r="WAO6802" s="112"/>
      <c r="WAP6802" s="112"/>
      <c r="WAQ6802" s="112"/>
      <c r="WAR6802" s="112"/>
      <c r="WAS6802" s="112"/>
      <c r="WAT6802" s="112"/>
      <c r="WAU6802" s="112"/>
      <c r="WAV6802" s="112"/>
      <c r="WAW6802" s="112"/>
      <c r="WAX6802" s="112"/>
      <c r="WAY6802" s="112"/>
      <c r="WAZ6802" s="112"/>
      <c r="WBA6802" s="112"/>
      <c r="WBB6802" s="112"/>
      <c r="WBC6802" s="112"/>
      <c r="WBD6802" s="112"/>
      <c r="WBE6802" s="112"/>
      <c r="WBF6802" s="112"/>
      <c r="WBG6802" s="112"/>
      <c r="WBH6802" s="112"/>
      <c r="WBI6802" s="112"/>
      <c r="WBJ6802" s="112"/>
      <c r="WBK6802" s="112"/>
      <c r="WBL6802" s="112"/>
      <c r="WBM6802" s="112"/>
      <c r="WBN6802" s="112"/>
      <c r="WBO6802" s="112"/>
      <c r="WBP6802" s="112"/>
      <c r="WBQ6802" s="112"/>
      <c r="WBR6802" s="112"/>
      <c r="WBS6802" s="112"/>
      <c r="WBT6802" s="112"/>
      <c r="WBU6802" s="112"/>
      <c r="WBV6802" s="112"/>
      <c r="WBW6802" s="112"/>
      <c r="WBX6802" s="112"/>
      <c r="WBY6802" s="112"/>
      <c r="WBZ6802" s="112"/>
      <c r="WCA6802" s="112"/>
      <c r="WCB6802" s="112"/>
      <c r="WCC6802" s="112"/>
      <c r="WCD6802" s="112"/>
      <c r="WCE6802" s="112"/>
      <c r="WCF6802" s="112"/>
      <c r="WCG6802" s="112"/>
      <c r="WCH6802" s="112"/>
      <c r="WCI6802" s="112"/>
      <c r="WCJ6802" s="112"/>
      <c r="WCK6802" s="112"/>
      <c r="WCL6802" s="112"/>
      <c r="WCM6802" s="112"/>
      <c r="WCN6802" s="112"/>
      <c r="WCO6802" s="112"/>
      <c r="WCP6802" s="112"/>
      <c r="WCQ6802" s="112"/>
      <c r="WCR6802" s="112"/>
      <c r="WCS6802" s="112"/>
      <c r="WCT6802" s="112"/>
      <c r="WCU6802" s="112"/>
      <c r="WCV6802" s="112"/>
      <c r="WCW6802" s="112"/>
      <c r="WCX6802" s="112"/>
      <c r="WCY6802" s="112"/>
      <c r="WCZ6802" s="112"/>
      <c r="WDA6802" s="112"/>
      <c r="WDB6802" s="112"/>
      <c r="WDC6802" s="112"/>
      <c r="WDD6802" s="112"/>
      <c r="WDE6802" s="112"/>
      <c r="WDF6802" s="112"/>
      <c r="WDG6802" s="112"/>
      <c r="WDH6802" s="112"/>
      <c r="WDI6802" s="112"/>
      <c r="WDJ6802" s="112"/>
      <c r="WDK6802" s="112"/>
      <c r="WDL6802" s="112"/>
      <c r="WDM6802" s="112"/>
      <c r="WDN6802" s="112"/>
      <c r="WDO6802" s="112"/>
      <c r="WDP6802" s="112"/>
      <c r="WDQ6802" s="112"/>
      <c r="WDR6802" s="112"/>
      <c r="WDS6802" s="112"/>
      <c r="WDT6802" s="112"/>
      <c r="WDU6802" s="112"/>
      <c r="WDV6802" s="112"/>
      <c r="WDW6802" s="112"/>
      <c r="WDX6802" s="112"/>
      <c r="WDY6802" s="112"/>
      <c r="WDZ6802" s="112"/>
      <c r="WEA6802" s="112"/>
      <c r="WEB6802" s="112"/>
      <c r="WEC6802" s="112"/>
      <c r="WED6802" s="112"/>
      <c r="WEE6802" s="112"/>
      <c r="WEF6802" s="112"/>
      <c r="WEG6802" s="112"/>
      <c r="WEH6802" s="112"/>
      <c r="WEI6802" s="112"/>
      <c r="WEJ6802" s="112"/>
      <c r="WEK6802" s="112"/>
      <c r="WEL6802" s="112"/>
      <c r="WEM6802" s="112"/>
      <c r="WEN6802" s="112"/>
      <c r="WEO6802" s="112"/>
      <c r="WEP6802" s="112"/>
      <c r="WEQ6802" s="112"/>
      <c r="WER6802" s="112"/>
      <c r="WES6802" s="112"/>
      <c r="WET6802" s="112"/>
      <c r="WEU6802" s="112"/>
      <c r="WEV6802" s="112"/>
      <c r="WEW6802" s="112"/>
      <c r="WEX6802" s="112"/>
      <c r="WEY6802" s="112"/>
      <c r="WEZ6802" s="112"/>
      <c r="WFA6802" s="112"/>
      <c r="WFB6802" s="112"/>
      <c r="WFC6802" s="112"/>
      <c r="WFD6802" s="112"/>
      <c r="WFE6802" s="112"/>
      <c r="WFF6802" s="112"/>
      <c r="WFG6802" s="112"/>
      <c r="WFH6802" s="112"/>
      <c r="WFI6802" s="112"/>
      <c r="WFJ6802" s="112"/>
      <c r="WFK6802" s="112"/>
      <c r="WFL6802" s="112"/>
      <c r="WFM6802" s="112"/>
      <c r="WFN6802" s="112"/>
      <c r="WFO6802" s="112"/>
      <c r="WFP6802" s="112"/>
      <c r="WFQ6802" s="112"/>
      <c r="WFR6802" s="112"/>
      <c r="WFS6802" s="112"/>
      <c r="WFT6802" s="112"/>
      <c r="WFU6802" s="112"/>
      <c r="WFV6802" s="112"/>
      <c r="WFW6802" s="112"/>
      <c r="WFX6802" s="112"/>
      <c r="WFY6802" s="112"/>
      <c r="WFZ6802" s="112"/>
      <c r="WGA6802" s="112"/>
      <c r="WGB6802" s="112"/>
      <c r="WGC6802" s="112"/>
      <c r="WGD6802" s="112"/>
      <c r="WGE6802" s="112"/>
      <c r="WGF6802" s="112"/>
      <c r="WGG6802" s="112"/>
      <c r="WGH6802" s="112"/>
      <c r="WGI6802" s="112"/>
      <c r="WGJ6802" s="112"/>
      <c r="WGK6802" s="112"/>
      <c r="WGL6802" s="112"/>
      <c r="WGM6802" s="112"/>
      <c r="WGN6802" s="112"/>
      <c r="WGO6802" s="112"/>
      <c r="WGP6802" s="112"/>
      <c r="WGQ6802" s="112"/>
      <c r="WGR6802" s="112"/>
      <c r="WGS6802" s="112"/>
      <c r="WGT6802" s="112"/>
      <c r="WGU6802" s="112"/>
      <c r="WGV6802" s="112"/>
      <c r="WGW6802" s="112"/>
      <c r="WGX6802" s="112"/>
      <c r="WGY6802" s="112"/>
      <c r="WGZ6802" s="112"/>
      <c r="WHA6802" s="112"/>
      <c r="WHB6802" s="112"/>
      <c r="WHC6802" s="112"/>
      <c r="WHD6802" s="112"/>
      <c r="WHE6802" s="112"/>
      <c r="WHF6802" s="112"/>
      <c r="WHG6802" s="112"/>
      <c r="WHH6802" s="112"/>
      <c r="WHI6802" s="112"/>
      <c r="WHJ6802" s="112"/>
      <c r="WHK6802" s="112"/>
      <c r="WHL6802" s="112"/>
      <c r="WHM6802" s="112"/>
      <c r="WHN6802" s="112"/>
      <c r="WHO6802" s="112"/>
      <c r="WHP6802" s="112"/>
      <c r="WHQ6802" s="112"/>
      <c r="WHR6802" s="112"/>
      <c r="WHS6802" s="112"/>
      <c r="WHT6802" s="112"/>
      <c r="WHU6802" s="112"/>
      <c r="WHV6802" s="112"/>
      <c r="WHW6802" s="112"/>
      <c r="WHX6802" s="112"/>
      <c r="WHY6802" s="112"/>
      <c r="WHZ6802" s="112"/>
      <c r="WIA6802" s="112"/>
      <c r="WIB6802" s="112"/>
      <c r="WIC6802" s="112"/>
      <c r="WID6802" s="112"/>
      <c r="WIE6802" s="112"/>
      <c r="WIF6802" s="112"/>
      <c r="WIG6802" s="112"/>
      <c r="WIH6802" s="112"/>
      <c r="WII6802" s="112"/>
      <c r="WIJ6802" s="112"/>
      <c r="WIK6802" s="112"/>
      <c r="WIL6802" s="112"/>
      <c r="WIM6802" s="112"/>
      <c r="WIN6802" s="112"/>
      <c r="WIO6802" s="112"/>
      <c r="WIP6802" s="112"/>
      <c r="WIQ6802" s="112"/>
      <c r="WIR6802" s="112"/>
      <c r="WIS6802" s="112"/>
      <c r="WIT6802" s="112"/>
      <c r="WIU6802" s="112"/>
      <c r="WIV6802" s="112"/>
      <c r="WIW6802" s="112"/>
      <c r="WIX6802" s="112"/>
      <c r="WIY6802" s="112"/>
      <c r="WIZ6802" s="112"/>
      <c r="WJA6802" s="112"/>
      <c r="WJB6802" s="112"/>
      <c r="WJC6802" s="112"/>
      <c r="WJD6802" s="112"/>
      <c r="WJE6802" s="112"/>
      <c r="WJF6802" s="112"/>
      <c r="WJG6802" s="112"/>
      <c r="WJH6802" s="112"/>
      <c r="WJI6802" s="112"/>
      <c r="WJJ6802" s="112"/>
      <c r="WJK6802" s="112"/>
      <c r="WJL6802" s="112"/>
      <c r="WJM6802" s="112"/>
      <c r="WJN6802" s="112"/>
      <c r="WJO6802" s="112"/>
      <c r="WJP6802" s="112"/>
      <c r="WJQ6802" s="112"/>
      <c r="WJR6802" s="112"/>
      <c r="WJS6802" s="112"/>
      <c r="WJT6802" s="112"/>
      <c r="WJU6802" s="112"/>
      <c r="WJV6802" s="112"/>
      <c r="WJW6802" s="112"/>
      <c r="WJX6802" s="112"/>
      <c r="WJY6802" s="112"/>
      <c r="WJZ6802" s="112"/>
      <c r="WKA6802" s="112"/>
      <c r="WKB6802" s="112"/>
      <c r="WKC6802" s="112"/>
      <c r="WKD6802" s="112"/>
      <c r="WKE6802" s="112"/>
      <c r="WKF6802" s="112"/>
      <c r="WKG6802" s="112"/>
      <c r="WKH6802" s="112"/>
      <c r="WKI6802" s="112"/>
      <c r="WKJ6802" s="112"/>
      <c r="WKK6802" s="112"/>
      <c r="WKL6802" s="112"/>
      <c r="WKM6802" s="112"/>
      <c r="WKN6802" s="112"/>
      <c r="WKO6802" s="112"/>
      <c r="WKP6802" s="112"/>
      <c r="WKQ6802" s="112"/>
      <c r="WKR6802" s="112"/>
      <c r="WKS6802" s="112"/>
      <c r="WKT6802" s="112"/>
      <c r="WKU6802" s="112"/>
      <c r="WKV6802" s="112"/>
      <c r="WKW6802" s="112"/>
      <c r="WKX6802" s="112"/>
      <c r="WKY6802" s="112"/>
      <c r="WKZ6802" s="112"/>
      <c r="WLA6802" s="112"/>
      <c r="WLB6802" s="112"/>
      <c r="WLC6802" s="112"/>
      <c r="WLD6802" s="112"/>
      <c r="WLE6802" s="112"/>
      <c r="WLF6802" s="112"/>
      <c r="WLG6802" s="112"/>
      <c r="WLH6802" s="112"/>
      <c r="WLI6802" s="112"/>
      <c r="WLJ6802" s="112"/>
      <c r="WLK6802" s="112"/>
      <c r="WLL6802" s="112"/>
      <c r="WLM6802" s="112"/>
      <c r="WLN6802" s="112"/>
      <c r="WLO6802" s="112"/>
      <c r="WLP6802" s="112"/>
      <c r="WLQ6802" s="112"/>
      <c r="WLR6802" s="112"/>
      <c r="WLS6802" s="112"/>
      <c r="WLT6802" s="112"/>
      <c r="WLU6802" s="112"/>
      <c r="WLV6802" s="112"/>
      <c r="WLW6802" s="112"/>
      <c r="WLX6802" s="112"/>
      <c r="WLY6802" s="112"/>
      <c r="WLZ6802" s="112"/>
      <c r="WMA6802" s="112"/>
      <c r="WMB6802" s="112"/>
      <c r="WMC6802" s="112"/>
      <c r="WMD6802" s="112"/>
      <c r="WME6802" s="112"/>
      <c r="WMF6802" s="112"/>
      <c r="WMG6802" s="112"/>
      <c r="WMH6802" s="112"/>
      <c r="WMI6802" s="112"/>
      <c r="WMJ6802" s="112"/>
      <c r="WMK6802" s="112"/>
      <c r="WML6802" s="112"/>
      <c r="WMM6802" s="112"/>
      <c r="WMN6802" s="112"/>
      <c r="WMO6802" s="112"/>
      <c r="WMP6802" s="112"/>
      <c r="WMQ6802" s="112"/>
      <c r="WMR6802" s="112"/>
      <c r="WMS6802" s="112"/>
      <c r="WMT6802" s="112"/>
      <c r="WMU6802" s="112"/>
      <c r="WMV6802" s="112"/>
      <c r="WMW6802" s="112"/>
      <c r="WMX6802" s="112"/>
      <c r="WMY6802" s="112"/>
      <c r="WMZ6802" s="112"/>
      <c r="WNA6802" s="112"/>
      <c r="WNB6802" s="112"/>
      <c r="WNC6802" s="112"/>
      <c r="WND6802" s="112"/>
      <c r="WNE6802" s="112"/>
      <c r="WNF6802" s="112"/>
      <c r="WNG6802" s="112"/>
      <c r="WNH6802" s="112"/>
      <c r="WNI6802" s="112"/>
      <c r="WNJ6802" s="112"/>
      <c r="WNK6802" s="112"/>
      <c r="WNL6802" s="112"/>
      <c r="WNM6802" s="112"/>
      <c r="WNN6802" s="112"/>
      <c r="WNO6802" s="112"/>
      <c r="WNP6802" s="112"/>
      <c r="WNQ6802" s="112"/>
      <c r="WNR6802" s="112"/>
      <c r="WNS6802" s="112"/>
      <c r="WNT6802" s="112"/>
      <c r="WNU6802" s="112"/>
      <c r="WNV6802" s="112"/>
      <c r="WNW6802" s="112"/>
      <c r="WNX6802" s="112"/>
      <c r="WNY6802" s="112"/>
      <c r="WNZ6802" s="112"/>
      <c r="WOA6802" s="112"/>
      <c r="WOB6802" s="112"/>
      <c r="WOC6802" s="112"/>
      <c r="WOD6802" s="112"/>
      <c r="WOE6802" s="112"/>
      <c r="WOF6802" s="112"/>
      <c r="WOG6802" s="112"/>
      <c r="WOH6802" s="112"/>
      <c r="WOI6802" s="112"/>
      <c r="WOJ6802" s="112"/>
      <c r="WOK6802" s="112"/>
      <c r="WOL6802" s="112"/>
      <c r="WOM6802" s="112"/>
      <c r="WON6802" s="112"/>
      <c r="WOO6802" s="112"/>
      <c r="WOP6802" s="112"/>
      <c r="WOQ6802" s="112"/>
      <c r="WOR6802" s="112"/>
      <c r="WOS6802" s="112"/>
      <c r="WOT6802" s="112"/>
      <c r="WOU6802" s="112"/>
      <c r="WOV6802" s="112"/>
      <c r="WOW6802" s="112"/>
      <c r="WOX6802" s="112"/>
      <c r="WOY6802" s="112"/>
      <c r="WOZ6802" s="112"/>
      <c r="WPA6802" s="112"/>
      <c r="WPB6802" s="112"/>
      <c r="WPC6802" s="112"/>
      <c r="WPD6802" s="112"/>
      <c r="WPE6802" s="112"/>
      <c r="WPF6802" s="112"/>
      <c r="WPG6802" s="112"/>
      <c r="WPH6802" s="112"/>
      <c r="WPI6802" s="112"/>
      <c r="WPJ6802" s="112"/>
      <c r="WPK6802" s="112"/>
      <c r="WPL6802" s="112"/>
      <c r="WPM6802" s="112"/>
      <c r="WPN6802" s="112"/>
      <c r="WPO6802" s="112"/>
      <c r="WPP6802" s="112"/>
      <c r="WPQ6802" s="112"/>
      <c r="WPR6802" s="112"/>
      <c r="WPS6802" s="112"/>
      <c r="WPT6802" s="112"/>
      <c r="WPU6802" s="112"/>
      <c r="WPV6802" s="112"/>
      <c r="WPW6802" s="112"/>
      <c r="WPX6802" s="112"/>
      <c r="WPY6802" s="112"/>
      <c r="WPZ6802" s="112"/>
      <c r="WQA6802" s="112"/>
      <c r="WQB6802" s="112"/>
      <c r="WQC6802" s="112"/>
      <c r="WQD6802" s="112"/>
      <c r="WQE6802" s="112"/>
      <c r="WQF6802" s="112"/>
      <c r="WQG6802" s="112"/>
      <c r="WQH6802" s="112"/>
      <c r="WQI6802" s="112"/>
      <c r="WQJ6802" s="112"/>
      <c r="WQK6802" s="112"/>
      <c r="WQL6802" s="112"/>
      <c r="WQM6802" s="112"/>
      <c r="WQN6802" s="112"/>
      <c r="WQO6802" s="112"/>
      <c r="WQP6802" s="112"/>
      <c r="WQQ6802" s="112"/>
      <c r="WQR6802" s="112"/>
      <c r="WQS6802" s="112"/>
      <c r="WQT6802" s="112"/>
      <c r="WQU6802" s="112"/>
      <c r="WQV6802" s="112"/>
      <c r="WQW6802" s="112"/>
      <c r="WQX6802" s="112"/>
      <c r="WQY6802" s="112"/>
      <c r="WQZ6802" s="112"/>
      <c r="WRA6802" s="112"/>
      <c r="WRB6802" s="112"/>
      <c r="WRC6802" s="112"/>
      <c r="WRD6802" s="112"/>
      <c r="WRE6802" s="112"/>
      <c r="WRF6802" s="112"/>
      <c r="WRG6802" s="112"/>
      <c r="WRH6802" s="112"/>
      <c r="WRI6802" s="112"/>
      <c r="WRJ6802" s="112"/>
      <c r="WRK6802" s="112"/>
      <c r="WRL6802" s="112"/>
      <c r="WRM6802" s="112"/>
      <c r="WRN6802" s="112"/>
      <c r="WRO6802" s="112"/>
      <c r="WRP6802" s="112"/>
      <c r="WRQ6802" s="112"/>
      <c r="WRR6802" s="112"/>
      <c r="WRS6802" s="112"/>
      <c r="WRT6802" s="112"/>
      <c r="WRU6802" s="112"/>
      <c r="WRV6802" s="112"/>
      <c r="WRW6802" s="112"/>
      <c r="WRX6802" s="112"/>
      <c r="WRY6802" s="112"/>
      <c r="WRZ6802" s="112"/>
      <c r="WSA6802" s="112"/>
      <c r="WSB6802" s="112"/>
      <c r="WSC6802" s="112"/>
      <c r="WSD6802" s="112"/>
      <c r="WSE6802" s="112"/>
      <c r="WSF6802" s="112"/>
      <c r="WSG6802" s="112"/>
      <c r="WSH6802" s="112"/>
      <c r="WSI6802" s="112"/>
      <c r="WSJ6802" s="112"/>
      <c r="WSK6802" s="112"/>
      <c r="WSL6802" s="112"/>
      <c r="WSM6802" s="112"/>
      <c r="WSN6802" s="112"/>
      <c r="WSO6802" s="112"/>
      <c r="WSP6802" s="112"/>
      <c r="WSQ6802" s="112"/>
      <c r="WSR6802" s="112"/>
      <c r="WSS6802" s="112"/>
      <c r="WST6802" s="112"/>
      <c r="WSU6802" s="112"/>
      <c r="WSV6802" s="112"/>
      <c r="WSW6802" s="112"/>
      <c r="WSX6802" s="112"/>
      <c r="WSY6802" s="112"/>
      <c r="WSZ6802" s="112"/>
      <c r="WTA6802" s="112"/>
      <c r="WTB6802" s="112"/>
      <c r="WTC6802" s="112"/>
      <c r="WTD6802" s="112"/>
      <c r="WTE6802" s="112"/>
      <c r="WTF6802" s="112"/>
      <c r="WTG6802" s="112"/>
      <c r="WTH6802" s="112"/>
      <c r="WTI6802" s="112"/>
      <c r="WTJ6802" s="112"/>
      <c r="WTK6802" s="112"/>
      <c r="WTL6802" s="112"/>
      <c r="WTM6802" s="112"/>
      <c r="WTN6802" s="112"/>
      <c r="WTO6802" s="112"/>
      <c r="WTP6802" s="112"/>
      <c r="WTQ6802" s="112"/>
      <c r="WTR6802" s="112"/>
      <c r="WTS6802" s="112"/>
      <c r="WTT6802" s="112"/>
      <c r="WTU6802" s="112"/>
      <c r="WTV6802" s="112"/>
      <c r="WTW6802" s="112"/>
      <c r="WTX6802" s="112"/>
      <c r="WTY6802" s="112"/>
      <c r="WTZ6802" s="112"/>
      <c r="WUA6802" s="112"/>
      <c r="WUB6802" s="112"/>
      <c r="WUC6802" s="112"/>
      <c r="WUD6802" s="112"/>
      <c r="WUE6802" s="112"/>
      <c r="WUF6802" s="112"/>
      <c r="WUG6802" s="112"/>
      <c r="WUH6802" s="112"/>
      <c r="WUI6802" s="112"/>
      <c r="WUJ6802" s="112"/>
      <c r="WUK6802" s="112"/>
      <c r="WUL6802" s="112"/>
      <c r="WUM6802" s="112"/>
      <c r="WUN6802" s="112"/>
      <c r="WUO6802" s="112"/>
      <c r="WUP6802" s="112"/>
      <c r="WUQ6802" s="112"/>
      <c r="WUR6802" s="112"/>
      <c r="WUS6802" s="112"/>
      <c r="WUT6802" s="112"/>
      <c r="WUU6802" s="112"/>
      <c r="WUV6802" s="112"/>
      <c r="WUW6802" s="112"/>
      <c r="WUX6802" s="112"/>
      <c r="WUY6802" s="112"/>
      <c r="WUZ6802" s="112"/>
      <c r="WVA6802" s="112"/>
      <c r="WVB6802" s="112"/>
      <c r="WVC6802" s="112"/>
      <c r="WVD6802" s="112"/>
      <c r="WVE6802" s="112"/>
      <c r="WVF6802" s="112"/>
      <c r="WVG6802" s="112"/>
      <c r="WVH6802" s="112"/>
      <c r="WVI6802" s="112"/>
      <c r="WVJ6802" s="112"/>
      <c r="WVK6802" s="112"/>
      <c r="WVL6802" s="112"/>
      <c r="WVM6802" s="112"/>
      <c r="WVN6802" s="112"/>
      <c r="WVO6802" s="112"/>
      <c r="WVP6802" s="112"/>
      <c r="WVQ6802" s="112"/>
      <c r="WVR6802" s="112"/>
      <c r="WVS6802" s="112"/>
      <c r="WVT6802" s="112"/>
      <c r="WVU6802" s="112"/>
      <c r="WVV6802" s="112"/>
      <c r="WVW6802" s="112"/>
      <c r="WVX6802" s="112"/>
      <c r="WVY6802" s="112"/>
      <c r="WVZ6802" s="112"/>
      <c r="WWA6802" s="112"/>
      <c r="WWB6802" s="112"/>
      <c r="WWC6802" s="112"/>
      <c r="WWD6802" s="112"/>
      <c r="WWE6802" s="112"/>
      <c r="WWF6802" s="112"/>
      <c r="WWG6802" s="112"/>
      <c r="WWH6802" s="112"/>
      <c r="WWI6802" s="112"/>
      <c r="WWJ6802" s="112"/>
      <c r="WWK6802" s="112"/>
      <c r="WWL6802" s="112"/>
      <c r="WWM6802" s="112"/>
      <c r="WWN6802" s="112"/>
      <c r="WWO6802" s="112"/>
      <c r="WWP6802" s="112"/>
      <c r="WWQ6802" s="112"/>
      <c r="WWR6802" s="112"/>
      <c r="WWS6802" s="112"/>
      <c r="WWT6802" s="112"/>
      <c r="WWU6802" s="112"/>
      <c r="WWV6802" s="112"/>
      <c r="WWW6802" s="112"/>
      <c r="WWX6802" s="112"/>
      <c r="WWY6802" s="112"/>
      <c r="WWZ6802" s="112"/>
      <c r="WXA6802" s="112"/>
      <c r="WXB6802" s="112"/>
      <c r="WXC6802" s="112"/>
      <c r="WXD6802" s="112"/>
      <c r="WXE6802" s="112"/>
      <c r="WXF6802" s="112"/>
      <c r="WXG6802" s="112"/>
      <c r="WXH6802" s="112"/>
      <c r="WXI6802" s="112"/>
      <c r="WXJ6802" s="112"/>
      <c r="WXK6802" s="112"/>
      <c r="WXL6802" s="112"/>
      <c r="WXM6802" s="112"/>
      <c r="WXN6802" s="112"/>
      <c r="WXO6802" s="112"/>
      <c r="WXP6802" s="112"/>
      <c r="WXQ6802" s="112"/>
      <c r="WXR6802" s="112"/>
      <c r="WXS6802" s="112"/>
      <c r="WXT6802" s="112"/>
      <c r="WXU6802" s="112"/>
      <c r="WXV6802" s="112"/>
      <c r="WXW6802" s="112"/>
      <c r="WXX6802" s="112"/>
      <c r="WXY6802" s="112"/>
      <c r="WXZ6802" s="112"/>
      <c r="WYA6802" s="112"/>
      <c r="WYB6802" s="112"/>
      <c r="WYC6802" s="112"/>
      <c r="WYD6802" s="112"/>
      <c r="WYE6802" s="112"/>
      <c r="WYF6802" s="112"/>
      <c r="WYG6802" s="112"/>
      <c r="WYH6802" s="112"/>
      <c r="WYI6802" s="112"/>
      <c r="WYJ6802" s="112"/>
      <c r="WYK6802" s="112"/>
      <c r="WYL6802" s="112"/>
      <c r="WYM6802" s="112"/>
      <c r="WYN6802" s="112"/>
      <c r="WYO6802" s="112"/>
      <c r="WYP6802" s="112"/>
      <c r="WYQ6802" s="112"/>
      <c r="WYR6802" s="112"/>
      <c r="WYS6802" s="112"/>
      <c r="WYT6802" s="112"/>
      <c r="WYU6802" s="112"/>
      <c r="WYV6802" s="112"/>
      <c r="WYW6802" s="112"/>
      <c r="WYX6802" s="112"/>
      <c r="WYY6802" s="112"/>
      <c r="WYZ6802" s="112"/>
      <c r="WZA6802" s="112"/>
      <c r="WZB6802" s="112"/>
      <c r="WZC6802" s="112"/>
      <c r="WZD6802" s="112"/>
      <c r="WZE6802" s="112"/>
      <c r="WZF6802" s="112"/>
      <c r="WZG6802" s="112"/>
      <c r="WZH6802" s="112"/>
      <c r="WZI6802" s="112"/>
      <c r="WZJ6802" s="112"/>
      <c r="WZK6802" s="112"/>
      <c r="WZL6802" s="112"/>
      <c r="WZM6802" s="112"/>
      <c r="WZN6802" s="112"/>
      <c r="WZO6802" s="112"/>
      <c r="WZP6802" s="112"/>
      <c r="WZQ6802" s="112"/>
      <c r="WZR6802" s="112"/>
      <c r="WZS6802" s="112"/>
      <c r="WZT6802" s="112"/>
      <c r="WZU6802" s="112"/>
      <c r="WZV6802" s="112"/>
      <c r="WZW6802" s="112"/>
      <c r="WZX6802" s="112"/>
      <c r="WZY6802" s="112"/>
      <c r="WZZ6802" s="112"/>
      <c r="XAA6802" s="112"/>
      <c r="XAB6802" s="112"/>
      <c r="XAC6802" s="112"/>
      <c r="XAD6802" s="112"/>
      <c r="XAE6802" s="112"/>
      <c r="XAF6802" s="112"/>
      <c r="XAG6802" s="112"/>
      <c r="XAH6802" s="112"/>
      <c r="XAI6802" s="112"/>
      <c r="XAJ6802" s="112"/>
      <c r="XAK6802" s="112"/>
      <c r="XAL6802" s="112"/>
      <c r="XAM6802" s="112"/>
      <c r="XAN6802" s="112"/>
      <c r="XAO6802" s="112"/>
      <c r="XAP6802" s="112"/>
      <c r="XAQ6802" s="112"/>
      <c r="XAR6802" s="112"/>
      <c r="XAS6802" s="112"/>
      <c r="XAT6802" s="112"/>
      <c r="XAU6802" s="112"/>
      <c r="XAV6802" s="112"/>
      <c r="XAW6802" s="112"/>
      <c r="XAX6802" s="112"/>
      <c r="XAY6802" s="112"/>
      <c r="XAZ6802" s="112"/>
      <c r="XBA6802" s="112"/>
      <c r="XBB6802" s="112"/>
      <c r="XBC6802" s="112"/>
      <c r="XBD6802" s="112"/>
      <c r="XBE6802" s="112"/>
      <c r="XBF6802" s="112"/>
      <c r="XBG6802" s="112"/>
      <c r="XBH6802" s="112"/>
      <c r="XBI6802" s="112"/>
      <c r="XBJ6802" s="112"/>
      <c r="XBK6802" s="112"/>
      <c r="XBL6802" s="112"/>
      <c r="XBM6802" s="112"/>
      <c r="XBN6802" s="112"/>
      <c r="XBO6802" s="112"/>
      <c r="XBP6802" s="112"/>
      <c r="XBQ6802" s="112"/>
      <c r="XBR6802" s="112"/>
      <c r="XBS6802" s="112"/>
      <c r="XBT6802" s="112"/>
      <c r="XBU6802" s="112"/>
      <c r="XBV6802" s="112"/>
      <c r="XBW6802" s="112"/>
      <c r="XBX6802" s="112"/>
      <c r="XBY6802" s="112"/>
      <c r="XBZ6802" s="112"/>
      <c r="XCA6802" s="112"/>
      <c r="XCB6802" s="112"/>
      <c r="XCC6802" s="112"/>
      <c r="XCD6802" s="112"/>
      <c r="XCE6802" s="112"/>
      <c r="XCF6802" s="112"/>
      <c r="XCG6802" s="112"/>
      <c r="XCH6802" s="112"/>
      <c r="XCI6802" s="112"/>
      <c r="XCJ6802" s="112"/>
      <c r="XCK6802" s="112"/>
      <c r="XCL6802" s="112"/>
      <c r="XCM6802" s="112"/>
      <c r="XCN6802" s="112"/>
      <c r="XCO6802" s="112"/>
      <c r="XCP6802" s="112"/>
      <c r="XCQ6802" s="112"/>
      <c r="XCR6802" s="112"/>
      <c r="XCS6802" s="112"/>
      <c r="XCT6802" s="112"/>
      <c r="XCU6802" s="112"/>
      <c r="XCV6802" s="112"/>
      <c r="XCW6802" s="112"/>
      <c r="XCX6802" s="112"/>
      <c r="XCY6802" s="112"/>
      <c r="XCZ6802" s="112"/>
      <c r="XDA6802" s="112"/>
      <c r="XDB6802" s="112"/>
      <c r="XDC6802" s="112"/>
      <c r="XDD6802" s="112"/>
      <c r="XDE6802" s="112"/>
      <c r="XDF6802" s="112"/>
      <c r="XDG6802" s="112"/>
      <c r="XDH6802" s="112"/>
      <c r="XDI6802" s="112"/>
      <c r="XDJ6802" s="112"/>
      <c r="XDK6802" s="112"/>
      <c r="XDL6802" s="112"/>
      <c r="XDM6802" s="112"/>
      <c r="XDN6802" s="112"/>
      <c r="XDO6802" s="112"/>
      <c r="XDP6802" s="112"/>
      <c r="XDQ6802" s="112"/>
      <c r="XDR6802" s="112"/>
      <c r="XDS6802" s="112"/>
      <c r="XDT6802" s="112"/>
      <c r="XDU6802" s="112"/>
      <c r="XDV6802" s="112"/>
      <c r="XDW6802" s="112"/>
      <c r="XDX6802" s="112"/>
      <c r="XDY6802" s="112"/>
      <c r="XDZ6802" s="112"/>
      <c r="XEA6802" s="112"/>
      <c r="XEB6802" s="112"/>
      <c r="XEC6802" s="112"/>
      <c r="XED6802" s="112"/>
      <c r="XEE6802" s="112"/>
      <c r="XEF6802" s="112"/>
      <c r="XEG6802" s="112"/>
      <c r="XEH6802" s="112"/>
      <c r="XEI6802" s="112"/>
      <c r="XEJ6802" s="112"/>
      <c r="XEK6802" s="112"/>
      <c r="XEL6802" s="112"/>
      <c r="XEM6802" s="112"/>
      <c r="XEN6802" s="112"/>
      <c r="XEO6802" s="112"/>
      <c r="XEP6802" s="112"/>
      <c r="XEQ6802" s="112"/>
      <c r="XER6802" s="112"/>
      <c r="XES6802" s="112"/>
      <c r="XET6802" s="112"/>
      <c r="XEU6802" s="112"/>
      <c r="XEV6802" s="112"/>
      <c r="XEW6802" s="112"/>
      <c r="XEX6802" s="112"/>
      <c r="XEY6802" s="112"/>
      <c r="XEZ6802" s="112"/>
      <c r="XFA6802" s="112"/>
    </row>
    <row r="6803" spans="1:16381" x14ac:dyDescent="0.2">
      <c r="A6803" s="92" t="s">
        <v>28246</v>
      </c>
      <c r="B6803" s="92" t="s">
        <v>28247</v>
      </c>
      <c r="C6803" s="92" t="s">
        <v>28248</v>
      </c>
      <c r="D6803" s="92" t="s">
        <v>17092</v>
      </c>
      <c r="E6803" s="92" t="s">
        <v>3</v>
      </c>
      <c r="F6803" s="105"/>
      <c r="G6803" s="115" t="s">
        <v>22843</v>
      </c>
      <c r="H6803" s="107">
        <v>45936</v>
      </c>
      <c r="I6803" s="92"/>
      <c r="J6803" s="92"/>
      <c r="K6803" s="92" t="s">
        <v>28249</v>
      </c>
      <c r="L6803" s="93">
        <v>45936</v>
      </c>
      <c r="M6803" s="92"/>
      <c r="N6803" s="92"/>
    </row>
    <row r="6804" spans="1:16381" ht="14.25" customHeight="1" x14ac:dyDescent="0.2">
      <c r="A6804" s="92" t="s">
        <v>28250</v>
      </c>
      <c r="B6804" s="92" t="s">
        <v>28251</v>
      </c>
      <c r="C6804" s="92" t="s">
        <v>28252</v>
      </c>
      <c r="D6804" s="92" t="s">
        <v>311</v>
      </c>
      <c r="E6804" s="92" t="s">
        <v>3</v>
      </c>
      <c r="F6804" s="105"/>
      <c r="G6804" s="115" t="s">
        <v>22843</v>
      </c>
      <c r="H6804" s="107">
        <v>45937</v>
      </c>
      <c r="I6804" s="92"/>
      <c r="J6804" s="92"/>
      <c r="K6804" s="95" t="s">
        <v>28253</v>
      </c>
      <c r="L6804" s="93">
        <v>45937</v>
      </c>
      <c r="M6804" s="92"/>
      <c r="N6804" s="92"/>
      <c r="X6804" s="112"/>
      <c r="Y6804" s="112"/>
      <c r="Z6804" s="112"/>
      <c r="AA6804" s="112"/>
      <c r="AB6804" s="112"/>
      <c r="AC6804" s="112"/>
      <c r="AD6804" s="112"/>
      <c r="AE6804" s="112"/>
      <c r="AF6804" s="112"/>
      <c r="AG6804" s="112"/>
      <c r="AH6804" s="112"/>
      <c r="AI6804" s="112"/>
      <c r="AJ6804" s="112"/>
      <c r="AK6804" s="112"/>
      <c r="AL6804" s="112"/>
      <c r="AM6804" s="112"/>
      <c r="AN6804" s="112"/>
      <c r="AO6804" s="112"/>
      <c r="AP6804" s="112"/>
      <c r="AQ6804" s="112"/>
      <c r="AR6804" s="112"/>
      <c r="AS6804" s="112"/>
      <c r="AT6804" s="112"/>
      <c r="AU6804" s="112"/>
      <c r="AV6804" s="112"/>
      <c r="AW6804" s="112"/>
      <c r="AX6804" s="112"/>
      <c r="AY6804" s="112"/>
      <c r="AZ6804" s="112"/>
      <c r="BA6804" s="112"/>
      <c r="BB6804" s="112"/>
      <c r="BC6804" s="112"/>
      <c r="BD6804" s="112"/>
      <c r="BE6804" s="112"/>
      <c r="BF6804" s="112"/>
      <c r="BG6804" s="112"/>
      <c r="BH6804" s="112"/>
      <c r="BI6804" s="112"/>
      <c r="BJ6804" s="112"/>
      <c r="BK6804" s="112"/>
      <c r="BL6804" s="112"/>
      <c r="BM6804" s="112"/>
      <c r="BN6804" s="112"/>
      <c r="BO6804" s="112"/>
      <c r="BP6804" s="112"/>
      <c r="BQ6804" s="112"/>
      <c r="BR6804" s="112"/>
      <c r="BS6804" s="112"/>
      <c r="BT6804" s="112"/>
      <c r="BU6804" s="112"/>
      <c r="BV6804" s="112"/>
      <c r="BW6804" s="112"/>
      <c r="BX6804" s="112"/>
      <c r="BY6804" s="112"/>
      <c r="BZ6804" s="112"/>
      <c r="CA6804" s="112"/>
      <c r="CB6804" s="112"/>
      <c r="CC6804" s="112"/>
      <c r="CD6804" s="112"/>
      <c r="CE6804" s="112"/>
      <c r="CF6804" s="112"/>
      <c r="CG6804" s="112"/>
      <c r="CH6804" s="112"/>
      <c r="CI6804" s="112"/>
      <c r="CJ6804" s="112"/>
      <c r="CK6804" s="112"/>
      <c r="CL6804" s="112"/>
      <c r="CM6804" s="112"/>
      <c r="CN6804" s="112"/>
      <c r="CO6804" s="112"/>
      <c r="CP6804" s="112"/>
      <c r="CQ6804" s="112"/>
      <c r="CR6804" s="112"/>
      <c r="CS6804" s="112"/>
      <c r="CT6804" s="112"/>
      <c r="CU6804" s="112"/>
      <c r="CV6804" s="112"/>
      <c r="CW6804" s="112"/>
      <c r="CX6804" s="112"/>
      <c r="CY6804" s="112"/>
      <c r="CZ6804" s="112"/>
      <c r="DA6804" s="112"/>
      <c r="DB6804" s="112"/>
      <c r="DC6804" s="112"/>
      <c r="DD6804" s="112"/>
      <c r="DE6804" s="112"/>
      <c r="DF6804" s="112"/>
      <c r="DG6804" s="112"/>
      <c r="DH6804" s="112"/>
      <c r="DI6804" s="112"/>
      <c r="DJ6804" s="112"/>
      <c r="DK6804" s="112"/>
      <c r="DL6804" s="112"/>
      <c r="DM6804" s="112"/>
      <c r="DN6804" s="112"/>
      <c r="DO6804" s="112"/>
      <c r="DP6804" s="112"/>
      <c r="DQ6804" s="112"/>
      <c r="DR6804" s="112"/>
      <c r="DS6804" s="112"/>
      <c r="DT6804" s="112"/>
      <c r="DU6804" s="112"/>
      <c r="DV6804" s="112"/>
      <c r="DW6804" s="112"/>
      <c r="DX6804" s="112"/>
      <c r="DY6804" s="112"/>
      <c r="DZ6804" s="112"/>
      <c r="EA6804" s="112"/>
      <c r="EB6804" s="112"/>
      <c r="EC6804" s="112"/>
      <c r="ED6804" s="112"/>
      <c r="EE6804" s="112"/>
      <c r="EF6804" s="112"/>
      <c r="EG6804" s="112"/>
      <c r="EH6804" s="112"/>
      <c r="EI6804" s="112"/>
      <c r="EJ6804" s="112"/>
      <c r="EK6804" s="112"/>
      <c r="EL6804" s="112"/>
      <c r="EM6804" s="112"/>
      <c r="EN6804" s="112"/>
      <c r="EO6804" s="112"/>
      <c r="EP6804" s="112"/>
      <c r="EQ6804" s="112"/>
      <c r="ER6804" s="112"/>
      <c r="ES6804" s="112"/>
      <c r="ET6804" s="112"/>
      <c r="EU6804" s="112"/>
      <c r="EV6804" s="112"/>
      <c r="EW6804" s="112"/>
      <c r="EX6804" s="112"/>
      <c r="EY6804" s="112"/>
      <c r="EZ6804" s="112"/>
      <c r="FA6804" s="112"/>
      <c r="FB6804" s="112"/>
      <c r="FC6804" s="112"/>
      <c r="FD6804" s="112"/>
      <c r="FE6804" s="112"/>
      <c r="FF6804" s="112"/>
      <c r="FG6804" s="112"/>
      <c r="FH6804" s="112"/>
      <c r="FI6804" s="112"/>
      <c r="FJ6804" s="112"/>
      <c r="FK6804" s="112"/>
      <c r="FL6804" s="112"/>
      <c r="FM6804" s="112"/>
      <c r="FN6804" s="112"/>
      <c r="FO6804" s="112"/>
      <c r="FP6804" s="112"/>
      <c r="FQ6804" s="112"/>
      <c r="FR6804" s="112"/>
      <c r="FS6804" s="112"/>
      <c r="FT6804" s="112"/>
      <c r="FU6804" s="112"/>
      <c r="FV6804" s="112"/>
      <c r="FW6804" s="112"/>
      <c r="FX6804" s="112"/>
      <c r="FY6804" s="112"/>
      <c r="FZ6804" s="112"/>
      <c r="GA6804" s="112"/>
      <c r="GB6804" s="112"/>
      <c r="GC6804" s="112"/>
      <c r="GD6804" s="112"/>
      <c r="GE6804" s="112"/>
      <c r="GF6804" s="112"/>
      <c r="GG6804" s="112"/>
      <c r="GH6804" s="112"/>
      <c r="GI6804" s="112"/>
      <c r="GJ6804" s="112"/>
      <c r="GK6804" s="112"/>
      <c r="GL6804" s="112"/>
      <c r="GM6804" s="112"/>
      <c r="GN6804" s="112"/>
      <c r="GO6804" s="112"/>
      <c r="GP6804" s="112"/>
      <c r="GQ6804" s="112"/>
      <c r="GR6804" s="112"/>
      <c r="GS6804" s="112"/>
      <c r="GT6804" s="112"/>
      <c r="GU6804" s="112"/>
      <c r="GV6804" s="112"/>
      <c r="GW6804" s="112"/>
      <c r="GX6804" s="112"/>
      <c r="GY6804" s="112"/>
      <c r="GZ6804" s="112"/>
      <c r="HA6804" s="112"/>
      <c r="HB6804" s="112"/>
      <c r="HC6804" s="112"/>
      <c r="HD6804" s="112"/>
      <c r="HE6804" s="112"/>
      <c r="HF6804" s="112"/>
      <c r="HG6804" s="112"/>
      <c r="HH6804" s="112"/>
      <c r="HI6804" s="112"/>
      <c r="HJ6804" s="112"/>
      <c r="HK6804" s="112"/>
      <c r="HL6804" s="112"/>
      <c r="HM6804" s="112"/>
      <c r="HN6804" s="112"/>
      <c r="HO6804" s="112"/>
      <c r="HP6804" s="112"/>
      <c r="HQ6804" s="112"/>
      <c r="HR6804" s="112"/>
      <c r="HS6804" s="112"/>
      <c r="HT6804" s="112"/>
      <c r="HU6804" s="112"/>
      <c r="HV6804" s="112"/>
      <c r="HW6804" s="112"/>
      <c r="HX6804" s="112"/>
      <c r="HY6804" s="112"/>
      <c r="HZ6804" s="112"/>
      <c r="IA6804" s="112"/>
      <c r="IB6804" s="112"/>
      <c r="IC6804" s="112"/>
      <c r="ID6804" s="112"/>
      <c r="IE6804" s="112"/>
      <c r="IF6804" s="112"/>
      <c r="IG6804" s="112"/>
      <c r="IH6804" s="112"/>
      <c r="II6804" s="112"/>
      <c r="IJ6804" s="112"/>
      <c r="IK6804" s="112"/>
      <c r="IL6804" s="112"/>
      <c r="IM6804" s="112"/>
      <c r="IN6804" s="112"/>
      <c r="IO6804" s="112"/>
      <c r="IP6804" s="112"/>
      <c r="IQ6804" s="112"/>
      <c r="IR6804" s="112"/>
      <c r="IS6804" s="112"/>
      <c r="IT6804" s="112"/>
      <c r="IU6804" s="112"/>
      <c r="IV6804" s="112"/>
      <c r="IW6804" s="112"/>
      <c r="IX6804" s="112"/>
      <c r="IY6804" s="112"/>
      <c r="IZ6804" s="112"/>
      <c r="JA6804" s="112"/>
      <c r="JB6804" s="112"/>
      <c r="JC6804" s="112"/>
      <c r="JD6804" s="112"/>
      <c r="JE6804" s="112"/>
      <c r="JF6804" s="112"/>
      <c r="JG6804" s="112"/>
      <c r="JH6804" s="112"/>
      <c r="JI6804" s="112"/>
      <c r="JJ6804" s="112"/>
      <c r="JK6804" s="112"/>
      <c r="JL6804" s="112"/>
      <c r="JM6804" s="112"/>
      <c r="JN6804" s="112"/>
      <c r="JO6804" s="112"/>
      <c r="JP6804" s="112"/>
      <c r="JQ6804" s="112"/>
      <c r="JR6804" s="112"/>
      <c r="JS6804" s="112"/>
      <c r="JT6804" s="112"/>
      <c r="JU6804" s="112"/>
      <c r="JV6804" s="112"/>
      <c r="JW6804" s="112"/>
      <c r="JX6804" s="112"/>
      <c r="JY6804" s="112"/>
      <c r="JZ6804" s="112"/>
      <c r="KA6804" s="112"/>
      <c r="KB6804" s="112"/>
      <c r="KC6804" s="112"/>
      <c r="KD6804" s="112"/>
      <c r="KE6804" s="112"/>
      <c r="KF6804" s="112"/>
      <c r="KG6804" s="112"/>
      <c r="KH6804" s="112"/>
      <c r="KI6804" s="112"/>
      <c r="KJ6804" s="112"/>
      <c r="KK6804" s="112"/>
      <c r="KL6804" s="112"/>
      <c r="KM6804" s="112"/>
      <c r="KN6804" s="112"/>
      <c r="KO6804" s="112"/>
      <c r="KP6804" s="112"/>
      <c r="KQ6804" s="112"/>
      <c r="KR6804" s="112"/>
      <c r="KS6804" s="112"/>
      <c r="KT6804" s="112"/>
      <c r="KU6804" s="112"/>
      <c r="KV6804" s="112"/>
      <c r="KW6804" s="112"/>
      <c r="KX6804" s="112"/>
      <c r="KY6804" s="112"/>
      <c r="KZ6804" s="112"/>
      <c r="LA6804" s="112"/>
      <c r="LB6804" s="112"/>
      <c r="LC6804" s="112"/>
      <c r="LD6804" s="112"/>
      <c r="LE6804" s="112"/>
      <c r="LF6804" s="112"/>
      <c r="LG6804" s="112"/>
      <c r="LH6804" s="112"/>
      <c r="LI6804" s="112"/>
      <c r="LJ6804" s="112"/>
      <c r="LK6804" s="112"/>
      <c r="LL6804" s="112"/>
      <c r="LM6804" s="112"/>
      <c r="LN6804" s="112"/>
      <c r="LO6804" s="112"/>
      <c r="LP6804" s="112"/>
      <c r="LQ6804" s="112"/>
      <c r="LR6804" s="112"/>
      <c r="LS6804" s="112"/>
      <c r="LT6804" s="112"/>
      <c r="LU6804" s="112"/>
      <c r="LV6804" s="112"/>
      <c r="LW6804" s="112"/>
      <c r="LX6804" s="112"/>
      <c r="LY6804" s="112"/>
      <c r="LZ6804" s="112"/>
      <c r="MA6804" s="112"/>
      <c r="MB6804" s="112"/>
      <c r="MC6804" s="112"/>
      <c r="MD6804" s="112"/>
      <c r="ME6804" s="112"/>
      <c r="MF6804" s="112"/>
      <c r="MG6804" s="112"/>
      <c r="MH6804" s="112"/>
      <c r="MI6804" s="112"/>
      <c r="MJ6804" s="112"/>
      <c r="MK6804" s="112"/>
      <c r="ML6804" s="112"/>
      <c r="MM6804" s="112"/>
      <c r="MN6804" s="112"/>
      <c r="MO6804" s="112"/>
      <c r="MP6804" s="112"/>
      <c r="MQ6804" s="112"/>
      <c r="MR6804" s="112"/>
      <c r="MS6804" s="112"/>
      <c r="MT6804" s="112"/>
      <c r="MU6804" s="112"/>
      <c r="MV6804" s="112"/>
      <c r="MW6804" s="112"/>
      <c r="MX6804" s="112"/>
      <c r="MY6804" s="112"/>
      <c r="MZ6804" s="112"/>
      <c r="NA6804" s="112"/>
      <c r="NB6804" s="112"/>
      <c r="NC6804" s="112"/>
      <c r="ND6804" s="112"/>
      <c r="NE6804" s="112"/>
      <c r="NF6804" s="112"/>
      <c r="NG6804" s="112"/>
      <c r="NH6804" s="112"/>
      <c r="NI6804" s="112"/>
      <c r="NJ6804" s="112"/>
      <c r="NK6804" s="112"/>
      <c r="NL6804" s="112"/>
      <c r="NM6804" s="112"/>
      <c r="NN6804" s="112"/>
      <c r="NO6804" s="112"/>
      <c r="NP6804" s="112"/>
      <c r="NQ6804" s="112"/>
      <c r="NR6804" s="112"/>
      <c r="NS6804" s="112"/>
      <c r="NT6804" s="112"/>
      <c r="NU6804" s="112"/>
      <c r="NV6804" s="112"/>
      <c r="NW6804" s="112"/>
      <c r="NX6804" s="112"/>
      <c r="NY6804" s="112"/>
      <c r="NZ6804" s="112"/>
      <c r="OA6804" s="112"/>
      <c r="OB6804" s="112"/>
      <c r="OC6804" s="112"/>
      <c r="OD6804" s="112"/>
      <c r="OE6804" s="112"/>
      <c r="OF6804" s="112"/>
      <c r="OG6804" s="112"/>
      <c r="OH6804" s="112"/>
      <c r="OI6804" s="112"/>
      <c r="OJ6804" s="112"/>
      <c r="OK6804" s="112"/>
      <c r="OL6804" s="112"/>
      <c r="OM6804" s="112"/>
      <c r="ON6804" s="112"/>
      <c r="OO6804" s="112"/>
      <c r="OP6804" s="112"/>
      <c r="OQ6804" s="112"/>
      <c r="OR6804" s="112"/>
      <c r="OS6804" s="112"/>
      <c r="OT6804" s="112"/>
      <c r="OU6804" s="112"/>
      <c r="OV6804" s="112"/>
      <c r="OW6804" s="112"/>
      <c r="OX6804" s="112"/>
      <c r="OY6804" s="112"/>
      <c r="OZ6804" s="112"/>
      <c r="PA6804" s="112"/>
      <c r="PB6804" s="112"/>
      <c r="PC6804" s="112"/>
      <c r="PD6804" s="112"/>
      <c r="PE6804" s="112"/>
      <c r="PF6804" s="112"/>
      <c r="PG6804" s="112"/>
      <c r="PH6804" s="112"/>
      <c r="PI6804" s="112"/>
      <c r="PJ6804" s="112"/>
      <c r="PK6804" s="112"/>
      <c r="PL6804" s="112"/>
      <c r="PM6804" s="112"/>
      <c r="PN6804" s="112"/>
      <c r="PO6804" s="112"/>
      <c r="PP6804" s="112"/>
      <c r="PQ6804" s="112"/>
      <c r="PR6804" s="112"/>
      <c r="PS6804" s="112"/>
      <c r="PT6804" s="112"/>
      <c r="PU6804" s="112"/>
      <c r="PV6804" s="112"/>
      <c r="PW6804" s="112"/>
      <c r="PX6804" s="112"/>
      <c r="PY6804" s="112"/>
      <c r="PZ6804" s="112"/>
      <c r="QA6804" s="112"/>
      <c r="QB6804" s="112"/>
      <c r="QC6804" s="112"/>
      <c r="QD6804" s="112"/>
      <c r="QE6804" s="112"/>
      <c r="QF6804" s="112"/>
      <c r="QG6804" s="112"/>
      <c r="QH6804" s="112"/>
      <c r="QI6804" s="112"/>
      <c r="QJ6804" s="112"/>
      <c r="QK6804" s="112"/>
      <c r="QL6804" s="112"/>
      <c r="QM6804" s="112"/>
      <c r="QN6804" s="112"/>
      <c r="QO6804" s="112"/>
      <c r="QP6804" s="112"/>
      <c r="QQ6804" s="112"/>
      <c r="QR6804" s="112"/>
      <c r="QS6804" s="112"/>
      <c r="QT6804" s="112"/>
      <c r="QU6804" s="112"/>
      <c r="QV6804" s="112"/>
      <c r="QW6804" s="112"/>
      <c r="QX6804" s="112"/>
      <c r="QY6804" s="112"/>
      <c r="QZ6804" s="112"/>
      <c r="RA6804" s="112"/>
      <c r="RB6804" s="112"/>
      <c r="RC6804" s="112"/>
      <c r="RD6804" s="112"/>
      <c r="RE6804" s="112"/>
      <c r="RF6804" s="112"/>
      <c r="RG6804" s="112"/>
      <c r="RH6804" s="112"/>
      <c r="RI6804" s="112"/>
      <c r="RJ6804" s="112"/>
      <c r="RK6804" s="112"/>
      <c r="RL6804" s="112"/>
      <c r="RM6804" s="112"/>
      <c r="RN6804" s="112"/>
      <c r="RO6804" s="112"/>
      <c r="RP6804" s="112"/>
      <c r="RQ6804" s="112"/>
      <c r="RR6804" s="112"/>
      <c r="RS6804" s="112"/>
      <c r="RT6804" s="112"/>
      <c r="RU6804" s="112"/>
      <c r="RV6804" s="112"/>
      <c r="RW6804" s="112"/>
      <c r="RX6804" s="112"/>
      <c r="RY6804" s="112"/>
      <c r="RZ6804" s="112"/>
      <c r="SA6804" s="112"/>
      <c r="SB6804" s="112"/>
      <c r="SC6804" s="112"/>
      <c r="SD6804" s="112"/>
      <c r="SE6804" s="112"/>
      <c r="SF6804" s="112"/>
      <c r="SG6804" s="112"/>
      <c r="SH6804" s="112"/>
      <c r="SI6804" s="112"/>
      <c r="SJ6804" s="112"/>
      <c r="SK6804" s="112"/>
      <c r="SL6804" s="112"/>
      <c r="SM6804" s="112"/>
      <c r="SN6804" s="112"/>
      <c r="SO6804" s="112"/>
      <c r="SP6804" s="112"/>
      <c r="SQ6804" s="112"/>
      <c r="SR6804" s="112"/>
      <c r="SS6804" s="112"/>
      <c r="ST6804" s="112"/>
      <c r="SU6804" s="112"/>
      <c r="SV6804" s="112"/>
      <c r="SW6804" s="112"/>
      <c r="SX6804" s="112"/>
      <c r="SY6804" s="112"/>
      <c r="SZ6804" s="112"/>
      <c r="TA6804" s="112"/>
      <c r="TB6804" s="112"/>
      <c r="TC6804" s="112"/>
      <c r="TD6804" s="112"/>
      <c r="TE6804" s="112"/>
      <c r="TF6804" s="112"/>
      <c r="TG6804" s="112"/>
      <c r="TH6804" s="112"/>
      <c r="TI6804" s="112"/>
      <c r="TJ6804" s="112"/>
      <c r="TK6804" s="112"/>
      <c r="TL6804" s="112"/>
      <c r="TM6804" s="112"/>
      <c r="TN6804" s="112"/>
      <c r="TO6804" s="112"/>
      <c r="TP6804" s="112"/>
      <c r="TQ6804" s="112"/>
      <c r="TR6804" s="112"/>
      <c r="TS6804" s="112"/>
      <c r="TT6804" s="112"/>
      <c r="TU6804" s="112"/>
      <c r="TV6804" s="112"/>
      <c r="TW6804" s="112"/>
      <c r="TX6804" s="112"/>
      <c r="TY6804" s="112"/>
      <c r="TZ6804" s="112"/>
      <c r="UA6804" s="112"/>
      <c r="UB6804" s="112"/>
      <c r="UC6804" s="112"/>
      <c r="UD6804" s="112"/>
      <c r="UE6804" s="112"/>
      <c r="UF6804" s="112"/>
      <c r="UG6804" s="112"/>
      <c r="UH6804" s="112"/>
      <c r="UI6804" s="112"/>
      <c r="UJ6804" s="112"/>
      <c r="UK6804" s="112"/>
      <c r="UL6804" s="112"/>
      <c r="UM6804" s="112"/>
      <c r="UN6804" s="112"/>
      <c r="UO6804" s="112"/>
      <c r="UP6804" s="112"/>
      <c r="UQ6804" s="112"/>
      <c r="UR6804" s="112"/>
      <c r="US6804" s="112"/>
      <c r="UT6804" s="112"/>
      <c r="UU6804" s="112"/>
      <c r="UV6804" s="112"/>
      <c r="UW6804" s="112"/>
      <c r="UX6804" s="112"/>
      <c r="UY6804" s="112"/>
      <c r="UZ6804" s="112"/>
      <c r="VA6804" s="112"/>
      <c r="VB6804" s="112"/>
      <c r="VC6804" s="112"/>
      <c r="VD6804" s="112"/>
      <c r="VE6804" s="112"/>
      <c r="VF6804" s="112"/>
      <c r="VG6804" s="112"/>
      <c r="VH6804" s="112"/>
      <c r="VI6804" s="112"/>
      <c r="VJ6804" s="112"/>
      <c r="VK6804" s="112"/>
      <c r="VL6804" s="112"/>
      <c r="VM6804" s="112"/>
      <c r="VN6804" s="112"/>
      <c r="VO6804" s="112"/>
      <c r="VP6804" s="112"/>
      <c r="VQ6804" s="112"/>
      <c r="VR6804" s="112"/>
      <c r="VS6804" s="112"/>
      <c r="VT6804" s="112"/>
      <c r="VU6804" s="112"/>
      <c r="VV6804" s="112"/>
      <c r="VW6804" s="112"/>
      <c r="VX6804" s="112"/>
      <c r="VY6804" s="112"/>
      <c r="VZ6804" s="112"/>
      <c r="WA6804" s="112"/>
      <c r="WB6804" s="112"/>
      <c r="WC6804" s="112"/>
      <c r="WD6804" s="112"/>
      <c r="WE6804" s="112"/>
      <c r="WF6804" s="112"/>
      <c r="WG6804" s="112"/>
      <c r="WH6804" s="112"/>
      <c r="WI6804" s="112"/>
      <c r="WJ6804" s="112"/>
      <c r="WK6804" s="112"/>
      <c r="WL6804" s="112"/>
      <c r="WM6804" s="112"/>
      <c r="WN6804" s="112"/>
      <c r="WO6804" s="112"/>
      <c r="WP6804" s="112"/>
      <c r="WQ6804" s="112"/>
      <c r="WR6804" s="112"/>
      <c r="WS6804" s="112"/>
      <c r="WT6804" s="112"/>
      <c r="WU6804" s="112"/>
      <c r="WV6804" s="112"/>
      <c r="WW6804" s="112"/>
      <c r="WX6804" s="112"/>
      <c r="WY6804" s="112"/>
      <c r="WZ6804" s="112"/>
      <c r="XA6804" s="112"/>
      <c r="XB6804" s="112"/>
      <c r="XC6804" s="112"/>
      <c r="XD6804" s="112"/>
      <c r="XE6804" s="112"/>
      <c r="XF6804" s="112"/>
      <c r="XG6804" s="112"/>
      <c r="XH6804" s="112"/>
      <c r="XI6804" s="112"/>
      <c r="XJ6804" s="112"/>
      <c r="XK6804" s="112"/>
      <c r="XL6804" s="112"/>
      <c r="XM6804" s="112"/>
      <c r="XN6804" s="112"/>
      <c r="XO6804" s="112"/>
      <c r="XP6804" s="112"/>
      <c r="XQ6804" s="112"/>
      <c r="XR6804" s="112"/>
      <c r="XS6804" s="112"/>
      <c r="XT6804" s="112"/>
      <c r="XU6804" s="112"/>
      <c r="XV6804" s="112"/>
      <c r="XW6804" s="112"/>
      <c r="XX6804" s="112"/>
      <c r="XY6804" s="112"/>
      <c r="XZ6804" s="112"/>
      <c r="YA6804" s="112"/>
      <c r="YB6804" s="112"/>
      <c r="YC6804" s="112"/>
      <c r="YD6804" s="112"/>
      <c r="YE6804" s="112"/>
      <c r="YF6804" s="112"/>
      <c r="YG6804" s="112"/>
      <c r="YH6804" s="112"/>
      <c r="YI6804" s="112"/>
      <c r="YJ6804" s="112"/>
      <c r="YK6804" s="112"/>
      <c r="YL6804" s="112"/>
      <c r="YM6804" s="112"/>
      <c r="YN6804" s="112"/>
      <c r="YO6804" s="112"/>
      <c r="YP6804" s="112"/>
      <c r="YQ6804" s="112"/>
      <c r="YR6804" s="112"/>
      <c r="YS6804" s="112"/>
      <c r="YT6804" s="112"/>
      <c r="YU6804" s="112"/>
      <c r="YV6804" s="112"/>
      <c r="YW6804" s="112"/>
      <c r="YX6804" s="112"/>
      <c r="YY6804" s="112"/>
      <c r="YZ6804" s="112"/>
      <c r="ZA6804" s="112"/>
      <c r="ZB6804" s="112"/>
      <c r="ZC6804" s="112"/>
      <c r="ZD6804" s="112"/>
      <c r="ZE6804" s="112"/>
      <c r="ZF6804" s="112"/>
      <c r="ZG6804" s="112"/>
      <c r="ZH6804" s="112"/>
      <c r="ZI6804" s="112"/>
      <c r="ZJ6804" s="112"/>
      <c r="ZK6804" s="112"/>
      <c r="ZL6804" s="112"/>
      <c r="ZM6804" s="112"/>
      <c r="ZN6804" s="112"/>
      <c r="ZO6804" s="112"/>
      <c r="ZP6804" s="112"/>
      <c r="ZQ6804" s="112"/>
      <c r="ZR6804" s="112"/>
      <c r="ZS6804" s="112"/>
      <c r="ZT6804" s="112"/>
      <c r="ZU6804" s="112"/>
      <c r="ZV6804" s="112"/>
      <c r="ZW6804" s="112"/>
      <c r="ZX6804" s="112"/>
      <c r="ZY6804" s="112"/>
      <c r="ZZ6804" s="112"/>
      <c r="AAA6804" s="112"/>
      <c r="AAB6804" s="112"/>
      <c r="AAC6804" s="112"/>
      <c r="AAD6804" s="112"/>
      <c r="AAE6804" s="112"/>
      <c r="AAF6804" s="112"/>
      <c r="AAG6804" s="112"/>
      <c r="AAH6804" s="112"/>
      <c r="AAI6804" s="112"/>
      <c r="AAJ6804" s="112"/>
      <c r="AAK6804" s="112"/>
      <c r="AAL6804" s="112"/>
      <c r="AAM6804" s="112"/>
      <c r="AAN6804" s="112"/>
      <c r="AAO6804" s="112"/>
      <c r="AAP6804" s="112"/>
      <c r="AAQ6804" s="112"/>
      <c r="AAR6804" s="112"/>
      <c r="AAS6804" s="112"/>
      <c r="AAT6804" s="112"/>
      <c r="AAU6804" s="112"/>
      <c r="AAV6804" s="112"/>
      <c r="AAW6804" s="112"/>
      <c r="AAX6804" s="112"/>
      <c r="AAY6804" s="112"/>
      <c r="AAZ6804" s="112"/>
      <c r="ABA6804" s="112"/>
      <c r="ABB6804" s="112"/>
      <c r="ABC6804" s="112"/>
      <c r="ABD6804" s="112"/>
      <c r="ABE6804" s="112"/>
      <c r="ABF6804" s="112"/>
      <c r="ABG6804" s="112"/>
      <c r="ABH6804" s="112"/>
      <c r="ABI6804" s="112"/>
      <c r="ABJ6804" s="112"/>
      <c r="ABK6804" s="112"/>
      <c r="ABL6804" s="112"/>
      <c r="ABM6804" s="112"/>
      <c r="ABN6804" s="112"/>
      <c r="ABO6804" s="112"/>
      <c r="ABP6804" s="112"/>
      <c r="ABQ6804" s="112"/>
      <c r="ABR6804" s="112"/>
      <c r="ABS6804" s="112"/>
      <c r="ABT6804" s="112"/>
      <c r="ABU6804" s="112"/>
      <c r="ABV6804" s="112"/>
      <c r="ABW6804" s="112"/>
      <c r="ABX6804" s="112"/>
      <c r="ABY6804" s="112"/>
      <c r="ABZ6804" s="112"/>
      <c r="ACA6804" s="112"/>
      <c r="ACB6804" s="112"/>
      <c r="ACC6804" s="112"/>
      <c r="ACD6804" s="112"/>
      <c r="ACE6804" s="112"/>
      <c r="ACF6804" s="112"/>
      <c r="ACG6804" s="112"/>
      <c r="ACH6804" s="112"/>
      <c r="ACI6804" s="112"/>
      <c r="ACJ6804" s="112"/>
      <c r="ACK6804" s="112"/>
      <c r="ACL6804" s="112"/>
      <c r="ACM6804" s="112"/>
      <c r="ACN6804" s="112"/>
      <c r="ACO6804" s="112"/>
      <c r="ACP6804" s="112"/>
      <c r="ACQ6804" s="112"/>
      <c r="ACR6804" s="112"/>
      <c r="ACS6804" s="112"/>
      <c r="ACT6804" s="112"/>
      <c r="ACU6804" s="112"/>
      <c r="ACV6804" s="112"/>
      <c r="ACW6804" s="112"/>
      <c r="ACX6804" s="112"/>
      <c r="ACY6804" s="112"/>
      <c r="ACZ6804" s="112"/>
      <c r="ADA6804" s="112"/>
      <c r="ADB6804" s="112"/>
      <c r="ADC6804" s="112"/>
      <c r="ADD6804" s="112"/>
      <c r="ADE6804" s="112"/>
      <c r="ADF6804" s="112"/>
      <c r="ADG6804" s="112"/>
      <c r="ADH6804" s="112"/>
      <c r="ADI6804" s="112"/>
      <c r="ADJ6804" s="112"/>
      <c r="ADK6804" s="112"/>
      <c r="ADL6804" s="112"/>
      <c r="ADM6804" s="112"/>
      <c r="ADN6804" s="112"/>
      <c r="ADO6804" s="112"/>
      <c r="ADP6804" s="112"/>
      <c r="ADQ6804" s="112"/>
      <c r="ADR6804" s="112"/>
      <c r="ADS6804" s="112"/>
      <c r="ADT6804" s="112"/>
      <c r="ADU6804" s="112"/>
      <c r="ADV6804" s="112"/>
      <c r="ADW6804" s="112"/>
      <c r="ADX6804" s="112"/>
      <c r="ADY6804" s="112"/>
      <c r="ADZ6804" s="112"/>
      <c r="AEA6804" s="112"/>
      <c r="AEB6804" s="112"/>
      <c r="AEC6804" s="112"/>
      <c r="AED6804" s="112"/>
      <c r="AEE6804" s="112"/>
      <c r="AEF6804" s="112"/>
      <c r="AEG6804" s="112"/>
      <c r="AEH6804" s="112"/>
      <c r="AEI6804" s="112"/>
      <c r="AEJ6804" s="112"/>
      <c r="AEK6804" s="112"/>
      <c r="AEL6804" s="112"/>
      <c r="AEM6804" s="112"/>
      <c r="AEN6804" s="112"/>
      <c r="AEO6804" s="112"/>
      <c r="AEP6804" s="112"/>
      <c r="AEQ6804" s="112"/>
      <c r="AER6804" s="112"/>
      <c r="AES6804" s="112"/>
      <c r="AET6804" s="112"/>
      <c r="AEU6804" s="112"/>
      <c r="AEV6804" s="112"/>
      <c r="AEW6804" s="112"/>
      <c r="AEX6804" s="112"/>
      <c r="AEY6804" s="112"/>
      <c r="AEZ6804" s="112"/>
      <c r="AFA6804" s="112"/>
      <c r="AFB6804" s="112"/>
      <c r="AFC6804" s="112"/>
      <c r="AFD6804" s="112"/>
      <c r="AFE6804" s="112"/>
      <c r="AFF6804" s="112"/>
      <c r="AFG6804" s="112"/>
      <c r="AFH6804" s="112"/>
      <c r="AFI6804" s="112"/>
      <c r="AFJ6804" s="112"/>
      <c r="AFK6804" s="112"/>
      <c r="AFL6804" s="112"/>
      <c r="AFM6804" s="112"/>
      <c r="AFN6804" s="112"/>
      <c r="AFO6804" s="112"/>
      <c r="AFP6804" s="112"/>
      <c r="AFQ6804" s="112"/>
      <c r="AFR6804" s="112"/>
      <c r="AFS6804" s="112"/>
      <c r="AFT6804" s="112"/>
      <c r="AFU6804" s="112"/>
      <c r="AFV6804" s="112"/>
      <c r="AFW6804" s="112"/>
      <c r="AFX6804" s="112"/>
      <c r="AFY6804" s="112"/>
      <c r="AFZ6804" s="112"/>
      <c r="AGA6804" s="112"/>
      <c r="AGB6804" s="112"/>
      <c r="AGC6804" s="112"/>
      <c r="AGD6804" s="112"/>
      <c r="AGE6804" s="112"/>
      <c r="AGF6804" s="112"/>
      <c r="AGG6804" s="112"/>
      <c r="AGH6804" s="112"/>
      <c r="AGI6804" s="112"/>
      <c r="AGJ6804" s="112"/>
      <c r="AGK6804" s="112"/>
      <c r="AGL6804" s="112"/>
      <c r="AGM6804" s="112"/>
      <c r="AGN6804" s="112"/>
      <c r="AGO6804" s="112"/>
      <c r="AGP6804" s="112"/>
      <c r="AGQ6804" s="112"/>
      <c r="AGR6804" s="112"/>
      <c r="AGS6804" s="112"/>
      <c r="AGT6804" s="112"/>
      <c r="AGU6804" s="112"/>
      <c r="AGV6804" s="112"/>
      <c r="AGW6804" s="112"/>
      <c r="AGX6804" s="112"/>
      <c r="AGY6804" s="112"/>
      <c r="AGZ6804" s="112"/>
      <c r="AHA6804" s="112"/>
      <c r="AHB6804" s="112"/>
      <c r="AHC6804" s="112"/>
      <c r="AHD6804" s="112"/>
      <c r="AHE6804" s="112"/>
      <c r="AHF6804" s="112"/>
      <c r="AHG6804" s="112"/>
      <c r="AHH6804" s="112"/>
      <c r="AHI6804" s="112"/>
      <c r="AHJ6804" s="112"/>
      <c r="AHK6804" s="112"/>
      <c r="AHL6804" s="112"/>
      <c r="AHM6804" s="112"/>
      <c r="AHN6804" s="112"/>
      <c r="AHO6804" s="112"/>
      <c r="AHP6804" s="112"/>
      <c r="AHQ6804" s="112"/>
      <c r="AHR6804" s="112"/>
      <c r="AHS6804" s="112"/>
      <c r="AHT6804" s="112"/>
      <c r="AHU6804" s="112"/>
      <c r="AHV6804" s="112"/>
      <c r="AHW6804" s="112"/>
      <c r="AHX6804" s="112"/>
      <c r="AHY6804" s="112"/>
      <c r="AHZ6804" s="112"/>
      <c r="AIA6804" s="112"/>
      <c r="AIB6804" s="112"/>
      <c r="AIC6804" s="112"/>
      <c r="AID6804" s="112"/>
      <c r="AIE6804" s="112"/>
      <c r="AIF6804" s="112"/>
      <c r="AIG6804" s="112"/>
      <c r="AIH6804" s="112"/>
      <c r="AII6804" s="112"/>
      <c r="AIJ6804" s="112"/>
      <c r="AIK6804" s="112"/>
      <c r="AIL6804" s="112"/>
      <c r="AIM6804" s="112"/>
      <c r="AIN6804" s="112"/>
      <c r="AIO6804" s="112"/>
      <c r="AIP6804" s="112"/>
      <c r="AIQ6804" s="112"/>
      <c r="AIR6804" s="112"/>
      <c r="AIS6804" s="112"/>
      <c r="AIT6804" s="112"/>
      <c r="AIU6804" s="112"/>
      <c r="AIV6804" s="112"/>
      <c r="AIW6804" s="112"/>
      <c r="AIX6804" s="112"/>
      <c r="AIY6804" s="112"/>
      <c r="AIZ6804" s="112"/>
      <c r="AJA6804" s="112"/>
      <c r="AJB6804" s="112"/>
      <c r="AJC6804" s="112"/>
      <c r="AJD6804" s="112"/>
      <c r="AJE6804" s="112"/>
      <c r="AJF6804" s="112"/>
      <c r="AJG6804" s="112"/>
      <c r="AJH6804" s="112"/>
      <c r="AJI6804" s="112"/>
      <c r="AJJ6804" s="112"/>
      <c r="AJK6804" s="112"/>
      <c r="AJL6804" s="112"/>
      <c r="AJM6804" s="112"/>
      <c r="AJN6804" s="112"/>
      <c r="AJO6804" s="112"/>
      <c r="AJP6804" s="112"/>
      <c r="AJQ6804" s="112"/>
      <c r="AJR6804" s="112"/>
      <c r="AJS6804" s="112"/>
      <c r="AJT6804" s="112"/>
      <c r="AJU6804" s="112"/>
      <c r="AJV6804" s="112"/>
      <c r="AJW6804" s="112"/>
      <c r="AJX6804" s="112"/>
      <c r="AJY6804" s="112"/>
      <c r="AJZ6804" s="112"/>
      <c r="AKA6804" s="112"/>
      <c r="AKB6804" s="112"/>
      <c r="AKC6804" s="112"/>
      <c r="AKD6804" s="112"/>
      <c r="AKE6804" s="112"/>
      <c r="AKF6804" s="112"/>
      <c r="AKG6804" s="112"/>
      <c r="AKH6804" s="112"/>
      <c r="AKI6804" s="112"/>
      <c r="AKJ6804" s="112"/>
      <c r="AKK6804" s="112"/>
      <c r="AKL6804" s="112"/>
      <c r="AKM6804" s="112"/>
      <c r="AKN6804" s="112"/>
      <c r="AKO6804" s="112"/>
      <c r="AKP6804" s="112"/>
      <c r="AKQ6804" s="112"/>
      <c r="AKR6804" s="112"/>
      <c r="AKS6804" s="112"/>
      <c r="AKT6804" s="112"/>
      <c r="AKU6804" s="112"/>
      <c r="AKV6804" s="112"/>
      <c r="AKW6804" s="112"/>
      <c r="AKX6804" s="112"/>
      <c r="AKY6804" s="112"/>
      <c r="AKZ6804" s="112"/>
      <c r="ALA6804" s="112"/>
      <c r="ALB6804" s="112"/>
      <c r="ALC6804" s="112"/>
      <c r="ALD6804" s="112"/>
      <c r="ALE6804" s="112"/>
      <c r="ALF6804" s="112"/>
      <c r="ALG6804" s="112"/>
      <c r="ALH6804" s="112"/>
      <c r="ALI6804" s="112"/>
      <c r="ALJ6804" s="112"/>
      <c r="ALK6804" s="112"/>
      <c r="ALL6804" s="112"/>
      <c r="ALM6804" s="112"/>
      <c r="ALN6804" s="112"/>
      <c r="ALO6804" s="112"/>
      <c r="ALP6804" s="112"/>
      <c r="ALQ6804" s="112"/>
      <c r="ALR6804" s="112"/>
      <c r="ALS6804" s="112"/>
      <c r="ALT6804" s="112"/>
      <c r="ALU6804" s="112"/>
      <c r="ALV6804" s="112"/>
      <c r="ALW6804" s="112"/>
      <c r="ALX6804" s="112"/>
      <c r="ALY6804" s="112"/>
      <c r="ALZ6804" s="112"/>
      <c r="AMA6804" s="112"/>
      <c r="AMB6804" s="112"/>
      <c r="AMC6804" s="112"/>
      <c r="AMD6804" s="112"/>
      <c r="AME6804" s="112"/>
      <c r="AMF6804" s="112"/>
      <c r="AMG6804" s="112"/>
      <c r="AMH6804" s="112"/>
      <c r="AMI6804" s="112"/>
      <c r="AMJ6804" s="112"/>
      <c r="AMK6804" s="112"/>
      <c r="AML6804" s="112"/>
      <c r="AMM6804" s="112"/>
      <c r="AMN6804" s="112"/>
      <c r="AMO6804" s="112"/>
      <c r="AMP6804" s="112"/>
      <c r="AMQ6804" s="112"/>
      <c r="AMR6804" s="112"/>
      <c r="AMS6804" s="112"/>
      <c r="AMT6804" s="112"/>
      <c r="AMU6804" s="112"/>
      <c r="AMV6804" s="112"/>
      <c r="AMW6804" s="112"/>
      <c r="AMX6804" s="112"/>
      <c r="AMY6804" s="112"/>
      <c r="AMZ6804" s="112"/>
      <c r="ANA6804" s="112"/>
      <c r="ANB6804" s="112"/>
      <c r="ANC6804" s="112"/>
      <c r="AND6804" s="112"/>
      <c r="ANE6804" s="112"/>
      <c r="ANF6804" s="112"/>
      <c r="ANG6804" s="112"/>
      <c r="ANH6804" s="112"/>
      <c r="ANI6804" s="112"/>
      <c r="ANJ6804" s="112"/>
      <c r="ANK6804" s="112"/>
      <c r="ANL6804" s="112"/>
      <c r="ANM6804" s="112"/>
      <c r="ANN6804" s="112"/>
      <c r="ANO6804" s="112"/>
      <c r="ANP6804" s="112"/>
      <c r="ANQ6804" s="112"/>
      <c r="ANR6804" s="112"/>
      <c r="ANS6804" s="112"/>
      <c r="ANT6804" s="112"/>
      <c r="ANU6804" s="112"/>
      <c r="ANV6804" s="112"/>
      <c r="ANW6804" s="112"/>
      <c r="ANX6804" s="112"/>
      <c r="ANY6804" s="112"/>
      <c r="ANZ6804" s="112"/>
      <c r="AOA6804" s="112"/>
      <c r="AOB6804" s="112"/>
      <c r="AOC6804" s="112"/>
      <c r="AOD6804" s="112"/>
      <c r="AOE6804" s="112"/>
      <c r="AOF6804" s="112"/>
      <c r="AOG6804" s="112"/>
      <c r="AOH6804" s="112"/>
      <c r="AOI6804" s="112"/>
      <c r="AOJ6804" s="112"/>
      <c r="AOK6804" s="112"/>
      <c r="AOL6804" s="112"/>
      <c r="AOM6804" s="112"/>
      <c r="AON6804" s="112"/>
      <c r="AOO6804" s="112"/>
      <c r="AOP6804" s="112"/>
      <c r="AOQ6804" s="112"/>
      <c r="AOR6804" s="112"/>
      <c r="AOS6804" s="112"/>
      <c r="AOT6804" s="112"/>
      <c r="AOU6804" s="112"/>
      <c r="AOV6804" s="112"/>
      <c r="AOW6804" s="112"/>
      <c r="AOX6804" s="112"/>
      <c r="AOY6804" s="112"/>
      <c r="AOZ6804" s="112"/>
      <c r="APA6804" s="112"/>
      <c r="APB6804" s="112"/>
      <c r="APC6804" s="112"/>
      <c r="APD6804" s="112"/>
      <c r="APE6804" s="112"/>
      <c r="APF6804" s="112"/>
      <c r="APG6804" s="112"/>
      <c r="APH6804" s="112"/>
      <c r="API6804" s="112"/>
      <c r="APJ6804" s="112"/>
      <c r="APK6804" s="112"/>
      <c r="APL6804" s="112"/>
      <c r="APM6804" s="112"/>
      <c r="APN6804" s="112"/>
      <c r="APO6804" s="112"/>
      <c r="APP6804" s="112"/>
      <c r="APQ6804" s="112"/>
      <c r="APR6804" s="112"/>
      <c r="APS6804" s="112"/>
      <c r="APT6804" s="112"/>
      <c r="APU6804" s="112"/>
      <c r="APV6804" s="112"/>
      <c r="APW6804" s="112"/>
      <c r="APX6804" s="112"/>
      <c r="APY6804" s="112"/>
      <c r="APZ6804" s="112"/>
      <c r="AQA6804" s="112"/>
      <c r="AQB6804" s="112"/>
      <c r="AQC6804" s="112"/>
      <c r="AQD6804" s="112"/>
      <c r="AQE6804" s="112"/>
      <c r="AQF6804" s="112"/>
      <c r="AQG6804" s="112"/>
      <c r="AQH6804" s="112"/>
      <c r="AQI6804" s="112"/>
      <c r="AQJ6804" s="112"/>
      <c r="AQK6804" s="112"/>
      <c r="AQL6804" s="112"/>
      <c r="AQM6804" s="112"/>
      <c r="AQN6804" s="112"/>
      <c r="AQO6804" s="112"/>
      <c r="AQP6804" s="112"/>
      <c r="AQQ6804" s="112"/>
      <c r="AQR6804" s="112"/>
      <c r="AQS6804" s="112"/>
      <c r="AQT6804" s="112"/>
      <c r="AQU6804" s="112"/>
      <c r="AQV6804" s="112"/>
      <c r="AQW6804" s="112"/>
      <c r="AQX6804" s="112"/>
      <c r="AQY6804" s="112"/>
      <c r="AQZ6804" s="112"/>
      <c r="ARA6804" s="112"/>
      <c r="ARB6804" s="112"/>
      <c r="ARC6804" s="112"/>
      <c r="ARD6804" s="112"/>
      <c r="ARE6804" s="112"/>
      <c r="ARF6804" s="112"/>
      <c r="ARG6804" s="112"/>
      <c r="ARH6804" s="112"/>
      <c r="ARI6804" s="112"/>
      <c r="ARJ6804" s="112"/>
      <c r="ARK6804" s="112"/>
      <c r="ARL6804" s="112"/>
      <c r="ARM6804" s="112"/>
      <c r="ARN6804" s="112"/>
      <c r="ARO6804" s="112"/>
      <c r="ARP6804" s="112"/>
      <c r="ARQ6804" s="112"/>
      <c r="ARR6804" s="112"/>
      <c r="ARS6804" s="112"/>
      <c r="ART6804" s="112"/>
      <c r="ARU6804" s="112"/>
      <c r="ARV6804" s="112"/>
      <c r="ARW6804" s="112"/>
      <c r="ARX6804" s="112"/>
      <c r="ARY6804" s="112"/>
      <c r="ARZ6804" s="112"/>
      <c r="ASA6804" s="112"/>
      <c r="ASB6804" s="112"/>
      <c r="ASC6804" s="112"/>
      <c r="ASD6804" s="112"/>
      <c r="ASE6804" s="112"/>
      <c r="ASF6804" s="112"/>
      <c r="ASG6804" s="112"/>
      <c r="ASH6804" s="112"/>
      <c r="ASI6804" s="112"/>
      <c r="ASJ6804" s="112"/>
      <c r="ASK6804" s="112"/>
      <c r="ASL6804" s="112"/>
      <c r="ASM6804" s="112"/>
      <c r="ASN6804" s="112"/>
      <c r="ASO6804" s="112"/>
      <c r="ASP6804" s="112"/>
      <c r="ASQ6804" s="112"/>
      <c r="ASR6804" s="112"/>
      <c r="ASS6804" s="112"/>
      <c r="AST6804" s="112"/>
      <c r="ASU6804" s="112"/>
      <c r="ASV6804" s="112"/>
      <c r="ASW6804" s="112"/>
      <c r="ASX6804" s="112"/>
      <c r="ASY6804" s="112"/>
      <c r="ASZ6804" s="112"/>
      <c r="ATA6804" s="112"/>
      <c r="ATB6804" s="112"/>
      <c r="ATC6804" s="112"/>
      <c r="ATD6804" s="112"/>
      <c r="ATE6804" s="112"/>
      <c r="ATF6804" s="112"/>
      <c r="ATG6804" s="112"/>
      <c r="ATH6804" s="112"/>
      <c r="ATI6804" s="112"/>
      <c r="ATJ6804" s="112"/>
      <c r="ATK6804" s="112"/>
      <c r="ATL6804" s="112"/>
      <c r="ATM6804" s="112"/>
      <c r="ATN6804" s="112"/>
      <c r="ATO6804" s="112"/>
      <c r="ATP6804" s="112"/>
      <c r="ATQ6804" s="112"/>
      <c r="ATR6804" s="112"/>
      <c r="ATS6804" s="112"/>
      <c r="ATT6804" s="112"/>
      <c r="ATU6804" s="112"/>
      <c r="ATV6804" s="112"/>
      <c r="ATW6804" s="112"/>
      <c r="ATX6804" s="112"/>
      <c r="ATY6804" s="112"/>
      <c r="ATZ6804" s="112"/>
      <c r="AUA6804" s="112"/>
      <c r="AUB6804" s="112"/>
      <c r="AUC6804" s="112"/>
      <c r="AUD6804" s="112"/>
      <c r="AUE6804" s="112"/>
      <c r="AUF6804" s="112"/>
      <c r="AUG6804" s="112"/>
      <c r="AUH6804" s="112"/>
      <c r="AUI6804" s="112"/>
      <c r="AUJ6804" s="112"/>
      <c r="AUK6804" s="112"/>
      <c r="AUL6804" s="112"/>
      <c r="AUM6804" s="112"/>
      <c r="AUN6804" s="112"/>
      <c r="AUO6804" s="112"/>
      <c r="AUP6804" s="112"/>
      <c r="AUQ6804" s="112"/>
      <c r="AUR6804" s="112"/>
      <c r="AUS6804" s="112"/>
      <c r="AUT6804" s="112"/>
      <c r="AUU6804" s="112"/>
      <c r="AUV6804" s="112"/>
      <c r="AUW6804" s="112"/>
      <c r="AUX6804" s="112"/>
      <c r="AUY6804" s="112"/>
      <c r="AUZ6804" s="112"/>
      <c r="AVA6804" s="112"/>
      <c r="AVB6804" s="112"/>
      <c r="AVC6804" s="112"/>
      <c r="AVD6804" s="112"/>
      <c r="AVE6804" s="112"/>
      <c r="AVF6804" s="112"/>
      <c r="AVG6804" s="112"/>
      <c r="AVH6804" s="112"/>
      <c r="AVI6804" s="112"/>
      <c r="AVJ6804" s="112"/>
      <c r="AVK6804" s="112"/>
      <c r="AVL6804" s="112"/>
      <c r="AVM6804" s="112"/>
      <c r="AVN6804" s="112"/>
      <c r="AVO6804" s="112"/>
      <c r="AVP6804" s="112"/>
      <c r="AVQ6804" s="112"/>
      <c r="AVR6804" s="112"/>
      <c r="AVS6804" s="112"/>
      <c r="AVT6804" s="112"/>
      <c r="AVU6804" s="112"/>
      <c r="AVV6804" s="112"/>
      <c r="AVW6804" s="112"/>
      <c r="AVX6804" s="112"/>
      <c r="AVY6804" s="112"/>
      <c r="AVZ6804" s="112"/>
      <c r="AWA6804" s="112"/>
      <c r="AWB6804" s="112"/>
      <c r="AWC6804" s="112"/>
      <c r="AWD6804" s="112"/>
      <c r="AWE6804" s="112"/>
      <c r="AWF6804" s="112"/>
      <c r="AWG6804" s="112"/>
      <c r="AWH6804" s="112"/>
      <c r="AWI6804" s="112"/>
      <c r="AWJ6804" s="112"/>
      <c r="AWK6804" s="112"/>
      <c r="AWL6804" s="112"/>
      <c r="AWM6804" s="112"/>
      <c r="AWN6804" s="112"/>
      <c r="AWO6804" s="112"/>
      <c r="AWP6804" s="112"/>
      <c r="AWQ6804" s="112"/>
      <c r="AWR6804" s="112"/>
      <c r="AWS6804" s="112"/>
      <c r="AWT6804" s="112"/>
      <c r="AWU6804" s="112"/>
      <c r="AWV6804" s="112"/>
      <c r="AWW6804" s="112"/>
      <c r="AWX6804" s="112"/>
      <c r="AWY6804" s="112"/>
      <c r="AWZ6804" s="112"/>
      <c r="AXA6804" s="112"/>
      <c r="AXB6804" s="112"/>
      <c r="AXC6804" s="112"/>
      <c r="AXD6804" s="112"/>
      <c r="AXE6804" s="112"/>
      <c r="AXF6804" s="112"/>
      <c r="AXG6804" s="112"/>
      <c r="AXH6804" s="112"/>
      <c r="AXI6804" s="112"/>
      <c r="AXJ6804" s="112"/>
      <c r="AXK6804" s="112"/>
      <c r="AXL6804" s="112"/>
      <c r="AXM6804" s="112"/>
      <c r="AXN6804" s="112"/>
      <c r="AXO6804" s="112"/>
      <c r="AXP6804" s="112"/>
      <c r="AXQ6804" s="112"/>
      <c r="AXR6804" s="112"/>
      <c r="AXS6804" s="112"/>
      <c r="AXT6804" s="112"/>
      <c r="AXU6804" s="112"/>
      <c r="AXV6804" s="112"/>
      <c r="AXW6804" s="112"/>
      <c r="AXX6804" s="112"/>
      <c r="AXY6804" s="112"/>
      <c r="AXZ6804" s="112"/>
      <c r="AYA6804" s="112"/>
      <c r="AYB6804" s="112"/>
      <c r="AYC6804" s="112"/>
      <c r="AYD6804" s="112"/>
      <c r="AYE6804" s="112"/>
      <c r="AYF6804" s="112"/>
      <c r="AYG6804" s="112"/>
      <c r="AYH6804" s="112"/>
      <c r="AYI6804" s="112"/>
      <c r="AYJ6804" s="112"/>
      <c r="AYK6804" s="112"/>
      <c r="AYL6804" s="112"/>
      <c r="AYM6804" s="112"/>
      <c r="AYN6804" s="112"/>
      <c r="AYO6804" s="112"/>
      <c r="AYP6804" s="112"/>
      <c r="AYQ6804" s="112"/>
      <c r="AYR6804" s="112"/>
      <c r="AYS6804" s="112"/>
      <c r="AYT6804" s="112"/>
      <c r="AYU6804" s="112"/>
      <c r="AYV6804" s="112"/>
      <c r="AYW6804" s="112"/>
      <c r="AYX6804" s="112"/>
      <c r="AYY6804" s="112"/>
      <c r="AYZ6804" s="112"/>
      <c r="AZA6804" s="112"/>
      <c r="AZB6804" s="112"/>
      <c r="AZC6804" s="112"/>
      <c r="AZD6804" s="112"/>
      <c r="AZE6804" s="112"/>
      <c r="AZF6804" s="112"/>
      <c r="AZG6804" s="112"/>
      <c r="AZH6804" s="112"/>
      <c r="AZI6804" s="112"/>
      <c r="AZJ6804" s="112"/>
      <c r="AZK6804" s="112"/>
      <c r="AZL6804" s="112"/>
      <c r="AZM6804" s="112"/>
      <c r="AZN6804" s="112"/>
      <c r="AZO6804" s="112"/>
      <c r="AZP6804" s="112"/>
      <c r="AZQ6804" s="112"/>
      <c r="AZR6804" s="112"/>
      <c r="AZS6804" s="112"/>
      <c r="AZT6804" s="112"/>
      <c r="AZU6804" s="112"/>
      <c r="AZV6804" s="112"/>
      <c r="AZW6804" s="112"/>
      <c r="AZX6804" s="112"/>
      <c r="AZY6804" s="112"/>
      <c r="AZZ6804" s="112"/>
      <c r="BAA6804" s="112"/>
      <c r="BAB6804" s="112"/>
      <c r="BAC6804" s="112"/>
      <c r="BAD6804" s="112"/>
      <c r="BAE6804" s="112"/>
      <c r="BAF6804" s="112"/>
      <c r="BAG6804" s="112"/>
      <c r="BAH6804" s="112"/>
      <c r="BAI6804" s="112"/>
      <c r="BAJ6804" s="112"/>
      <c r="BAK6804" s="112"/>
      <c r="BAL6804" s="112"/>
      <c r="BAM6804" s="112"/>
      <c r="BAN6804" s="112"/>
      <c r="BAO6804" s="112"/>
      <c r="BAP6804" s="112"/>
      <c r="BAQ6804" s="112"/>
      <c r="BAR6804" s="112"/>
      <c r="BAS6804" s="112"/>
      <c r="BAT6804" s="112"/>
      <c r="BAU6804" s="112"/>
      <c r="BAV6804" s="112"/>
      <c r="BAW6804" s="112"/>
      <c r="BAX6804" s="112"/>
      <c r="BAY6804" s="112"/>
      <c r="BAZ6804" s="112"/>
      <c r="BBA6804" s="112"/>
      <c r="BBB6804" s="112"/>
      <c r="BBC6804" s="112"/>
      <c r="BBD6804" s="112"/>
      <c r="BBE6804" s="112"/>
      <c r="BBF6804" s="112"/>
      <c r="BBG6804" s="112"/>
      <c r="BBH6804" s="112"/>
      <c r="BBI6804" s="112"/>
      <c r="BBJ6804" s="112"/>
      <c r="BBK6804" s="112"/>
      <c r="BBL6804" s="112"/>
      <c r="BBM6804" s="112"/>
      <c r="BBN6804" s="112"/>
      <c r="BBO6804" s="112"/>
      <c r="BBP6804" s="112"/>
      <c r="BBQ6804" s="112"/>
      <c r="BBR6804" s="112"/>
      <c r="BBS6804" s="112"/>
      <c r="BBT6804" s="112"/>
      <c r="BBU6804" s="112"/>
      <c r="BBV6804" s="112"/>
      <c r="BBW6804" s="112"/>
      <c r="BBX6804" s="112"/>
      <c r="BBY6804" s="112"/>
      <c r="BBZ6804" s="112"/>
      <c r="BCA6804" s="112"/>
      <c r="BCB6804" s="112"/>
      <c r="BCC6804" s="112"/>
      <c r="BCD6804" s="112"/>
      <c r="BCE6804" s="112"/>
      <c r="BCF6804" s="112"/>
      <c r="BCG6804" s="112"/>
      <c r="BCH6804" s="112"/>
      <c r="BCI6804" s="112"/>
      <c r="BCJ6804" s="112"/>
      <c r="BCK6804" s="112"/>
      <c r="BCL6804" s="112"/>
      <c r="BCM6804" s="112"/>
      <c r="BCN6804" s="112"/>
      <c r="BCO6804" s="112"/>
      <c r="BCP6804" s="112"/>
      <c r="BCQ6804" s="112"/>
      <c r="BCR6804" s="112"/>
      <c r="BCS6804" s="112"/>
      <c r="BCT6804" s="112"/>
      <c r="BCU6804" s="112"/>
      <c r="BCV6804" s="112"/>
      <c r="BCW6804" s="112"/>
      <c r="BCX6804" s="112"/>
      <c r="BCY6804" s="112"/>
      <c r="BCZ6804" s="112"/>
      <c r="BDA6804" s="112"/>
      <c r="BDB6804" s="112"/>
      <c r="BDC6804" s="112"/>
      <c r="BDD6804" s="112"/>
      <c r="BDE6804" s="112"/>
      <c r="BDF6804" s="112"/>
      <c r="BDG6804" s="112"/>
      <c r="BDH6804" s="112"/>
      <c r="BDI6804" s="112"/>
      <c r="BDJ6804" s="112"/>
      <c r="BDK6804" s="112"/>
      <c r="BDL6804" s="112"/>
      <c r="BDM6804" s="112"/>
      <c r="BDN6804" s="112"/>
      <c r="BDO6804" s="112"/>
      <c r="BDP6804" s="112"/>
      <c r="BDQ6804" s="112"/>
      <c r="BDR6804" s="112"/>
      <c r="BDS6804" s="112"/>
      <c r="BDT6804" s="112"/>
      <c r="BDU6804" s="112"/>
      <c r="BDV6804" s="112"/>
      <c r="BDW6804" s="112"/>
      <c r="BDX6804" s="112"/>
      <c r="BDY6804" s="112"/>
      <c r="BDZ6804" s="112"/>
      <c r="BEA6804" s="112"/>
      <c r="BEB6804" s="112"/>
      <c r="BEC6804" s="112"/>
      <c r="BED6804" s="112"/>
      <c r="BEE6804" s="112"/>
      <c r="BEF6804" s="112"/>
      <c r="BEG6804" s="112"/>
      <c r="BEH6804" s="112"/>
      <c r="BEI6804" s="112"/>
      <c r="BEJ6804" s="112"/>
      <c r="BEK6804" s="112"/>
      <c r="BEL6804" s="112"/>
      <c r="BEM6804" s="112"/>
      <c r="BEN6804" s="112"/>
      <c r="BEO6804" s="112"/>
      <c r="BEP6804" s="112"/>
      <c r="BEQ6804" s="112"/>
      <c r="BER6804" s="112"/>
      <c r="BES6804" s="112"/>
      <c r="BET6804" s="112"/>
      <c r="BEU6804" s="112"/>
      <c r="BEV6804" s="112"/>
      <c r="BEW6804" s="112"/>
      <c r="BEX6804" s="112"/>
      <c r="BEY6804" s="112"/>
      <c r="BEZ6804" s="112"/>
      <c r="BFA6804" s="112"/>
      <c r="BFB6804" s="112"/>
      <c r="BFC6804" s="112"/>
      <c r="BFD6804" s="112"/>
      <c r="BFE6804" s="112"/>
      <c r="BFF6804" s="112"/>
      <c r="BFG6804" s="112"/>
      <c r="BFH6804" s="112"/>
      <c r="BFI6804" s="112"/>
      <c r="BFJ6804" s="112"/>
      <c r="BFK6804" s="112"/>
      <c r="BFL6804" s="112"/>
      <c r="BFM6804" s="112"/>
      <c r="BFN6804" s="112"/>
      <c r="BFO6804" s="112"/>
      <c r="BFP6804" s="112"/>
      <c r="BFQ6804" s="112"/>
      <c r="BFR6804" s="112"/>
      <c r="BFS6804" s="112"/>
      <c r="BFT6804" s="112"/>
      <c r="BFU6804" s="112"/>
      <c r="BFV6804" s="112"/>
      <c r="BFW6804" s="112"/>
      <c r="BFX6804" s="112"/>
      <c r="BFY6804" s="112"/>
      <c r="BFZ6804" s="112"/>
      <c r="BGA6804" s="112"/>
      <c r="BGB6804" s="112"/>
      <c r="BGC6804" s="112"/>
      <c r="BGD6804" s="112"/>
      <c r="BGE6804" s="112"/>
      <c r="BGF6804" s="112"/>
      <c r="BGG6804" s="112"/>
      <c r="BGH6804" s="112"/>
      <c r="BGI6804" s="112"/>
      <c r="BGJ6804" s="112"/>
      <c r="BGK6804" s="112"/>
      <c r="BGL6804" s="112"/>
      <c r="BGM6804" s="112"/>
      <c r="BGN6804" s="112"/>
      <c r="BGO6804" s="112"/>
      <c r="BGP6804" s="112"/>
      <c r="BGQ6804" s="112"/>
      <c r="BGR6804" s="112"/>
      <c r="BGS6804" s="112"/>
      <c r="BGT6804" s="112"/>
      <c r="BGU6804" s="112"/>
      <c r="BGV6804" s="112"/>
      <c r="BGW6804" s="112"/>
      <c r="BGX6804" s="112"/>
      <c r="BGY6804" s="112"/>
      <c r="BGZ6804" s="112"/>
      <c r="BHA6804" s="112"/>
      <c r="BHB6804" s="112"/>
      <c r="BHC6804" s="112"/>
      <c r="BHD6804" s="112"/>
      <c r="BHE6804" s="112"/>
      <c r="BHF6804" s="112"/>
      <c r="BHG6804" s="112"/>
      <c r="BHH6804" s="112"/>
      <c r="BHI6804" s="112"/>
      <c r="BHJ6804" s="112"/>
      <c r="BHK6804" s="112"/>
      <c r="BHL6804" s="112"/>
      <c r="BHM6804" s="112"/>
      <c r="BHN6804" s="112"/>
      <c r="BHO6804" s="112"/>
      <c r="BHP6804" s="112"/>
      <c r="BHQ6804" s="112"/>
      <c r="BHR6804" s="112"/>
      <c r="BHS6804" s="112"/>
      <c r="BHT6804" s="112"/>
      <c r="BHU6804" s="112"/>
      <c r="BHV6804" s="112"/>
      <c r="BHW6804" s="112"/>
      <c r="BHX6804" s="112"/>
      <c r="BHY6804" s="112"/>
      <c r="BHZ6804" s="112"/>
      <c r="BIA6804" s="112"/>
      <c r="BIB6804" s="112"/>
      <c r="BIC6804" s="112"/>
      <c r="BID6804" s="112"/>
      <c r="BIE6804" s="112"/>
      <c r="BIF6804" s="112"/>
      <c r="BIG6804" s="112"/>
      <c r="BIH6804" s="112"/>
      <c r="BII6804" s="112"/>
      <c r="BIJ6804" s="112"/>
      <c r="BIK6804" s="112"/>
      <c r="BIL6804" s="112"/>
      <c r="BIM6804" s="112"/>
      <c r="BIN6804" s="112"/>
      <c r="BIO6804" s="112"/>
      <c r="BIP6804" s="112"/>
      <c r="BIQ6804" s="112"/>
      <c r="BIR6804" s="112"/>
      <c r="BIS6804" s="112"/>
      <c r="BIT6804" s="112"/>
      <c r="BIU6804" s="112"/>
      <c r="BIV6804" s="112"/>
      <c r="BIW6804" s="112"/>
      <c r="BIX6804" s="112"/>
      <c r="BIY6804" s="112"/>
      <c r="BIZ6804" s="112"/>
      <c r="BJA6804" s="112"/>
      <c r="BJB6804" s="112"/>
      <c r="BJC6804" s="112"/>
      <c r="BJD6804" s="112"/>
      <c r="BJE6804" s="112"/>
      <c r="BJF6804" s="112"/>
      <c r="BJG6804" s="112"/>
      <c r="BJH6804" s="112"/>
      <c r="BJI6804" s="112"/>
      <c r="BJJ6804" s="112"/>
      <c r="BJK6804" s="112"/>
      <c r="BJL6804" s="112"/>
      <c r="BJM6804" s="112"/>
      <c r="BJN6804" s="112"/>
      <c r="BJO6804" s="112"/>
      <c r="BJP6804" s="112"/>
      <c r="BJQ6804" s="112"/>
      <c r="BJR6804" s="112"/>
      <c r="BJS6804" s="112"/>
      <c r="BJT6804" s="112"/>
      <c r="BJU6804" s="112"/>
      <c r="BJV6804" s="112"/>
      <c r="BJW6804" s="112"/>
      <c r="BJX6804" s="112"/>
      <c r="BJY6804" s="112"/>
      <c r="BJZ6804" s="112"/>
      <c r="BKA6804" s="112"/>
      <c r="BKB6804" s="112"/>
      <c r="BKC6804" s="112"/>
      <c r="BKD6804" s="112"/>
      <c r="BKE6804" s="112"/>
      <c r="BKF6804" s="112"/>
      <c r="BKG6804" s="112"/>
      <c r="BKH6804" s="112"/>
      <c r="BKI6804" s="112"/>
      <c r="BKJ6804" s="112"/>
      <c r="BKK6804" s="112"/>
      <c r="BKL6804" s="112"/>
      <c r="BKM6804" s="112"/>
      <c r="BKN6804" s="112"/>
      <c r="BKO6804" s="112"/>
      <c r="BKP6804" s="112"/>
      <c r="BKQ6804" s="112"/>
      <c r="BKR6804" s="112"/>
      <c r="BKS6804" s="112"/>
      <c r="BKT6804" s="112"/>
      <c r="BKU6804" s="112"/>
      <c r="BKV6804" s="112"/>
      <c r="BKW6804" s="112"/>
      <c r="BKX6804" s="112"/>
      <c r="BKY6804" s="112"/>
      <c r="BKZ6804" s="112"/>
      <c r="BLA6804" s="112"/>
      <c r="BLB6804" s="112"/>
      <c r="BLC6804" s="112"/>
      <c r="BLD6804" s="112"/>
      <c r="BLE6804" s="112"/>
      <c r="BLF6804" s="112"/>
      <c r="BLG6804" s="112"/>
      <c r="BLH6804" s="112"/>
      <c r="BLI6804" s="112"/>
      <c r="BLJ6804" s="112"/>
      <c r="BLK6804" s="112"/>
      <c r="BLL6804" s="112"/>
      <c r="BLM6804" s="112"/>
      <c r="BLN6804" s="112"/>
      <c r="BLO6804" s="112"/>
      <c r="BLP6804" s="112"/>
      <c r="BLQ6804" s="112"/>
      <c r="BLR6804" s="112"/>
      <c r="BLS6804" s="112"/>
      <c r="BLT6804" s="112"/>
      <c r="BLU6804" s="112"/>
      <c r="BLV6804" s="112"/>
      <c r="BLW6804" s="112"/>
      <c r="BLX6804" s="112"/>
      <c r="BLY6804" s="112"/>
      <c r="BLZ6804" s="112"/>
      <c r="BMA6804" s="112"/>
      <c r="BMB6804" s="112"/>
      <c r="BMC6804" s="112"/>
      <c r="BMD6804" s="112"/>
      <c r="BME6804" s="112"/>
      <c r="BMF6804" s="112"/>
      <c r="BMG6804" s="112"/>
      <c r="BMH6804" s="112"/>
      <c r="BMI6804" s="112"/>
      <c r="BMJ6804" s="112"/>
      <c r="BMK6804" s="112"/>
      <c r="BML6804" s="112"/>
      <c r="BMM6804" s="112"/>
      <c r="BMN6804" s="112"/>
      <c r="BMO6804" s="112"/>
      <c r="BMP6804" s="112"/>
      <c r="BMQ6804" s="112"/>
      <c r="BMR6804" s="112"/>
      <c r="BMS6804" s="112"/>
      <c r="BMT6804" s="112"/>
      <c r="BMU6804" s="112"/>
      <c r="BMV6804" s="112"/>
      <c r="BMW6804" s="112"/>
      <c r="BMX6804" s="112"/>
      <c r="BMY6804" s="112"/>
      <c r="BMZ6804" s="112"/>
      <c r="BNA6804" s="112"/>
      <c r="BNB6804" s="112"/>
      <c r="BNC6804" s="112"/>
      <c r="BND6804" s="112"/>
      <c r="BNE6804" s="112"/>
      <c r="BNF6804" s="112"/>
      <c r="BNG6804" s="112"/>
      <c r="BNH6804" s="112"/>
      <c r="BNI6804" s="112"/>
      <c r="BNJ6804" s="112"/>
      <c r="BNK6804" s="112"/>
      <c r="BNL6804" s="112"/>
      <c r="BNM6804" s="112"/>
      <c r="BNN6804" s="112"/>
      <c r="BNO6804" s="112"/>
      <c r="BNP6804" s="112"/>
      <c r="BNQ6804" s="112"/>
      <c r="BNR6804" s="112"/>
      <c r="BNS6804" s="112"/>
      <c r="BNT6804" s="112"/>
      <c r="BNU6804" s="112"/>
      <c r="BNV6804" s="112"/>
      <c r="BNW6804" s="112"/>
      <c r="BNX6804" s="112"/>
      <c r="BNY6804" s="112"/>
      <c r="BNZ6804" s="112"/>
      <c r="BOA6804" s="112"/>
      <c r="BOB6804" s="112"/>
      <c r="BOC6804" s="112"/>
      <c r="BOD6804" s="112"/>
      <c r="BOE6804" s="112"/>
      <c r="BOF6804" s="112"/>
      <c r="BOG6804" s="112"/>
      <c r="BOH6804" s="112"/>
      <c r="BOI6804" s="112"/>
      <c r="BOJ6804" s="112"/>
      <c r="BOK6804" s="112"/>
      <c r="BOL6804" s="112"/>
      <c r="BOM6804" s="112"/>
      <c r="BON6804" s="112"/>
      <c r="BOO6804" s="112"/>
      <c r="BOP6804" s="112"/>
      <c r="BOQ6804" s="112"/>
      <c r="BOR6804" s="112"/>
      <c r="BOS6804" s="112"/>
      <c r="BOT6804" s="112"/>
      <c r="BOU6804" s="112"/>
      <c r="BOV6804" s="112"/>
      <c r="BOW6804" s="112"/>
      <c r="BOX6804" s="112"/>
      <c r="BOY6804" s="112"/>
      <c r="BOZ6804" s="112"/>
      <c r="BPA6804" s="112"/>
      <c r="BPB6804" s="112"/>
      <c r="BPC6804" s="112"/>
      <c r="BPD6804" s="112"/>
      <c r="BPE6804" s="112"/>
      <c r="BPF6804" s="112"/>
      <c r="BPG6804" s="112"/>
      <c r="BPH6804" s="112"/>
      <c r="BPI6804" s="112"/>
      <c r="BPJ6804" s="112"/>
      <c r="BPK6804" s="112"/>
      <c r="BPL6804" s="112"/>
      <c r="BPM6804" s="112"/>
      <c r="BPN6804" s="112"/>
      <c r="BPO6804" s="112"/>
      <c r="BPP6804" s="112"/>
      <c r="BPQ6804" s="112"/>
      <c r="BPR6804" s="112"/>
      <c r="BPS6804" s="112"/>
      <c r="BPT6804" s="112"/>
      <c r="BPU6804" s="112"/>
      <c r="BPV6804" s="112"/>
      <c r="BPW6804" s="112"/>
      <c r="BPX6804" s="112"/>
      <c r="BPY6804" s="112"/>
      <c r="BPZ6804" s="112"/>
      <c r="BQA6804" s="112"/>
      <c r="BQB6804" s="112"/>
      <c r="BQC6804" s="112"/>
      <c r="BQD6804" s="112"/>
      <c r="BQE6804" s="112"/>
      <c r="BQF6804" s="112"/>
      <c r="BQG6804" s="112"/>
      <c r="BQH6804" s="112"/>
      <c r="BQI6804" s="112"/>
      <c r="BQJ6804" s="112"/>
      <c r="BQK6804" s="112"/>
      <c r="BQL6804" s="112"/>
      <c r="BQM6804" s="112"/>
      <c r="BQN6804" s="112"/>
      <c r="BQO6804" s="112"/>
      <c r="BQP6804" s="112"/>
      <c r="BQQ6804" s="112"/>
      <c r="BQR6804" s="112"/>
      <c r="BQS6804" s="112"/>
      <c r="BQT6804" s="112"/>
      <c r="BQU6804" s="112"/>
      <c r="BQV6804" s="112"/>
      <c r="BQW6804" s="112"/>
      <c r="BQX6804" s="112"/>
      <c r="BQY6804" s="112"/>
      <c r="BQZ6804" s="112"/>
      <c r="BRA6804" s="112"/>
      <c r="BRB6804" s="112"/>
      <c r="BRC6804" s="112"/>
      <c r="BRD6804" s="112"/>
      <c r="BRE6804" s="112"/>
      <c r="BRF6804" s="112"/>
      <c r="BRG6804" s="112"/>
      <c r="BRH6804" s="112"/>
      <c r="BRI6804" s="112"/>
      <c r="BRJ6804" s="112"/>
      <c r="BRK6804" s="112"/>
      <c r="BRL6804" s="112"/>
      <c r="BRM6804" s="112"/>
      <c r="BRN6804" s="112"/>
      <c r="BRO6804" s="112"/>
      <c r="BRP6804" s="112"/>
      <c r="BRQ6804" s="112"/>
      <c r="BRR6804" s="112"/>
      <c r="BRS6804" s="112"/>
      <c r="BRT6804" s="112"/>
      <c r="BRU6804" s="112"/>
      <c r="BRV6804" s="112"/>
      <c r="BRW6804" s="112"/>
      <c r="BRX6804" s="112"/>
      <c r="BRY6804" s="112"/>
      <c r="BRZ6804" s="112"/>
      <c r="BSA6804" s="112"/>
      <c r="BSB6804" s="112"/>
      <c r="BSC6804" s="112"/>
      <c r="BSD6804" s="112"/>
      <c r="BSE6804" s="112"/>
      <c r="BSF6804" s="112"/>
      <c r="BSG6804" s="112"/>
      <c r="BSH6804" s="112"/>
      <c r="BSI6804" s="112"/>
      <c r="BSJ6804" s="112"/>
      <c r="BSK6804" s="112"/>
      <c r="BSL6804" s="112"/>
      <c r="BSM6804" s="112"/>
      <c r="BSN6804" s="112"/>
      <c r="BSO6804" s="112"/>
      <c r="BSP6804" s="112"/>
      <c r="BSQ6804" s="112"/>
      <c r="BSR6804" s="112"/>
      <c r="BSS6804" s="112"/>
      <c r="BST6804" s="112"/>
      <c r="BSU6804" s="112"/>
      <c r="BSV6804" s="112"/>
      <c r="BSW6804" s="112"/>
      <c r="BSX6804" s="112"/>
      <c r="BSY6804" s="112"/>
      <c r="BSZ6804" s="112"/>
      <c r="BTA6804" s="112"/>
      <c r="BTB6804" s="112"/>
      <c r="BTC6804" s="112"/>
      <c r="BTD6804" s="112"/>
      <c r="BTE6804" s="112"/>
      <c r="BTF6804" s="112"/>
      <c r="BTG6804" s="112"/>
      <c r="BTH6804" s="112"/>
      <c r="BTI6804" s="112"/>
      <c r="BTJ6804" s="112"/>
      <c r="BTK6804" s="112"/>
      <c r="BTL6804" s="112"/>
      <c r="BTM6804" s="112"/>
      <c r="BTN6804" s="112"/>
      <c r="BTO6804" s="112"/>
      <c r="BTP6804" s="112"/>
      <c r="BTQ6804" s="112"/>
      <c r="BTR6804" s="112"/>
      <c r="BTS6804" s="112"/>
      <c r="BTT6804" s="112"/>
      <c r="BTU6804" s="112"/>
      <c r="BTV6804" s="112"/>
      <c r="BTW6804" s="112"/>
      <c r="BTX6804" s="112"/>
      <c r="BTY6804" s="112"/>
      <c r="BTZ6804" s="112"/>
      <c r="BUA6804" s="112"/>
      <c r="BUB6804" s="112"/>
      <c r="BUC6804" s="112"/>
      <c r="BUD6804" s="112"/>
      <c r="BUE6804" s="112"/>
      <c r="BUF6804" s="112"/>
      <c r="BUG6804" s="112"/>
      <c r="BUH6804" s="112"/>
      <c r="BUI6804" s="112"/>
      <c r="BUJ6804" s="112"/>
      <c r="BUK6804" s="112"/>
      <c r="BUL6804" s="112"/>
      <c r="BUM6804" s="112"/>
      <c r="BUN6804" s="112"/>
      <c r="BUO6804" s="112"/>
      <c r="BUP6804" s="112"/>
      <c r="BUQ6804" s="112"/>
      <c r="BUR6804" s="112"/>
      <c r="BUS6804" s="112"/>
      <c r="BUT6804" s="112"/>
      <c r="BUU6804" s="112"/>
      <c r="BUV6804" s="112"/>
      <c r="BUW6804" s="112"/>
      <c r="BUX6804" s="112"/>
      <c r="BUY6804" s="112"/>
      <c r="BUZ6804" s="112"/>
      <c r="BVA6804" s="112"/>
      <c r="BVB6804" s="112"/>
      <c r="BVC6804" s="112"/>
      <c r="BVD6804" s="112"/>
      <c r="BVE6804" s="112"/>
      <c r="BVF6804" s="112"/>
      <c r="BVG6804" s="112"/>
      <c r="BVH6804" s="112"/>
      <c r="BVI6804" s="112"/>
      <c r="BVJ6804" s="112"/>
      <c r="BVK6804" s="112"/>
      <c r="BVL6804" s="112"/>
      <c r="BVM6804" s="112"/>
      <c r="BVN6804" s="112"/>
      <c r="BVO6804" s="112"/>
      <c r="BVP6804" s="112"/>
      <c r="BVQ6804" s="112"/>
      <c r="BVR6804" s="112"/>
      <c r="BVS6804" s="112"/>
      <c r="BVT6804" s="112"/>
      <c r="BVU6804" s="112"/>
      <c r="BVV6804" s="112"/>
      <c r="BVW6804" s="112"/>
      <c r="BVX6804" s="112"/>
      <c r="BVY6804" s="112"/>
      <c r="BVZ6804" s="112"/>
      <c r="BWA6804" s="112"/>
      <c r="BWB6804" s="112"/>
      <c r="BWC6804" s="112"/>
      <c r="BWD6804" s="112"/>
      <c r="BWE6804" s="112"/>
      <c r="BWF6804" s="112"/>
      <c r="BWG6804" s="112"/>
      <c r="BWH6804" s="112"/>
      <c r="BWI6804" s="112"/>
      <c r="BWJ6804" s="112"/>
      <c r="BWK6804" s="112"/>
      <c r="BWL6804" s="112"/>
      <c r="BWM6804" s="112"/>
      <c r="BWN6804" s="112"/>
      <c r="BWO6804" s="112"/>
      <c r="BWP6804" s="112"/>
      <c r="BWQ6804" s="112"/>
      <c r="BWR6804" s="112"/>
      <c r="BWS6804" s="112"/>
      <c r="BWT6804" s="112"/>
      <c r="BWU6804" s="112"/>
      <c r="BWV6804" s="112"/>
      <c r="BWW6804" s="112"/>
      <c r="BWX6804" s="112"/>
      <c r="BWY6804" s="112"/>
      <c r="BWZ6804" s="112"/>
      <c r="BXA6804" s="112"/>
      <c r="BXB6804" s="112"/>
      <c r="BXC6804" s="112"/>
      <c r="BXD6804" s="112"/>
      <c r="BXE6804" s="112"/>
      <c r="BXF6804" s="112"/>
      <c r="BXG6804" s="112"/>
      <c r="BXH6804" s="112"/>
      <c r="BXI6804" s="112"/>
      <c r="BXJ6804" s="112"/>
      <c r="BXK6804" s="112"/>
      <c r="BXL6804" s="112"/>
      <c r="BXM6804" s="112"/>
      <c r="BXN6804" s="112"/>
      <c r="BXO6804" s="112"/>
      <c r="BXP6804" s="112"/>
      <c r="BXQ6804" s="112"/>
      <c r="BXR6804" s="112"/>
      <c r="BXS6804" s="112"/>
      <c r="BXT6804" s="112"/>
      <c r="BXU6804" s="112"/>
      <c r="BXV6804" s="112"/>
      <c r="BXW6804" s="112"/>
      <c r="BXX6804" s="112"/>
      <c r="BXY6804" s="112"/>
      <c r="BXZ6804" s="112"/>
      <c r="BYA6804" s="112"/>
      <c r="BYB6804" s="112"/>
      <c r="BYC6804" s="112"/>
      <c r="BYD6804" s="112"/>
      <c r="BYE6804" s="112"/>
      <c r="BYF6804" s="112"/>
      <c r="BYG6804" s="112"/>
      <c r="BYH6804" s="112"/>
      <c r="BYI6804" s="112"/>
      <c r="BYJ6804" s="112"/>
      <c r="BYK6804" s="112"/>
      <c r="BYL6804" s="112"/>
      <c r="BYM6804" s="112"/>
      <c r="BYN6804" s="112"/>
      <c r="BYO6804" s="112"/>
      <c r="BYP6804" s="112"/>
      <c r="BYQ6804" s="112"/>
      <c r="BYR6804" s="112"/>
      <c r="BYS6804" s="112"/>
      <c r="BYT6804" s="112"/>
      <c r="BYU6804" s="112"/>
      <c r="BYV6804" s="112"/>
      <c r="BYW6804" s="112"/>
      <c r="BYX6804" s="112"/>
      <c r="BYY6804" s="112"/>
      <c r="BYZ6804" s="112"/>
      <c r="BZA6804" s="112"/>
      <c r="BZB6804" s="112"/>
      <c r="BZC6804" s="112"/>
      <c r="BZD6804" s="112"/>
      <c r="BZE6804" s="112"/>
      <c r="BZF6804" s="112"/>
      <c r="BZG6804" s="112"/>
      <c r="BZH6804" s="112"/>
      <c r="BZI6804" s="112"/>
      <c r="BZJ6804" s="112"/>
      <c r="BZK6804" s="112"/>
      <c r="BZL6804" s="112"/>
      <c r="BZM6804" s="112"/>
      <c r="BZN6804" s="112"/>
      <c r="BZO6804" s="112"/>
      <c r="BZP6804" s="112"/>
      <c r="BZQ6804" s="112"/>
      <c r="BZR6804" s="112"/>
      <c r="BZS6804" s="112"/>
      <c r="BZT6804" s="112"/>
      <c r="BZU6804" s="112"/>
      <c r="BZV6804" s="112"/>
      <c r="BZW6804" s="112"/>
      <c r="BZX6804" s="112"/>
      <c r="BZY6804" s="112"/>
      <c r="BZZ6804" s="112"/>
      <c r="CAA6804" s="112"/>
      <c r="CAB6804" s="112"/>
      <c r="CAC6804" s="112"/>
      <c r="CAD6804" s="112"/>
      <c r="CAE6804" s="112"/>
      <c r="CAF6804" s="112"/>
      <c r="CAG6804" s="112"/>
      <c r="CAH6804" s="112"/>
      <c r="CAI6804" s="112"/>
      <c r="CAJ6804" s="112"/>
      <c r="CAK6804" s="112"/>
      <c r="CAL6804" s="112"/>
      <c r="CAM6804" s="112"/>
      <c r="CAN6804" s="112"/>
      <c r="CAO6804" s="112"/>
      <c r="CAP6804" s="112"/>
      <c r="CAQ6804" s="112"/>
      <c r="CAR6804" s="112"/>
      <c r="CAS6804" s="112"/>
      <c r="CAT6804" s="112"/>
      <c r="CAU6804" s="112"/>
      <c r="CAV6804" s="112"/>
      <c r="CAW6804" s="112"/>
      <c r="CAX6804" s="112"/>
      <c r="CAY6804" s="112"/>
      <c r="CAZ6804" s="112"/>
      <c r="CBA6804" s="112"/>
      <c r="CBB6804" s="112"/>
      <c r="CBC6804" s="112"/>
      <c r="CBD6804" s="112"/>
      <c r="CBE6804" s="112"/>
      <c r="CBF6804" s="112"/>
      <c r="CBG6804" s="112"/>
      <c r="CBH6804" s="112"/>
      <c r="CBI6804" s="112"/>
      <c r="CBJ6804" s="112"/>
      <c r="CBK6804" s="112"/>
      <c r="CBL6804" s="112"/>
      <c r="CBM6804" s="112"/>
      <c r="CBN6804" s="112"/>
      <c r="CBO6804" s="112"/>
      <c r="CBP6804" s="112"/>
      <c r="CBQ6804" s="112"/>
      <c r="CBR6804" s="112"/>
      <c r="CBS6804" s="112"/>
      <c r="CBT6804" s="112"/>
      <c r="CBU6804" s="112"/>
      <c r="CBV6804" s="112"/>
      <c r="CBW6804" s="112"/>
      <c r="CBX6804" s="112"/>
      <c r="CBY6804" s="112"/>
      <c r="CBZ6804" s="112"/>
      <c r="CCA6804" s="112"/>
      <c r="CCB6804" s="112"/>
      <c r="CCC6804" s="112"/>
      <c r="CCD6804" s="112"/>
      <c r="CCE6804" s="112"/>
      <c r="CCF6804" s="112"/>
      <c r="CCG6804" s="112"/>
      <c r="CCH6804" s="112"/>
      <c r="CCI6804" s="112"/>
      <c r="CCJ6804" s="112"/>
      <c r="CCK6804" s="112"/>
      <c r="CCL6804" s="112"/>
      <c r="CCM6804" s="112"/>
      <c r="CCN6804" s="112"/>
      <c r="CCO6804" s="112"/>
      <c r="CCP6804" s="112"/>
      <c r="CCQ6804" s="112"/>
      <c r="CCR6804" s="112"/>
      <c r="CCS6804" s="112"/>
      <c r="CCT6804" s="112"/>
      <c r="CCU6804" s="112"/>
      <c r="CCV6804" s="112"/>
      <c r="CCW6804" s="112"/>
      <c r="CCX6804" s="112"/>
      <c r="CCY6804" s="112"/>
      <c r="CCZ6804" s="112"/>
      <c r="CDA6804" s="112"/>
      <c r="CDB6804" s="112"/>
      <c r="CDC6804" s="112"/>
      <c r="CDD6804" s="112"/>
      <c r="CDE6804" s="112"/>
      <c r="CDF6804" s="112"/>
      <c r="CDG6804" s="112"/>
      <c r="CDH6804" s="112"/>
      <c r="CDI6804" s="112"/>
      <c r="CDJ6804" s="112"/>
      <c r="CDK6804" s="112"/>
      <c r="CDL6804" s="112"/>
      <c r="CDM6804" s="112"/>
      <c r="CDN6804" s="112"/>
      <c r="CDO6804" s="112"/>
      <c r="CDP6804" s="112"/>
      <c r="CDQ6804" s="112"/>
      <c r="CDR6804" s="112"/>
      <c r="CDS6804" s="112"/>
      <c r="CDT6804" s="112"/>
      <c r="CDU6804" s="112"/>
      <c r="CDV6804" s="112"/>
      <c r="CDW6804" s="112"/>
      <c r="CDX6804" s="112"/>
      <c r="CDY6804" s="112"/>
      <c r="CDZ6804" s="112"/>
      <c r="CEA6804" s="112"/>
      <c r="CEB6804" s="112"/>
      <c r="CEC6804" s="112"/>
      <c r="CED6804" s="112"/>
      <c r="CEE6804" s="112"/>
      <c r="CEF6804" s="112"/>
      <c r="CEG6804" s="112"/>
      <c r="CEH6804" s="112"/>
      <c r="CEI6804" s="112"/>
      <c r="CEJ6804" s="112"/>
      <c r="CEK6804" s="112"/>
      <c r="CEL6804" s="112"/>
      <c r="CEM6804" s="112"/>
      <c r="CEN6804" s="112"/>
      <c r="CEO6804" s="112"/>
      <c r="CEP6804" s="112"/>
      <c r="CEQ6804" s="112"/>
      <c r="CER6804" s="112"/>
      <c r="CES6804" s="112"/>
      <c r="CET6804" s="112"/>
      <c r="CEU6804" s="112"/>
      <c r="CEV6804" s="112"/>
      <c r="CEW6804" s="112"/>
      <c r="CEX6804" s="112"/>
      <c r="CEY6804" s="112"/>
      <c r="CEZ6804" s="112"/>
      <c r="CFA6804" s="112"/>
      <c r="CFB6804" s="112"/>
      <c r="CFC6804" s="112"/>
      <c r="CFD6804" s="112"/>
      <c r="CFE6804" s="112"/>
      <c r="CFF6804" s="112"/>
      <c r="CFG6804" s="112"/>
      <c r="CFH6804" s="112"/>
      <c r="CFI6804" s="112"/>
      <c r="CFJ6804" s="112"/>
      <c r="CFK6804" s="112"/>
      <c r="CFL6804" s="112"/>
      <c r="CFM6804" s="112"/>
      <c r="CFN6804" s="112"/>
      <c r="CFO6804" s="112"/>
      <c r="CFP6804" s="112"/>
      <c r="CFQ6804" s="112"/>
      <c r="CFR6804" s="112"/>
      <c r="CFS6804" s="112"/>
      <c r="CFT6804" s="112"/>
      <c r="CFU6804" s="112"/>
      <c r="CFV6804" s="112"/>
      <c r="CFW6804" s="112"/>
      <c r="CFX6804" s="112"/>
      <c r="CFY6804" s="112"/>
      <c r="CFZ6804" s="112"/>
      <c r="CGA6804" s="112"/>
      <c r="CGB6804" s="112"/>
      <c r="CGC6804" s="112"/>
      <c r="CGD6804" s="112"/>
      <c r="CGE6804" s="112"/>
      <c r="CGF6804" s="112"/>
      <c r="CGG6804" s="112"/>
      <c r="CGH6804" s="112"/>
      <c r="CGI6804" s="112"/>
      <c r="CGJ6804" s="112"/>
      <c r="CGK6804" s="112"/>
      <c r="CGL6804" s="112"/>
      <c r="CGM6804" s="112"/>
      <c r="CGN6804" s="112"/>
      <c r="CGO6804" s="112"/>
      <c r="CGP6804" s="112"/>
      <c r="CGQ6804" s="112"/>
      <c r="CGR6804" s="112"/>
      <c r="CGS6804" s="112"/>
      <c r="CGT6804" s="112"/>
      <c r="CGU6804" s="112"/>
      <c r="CGV6804" s="112"/>
      <c r="CGW6804" s="112"/>
      <c r="CGX6804" s="112"/>
      <c r="CGY6804" s="112"/>
      <c r="CGZ6804" s="112"/>
      <c r="CHA6804" s="112"/>
      <c r="CHB6804" s="112"/>
      <c r="CHC6804" s="112"/>
      <c r="CHD6804" s="112"/>
      <c r="CHE6804" s="112"/>
      <c r="CHF6804" s="112"/>
      <c r="CHG6804" s="112"/>
      <c r="CHH6804" s="112"/>
      <c r="CHI6804" s="112"/>
      <c r="CHJ6804" s="112"/>
      <c r="CHK6804" s="112"/>
      <c r="CHL6804" s="112"/>
      <c r="CHM6804" s="112"/>
      <c r="CHN6804" s="112"/>
      <c r="CHO6804" s="112"/>
      <c r="CHP6804" s="112"/>
      <c r="CHQ6804" s="112"/>
      <c r="CHR6804" s="112"/>
      <c r="CHS6804" s="112"/>
      <c r="CHT6804" s="112"/>
      <c r="CHU6804" s="112"/>
      <c r="CHV6804" s="112"/>
      <c r="CHW6804" s="112"/>
      <c r="CHX6804" s="112"/>
      <c r="CHY6804" s="112"/>
      <c r="CHZ6804" s="112"/>
      <c r="CIA6804" s="112"/>
      <c r="CIB6804" s="112"/>
      <c r="CIC6804" s="112"/>
      <c r="CID6804" s="112"/>
      <c r="CIE6804" s="112"/>
      <c r="CIF6804" s="112"/>
      <c r="CIG6804" s="112"/>
      <c r="CIH6804" s="112"/>
      <c r="CII6804" s="112"/>
      <c r="CIJ6804" s="112"/>
      <c r="CIK6804" s="112"/>
      <c r="CIL6804" s="112"/>
      <c r="CIM6804" s="112"/>
      <c r="CIN6804" s="112"/>
      <c r="CIO6804" s="112"/>
      <c r="CIP6804" s="112"/>
      <c r="CIQ6804" s="112"/>
      <c r="CIR6804" s="112"/>
      <c r="CIS6804" s="112"/>
      <c r="CIT6804" s="112"/>
      <c r="CIU6804" s="112"/>
      <c r="CIV6804" s="112"/>
      <c r="CIW6804" s="112"/>
      <c r="CIX6804" s="112"/>
      <c r="CIY6804" s="112"/>
      <c r="CIZ6804" s="112"/>
      <c r="CJA6804" s="112"/>
      <c r="CJB6804" s="112"/>
      <c r="CJC6804" s="112"/>
      <c r="CJD6804" s="112"/>
      <c r="CJE6804" s="112"/>
      <c r="CJF6804" s="112"/>
      <c r="CJG6804" s="112"/>
      <c r="CJH6804" s="112"/>
      <c r="CJI6804" s="112"/>
      <c r="CJJ6804" s="112"/>
      <c r="CJK6804" s="112"/>
      <c r="CJL6804" s="112"/>
      <c r="CJM6804" s="112"/>
      <c r="CJN6804" s="112"/>
      <c r="CJO6804" s="112"/>
      <c r="CJP6804" s="112"/>
      <c r="CJQ6804" s="112"/>
      <c r="CJR6804" s="112"/>
      <c r="CJS6804" s="112"/>
      <c r="CJT6804" s="112"/>
      <c r="CJU6804" s="112"/>
      <c r="CJV6804" s="112"/>
      <c r="CJW6804" s="112"/>
      <c r="CJX6804" s="112"/>
      <c r="CJY6804" s="112"/>
      <c r="CJZ6804" s="112"/>
      <c r="CKA6804" s="112"/>
      <c r="CKB6804" s="112"/>
      <c r="CKC6804" s="112"/>
      <c r="CKD6804" s="112"/>
      <c r="CKE6804" s="112"/>
      <c r="CKF6804" s="112"/>
      <c r="CKG6804" s="112"/>
      <c r="CKH6804" s="112"/>
      <c r="CKI6804" s="112"/>
      <c r="CKJ6804" s="112"/>
      <c r="CKK6804" s="112"/>
      <c r="CKL6804" s="112"/>
      <c r="CKM6804" s="112"/>
      <c r="CKN6804" s="112"/>
      <c r="CKO6804" s="112"/>
      <c r="CKP6804" s="112"/>
      <c r="CKQ6804" s="112"/>
      <c r="CKR6804" s="112"/>
      <c r="CKS6804" s="112"/>
      <c r="CKT6804" s="112"/>
      <c r="CKU6804" s="112"/>
      <c r="CKV6804" s="112"/>
      <c r="CKW6804" s="112"/>
      <c r="CKX6804" s="112"/>
      <c r="CKY6804" s="112"/>
      <c r="CKZ6804" s="112"/>
      <c r="CLA6804" s="112"/>
      <c r="CLB6804" s="112"/>
      <c r="CLC6804" s="112"/>
      <c r="CLD6804" s="112"/>
      <c r="CLE6804" s="112"/>
      <c r="CLF6804" s="112"/>
      <c r="CLG6804" s="112"/>
      <c r="CLH6804" s="112"/>
      <c r="CLI6804" s="112"/>
      <c r="CLJ6804" s="112"/>
      <c r="CLK6804" s="112"/>
      <c r="CLL6804" s="112"/>
      <c r="CLM6804" s="112"/>
      <c r="CLN6804" s="112"/>
      <c r="CLO6804" s="112"/>
      <c r="CLP6804" s="112"/>
      <c r="CLQ6804" s="112"/>
      <c r="CLR6804" s="112"/>
      <c r="CLS6804" s="112"/>
      <c r="CLT6804" s="112"/>
      <c r="CLU6804" s="112"/>
      <c r="CLV6804" s="112"/>
      <c r="CLW6804" s="112"/>
      <c r="CLX6804" s="112"/>
      <c r="CLY6804" s="112"/>
      <c r="CLZ6804" s="112"/>
      <c r="CMA6804" s="112"/>
      <c r="CMB6804" s="112"/>
      <c r="CMC6804" s="112"/>
      <c r="CMD6804" s="112"/>
      <c r="CME6804" s="112"/>
      <c r="CMF6804" s="112"/>
      <c r="CMG6804" s="112"/>
      <c r="CMH6804" s="112"/>
      <c r="CMI6804" s="112"/>
      <c r="CMJ6804" s="112"/>
      <c r="CMK6804" s="112"/>
      <c r="CML6804" s="112"/>
      <c r="CMM6804" s="112"/>
      <c r="CMN6804" s="112"/>
      <c r="CMO6804" s="112"/>
      <c r="CMP6804" s="112"/>
      <c r="CMQ6804" s="112"/>
      <c r="CMR6804" s="112"/>
      <c r="CMS6804" s="112"/>
      <c r="CMT6804" s="112"/>
      <c r="CMU6804" s="112"/>
      <c r="CMV6804" s="112"/>
      <c r="CMW6804" s="112"/>
      <c r="CMX6804" s="112"/>
      <c r="CMY6804" s="112"/>
      <c r="CMZ6804" s="112"/>
      <c r="CNA6804" s="112"/>
      <c r="CNB6804" s="112"/>
      <c r="CNC6804" s="112"/>
      <c r="CND6804" s="112"/>
      <c r="CNE6804" s="112"/>
      <c r="CNF6804" s="112"/>
      <c r="CNG6804" s="112"/>
      <c r="CNH6804" s="112"/>
      <c r="CNI6804" s="112"/>
      <c r="CNJ6804" s="112"/>
      <c r="CNK6804" s="112"/>
      <c r="CNL6804" s="112"/>
      <c r="CNM6804" s="112"/>
      <c r="CNN6804" s="112"/>
      <c r="CNO6804" s="112"/>
      <c r="CNP6804" s="112"/>
      <c r="CNQ6804" s="112"/>
      <c r="CNR6804" s="112"/>
      <c r="CNS6804" s="112"/>
      <c r="CNT6804" s="112"/>
      <c r="CNU6804" s="112"/>
      <c r="CNV6804" s="112"/>
      <c r="CNW6804" s="112"/>
      <c r="CNX6804" s="112"/>
      <c r="CNY6804" s="112"/>
      <c r="CNZ6804" s="112"/>
      <c r="COA6804" s="112"/>
      <c r="COB6804" s="112"/>
      <c r="COC6804" s="112"/>
      <c r="COD6804" s="112"/>
      <c r="COE6804" s="112"/>
      <c r="COF6804" s="112"/>
      <c r="COG6804" s="112"/>
      <c r="COH6804" s="112"/>
      <c r="COI6804" s="112"/>
      <c r="COJ6804" s="112"/>
      <c r="COK6804" s="112"/>
      <c r="COL6804" s="112"/>
      <c r="COM6804" s="112"/>
      <c r="CON6804" s="112"/>
      <c r="COO6804" s="112"/>
      <c r="COP6804" s="112"/>
      <c r="COQ6804" s="112"/>
      <c r="COR6804" s="112"/>
      <c r="COS6804" s="112"/>
      <c r="COT6804" s="112"/>
      <c r="COU6804" s="112"/>
      <c r="COV6804" s="112"/>
      <c r="COW6804" s="112"/>
      <c r="COX6804" s="112"/>
      <c r="COY6804" s="112"/>
      <c r="COZ6804" s="112"/>
      <c r="CPA6804" s="112"/>
      <c r="CPB6804" s="112"/>
      <c r="CPC6804" s="112"/>
      <c r="CPD6804" s="112"/>
      <c r="CPE6804" s="112"/>
      <c r="CPF6804" s="112"/>
      <c r="CPG6804" s="112"/>
      <c r="CPH6804" s="112"/>
      <c r="CPI6804" s="112"/>
      <c r="CPJ6804" s="112"/>
      <c r="CPK6804" s="112"/>
      <c r="CPL6804" s="112"/>
      <c r="CPM6804" s="112"/>
      <c r="CPN6804" s="112"/>
      <c r="CPO6804" s="112"/>
      <c r="CPP6804" s="112"/>
      <c r="CPQ6804" s="112"/>
      <c r="CPR6804" s="112"/>
      <c r="CPS6804" s="112"/>
      <c r="CPT6804" s="112"/>
      <c r="CPU6804" s="112"/>
      <c r="CPV6804" s="112"/>
      <c r="CPW6804" s="112"/>
      <c r="CPX6804" s="112"/>
      <c r="CPY6804" s="112"/>
      <c r="CPZ6804" s="112"/>
      <c r="CQA6804" s="112"/>
      <c r="CQB6804" s="112"/>
      <c r="CQC6804" s="112"/>
      <c r="CQD6804" s="112"/>
      <c r="CQE6804" s="112"/>
      <c r="CQF6804" s="112"/>
      <c r="CQG6804" s="112"/>
      <c r="CQH6804" s="112"/>
      <c r="CQI6804" s="112"/>
      <c r="CQJ6804" s="112"/>
      <c r="CQK6804" s="112"/>
      <c r="CQL6804" s="112"/>
      <c r="CQM6804" s="112"/>
      <c r="CQN6804" s="112"/>
      <c r="CQO6804" s="112"/>
      <c r="CQP6804" s="112"/>
      <c r="CQQ6804" s="112"/>
      <c r="CQR6804" s="112"/>
      <c r="CQS6804" s="112"/>
      <c r="CQT6804" s="112"/>
      <c r="CQU6804" s="112"/>
      <c r="CQV6804" s="112"/>
      <c r="CQW6804" s="112"/>
      <c r="CQX6804" s="112"/>
      <c r="CQY6804" s="112"/>
      <c r="CQZ6804" s="112"/>
      <c r="CRA6804" s="112"/>
      <c r="CRB6804" s="112"/>
      <c r="CRC6804" s="112"/>
      <c r="CRD6804" s="112"/>
      <c r="CRE6804" s="112"/>
      <c r="CRF6804" s="112"/>
      <c r="CRG6804" s="112"/>
      <c r="CRH6804" s="112"/>
      <c r="CRI6804" s="112"/>
      <c r="CRJ6804" s="112"/>
      <c r="CRK6804" s="112"/>
      <c r="CRL6804" s="112"/>
      <c r="CRM6804" s="112"/>
      <c r="CRN6804" s="112"/>
      <c r="CRO6804" s="112"/>
      <c r="CRP6804" s="112"/>
      <c r="CRQ6804" s="112"/>
      <c r="CRR6804" s="112"/>
      <c r="CRS6804" s="112"/>
      <c r="CRT6804" s="112"/>
      <c r="CRU6804" s="112"/>
      <c r="CRV6804" s="112"/>
      <c r="CRW6804" s="112"/>
      <c r="CRX6804" s="112"/>
      <c r="CRY6804" s="112"/>
      <c r="CRZ6804" s="112"/>
      <c r="CSA6804" s="112"/>
      <c r="CSB6804" s="112"/>
      <c r="CSC6804" s="112"/>
      <c r="CSD6804" s="112"/>
      <c r="CSE6804" s="112"/>
      <c r="CSF6804" s="112"/>
      <c r="CSG6804" s="112"/>
      <c r="CSH6804" s="112"/>
      <c r="CSI6804" s="112"/>
      <c r="CSJ6804" s="112"/>
      <c r="CSK6804" s="112"/>
      <c r="CSL6804" s="112"/>
      <c r="CSM6804" s="112"/>
      <c r="CSN6804" s="112"/>
      <c r="CSO6804" s="112"/>
      <c r="CSP6804" s="112"/>
      <c r="CSQ6804" s="112"/>
      <c r="CSR6804" s="112"/>
      <c r="CSS6804" s="112"/>
      <c r="CST6804" s="112"/>
      <c r="CSU6804" s="112"/>
      <c r="CSV6804" s="112"/>
      <c r="CSW6804" s="112"/>
      <c r="CSX6804" s="112"/>
      <c r="CSY6804" s="112"/>
      <c r="CSZ6804" s="112"/>
      <c r="CTA6804" s="112"/>
      <c r="CTB6804" s="112"/>
      <c r="CTC6804" s="112"/>
      <c r="CTD6804" s="112"/>
      <c r="CTE6804" s="112"/>
      <c r="CTF6804" s="112"/>
      <c r="CTG6804" s="112"/>
      <c r="CTH6804" s="112"/>
      <c r="CTI6804" s="112"/>
      <c r="CTJ6804" s="112"/>
      <c r="CTK6804" s="112"/>
      <c r="CTL6804" s="112"/>
      <c r="CTM6804" s="112"/>
      <c r="CTN6804" s="112"/>
      <c r="CTO6804" s="112"/>
      <c r="CTP6804" s="112"/>
      <c r="CTQ6804" s="112"/>
      <c r="CTR6804" s="112"/>
      <c r="CTS6804" s="112"/>
      <c r="CTT6804" s="112"/>
      <c r="CTU6804" s="112"/>
      <c r="CTV6804" s="112"/>
      <c r="CTW6804" s="112"/>
      <c r="CTX6804" s="112"/>
      <c r="CTY6804" s="112"/>
      <c r="CTZ6804" s="112"/>
      <c r="CUA6804" s="112"/>
      <c r="CUB6804" s="112"/>
      <c r="CUC6804" s="112"/>
      <c r="CUD6804" s="112"/>
      <c r="CUE6804" s="112"/>
      <c r="CUF6804" s="112"/>
      <c r="CUG6804" s="112"/>
      <c r="CUH6804" s="112"/>
      <c r="CUI6804" s="112"/>
      <c r="CUJ6804" s="112"/>
      <c r="CUK6804" s="112"/>
      <c r="CUL6804" s="112"/>
      <c r="CUM6804" s="112"/>
      <c r="CUN6804" s="112"/>
      <c r="CUO6804" s="112"/>
      <c r="CUP6804" s="112"/>
      <c r="CUQ6804" s="112"/>
      <c r="CUR6804" s="112"/>
      <c r="CUS6804" s="112"/>
      <c r="CUT6804" s="112"/>
      <c r="CUU6804" s="112"/>
      <c r="CUV6804" s="112"/>
      <c r="CUW6804" s="112"/>
      <c r="CUX6804" s="112"/>
      <c r="CUY6804" s="112"/>
      <c r="CUZ6804" s="112"/>
      <c r="CVA6804" s="112"/>
      <c r="CVB6804" s="112"/>
      <c r="CVC6804" s="112"/>
      <c r="CVD6804" s="112"/>
      <c r="CVE6804" s="112"/>
      <c r="CVF6804" s="112"/>
      <c r="CVG6804" s="112"/>
      <c r="CVH6804" s="112"/>
      <c r="CVI6804" s="112"/>
      <c r="CVJ6804" s="112"/>
      <c r="CVK6804" s="112"/>
      <c r="CVL6804" s="112"/>
      <c r="CVM6804" s="112"/>
      <c r="CVN6804" s="112"/>
      <c r="CVO6804" s="112"/>
      <c r="CVP6804" s="112"/>
      <c r="CVQ6804" s="112"/>
      <c r="CVR6804" s="112"/>
      <c r="CVS6804" s="112"/>
      <c r="CVT6804" s="112"/>
      <c r="CVU6804" s="112"/>
      <c r="CVV6804" s="112"/>
      <c r="CVW6804" s="112"/>
      <c r="CVX6804" s="112"/>
      <c r="CVY6804" s="112"/>
      <c r="CVZ6804" s="112"/>
      <c r="CWA6804" s="112"/>
      <c r="CWB6804" s="112"/>
      <c r="CWC6804" s="112"/>
      <c r="CWD6804" s="112"/>
      <c r="CWE6804" s="112"/>
      <c r="CWF6804" s="112"/>
      <c r="CWG6804" s="112"/>
      <c r="CWH6804" s="112"/>
      <c r="CWI6804" s="112"/>
      <c r="CWJ6804" s="112"/>
      <c r="CWK6804" s="112"/>
      <c r="CWL6804" s="112"/>
      <c r="CWM6804" s="112"/>
      <c r="CWN6804" s="112"/>
      <c r="CWO6804" s="112"/>
      <c r="CWP6804" s="112"/>
      <c r="CWQ6804" s="112"/>
      <c r="CWR6804" s="112"/>
      <c r="CWS6804" s="112"/>
      <c r="CWT6804" s="112"/>
      <c r="CWU6804" s="112"/>
      <c r="CWV6804" s="112"/>
      <c r="CWW6804" s="112"/>
      <c r="CWX6804" s="112"/>
      <c r="CWY6804" s="112"/>
      <c r="CWZ6804" s="112"/>
      <c r="CXA6804" s="112"/>
      <c r="CXB6804" s="112"/>
      <c r="CXC6804" s="112"/>
      <c r="CXD6804" s="112"/>
      <c r="CXE6804" s="112"/>
      <c r="CXF6804" s="112"/>
      <c r="CXG6804" s="112"/>
      <c r="CXH6804" s="112"/>
      <c r="CXI6804" s="112"/>
      <c r="CXJ6804" s="112"/>
      <c r="CXK6804" s="112"/>
      <c r="CXL6804" s="112"/>
      <c r="CXM6804" s="112"/>
      <c r="CXN6804" s="112"/>
      <c r="CXO6804" s="112"/>
      <c r="CXP6804" s="112"/>
      <c r="CXQ6804" s="112"/>
      <c r="CXR6804" s="112"/>
      <c r="CXS6804" s="112"/>
      <c r="CXT6804" s="112"/>
      <c r="CXU6804" s="112"/>
      <c r="CXV6804" s="112"/>
      <c r="CXW6804" s="112"/>
      <c r="CXX6804" s="112"/>
      <c r="CXY6804" s="112"/>
      <c r="CXZ6804" s="112"/>
      <c r="CYA6804" s="112"/>
      <c r="CYB6804" s="112"/>
      <c r="CYC6804" s="112"/>
      <c r="CYD6804" s="112"/>
      <c r="CYE6804" s="112"/>
      <c r="CYF6804" s="112"/>
      <c r="CYG6804" s="112"/>
      <c r="CYH6804" s="112"/>
      <c r="CYI6804" s="112"/>
      <c r="CYJ6804" s="112"/>
      <c r="CYK6804" s="112"/>
      <c r="CYL6804" s="112"/>
      <c r="CYM6804" s="112"/>
      <c r="CYN6804" s="112"/>
      <c r="CYO6804" s="112"/>
      <c r="CYP6804" s="112"/>
      <c r="CYQ6804" s="112"/>
      <c r="CYR6804" s="112"/>
      <c r="CYS6804" s="112"/>
      <c r="CYT6804" s="112"/>
      <c r="CYU6804" s="112"/>
      <c r="CYV6804" s="112"/>
      <c r="CYW6804" s="112"/>
      <c r="CYX6804" s="112"/>
      <c r="CYY6804" s="112"/>
      <c r="CYZ6804" s="112"/>
      <c r="CZA6804" s="112"/>
      <c r="CZB6804" s="112"/>
      <c r="CZC6804" s="112"/>
      <c r="CZD6804" s="112"/>
      <c r="CZE6804" s="112"/>
      <c r="CZF6804" s="112"/>
      <c r="CZG6804" s="112"/>
      <c r="CZH6804" s="112"/>
      <c r="CZI6804" s="112"/>
      <c r="CZJ6804" s="112"/>
      <c r="CZK6804" s="112"/>
      <c r="CZL6804" s="112"/>
      <c r="CZM6804" s="112"/>
      <c r="CZN6804" s="112"/>
      <c r="CZO6804" s="112"/>
      <c r="CZP6804" s="112"/>
      <c r="CZQ6804" s="112"/>
      <c r="CZR6804" s="112"/>
      <c r="CZS6804" s="112"/>
      <c r="CZT6804" s="112"/>
      <c r="CZU6804" s="112"/>
      <c r="CZV6804" s="112"/>
      <c r="CZW6804" s="112"/>
      <c r="CZX6804" s="112"/>
      <c r="CZY6804" s="112"/>
      <c r="CZZ6804" s="112"/>
      <c r="DAA6804" s="112"/>
      <c r="DAB6804" s="112"/>
      <c r="DAC6804" s="112"/>
      <c r="DAD6804" s="112"/>
      <c r="DAE6804" s="112"/>
      <c r="DAF6804" s="112"/>
      <c r="DAG6804" s="112"/>
      <c r="DAH6804" s="112"/>
      <c r="DAI6804" s="112"/>
      <c r="DAJ6804" s="112"/>
      <c r="DAK6804" s="112"/>
      <c r="DAL6804" s="112"/>
      <c r="DAM6804" s="112"/>
      <c r="DAN6804" s="112"/>
      <c r="DAO6804" s="112"/>
      <c r="DAP6804" s="112"/>
      <c r="DAQ6804" s="112"/>
      <c r="DAR6804" s="112"/>
      <c r="DAS6804" s="112"/>
      <c r="DAT6804" s="112"/>
      <c r="DAU6804" s="112"/>
      <c r="DAV6804" s="112"/>
      <c r="DAW6804" s="112"/>
      <c r="DAX6804" s="112"/>
      <c r="DAY6804" s="112"/>
      <c r="DAZ6804" s="112"/>
      <c r="DBA6804" s="112"/>
      <c r="DBB6804" s="112"/>
      <c r="DBC6804" s="112"/>
      <c r="DBD6804" s="112"/>
      <c r="DBE6804" s="112"/>
      <c r="DBF6804" s="112"/>
      <c r="DBG6804" s="112"/>
      <c r="DBH6804" s="112"/>
      <c r="DBI6804" s="112"/>
      <c r="DBJ6804" s="112"/>
      <c r="DBK6804" s="112"/>
      <c r="DBL6804" s="112"/>
      <c r="DBM6804" s="112"/>
      <c r="DBN6804" s="112"/>
      <c r="DBO6804" s="112"/>
      <c r="DBP6804" s="112"/>
      <c r="DBQ6804" s="112"/>
      <c r="DBR6804" s="112"/>
      <c r="DBS6804" s="112"/>
      <c r="DBT6804" s="112"/>
      <c r="DBU6804" s="112"/>
      <c r="DBV6804" s="112"/>
      <c r="DBW6804" s="112"/>
      <c r="DBX6804" s="112"/>
      <c r="DBY6804" s="112"/>
      <c r="DBZ6804" s="112"/>
      <c r="DCA6804" s="112"/>
      <c r="DCB6804" s="112"/>
      <c r="DCC6804" s="112"/>
      <c r="DCD6804" s="112"/>
      <c r="DCE6804" s="112"/>
      <c r="DCF6804" s="112"/>
      <c r="DCG6804" s="112"/>
      <c r="DCH6804" s="112"/>
      <c r="DCI6804" s="112"/>
      <c r="DCJ6804" s="112"/>
      <c r="DCK6804" s="112"/>
      <c r="DCL6804" s="112"/>
      <c r="DCM6804" s="112"/>
      <c r="DCN6804" s="112"/>
      <c r="DCO6804" s="112"/>
      <c r="DCP6804" s="112"/>
      <c r="DCQ6804" s="112"/>
      <c r="DCR6804" s="112"/>
      <c r="DCS6804" s="112"/>
      <c r="DCT6804" s="112"/>
      <c r="DCU6804" s="112"/>
      <c r="DCV6804" s="112"/>
      <c r="DCW6804" s="112"/>
      <c r="DCX6804" s="112"/>
      <c r="DCY6804" s="112"/>
      <c r="DCZ6804" s="112"/>
      <c r="DDA6804" s="112"/>
      <c r="DDB6804" s="112"/>
      <c r="DDC6804" s="112"/>
      <c r="DDD6804" s="112"/>
      <c r="DDE6804" s="112"/>
      <c r="DDF6804" s="112"/>
      <c r="DDG6804" s="112"/>
      <c r="DDH6804" s="112"/>
      <c r="DDI6804" s="112"/>
      <c r="DDJ6804" s="112"/>
      <c r="DDK6804" s="112"/>
      <c r="DDL6804" s="112"/>
      <c r="DDM6804" s="112"/>
      <c r="DDN6804" s="112"/>
      <c r="DDO6804" s="112"/>
      <c r="DDP6804" s="112"/>
      <c r="DDQ6804" s="112"/>
      <c r="DDR6804" s="112"/>
      <c r="DDS6804" s="112"/>
      <c r="DDT6804" s="112"/>
      <c r="DDU6804" s="112"/>
      <c r="DDV6804" s="112"/>
      <c r="DDW6804" s="112"/>
      <c r="DDX6804" s="112"/>
      <c r="DDY6804" s="112"/>
      <c r="DDZ6804" s="112"/>
      <c r="DEA6804" s="112"/>
      <c r="DEB6804" s="112"/>
      <c r="DEC6804" s="112"/>
      <c r="DED6804" s="112"/>
      <c r="DEE6804" s="112"/>
      <c r="DEF6804" s="112"/>
      <c r="DEG6804" s="112"/>
      <c r="DEH6804" s="112"/>
      <c r="DEI6804" s="112"/>
      <c r="DEJ6804" s="112"/>
      <c r="DEK6804" s="112"/>
      <c r="DEL6804" s="112"/>
      <c r="DEM6804" s="112"/>
      <c r="DEN6804" s="112"/>
      <c r="DEO6804" s="112"/>
      <c r="DEP6804" s="112"/>
      <c r="DEQ6804" s="112"/>
      <c r="DER6804" s="112"/>
      <c r="DES6804" s="112"/>
      <c r="DET6804" s="112"/>
      <c r="DEU6804" s="112"/>
      <c r="DEV6804" s="112"/>
      <c r="DEW6804" s="112"/>
      <c r="DEX6804" s="112"/>
      <c r="DEY6804" s="112"/>
      <c r="DEZ6804" s="112"/>
      <c r="DFA6804" s="112"/>
      <c r="DFB6804" s="112"/>
      <c r="DFC6804" s="112"/>
      <c r="DFD6804" s="112"/>
      <c r="DFE6804" s="112"/>
      <c r="DFF6804" s="112"/>
      <c r="DFG6804" s="112"/>
      <c r="DFH6804" s="112"/>
      <c r="DFI6804" s="112"/>
      <c r="DFJ6804" s="112"/>
      <c r="DFK6804" s="112"/>
      <c r="DFL6804" s="112"/>
      <c r="DFM6804" s="112"/>
      <c r="DFN6804" s="112"/>
      <c r="DFO6804" s="112"/>
      <c r="DFP6804" s="112"/>
      <c r="DFQ6804" s="112"/>
      <c r="DFR6804" s="112"/>
      <c r="DFS6804" s="112"/>
      <c r="DFT6804" s="112"/>
      <c r="DFU6804" s="112"/>
      <c r="DFV6804" s="112"/>
      <c r="DFW6804" s="112"/>
      <c r="DFX6804" s="112"/>
      <c r="DFY6804" s="112"/>
      <c r="DFZ6804" s="112"/>
      <c r="DGA6804" s="112"/>
      <c r="DGB6804" s="112"/>
      <c r="DGC6804" s="112"/>
      <c r="DGD6804" s="112"/>
      <c r="DGE6804" s="112"/>
      <c r="DGF6804" s="112"/>
      <c r="DGG6804" s="112"/>
      <c r="DGH6804" s="112"/>
      <c r="DGI6804" s="112"/>
      <c r="DGJ6804" s="112"/>
      <c r="DGK6804" s="112"/>
      <c r="DGL6804" s="112"/>
      <c r="DGM6804" s="112"/>
      <c r="DGN6804" s="112"/>
      <c r="DGO6804" s="112"/>
      <c r="DGP6804" s="112"/>
      <c r="DGQ6804" s="112"/>
      <c r="DGR6804" s="112"/>
      <c r="DGS6804" s="112"/>
      <c r="DGT6804" s="112"/>
      <c r="DGU6804" s="112"/>
      <c r="DGV6804" s="112"/>
      <c r="DGW6804" s="112"/>
      <c r="DGX6804" s="112"/>
      <c r="DGY6804" s="112"/>
      <c r="DGZ6804" s="112"/>
      <c r="DHA6804" s="112"/>
      <c r="DHB6804" s="112"/>
      <c r="DHC6804" s="112"/>
      <c r="DHD6804" s="112"/>
      <c r="DHE6804" s="112"/>
      <c r="DHF6804" s="112"/>
      <c r="DHG6804" s="112"/>
      <c r="DHH6804" s="112"/>
      <c r="DHI6804" s="112"/>
      <c r="DHJ6804" s="112"/>
      <c r="DHK6804" s="112"/>
      <c r="DHL6804" s="112"/>
      <c r="DHM6804" s="112"/>
      <c r="DHN6804" s="112"/>
      <c r="DHO6804" s="112"/>
      <c r="DHP6804" s="112"/>
      <c r="DHQ6804" s="112"/>
      <c r="DHR6804" s="112"/>
      <c r="DHS6804" s="112"/>
      <c r="DHT6804" s="112"/>
      <c r="DHU6804" s="112"/>
      <c r="DHV6804" s="112"/>
      <c r="DHW6804" s="112"/>
      <c r="DHX6804" s="112"/>
      <c r="DHY6804" s="112"/>
      <c r="DHZ6804" s="112"/>
      <c r="DIA6804" s="112"/>
      <c r="DIB6804" s="112"/>
      <c r="DIC6804" s="112"/>
      <c r="DID6804" s="112"/>
      <c r="DIE6804" s="112"/>
      <c r="DIF6804" s="112"/>
      <c r="DIG6804" s="112"/>
      <c r="DIH6804" s="112"/>
      <c r="DII6804" s="112"/>
      <c r="DIJ6804" s="112"/>
      <c r="DIK6804" s="112"/>
      <c r="DIL6804" s="112"/>
      <c r="DIM6804" s="112"/>
      <c r="DIN6804" s="112"/>
      <c r="DIO6804" s="112"/>
      <c r="DIP6804" s="112"/>
      <c r="DIQ6804" s="112"/>
      <c r="DIR6804" s="112"/>
      <c r="DIS6804" s="112"/>
      <c r="DIT6804" s="112"/>
      <c r="DIU6804" s="112"/>
      <c r="DIV6804" s="112"/>
      <c r="DIW6804" s="112"/>
      <c r="DIX6804" s="112"/>
      <c r="DIY6804" s="112"/>
      <c r="DIZ6804" s="112"/>
      <c r="DJA6804" s="112"/>
      <c r="DJB6804" s="112"/>
      <c r="DJC6804" s="112"/>
      <c r="DJD6804" s="112"/>
      <c r="DJE6804" s="112"/>
      <c r="DJF6804" s="112"/>
      <c r="DJG6804" s="112"/>
      <c r="DJH6804" s="112"/>
      <c r="DJI6804" s="112"/>
      <c r="DJJ6804" s="112"/>
      <c r="DJK6804" s="112"/>
      <c r="DJL6804" s="112"/>
      <c r="DJM6804" s="112"/>
      <c r="DJN6804" s="112"/>
      <c r="DJO6804" s="112"/>
      <c r="DJP6804" s="112"/>
      <c r="DJQ6804" s="112"/>
      <c r="DJR6804" s="112"/>
      <c r="DJS6804" s="112"/>
      <c r="DJT6804" s="112"/>
      <c r="DJU6804" s="112"/>
      <c r="DJV6804" s="112"/>
      <c r="DJW6804" s="112"/>
      <c r="DJX6804" s="112"/>
      <c r="DJY6804" s="112"/>
      <c r="DJZ6804" s="112"/>
      <c r="DKA6804" s="112"/>
      <c r="DKB6804" s="112"/>
      <c r="DKC6804" s="112"/>
      <c r="DKD6804" s="112"/>
      <c r="DKE6804" s="112"/>
      <c r="DKF6804" s="112"/>
      <c r="DKG6804" s="112"/>
      <c r="DKH6804" s="112"/>
      <c r="DKI6804" s="112"/>
      <c r="DKJ6804" s="112"/>
      <c r="DKK6804" s="112"/>
      <c r="DKL6804" s="112"/>
      <c r="DKM6804" s="112"/>
      <c r="DKN6804" s="112"/>
      <c r="DKO6804" s="112"/>
      <c r="DKP6804" s="112"/>
      <c r="DKQ6804" s="112"/>
      <c r="DKR6804" s="112"/>
      <c r="DKS6804" s="112"/>
      <c r="DKT6804" s="112"/>
      <c r="DKU6804" s="112"/>
      <c r="DKV6804" s="112"/>
      <c r="DKW6804" s="112"/>
      <c r="DKX6804" s="112"/>
      <c r="DKY6804" s="112"/>
      <c r="DKZ6804" s="112"/>
      <c r="DLA6804" s="112"/>
      <c r="DLB6804" s="112"/>
      <c r="DLC6804" s="112"/>
      <c r="DLD6804" s="112"/>
      <c r="DLE6804" s="112"/>
      <c r="DLF6804" s="112"/>
      <c r="DLG6804" s="112"/>
      <c r="DLH6804" s="112"/>
      <c r="DLI6804" s="112"/>
      <c r="DLJ6804" s="112"/>
      <c r="DLK6804" s="112"/>
      <c r="DLL6804" s="112"/>
      <c r="DLM6804" s="112"/>
      <c r="DLN6804" s="112"/>
      <c r="DLO6804" s="112"/>
      <c r="DLP6804" s="112"/>
      <c r="DLQ6804" s="112"/>
      <c r="DLR6804" s="112"/>
      <c r="DLS6804" s="112"/>
      <c r="DLT6804" s="112"/>
      <c r="DLU6804" s="112"/>
      <c r="DLV6804" s="112"/>
      <c r="DLW6804" s="112"/>
      <c r="DLX6804" s="112"/>
      <c r="DLY6804" s="112"/>
      <c r="DLZ6804" s="112"/>
      <c r="DMA6804" s="112"/>
      <c r="DMB6804" s="112"/>
      <c r="DMC6804" s="112"/>
      <c r="DMD6804" s="112"/>
      <c r="DME6804" s="112"/>
      <c r="DMF6804" s="112"/>
      <c r="DMG6804" s="112"/>
      <c r="DMH6804" s="112"/>
      <c r="DMI6804" s="112"/>
      <c r="DMJ6804" s="112"/>
      <c r="DMK6804" s="112"/>
      <c r="DML6804" s="112"/>
      <c r="DMM6804" s="112"/>
      <c r="DMN6804" s="112"/>
      <c r="DMO6804" s="112"/>
      <c r="DMP6804" s="112"/>
      <c r="DMQ6804" s="112"/>
      <c r="DMR6804" s="112"/>
      <c r="DMS6804" s="112"/>
      <c r="DMT6804" s="112"/>
      <c r="DMU6804" s="112"/>
      <c r="DMV6804" s="112"/>
      <c r="DMW6804" s="112"/>
      <c r="DMX6804" s="112"/>
      <c r="DMY6804" s="112"/>
      <c r="DMZ6804" s="112"/>
      <c r="DNA6804" s="112"/>
      <c r="DNB6804" s="112"/>
      <c r="DNC6804" s="112"/>
      <c r="DND6804" s="112"/>
      <c r="DNE6804" s="112"/>
      <c r="DNF6804" s="112"/>
      <c r="DNG6804" s="112"/>
      <c r="DNH6804" s="112"/>
      <c r="DNI6804" s="112"/>
      <c r="DNJ6804" s="112"/>
      <c r="DNK6804" s="112"/>
      <c r="DNL6804" s="112"/>
      <c r="DNM6804" s="112"/>
      <c r="DNN6804" s="112"/>
      <c r="DNO6804" s="112"/>
      <c r="DNP6804" s="112"/>
      <c r="DNQ6804" s="112"/>
      <c r="DNR6804" s="112"/>
      <c r="DNS6804" s="112"/>
      <c r="DNT6804" s="112"/>
      <c r="DNU6804" s="112"/>
      <c r="DNV6804" s="112"/>
      <c r="DNW6804" s="112"/>
      <c r="DNX6804" s="112"/>
      <c r="DNY6804" s="112"/>
      <c r="DNZ6804" s="112"/>
      <c r="DOA6804" s="112"/>
      <c r="DOB6804" s="112"/>
      <c r="DOC6804" s="112"/>
      <c r="DOD6804" s="112"/>
      <c r="DOE6804" s="112"/>
      <c r="DOF6804" s="112"/>
      <c r="DOG6804" s="112"/>
      <c r="DOH6804" s="112"/>
      <c r="DOI6804" s="112"/>
      <c r="DOJ6804" s="112"/>
      <c r="DOK6804" s="112"/>
      <c r="DOL6804" s="112"/>
      <c r="DOM6804" s="112"/>
      <c r="DON6804" s="112"/>
      <c r="DOO6804" s="112"/>
      <c r="DOP6804" s="112"/>
      <c r="DOQ6804" s="112"/>
      <c r="DOR6804" s="112"/>
      <c r="DOS6804" s="112"/>
      <c r="DOT6804" s="112"/>
      <c r="DOU6804" s="112"/>
      <c r="DOV6804" s="112"/>
      <c r="DOW6804" s="112"/>
      <c r="DOX6804" s="112"/>
      <c r="DOY6804" s="112"/>
      <c r="DOZ6804" s="112"/>
      <c r="DPA6804" s="112"/>
      <c r="DPB6804" s="112"/>
      <c r="DPC6804" s="112"/>
      <c r="DPD6804" s="112"/>
      <c r="DPE6804" s="112"/>
      <c r="DPF6804" s="112"/>
      <c r="DPG6804" s="112"/>
      <c r="DPH6804" s="112"/>
      <c r="DPI6804" s="112"/>
      <c r="DPJ6804" s="112"/>
      <c r="DPK6804" s="112"/>
      <c r="DPL6804" s="112"/>
      <c r="DPM6804" s="112"/>
      <c r="DPN6804" s="112"/>
      <c r="DPO6804" s="112"/>
      <c r="DPP6804" s="112"/>
      <c r="DPQ6804" s="112"/>
      <c r="DPR6804" s="112"/>
      <c r="DPS6804" s="112"/>
      <c r="DPT6804" s="112"/>
      <c r="DPU6804" s="112"/>
      <c r="DPV6804" s="112"/>
      <c r="DPW6804" s="112"/>
      <c r="DPX6804" s="112"/>
      <c r="DPY6804" s="112"/>
      <c r="DPZ6804" s="112"/>
      <c r="DQA6804" s="112"/>
      <c r="DQB6804" s="112"/>
      <c r="DQC6804" s="112"/>
      <c r="DQD6804" s="112"/>
      <c r="DQE6804" s="112"/>
      <c r="DQF6804" s="112"/>
      <c r="DQG6804" s="112"/>
      <c r="DQH6804" s="112"/>
      <c r="DQI6804" s="112"/>
      <c r="DQJ6804" s="112"/>
      <c r="DQK6804" s="112"/>
      <c r="DQL6804" s="112"/>
      <c r="DQM6804" s="112"/>
      <c r="DQN6804" s="112"/>
      <c r="DQO6804" s="112"/>
      <c r="DQP6804" s="112"/>
      <c r="DQQ6804" s="112"/>
      <c r="DQR6804" s="112"/>
      <c r="DQS6804" s="112"/>
      <c r="DQT6804" s="112"/>
      <c r="DQU6804" s="112"/>
      <c r="DQV6804" s="112"/>
      <c r="DQW6804" s="112"/>
      <c r="DQX6804" s="112"/>
      <c r="DQY6804" s="112"/>
      <c r="DQZ6804" s="112"/>
      <c r="DRA6804" s="112"/>
      <c r="DRB6804" s="112"/>
      <c r="DRC6804" s="112"/>
      <c r="DRD6804" s="112"/>
      <c r="DRE6804" s="112"/>
      <c r="DRF6804" s="112"/>
      <c r="DRG6804" s="112"/>
      <c r="DRH6804" s="112"/>
      <c r="DRI6804" s="112"/>
      <c r="DRJ6804" s="112"/>
      <c r="DRK6804" s="112"/>
      <c r="DRL6804" s="112"/>
      <c r="DRM6804" s="112"/>
      <c r="DRN6804" s="112"/>
      <c r="DRO6804" s="112"/>
      <c r="DRP6804" s="112"/>
      <c r="DRQ6804" s="112"/>
      <c r="DRR6804" s="112"/>
      <c r="DRS6804" s="112"/>
      <c r="DRT6804" s="112"/>
      <c r="DRU6804" s="112"/>
      <c r="DRV6804" s="112"/>
      <c r="DRW6804" s="112"/>
      <c r="DRX6804" s="112"/>
      <c r="DRY6804" s="112"/>
      <c r="DRZ6804" s="112"/>
      <c r="DSA6804" s="112"/>
      <c r="DSB6804" s="112"/>
      <c r="DSC6804" s="112"/>
      <c r="DSD6804" s="112"/>
      <c r="DSE6804" s="112"/>
      <c r="DSF6804" s="112"/>
      <c r="DSG6804" s="112"/>
      <c r="DSH6804" s="112"/>
      <c r="DSI6804" s="112"/>
      <c r="DSJ6804" s="112"/>
      <c r="DSK6804" s="112"/>
      <c r="DSL6804" s="112"/>
      <c r="DSM6804" s="112"/>
      <c r="DSN6804" s="112"/>
      <c r="DSO6804" s="112"/>
      <c r="DSP6804" s="112"/>
      <c r="DSQ6804" s="112"/>
      <c r="DSR6804" s="112"/>
      <c r="DSS6804" s="112"/>
      <c r="DST6804" s="112"/>
      <c r="DSU6804" s="112"/>
      <c r="DSV6804" s="112"/>
      <c r="DSW6804" s="112"/>
      <c r="DSX6804" s="112"/>
      <c r="DSY6804" s="112"/>
      <c r="DSZ6804" s="112"/>
      <c r="DTA6804" s="112"/>
      <c r="DTB6804" s="112"/>
      <c r="DTC6804" s="112"/>
      <c r="DTD6804" s="112"/>
      <c r="DTE6804" s="112"/>
      <c r="DTF6804" s="112"/>
      <c r="DTG6804" s="112"/>
      <c r="DTH6804" s="112"/>
      <c r="DTI6804" s="112"/>
      <c r="DTJ6804" s="112"/>
      <c r="DTK6804" s="112"/>
      <c r="DTL6804" s="112"/>
      <c r="DTM6804" s="112"/>
      <c r="DTN6804" s="112"/>
      <c r="DTO6804" s="112"/>
      <c r="DTP6804" s="112"/>
      <c r="DTQ6804" s="112"/>
      <c r="DTR6804" s="112"/>
      <c r="DTS6804" s="112"/>
      <c r="DTT6804" s="112"/>
      <c r="DTU6804" s="112"/>
      <c r="DTV6804" s="112"/>
      <c r="DTW6804" s="112"/>
      <c r="DTX6804" s="112"/>
      <c r="DTY6804" s="112"/>
      <c r="DTZ6804" s="112"/>
      <c r="DUA6804" s="112"/>
      <c r="DUB6804" s="112"/>
      <c r="DUC6804" s="112"/>
      <c r="DUD6804" s="112"/>
      <c r="DUE6804" s="112"/>
      <c r="DUF6804" s="112"/>
      <c r="DUG6804" s="112"/>
      <c r="DUH6804" s="112"/>
      <c r="DUI6804" s="112"/>
      <c r="DUJ6804" s="112"/>
      <c r="DUK6804" s="112"/>
      <c r="DUL6804" s="112"/>
      <c r="DUM6804" s="112"/>
      <c r="DUN6804" s="112"/>
      <c r="DUO6804" s="112"/>
      <c r="DUP6804" s="112"/>
      <c r="DUQ6804" s="112"/>
      <c r="DUR6804" s="112"/>
      <c r="DUS6804" s="112"/>
      <c r="DUT6804" s="112"/>
      <c r="DUU6804" s="112"/>
      <c r="DUV6804" s="112"/>
      <c r="DUW6804" s="112"/>
      <c r="DUX6804" s="112"/>
      <c r="DUY6804" s="112"/>
      <c r="DUZ6804" s="112"/>
      <c r="DVA6804" s="112"/>
      <c r="DVB6804" s="112"/>
      <c r="DVC6804" s="112"/>
      <c r="DVD6804" s="112"/>
      <c r="DVE6804" s="112"/>
      <c r="DVF6804" s="112"/>
      <c r="DVG6804" s="112"/>
      <c r="DVH6804" s="112"/>
      <c r="DVI6804" s="112"/>
      <c r="DVJ6804" s="112"/>
      <c r="DVK6804" s="112"/>
      <c r="DVL6804" s="112"/>
      <c r="DVM6804" s="112"/>
      <c r="DVN6804" s="112"/>
      <c r="DVO6804" s="112"/>
      <c r="DVP6804" s="112"/>
      <c r="DVQ6804" s="112"/>
      <c r="DVR6804" s="112"/>
      <c r="DVS6804" s="112"/>
      <c r="DVT6804" s="112"/>
      <c r="DVU6804" s="112"/>
      <c r="DVV6804" s="112"/>
      <c r="DVW6804" s="112"/>
      <c r="DVX6804" s="112"/>
      <c r="DVY6804" s="112"/>
      <c r="DVZ6804" s="112"/>
      <c r="DWA6804" s="112"/>
      <c r="DWB6804" s="112"/>
      <c r="DWC6804" s="112"/>
      <c r="DWD6804" s="112"/>
      <c r="DWE6804" s="112"/>
      <c r="DWF6804" s="112"/>
      <c r="DWG6804" s="112"/>
      <c r="DWH6804" s="112"/>
      <c r="DWI6804" s="112"/>
      <c r="DWJ6804" s="112"/>
      <c r="DWK6804" s="112"/>
      <c r="DWL6804" s="112"/>
      <c r="DWM6804" s="112"/>
      <c r="DWN6804" s="112"/>
      <c r="DWO6804" s="112"/>
      <c r="DWP6804" s="112"/>
      <c r="DWQ6804" s="112"/>
      <c r="DWR6804" s="112"/>
      <c r="DWS6804" s="112"/>
      <c r="DWT6804" s="112"/>
      <c r="DWU6804" s="112"/>
      <c r="DWV6804" s="112"/>
      <c r="DWW6804" s="112"/>
      <c r="DWX6804" s="112"/>
      <c r="DWY6804" s="112"/>
      <c r="DWZ6804" s="112"/>
      <c r="DXA6804" s="112"/>
      <c r="DXB6804" s="112"/>
      <c r="DXC6804" s="112"/>
      <c r="DXD6804" s="112"/>
      <c r="DXE6804" s="112"/>
      <c r="DXF6804" s="112"/>
      <c r="DXG6804" s="112"/>
      <c r="DXH6804" s="112"/>
      <c r="DXI6804" s="112"/>
      <c r="DXJ6804" s="112"/>
      <c r="DXK6804" s="112"/>
      <c r="DXL6804" s="112"/>
      <c r="DXM6804" s="112"/>
      <c r="DXN6804" s="112"/>
      <c r="DXO6804" s="112"/>
      <c r="DXP6804" s="112"/>
      <c r="DXQ6804" s="112"/>
      <c r="DXR6804" s="112"/>
      <c r="DXS6804" s="112"/>
      <c r="DXT6804" s="112"/>
      <c r="DXU6804" s="112"/>
      <c r="DXV6804" s="112"/>
      <c r="DXW6804" s="112"/>
      <c r="DXX6804" s="112"/>
      <c r="DXY6804" s="112"/>
      <c r="DXZ6804" s="112"/>
      <c r="DYA6804" s="112"/>
      <c r="DYB6804" s="112"/>
      <c r="DYC6804" s="112"/>
      <c r="DYD6804" s="112"/>
      <c r="DYE6804" s="112"/>
      <c r="DYF6804" s="112"/>
      <c r="DYG6804" s="112"/>
      <c r="DYH6804" s="112"/>
      <c r="DYI6804" s="112"/>
      <c r="DYJ6804" s="112"/>
      <c r="DYK6804" s="112"/>
      <c r="DYL6804" s="112"/>
      <c r="DYM6804" s="112"/>
      <c r="DYN6804" s="112"/>
      <c r="DYO6804" s="112"/>
      <c r="DYP6804" s="112"/>
      <c r="DYQ6804" s="112"/>
      <c r="DYR6804" s="112"/>
      <c r="DYS6804" s="112"/>
      <c r="DYT6804" s="112"/>
      <c r="DYU6804" s="112"/>
      <c r="DYV6804" s="112"/>
      <c r="DYW6804" s="112"/>
      <c r="DYX6804" s="112"/>
      <c r="DYY6804" s="112"/>
      <c r="DYZ6804" s="112"/>
      <c r="DZA6804" s="112"/>
      <c r="DZB6804" s="112"/>
      <c r="DZC6804" s="112"/>
      <c r="DZD6804" s="112"/>
      <c r="DZE6804" s="112"/>
      <c r="DZF6804" s="112"/>
      <c r="DZG6804" s="112"/>
      <c r="DZH6804" s="112"/>
      <c r="DZI6804" s="112"/>
      <c r="DZJ6804" s="112"/>
      <c r="DZK6804" s="112"/>
      <c r="DZL6804" s="112"/>
      <c r="DZM6804" s="112"/>
      <c r="DZN6804" s="112"/>
      <c r="DZO6804" s="112"/>
      <c r="DZP6804" s="112"/>
      <c r="DZQ6804" s="112"/>
      <c r="DZR6804" s="112"/>
      <c r="DZS6804" s="112"/>
      <c r="DZT6804" s="112"/>
      <c r="DZU6804" s="112"/>
      <c r="DZV6804" s="112"/>
      <c r="DZW6804" s="112"/>
      <c r="DZX6804" s="112"/>
      <c r="DZY6804" s="112"/>
      <c r="DZZ6804" s="112"/>
      <c r="EAA6804" s="112"/>
      <c r="EAB6804" s="112"/>
      <c r="EAC6804" s="112"/>
      <c r="EAD6804" s="112"/>
      <c r="EAE6804" s="112"/>
      <c r="EAF6804" s="112"/>
      <c r="EAG6804" s="112"/>
      <c r="EAH6804" s="112"/>
      <c r="EAI6804" s="112"/>
      <c r="EAJ6804" s="112"/>
      <c r="EAK6804" s="112"/>
      <c r="EAL6804" s="112"/>
      <c r="EAM6804" s="112"/>
      <c r="EAN6804" s="112"/>
      <c r="EAO6804" s="112"/>
      <c r="EAP6804" s="112"/>
      <c r="EAQ6804" s="112"/>
      <c r="EAR6804" s="112"/>
      <c r="EAS6804" s="112"/>
      <c r="EAT6804" s="112"/>
      <c r="EAU6804" s="112"/>
      <c r="EAV6804" s="112"/>
      <c r="EAW6804" s="112"/>
      <c r="EAX6804" s="112"/>
      <c r="EAY6804" s="112"/>
      <c r="EAZ6804" s="112"/>
      <c r="EBA6804" s="112"/>
      <c r="EBB6804" s="112"/>
      <c r="EBC6804" s="112"/>
      <c r="EBD6804" s="112"/>
      <c r="EBE6804" s="112"/>
      <c r="EBF6804" s="112"/>
      <c r="EBG6804" s="112"/>
      <c r="EBH6804" s="112"/>
      <c r="EBI6804" s="112"/>
      <c r="EBJ6804" s="112"/>
      <c r="EBK6804" s="112"/>
      <c r="EBL6804" s="112"/>
      <c r="EBM6804" s="112"/>
      <c r="EBN6804" s="112"/>
      <c r="EBO6804" s="112"/>
      <c r="EBP6804" s="112"/>
      <c r="EBQ6804" s="112"/>
      <c r="EBR6804" s="112"/>
      <c r="EBS6804" s="112"/>
      <c r="EBT6804" s="112"/>
      <c r="EBU6804" s="112"/>
      <c r="EBV6804" s="112"/>
      <c r="EBW6804" s="112"/>
      <c r="EBX6804" s="112"/>
      <c r="EBY6804" s="112"/>
      <c r="EBZ6804" s="112"/>
      <c r="ECA6804" s="112"/>
      <c r="ECB6804" s="112"/>
      <c r="ECC6804" s="112"/>
      <c r="ECD6804" s="112"/>
      <c r="ECE6804" s="112"/>
      <c r="ECF6804" s="112"/>
      <c r="ECG6804" s="112"/>
      <c r="ECH6804" s="112"/>
      <c r="ECI6804" s="112"/>
      <c r="ECJ6804" s="112"/>
      <c r="ECK6804" s="112"/>
      <c r="ECL6804" s="112"/>
      <c r="ECM6804" s="112"/>
      <c r="ECN6804" s="112"/>
      <c r="ECO6804" s="112"/>
      <c r="ECP6804" s="112"/>
      <c r="ECQ6804" s="112"/>
      <c r="ECR6804" s="112"/>
      <c r="ECS6804" s="112"/>
      <c r="ECT6804" s="112"/>
      <c r="ECU6804" s="112"/>
      <c r="ECV6804" s="112"/>
      <c r="ECW6804" s="112"/>
      <c r="ECX6804" s="112"/>
      <c r="ECY6804" s="112"/>
      <c r="ECZ6804" s="112"/>
      <c r="EDA6804" s="112"/>
      <c r="EDB6804" s="112"/>
      <c r="EDC6804" s="112"/>
      <c r="EDD6804" s="112"/>
      <c r="EDE6804" s="112"/>
      <c r="EDF6804" s="112"/>
      <c r="EDG6804" s="112"/>
      <c r="EDH6804" s="112"/>
      <c r="EDI6804" s="112"/>
      <c r="EDJ6804" s="112"/>
      <c r="EDK6804" s="112"/>
      <c r="EDL6804" s="112"/>
      <c r="EDM6804" s="112"/>
      <c r="EDN6804" s="112"/>
      <c r="EDO6804" s="112"/>
      <c r="EDP6804" s="112"/>
      <c r="EDQ6804" s="112"/>
      <c r="EDR6804" s="112"/>
      <c r="EDS6804" s="112"/>
      <c r="EDT6804" s="112"/>
      <c r="EDU6804" s="112"/>
      <c r="EDV6804" s="112"/>
      <c r="EDW6804" s="112"/>
      <c r="EDX6804" s="112"/>
      <c r="EDY6804" s="112"/>
      <c r="EDZ6804" s="112"/>
      <c r="EEA6804" s="112"/>
      <c r="EEB6804" s="112"/>
      <c r="EEC6804" s="112"/>
      <c r="EED6804" s="112"/>
      <c r="EEE6804" s="112"/>
      <c r="EEF6804" s="112"/>
      <c r="EEG6804" s="112"/>
      <c r="EEH6804" s="112"/>
      <c r="EEI6804" s="112"/>
      <c r="EEJ6804" s="112"/>
      <c r="EEK6804" s="112"/>
      <c r="EEL6804" s="112"/>
      <c r="EEM6804" s="112"/>
      <c r="EEN6804" s="112"/>
      <c r="EEO6804" s="112"/>
      <c r="EEP6804" s="112"/>
      <c r="EEQ6804" s="112"/>
      <c r="EER6804" s="112"/>
      <c r="EES6804" s="112"/>
      <c r="EET6804" s="112"/>
      <c r="EEU6804" s="112"/>
      <c r="EEV6804" s="112"/>
      <c r="EEW6804" s="112"/>
      <c r="EEX6804" s="112"/>
      <c r="EEY6804" s="112"/>
      <c r="EEZ6804" s="112"/>
      <c r="EFA6804" s="112"/>
      <c r="EFB6804" s="112"/>
      <c r="EFC6804" s="112"/>
      <c r="EFD6804" s="112"/>
      <c r="EFE6804" s="112"/>
      <c r="EFF6804" s="112"/>
      <c r="EFG6804" s="112"/>
      <c r="EFH6804" s="112"/>
      <c r="EFI6804" s="112"/>
      <c r="EFJ6804" s="112"/>
      <c r="EFK6804" s="112"/>
      <c r="EFL6804" s="112"/>
      <c r="EFM6804" s="112"/>
      <c r="EFN6804" s="112"/>
      <c r="EFO6804" s="112"/>
      <c r="EFP6804" s="112"/>
      <c r="EFQ6804" s="112"/>
      <c r="EFR6804" s="112"/>
      <c r="EFS6804" s="112"/>
      <c r="EFT6804" s="112"/>
      <c r="EFU6804" s="112"/>
      <c r="EFV6804" s="112"/>
      <c r="EFW6804" s="112"/>
      <c r="EFX6804" s="112"/>
      <c r="EFY6804" s="112"/>
      <c r="EFZ6804" s="112"/>
      <c r="EGA6804" s="112"/>
      <c r="EGB6804" s="112"/>
      <c r="EGC6804" s="112"/>
      <c r="EGD6804" s="112"/>
      <c r="EGE6804" s="112"/>
      <c r="EGF6804" s="112"/>
      <c r="EGG6804" s="112"/>
      <c r="EGH6804" s="112"/>
      <c r="EGI6804" s="112"/>
      <c r="EGJ6804" s="112"/>
      <c r="EGK6804" s="112"/>
      <c r="EGL6804" s="112"/>
      <c r="EGM6804" s="112"/>
      <c r="EGN6804" s="112"/>
      <c r="EGO6804" s="112"/>
      <c r="EGP6804" s="112"/>
      <c r="EGQ6804" s="112"/>
      <c r="EGR6804" s="112"/>
      <c r="EGS6804" s="112"/>
      <c r="EGT6804" s="112"/>
      <c r="EGU6804" s="112"/>
      <c r="EGV6804" s="112"/>
      <c r="EGW6804" s="112"/>
      <c r="EGX6804" s="112"/>
      <c r="EGY6804" s="112"/>
      <c r="EGZ6804" s="112"/>
      <c r="EHA6804" s="112"/>
      <c r="EHB6804" s="112"/>
      <c r="EHC6804" s="112"/>
      <c r="EHD6804" s="112"/>
      <c r="EHE6804" s="112"/>
      <c r="EHF6804" s="112"/>
      <c r="EHG6804" s="112"/>
      <c r="EHH6804" s="112"/>
      <c r="EHI6804" s="112"/>
      <c r="EHJ6804" s="112"/>
      <c r="EHK6804" s="112"/>
      <c r="EHL6804" s="112"/>
      <c r="EHM6804" s="112"/>
      <c r="EHN6804" s="112"/>
      <c r="EHO6804" s="112"/>
      <c r="EHP6804" s="112"/>
      <c r="EHQ6804" s="112"/>
      <c r="EHR6804" s="112"/>
      <c r="EHS6804" s="112"/>
      <c r="EHT6804" s="112"/>
      <c r="EHU6804" s="112"/>
      <c r="EHV6804" s="112"/>
      <c r="EHW6804" s="112"/>
      <c r="EHX6804" s="112"/>
      <c r="EHY6804" s="112"/>
      <c r="EHZ6804" s="112"/>
      <c r="EIA6804" s="112"/>
      <c r="EIB6804" s="112"/>
      <c r="EIC6804" s="112"/>
      <c r="EID6804" s="112"/>
      <c r="EIE6804" s="112"/>
      <c r="EIF6804" s="112"/>
      <c r="EIG6804" s="112"/>
      <c r="EIH6804" s="112"/>
      <c r="EII6804" s="112"/>
      <c r="EIJ6804" s="112"/>
      <c r="EIK6804" s="112"/>
      <c r="EIL6804" s="112"/>
      <c r="EIM6804" s="112"/>
      <c r="EIN6804" s="112"/>
      <c r="EIO6804" s="112"/>
      <c r="EIP6804" s="112"/>
      <c r="EIQ6804" s="112"/>
      <c r="EIR6804" s="112"/>
      <c r="EIS6804" s="112"/>
      <c r="EIT6804" s="112"/>
      <c r="EIU6804" s="112"/>
      <c r="EIV6804" s="112"/>
      <c r="EIW6804" s="112"/>
      <c r="EIX6804" s="112"/>
      <c r="EIY6804" s="112"/>
      <c r="EIZ6804" s="112"/>
      <c r="EJA6804" s="112"/>
      <c r="EJB6804" s="112"/>
      <c r="EJC6804" s="112"/>
      <c r="EJD6804" s="112"/>
      <c r="EJE6804" s="112"/>
      <c r="EJF6804" s="112"/>
      <c r="EJG6804" s="112"/>
      <c r="EJH6804" s="112"/>
      <c r="EJI6804" s="112"/>
      <c r="EJJ6804" s="112"/>
      <c r="EJK6804" s="112"/>
      <c r="EJL6804" s="112"/>
      <c r="EJM6804" s="112"/>
      <c r="EJN6804" s="112"/>
      <c r="EJO6804" s="112"/>
      <c r="EJP6804" s="112"/>
      <c r="EJQ6804" s="112"/>
      <c r="EJR6804" s="112"/>
      <c r="EJS6804" s="112"/>
      <c r="EJT6804" s="112"/>
      <c r="EJU6804" s="112"/>
      <c r="EJV6804" s="112"/>
      <c r="EJW6804" s="112"/>
      <c r="EJX6804" s="112"/>
      <c r="EJY6804" s="112"/>
      <c r="EJZ6804" s="112"/>
      <c r="EKA6804" s="112"/>
      <c r="EKB6804" s="112"/>
      <c r="EKC6804" s="112"/>
      <c r="EKD6804" s="112"/>
      <c r="EKE6804" s="112"/>
      <c r="EKF6804" s="112"/>
      <c r="EKG6804" s="112"/>
      <c r="EKH6804" s="112"/>
      <c r="EKI6804" s="112"/>
      <c r="EKJ6804" s="112"/>
      <c r="EKK6804" s="112"/>
      <c r="EKL6804" s="112"/>
      <c r="EKM6804" s="112"/>
      <c r="EKN6804" s="112"/>
      <c r="EKO6804" s="112"/>
      <c r="EKP6804" s="112"/>
      <c r="EKQ6804" s="112"/>
      <c r="EKR6804" s="112"/>
      <c r="EKS6804" s="112"/>
      <c r="EKT6804" s="112"/>
      <c r="EKU6804" s="112"/>
      <c r="EKV6804" s="112"/>
      <c r="EKW6804" s="112"/>
      <c r="EKX6804" s="112"/>
      <c r="EKY6804" s="112"/>
      <c r="EKZ6804" s="112"/>
      <c r="ELA6804" s="112"/>
      <c r="ELB6804" s="112"/>
      <c r="ELC6804" s="112"/>
      <c r="ELD6804" s="112"/>
      <c r="ELE6804" s="112"/>
      <c r="ELF6804" s="112"/>
      <c r="ELG6804" s="112"/>
      <c r="ELH6804" s="112"/>
      <c r="ELI6804" s="112"/>
      <c r="ELJ6804" s="112"/>
      <c r="ELK6804" s="112"/>
      <c r="ELL6804" s="112"/>
      <c r="ELM6804" s="112"/>
      <c r="ELN6804" s="112"/>
      <c r="ELO6804" s="112"/>
      <c r="ELP6804" s="112"/>
      <c r="ELQ6804" s="112"/>
      <c r="ELR6804" s="112"/>
      <c r="ELS6804" s="112"/>
      <c r="ELT6804" s="112"/>
      <c r="ELU6804" s="112"/>
      <c r="ELV6804" s="112"/>
      <c r="ELW6804" s="112"/>
      <c r="ELX6804" s="112"/>
      <c r="ELY6804" s="112"/>
      <c r="ELZ6804" s="112"/>
      <c r="EMA6804" s="112"/>
      <c r="EMB6804" s="112"/>
      <c r="EMC6804" s="112"/>
      <c r="EMD6804" s="112"/>
      <c r="EME6804" s="112"/>
      <c r="EMF6804" s="112"/>
      <c r="EMG6804" s="112"/>
      <c r="EMH6804" s="112"/>
      <c r="EMI6804" s="112"/>
      <c r="EMJ6804" s="112"/>
      <c r="EMK6804" s="112"/>
      <c r="EML6804" s="112"/>
      <c r="EMM6804" s="112"/>
      <c r="EMN6804" s="112"/>
      <c r="EMO6804" s="112"/>
      <c r="EMP6804" s="112"/>
      <c r="EMQ6804" s="112"/>
      <c r="EMR6804" s="112"/>
      <c r="EMS6804" s="112"/>
      <c r="EMT6804" s="112"/>
      <c r="EMU6804" s="112"/>
      <c r="EMV6804" s="112"/>
      <c r="EMW6804" s="112"/>
      <c r="EMX6804" s="112"/>
      <c r="EMY6804" s="112"/>
      <c r="EMZ6804" s="112"/>
      <c r="ENA6804" s="112"/>
      <c r="ENB6804" s="112"/>
      <c r="ENC6804" s="112"/>
      <c r="END6804" s="112"/>
      <c r="ENE6804" s="112"/>
      <c r="ENF6804" s="112"/>
      <c r="ENG6804" s="112"/>
      <c r="ENH6804" s="112"/>
      <c r="ENI6804" s="112"/>
      <c r="ENJ6804" s="112"/>
      <c r="ENK6804" s="112"/>
      <c r="ENL6804" s="112"/>
      <c r="ENM6804" s="112"/>
      <c r="ENN6804" s="112"/>
      <c r="ENO6804" s="112"/>
      <c r="ENP6804" s="112"/>
      <c r="ENQ6804" s="112"/>
      <c r="ENR6804" s="112"/>
      <c r="ENS6804" s="112"/>
      <c r="ENT6804" s="112"/>
      <c r="ENU6804" s="112"/>
      <c r="ENV6804" s="112"/>
      <c r="ENW6804" s="112"/>
      <c r="ENX6804" s="112"/>
      <c r="ENY6804" s="112"/>
      <c r="ENZ6804" s="112"/>
      <c r="EOA6804" s="112"/>
      <c r="EOB6804" s="112"/>
      <c r="EOC6804" s="112"/>
      <c r="EOD6804" s="112"/>
      <c r="EOE6804" s="112"/>
      <c r="EOF6804" s="112"/>
      <c r="EOG6804" s="112"/>
      <c r="EOH6804" s="112"/>
      <c r="EOI6804" s="112"/>
      <c r="EOJ6804" s="112"/>
      <c r="EOK6804" s="112"/>
      <c r="EOL6804" s="112"/>
      <c r="EOM6804" s="112"/>
      <c r="EON6804" s="112"/>
      <c r="EOO6804" s="112"/>
      <c r="EOP6804" s="112"/>
      <c r="EOQ6804" s="112"/>
      <c r="EOR6804" s="112"/>
      <c r="EOS6804" s="112"/>
      <c r="EOT6804" s="112"/>
      <c r="EOU6804" s="112"/>
      <c r="EOV6804" s="112"/>
      <c r="EOW6804" s="112"/>
      <c r="EOX6804" s="112"/>
      <c r="EOY6804" s="112"/>
      <c r="EOZ6804" s="112"/>
      <c r="EPA6804" s="112"/>
      <c r="EPB6804" s="112"/>
      <c r="EPC6804" s="112"/>
      <c r="EPD6804" s="112"/>
      <c r="EPE6804" s="112"/>
      <c r="EPF6804" s="112"/>
      <c r="EPG6804" s="112"/>
      <c r="EPH6804" s="112"/>
      <c r="EPI6804" s="112"/>
      <c r="EPJ6804" s="112"/>
      <c r="EPK6804" s="112"/>
      <c r="EPL6804" s="112"/>
      <c r="EPM6804" s="112"/>
      <c r="EPN6804" s="112"/>
      <c r="EPO6804" s="112"/>
      <c r="EPP6804" s="112"/>
      <c r="EPQ6804" s="112"/>
      <c r="EPR6804" s="112"/>
      <c r="EPS6804" s="112"/>
      <c r="EPT6804" s="112"/>
      <c r="EPU6804" s="112"/>
      <c r="EPV6804" s="112"/>
      <c r="EPW6804" s="112"/>
      <c r="EPX6804" s="112"/>
      <c r="EPY6804" s="112"/>
      <c r="EPZ6804" s="112"/>
      <c r="EQA6804" s="112"/>
      <c r="EQB6804" s="112"/>
      <c r="EQC6804" s="112"/>
      <c r="EQD6804" s="112"/>
      <c r="EQE6804" s="112"/>
      <c r="EQF6804" s="112"/>
      <c r="EQG6804" s="112"/>
      <c r="EQH6804" s="112"/>
      <c r="EQI6804" s="112"/>
      <c r="EQJ6804" s="112"/>
      <c r="EQK6804" s="112"/>
      <c r="EQL6804" s="112"/>
      <c r="EQM6804" s="112"/>
      <c r="EQN6804" s="112"/>
      <c r="EQO6804" s="112"/>
      <c r="EQP6804" s="112"/>
      <c r="EQQ6804" s="112"/>
      <c r="EQR6804" s="112"/>
      <c r="EQS6804" s="112"/>
      <c r="EQT6804" s="112"/>
      <c r="EQU6804" s="112"/>
      <c r="EQV6804" s="112"/>
      <c r="EQW6804" s="112"/>
      <c r="EQX6804" s="112"/>
      <c r="EQY6804" s="112"/>
      <c r="EQZ6804" s="112"/>
      <c r="ERA6804" s="112"/>
      <c r="ERB6804" s="112"/>
      <c r="ERC6804" s="112"/>
      <c r="ERD6804" s="112"/>
      <c r="ERE6804" s="112"/>
      <c r="ERF6804" s="112"/>
      <c r="ERG6804" s="112"/>
      <c r="ERH6804" s="112"/>
      <c r="ERI6804" s="112"/>
      <c r="ERJ6804" s="112"/>
      <c r="ERK6804" s="112"/>
      <c r="ERL6804" s="112"/>
      <c r="ERM6804" s="112"/>
      <c r="ERN6804" s="112"/>
      <c r="ERO6804" s="112"/>
      <c r="ERP6804" s="112"/>
      <c r="ERQ6804" s="112"/>
      <c r="ERR6804" s="112"/>
      <c r="ERS6804" s="112"/>
      <c r="ERT6804" s="112"/>
      <c r="ERU6804" s="112"/>
      <c r="ERV6804" s="112"/>
      <c r="ERW6804" s="112"/>
      <c r="ERX6804" s="112"/>
      <c r="ERY6804" s="112"/>
      <c r="ERZ6804" s="112"/>
      <c r="ESA6804" s="112"/>
      <c r="ESB6804" s="112"/>
      <c r="ESC6804" s="112"/>
      <c r="ESD6804" s="112"/>
      <c r="ESE6804" s="112"/>
      <c r="ESF6804" s="112"/>
      <c r="ESG6804" s="112"/>
      <c r="ESH6804" s="112"/>
      <c r="ESI6804" s="112"/>
      <c r="ESJ6804" s="112"/>
      <c r="ESK6804" s="112"/>
      <c r="ESL6804" s="112"/>
      <c r="ESM6804" s="112"/>
      <c r="ESN6804" s="112"/>
      <c r="ESO6804" s="112"/>
      <c r="ESP6804" s="112"/>
      <c r="ESQ6804" s="112"/>
      <c r="ESR6804" s="112"/>
      <c r="ESS6804" s="112"/>
      <c r="EST6804" s="112"/>
      <c r="ESU6804" s="112"/>
      <c r="ESV6804" s="112"/>
      <c r="ESW6804" s="112"/>
      <c r="ESX6804" s="112"/>
      <c r="ESY6804" s="112"/>
      <c r="ESZ6804" s="112"/>
      <c r="ETA6804" s="112"/>
      <c r="ETB6804" s="112"/>
      <c r="ETC6804" s="112"/>
      <c r="ETD6804" s="112"/>
      <c r="ETE6804" s="112"/>
      <c r="ETF6804" s="112"/>
      <c r="ETG6804" s="112"/>
      <c r="ETH6804" s="112"/>
      <c r="ETI6804" s="112"/>
      <c r="ETJ6804" s="112"/>
      <c r="ETK6804" s="112"/>
      <c r="ETL6804" s="112"/>
      <c r="ETM6804" s="112"/>
      <c r="ETN6804" s="112"/>
      <c r="ETO6804" s="112"/>
      <c r="ETP6804" s="112"/>
      <c r="ETQ6804" s="112"/>
      <c r="ETR6804" s="112"/>
      <c r="ETS6804" s="112"/>
      <c r="ETT6804" s="112"/>
      <c r="ETU6804" s="112"/>
      <c r="ETV6804" s="112"/>
      <c r="ETW6804" s="112"/>
      <c r="ETX6804" s="112"/>
      <c r="ETY6804" s="112"/>
      <c r="ETZ6804" s="112"/>
      <c r="EUA6804" s="112"/>
      <c r="EUB6804" s="112"/>
      <c r="EUC6804" s="112"/>
      <c r="EUD6804" s="112"/>
      <c r="EUE6804" s="112"/>
      <c r="EUF6804" s="112"/>
      <c r="EUG6804" s="112"/>
      <c r="EUH6804" s="112"/>
      <c r="EUI6804" s="112"/>
      <c r="EUJ6804" s="112"/>
      <c r="EUK6804" s="112"/>
      <c r="EUL6804" s="112"/>
      <c r="EUM6804" s="112"/>
      <c r="EUN6804" s="112"/>
      <c r="EUO6804" s="112"/>
      <c r="EUP6804" s="112"/>
      <c r="EUQ6804" s="112"/>
      <c r="EUR6804" s="112"/>
      <c r="EUS6804" s="112"/>
      <c r="EUT6804" s="112"/>
      <c r="EUU6804" s="112"/>
      <c r="EUV6804" s="112"/>
      <c r="EUW6804" s="112"/>
      <c r="EUX6804" s="112"/>
      <c r="EUY6804" s="112"/>
      <c r="EUZ6804" s="112"/>
      <c r="EVA6804" s="112"/>
      <c r="EVB6804" s="112"/>
      <c r="EVC6804" s="112"/>
      <c r="EVD6804" s="112"/>
      <c r="EVE6804" s="112"/>
      <c r="EVF6804" s="112"/>
      <c r="EVG6804" s="112"/>
      <c r="EVH6804" s="112"/>
      <c r="EVI6804" s="112"/>
      <c r="EVJ6804" s="112"/>
      <c r="EVK6804" s="112"/>
      <c r="EVL6804" s="112"/>
      <c r="EVM6804" s="112"/>
      <c r="EVN6804" s="112"/>
      <c r="EVO6804" s="112"/>
      <c r="EVP6804" s="112"/>
      <c r="EVQ6804" s="112"/>
      <c r="EVR6804" s="112"/>
      <c r="EVS6804" s="112"/>
      <c r="EVT6804" s="112"/>
      <c r="EVU6804" s="112"/>
      <c r="EVV6804" s="112"/>
      <c r="EVW6804" s="112"/>
      <c r="EVX6804" s="112"/>
      <c r="EVY6804" s="112"/>
      <c r="EVZ6804" s="112"/>
      <c r="EWA6804" s="112"/>
      <c r="EWB6804" s="112"/>
      <c r="EWC6804" s="112"/>
      <c r="EWD6804" s="112"/>
      <c r="EWE6804" s="112"/>
      <c r="EWF6804" s="112"/>
      <c r="EWG6804" s="112"/>
      <c r="EWH6804" s="112"/>
      <c r="EWI6804" s="112"/>
      <c r="EWJ6804" s="112"/>
      <c r="EWK6804" s="112"/>
      <c r="EWL6804" s="112"/>
      <c r="EWM6804" s="112"/>
      <c r="EWN6804" s="112"/>
      <c r="EWO6804" s="112"/>
      <c r="EWP6804" s="112"/>
      <c r="EWQ6804" s="112"/>
      <c r="EWR6804" s="112"/>
      <c r="EWS6804" s="112"/>
      <c r="EWT6804" s="112"/>
      <c r="EWU6804" s="112"/>
      <c r="EWV6804" s="112"/>
      <c r="EWW6804" s="112"/>
      <c r="EWX6804" s="112"/>
      <c r="EWY6804" s="112"/>
      <c r="EWZ6804" s="112"/>
      <c r="EXA6804" s="112"/>
      <c r="EXB6804" s="112"/>
      <c r="EXC6804" s="112"/>
      <c r="EXD6804" s="112"/>
      <c r="EXE6804" s="112"/>
      <c r="EXF6804" s="112"/>
      <c r="EXG6804" s="112"/>
      <c r="EXH6804" s="112"/>
      <c r="EXI6804" s="112"/>
      <c r="EXJ6804" s="112"/>
      <c r="EXK6804" s="112"/>
      <c r="EXL6804" s="112"/>
      <c r="EXM6804" s="112"/>
      <c r="EXN6804" s="112"/>
      <c r="EXO6804" s="112"/>
      <c r="EXP6804" s="112"/>
      <c r="EXQ6804" s="112"/>
      <c r="EXR6804" s="112"/>
      <c r="EXS6804" s="112"/>
      <c r="EXT6804" s="112"/>
      <c r="EXU6804" s="112"/>
      <c r="EXV6804" s="112"/>
      <c r="EXW6804" s="112"/>
      <c r="EXX6804" s="112"/>
      <c r="EXY6804" s="112"/>
      <c r="EXZ6804" s="112"/>
      <c r="EYA6804" s="112"/>
      <c r="EYB6804" s="112"/>
      <c r="EYC6804" s="112"/>
      <c r="EYD6804" s="112"/>
      <c r="EYE6804" s="112"/>
      <c r="EYF6804" s="112"/>
      <c r="EYG6804" s="112"/>
      <c r="EYH6804" s="112"/>
      <c r="EYI6804" s="112"/>
      <c r="EYJ6804" s="112"/>
      <c r="EYK6804" s="112"/>
      <c r="EYL6804" s="112"/>
      <c r="EYM6804" s="112"/>
      <c r="EYN6804" s="112"/>
      <c r="EYO6804" s="112"/>
      <c r="EYP6804" s="112"/>
      <c r="EYQ6804" s="112"/>
      <c r="EYR6804" s="112"/>
      <c r="EYS6804" s="112"/>
      <c r="EYT6804" s="112"/>
      <c r="EYU6804" s="112"/>
      <c r="EYV6804" s="112"/>
      <c r="EYW6804" s="112"/>
      <c r="EYX6804" s="112"/>
      <c r="EYY6804" s="112"/>
      <c r="EYZ6804" s="112"/>
      <c r="EZA6804" s="112"/>
      <c r="EZB6804" s="112"/>
      <c r="EZC6804" s="112"/>
      <c r="EZD6804" s="112"/>
      <c r="EZE6804" s="112"/>
      <c r="EZF6804" s="112"/>
      <c r="EZG6804" s="112"/>
      <c r="EZH6804" s="112"/>
      <c r="EZI6804" s="112"/>
      <c r="EZJ6804" s="112"/>
      <c r="EZK6804" s="112"/>
      <c r="EZL6804" s="112"/>
      <c r="EZM6804" s="112"/>
      <c r="EZN6804" s="112"/>
      <c r="EZO6804" s="112"/>
      <c r="EZP6804" s="112"/>
      <c r="EZQ6804" s="112"/>
      <c r="EZR6804" s="112"/>
      <c r="EZS6804" s="112"/>
      <c r="EZT6804" s="112"/>
      <c r="EZU6804" s="112"/>
      <c r="EZV6804" s="112"/>
      <c r="EZW6804" s="112"/>
      <c r="EZX6804" s="112"/>
      <c r="EZY6804" s="112"/>
      <c r="EZZ6804" s="112"/>
      <c r="FAA6804" s="112"/>
      <c r="FAB6804" s="112"/>
      <c r="FAC6804" s="112"/>
      <c r="FAD6804" s="112"/>
      <c r="FAE6804" s="112"/>
      <c r="FAF6804" s="112"/>
      <c r="FAG6804" s="112"/>
      <c r="FAH6804" s="112"/>
      <c r="FAI6804" s="112"/>
      <c r="FAJ6804" s="112"/>
      <c r="FAK6804" s="112"/>
      <c r="FAL6804" s="112"/>
      <c r="FAM6804" s="112"/>
      <c r="FAN6804" s="112"/>
      <c r="FAO6804" s="112"/>
      <c r="FAP6804" s="112"/>
      <c r="FAQ6804" s="112"/>
      <c r="FAR6804" s="112"/>
      <c r="FAS6804" s="112"/>
      <c r="FAT6804" s="112"/>
      <c r="FAU6804" s="112"/>
      <c r="FAV6804" s="112"/>
      <c r="FAW6804" s="112"/>
      <c r="FAX6804" s="112"/>
      <c r="FAY6804" s="112"/>
      <c r="FAZ6804" s="112"/>
      <c r="FBA6804" s="112"/>
      <c r="FBB6804" s="112"/>
      <c r="FBC6804" s="112"/>
      <c r="FBD6804" s="112"/>
      <c r="FBE6804" s="112"/>
      <c r="FBF6804" s="112"/>
      <c r="FBG6804" s="112"/>
      <c r="FBH6804" s="112"/>
      <c r="FBI6804" s="112"/>
      <c r="FBJ6804" s="112"/>
      <c r="FBK6804" s="112"/>
      <c r="FBL6804" s="112"/>
      <c r="FBM6804" s="112"/>
      <c r="FBN6804" s="112"/>
      <c r="FBO6804" s="112"/>
      <c r="FBP6804" s="112"/>
      <c r="FBQ6804" s="112"/>
      <c r="FBR6804" s="112"/>
      <c r="FBS6804" s="112"/>
      <c r="FBT6804" s="112"/>
      <c r="FBU6804" s="112"/>
      <c r="FBV6804" s="112"/>
      <c r="FBW6804" s="112"/>
      <c r="FBX6804" s="112"/>
      <c r="FBY6804" s="112"/>
      <c r="FBZ6804" s="112"/>
      <c r="FCA6804" s="112"/>
      <c r="FCB6804" s="112"/>
      <c r="FCC6804" s="112"/>
      <c r="FCD6804" s="112"/>
      <c r="FCE6804" s="112"/>
      <c r="FCF6804" s="112"/>
      <c r="FCG6804" s="112"/>
      <c r="FCH6804" s="112"/>
      <c r="FCI6804" s="112"/>
      <c r="FCJ6804" s="112"/>
      <c r="FCK6804" s="112"/>
      <c r="FCL6804" s="112"/>
      <c r="FCM6804" s="112"/>
      <c r="FCN6804" s="112"/>
      <c r="FCO6804" s="112"/>
      <c r="FCP6804" s="112"/>
      <c r="FCQ6804" s="112"/>
      <c r="FCR6804" s="112"/>
      <c r="FCS6804" s="112"/>
      <c r="FCT6804" s="112"/>
      <c r="FCU6804" s="112"/>
      <c r="FCV6804" s="112"/>
      <c r="FCW6804" s="112"/>
      <c r="FCX6804" s="112"/>
      <c r="FCY6804" s="112"/>
      <c r="FCZ6804" s="112"/>
      <c r="FDA6804" s="112"/>
      <c r="FDB6804" s="112"/>
      <c r="FDC6804" s="112"/>
      <c r="FDD6804" s="112"/>
      <c r="FDE6804" s="112"/>
      <c r="FDF6804" s="112"/>
      <c r="FDG6804" s="112"/>
      <c r="FDH6804" s="112"/>
      <c r="FDI6804" s="112"/>
      <c r="FDJ6804" s="112"/>
      <c r="FDK6804" s="112"/>
      <c r="FDL6804" s="112"/>
      <c r="FDM6804" s="112"/>
      <c r="FDN6804" s="112"/>
      <c r="FDO6804" s="112"/>
      <c r="FDP6804" s="112"/>
      <c r="FDQ6804" s="112"/>
      <c r="FDR6804" s="112"/>
      <c r="FDS6804" s="112"/>
      <c r="FDT6804" s="112"/>
      <c r="FDU6804" s="112"/>
      <c r="FDV6804" s="112"/>
      <c r="FDW6804" s="112"/>
      <c r="FDX6804" s="112"/>
      <c r="FDY6804" s="112"/>
      <c r="FDZ6804" s="112"/>
      <c r="FEA6804" s="112"/>
      <c r="FEB6804" s="112"/>
      <c r="FEC6804" s="112"/>
      <c r="FED6804" s="112"/>
      <c r="FEE6804" s="112"/>
      <c r="FEF6804" s="112"/>
      <c r="FEG6804" s="112"/>
      <c r="FEH6804" s="112"/>
      <c r="FEI6804" s="112"/>
      <c r="FEJ6804" s="112"/>
      <c r="FEK6804" s="112"/>
      <c r="FEL6804" s="112"/>
      <c r="FEM6804" s="112"/>
      <c r="FEN6804" s="112"/>
      <c r="FEO6804" s="112"/>
      <c r="FEP6804" s="112"/>
      <c r="FEQ6804" s="112"/>
      <c r="FER6804" s="112"/>
      <c r="FES6804" s="112"/>
      <c r="FET6804" s="112"/>
      <c r="FEU6804" s="112"/>
      <c r="FEV6804" s="112"/>
      <c r="FEW6804" s="112"/>
      <c r="FEX6804" s="112"/>
      <c r="FEY6804" s="112"/>
      <c r="FEZ6804" s="112"/>
      <c r="FFA6804" s="112"/>
      <c r="FFB6804" s="112"/>
      <c r="FFC6804" s="112"/>
      <c r="FFD6804" s="112"/>
      <c r="FFE6804" s="112"/>
      <c r="FFF6804" s="112"/>
      <c r="FFG6804" s="112"/>
      <c r="FFH6804" s="112"/>
      <c r="FFI6804" s="112"/>
      <c r="FFJ6804" s="112"/>
      <c r="FFK6804" s="112"/>
      <c r="FFL6804" s="112"/>
      <c r="FFM6804" s="112"/>
      <c r="FFN6804" s="112"/>
      <c r="FFO6804" s="112"/>
      <c r="FFP6804" s="112"/>
      <c r="FFQ6804" s="112"/>
      <c r="FFR6804" s="112"/>
      <c r="FFS6804" s="112"/>
      <c r="FFT6804" s="112"/>
      <c r="FFU6804" s="112"/>
      <c r="FFV6804" s="112"/>
      <c r="FFW6804" s="112"/>
      <c r="FFX6804" s="112"/>
      <c r="FFY6804" s="112"/>
      <c r="FFZ6804" s="112"/>
      <c r="FGA6804" s="112"/>
      <c r="FGB6804" s="112"/>
      <c r="FGC6804" s="112"/>
      <c r="FGD6804" s="112"/>
      <c r="FGE6804" s="112"/>
      <c r="FGF6804" s="112"/>
      <c r="FGG6804" s="112"/>
      <c r="FGH6804" s="112"/>
      <c r="FGI6804" s="112"/>
      <c r="FGJ6804" s="112"/>
      <c r="FGK6804" s="112"/>
      <c r="FGL6804" s="112"/>
      <c r="FGM6804" s="112"/>
      <c r="FGN6804" s="112"/>
      <c r="FGO6804" s="112"/>
      <c r="FGP6804" s="112"/>
      <c r="FGQ6804" s="112"/>
      <c r="FGR6804" s="112"/>
      <c r="FGS6804" s="112"/>
      <c r="FGT6804" s="112"/>
      <c r="FGU6804" s="112"/>
      <c r="FGV6804" s="112"/>
      <c r="FGW6804" s="112"/>
      <c r="FGX6804" s="112"/>
      <c r="FGY6804" s="112"/>
      <c r="FGZ6804" s="112"/>
      <c r="FHA6804" s="112"/>
      <c r="FHB6804" s="112"/>
      <c r="FHC6804" s="112"/>
      <c r="FHD6804" s="112"/>
      <c r="FHE6804" s="112"/>
      <c r="FHF6804" s="112"/>
      <c r="FHG6804" s="112"/>
      <c r="FHH6804" s="112"/>
      <c r="FHI6804" s="112"/>
      <c r="FHJ6804" s="112"/>
      <c r="FHK6804" s="112"/>
      <c r="FHL6804" s="112"/>
      <c r="FHM6804" s="112"/>
      <c r="FHN6804" s="112"/>
      <c r="FHO6804" s="112"/>
      <c r="FHP6804" s="112"/>
      <c r="FHQ6804" s="112"/>
      <c r="FHR6804" s="112"/>
      <c r="FHS6804" s="112"/>
      <c r="FHT6804" s="112"/>
      <c r="FHU6804" s="112"/>
      <c r="FHV6804" s="112"/>
      <c r="FHW6804" s="112"/>
      <c r="FHX6804" s="112"/>
      <c r="FHY6804" s="112"/>
      <c r="FHZ6804" s="112"/>
      <c r="FIA6804" s="112"/>
      <c r="FIB6804" s="112"/>
      <c r="FIC6804" s="112"/>
      <c r="FID6804" s="112"/>
      <c r="FIE6804" s="112"/>
      <c r="FIF6804" s="112"/>
      <c r="FIG6804" s="112"/>
      <c r="FIH6804" s="112"/>
      <c r="FII6804" s="112"/>
      <c r="FIJ6804" s="112"/>
      <c r="FIK6804" s="112"/>
      <c r="FIL6804" s="112"/>
      <c r="FIM6804" s="112"/>
      <c r="FIN6804" s="112"/>
      <c r="FIO6804" s="112"/>
      <c r="FIP6804" s="112"/>
      <c r="FIQ6804" s="112"/>
      <c r="FIR6804" s="112"/>
      <c r="FIS6804" s="112"/>
      <c r="FIT6804" s="112"/>
      <c r="FIU6804" s="112"/>
      <c r="FIV6804" s="112"/>
      <c r="FIW6804" s="112"/>
      <c r="FIX6804" s="112"/>
      <c r="FIY6804" s="112"/>
      <c r="FIZ6804" s="112"/>
      <c r="FJA6804" s="112"/>
      <c r="FJB6804" s="112"/>
      <c r="FJC6804" s="112"/>
      <c r="FJD6804" s="112"/>
      <c r="FJE6804" s="112"/>
      <c r="FJF6804" s="112"/>
      <c r="FJG6804" s="112"/>
      <c r="FJH6804" s="112"/>
      <c r="FJI6804" s="112"/>
      <c r="FJJ6804" s="112"/>
      <c r="FJK6804" s="112"/>
      <c r="FJL6804" s="112"/>
      <c r="FJM6804" s="112"/>
      <c r="FJN6804" s="112"/>
      <c r="FJO6804" s="112"/>
      <c r="FJP6804" s="112"/>
      <c r="FJQ6804" s="112"/>
      <c r="FJR6804" s="112"/>
      <c r="FJS6804" s="112"/>
      <c r="FJT6804" s="112"/>
      <c r="FJU6804" s="112"/>
      <c r="FJV6804" s="112"/>
      <c r="FJW6804" s="112"/>
      <c r="FJX6804" s="112"/>
      <c r="FJY6804" s="112"/>
      <c r="FJZ6804" s="112"/>
      <c r="FKA6804" s="112"/>
      <c r="FKB6804" s="112"/>
      <c r="FKC6804" s="112"/>
      <c r="FKD6804" s="112"/>
      <c r="FKE6804" s="112"/>
      <c r="FKF6804" s="112"/>
      <c r="FKG6804" s="112"/>
      <c r="FKH6804" s="112"/>
      <c r="FKI6804" s="112"/>
      <c r="FKJ6804" s="112"/>
      <c r="FKK6804" s="112"/>
      <c r="FKL6804" s="112"/>
      <c r="FKM6804" s="112"/>
      <c r="FKN6804" s="112"/>
      <c r="FKO6804" s="112"/>
      <c r="FKP6804" s="112"/>
      <c r="FKQ6804" s="112"/>
      <c r="FKR6804" s="112"/>
      <c r="FKS6804" s="112"/>
      <c r="FKT6804" s="112"/>
      <c r="FKU6804" s="112"/>
      <c r="FKV6804" s="112"/>
      <c r="FKW6804" s="112"/>
      <c r="FKX6804" s="112"/>
      <c r="FKY6804" s="112"/>
      <c r="FKZ6804" s="112"/>
      <c r="FLA6804" s="112"/>
      <c r="FLB6804" s="112"/>
      <c r="FLC6804" s="112"/>
      <c r="FLD6804" s="112"/>
      <c r="FLE6804" s="112"/>
      <c r="FLF6804" s="112"/>
      <c r="FLG6804" s="112"/>
      <c r="FLH6804" s="112"/>
      <c r="FLI6804" s="112"/>
      <c r="FLJ6804" s="112"/>
      <c r="FLK6804" s="112"/>
      <c r="FLL6804" s="112"/>
      <c r="FLM6804" s="112"/>
      <c r="FLN6804" s="112"/>
      <c r="FLO6804" s="112"/>
      <c r="FLP6804" s="112"/>
      <c r="FLQ6804" s="112"/>
      <c r="FLR6804" s="112"/>
      <c r="FLS6804" s="112"/>
      <c r="FLT6804" s="112"/>
      <c r="FLU6804" s="112"/>
      <c r="FLV6804" s="112"/>
      <c r="FLW6804" s="112"/>
      <c r="FLX6804" s="112"/>
      <c r="FLY6804" s="112"/>
      <c r="FLZ6804" s="112"/>
      <c r="FMA6804" s="112"/>
      <c r="FMB6804" s="112"/>
      <c r="FMC6804" s="112"/>
      <c r="FMD6804" s="112"/>
      <c r="FME6804" s="112"/>
      <c r="FMF6804" s="112"/>
      <c r="FMG6804" s="112"/>
      <c r="FMH6804" s="112"/>
      <c r="FMI6804" s="112"/>
      <c r="FMJ6804" s="112"/>
      <c r="FMK6804" s="112"/>
      <c r="FML6804" s="112"/>
      <c r="FMM6804" s="112"/>
      <c r="FMN6804" s="112"/>
      <c r="FMO6804" s="112"/>
      <c r="FMP6804" s="112"/>
      <c r="FMQ6804" s="112"/>
      <c r="FMR6804" s="112"/>
      <c r="FMS6804" s="112"/>
      <c r="FMT6804" s="112"/>
      <c r="FMU6804" s="112"/>
      <c r="FMV6804" s="112"/>
      <c r="FMW6804" s="112"/>
      <c r="FMX6804" s="112"/>
      <c r="FMY6804" s="112"/>
      <c r="FMZ6804" s="112"/>
      <c r="FNA6804" s="112"/>
      <c r="FNB6804" s="112"/>
      <c r="FNC6804" s="112"/>
      <c r="FND6804" s="112"/>
      <c r="FNE6804" s="112"/>
      <c r="FNF6804" s="112"/>
      <c r="FNG6804" s="112"/>
      <c r="FNH6804" s="112"/>
      <c r="FNI6804" s="112"/>
      <c r="FNJ6804" s="112"/>
      <c r="FNK6804" s="112"/>
      <c r="FNL6804" s="112"/>
      <c r="FNM6804" s="112"/>
      <c r="FNN6804" s="112"/>
      <c r="FNO6804" s="112"/>
      <c r="FNP6804" s="112"/>
      <c r="FNQ6804" s="112"/>
      <c r="FNR6804" s="112"/>
      <c r="FNS6804" s="112"/>
      <c r="FNT6804" s="112"/>
      <c r="FNU6804" s="112"/>
      <c r="FNV6804" s="112"/>
      <c r="FNW6804" s="112"/>
      <c r="FNX6804" s="112"/>
      <c r="FNY6804" s="112"/>
      <c r="FNZ6804" s="112"/>
      <c r="FOA6804" s="112"/>
      <c r="FOB6804" s="112"/>
      <c r="FOC6804" s="112"/>
      <c r="FOD6804" s="112"/>
      <c r="FOE6804" s="112"/>
      <c r="FOF6804" s="112"/>
      <c r="FOG6804" s="112"/>
      <c r="FOH6804" s="112"/>
      <c r="FOI6804" s="112"/>
      <c r="FOJ6804" s="112"/>
      <c r="FOK6804" s="112"/>
      <c r="FOL6804" s="112"/>
      <c r="FOM6804" s="112"/>
      <c r="FON6804" s="112"/>
      <c r="FOO6804" s="112"/>
      <c r="FOP6804" s="112"/>
      <c r="FOQ6804" s="112"/>
      <c r="FOR6804" s="112"/>
      <c r="FOS6804" s="112"/>
      <c r="FOT6804" s="112"/>
      <c r="FOU6804" s="112"/>
      <c r="FOV6804" s="112"/>
      <c r="FOW6804" s="112"/>
      <c r="FOX6804" s="112"/>
      <c r="FOY6804" s="112"/>
      <c r="FOZ6804" s="112"/>
      <c r="FPA6804" s="112"/>
      <c r="FPB6804" s="112"/>
      <c r="FPC6804" s="112"/>
      <c r="FPD6804" s="112"/>
      <c r="FPE6804" s="112"/>
      <c r="FPF6804" s="112"/>
      <c r="FPG6804" s="112"/>
      <c r="FPH6804" s="112"/>
      <c r="FPI6804" s="112"/>
      <c r="FPJ6804" s="112"/>
      <c r="FPK6804" s="112"/>
      <c r="FPL6804" s="112"/>
      <c r="FPM6804" s="112"/>
      <c r="FPN6804" s="112"/>
      <c r="FPO6804" s="112"/>
      <c r="FPP6804" s="112"/>
      <c r="FPQ6804" s="112"/>
      <c r="FPR6804" s="112"/>
      <c r="FPS6804" s="112"/>
      <c r="FPT6804" s="112"/>
      <c r="FPU6804" s="112"/>
      <c r="FPV6804" s="112"/>
      <c r="FPW6804" s="112"/>
      <c r="FPX6804" s="112"/>
      <c r="FPY6804" s="112"/>
      <c r="FPZ6804" s="112"/>
      <c r="FQA6804" s="112"/>
      <c r="FQB6804" s="112"/>
      <c r="FQC6804" s="112"/>
      <c r="FQD6804" s="112"/>
      <c r="FQE6804" s="112"/>
      <c r="FQF6804" s="112"/>
      <c r="FQG6804" s="112"/>
      <c r="FQH6804" s="112"/>
      <c r="FQI6804" s="112"/>
      <c r="FQJ6804" s="112"/>
      <c r="FQK6804" s="112"/>
      <c r="FQL6804" s="112"/>
      <c r="FQM6804" s="112"/>
      <c r="FQN6804" s="112"/>
      <c r="FQO6804" s="112"/>
      <c r="FQP6804" s="112"/>
      <c r="FQQ6804" s="112"/>
      <c r="FQR6804" s="112"/>
      <c r="FQS6804" s="112"/>
      <c r="FQT6804" s="112"/>
      <c r="FQU6804" s="112"/>
      <c r="FQV6804" s="112"/>
      <c r="FQW6804" s="112"/>
      <c r="FQX6804" s="112"/>
      <c r="FQY6804" s="112"/>
      <c r="FQZ6804" s="112"/>
      <c r="FRA6804" s="112"/>
      <c r="FRB6804" s="112"/>
      <c r="FRC6804" s="112"/>
      <c r="FRD6804" s="112"/>
      <c r="FRE6804" s="112"/>
      <c r="FRF6804" s="112"/>
      <c r="FRG6804" s="112"/>
      <c r="FRH6804" s="112"/>
      <c r="FRI6804" s="112"/>
      <c r="FRJ6804" s="112"/>
      <c r="FRK6804" s="112"/>
      <c r="FRL6804" s="112"/>
      <c r="FRM6804" s="112"/>
      <c r="FRN6804" s="112"/>
      <c r="FRO6804" s="112"/>
      <c r="FRP6804" s="112"/>
      <c r="FRQ6804" s="112"/>
      <c r="FRR6804" s="112"/>
      <c r="FRS6804" s="112"/>
      <c r="FRT6804" s="112"/>
      <c r="FRU6804" s="112"/>
      <c r="FRV6804" s="112"/>
      <c r="FRW6804" s="112"/>
      <c r="FRX6804" s="112"/>
      <c r="FRY6804" s="112"/>
      <c r="FRZ6804" s="112"/>
      <c r="FSA6804" s="112"/>
      <c r="FSB6804" s="112"/>
      <c r="FSC6804" s="112"/>
      <c r="FSD6804" s="112"/>
      <c r="FSE6804" s="112"/>
      <c r="FSF6804" s="112"/>
      <c r="FSG6804" s="112"/>
      <c r="FSH6804" s="112"/>
      <c r="FSI6804" s="112"/>
      <c r="FSJ6804" s="112"/>
      <c r="FSK6804" s="112"/>
      <c r="FSL6804" s="112"/>
      <c r="FSM6804" s="112"/>
      <c r="FSN6804" s="112"/>
      <c r="FSO6804" s="112"/>
      <c r="FSP6804" s="112"/>
      <c r="FSQ6804" s="112"/>
      <c r="FSR6804" s="112"/>
      <c r="FSS6804" s="112"/>
      <c r="FST6804" s="112"/>
      <c r="FSU6804" s="112"/>
      <c r="FSV6804" s="112"/>
      <c r="FSW6804" s="112"/>
      <c r="FSX6804" s="112"/>
      <c r="FSY6804" s="112"/>
      <c r="FSZ6804" s="112"/>
      <c r="FTA6804" s="112"/>
      <c r="FTB6804" s="112"/>
      <c r="FTC6804" s="112"/>
      <c r="FTD6804" s="112"/>
      <c r="FTE6804" s="112"/>
      <c r="FTF6804" s="112"/>
      <c r="FTG6804" s="112"/>
      <c r="FTH6804" s="112"/>
      <c r="FTI6804" s="112"/>
      <c r="FTJ6804" s="112"/>
      <c r="FTK6804" s="112"/>
      <c r="FTL6804" s="112"/>
      <c r="FTM6804" s="112"/>
      <c r="FTN6804" s="112"/>
      <c r="FTO6804" s="112"/>
      <c r="FTP6804" s="112"/>
      <c r="FTQ6804" s="112"/>
      <c r="FTR6804" s="112"/>
      <c r="FTS6804" s="112"/>
      <c r="FTT6804" s="112"/>
      <c r="FTU6804" s="112"/>
      <c r="FTV6804" s="112"/>
      <c r="FTW6804" s="112"/>
      <c r="FTX6804" s="112"/>
      <c r="FTY6804" s="112"/>
      <c r="FTZ6804" s="112"/>
      <c r="FUA6804" s="112"/>
      <c r="FUB6804" s="112"/>
      <c r="FUC6804" s="112"/>
      <c r="FUD6804" s="112"/>
      <c r="FUE6804" s="112"/>
      <c r="FUF6804" s="112"/>
      <c r="FUG6804" s="112"/>
      <c r="FUH6804" s="112"/>
      <c r="FUI6804" s="112"/>
      <c r="FUJ6804" s="112"/>
      <c r="FUK6804" s="112"/>
      <c r="FUL6804" s="112"/>
      <c r="FUM6804" s="112"/>
      <c r="FUN6804" s="112"/>
      <c r="FUO6804" s="112"/>
      <c r="FUP6804" s="112"/>
      <c r="FUQ6804" s="112"/>
      <c r="FUR6804" s="112"/>
      <c r="FUS6804" s="112"/>
      <c r="FUT6804" s="112"/>
      <c r="FUU6804" s="112"/>
      <c r="FUV6804" s="112"/>
      <c r="FUW6804" s="112"/>
      <c r="FUX6804" s="112"/>
      <c r="FUY6804" s="112"/>
      <c r="FUZ6804" s="112"/>
      <c r="FVA6804" s="112"/>
      <c r="FVB6804" s="112"/>
      <c r="FVC6804" s="112"/>
      <c r="FVD6804" s="112"/>
      <c r="FVE6804" s="112"/>
      <c r="FVF6804" s="112"/>
      <c r="FVG6804" s="112"/>
      <c r="FVH6804" s="112"/>
      <c r="FVI6804" s="112"/>
      <c r="FVJ6804" s="112"/>
      <c r="FVK6804" s="112"/>
      <c r="FVL6804" s="112"/>
      <c r="FVM6804" s="112"/>
      <c r="FVN6804" s="112"/>
      <c r="FVO6804" s="112"/>
      <c r="FVP6804" s="112"/>
      <c r="FVQ6804" s="112"/>
      <c r="FVR6804" s="112"/>
      <c r="FVS6804" s="112"/>
      <c r="FVT6804" s="112"/>
      <c r="FVU6804" s="112"/>
      <c r="FVV6804" s="112"/>
      <c r="FVW6804" s="112"/>
      <c r="FVX6804" s="112"/>
      <c r="FVY6804" s="112"/>
      <c r="FVZ6804" s="112"/>
      <c r="FWA6804" s="112"/>
      <c r="FWB6804" s="112"/>
      <c r="FWC6804" s="112"/>
      <c r="FWD6804" s="112"/>
      <c r="FWE6804" s="112"/>
      <c r="FWF6804" s="112"/>
      <c r="FWG6804" s="112"/>
      <c r="FWH6804" s="112"/>
      <c r="FWI6804" s="112"/>
      <c r="FWJ6804" s="112"/>
      <c r="FWK6804" s="112"/>
      <c r="FWL6804" s="112"/>
      <c r="FWM6804" s="112"/>
      <c r="FWN6804" s="112"/>
      <c r="FWO6804" s="112"/>
      <c r="FWP6804" s="112"/>
      <c r="FWQ6804" s="112"/>
      <c r="FWR6804" s="112"/>
      <c r="FWS6804" s="112"/>
      <c r="FWT6804" s="112"/>
      <c r="FWU6804" s="112"/>
      <c r="FWV6804" s="112"/>
      <c r="FWW6804" s="112"/>
      <c r="FWX6804" s="112"/>
      <c r="FWY6804" s="112"/>
      <c r="FWZ6804" s="112"/>
      <c r="FXA6804" s="112"/>
      <c r="FXB6804" s="112"/>
      <c r="FXC6804" s="112"/>
      <c r="FXD6804" s="112"/>
      <c r="FXE6804" s="112"/>
      <c r="FXF6804" s="112"/>
      <c r="FXG6804" s="112"/>
      <c r="FXH6804" s="112"/>
      <c r="FXI6804" s="112"/>
      <c r="FXJ6804" s="112"/>
      <c r="FXK6804" s="112"/>
      <c r="FXL6804" s="112"/>
      <c r="FXM6804" s="112"/>
      <c r="FXN6804" s="112"/>
      <c r="FXO6804" s="112"/>
      <c r="FXP6804" s="112"/>
      <c r="FXQ6804" s="112"/>
      <c r="FXR6804" s="112"/>
      <c r="FXS6804" s="112"/>
      <c r="FXT6804" s="112"/>
      <c r="FXU6804" s="112"/>
      <c r="FXV6804" s="112"/>
      <c r="FXW6804" s="112"/>
      <c r="FXX6804" s="112"/>
      <c r="FXY6804" s="112"/>
      <c r="FXZ6804" s="112"/>
      <c r="FYA6804" s="112"/>
      <c r="FYB6804" s="112"/>
      <c r="FYC6804" s="112"/>
      <c r="FYD6804" s="112"/>
      <c r="FYE6804" s="112"/>
      <c r="FYF6804" s="112"/>
      <c r="FYG6804" s="112"/>
      <c r="FYH6804" s="112"/>
      <c r="FYI6804" s="112"/>
      <c r="FYJ6804" s="112"/>
      <c r="FYK6804" s="112"/>
      <c r="FYL6804" s="112"/>
      <c r="FYM6804" s="112"/>
      <c r="FYN6804" s="112"/>
      <c r="FYO6804" s="112"/>
      <c r="FYP6804" s="112"/>
      <c r="FYQ6804" s="112"/>
      <c r="FYR6804" s="112"/>
      <c r="FYS6804" s="112"/>
      <c r="FYT6804" s="112"/>
      <c r="FYU6804" s="112"/>
      <c r="FYV6804" s="112"/>
      <c r="FYW6804" s="112"/>
      <c r="FYX6804" s="112"/>
      <c r="FYY6804" s="112"/>
      <c r="FYZ6804" s="112"/>
      <c r="FZA6804" s="112"/>
      <c r="FZB6804" s="112"/>
      <c r="FZC6804" s="112"/>
      <c r="FZD6804" s="112"/>
      <c r="FZE6804" s="112"/>
      <c r="FZF6804" s="112"/>
      <c r="FZG6804" s="112"/>
      <c r="FZH6804" s="112"/>
      <c r="FZI6804" s="112"/>
      <c r="FZJ6804" s="112"/>
      <c r="FZK6804" s="112"/>
      <c r="FZL6804" s="112"/>
      <c r="FZM6804" s="112"/>
      <c r="FZN6804" s="112"/>
      <c r="FZO6804" s="112"/>
      <c r="FZP6804" s="112"/>
      <c r="FZQ6804" s="112"/>
      <c r="FZR6804" s="112"/>
      <c r="FZS6804" s="112"/>
      <c r="FZT6804" s="112"/>
      <c r="FZU6804" s="112"/>
      <c r="FZV6804" s="112"/>
      <c r="FZW6804" s="112"/>
      <c r="FZX6804" s="112"/>
      <c r="FZY6804" s="112"/>
      <c r="FZZ6804" s="112"/>
      <c r="GAA6804" s="112"/>
      <c r="GAB6804" s="112"/>
      <c r="GAC6804" s="112"/>
      <c r="GAD6804" s="112"/>
      <c r="GAE6804" s="112"/>
      <c r="GAF6804" s="112"/>
      <c r="GAG6804" s="112"/>
      <c r="GAH6804" s="112"/>
      <c r="GAI6804" s="112"/>
      <c r="GAJ6804" s="112"/>
      <c r="GAK6804" s="112"/>
      <c r="GAL6804" s="112"/>
      <c r="GAM6804" s="112"/>
      <c r="GAN6804" s="112"/>
      <c r="GAO6804" s="112"/>
      <c r="GAP6804" s="112"/>
      <c r="GAQ6804" s="112"/>
      <c r="GAR6804" s="112"/>
      <c r="GAS6804" s="112"/>
      <c r="GAT6804" s="112"/>
      <c r="GAU6804" s="112"/>
      <c r="GAV6804" s="112"/>
      <c r="GAW6804" s="112"/>
      <c r="GAX6804" s="112"/>
      <c r="GAY6804" s="112"/>
      <c r="GAZ6804" s="112"/>
      <c r="GBA6804" s="112"/>
      <c r="GBB6804" s="112"/>
      <c r="GBC6804" s="112"/>
      <c r="GBD6804" s="112"/>
      <c r="GBE6804" s="112"/>
      <c r="GBF6804" s="112"/>
      <c r="GBG6804" s="112"/>
      <c r="GBH6804" s="112"/>
      <c r="GBI6804" s="112"/>
      <c r="GBJ6804" s="112"/>
      <c r="GBK6804" s="112"/>
      <c r="GBL6804" s="112"/>
      <c r="GBM6804" s="112"/>
      <c r="GBN6804" s="112"/>
      <c r="GBO6804" s="112"/>
      <c r="GBP6804" s="112"/>
      <c r="GBQ6804" s="112"/>
      <c r="GBR6804" s="112"/>
      <c r="GBS6804" s="112"/>
      <c r="GBT6804" s="112"/>
      <c r="GBU6804" s="112"/>
      <c r="GBV6804" s="112"/>
      <c r="GBW6804" s="112"/>
      <c r="GBX6804" s="112"/>
      <c r="GBY6804" s="112"/>
      <c r="GBZ6804" s="112"/>
      <c r="GCA6804" s="112"/>
      <c r="GCB6804" s="112"/>
      <c r="GCC6804" s="112"/>
      <c r="GCD6804" s="112"/>
      <c r="GCE6804" s="112"/>
      <c r="GCF6804" s="112"/>
      <c r="GCG6804" s="112"/>
      <c r="GCH6804" s="112"/>
      <c r="GCI6804" s="112"/>
      <c r="GCJ6804" s="112"/>
      <c r="GCK6804" s="112"/>
      <c r="GCL6804" s="112"/>
      <c r="GCM6804" s="112"/>
      <c r="GCN6804" s="112"/>
      <c r="GCO6804" s="112"/>
      <c r="GCP6804" s="112"/>
      <c r="GCQ6804" s="112"/>
      <c r="GCR6804" s="112"/>
      <c r="GCS6804" s="112"/>
      <c r="GCT6804" s="112"/>
      <c r="GCU6804" s="112"/>
      <c r="GCV6804" s="112"/>
      <c r="GCW6804" s="112"/>
      <c r="GCX6804" s="112"/>
      <c r="GCY6804" s="112"/>
      <c r="GCZ6804" s="112"/>
      <c r="GDA6804" s="112"/>
      <c r="GDB6804" s="112"/>
      <c r="GDC6804" s="112"/>
      <c r="GDD6804" s="112"/>
      <c r="GDE6804" s="112"/>
      <c r="GDF6804" s="112"/>
      <c r="GDG6804" s="112"/>
      <c r="GDH6804" s="112"/>
      <c r="GDI6804" s="112"/>
      <c r="GDJ6804" s="112"/>
      <c r="GDK6804" s="112"/>
      <c r="GDL6804" s="112"/>
      <c r="GDM6804" s="112"/>
      <c r="GDN6804" s="112"/>
      <c r="GDO6804" s="112"/>
      <c r="GDP6804" s="112"/>
      <c r="GDQ6804" s="112"/>
      <c r="GDR6804" s="112"/>
      <c r="GDS6804" s="112"/>
      <c r="GDT6804" s="112"/>
      <c r="GDU6804" s="112"/>
      <c r="GDV6804" s="112"/>
      <c r="GDW6804" s="112"/>
      <c r="GDX6804" s="112"/>
      <c r="GDY6804" s="112"/>
      <c r="GDZ6804" s="112"/>
      <c r="GEA6804" s="112"/>
      <c r="GEB6804" s="112"/>
      <c r="GEC6804" s="112"/>
      <c r="GED6804" s="112"/>
      <c r="GEE6804" s="112"/>
      <c r="GEF6804" s="112"/>
      <c r="GEG6804" s="112"/>
      <c r="GEH6804" s="112"/>
      <c r="GEI6804" s="112"/>
      <c r="GEJ6804" s="112"/>
      <c r="GEK6804" s="112"/>
      <c r="GEL6804" s="112"/>
      <c r="GEM6804" s="112"/>
      <c r="GEN6804" s="112"/>
      <c r="GEO6804" s="112"/>
      <c r="GEP6804" s="112"/>
      <c r="GEQ6804" s="112"/>
      <c r="GER6804" s="112"/>
      <c r="GES6804" s="112"/>
      <c r="GET6804" s="112"/>
      <c r="GEU6804" s="112"/>
      <c r="GEV6804" s="112"/>
      <c r="GEW6804" s="112"/>
      <c r="GEX6804" s="112"/>
      <c r="GEY6804" s="112"/>
      <c r="GEZ6804" s="112"/>
      <c r="GFA6804" s="112"/>
      <c r="GFB6804" s="112"/>
      <c r="GFC6804" s="112"/>
      <c r="GFD6804" s="112"/>
      <c r="GFE6804" s="112"/>
      <c r="GFF6804" s="112"/>
      <c r="GFG6804" s="112"/>
      <c r="GFH6804" s="112"/>
      <c r="GFI6804" s="112"/>
      <c r="GFJ6804" s="112"/>
      <c r="GFK6804" s="112"/>
      <c r="GFL6804" s="112"/>
      <c r="GFM6804" s="112"/>
      <c r="GFN6804" s="112"/>
      <c r="GFO6804" s="112"/>
      <c r="GFP6804" s="112"/>
      <c r="GFQ6804" s="112"/>
      <c r="GFR6804" s="112"/>
      <c r="GFS6804" s="112"/>
      <c r="GFT6804" s="112"/>
      <c r="GFU6804" s="112"/>
      <c r="GFV6804" s="112"/>
      <c r="GFW6804" s="112"/>
      <c r="GFX6804" s="112"/>
      <c r="GFY6804" s="112"/>
      <c r="GFZ6804" s="112"/>
      <c r="GGA6804" s="112"/>
      <c r="GGB6804" s="112"/>
      <c r="GGC6804" s="112"/>
      <c r="GGD6804" s="112"/>
      <c r="GGE6804" s="112"/>
      <c r="GGF6804" s="112"/>
      <c r="GGG6804" s="112"/>
      <c r="GGH6804" s="112"/>
      <c r="GGI6804" s="112"/>
      <c r="GGJ6804" s="112"/>
      <c r="GGK6804" s="112"/>
      <c r="GGL6804" s="112"/>
      <c r="GGM6804" s="112"/>
      <c r="GGN6804" s="112"/>
      <c r="GGO6804" s="112"/>
      <c r="GGP6804" s="112"/>
      <c r="GGQ6804" s="112"/>
      <c r="GGR6804" s="112"/>
      <c r="GGS6804" s="112"/>
      <c r="GGT6804" s="112"/>
      <c r="GGU6804" s="112"/>
      <c r="GGV6804" s="112"/>
      <c r="GGW6804" s="112"/>
      <c r="GGX6804" s="112"/>
      <c r="GGY6804" s="112"/>
      <c r="GGZ6804" s="112"/>
      <c r="GHA6804" s="112"/>
      <c r="GHB6804" s="112"/>
      <c r="GHC6804" s="112"/>
      <c r="GHD6804" s="112"/>
      <c r="GHE6804" s="112"/>
      <c r="GHF6804" s="112"/>
      <c r="GHG6804" s="112"/>
      <c r="GHH6804" s="112"/>
      <c r="GHI6804" s="112"/>
      <c r="GHJ6804" s="112"/>
      <c r="GHK6804" s="112"/>
      <c r="GHL6804" s="112"/>
      <c r="GHM6804" s="112"/>
      <c r="GHN6804" s="112"/>
      <c r="GHO6804" s="112"/>
      <c r="GHP6804" s="112"/>
      <c r="GHQ6804" s="112"/>
      <c r="GHR6804" s="112"/>
      <c r="GHS6804" s="112"/>
      <c r="GHT6804" s="112"/>
      <c r="GHU6804" s="112"/>
      <c r="GHV6804" s="112"/>
      <c r="GHW6804" s="112"/>
      <c r="GHX6804" s="112"/>
      <c r="GHY6804" s="112"/>
      <c r="GHZ6804" s="112"/>
      <c r="GIA6804" s="112"/>
      <c r="GIB6804" s="112"/>
      <c r="GIC6804" s="112"/>
      <c r="GID6804" s="112"/>
      <c r="GIE6804" s="112"/>
      <c r="GIF6804" s="112"/>
      <c r="GIG6804" s="112"/>
      <c r="GIH6804" s="112"/>
      <c r="GII6804" s="112"/>
      <c r="GIJ6804" s="112"/>
      <c r="GIK6804" s="112"/>
      <c r="GIL6804" s="112"/>
      <c r="GIM6804" s="112"/>
      <c r="GIN6804" s="112"/>
      <c r="GIO6804" s="112"/>
      <c r="GIP6804" s="112"/>
      <c r="GIQ6804" s="112"/>
      <c r="GIR6804" s="112"/>
      <c r="GIS6804" s="112"/>
      <c r="GIT6804" s="112"/>
      <c r="GIU6804" s="112"/>
      <c r="GIV6804" s="112"/>
      <c r="GIW6804" s="112"/>
      <c r="GIX6804" s="112"/>
      <c r="GIY6804" s="112"/>
      <c r="GIZ6804" s="112"/>
      <c r="GJA6804" s="112"/>
      <c r="GJB6804" s="112"/>
      <c r="GJC6804" s="112"/>
      <c r="GJD6804" s="112"/>
      <c r="GJE6804" s="112"/>
      <c r="GJF6804" s="112"/>
      <c r="GJG6804" s="112"/>
      <c r="GJH6804" s="112"/>
      <c r="GJI6804" s="112"/>
      <c r="GJJ6804" s="112"/>
      <c r="GJK6804" s="112"/>
      <c r="GJL6804" s="112"/>
      <c r="GJM6804" s="112"/>
      <c r="GJN6804" s="112"/>
      <c r="GJO6804" s="112"/>
      <c r="GJP6804" s="112"/>
      <c r="GJQ6804" s="112"/>
      <c r="GJR6804" s="112"/>
      <c r="GJS6804" s="112"/>
      <c r="GJT6804" s="112"/>
      <c r="GJU6804" s="112"/>
      <c r="GJV6804" s="112"/>
      <c r="GJW6804" s="112"/>
      <c r="GJX6804" s="112"/>
      <c r="GJY6804" s="112"/>
      <c r="GJZ6804" s="112"/>
      <c r="GKA6804" s="112"/>
      <c r="GKB6804" s="112"/>
      <c r="GKC6804" s="112"/>
      <c r="GKD6804" s="112"/>
      <c r="GKE6804" s="112"/>
      <c r="GKF6804" s="112"/>
      <c r="GKG6804" s="112"/>
      <c r="GKH6804" s="112"/>
      <c r="GKI6804" s="112"/>
      <c r="GKJ6804" s="112"/>
      <c r="GKK6804" s="112"/>
      <c r="GKL6804" s="112"/>
      <c r="GKM6804" s="112"/>
      <c r="GKN6804" s="112"/>
      <c r="GKO6804" s="112"/>
      <c r="GKP6804" s="112"/>
      <c r="GKQ6804" s="112"/>
      <c r="GKR6804" s="112"/>
      <c r="GKS6804" s="112"/>
      <c r="GKT6804" s="112"/>
      <c r="GKU6804" s="112"/>
      <c r="GKV6804" s="112"/>
      <c r="GKW6804" s="112"/>
      <c r="GKX6804" s="112"/>
      <c r="GKY6804" s="112"/>
      <c r="GKZ6804" s="112"/>
      <c r="GLA6804" s="112"/>
      <c r="GLB6804" s="112"/>
      <c r="GLC6804" s="112"/>
      <c r="GLD6804" s="112"/>
      <c r="GLE6804" s="112"/>
      <c r="GLF6804" s="112"/>
      <c r="GLG6804" s="112"/>
      <c r="GLH6804" s="112"/>
      <c r="GLI6804" s="112"/>
      <c r="GLJ6804" s="112"/>
      <c r="GLK6804" s="112"/>
      <c r="GLL6804" s="112"/>
      <c r="GLM6804" s="112"/>
      <c r="GLN6804" s="112"/>
      <c r="GLO6804" s="112"/>
      <c r="GLP6804" s="112"/>
      <c r="GLQ6804" s="112"/>
      <c r="GLR6804" s="112"/>
      <c r="GLS6804" s="112"/>
      <c r="GLT6804" s="112"/>
      <c r="GLU6804" s="112"/>
      <c r="GLV6804" s="112"/>
      <c r="GLW6804" s="112"/>
      <c r="GLX6804" s="112"/>
      <c r="GLY6804" s="112"/>
      <c r="GLZ6804" s="112"/>
      <c r="GMA6804" s="112"/>
      <c r="GMB6804" s="112"/>
      <c r="GMC6804" s="112"/>
      <c r="GMD6804" s="112"/>
      <c r="GME6804" s="112"/>
      <c r="GMF6804" s="112"/>
      <c r="GMG6804" s="112"/>
      <c r="GMH6804" s="112"/>
      <c r="GMI6804" s="112"/>
      <c r="GMJ6804" s="112"/>
      <c r="GMK6804" s="112"/>
      <c r="GML6804" s="112"/>
      <c r="GMM6804" s="112"/>
      <c r="GMN6804" s="112"/>
      <c r="GMO6804" s="112"/>
      <c r="GMP6804" s="112"/>
      <c r="GMQ6804" s="112"/>
      <c r="GMR6804" s="112"/>
      <c r="GMS6804" s="112"/>
      <c r="GMT6804" s="112"/>
      <c r="GMU6804" s="112"/>
      <c r="GMV6804" s="112"/>
      <c r="GMW6804" s="112"/>
      <c r="GMX6804" s="112"/>
      <c r="GMY6804" s="112"/>
      <c r="GMZ6804" s="112"/>
      <c r="GNA6804" s="112"/>
      <c r="GNB6804" s="112"/>
      <c r="GNC6804" s="112"/>
      <c r="GND6804" s="112"/>
      <c r="GNE6804" s="112"/>
      <c r="GNF6804" s="112"/>
      <c r="GNG6804" s="112"/>
      <c r="GNH6804" s="112"/>
      <c r="GNI6804" s="112"/>
      <c r="GNJ6804" s="112"/>
      <c r="GNK6804" s="112"/>
      <c r="GNL6804" s="112"/>
      <c r="GNM6804" s="112"/>
      <c r="GNN6804" s="112"/>
      <c r="GNO6804" s="112"/>
      <c r="GNP6804" s="112"/>
      <c r="GNQ6804" s="112"/>
      <c r="GNR6804" s="112"/>
      <c r="GNS6804" s="112"/>
      <c r="GNT6804" s="112"/>
      <c r="GNU6804" s="112"/>
      <c r="GNV6804" s="112"/>
      <c r="GNW6804" s="112"/>
      <c r="GNX6804" s="112"/>
      <c r="GNY6804" s="112"/>
      <c r="GNZ6804" s="112"/>
      <c r="GOA6804" s="112"/>
      <c r="GOB6804" s="112"/>
      <c r="GOC6804" s="112"/>
      <c r="GOD6804" s="112"/>
      <c r="GOE6804" s="112"/>
      <c r="GOF6804" s="112"/>
      <c r="GOG6804" s="112"/>
      <c r="GOH6804" s="112"/>
      <c r="GOI6804" s="112"/>
      <c r="GOJ6804" s="112"/>
      <c r="GOK6804" s="112"/>
      <c r="GOL6804" s="112"/>
      <c r="GOM6804" s="112"/>
      <c r="GON6804" s="112"/>
      <c r="GOO6804" s="112"/>
      <c r="GOP6804" s="112"/>
      <c r="GOQ6804" s="112"/>
      <c r="GOR6804" s="112"/>
      <c r="GOS6804" s="112"/>
      <c r="GOT6804" s="112"/>
      <c r="GOU6804" s="112"/>
      <c r="GOV6804" s="112"/>
      <c r="GOW6804" s="112"/>
      <c r="GOX6804" s="112"/>
      <c r="GOY6804" s="112"/>
      <c r="GOZ6804" s="112"/>
      <c r="GPA6804" s="112"/>
      <c r="GPB6804" s="112"/>
      <c r="GPC6804" s="112"/>
      <c r="GPD6804" s="112"/>
      <c r="GPE6804" s="112"/>
      <c r="GPF6804" s="112"/>
      <c r="GPG6804" s="112"/>
      <c r="GPH6804" s="112"/>
      <c r="GPI6804" s="112"/>
      <c r="GPJ6804" s="112"/>
      <c r="GPK6804" s="112"/>
      <c r="GPL6804" s="112"/>
      <c r="GPM6804" s="112"/>
      <c r="GPN6804" s="112"/>
      <c r="GPO6804" s="112"/>
      <c r="GPP6804" s="112"/>
      <c r="GPQ6804" s="112"/>
      <c r="GPR6804" s="112"/>
      <c r="GPS6804" s="112"/>
      <c r="GPT6804" s="112"/>
      <c r="GPU6804" s="112"/>
      <c r="GPV6804" s="112"/>
      <c r="GPW6804" s="112"/>
      <c r="GPX6804" s="112"/>
      <c r="GPY6804" s="112"/>
      <c r="GPZ6804" s="112"/>
      <c r="GQA6804" s="112"/>
      <c r="GQB6804" s="112"/>
      <c r="GQC6804" s="112"/>
      <c r="GQD6804" s="112"/>
      <c r="GQE6804" s="112"/>
      <c r="GQF6804" s="112"/>
      <c r="GQG6804" s="112"/>
      <c r="GQH6804" s="112"/>
      <c r="GQI6804" s="112"/>
      <c r="GQJ6804" s="112"/>
      <c r="GQK6804" s="112"/>
      <c r="GQL6804" s="112"/>
      <c r="GQM6804" s="112"/>
      <c r="GQN6804" s="112"/>
      <c r="GQO6804" s="112"/>
      <c r="GQP6804" s="112"/>
      <c r="GQQ6804" s="112"/>
      <c r="GQR6804" s="112"/>
      <c r="GQS6804" s="112"/>
      <c r="GQT6804" s="112"/>
      <c r="GQU6804" s="112"/>
      <c r="GQV6804" s="112"/>
      <c r="GQW6804" s="112"/>
      <c r="GQX6804" s="112"/>
      <c r="GQY6804" s="112"/>
      <c r="GQZ6804" s="112"/>
      <c r="GRA6804" s="112"/>
      <c r="GRB6804" s="112"/>
      <c r="GRC6804" s="112"/>
      <c r="GRD6804" s="112"/>
      <c r="GRE6804" s="112"/>
      <c r="GRF6804" s="112"/>
      <c r="GRG6804" s="112"/>
      <c r="GRH6804" s="112"/>
      <c r="GRI6804" s="112"/>
      <c r="GRJ6804" s="112"/>
      <c r="GRK6804" s="112"/>
      <c r="GRL6804" s="112"/>
      <c r="GRM6804" s="112"/>
      <c r="GRN6804" s="112"/>
      <c r="GRO6804" s="112"/>
      <c r="GRP6804" s="112"/>
      <c r="GRQ6804" s="112"/>
      <c r="GRR6804" s="112"/>
      <c r="GRS6804" s="112"/>
      <c r="GRT6804" s="112"/>
      <c r="GRU6804" s="112"/>
      <c r="GRV6804" s="112"/>
      <c r="GRW6804" s="112"/>
      <c r="GRX6804" s="112"/>
      <c r="GRY6804" s="112"/>
      <c r="GRZ6804" s="112"/>
      <c r="GSA6804" s="112"/>
      <c r="GSB6804" s="112"/>
      <c r="GSC6804" s="112"/>
      <c r="GSD6804" s="112"/>
      <c r="GSE6804" s="112"/>
      <c r="GSF6804" s="112"/>
      <c r="GSG6804" s="112"/>
      <c r="GSH6804" s="112"/>
      <c r="GSI6804" s="112"/>
      <c r="GSJ6804" s="112"/>
      <c r="GSK6804" s="112"/>
      <c r="GSL6804" s="112"/>
      <c r="GSM6804" s="112"/>
      <c r="GSN6804" s="112"/>
      <c r="GSO6804" s="112"/>
      <c r="GSP6804" s="112"/>
      <c r="GSQ6804" s="112"/>
      <c r="GSR6804" s="112"/>
      <c r="GSS6804" s="112"/>
      <c r="GST6804" s="112"/>
      <c r="GSU6804" s="112"/>
      <c r="GSV6804" s="112"/>
      <c r="GSW6804" s="112"/>
      <c r="GSX6804" s="112"/>
      <c r="GSY6804" s="112"/>
      <c r="GSZ6804" s="112"/>
      <c r="GTA6804" s="112"/>
      <c r="GTB6804" s="112"/>
      <c r="GTC6804" s="112"/>
      <c r="GTD6804" s="112"/>
      <c r="GTE6804" s="112"/>
      <c r="GTF6804" s="112"/>
      <c r="GTG6804" s="112"/>
      <c r="GTH6804" s="112"/>
      <c r="GTI6804" s="112"/>
      <c r="GTJ6804" s="112"/>
      <c r="GTK6804" s="112"/>
      <c r="GTL6804" s="112"/>
      <c r="GTM6804" s="112"/>
      <c r="GTN6804" s="112"/>
      <c r="GTO6804" s="112"/>
      <c r="GTP6804" s="112"/>
      <c r="GTQ6804" s="112"/>
      <c r="GTR6804" s="112"/>
      <c r="GTS6804" s="112"/>
      <c r="GTT6804" s="112"/>
      <c r="GTU6804" s="112"/>
      <c r="GTV6804" s="112"/>
      <c r="GTW6804" s="112"/>
      <c r="GTX6804" s="112"/>
      <c r="GTY6804" s="112"/>
      <c r="GTZ6804" s="112"/>
      <c r="GUA6804" s="112"/>
      <c r="GUB6804" s="112"/>
      <c r="GUC6804" s="112"/>
      <c r="GUD6804" s="112"/>
      <c r="GUE6804" s="112"/>
      <c r="GUF6804" s="112"/>
      <c r="GUG6804" s="112"/>
      <c r="GUH6804" s="112"/>
      <c r="GUI6804" s="112"/>
      <c r="GUJ6804" s="112"/>
      <c r="GUK6804" s="112"/>
      <c r="GUL6804" s="112"/>
      <c r="GUM6804" s="112"/>
      <c r="GUN6804" s="112"/>
      <c r="GUO6804" s="112"/>
      <c r="GUP6804" s="112"/>
      <c r="GUQ6804" s="112"/>
      <c r="GUR6804" s="112"/>
      <c r="GUS6804" s="112"/>
      <c r="GUT6804" s="112"/>
      <c r="GUU6804" s="112"/>
      <c r="GUV6804" s="112"/>
      <c r="GUW6804" s="112"/>
      <c r="GUX6804" s="112"/>
      <c r="GUY6804" s="112"/>
      <c r="GUZ6804" s="112"/>
      <c r="GVA6804" s="112"/>
      <c r="GVB6804" s="112"/>
      <c r="GVC6804" s="112"/>
      <c r="GVD6804" s="112"/>
      <c r="GVE6804" s="112"/>
      <c r="GVF6804" s="112"/>
      <c r="GVG6804" s="112"/>
      <c r="GVH6804" s="112"/>
      <c r="GVI6804" s="112"/>
      <c r="GVJ6804" s="112"/>
      <c r="GVK6804" s="112"/>
      <c r="GVL6804" s="112"/>
      <c r="GVM6804" s="112"/>
      <c r="GVN6804" s="112"/>
      <c r="GVO6804" s="112"/>
      <c r="GVP6804" s="112"/>
      <c r="GVQ6804" s="112"/>
      <c r="GVR6804" s="112"/>
      <c r="GVS6804" s="112"/>
      <c r="GVT6804" s="112"/>
      <c r="GVU6804" s="112"/>
      <c r="GVV6804" s="112"/>
      <c r="GVW6804" s="112"/>
      <c r="GVX6804" s="112"/>
      <c r="GVY6804" s="112"/>
      <c r="GVZ6804" s="112"/>
      <c r="GWA6804" s="112"/>
      <c r="GWB6804" s="112"/>
      <c r="GWC6804" s="112"/>
      <c r="GWD6804" s="112"/>
      <c r="GWE6804" s="112"/>
      <c r="GWF6804" s="112"/>
      <c r="GWG6804" s="112"/>
      <c r="GWH6804" s="112"/>
      <c r="GWI6804" s="112"/>
      <c r="GWJ6804" s="112"/>
      <c r="GWK6804" s="112"/>
      <c r="GWL6804" s="112"/>
      <c r="GWM6804" s="112"/>
      <c r="GWN6804" s="112"/>
      <c r="GWO6804" s="112"/>
      <c r="GWP6804" s="112"/>
      <c r="GWQ6804" s="112"/>
      <c r="GWR6804" s="112"/>
      <c r="GWS6804" s="112"/>
      <c r="GWT6804" s="112"/>
      <c r="GWU6804" s="112"/>
      <c r="GWV6804" s="112"/>
      <c r="GWW6804" s="112"/>
      <c r="GWX6804" s="112"/>
      <c r="GWY6804" s="112"/>
      <c r="GWZ6804" s="112"/>
      <c r="GXA6804" s="112"/>
      <c r="GXB6804" s="112"/>
      <c r="GXC6804" s="112"/>
      <c r="GXD6804" s="112"/>
      <c r="GXE6804" s="112"/>
      <c r="GXF6804" s="112"/>
      <c r="GXG6804" s="112"/>
      <c r="GXH6804" s="112"/>
      <c r="GXI6804" s="112"/>
      <c r="GXJ6804" s="112"/>
      <c r="GXK6804" s="112"/>
      <c r="GXL6804" s="112"/>
      <c r="GXM6804" s="112"/>
      <c r="GXN6804" s="112"/>
      <c r="GXO6804" s="112"/>
      <c r="GXP6804" s="112"/>
      <c r="GXQ6804" s="112"/>
      <c r="GXR6804" s="112"/>
      <c r="GXS6804" s="112"/>
      <c r="GXT6804" s="112"/>
      <c r="GXU6804" s="112"/>
      <c r="GXV6804" s="112"/>
      <c r="GXW6804" s="112"/>
      <c r="GXX6804" s="112"/>
      <c r="GXY6804" s="112"/>
      <c r="GXZ6804" s="112"/>
      <c r="GYA6804" s="112"/>
      <c r="GYB6804" s="112"/>
      <c r="GYC6804" s="112"/>
      <c r="GYD6804" s="112"/>
      <c r="GYE6804" s="112"/>
      <c r="GYF6804" s="112"/>
      <c r="GYG6804" s="112"/>
      <c r="GYH6804" s="112"/>
      <c r="GYI6804" s="112"/>
      <c r="GYJ6804" s="112"/>
      <c r="GYK6804" s="112"/>
      <c r="GYL6804" s="112"/>
      <c r="GYM6804" s="112"/>
      <c r="GYN6804" s="112"/>
      <c r="GYO6804" s="112"/>
      <c r="GYP6804" s="112"/>
      <c r="GYQ6804" s="112"/>
      <c r="GYR6804" s="112"/>
      <c r="GYS6804" s="112"/>
      <c r="GYT6804" s="112"/>
      <c r="GYU6804" s="112"/>
      <c r="GYV6804" s="112"/>
      <c r="GYW6804" s="112"/>
      <c r="GYX6804" s="112"/>
      <c r="GYY6804" s="112"/>
      <c r="GYZ6804" s="112"/>
      <c r="GZA6804" s="112"/>
      <c r="GZB6804" s="112"/>
      <c r="GZC6804" s="112"/>
      <c r="GZD6804" s="112"/>
      <c r="GZE6804" s="112"/>
      <c r="GZF6804" s="112"/>
      <c r="GZG6804" s="112"/>
      <c r="GZH6804" s="112"/>
      <c r="GZI6804" s="112"/>
      <c r="GZJ6804" s="112"/>
      <c r="GZK6804" s="112"/>
      <c r="GZL6804" s="112"/>
      <c r="GZM6804" s="112"/>
      <c r="GZN6804" s="112"/>
      <c r="GZO6804" s="112"/>
      <c r="GZP6804" s="112"/>
      <c r="GZQ6804" s="112"/>
      <c r="GZR6804" s="112"/>
      <c r="GZS6804" s="112"/>
      <c r="GZT6804" s="112"/>
      <c r="GZU6804" s="112"/>
      <c r="GZV6804" s="112"/>
      <c r="GZW6804" s="112"/>
      <c r="GZX6804" s="112"/>
      <c r="GZY6804" s="112"/>
      <c r="GZZ6804" s="112"/>
      <c r="HAA6804" s="112"/>
      <c r="HAB6804" s="112"/>
      <c r="HAC6804" s="112"/>
      <c r="HAD6804" s="112"/>
      <c r="HAE6804" s="112"/>
      <c r="HAF6804" s="112"/>
      <c r="HAG6804" s="112"/>
      <c r="HAH6804" s="112"/>
      <c r="HAI6804" s="112"/>
      <c r="HAJ6804" s="112"/>
      <c r="HAK6804" s="112"/>
      <c r="HAL6804" s="112"/>
      <c r="HAM6804" s="112"/>
      <c r="HAN6804" s="112"/>
      <c r="HAO6804" s="112"/>
      <c r="HAP6804" s="112"/>
      <c r="HAQ6804" s="112"/>
      <c r="HAR6804" s="112"/>
      <c r="HAS6804" s="112"/>
      <c r="HAT6804" s="112"/>
      <c r="HAU6804" s="112"/>
      <c r="HAV6804" s="112"/>
      <c r="HAW6804" s="112"/>
      <c r="HAX6804" s="112"/>
      <c r="HAY6804" s="112"/>
      <c r="HAZ6804" s="112"/>
      <c r="HBA6804" s="112"/>
      <c r="HBB6804" s="112"/>
      <c r="HBC6804" s="112"/>
      <c r="HBD6804" s="112"/>
      <c r="HBE6804" s="112"/>
      <c r="HBF6804" s="112"/>
      <c r="HBG6804" s="112"/>
      <c r="HBH6804" s="112"/>
      <c r="HBI6804" s="112"/>
      <c r="HBJ6804" s="112"/>
      <c r="HBK6804" s="112"/>
      <c r="HBL6804" s="112"/>
      <c r="HBM6804" s="112"/>
      <c r="HBN6804" s="112"/>
      <c r="HBO6804" s="112"/>
      <c r="HBP6804" s="112"/>
      <c r="HBQ6804" s="112"/>
      <c r="HBR6804" s="112"/>
      <c r="HBS6804" s="112"/>
      <c r="HBT6804" s="112"/>
      <c r="HBU6804" s="112"/>
      <c r="HBV6804" s="112"/>
      <c r="HBW6804" s="112"/>
      <c r="HBX6804" s="112"/>
      <c r="HBY6804" s="112"/>
      <c r="HBZ6804" s="112"/>
      <c r="HCA6804" s="112"/>
      <c r="HCB6804" s="112"/>
      <c r="HCC6804" s="112"/>
      <c r="HCD6804" s="112"/>
      <c r="HCE6804" s="112"/>
      <c r="HCF6804" s="112"/>
      <c r="HCG6804" s="112"/>
      <c r="HCH6804" s="112"/>
      <c r="HCI6804" s="112"/>
      <c r="HCJ6804" s="112"/>
      <c r="HCK6804" s="112"/>
      <c r="HCL6804" s="112"/>
      <c r="HCM6804" s="112"/>
      <c r="HCN6804" s="112"/>
      <c r="HCO6804" s="112"/>
      <c r="HCP6804" s="112"/>
      <c r="HCQ6804" s="112"/>
      <c r="HCR6804" s="112"/>
      <c r="HCS6804" s="112"/>
      <c r="HCT6804" s="112"/>
      <c r="HCU6804" s="112"/>
      <c r="HCV6804" s="112"/>
      <c r="HCW6804" s="112"/>
      <c r="HCX6804" s="112"/>
      <c r="HCY6804" s="112"/>
      <c r="HCZ6804" s="112"/>
      <c r="HDA6804" s="112"/>
      <c r="HDB6804" s="112"/>
      <c r="HDC6804" s="112"/>
      <c r="HDD6804" s="112"/>
      <c r="HDE6804" s="112"/>
      <c r="HDF6804" s="112"/>
      <c r="HDG6804" s="112"/>
      <c r="HDH6804" s="112"/>
      <c r="HDI6804" s="112"/>
      <c r="HDJ6804" s="112"/>
      <c r="HDK6804" s="112"/>
      <c r="HDL6804" s="112"/>
      <c r="HDM6804" s="112"/>
      <c r="HDN6804" s="112"/>
      <c r="HDO6804" s="112"/>
      <c r="HDP6804" s="112"/>
      <c r="HDQ6804" s="112"/>
      <c r="HDR6804" s="112"/>
      <c r="HDS6804" s="112"/>
      <c r="HDT6804" s="112"/>
      <c r="HDU6804" s="112"/>
      <c r="HDV6804" s="112"/>
      <c r="HDW6804" s="112"/>
      <c r="HDX6804" s="112"/>
      <c r="HDY6804" s="112"/>
      <c r="HDZ6804" s="112"/>
      <c r="HEA6804" s="112"/>
      <c r="HEB6804" s="112"/>
      <c r="HEC6804" s="112"/>
      <c r="HED6804" s="112"/>
      <c r="HEE6804" s="112"/>
      <c r="HEF6804" s="112"/>
      <c r="HEG6804" s="112"/>
      <c r="HEH6804" s="112"/>
      <c r="HEI6804" s="112"/>
      <c r="HEJ6804" s="112"/>
      <c r="HEK6804" s="112"/>
      <c r="HEL6804" s="112"/>
      <c r="HEM6804" s="112"/>
      <c r="HEN6804" s="112"/>
      <c r="HEO6804" s="112"/>
      <c r="HEP6804" s="112"/>
      <c r="HEQ6804" s="112"/>
      <c r="HER6804" s="112"/>
      <c r="HES6804" s="112"/>
      <c r="HET6804" s="112"/>
      <c r="HEU6804" s="112"/>
      <c r="HEV6804" s="112"/>
      <c r="HEW6804" s="112"/>
      <c r="HEX6804" s="112"/>
      <c r="HEY6804" s="112"/>
      <c r="HEZ6804" s="112"/>
      <c r="HFA6804" s="112"/>
      <c r="HFB6804" s="112"/>
      <c r="HFC6804" s="112"/>
      <c r="HFD6804" s="112"/>
      <c r="HFE6804" s="112"/>
      <c r="HFF6804" s="112"/>
      <c r="HFG6804" s="112"/>
      <c r="HFH6804" s="112"/>
      <c r="HFI6804" s="112"/>
      <c r="HFJ6804" s="112"/>
      <c r="HFK6804" s="112"/>
      <c r="HFL6804" s="112"/>
      <c r="HFM6804" s="112"/>
      <c r="HFN6804" s="112"/>
      <c r="HFO6804" s="112"/>
      <c r="HFP6804" s="112"/>
      <c r="HFQ6804" s="112"/>
      <c r="HFR6804" s="112"/>
      <c r="HFS6804" s="112"/>
      <c r="HFT6804" s="112"/>
      <c r="HFU6804" s="112"/>
      <c r="HFV6804" s="112"/>
      <c r="HFW6804" s="112"/>
      <c r="HFX6804" s="112"/>
      <c r="HFY6804" s="112"/>
      <c r="HFZ6804" s="112"/>
      <c r="HGA6804" s="112"/>
      <c r="HGB6804" s="112"/>
      <c r="HGC6804" s="112"/>
      <c r="HGD6804" s="112"/>
      <c r="HGE6804" s="112"/>
      <c r="HGF6804" s="112"/>
      <c r="HGG6804" s="112"/>
      <c r="HGH6804" s="112"/>
      <c r="HGI6804" s="112"/>
      <c r="HGJ6804" s="112"/>
      <c r="HGK6804" s="112"/>
      <c r="HGL6804" s="112"/>
      <c r="HGM6804" s="112"/>
      <c r="HGN6804" s="112"/>
      <c r="HGO6804" s="112"/>
      <c r="HGP6804" s="112"/>
      <c r="HGQ6804" s="112"/>
      <c r="HGR6804" s="112"/>
      <c r="HGS6804" s="112"/>
      <c r="HGT6804" s="112"/>
      <c r="HGU6804" s="112"/>
      <c r="HGV6804" s="112"/>
      <c r="HGW6804" s="112"/>
      <c r="HGX6804" s="112"/>
      <c r="HGY6804" s="112"/>
      <c r="HGZ6804" s="112"/>
      <c r="HHA6804" s="112"/>
      <c r="HHB6804" s="112"/>
      <c r="HHC6804" s="112"/>
      <c r="HHD6804" s="112"/>
      <c r="HHE6804" s="112"/>
      <c r="HHF6804" s="112"/>
      <c r="HHG6804" s="112"/>
      <c r="HHH6804" s="112"/>
      <c r="HHI6804" s="112"/>
      <c r="HHJ6804" s="112"/>
      <c r="HHK6804" s="112"/>
      <c r="HHL6804" s="112"/>
      <c r="HHM6804" s="112"/>
      <c r="HHN6804" s="112"/>
      <c r="HHO6804" s="112"/>
      <c r="HHP6804" s="112"/>
      <c r="HHQ6804" s="112"/>
      <c r="HHR6804" s="112"/>
      <c r="HHS6804" s="112"/>
      <c r="HHT6804" s="112"/>
      <c r="HHU6804" s="112"/>
      <c r="HHV6804" s="112"/>
      <c r="HHW6804" s="112"/>
      <c r="HHX6804" s="112"/>
      <c r="HHY6804" s="112"/>
      <c r="HHZ6804" s="112"/>
      <c r="HIA6804" s="112"/>
      <c r="HIB6804" s="112"/>
      <c r="HIC6804" s="112"/>
      <c r="HID6804" s="112"/>
      <c r="HIE6804" s="112"/>
      <c r="HIF6804" s="112"/>
      <c r="HIG6804" s="112"/>
      <c r="HIH6804" s="112"/>
      <c r="HII6804" s="112"/>
      <c r="HIJ6804" s="112"/>
      <c r="HIK6804" s="112"/>
      <c r="HIL6804" s="112"/>
      <c r="HIM6804" s="112"/>
      <c r="HIN6804" s="112"/>
      <c r="HIO6804" s="112"/>
      <c r="HIP6804" s="112"/>
      <c r="HIQ6804" s="112"/>
      <c r="HIR6804" s="112"/>
      <c r="HIS6804" s="112"/>
      <c r="HIT6804" s="112"/>
      <c r="HIU6804" s="112"/>
      <c r="HIV6804" s="112"/>
      <c r="HIW6804" s="112"/>
      <c r="HIX6804" s="112"/>
      <c r="HIY6804" s="112"/>
      <c r="HIZ6804" s="112"/>
      <c r="HJA6804" s="112"/>
      <c r="HJB6804" s="112"/>
      <c r="HJC6804" s="112"/>
      <c r="HJD6804" s="112"/>
      <c r="HJE6804" s="112"/>
      <c r="HJF6804" s="112"/>
      <c r="HJG6804" s="112"/>
      <c r="HJH6804" s="112"/>
      <c r="HJI6804" s="112"/>
      <c r="HJJ6804" s="112"/>
      <c r="HJK6804" s="112"/>
      <c r="HJL6804" s="112"/>
      <c r="HJM6804" s="112"/>
      <c r="HJN6804" s="112"/>
      <c r="HJO6804" s="112"/>
      <c r="HJP6804" s="112"/>
      <c r="HJQ6804" s="112"/>
      <c r="HJR6804" s="112"/>
      <c r="HJS6804" s="112"/>
      <c r="HJT6804" s="112"/>
      <c r="HJU6804" s="112"/>
      <c r="HJV6804" s="112"/>
      <c r="HJW6804" s="112"/>
      <c r="HJX6804" s="112"/>
      <c r="HJY6804" s="112"/>
      <c r="HJZ6804" s="112"/>
      <c r="HKA6804" s="112"/>
      <c r="HKB6804" s="112"/>
      <c r="HKC6804" s="112"/>
      <c r="HKD6804" s="112"/>
      <c r="HKE6804" s="112"/>
      <c r="HKF6804" s="112"/>
      <c r="HKG6804" s="112"/>
      <c r="HKH6804" s="112"/>
      <c r="HKI6804" s="112"/>
      <c r="HKJ6804" s="112"/>
      <c r="HKK6804" s="112"/>
      <c r="HKL6804" s="112"/>
      <c r="HKM6804" s="112"/>
      <c r="HKN6804" s="112"/>
      <c r="HKO6804" s="112"/>
      <c r="HKP6804" s="112"/>
      <c r="HKQ6804" s="112"/>
      <c r="HKR6804" s="112"/>
      <c r="HKS6804" s="112"/>
      <c r="HKT6804" s="112"/>
      <c r="HKU6804" s="112"/>
      <c r="HKV6804" s="112"/>
      <c r="HKW6804" s="112"/>
      <c r="HKX6804" s="112"/>
      <c r="HKY6804" s="112"/>
      <c r="HKZ6804" s="112"/>
      <c r="HLA6804" s="112"/>
      <c r="HLB6804" s="112"/>
      <c r="HLC6804" s="112"/>
      <c r="HLD6804" s="112"/>
      <c r="HLE6804" s="112"/>
      <c r="HLF6804" s="112"/>
      <c r="HLG6804" s="112"/>
      <c r="HLH6804" s="112"/>
      <c r="HLI6804" s="112"/>
      <c r="HLJ6804" s="112"/>
      <c r="HLK6804" s="112"/>
      <c r="HLL6804" s="112"/>
      <c r="HLM6804" s="112"/>
      <c r="HLN6804" s="112"/>
      <c r="HLO6804" s="112"/>
      <c r="HLP6804" s="112"/>
      <c r="HLQ6804" s="112"/>
      <c r="HLR6804" s="112"/>
      <c r="HLS6804" s="112"/>
      <c r="HLT6804" s="112"/>
      <c r="HLU6804" s="112"/>
      <c r="HLV6804" s="112"/>
      <c r="HLW6804" s="112"/>
      <c r="HLX6804" s="112"/>
      <c r="HLY6804" s="112"/>
      <c r="HLZ6804" s="112"/>
      <c r="HMA6804" s="112"/>
      <c r="HMB6804" s="112"/>
      <c r="HMC6804" s="112"/>
      <c r="HMD6804" s="112"/>
      <c r="HME6804" s="112"/>
      <c r="HMF6804" s="112"/>
      <c r="HMG6804" s="112"/>
      <c r="HMH6804" s="112"/>
      <c r="HMI6804" s="112"/>
      <c r="HMJ6804" s="112"/>
      <c r="HMK6804" s="112"/>
      <c r="HML6804" s="112"/>
      <c r="HMM6804" s="112"/>
      <c r="HMN6804" s="112"/>
      <c r="HMO6804" s="112"/>
      <c r="HMP6804" s="112"/>
      <c r="HMQ6804" s="112"/>
      <c r="HMR6804" s="112"/>
      <c r="HMS6804" s="112"/>
      <c r="HMT6804" s="112"/>
      <c r="HMU6804" s="112"/>
      <c r="HMV6804" s="112"/>
      <c r="HMW6804" s="112"/>
      <c r="HMX6804" s="112"/>
      <c r="HMY6804" s="112"/>
      <c r="HMZ6804" s="112"/>
      <c r="HNA6804" s="112"/>
      <c r="HNB6804" s="112"/>
      <c r="HNC6804" s="112"/>
      <c r="HND6804" s="112"/>
      <c r="HNE6804" s="112"/>
      <c r="HNF6804" s="112"/>
      <c r="HNG6804" s="112"/>
      <c r="HNH6804" s="112"/>
      <c r="HNI6804" s="112"/>
      <c r="HNJ6804" s="112"/>
      <c r="HNK6804" s="112"/>
      <c r="HNL6804" s="112"/>
      <c r="HNM6804" s="112"/>
      <c r="HNN6804" s="112"/>
      <c r="HNO6804" s="112"/>
      <c r="HNP6804" s="112"/>
      <c r="HNQ6804" s="112"/>
      <c r="HNR6804" s="112"/>
      <c r="HNS6804" s="112"/>
      <c r="HNT6804" s="112"/>
      <c r="HNU6804" s="112"/>
      <c r="HNV6804" s="112"/>
      <c r="HNW6804" s="112"/>
      <c r="HNX6804" s="112"/>
      <c r="HNY6804" s="112"/>
      <c r="HNZ6804" s="112"/>
      <c r="HOA6804" s="112"/>
      <c r="HOB6804" s="112"/>
      <c r="HOC6804" s="112"/>
      <c r="HOD6804" s="112"/>
      <c r="HOE6804" s="112"/>
      <c r="HOF6804" s="112"/>
      <c r="HOG6804" s="112"/>
      <c r="HOH6804" s="112"/>
      <c r="HOI6804" s="112"/>
      <c r="HOJ6804" s="112"/>
      <c r="HOK6804" s="112"/>
      <c r="HOL6804" s="112"/>
      <c r="HOM6804" s="112"/>
      <c r="HON6804" s="112"/>
      <c r="HOO6804" s="112"/>
      <c r="HOP6804" s="112"/>
      <c r="HOQ6804" s="112"/>
      <c r="HOR6804" s="112"/>
      <c r="HOS6804" s="112"/>
      <c r="HOT6804" s="112"/>
      <c r="HOU6804" s="112"/>
      <c r="HOV6804" s="112"/>
      <c r="HOW6804" s="112"/>
      <c r="HOX6804" s="112"/>
      <c r="HOY6804" s="112"/>
      <c r="HOZ6804" s="112"/>
      <c r="HPA6804" s="112"/>
      <c r="HPB6804" s="112"/>
      <c r="HPC6804" s="112"/>
      <c r="HPD6804" s="112"/>
      <c r="HPE6804" s="112"/>
      <c r="HPF6804" s="112"/>
      <c r="HPG6804" s="112"/>
      <c r="HPH6804" s="112"/>
      <c r="HPI6804" s="112"/>
      <c r="HPJ6804" s="112"/>
      <c r="HPK6804" s="112"/>
      <c r="HPL6804" s="112"/>
      <c r="HPM6804" s="112"/>
      <c r="HPN6804" s="112"/>
      <c r="HPO6804" s="112"/>
      <c r="HPP6804" s="112"/>
      <c r="HPQ6804" s="112"/>
      <c r="HPR6804" s="112"/>
      <c r="HPS6804" s="112"/>
      <c r="HPT6804" s="112"/>
      <c r="HPU6804" s="112"/>
      <c r="HPV6804" s="112"/>
      <c r="HPW6804" s="112"/>
      <c r="HPX6804" s="112"/>
      <c r="HPY6804" s="112"/>
      <c r="HPZ6804" s="112"/>
      <c r="HQA6804" s="112"/>
      <c r="HQB6804" s="112"/>
      <c r="HQC6804" s="112"/>
      <c r="HQD6804" s="112"/>
      <c r="HQE6804" s="112"/>
      <c r="HQF6804" s="112"/>
      <c r="HQG6804" s="112"/>
      <c r="HQH6804" s="112"/>
      <c r="HQI6804" s="112"/>
      <c r="HQJ6804" s="112"/>
      <c r="HQK6804" s="112"/>
      <c r="HQL6804" s="112"/>
      <c r="HQM6804" s="112"/>
      <c r="HQN6804" s="112"/>
      <c r="HQO6804" s="112"/>
      <c r="HQP6804" s="112"/>
      <c r="HQQ6804" s="112"/>
      <c r="HQR6804" s="112"/>
      <c r="HQS6804" s="112"/>
      <c r="HQT6804" s="112"/>
      <c r="HQU6804" s="112"/>
      <c r="HQV6804" s="112"/>
      <c r="HQW6804" s="112"/>
      <c r="HQX6804" s="112"/>
      <c r="HQY6804" s="112"/>
      <c r="HQZ6804" s="112"/>
      <c r="HRA6804" s="112"/>
      <c r="HRB6804" s="112"/>
      <c r="HRC6804" s="112"/>
      <c r="HRD6804" s="112"/>
      <c r="HRE6804" s="112"/>
      <c r="HRF6804" s="112"/>
      <c r="HRG6804" s="112"/>
      <c r="HRH6804" s="112"/>
      <c r="HRI6804" s="112"/>
      <c r="HRJ6804" s="112"/>
      <c r="HRK6804" s="112"/>
      <c r="HRL6804" s="112"/>
      <c r="HRM6804" s="112"/>
      <c r="HRN6804" s="112"/>
      <c r="HRO6804" s="112"/>
      <c r="HRP6804" s="112"/>
      <c r="HRQ6804" s="112"/>
      <c r="HRR6804" s="112"/>
      <c r="HRS6804" s="112"/>
      <c r="HRT6804" s="112"/>
      <c r="HRU6804" s="112"/>
      <c r="HRV6804" s="112"/>
      <c r="HRW6804" s="112"/>
      <c r="HRX6804" s="112"/>
      <c r="HRY6804" s="112"/>
      <c r="HRZ6804" s="112"/>
      <c r="HSA6804" s="112"/>
      <c r="HSB6804" s="112"/>
      <c r="HSC6804" s="112"/>
      <c r="HSD6804" s="112"/>
      <c r="HSE6804" s="112"/>
      <c r="HSF6804" s="112"/>
      <c r="HSG6804" s="112"/>
      <c r="HSH6804" s="112"/>
      <c r="HSI6804" s="112"/>
      <c r="HSJ6804" s="112"/>
      <c r="HSK6804" s="112"/>
      <c r="HSL6804" s="112"/>
      <c r="HSM6804" s="112"/>
      <c r="HSN6804" s="112"/>
      <c r="HSO6804" s="112"/>
      <c r="HSP6804" s="112"/>
      <c r="HSQ6804" s="112"/>
      <c r="HSR6804" s="112"/>
      <c r="HSS6804" s="112"/>
      <c r="HST6804" s="112"/>
      <c r="HSU6804" s="112"/>
      <c r="HSV6804" s="112"/>
      <c r="HSW6804" s="112"/>
      <c r="HSX6804" s="112"/>
      <c r="HSY6804" s="112"/>
      <c r="HSZ6804" s="112"/>
      <c r="HTA6804" s="112"/>
      <c r="HTB6804" s="112"/>
      <c r="HTC6804" s="112"/>
      <c r="HTD6804" s="112"/>
      <c r="HTE6804" s="112"/>
      <c r="HTF6804" s="112"/>
      <c r="HTG6804" s="112"/>
      <c r="HTH6804" s="112"/>
      <c r="HTI6804" s="112"/>
      <c r="HTJ6804" s="112"/>
      <c r="HTK6804" s="112"/>
      <c r="HTL6804" s="112"/>
      <c r="HTM6804" s="112"/>
      <c r="HTN6804" s="112"/>
      <c r="HTO6804" s="112"/>
      <c r="HTP6804" s="112"/>
      <c r="HTQ6804" s="112"/>
      <c r="HTR6804" s="112"/>
      <c r="HTS6804" s="112"/>
      <c r="HTT6804" s="112"/>
      <c r="HTU6804" s="112"/>
      <c r="HTV6804" s="112"/>
      <c r="HTW6804" s="112"/>
      <c r="HTX6804" s="112"/>
      <c r="HTY6804" s="112"/>
      <c r="HTZ6804" s="112"/>
      <c r="HUA6804" s="112"/>
      <c r="HUB6804" s="112"/>
      <c r="HUC6804" s="112"/>
      <c r="HUD6804" s="112"/>
      <c r="HUE6804" s="112"/>
      <c r="HUF6804" s="112"/>
      <c r="HUG6804" s="112"/>
      <c r="HUH6804" s="112"/>
      <c r="HUI6804" s="112"/>
      <c r="HUJ6804" s="112"/>
      <c r="HUK6804" s="112"/>
      <c r="HUL6804" s="112"/>
      <c r="HUM6804" s="112"/>
      <c r="HUN6804" s="112"/>
      <c r="HUO6804" s="112"/>
      <c r="HUP6804" s="112"/>
      <c r="HUQ6804" s="112"/>
      <c r="HUR6804" s="112"/>
      <c r="HUS6804" s="112"/>
      <c r="HUT6804" s="112"/>
      <c r="HUU6804" s="112"/>
      <c r="HUV6804" s="112"/>
      <c r="HUW6804" s="112"/>
      <c r="HUX6804" s="112"/>
      <c r="HUY6804" s="112"/>
      <c r="HUZ6804" s="112"/>
      <c r="HVA6804" s="112"/>
      <c r="HVB6804" s="112"/>
      <c r="HVC6804" s="112"/>
      <c r="HVD6804" s="112"/>
      <c r="HVE6804" s="112"/>
      <c r="HVF6804" s="112"/>
      <c r="HVG6804" s="112"/>
      <c r="HVH6804" s="112"/>
      <c r="HVI6804" s="112"/>
      <c r="HVJ6804" s="112"/>
      <c r="HVK6804" s="112"/>
      <c r="HVL6804" s="112"/>
      <c r="HVM6804" s="112"/>
      <c r="HVN6804" s="112"/>
      <c r="HVO6804" s="112"/>
      <c r="HVP6804" s="112"/>
      <c r="HVQ6804" s="112"/>
      <c r="HVR6804" s="112"/>
      <c r="HVS6804" s="112"/>
      <c r="HVT6804" s="112"/>
      <c r="HVU6804" s="112"/>
      <c r="HVV6804" s="112"/>
      <c r="HVW6804" s="112"/>
      <c r="HVX6804" s="112"/>
      <c r="HVY6804" s="112"/>
      <c r="HVZ6804" s="112"/>
      <c r="HWA6804" s="112"/>
      <c r="HWB6804" s="112"/>
      <c r="HWC6804" s="112"/>
      <c r="HWD6804" s="112"/>
      <c r="HWE6804" s="112"/>
      <c r="HWF6804" s="112"/>
      <c r="HWG6804" s="112"/>
      <c r="HWH6804" s="112"/>
      <c r="HWI6804" s="112"/>
      <c r="HWJ6804" s="112"/>
      <c r="HWK6804" s="112"/>
      <c r="HWL6804" s="112"/>
      <c r="HWM6804" s="112"/>
      <c r="HWN6804" s="112"/>
      <c r="HWO6804" s="112"/>
      <c r="HWP6804" s="112"/>
      <c r="HWQ6804" s="112"/>
      <c r="HWR6804" s="112"/>
      <c r="HWS6804" s="112"/>
      <c r="HWT6804" s="112"/>
      <c r="HWU6804" s="112"/>
      <c r="HWV6804" s="112"/>
      <c r="HWW6804" s="112"/>
      <c r="HWX6804" s="112"/>
      <c r="HWY6804" s="112"/>
      <c r="HWZ6804" s="112"/>
      <c r="HXA6804" s="112"/>
      <c r="HXB6804" s="112"/>
      <c r="HXC6804" s="112"/>
      <c r="HXD6804" s="112"/>
      <c r="HXE6804" s="112"/>
      <c r="HXF6804" s="112"/>
      <c r="HXG6804" s="112"/>
      <c r="HXH6804" s="112"/>
      <c r="HXI6804" s="112"/>
      <c r="HXJ6804" s="112"/>
      <c r="HXK6804" s="112"/>
      <c r="HXL6804" s="112"/>
      <c r="HXM6804" s="112"/>
      <c r="HXN6804" s="112"/>
      <c r="HXO6804" s="112"/>
      <c r="HXP6804" s="112"/>
      <c r="HXQ6804" s="112"/>
      <c r="HXR6804" s="112"/>
      <c r="HXS6804" s="112"/>
      <c r="HXT6804" s="112"/>
      <c r="HXU6804" s="112"/>
      <c r="HXV6804" s="112"/>
      <c r="HXW6804" s="112"/>
      <c r="HXX6804" s="112"/>
      <c r="HXY6804" s="112"/>
      <c r="HXZ6804" s="112"/>
      <c r="HYA6804" s="112"/>
      <c r="HYB6804" s="112"/>
      <c r="HYC6804" s="112"/>
      <c r="HYD6804" s="112"/>
      <c r="HYE6804" s="112"/>
      <c r="HYF6804" s="112"/>
      <c r="HYG6804" s="112"/>
      <c r="HYH6804" s="112"/>
      <c r="HYI6804" s="112"/>
      <c r="HYJ6804" s="112"/>
      <c r="HYK6804" s="112"/>
      <c r="HYL6804" s="112"/>
      <c r="HYM6804" s="112"/>
      <c r="HYN6804" s="112"/>
      <c r="HYO6804" s="112"/>
      <c r="HYP6804" s="112"/>
      <c r="HYQ6804" s="112"/>
      <c r="HYR6804" s="112"/>
      <c r="HYS6804" s="112"/>
      <c r="HYT6804" s="112"/>
      <c r="HYU6804" s="112"/>
      <c r="HYV6804" s="112"/>
      <c r="HYW6804" s="112"/>
      <c r="HYX6804" s="112"/>
      <c r="HYY6804" s="112"/>
      <c r="HYZ6804" s="112"/>
      <c r="HZA6804" s="112"/>
      <c r="HZB6804" s="112"/>
      <c r="HZC6804" s="112"/>
      <c r="HZD6804" s="112"/>
      <c r="HZE6804" s="112"/>
      <c r="HZF6804" s="112"/>
      <c r="HZG6804" s="112"/>
      <c r="HZH6804" s="112"/>
      <c r="HZI6804" s="112"/>
      <c r="HZJ6804" s="112"/>
      <c r="HZK6804" s="112"/>
      <c r="HZL6804" s="112"/>
      <c r="HZM6804" s="112"/>
      <c r="HZN6804" s="112"/>
      <c r="HZO6804" s="112"/>
      <c r="HZP6804" s="112"/>
      <c r="HZQ6804" s="112"/>
      <c r="HZR6804" s="112"/>
      <c r="HZS6804" s="112"/>
      <c r="HZT6804" s="112"/>
      <c r="HZU6804" s="112"/>
      <c r="HZV6804" s="112"/>
      <c r="HZW6804" s="112"/>
      <c r="HZX6804" s="112"/>
      <c r="HZY6804" s="112"/>
      <c r="HZZ6804" s="112"/>
      <c r="IAA6804" s="112"/>
      <c r="IAB6804" s="112"/>
      <c r="IAC6804" s="112"/>
      <c r="IAD6804" s="112"/>
      <c r="IAE6804" s="112"/>
      <c r="IAF6804" s="112"/>
      <c r="IAG6804" s="112"/>
      <c r="IAH6804" s="112"/>
      <c r="IAI6804" s="112"/>
      <c r="IAJ6804" s="112"/>
      <c r="IAK6804" s="112"/>
      <c r="IAL6804" s="112"/>
      <c r="IAM6804" s="112"/>
      <c r="IAN6804" s="112"/>
      <c r="IAO6804" s="112"/>
      <c r="IAP6804" s="112"/>
      <c r="IAQ6804" s="112"/>
      <c r="IAR6804" s="112"/>
      <c r="IAS6804" s="112"/>
      <c r="IAT6804" s="112"/>
      <c r="IAU6804" s="112"/>
      <c r="IAV6804" s="112"/>
      <c r="IAW6804" s="112"/>
      <c r="IAX6804" s="112"/>
      <c r="IAY6804" s="112"/>
      <c r="IAZ6804" s="112"/>
      <c r="IBA6804" s="112"/>
      <c r="IBB6804" s="112"/>
      <c r="IBC6804" s="112"/>
      <c r="IBD6804" s="112"/>
      <c r="IBE6804" s="112"/>
      <c r="IBF6804" s="112"/>
      <c r="IBG6804" s="112"/>
      <c r="IBH6804" s="112"/>
      <c r="IBI6804" s="112"/>
      <c r="IBJ6804" s="112"/>
      <c r="IBK6804" s="112"/>
      <c r="IBL6804" s="112"/>
      <c r="IBM6804" s="112"/>
      <c r="IBN6804" s="112"/>
      <c r="IBO6804" s="112"/>
      <c r="IBP6804" s="112"/>
      <c r="IBQ6804" s="112"/>
      <c r="IBR6804" s="112"/>
      <c r="IBS6804" s="112"/>
      <c r="IBT6804" s="112"/>
      <c r="IBU6804" s="112"/>
      <c r="IBV6804" s="112"/>
      <c r="IBW6804" s="112"/>
      <c r="IBX6804" s="112"/>
      <c r="IBY6804" s="112"/>
      <c r="IBZ6804" s="112"/>
      <c r="ICA6804" s="112"/>
      <c r="ICB6804" s="112"/>
      <c r="ICC6804" s="112"/>
      <c r="ICD6804" s="112"/>
      <c r="ICE6804" s="112"/>
      <c r="ICF6804" s="112"/>
      <c r="ICG6804" s="112"/>
      <c r="ICH6804" s="112"/>
      <c r="ICI6804" s="112"/>
      <c r="ICJ6804" s="112"/>
      <c r="ICK6804" s="112"/>
      <c r="ICL6804" s="112"/>
      <c r="ICM6804" s="112"/>
      <c r="ICN6804" s="112"/>
      <c r="ICO6804" s="112"/>
      <c r="ICP6804" s="112"/>
      <c r="ICQ6804" s="112"/>
      <c r="ICR6804" s="112"/>
      <c r="ICS6804" s="112"/>
      <c r="ICT6804" s="112"/>
      <c r="ICU6804" s="112"/>
      <c r="ICV6804" s="112"/>
      <c r="ICW6804" s="112"/>
      <c r="ICX6804" s="112"/>
      <c r="ICY6804" s="112"/>
      <c r="ICZ6804" s="112"/>
      <c r="IDA6804" s="112"/>
      <c r="IDB6804" s="112"/>
      <c r="IDC6804" s="112"/>
      <c r="IDD6804" s="112"/>
      <c r="IDE6804" s="112"/>
      <c r="IDF6804" s="112"/>
      <c r="IDG6804" s="112"/>
      <c r="IDH6804" s="112"/>
      <c r="IDI6804" s="112"/>
      <c r="IDJ6804" s="112"/>
      <c r="IDK6804" s="112"/>
      <c r="IDL6804" s="112"/>
      <c r="IDM6804" s="112"/>
      <c r="IDN6804" s="112"/>
      <c r="IDO6804" s="112"/>
      <c r="IDP6804" s="112"/>
      <c r="IDQ6804" s="112"/>
      <c r="IDR6804" s="112"/>
      <c r="IDS6804" s="112"/>
      <c r="IDT6804" s="112"/>
      <c r="IDU6804" s="112"/>
      <c r="IDV6804" s="112"/>
      <c r="IDW6804" s="112"/>
      <c r="IDX6804" s="112"/>
      <c r="IDY6804" s="112"/>
      <c r="IDZ6804" s="112"/>
      <c r="IEA6804" s="112"/>
      <c r="IEB6804" s="112"/>
      <c r="IEC6804" s="112"/>
      <c r="IED6804" s="112"/>
      <c r="IEE6804" s="112"/>
      <c r="IEF6804" s="112"/>
      <c r="IEG6804" s="112"/>
      <c r="IEH6804" s="112"/>
      <c r="IEI6804" s="112"/>
      <c r="IEJ6804" s="112"/>
      <c r="IEK6804" s="112"/>
      <c r="IEL6804" s="112"/>
      <c r="IEM6804" s="112"/>
      <c r="IEN6804" s="112"/>
      <c r="IEO6804" s="112"/>
      <c r="IEP6804" s="112"/>
      <c r="IEQ6804" s="112"/>
      <c r="IER6804" s="112"/>
      <c r="IES6804" s="112"/>
      <c r="IET6804" s="112"/>
      <c r="IEU6804" s="112"/>
      <c r="IEV6804" s="112"/>
      <c r="IEW6804" s="112"/>
      <c r="IEX6804" s="112"/>
      <c r="IEY6804" s="112"/>
      <c r="IEZ6804" s="112"/>
      <c r="IFA6804" s="112"/>
      <c r="IFB6804" s="112"/>
      <c r="IFC6804" s="112"/>
      <c r="IFD6804" s="112"/>
      <c r="IFE6804" s="112"/>
      <c r="IFF6804" s="112"/>
      <c r="IFG6804" s="112"/>
      <c r="IFH6804" s="112"/>
      <c r="IFI6804" s="112"/>
      <c r="IFJ6804" s="112"/>
      <c r="IFK6804" s="112"/>
      <c r="IFL6804" s="112"/>
      <c r="IFM6804" s="112"/>
      <c r="IFN6804" s="112"/>
      <c r="IFO6804" s="112"/>
      <c r="IFP6804" s="112"/>
      <c r="IFQ6804" s="112"/>
      <c r="IFR6804" s="112"/>
      <c r="IFS6804" s="112"/>
      <c r="IFT6804" s="112"/>
      <c r="IFU6804" s="112"/>
      <c r="IFV6804" s="112"/>
      <c r="IFW6804" s="112"/>
      <c r="IFX6804" s="112"/>
      <c r="IFY6804" s="112"/>
      <c r="IFZ6804" s="112"/>
      <c r="IGA6804" s="112"/>
      <c r="IGB6804" s="112"/>
      <c r="IGC6804" s="112"/>
      <c r="IGD6804" s="112"/>
      <c r="IGE6804" s="112"/>
      <c r="IGF6804" s="112"/>
      <c r="IGG6804" s="112"/>
      <c r="IGH6804" s="112"/>
      <c r="IGI6804" s="112"/>
      <c r="IGJ6804" s="112"/>
      <c r="IGK6804" s="112"/>
      <c r="IGL6804" s="112"/>
      <c r="IGM6804" s="112"/>
      <c r="IGN6804" s="112"/>
      <c r="IGO6804" s="112"/>
      <c r="IGP6804" s="112"/>
      <c r="IGQ6804" s="112"/>
      <c r="IGR6804" s="112"/>
      <c r="IGS6804" s="112"/>
      <c r="IGT6804" s="112"/>
      <c r="IGU6804" s="112"/>
      <c r="IGV6804" s="112"/>
      <c r="IGW6804" s="112"/>
      <c r="IGX6804" s="112"/>
      <c r="IGY6804" s="112"/>
      <c r="IGZ6804" s="112"/>
      <c r="IHA6804" s="112"/>
      <c r="IHB6804" s="112"/>
      <c r="IHC6804" s="112"/>
      <c r="IHD6804" s="112"/>
      <c r="IHE6804" s="112"/>
      <c r="IHF6804" s="112"/>
      <c r="IHG6804" s="112"/>
      <c r="IHH6804" s="112"/>
      <c r="IHI6804" s="112"/>
      <c r="IHJ6804" s="112"/>
      <c r="IHK6804" s="112"/>
      <c r="IHL6804" s="112"/>
      <c r="IHM6804" s="112"/>
      <c r="IHN6804" s="112"/>
      <c r="IHO6804" s="112"/>
      <c r="IHP6804" s="112"/>
      <c r="IHQ6804" s="112"/>
      <c r="IHR6804" s="112"/>
      <c r="IHS6804" s="112"/>
      <c r="IHT6804" s="112"/>
      <c r="IHU6804" s="112"/>
      <c r="IHV6804" s="112"/>
      <c r="IHW6804" s="112"/>
      <c r="IHX6804" s="112"/>
      <c r="IHY6804" s="112"/>
      <c r="IHZ6804" s="112"/>
      <c r="IIA6804" s="112"/>
      <c r="IIB6804" s="112"/>
      <c r="IIC6804" s="112"/>
      <c r="IID6804" s="112"/>
      <c r="IIE6804" s="112"/>
      <c r="IIF6804" s="112"/>
      <c r="IIG6804" s="112"/>
      <c r="IIH6804" s="112"/>
      <c r="III6804" s="112"/>
      <c r="IIJ6804" s="112"/>
      <c r="IIK6804" s="112"/>
      <c r="IIL6804" s="112"/>
      <c r="IIM6804" s="112"/>
      <c r="IIN6804" s="112"/>
      <c r="IIO6804" s="112"/>
      <c r="IIP6804" s="112"/>
      <c r="IIQ6804" s="112"/>
      <c r="IIR6804" s="112"/>
      <c r="IIS6804" s="112"/>
      <c r="IIT6804" s="112"/>
      <c r="IIU6804" s="112"/>
      <c r="IIV6804" s="112"/>
      <c r="IIW6804" s="112"/>
      <c r="IIX6804" s="112"/>
      <c r="IIY6804" s="112"/>
      <c r="IIZ6804" s="112"/>
      <c r="IJA6804" s="112"/>
      <c r="IJB6804" s="112"/>
      <c r="IJC6804" s="112"/>
      <c r="IJD6804" s="112"/>
      <c r="IJE6804" s="112"/>
      <c r="IJF6804" s="112"/>
      <c r="IJG6804" s="112"/>
      <c r="IJH6804" s="112"/>
      <c r="IJI6804" s="112"/>
      <c r="IJJ6804" s="112"/>
      <c r="IJK6804" s="112"/>
      <c r="IJL6804" s="112"/>
      <c r="IJM6804" s="112"/>
      <c r="IJN6804" s="112"/>
      <c r="IJO6804" s="112"/>
      <c r="IJP6804" s="112"/>
      <c r="IJQ6804" s="112"/>
      <c r="IJR6804" s="112"/>
      <c r="IJS6804" s="112"/>
      <c r="IJT6804" s="112"/>
      <c r="IJU6804" s="112"/>
      <c r="IJV6804" s="112"/>
      <c r="IJW6804" s="112"/>
      <c r="IJX6804" s="112"/>
      <c r="IJY6804" s="112"/>
      <c r="IJZ6804" s="112"/>
      <c r="IKA6804" s="112"/>
      <c r="IKB6804" s="112"/>
      <c r="IKC6804" s="112"/>
      <c r="IKD6804" s="112"/>
      <c r="IKE6804" s="112"/>
      <c r="IKF6804" s="112"/>
      <c r="IKG6804" s="112"/>
      <c r="IKH6804" s="112"/>
      <c r="IKI6804" s="112"/>
      <c r="IKJ6804" s="112"/>
      <c r="IKK6804" s="112"/>
      <c r="IKL6804" s="112"/>
      <c r="IKM6804" s="112"/>
      <c r="IKN6804" s="112"/>
      <c r="IKO6804" s="112"/>
      <c r="IKP6804" s="112"/>
      <c r="IKQ6804" s="112"/>
      <c r="IKR6804" s="112"/>
      <c r="IKS6804" s="112"/>
      <c r="IKT6804" s="112"/>
      <c r="IKU6804" s="112"/>
      <c r="IKV6804" s="112"/>
      <c r="IKW6804" s="112"/>
      <c r="IKX6804" s="112"/>
      <c r="IKY6804" s="112"/>
      <c r="IKZ6804" s="112"/>
      <c r="ILA6804" s="112"/>
      <c r="ILB6804" s="112"/>
      <c r="ILC6804" s="112"/>
      <c r="ILD6804" s="112"/>
      <c r="ILE6804" s="112"/>
      <c r="ILF6804" s="112"/>
      <c r="ILG6804" s="112"/>
      <c r="ILH6804" s="112"/>
      <c r="ILI6804" s="112"/>
      <c r="ILJ6804" s="112"/>
      <c r="ILK6804" s="112"/>
      <c r="ILL6804" s="112"/>
      <c r="ILM6804" s="112"/>
      <c r="ILN6804" s="112"/>
      <c r="ILO6804" s="112"/>
      <c r="ILP6804" s="112"/>
      <c r="ILQ6804" s="112"/>
      <c r="ILR6804" s="112"/>
      <c r="ILS6804" s="112"/>
      <c r="ILT6804" s="112"/>
      <c r="ILU6804" s="112"/>
      <c r="ILV6804" s="112"/>
      <c r="ILW6804" s="112"/>
      <c r="ILX6804" s="112"/>
      <c r="ILY6804" s="112"/>
      <c r="ILZ6804" s="112"/>
      <c r="IMA6804" s="112"/>
      <c r="IMB6804" s="112"/>
      <c r="IMC6804" s="112"/>
      <c r="IMD6804" s="112"/>
      <c r="IME6804" s="112"/>
      <c r="IMF6804" s="112"/>
      <c r="IMG6804" s="112"/>
      <c r="IMH6804" s="112"/>
      <c r="IMI6804" s="112"/>
      <c r="IMJ6804" s="112"/>
      <c r="IMK6804" s="112"/>
      <c r="IML6804" s="112"/>
      <c r="IMM6804" s="112"/>
      <c r="IMN6804" s="112"/>
      <c r="IMO6804" s="112"/>
      <c r="IMP6804" s="112"/>
      <c r="IMQ6804" s="112"/>
      <c r="IMR6804" s="112"/>
      <c r="IMS6804" s="112"/>
      <c r="IMT6804" s="112"/>
      <c r="IMU6804" s="112"/>
      <c r="IMV6804" s="112"/>
      <c r="IMW6804" s="112"/>
      <c r="IMX6804" s="112"/>
      <c r="IMY6804" s="112"/>
      <c r="IMZ6804" s="112"/>
      <c r="INA6804" s="112"/>
      <c r="INB6804" s="112"/>
      <c r="INC6804" s="112"/>
      <c r="IND6804" s="112"/>
      <c r="INE6804" s="112"/>
      <c r="INF6804" s="112"/>
      <c r="ING6804" s="112"/>
      <c r="INH6804" s="112"/>
      <c r="INI6804" s="112"/>
      <c r="INJ6804" s="112"/>
      <c r="INK6804" s="112"/>
      <c r="INL6804" s="112"/>
      <c r="INM6804" s="112"/>
      <c r="INN6804" s="112"/>
      <c r="INO6804" s="112"/>
      <c r="INP6804" s="112"/>
      <c r="INQ6804" s="112"/>
      <c r="INR6804" s="112"/>
      <c r="INS6804" s="112"/>
      <c r="INT6804" s="112"/>
      <c r="INU6804" s="112"/>
      <c r="INV6804" s="112"/>
      <c r="INW6804" s="112"/>
      <c r="INX6804" s="112"/>
      <c r="INY6804" s="112"/>
      <c r="INZ6804" s="112"/>
      <c r="IOA6804" s="112"/>
      <c r="IOB6804" s="112"/>
      <c r="IOC6804" s="112"/>
      <c r="IOD6804" s="112"/>
      <c r="IOE6804" s="112"/>
      <c r="IOF6804" s="112"/>
      <c r="IOG6804" s="112"/>
      <c r="IOH6804" s="112"/>
      <c r="IOI6804" s="112"/>
      <c r="IOJ6804" s="112"/>
      <c r="IOK6804" s="112"/>
      <c r="IOL6804" s="112"/>
      <c r="IOM6804" s="112"/>
      <c r="ION6804" s="112"/>
      <c r="IOO6804" s="112"/>
      <c r="IOP6804" s="112"/>
      <c r="IOQ6804" s="112"/>
      <c r="IOR6804" s="112"/>
      <c r="IOS6804" s="112"/>
      <c r="IOT6804" s="112"/>
      <c r="IOU6804" s="112"/>
      <c r="IOV6804" s="112"/>
      <c r="IOW6804" s="112"/>
      <c r="IOX6804" s="112"/>
      <c r="IOY6804" s="112"/>
      <c r="IOZ6804" s="112"/>
      <c r="IPA6804" s="112"/>
      <c r="IPB6804" s="112"/>
      <c r="IPC6804" s="112"/>
      <c r="IPD6804" s="112"/>
      <c r="IPE6804" s="112"/>
      <c r="IPF6804" s="112"/>
      <c r="IPG6804" s="112"/>
      <c r="IPH6804" s="112"/>
      <c r="IPI6804" s="112"/>
      <c r="IPJ6804" s="112"/>
      <c r="IPK6804" s="112"/>
      <c r="IPL6804" s="112"/>
      <c r="IPM6804" s="112"/>
      <c r="IPN6804" s="112"/>
      <c r="IPO6804" s="112"/>
      <c r="IPP6804" s="112"/>
      <c r="IPQ6804" s="112"/>
      <c r="IPR6804" s="112"/>
      <c r="IPS6804" s="112"/>
      <c r="IPT6804" s="112"/>
      <c r="IPU6804" s="112"/>
      <c r="IPV6804" s="112"/>
      <c r="IPW6804" s="112"/>
      <c r="IPX6804" s="112"/>
      <c r="IPY6804" s="112"/>
      <c r="IPZ6804" s="112"/>
      <c r="IQA6804" s="112"/>
      <c r="IQB6804" s="112"/>
      <c r="IQC6804" s="112"/>
      <c r="IQD6804" s="112"/>
      <c r="IQE6804" s="112"/>
      <c r="IQF6804" s="112"/>
      <c r="IQG6804" s="112"/>
      <c r="IQH6804" s="112"/>
      <c r="IQI6804" s="112"/>
      <c r="IQJ6804" s="112"/>
      <c r="IQK6804" s="112"/>
      <c r="IQL6804" s="112"/>
      <c r="IQM6804" s="112"/>
      <c r="IQN6804" s="112"/>
      <c r="IQO6804" s="112"/>
      <c r="IQP6804" s="112"/>
      <c r="IQQ6804" s="112"/>
      <c r="IQR6804" s="112"/>
      <c r="IQS6804" s="112"/>
      <c r="IQT6804" s="112"/>
      <c r="IQU6804" s="112"/>
      <c r="IQV6804" s="112"/>
      <c r="IQW6804" s="112"/>
      <c r="IQX6804" s="112"/>
      <c r="IQY6804" s="112"/>
      <c r="IQZ6804" s="112"/>
      <c r="IRA6804" s="112"/>
      <c r="IRB6804" s="112"/>
      <c r="IRC6804" s="112"/>
      <c r="IRD6804" s="112"/>
      <c r="IRE6804" s="112"/>
      <c r="IRF6804" s="112"/>
      <c r="IRG6804" s="112"/>
      <c r="IRH6804" s="112"/>
      <c r="IRI6804" s="112"/>
      <c r="IRJ6804" s="112"/>
      <c r="IRK6804" s="112"/>
      <c r="IRL6804" s="112"/>
      <c r="IRM6804" s="112"/>
      <c r="IRN6804" s="112"/>
      <c r="IRO6804" s="112"/>
      <c r="IRP6804" s="112"/>
      <c r="IRQ6804" s="112"/>
      <c r="IRR6804" s="112"/>
      <c r="IRS6804" s="112"/>
      <c r="IRT6804" s="112"/>
      <c r="IRU6804" s="112"/>
      <c r="IRV6804" s="112"/>
      <c r="IRW6804" s="112"/>
      <c r="IRX6804" s="112"/>
      <c r="IRY6804" s="112"/>
      <c r="IRZ6804" s="112"/>
      <c r="ISA6804" s="112"/>
      <c r="ISB6804" s="112"/>
      <c r="ISC6804" s="112"/>
      <c r="ISD6804" s="112"/>
      <c r="ISE6804" s="112"/>
      <c r="ISF6804" s="112"/>
      <c r="ISG6804" s="112"/>
      <c r="ISH6804" s="112"/>
      <c r="ISI6804" s="112"/>
      <c r="ISJ6804" s="112"/>
      <c r="ISK6804" s="112"/>
      <c r="ISL6804" s="112"/>
      <c r="ISM6804" s="112"/>
      <c r="ISN6804" s="112"/>
      <c r="ISO6804" s="112"/>
      <c r="ISP6804" s="112"/>
      <c r="ISQ6804" s="112"/>
      <c r="ISR6804" s="112"/>
      <c r="ISS6804" s="112"/>
      <c r="IST6804" s="112"/>
      <c r="ISU6804" s="112"/>
      <c r="ISV6804" s="112"/>
      <c r="ISW6804" s="112"/>
      <c r="ISX6804" s="112"/>
      <c r="ISY6804" s="112"/>
      <c r="ISZ6804" s="112"/>
      <c r="ITA6804" s="112"/>
      <c r="ITB6804" s="112"/>
      <c r="ITC6804" s="112"/>
      <c r="ITD6804" s="112"/>
      <c r="ITE6804" s="112"/>
      <c r="ITF6804" s="112"/>
      <c r="ITG6804" s="112"/>
      <c r="ITH6804" s="112"/>
      <c r="ITI6804" s="112"/>
      <c r="ITJ6804" s="112"/>
      <c r="ITK6804" s="112"/>
      <c r="ITL6804" s="112"/>
      <c r="ITM6804" s="112"/>
      <c r="ITN6804" s="112"/>
      <c r="ITO6804" s="112"/>
      <c r="ITP6804" s="112"/>
      <c r="ITQ6804" s="112"/>
      <c r="ITR6804" s="112"/>
      <c r="ITS6804" s="112"/>
      <c r="ITT6804" s="112"/>
      <c r="ITU6804" s="112"/>
      <c r="ITV6804" s="112"/>
      <c r="ITW6804" s="112"/>
      <c r="ITX6804" s="112"/>
      <c r="ITY6804" s="112"/>
      <c r="ITZ6804" s="112"/>
      <c r="IUA6804" s="112"/>
      <c r="IUB6804" s="112"/>
      <c r="IUC6804" s="112"/>
      <c r="IUD6804" s="112"/>
      <c r="IUE6804" s="112"/>
      <c r="IUF6804" s="112"/>
      <c r="IUG6804" s="112"/>
      <c r="IUH6804" s="112"/>
      <c r="IUI6804" s="112"/>
      <c r="IUJ6804" s="112"/>
      <c r="IUK6804" s="112"/>
      <c r="IUL6804" s="112"/>
      <c r="IUM6804" s="112"/>
      <c r="IUN6804" s="112"/>
      <c r="IUO6804" s="112"/>
      <c r="IUP6804" s="112"/>
      <c r="IUQ6804" s="112"/>
      <c r="IUR6804" s="112"/>
      <c r="IUS6804" s="112"/>
      <c r="IUT6804" s="112"/>
      <c r="IUU6804" s="112"/>
      <c r="IUV6804" s="112"/>
      <c r="IUW6804" s="112"/>
      <c r="IUX6804" s="112"/>
      <c r="IUY6804" s="112"/>
      <c r="IUZ6804" s="112"/>
      <c r="IVA6804" s="112"/>
      <c r="IVB6804" s="112"/>
      <c r="IVC6804" s="112"/>
      <c r="IVD6804" s="112"/>
      <c r="IVE6804" s="112"/>
      <c r="IVF6804" s="112"/>
      <c r="IVG6804" s="112"/>
      <c r="IVH6804" s="112"/>
      <c r="IVI6804" s="112"/>
      <c r="IVJ6804" s="112"/>
      <c r="IVK6804" s="112"/>
      <c r="IVL6804" s="112"/>
      <c r="IVM6804" s="112"/>
      <c r="IVN6804" s="112"/>
      <c r="IVO6804" s="112"/>
      <c r="IVP6804" s="112"/>
      <c r="IVQ6804" s="112"/>
      <c r="IVR6804" s="112"/>
      <c r="IVS6804" s="112"/>
      <c r="IVT6804" s="112"/>
      <c r="IVU6804" s="112"/>
      <c r="IVV6804" s="112"/>
      <c r="IVW6804" s="112"/>
      <c r="IVX6804" s="112"/>
      <c r="IVY6804" s="112"/>
      <c r="IVZ6804" s="112"/>
      <c r="IWA6804" s="112"/>
      <c r="IWB6804" s="112"/>
      <c r="IWC6804" s="112"/>
      <c r="IWD6804" s="112"/>
      <c r="IWE6804" s="112"/>
      <c r="IWF6804" s="112"/>
      <c r="IWG6804" s="112"/>
      <c r="IWH6804" s="112"/>
      <c r="IWI6804" s="112"/>
      <c r="IWJ6804" s="112"/>
      <c r="IWK6804" s="112"/>
      <c r="IWL6804" s="112"/>
      <c r="IWM6804" s="112"/>
      <c r="IWN6804" s="112"/>
      <c r="IWO6804" s="112"/>
      <c r="IWP6804" s="112"/>
      <c r="IWQ6804" s="112"/>
      <c r="IWR6804" s="112"/>
      <c r="IWS6804" s="112"/>
      <c r="IWT6804" s="112"/>
      <c r="IWU6804" s="112"/>
      <c r="IWV6804" s="112"/>
      <c r="IWW6804" s="112"/>
      <c r="IWX6804" s="112"/>
      <c r="IWY6804" s="112"/>
      <c r="IWZ6804" s="112"/>
      <c r="IXA6804" s="112"/>
      <c r="IXB6804" s="112"/>
      <c r="IXC6804" s="112"/>
      <c r="IXD6804" s="112"/>
      <c r="IXE6804" s="112"/>
      <c r="IXF6804" s="112"/>
      <c r="IXG6804" s="112"/>
      <c r="IXH6804" s="112"/>
      <c r="IXI6804" s="112"/>
      <c r="IXJ6804" s="112"/>
      <c r="IXK6804" s="112"/>
      <c r="IXL6804" s="112"/>
      <c r="IXM6804" s="112"/>
      <c r="IXN6804" s="112"/>
      <c r="IXO6804" s="112"/>
      <c r="IXP6804" s="112"/>
      <c r="IXQ6804" s="112"/>
      <c r="IXR6804" s="112"/>
      <c r="IXS6804" s="112"/>
      <c r="IXT6804" s="112"/>
      <c r="IXU6804" s="112"/>
      <c r="IXV6804" s="112"/>
      <c r="IXW6804" s="112"/>
      <c r="IXX6804" s="112"/>
      <c r="IXY6804" s="112"/>
      <c r="IXZ6804" s="112"/>
      <c r="IYA6804" s="112"/>
      <c r="IYB6804" s="112"/>
      <c r="IYC6804" s="112"/>
      <c r="IYD6804" s="112"/>
      <c r="IYE6804" s="112"/>
      <c r="IYF6804" s="112"/>
      <c r="IYG6804" s="112"/>
      <c r="IYH6804" s="112"/>
      <c r="IYI6804" s="112"/>
      <c r="IYJ6804" s="112"/>
      <c r="IYK6804" s="112"/>
      <c r="IYL6804" s="112"/>
      <c r="IYM6804" s="112"/>
      <c r="IYN6804" s="112"/>
      <c r="IYO6804" s="112"/>
      <c r="IYP6804" s="112"/>
      <c r="IYQ6804" s="112"/>
      <c r="IYR6804" s="112"/>
      <c r="IYS6804" s="112"/>
      <c r="IYT6804" s="112"/>
      <c r="IYU6804" s="112"/>
      <c r="IYV6804" s="112"/>
      <c r="IYW6804" s="112"/>
      <c r="IYX6804" s="112"/>
      <c r="IYY6804" s="112"/>
      <c r="IYZ6804" s="112"/>
      <c r="IZA6804" s="112"/>
      <c r="IZB6804" s="112"/>
      <c r="IZC6804" s="112"/>
      <c r="IZD6804" s="112"/>
      <c r="IZE6804" s="112"/>
      <c r="IZF6804" s="112"/>
      <c r="IZG6804" s="112"/>
      <c r="IZH6804" s="112"/>
      <c r="IZI6804" s="112"/>
      <c r="IZJ6804" s="112"/>
      <c r="IZK6804" s="112"/>
      <c r="IZL6804" s="112"/>
      <c r="IZM6804" s="112"/>
      <c r="IZN6804" s="112"/>
      <c r="IZO6804" s="112"/>
      <c r="IZP6804" s="112"/>
      <c r="IZQ6804" s="112"/>
      <c r="IZR6804" s="112"/>
      <c r="IZS6804" s="112"/>
      <c r="IZT6804" s="112"/>
      <c r="IZU6804" s="112"/>
      <c r="IZV6804" s="112"/>
      <c r="IZW6804" s="112"/>
      <c r="IZX6804" s="112"/>
      <c r="IZY6804" s="112"/>
      <c r="IZZ6804" s="112"/>
      <c r="JAA6804" s="112"/>
      <c r="JAB6804" s="112"/>
      <c r="JAC6804" s="112"/>
      <c r="JAD6804" s="112"/>
      <c r="JAE6804" s="112"/>
      <c r="JAF6804" s="112"/>
      <c r="JAG6804" s="112"/>
      <c r="JAH6804" s="112"/>
      <c r="JAI6804" s="112"/>
      <c r="JAJ6804" s="112"/>
      <c r="JAK6804" s="112"/>
      <c r="JAL6804" s="112"/>
      <c r="JAM6804" s="112"/>
      <c r="JAN6804" s="112"/>
      <c r="JAO6804" s="112"/>
      <c r="JAP6804" s="112"/>
      <c r="JAQ6804" s="112"/>
      <c r="JAR6804" s="112"/>
      <c r="JAS6804" s="112"/>
      <c r="JAT6804" s="112"/>
      <c r="JAU6804" s="112"/>
      <c r="JAV6804" s="112"/>
      <c r="JAW6804" s="112"/>
      <c r="JAX6804" s="112"/>
      <c r="JAY6804" s="112"/>
      <c r="JAZ6804" s="112"/>
      <c r="JBA6804" s="112"/>
      <c r="JBB6804" s="112"/>
      <c r="JBC6804" s="112"/>
      <c r="JBD6804" s="112"/>
      <c r="JBE6804" s="112"/>
      <c r="JBF6804" s="112"/>
      <c r="JBG6804" s="112"/>
      <c r="JBH6804" s="112"/>
      <c r="JBI6804" s="112"/>
      <c r="JBJ6804" s="112"/>
      <c r="JBK6804" s="112"/>
      <c r="JBL6804" s="112"/>
      <c r="JBM6804" s="112"/>
      <c r="JBN6804" s="112"/>
      <c r="JBO6804" s="112"/>
      <c r="JBP6804" s="112"/>
      <c r="JBQ6804" s="112"/>
      <c r="JBR6804" s="112"/>
      <c r="JBS6804" s="112"/>
      <c r="JBT6804" s="112"/>
      <c r="JBU6804" s="112"/>
      <c r="JBV6804" s="112"/>
      <c r="JBW6804" s="112"/>
      <c r="JBX6804" s="112"/>
      <c r="JBY6804" s="112"/>
      <c r="JBZ6804" s="112"/>
      <c r="JCA6804" s="112"/>
      <c r="JCB6804" s="112"/>
      <c r="JCC6804" s="112"/>
      <c r="JCD6804" s="112"/>
      <c r="JCE6804" s="112"/>
      <c r="JCF6804" s="112"/>
      <c r="JCG6804" s="112"/>
      <c r="JCH6804" s="112"/>
      <c r="JCI6804" s="112"/>
      <c r="JCJ6804" s="112"/>
      <c r="JCK6804" s="112"/>
      <c r="JCL6804" s="112"/>
      <c r="JCM6804" s="112"/>
      <c r="JCN6804" s="112"/>
      <c r="JCO6804" s="112"/>
      <c r="JCP6804" s="112"/>
      <c r="JCQ6804" s="112"/>
      <c r="JCR6804" s="112"/>
      <c r="JCS6804" s="112"/>
      <c r="JCT6804" s="112"/>
      <c r="JCU6804" s="112"/>
      <c r="JCV6804" s="112"/>
      <c r="JCW6804" s="112"/>
      <c r="JCX6804" s="112"/>
      <c r="JCY6804" s="112"/>
      <c r="JCZ6804" s="112"/>
      <c r="JDA6804" s="112"/>
      <c r="JDB6804" s="112"/>
      <c r="JDC6804" s="112"/>
      <c r="JDD6804" s="112"/>
      <c r="JDE6804" s="112"/>
      <c r="JDF6804" s="112"/>
      <c r="JDG6804" s="112"/>
      <c r="JDH6804" s="112"/>
      <c r="JDI6804" s="112"/>
      <c r="JDJ6804" s="112"/>
      <c r="JDK6804" s="112"/>
      <c r="JDL6804" s="112"/>
      <c r="JDM6804" s="112"/>
      <c r="JDN6804" s="112"/>
      <c r="JDO6804" s="112"/>
      <c r="JDP6804" s="112"/>
      <c r="JDQ6804" s="112"/>
      <c r="JDR6804" s="112"/>
      <c r="JDS6804" s="112"/>
      <c r="JDT6804" s="112"/>
      <c r="JDU6804" s="112"/>
      <c r="JDV6804" s="112"/>
      <c r="JDW6804" s="112"/>
      <c r="JDX6804" s="112"/>
      <c r="JDY6804" s="112"/>
      <c r="JDZ6804" s="112"/>
      <c r="JEA6804" s="112"/>
      <c r="JEB6804" s="112"/>
      <c r="JEC6804" s="112"/>
      <c r="JED6804" s="112"/>
      <c r="JEE6804" s="112"/>
      <c r="JEF6804" s="112"/>
      <c r="JEG6804" s="112"/>
      <c r="JEH6804" s="112"/>
      <c r="JEI6804" s="112"/>
      <c r="JEJ6804" s="112"/>
      <c r="JEK6804" s="112"/>
      <c r="JEL6804" s="112"/>
      <c r="JEM6804" s="112"/>
      <c r="JEN6804" s="112"/>
      <c r="JEO6804" s="112"/>
      <c r="JEP6804" s="112"/>
      <c r="JEQ6804" s="112"/>
      <c r="JER6804" s="112"/>
      <c r="JES6804" s="112"/>
      <c r="JET6804" s="112"/>
      <c r="JEU6804" s="112"/>
      <c r="JEV6804" s="112"/>
      <c r="JEW6804" s="112"/>
      <c r="JEX6804" s="112"/>
      <c r="JEY6804" s="112"/>
      <c r="JEZ6804" s="112"/>
      <c r="JFA6804" s="112"/>
      <c r="JFB6804" s="112"/>
      <c r="JFC6804" s="112"/>
      <c r="JFD6804" s="112"/>
      <c r="JFE6804" s="112"/>
      <c r="JFF6804" s="112"/>
      <c r="JFG6804" s="112"/>
      <c r="JFH6804" s="112"/>
      <c r="JFI6804" s="112"/>
      <c r="JFJ6804" s="112"/>
      <c r="JFK6804" s="112"/>
      <c r="JFL6804" s="112"/>
      <c r="JFM6804" s="112"/>
      <c r="JFN6804" s="112"/>
      <c r="JFO6804" s="112"/>
      <c r="JFP6804" s="112"/>
      <c r="JFQ6804" s="112"/>
      <c r="JFR6804" s="112"/>
      <c r="JFS6804" s="112"/>
      <c r="JFT6804" s="112"/>
      <c r="JFU6804" s="112"/>
      <c r="JFV6804" s="112"/>
      <c r="JFW6804" s="112"/>
      <c r="JFX6804" s="112"/>
      <c r="JFY6804" s="112"/>
      <c r="JFZ6804" s="112"/>
      <c r="JGA6804" s="112"/>
      <c r="JGB6804" s="112"/>
      <c r="JGC6804" s="112"/>
      <c r="JGD6804" s="112"/>
      <c r="JGE6804" s="112"/>
      <c r="JGF6804" s="112"/>
      <c r="JGG6804" s="112"/>
      <c r="JGH6804" s="112"/>
      <c r="JGI6804" s="112"/>
      <c r="JGJ6804" s="112"/>
      <c r="JGK6804" s="112"/>
      <c r="JGL6804" s="112"/>
      <c r="JGM6804" s="112"/>
      <c r="JGN6804" s="112"/>
      <c r="JGO6804" s="112"/>
      <c r="JGP6804" s="112"/>
      <c r="JGQ6804" s="112"/>
      <c r="JGR6804" s="112"/>
      <c r="JGS6804" s="112"/>
      <c r="JGT6804" s="112"/>
      <c r="JGU6804" s="112"/>
      <c r="JGV6804" s="112"/>
      <c r="JGW6804" s="112"/>
      <c r="JGX6804" s="112"/>
      <c r="JGY6804" s="112"/>
      <c r="JGZ6804" s="112"/>
      <c r="JHA6804" s="112"/>
      <c r="JHB6804" s="112"/>
      <c r="JHC6804" s="112"/>
      <c r="JHD6804" s="112"/>
      <c r="JHE6804" s="112"/>
      <c r="JHF6804" s="112"/>
      <c r="JHG6804" s="112"/>
      <c r="JHH6804" s="112"/>
      <c r="JHI6804" s="112"/>
      <c r="JHJ6804" s="112"/>
      <c r="JHK6804" s="112"/>
      <c r="JHL6804" s="112"/>
      <c r="JHM6804" s="112"/>
      <c r="JHN6804" s="112"/>
      <c r="JHO6804" s="112"/>
      <c r="JHP6804" s="112"/>
      <c r="JHQ6804" s="112"/>
      <c r="JHR6804" s="112"/>
      <c r="JHS6804" s="112"/>
      <c r="JHT6804" s="112"/>
      <c r="JHU6804" s="112"/>
      <c r="JHV6804" s="112"/>
      <c r="JHW6804" s="112"/>
      <c r="JHX6804" s="112"/>
      <c r="JHY6804" s="112"/>
      <c r="JHZ6804" s="112"/>
      <c r="JIA6804" s="112"/>
      <c r="JIB6804" s="112"/>
      <c r="JIC6804" s="112"/>
      <c r="JID6804" s="112"/>
      <c r="JIE6804" s="112"/>
      <c r="JIF6804" s="112"/>
      <c r="JIG6804" s="112"/>
      <c r="JIH6804" s="112"/>
      <c r="JII6804" s="112"/>
      <c r="JIJ6804" s="112"/>
      <c r="JIK6804" s="112"/>
      <c r="JIL6804" s="112"/>
      <c r="JIM6804" s="112"/>
      <c r="JIN6804" s="112"/>
      <c r="JIO6804" s="112"/>
      <c r="JIP6804" s="112"/>
      <c r="JIQ6804" s="112"/>
      <c r="JIR6804" s="112"/>
      <c r="JIS6804" s="112"/>
      <c r="JIT6804" s="112"/>
      <c r="JIU6804" s="112"/>
      <c r="JIV6804" s="112"/>
      <c r="JIW6804" s="112"/>
      <c r="JIX6804" s="112"/>
      <c r="JIY6804" s="112"/>
      <c r="JIZ6804" s="112"/>
      <c r="JJA6804" s="112"/>
      <c r="JJB6804" s="112"/>
      <c r="JJC6804" s="112"/>
      <c r="JJD6804" s="112"/>
      <c r="JJE6804" s="112"/>
      <c r="JJF6804" s="112"/>
      <c r="JJG6804" s="112"/>
      <c r="JJH6804" s="112"/>
      <c r="JJI6804" s="112"/>
      <c r="JJJ6804" s="112"/>
      <c r="JJK6804" s="112"/>
      <c r="JJL6804" s="112"/>
      <c r="JJM6804" s="112"/>
      <c r="JJN6804" s="112"/>
      <c r="JJO6804" s="112"/>
      <c r="JJP6804" s="112"/>
      <c r="JJQ6804" s="112"/>
      <c r="JJR6804" s="112"/>
      <c r="JJS6804" s="112"/>
      <c r="JJT6804" s="112"/>
      <c r="JJU6804" s="112"/>
      <c r="JJV6804" s="112"/>
      <c r="JJW6804" s="112"/>
      <c r="JJX6804" s="112"/>
      <c r="JJY6804" s="112"/>
      <c r="JJZ6804" s="112"/>
      <c r="JKA6804" s="112"/>
      <c r="JKB6804" s="112"/>
      <c r="JKC6804" s="112"/>
      <c r="JKD6804" s="112"/>
      <c r="JKE6804" s="112"/>
      <c r="JKF6804" s="112"/>
      <c r="JKG6804" s="112"/>
      <c r="JKH6804" s="112"/>
      <c r="JKI6804" s="112"/>
      <c r="JKJ6804" s="112"/>
      <c r="JKK6804" s="112"/>
      <c r="JKL6804" s="112"/>
      <c r="JKM6804" s="112"/>
      <c r="JKN6804" s="112"/>
      <c r="JKO6804" s="112"/>
      <c r="JKP6804" s="112"/>
      <c r="JKQ6804" s="112"/>
      <c r="JKR6804" s="112"/>
      <c r="JKS6804" s="112"/>
      <c r="JKT6804" s="112"/>
      <c r="JKU6804" s="112"/>
      <c r="JKV6804" s="112"/>
      <c r="JKW6804" s="112"/>
      <c r="JKX6804" s="112"/>
      <c r="JKY6804" s="112"/>
      <c r="JKZ6804" s="112"/>
      <c r="JLA6804" s="112"/>
      <c r="JLB6804" s="112"/>
      <c r="JLC6804" s="112"/>
      <c r="JLD6804" s="112"/>
      <c r="JLE6804" s="112"/>
      <c r="JLF6804" s="112"/>
      <c r="JLG6804" s="112"/>
      <c r="JLH6804" s="112"/>
      <c r="JLI6804" s="112"/>
      <c r="JLJ6804" s="112"/>
      <c r="JLK6804" s="112"/>
      <c r="JLL6804" s="112"/>
      <c r="JLM6804" s="112"/>
      <c r="JLN6804" s="112"/>
      <c r="JLO6804" s="112"/>
      <c r="JLP6804" s="112"/>
      <c r="JLQ6804" s="112"/>
      <c r="JLR6804" s="112"/>
      <c r="JLS6804" s="112"/>
      <c r="JLT6804" s="112"/>
      <c r="JLU6804" s="112"/>
      <c r="JLV6804" s="112"/>
      <c r="JLW6804" s="112"/>
      <c r="JLX6804" s="112"/>
      <c r="JLY6804" s="112"/>
      <c r="JLZ6804" s="112"/>
      <c r="JMA6804" s="112"/>
      <c r="JMB6804" s="112"/>
      <c r="JMC6804" s="112"/>
      <c r="JMD6804" s="112"/>
      <c r="JME6804" s="112"/>
      <c r="JMF6804" s="112"/>
      <c r="JMG6804" s="112"/>
      <c r="JMH6804" s="112"/>
      <c r="JMI6804" s="112"/>
      <c r="JMJ6804" s="112"/>
      <c r="JMK6804" s="112"/>
      <c r="JML6804" s="112"/>
      <c r="JMM6804" s="112"/>
      <c r="JMN6804" s="112"/>
      <c r="JMO6804" s="112"/>
      <c r="JMP6804" s="112"/>
      <c r="JMQ6804" s="112"/>
      <c r="JMR6804" s="112"/>
      <c r="JMS6804" s="112"/>
      <c r="JMT6804" s="112"/>
      <c r="JMU6804" s="112"/>
      <c r="JMV6804" s="112"/>
      <c r="JMW6804" s="112"/>
      <c r="JMX6804" s="112"/>
      <c r="JMY6804" s="112"/>
      <c r="JMZ6804" s="112"/>
      <c r="JNA6804" s="112"/>
      <c r="JNB6804" s="112"/>
      <c r="JNC6804" s="112"/>
      <c r="JND6804" s="112"/>
      <c r="JNE6804" s="112"/>
      <c r="JNF6804" s="112"/>
      <c r="JNG6804" s="112"/>
      <c r="JNH6804" s="112"/>
      <c r="JNI6804" s="112"/>
      <c r="JNJ6804" s="112"/>
      <c r="JNK6804" s="112"/>
      <c r="JNL6804" s="112"/>
      <c r="JNM6804" s="112"/>
      <c r="JNN6804" s="112"/>
      <c r="JNO6804" s="112"/>
      <c r="JNP6804" s="112"/>
      <c r="JNQ6804" s="112"/>
      <c r="JNR6804" s="112"/>
      <c r="JNS6804" s="112"/>
      <c r="JNT6804" s="112"/>
      <c r="JNU6804" s="112"/>
      <c r="JNV6804" s="112"/>
      <c r="JNW6804" s="112"/>
      <c r="JNX6804" s="112"/>
      <c r="JNY6804" s="112"/>
      <c r="JNZ6804" s="112"/>
      <c r="JOA6804" s="112"/>
      <c r="JOB6804" s="112"/>
      <c r="JOC6804" s="112"/>
      <c r="JOD6804" s="112"/>
      <c r="JOE6804" s="112"/>
      <c r="JOF6804" s="112"/>
      <c r="JOG6804" s="112"/>
      <c r="JOH6804" s="112"/>
      <c r="JOI6804" s="112"/>
      <c r="JOJ6804" s="112"/>
      <c r="JOK6804" s="112"/>
      <c r="JOL6804" s="112"/>
      <c r="JOM6804" s="112"/>
      <c r="JON6804" s="112"/>
      <c r="JOO6804" s="112"/>
      <c r="JOP6804" s="112"/>
      <c r="JOQ6804" s="112"/>
      <c r="JOR6804" s="112"/>
      <c r="JOS6804" s="112"/>
      <c r="JOT6804" s="112"/>
      <c r="JOU6804" s="112"/>
      <c r="JOV6804" s="112"/>
      <c r="JOW6804" s="112"/>
      <c r="JOX6804" s="112"/>
      <c r="JOY6804" s="112"/>
      <c r="JOZ6804" s="112"/>
      <c r="JPA6804" s="112"/>
      <c r="JPB6804" s="112"/>
      <c r="JPC6804" s="112"/>
      <c r="JPD6804" s="112"/>
      <c r="JPE6804" s="112"/>
      <c r="JPF6804" s="112"/>
      <c r="JPG6804" s="112"/>
      <c r="JPH6804" s="112"/>
      <c r="JPI6804" s="112"/>
      <c r="JPJ6804" s="112"/>
      <c r="JPK6804" s="112"/>
      <c r="JPL6804" s="112"/>
      <c r="JPM6804" s="112"/>
      <c r="JPN6804" s="112"/>
      <c r="JPO6804" s="112"/>
      <c r="JPP6804" s="112"/>
      <c r="JPQ6804" s="112"/>
      <c r="JPR6804" s="112"/>
      <c r="JPS6804" s="112"/>
      <c r="JPT6804" s="112"/>
      <c r="JPU6804" s="112"/>
      <c r="JPV6804" s="112"/>
      <c r="JPW6804" s="112"/>
      <c r="JPX6804" s="112"/>
      <c r="JPY6804" s="112"/>
      <c r="JPZ6804" s="112"/>
      <c r="JQA6804" s="112"/>
      <c r="JQB6804" s="112"/>
      <c r="JQC6804" s="112"/>
      <c r="JQD6804" s="112"/>
      <c r="JQE6804" s="112"/>
      <c r="JQF6804" s="112"/>
      <c r="JQG6804" s="112"/>
      <c r="JQH6804" s="112"/>
      <c r="JQI6804" s="112"/>
      <c r="JQJ6804" s="112"/>
      <c r="JQK6804" s="112"/>
      <c r="JQL6804" s="112"/>
      <c r="JQM6804" s="112"/>
      <c r="JQN6804" s="112"/>
      <c r="JQO6804" s="112"/>
      <c r="JQP6804" s="112"/>
      <c r="JQQ6804" s="112"/>
      <c r="JQR6804" s="112"/>
      <c r="JQS6804" s="112"/>
      <c r="JQT6804" s="112"/>
      <c r="JQU6804" s="112"/>
      <c r="JQV6804" s="112"/>
      <c r="JQW6804" s="112"/>
      <c r="JQX6804" s="112"/>
      <c r="JQY6804" s="112"/>
      <c r="JQZ6804" s="112"/>
      <c r="JRA6804" s="112"/>
      <c r="JRB6804" s="112"/>
      <c r="JRC6804" s="112"/>
      <c r="JRD6804" s="112"/>
      <c r="JRE6804" s="112"/>
      <c r="JRF6804" s="112"/>
      <c r="JRG6804" s="112"/>
      <c r="JRH6804" s="112"/>
      <c r="JRI6804" s="112"/>
      <c r="JRJ6804" s="112"/>
      <c r="JRK6804" s="112"/>
      <c r="JRL6804" s="112"/>
      <c r="JRM6804" s="112"/>
      <c r="JRN6804" s="112"/>
      <c r="JRO6804" s="112"/>
      <c r="JRP6804" s="112"/>
      <c r="JRQ6804" s="112"/>
      <c r="JRR6804" s="112"/>
      <c r="JRS6804" s="112"/>
      <c r="JRT6804" s="112"/>
      <c r="JRU6804" s="112"/>
      <c r="JRV6804" s="112"/>
      <c r="JRW6804" s="112"/>
      <c r="JRX6804" s="112"/>
      <c r="JRY6804" s="112"/>
      <c r="JRZ6804" s="112"/>
      <c r="JSA6804" s="112"/>
      <c r="JSB6804" s="112"/>
      <c r="JSC6804" s="112"/>
      <c r="JSD6804" s="112"/>
      <c r="JSE6804" s="112"/>
      <c r="JSF6804" s="112"/>
      <c r="JSG6804" s="112"/>
      <c r="JSH6804" s="112"/>
      <c r="JSI6804" s="112"/>
      <c r="JSJ6804" s="112"/>
      <c r="JSK6804" s="112"/>
      <c r="JSL6804" s="112"/>
      <c r="JSM6804" s="112"/>
      <c r="JSN6804" s="112"/>
      <c r="JSO6804" s="112"/>
      <c r="JSP6804" s="112"/>
      <c r="JSQ6804" s="112"/>
      <c r="JSR6804" s="112"/>
      <c r="JSS6804" s="112"/>
      <c r="JST6804" s="112"/>
      <c r="JSU6804" s="112"/>
      <c r="JSV6804" s="112"/>
      <c r="JSW6804" s="112"/>
      <c r="JSX6804" s="112"/>
      <c r="JSY6804" s="112"/>
      <c r="JSZ6804" s="112"/>
      <c r="JTA6804" s="112"/>
      <c r="JTB6804" s="112"/>
      <c r="JTC6804" s="112"/>
      <c r="JTD6804" s="112"/>
      <c r="JTE6804" s="112"/>
      <c r="JTF6804" s="112"/>
      <c r="JTG6804" s="112"/>
      <c r="JTH6804" s="112"/>
      <c r="JTI6804" s="112"/>
      <c r="JTJ6804" s="112"/>
      <c r="JTK6804" s="112"/>
      <c r="JTL6804" s="112"/>
      <c r="JTM6804" s="112"/>
      <c r="JTN6804" s="112"/>
      <c r="JTO6804" s="112"/>
      <c r="JTP6804" s="112"/>
      <c r="JTQ6804" s="112"/>
      <c r="JTR6804" s="112"/>
      <c r="JTS6804" s="112"/>
      <c r="JTT6804" s="112"/>
      <c r="JTU6804" s="112"/>
      <c r="JTV6804" s="112"/>
      <c r="JTW6804" s="112"/>
      <c r="JTX6804" s="112"/>
      <c r="JTY6804" s="112"/>
      <c r="JTZ6804" s="112"/>
      <c r="JUA6804" s="112"/>
      <c r="JUB6804" s="112"/>
      <c r="JUC6804" s="112"/>
      <c r="JUD6804" s="112"/>
      <c r="JUE6804" s="112"/>
      <c r="JUF6804" s="112"/>
      <c r="JUG6804" s="112"/>
      <c r="JUH6804" s="112"/>
      <c r="JUI6804" s="112"/>
      <c r="JUJ6804" s="112"/>
      <c r="JUK6804" s="112"/>
      <c r="JUL6804" s="112"/>
      <c r="JUM6804" s="112"/>
      <c r="JUN6804" s="112"/>
      <c r="JUO6804" s="112"/>
      <c r="JUP6804" s="112"/>
      <c r="JUQ6804" s="112"/>
      <c r="JUR6804" s="112"/>
      <c r="JUS6804" s="112"/>
      <c r="JUT6804" s="112"/>
      <c r="JUU6804" s="112"/>
      <c r="JUV6804" s="112"/>
      <c r="JUW6804" s="112"/>
      <c r="JUX6804" s="112"/>
      <c r="JUY6804" s="112"/>
      <c r="JUZ6804" s="112"/>
      <c r="JVA6804" s="112"/>
      <c r="JVB6804" s="112"/>
      <c r="JVC6804" s="112"/>
      <c r="JVD6804" s="112"/>
      <c r="JVE6804" s="112"/>
      <c r="JVF6804" s="112"/>
      <c r="JVG6804" s="112"/>
      <c r="JVH6804" s="112"/>
      <c r="JVI6804" s="112"/>
      <c r="JVJ6804" s="112"/>
      <c r="JVK6804" s="112"/>
      <c r="JVL6804" s="112"/>
      <c r="JVM6804" s="112"/>
      <c r="JVN6804" s="112"/>
      <c r="JVO6804" s="112"/>
      <c r="JVP6804" s="112"/>
      <c r="JVQ6804" s="112"/>
      <c r="JVR6804" s="112"/>
      <c r="JVS6804" s="112"/>
      <c r="JVT6804" s="112"/>
      <c r="JVU6804" s="112"/>
      <c r="JVV6804" s="112"/>
      <c r="JVW6804" s="112"/>
      <c r="JVX6804" s="112"/>
      <c r="JVY6804" s="112"/>
      <c r="JVZ6804" s="112"/>
      <c r="JWA6804" s="112"/>
      <c r="JWB6804" s="112"/>
      <c r="JWC6804" s="112"/>
      <c r="JWD6804" s="112"/>
      <c r="JWE6804" s="112"/>
      <c r="JWF6804" s="112"/>
      <c r="JWG6804" s="112"/>
      <c r="JWH6804" s="112"/>
      <c r="JWI6804" s="112"/>
      <c r="JWJ6804" s="112"/>
      <c r="JWK6804" s="112"/>
      <c r="JWL6804" s="112"/>
      <c r="JWM6804" s="112"/>
      <c r="JWN6804" s="112"/>
      <c r="JWO6804" s="112"/>
      <c r="JWP6804" s="112"/>
      <c r="JWQ6804" s="112"/>
      <c r="JWR6804" s="112"/>
      <c r="JWS6804" s="112"/>
      <c r="JWT6804" s="112"/>
      <c r="JWU6804" s="112"/>
      <c r="JWV6804" s="112"/>
      <c r="JWW6804" s="112"/>
      <c r="JWX6804" s="112"/>
      <c r="JWY6804" s="112"/>
      <c r="JWZ6804" s="112"/>
      <c r="JXA6804" s="112"/>
      <c r="JXB6804" s="112"/>
      <c r="JXC6804" s="112"/>
      <c r="JXD6804" s="112"/>
      <c r="JXE6804" s="112"/>
      <c r="JXF6804" s="112"/>
      <c r="JXG6804" s="112"/>
      <c r="JXH6804" s="112"/>
      <c r="JXI6804" s="112"/>
      <c r="JXJ6804" s="112"/>
      <c r="JXK6804" s="112"/>
      <c r="JXL6804" s="112"/>
      <c r="JXM6804" s="112"/>
      <c r="JXN6804" s="112"/>
      <c r="JXO6804" s="112"/>
      <c r="JXP6804" s="112"/>
      <c r="JXQ6804" s="112"/>
      <c r="JXR6804" s="112"/>
      <c r="JXS6804" s="112"/>
      <c r="JXT6804" s="112"/>
      <c r="JXU6804" s="112"/>
      <c r="JXV6804" s="112"/>
      <c r="JXW6804" s="112"/>
      <c r="JXX6804" s="112"/>
      <c r="JXY6804" s="112"/>
      <c r="JXZ6804" s="112"/>
      <c r="JYA6804" s="112"/>
      <c r="JYB6804" s="112"/>
      <c r="JYC6804" s="112"/>
      <c r="JYD6804" s="112"/>
      <c r="JYE6804" s="112"/>
      <c r="JYF6804" s="112"/>
      <c r="JYG6804" s="112"/>
      <c r="JYH6804" s="112"/>
      <c r="JYI6804" s="112"/>
      <c r="JYJ6804" s="112"/>
      <c r="JYK6804" s="112"/>
      <c r="JYL6804" s="112"/>
      <c r="JYM6804" s="112"/>
      <c r="JYN6804" s="112"/>
      <c r="JYO6804" s="112"/>
      <c r="JYP6804" s="112"/>
      <c r="JYQ6804" s="112"/>
      <c r="JYR6804" s="112"/>
      <c r="JYS6804" s="112"/>
      <c r="JYT6804" s="112"/>
      <c r="JYU6804" s="112"/>
      <c r="JYV6804" s="112"/>
      <c r="JYW6804" s="112"/>
      <c r="JYX6804" s="112"/>
      <c r="JYY6804" s="112"/>
      <c r="JYZ6804" s="112"/>
      <c r="JZA6804" s="112"/>
      <c r="JZB6804" s="112"/>
      <c r="JZC6804" s="112"/>
      <c r="JZD6804" s="112"/>
      <c r="JZE6804" s="112"/>
      <c r="JZF6804" s="112"/>
      <c r="JZG6804" s="112"/>
      <c r="JZH6804" s="112"/>
      <c r="JZI6804" s="112"/>
      <c r="JZJ6804" s="112"/>
      <c r="JZK6804" s="112"/>
      <c r="JZL6804" s="112"/>
      <c r="JZM6804" s="112"/>
      <c r="JZN6804" s="112"/>
      <c r="JZO6804" s="112"/>
      <c r="JZP6804" s="112"/>
      <c r="JZQ6804" s="112"/>
      <c r="JZR6804" s="112"/>
      <c r="JZS6804" s="112"/>
      <c r="JZT6804" s="112"/>
      <c r="JZU6804" s="112"/>
      <c r="JZV6804" s="112"/>
      <c r="JZW6804" s="112"/>
      <c r="JZX6804" s="112"/>
      <c r="JZY6804" s="112"/>
      <c r="JZZ6804" s="112"/>
      <c r="KAA6804" s="112"/>
      <c r="KAB6804" s="112"/>
      <c r="KAC6804" s="112"/>
      <c r="KAD6804" s="112"/>
      <c r="KAE6804" s="112"/>
      <c r="KAF6804" s="112"/>
      <c r="KAG6804" s="112"/>
      <c r="KAH6804" s="112"/>
      <c r="KAI6804" s="112"/>
      <c r="KAJ6804" s="112"/>
      <c r="KAK6804" s="112"/>
      <c r="KAL6804" s="112"/>
      <c r="KAM6804" s="112"/>
      <c r="KAN6804" s="112"/>
      <c r="KAO6804" s="112"/>
      <c r="KAP6804" s="112"/>
      <c r="KAQ6804" s="112"/>
      <c r="KAR6804" s="112"/>
      <c r="KAS6804" s="112"/>
      <c r="KAT6804" s="112"/>
      <c r="KAU6804" s="112"/>
      <c r="KAV6804" s="112"/>
      <c r="KAW6804" s="112"/>
      <c r="KAX6804" s="112"/>
      <c r="KAY6804" s="112"/>
      <c r="KAZ6804" s="112"/>
      <c r="KBA6804" s="112"/>
      <c r="KBB6804" s="112"/>
      <c r="KBC6804" s="112"/>
      <c r="KBD6804" s="112"/>
      <c r="KBE6804" s="112"/>
      <c r="KBF6804" s="112"/>
      <c r="KBG6804" s="112"/>
      <c r="KBH6804" s="112"/>
      <c r="KBI6804" s="112"/>
      <c r="KBJ6804" s="112"/>
      <c r="KBK6804" s="112"/>
      <c r="KBL6804" s="112"/>
      <c r="KBM6804" s="112"/>
      <c r="KBN6804" s="112"/>
      <c r="KBO6804" s="112"/>
      <c r="KBP6804" s="112"/>
      <c r="KBQ6804" s="112"/>
      <c r="KBR6804" s="112"/>
      <c r="KBS6804" s="112"/>
      <c r="KBT6804" s="112"/>
      <c r="KBU6804" s="112"/>
      <c r="KBV6804" s="112"/>
      <c r="KBW6804" s="112"/>
      <c r="KBX6804" s="112"/>
      <c r="KBY6804" s="112"/>
      <c r="KBZ6804" s="112"/>
      <c r="KCA6804" s="112"/>
      <c r="KCB6804" s="112"/>
      <c r="KCC6804" s="112"/>
      <c r="KCD6804" s="112"/>
      <c r="KCE6804" s="112"/>
      <c r="KCF6804" s="112"/>
      <c r="KCG6804" s="112"/>
      <c r="KCH6804" s="112"/>
      <c r="KCI6804" s="112"/>
      <c r="KCJ6804" s="112"/>
      <c r="KCK6804" s="112"/>
      <c r="KCL6804" s="112"/>
      <c r="KCM6804" s="112"/>
      <c r="KCN6804" s="112"/>
      <c r="KCO6804" s="112"/>
      <c r="KCP6804" s="112"/>
      <c r="KCQ6804" s="112"/>
      <c r="KCR6804" s="112"/>
      <c r="KCS6804" s="112"/>
      <c r="KCT6804" s="112"/>
      <c r="KCU6804" s="112"/>
      <c r="KCV6804" s="112"/>
      <c r="KCW6804" s="112"/>
      <c r="KCX6804" s="112"/>
      <c r="KCY6804" s="112"/>
      <c r="KCZ6804" s="112"/>
      <c r="KDA6804" s="112"/>
      <c r="KDB6804" s="112"/>
      <c r="KDC6804" s="112"/>
      <c r="KDD6804" s="112"/>
      <c r="KDE6804" s="112"/>
      <c r="KDF6804" s="112"/>
      <c r="KDG6804" s="112"/>
      <c r="KDH6804" s="112"/>
      <c r="KDI6804" s="112"/>
      <c r="KDJ6804" s="112"/>
      <c r="KDK6804" s="112"/>
      <c r="KDL6804" s="112"/>
      <c r="KDM6804" s="112"/>
      <c r="KDN6804" s="112"/>
      <c r="KDO6804" s="112"/>
      <c r="KDP6804" s="112"/>
      <c r="KDQ6804" s="112"/>
      <c r="KDR6804" s="112"/>
      <c r="KDS6804" s="112"/>
      <c r="KDT6804" s="112"/>
      <c r="KDU6804" s="112"/>
      <c r="KDV6804" s="112"/>
      <c r="KDW6804" s="112"/>
      <c r="KDX6804" s="112"/>
      <c r="KDY6804" s="112"/>
      <c r="KDZ6804" s="112"/>
      <c r="KEA6804" s="112"/>
      <c r="KEB6804" s="112"/>
      <c r="KEC6804" s="112"/>
      <c r="KED6804" s="112"/>
      <c r="KEE6804" s="112"/>
      <c r="KEF6804" s="112"/>
      <c r="KEG6804" s="112"/>
      <c r="KEH6804" s="112"/>
      <c r="KEI6804" s="112"/>
      <c r="KEJ6804" s="112"/>
      <c r="KEK6804" s="112"/>
      <c r="KEL6804" s="112"/>
      <c r="KEM6804" s="112"/>
      <c r="KEN6804" s="112"/>
      <c r="KEO6804" s="112"/>
      <c r="KEP6804" s="112"/>
      <c r="KEQ6804" s="112"/>
      <c r="KER6804" s="112"/>
      <c r="KES6804" s="112"/>
      <c r="KET6804" s="112"/>
      <c r="KEU6804" s="112"/>
      <c r="KEV6804" s="112"/>
      <c r="KEW6804" s="112"/>
      <c r="KEX6804" s="112"/>
      <c r="KEY6804" s="112"/>
      <c r="KEZ6804" s="112"/>
      <c r="KFA6804" s="112"/>
      <c r="KFB6804" s="112"/>
      <c r="KFC6804" s="112"/>
      <c r="KFD6804" s="112"/>
      <c r="KFE6804" s="112"/>
      <c r="KFF6804" s="112"/>
      <c r="KFG6804" s="112"/>
      <c r="KFH6804" s="112"/>
      <c r="KFI6804" s="112"/>
      <c r="KFJ6804" s="112"/>
      <c r="KFK6804" s="112"/>
      <c r="KFL6804" s="112"/>
      <c r="KFM6804" s="112"/>
      <c r="KFN6804" s="112"/>
      <c r="KFO6804" s="112"/>
      <c r="KFP6804" s="112"/>
      <c r="KFQ6804" s="112"/>
      <c r="KFR6804" s="112"/>
      <c r="KFS6804" s="112"/>
      <c r="KFT6804" s="112"/>
      <c r="KFU6804" s="112"/>
      <c r="KFV6804" s="112"/>
      <c r="KFW6804" s="112"/>
      <c r="KFX6804" s="112"/>
      <c r="KFY6804" s="112"/>
      <c r="KFZ6804" s="112"/>
      <c r="KGA6804" s="112"/>
      <c r="KGB6804" s="112"/>
      <c r="KGC6804" s="112"/>
      <c r="KGD6804" s="112"/>
      <c r="KGE6804" s="112"/>
      <c r="KGF6804" s="112"/>
      <c r="KGG6804" s="112"/>
      <c r="KGH6804" s="112"/>
      <c r="KGI6804" s="112"/>
      <c r="KGJ6804" s="112"/>
      <c r="KGK6804" s="112"/>
      <c r="KGL6804" s="112"/>
      <c r="KGM6804" s="112"/>
      <c r="KGN6804" s="112"/>
      <c r="KGO6804" s="112"/>
      <c r="KGP6804" s="112"/>
      <c r="KGQ6804" s="112"/>
      <c r="KGR6804" s="112"/>
      <c r="KGS6804" s="112"/>
      <c r="KGT6804" s="112"/>
      <c r="KGU6804" s="112"/>
      <c r="KGV6804" s="112"/>
      <c r="KGW6804" s="112"/>
      <c r="KGX6804" s="112"/>
      <c r="KGY6804" s="112"/>
      <c r="KGZ6804" s="112"/>
      <c r="KHA6804" s="112"/>
      <c r="KHB6804" s="112"/>
      <c r="KHC6804" s="112"/>
      <c r="KHD6804" s="112"/>
      <c r="KHE6804" s="112"/>
      <c r="KHF6804" s="112"/>
      <c r="KHG6804" s="112"/>
      <c r="KHH6804" s="112"/>
      <c r="KHI6804" s="112"/>
      <c r="KHJ6804" s="112"/>
      <c r="KHK6804" s="112"/>
      <c r="KHL6804" s="112"/>
      <c r="KHM6804" s="112"/>
      <c r="KHN6804" s="112"/>
      <c r="KHO6804" s="112"/>
      <c r="KHP6804" s="112"/>
      <c r="KHQ6804" s="112"/>
      <c r="KHR6804" s="112"/>
      <c r="KHS6804" s="112"/>
      <c r="KHT6804" s="112"/>
      <c r="KHU6804" s="112"/>
      <c r="KHV6804" s="112"/>
      <c r="KHW6804" s="112"/>
      <c r="KHX6804" s="112"/>
      <c r="KHY6804" s="112"/>
      <c r="KHZ6804" s="112"/>
      <c r="KIA6804" s="112"/>
      <c r="KIB6804" s="112"/>
      <c r="KIC6804" s="112"/>
      <c r="KID6804" s="112"/>
      <c r="KIE6804" s="112"/>
      <c r="KIF6804" s="112"/>
      <c r="KIG6804" s="112"/>
      <c r="KIH6804" s="112"/>
      <c r="KII6804" s="112"/>
      <c r="KIJ6804" s="112"/>
      <c r="KIK6804" s="112"/>
      <c r="KIL6804" s="112"/>
      <c r="KIM6804" s="112"/>
      <c r="KIN6804" s="112"/>
      <c r="KIO6804" s="112"/>
      <c r="KIP6804" s="112"/>
      <c r="KIQ6804" s="112"/>
      <c r="KIR6804" s="112"/>
      <c r="KIS6804" s="112"/>
      <c r="KIT6804" s="112"/>
      <c r="KIU6804" s="112"/>
      <c r="KIV6804" s="112"/>
      <c r="KIW6804" s="112"/>
      <c r="KIX6804" s="112"/>
      <c r="KIY6804" s="112"/>
      <c r="KIZ6804" s="112"/>
      <c r="KJA6804" s="112"/>
      <c r="KJB6804" s="112"/>
      <c r="KJC6804" s="112"/>
      <c r="KJD6804" s="112"/>
      <c r="KJE6804" s="112"/>
      <c r="KJF6804" s="112"/>
      <c r="KJG6804" s="112"/>
      <c r="KJH6804" s="112"/>
      <c r="KJI6804" s="112"/>
      <c r="KJJ6804" s="112"/>
      <c r="KJK6804" s="112"/>
      <c r="KJL6804" s="112"/>
      <c r="KJM6804" s="112"/>
      <c r="KJN6804" s="112"/>
      <c r="KJO6804" s="112"/>
      <c r="KJP6804" s="112"/>
      <c r="KJQ6804" s="112"/>
      <c r="KJR6804" s="112"/>
      <c r="KJS6804" s="112"/>
      <c r="KJT6804" s="112"/>
      <c r="KJU6804" s="112"/>
      <c r="KJV6804" s="112"/>
      <c r="KJW6804" s="112"/>
      <c r="KJX6804" s="112"/>
      <c r="KJY6804" s="112"/>
      <c r="KJZ6804" s="112"/>
      <c r="KKA6804" s="112"/>
      <c r="KKB6804" s="112"/>
      <c r="KKC6804" s="112"/>
      <c r="KKD6804" s="112"/>
      <c r="KKE6804" s="112"/>
      <c r="KKF6804" s="112"/>
      <c r="KKG6804" s="112"/>
      <c r="KKH6804" s="112"/>
      <c r="KKI6804" s="112"/>
      <c r="KKJ6804" s="112"/>
      <c r="KKK6804" s="112"/>
      <c r="KKL6804" s="112"/>
      <c r="KKM6804" s="112"/>
      <c r="KKN6804" s="112"/>
      <c r="KKO6804" s="112"/>
      <c r="KKP6804" s="112"/>
      <c r="KKQ6804" s="112"/>
      <c r="KKR6804" s="112"/>
      <c r="KKS6804" s="112"/>
      <c r="KKT6804" s="112"/>
      <c r="KKU6804" s="112"/>
      <c r="KKV6804" s="112"/>
      <c r="KKW6804" s="112"/>
      <c r="KKX6804" s="112"/>
      <c r="KKY6804" s="112"/>
      <c r="KKZ6804" s="112"/>
      <c r="KLA6804" s="112"/>
      <c r="KLB6804" s="112"/>
      <c r="KLC6804" s="112"/>
      <c r="KLD6804" s="112"/>
      <c r="KLE6804" s="112"/>
      <c r="KLF6804" s="112"/>
      <c r="KLG6804" s="112"/>
      <c r="KLH6804" s="112"/>
      <c r="KLI6804" s="112"/>
      <c r="KLJ6804" s="112"/>
      <c r="KLK6804" s="112"/>
      <c r="KLL6804" s="112"/>
      <c r="KLM6804" s="112"/>
      <c r="KLN6804" s="112"/>
      <c r="KLO6804" s="112"/>
      <c r="KLP6804" s="112"/>
      <c r="KLQ6804" s="112"/>
      <c r="KLR6804" s="112"/>
      <c r="KLS6804" s="112"/>
      <c r="KLT6804" s="112"/>
      <c r="KLU6804" s="112"/>
      <c r="KLV6804" s="112"/>
      <c r="KLW6804" s="112"/>
      <c r="KLX6804" s="112"/>
      <c r="KLY6804" s="112"/>
      <c r="KLZ6804" s="112"/>
      <c r="KMA6804" s="112"/>
      <c r="KMB6804" s="112"/>
      <c r="KMC6804" s="112"/>
      <c r="KMD6804" s="112"/>
      <c r="KME6804" s="112"/>
      <c r="KMF6804" s="112"/>
      <c r="KMG6804" s="112"/>
      <c r="KMH6804" s="112"/>
      <c r="KMI6804" s="112"/>
      <c r="KMJ6804" s="112"/>
      <c r="KMK6804" s="112"/>
      <c r="KML6804" s="112"/>
      <c r="KMM6804" s="112"/>
      <c r="KMN6804" s="112"/>
      <c r="KMO6804" s="112"/>
      <c r="KMP6804" s="112"/>
      <c r="KMQ6804" s="112"/>
      <c r="KMR6804" s="112"/>
      <c r="KMS6804" s="112"/>
      <c r="KMT6804" s="112"/>
      <c r="KMU6804" s="112"/>
      <c r="KMV6804" s="112"/>
      <c r="KMW6804" s="112"/>
      <c r="KMX6804" s="112"/>
      <c r="KMY6804" s="112"/>
      <c r="KMZ6804" s="112"/>
      <c r="KNA6804" s="112"/>
      <c r="KNB6804" s="112"/>
      <c r="KNC6804" s="112"/>
      <c r="KND6804" s="112"/>
      <c r="KNE6804" s="112"/>
      <c r="KNF6804" s="112"/>
      <c r="KNG6804" s="112"/>
      <c r="KNH6804" s="112"/>
      <c r="KNI6804" s="112"/>
      <c r="KNJ6804" s="112"/>
      <c r="KNK6804" s="112"/>
      <c r="KNL6804" s="112"/>
      <c r="KNM6804" s="112"/>
      <c r="KNN6804" s="112"/>
      <c r="KNO6804" s="112"/>
      <c r="KNP6804" s="112"/>
      <c r="KNQ6804" s="112"/>
      <c r="KNR6804" s="112"/>
      <c r="KNS6804" s="112"/>
      <c r="KNT6804" s="112"/>
      <c r="KNU6804" s="112"/>
      <c r="KNV6804" s="112"/>
      <c r="KNW6804" s="112"/>
      <c r="KNX6804" s="112"/>
      <c r="KNY6804" s="112"/>
      <c r="KNZ6804" s="112"/>
      <c r="KOA6804" s="112"/>
      <c r="KOB6804" s="112"/>
      <c r="KOC6804" s="112"/>
      <c r="KOD6804" s="112"/>
      <c r="KOE6804" s="112"/>
      <c r="KOF6804" s="112"/>
      <c r="KOG6804" s="112"/>
      <c r="KOH6804" s="112"/>
      <c r="KOI6804" s="112"/>
      <c r="KOJ6804" s="112"/>
      <c r="KOK6804" s="112"/>
      <c r="KOL6804" s="112"/>
      <c r="KOM6804" s="112"/>
      <c r="KON6804" s="112"/>
      <c r="KOO6804" s="112"/>
      <c r="KOP6804" s="112"/>
      <c r="KOQ6804" s="112"/>
      <c r="KOR6804" s="112"/>
      <c r="KOS6804" s="112"/>
      <c r="KOT6804" s="112"/>
      <c r="KOU6804" s="112"/>
      <c r="KOV6804" s="112"/>
      <c r="KOW6804" s="112"/>
      <c r="KOX6804" s="112"/>
      <c r="KOY6804" s="112"/>
      <c r="KOZ6804" s="112"/>
      <c r="KPA6804" s="112"/>
      <c r="KPB6804" s="112"/>
      <c r="KPC6804" s="112"/>
      <c r="KPD6804" s="112"/>
      <c r="KPE6804" s="112"/>
      <c r="KPF6804" s="112"/>
      <c r="KPG6804" s="112"/>
      <c r="KPH6804" s="112"/>
      <c r="KPI6804" s="112"/>
      <c r="KPJ6804" s="112"/>
      <c r="KPK6804" s="112"/>
      <c r="KPL6804" s="112"/>
      <c r="KPM6804" s="112"/>
      <c r="KPN6804" s="112"/>
      <c r="KPO6804" s="112"/>
      <c r="KPP6804" s="112"/>
      <c r="KPQ6804" s="112"/>
      <c r="KPR6804" s="112"/>
      <c r="KPS6804" s="112"/>
      <c r="KPT6804" s="112"/>
      <c r="KPU6804" s="112"/>
      <c r="KPV6804" s="112"/>
      <c r="KPW6804" s="112"/>
      <c r="KPX6804" s="112"/>
      <c r="KPY6804" s="112"/>
      <c r="KPZ6804" s="112"/>
      <c r="KQA6804" s="112"/>
      <c r="KQB6804" s="112"/>
      <c r="KQC6804" s="112"/>
      <c r="KQD6804" s="112"/>
      <c r="KQE6804" s="112"/>
      <c r="KQF6804" s="112"/>
      <c r="KQG6804" s="112"/>
      <c r="KQH6804" s="112"/>
      <c r="KQI6804" s="112"/>
      <c r="KQJ6804" s="112"/>
      <c r="KQK6804" s="112"/>
      <c r="KQL6804" s="112"/>
      <c r="KQM6804" s="112"/>
      <c r="KQN6804" s="112"/>
      <c r="KQO6804" s="112"/>
      <c r="KQP6804" s="112"/>
      <c r="KQQ6804" s="112"/>
      <c r="KQR6804" s="112"/>
      <c r="KQS6804" s="112"/>
      <c r="KQT6804" s="112"/>
      <c r="KQU6804" s="112"/>
      <c r="KQV6804" s="112"/>
      <c r="KQW6804" s="112"/>
      <c r="KQX6804" s="112"/>
      <c r="KQY6804" s="112"/>
      <c r="KQZ6804" s="112"/>
      <c r="KRA6804" s="112"/>
      <c r="KRB6804" s="112"/>
      <c r="KRC6804" s="112"/>
      <c r="KRD6804" s="112"/>
      <c r="KRE6804" s="112"/>
      <c r="KRF6804" s="112"/>
      <c r="KRG6804" s="112"/>
      <c r="KRH6804" s="112"/>
      <c r="KRI6804" s="112"/>
      <c r="KRJ6804" s="112"/>
      <c r="KRK6804" s="112"/>
      <c r="KRL6804" s="112"/>
      <c r="KRM6804" s="112"/>
      <c r="KRN6804" s="112"/>
      <c r="KRO6804" s="112"/>
      <c r="KRP6804" s="112"/>
      <c r="KRQ6804" s="112"/>
      <c r="KRR6804" s="112"/>
      <c r="KRS6804" s="112"/>
      <c r="KRT6804" s="112"/>
      <c r="KRU6804" s="112"/>
      <c r="KRV6804" s="112"/>
      <c r="KRW6804" s="112"/>
      <c r="KRX6804" s="112"/>
      <c r="KRY6804" s="112"/>
      <c r="KRZ6804" s="112"/>
      <c r="KSA6804" s="112"/>
      <c r="KSB6804" s="112"/>
      <c r="KSC6804" s="112"/>
      <c r="KSD6804" s="112"/>
      <c r="KSE6804" s="112"/>
      <c r="KSF6804" s="112"/>
      <c r="KSG6804" s="112"/>
      <c r="KSH6804" s="112"/>
      <c r="KSI6804" s="112"/>
      <c r="KSJ6804" s="112"/>
      <c r="KSK6804" s="112"/>
      <c r="KSL6804" s="112"/>
      <c r="KSM6804" s="112"/>
      <c r="KSN6804" s="112"/>
      <c r="KSO6804" s="112"/>
      <c r="KSP6804" s="112"/>
      <c r="KSQ6804" s="112"/>
      <c r="KSR6804" s="112"/>
      <c r="KSS6804" s="112"/>
      <c r="KST6804" s="112"/>
      <c r="KSU6804" s="112"/>
      <c r="KSV6804" s="112"/>
      <c r="KSW6804" s="112"/>
      <c r="KSX6804" s="112"/>
      <c r="KSY6804" s="112"/>
      <c r="KSZ6804" s="112"/>
      <c r="KTA6804" s="112"/>
      <c r="KTB6804" s="112"/>
      <c r="KTC6804" s="112"/>
      <c r="KTD6804" s="112"/>
      <c r="KTE6804" s="112"/>
      <c r="KTF6804" s="112"/>
      <c r="KTG6804" s="112"/>
      <c r="KTH6804" s="112"/>
      <c r="KTI6804" s="112"/>
      <c r="KTJ6804" s="112"/>
      <c r="KTK6804" s="112"/>
      <c r="KTL6804" s="112"/>
      <c r="KTM6804" s="112"/>
      <c r="KTN6804" s="112"/>
      <c r="KTO6804" s="112"/>
      <c r="KTP6804" s="112"/>
      <c r="KTQ6804" s="112"/>
      <c r="KTR6804" s="112"/>
      <c r="KTS6804" s="112"/>
      <c r="KTT6804" s="112"/>
      <c r="KTU6804" s="112"/>
      <c r="KTV6804" s="112"/>
      <c r="KTW6804" s="112"/>
      <c r="KTX6804" s="112"/>
      <c r="KTY6804" s="112"/>
      <c r="KTZ6804" s="112"/>
      <c r="KUA6804" s="112"/>
      <c r="KUB6804" s="112"/>
      <c r="KUC6804" s="112"/>
      <c r="KUD6804" s="112"/>
      <c r="KUE6804" s="112"/>
      <c r="KUF6804" s="112"/>
      <c r="KUG6804" s="112"/>
      <c r="KUH6804" s="112"/>
      <c r="KUI6804" s="112"/>
      <c r="KUJ6804" s="112"/>
      <c r="KUK6804" s="112"/>
      <c r="KUL6804" s="112"/>
      <c r="KUM6804" s="112"/>
      <c r="KUN6804" s="112"/>
      <c r="KUO6804" s="112"/>
      <c r="KUP6804" s="112"/>
      <c r="KUQ6804" s="112"/>
      <c r="KUR6804" s="112"/>
      <c r="KUS6804" s="112"/>
      <c r="KUT6804" s="112"/>
      <c r="KUU6804" s="112"/>
      <c r="KUV6804" s="112"/>
      <c r="KUW6804" s="112"/>
      <c r="KUX6804" s="112"/>
      <c r="KUY6804" s="112"/>
      <c r="KUZ6804" s="112"/>
      <c r="KVA6804" s="112"/>
      <c r="KVB6804" s="112"/>
      <c r="KVC6804" s="112"/>
      <c r="KVD6804" s="112"/>
      <c r="KVE6804" s="112"/>
      <c r="KVF6804" s="112"/>
      <c r="KVG6804" s="112"/>
      <c r="KVH6804" s="112"/>
      <c r="KVI6804" s="112"/>
      <c r="KVJ6804" s="112"/>
      <c r="KVK6804" s="112"/>
      <c r="KVL6804" s="112"/>
      <c r="KVM6804" s="112"/>
      <c r="KVN6804" s="112"/>
      <c r="KVO6804" s="112"/>
      <c r="KVP6804" s="112"/>
      <c r="KVQ6804" s="112"/>
      <c r="KVR6804" s="112"/>
      <c r="KVS6804" s="112"/>
      <c r="KVT6804" s="112"/>
      <c r="KVU6804" s="112"/>
      <c r="KVV6804" s="112"/>
      <c r="KVW6804" s="112"/>
      <c r="KVX6804" s="112"/>
      <c r="KVY6804" s="112"/>
      <c r="KVZ6804" s="112"/>
      <c r="KWA6804" s="112"/>
      <c r="KWB6804" s="112"/>
      <c r="KWC6804" s="112"/>
      <c r="KWD6804" s="112"/>
      <c r="KWE6804" s="112"/>
      <c r="KWF6804" s="112"/>
      <c r="KWG6804" s="112"/>
      <c r="KWH6804" s="112"/>
      <c r="KWI6804" s="112"/>
      <c r="KWJ6804" s="112"/>
      <c r="KWK6804" s="112"/>
      <c r="KWL6804" s="112"/>
      <c r="KWM6804" s="112"/>
      <c r="KWN6804" s="112"/>
      <c r="KWO6804" s="112"/>
      <c r="KWP6804" s="112"/>
      <c r="KWQ6804" s="112"/>
      <c r="KWR6804" s="112"/>
      <c r="KWS6804" s="112"/>
      <c r="KWT6804" s="112"/>
      <c r="KWU6804" s="112"/>
      <c r="KWV6804" s="112"/>
      <c r="KWW6804" s="112"/>
      <c r="KWX6804" s="112"/>
      <c r="KWY6804" s="112"/>
      <c r="KWZ6804" s="112"/>
      <c r="KXA6804" s="112"/>
      <c r="KXB6804" s="112"/>
      <c r="KXC6804" s="112"/>
      <c r="KXD6804" s="112"/>
      <c r="KXE6804" s="112"/>
      <c r="KXF6804" s="112"/>
      <c r="KXG6804" s="112"/>
      <c r="KXH6804" s="112"/>
      <c r="KXI6804" s="112"/>
      <c r="KXJ6804" s="112"/>
      <c r="KXK6804" s="112"/>
      <c r="KXL6804" s="112"/>
      <c r="KXM6804" s="112"/>
      <c r="KXN6804" s="112"/>
      <c r="KXO6804" s="112"/>
      <c r="KXP6804" s="112"/>
      <c r="KXQ6804" s="112"/>
      <c r="KXR6804" s="112"/>
      <c r="KXS6804" s="112"/>
      <c r="KXT6804" s="112"/>
      <c r="KXU6804" s="112"/>
      <c r="KXV6804" s="112"/>
      <c r="KXW6804" s="112"/>
      <c r="KXX6804" s="112"/>
      <c r="KXY6804" s="112"/>
      <c r="KXZ6804" s="112"/>
      <c r="KYA6804" s="112"/>
      <c r="KYB6804" s="112"/>
      <c r="KYC6804" s="112"/>
      <c r="KYD6804" s="112"/>
      <c r="KYE6804" s="112"/>
      <c r="KYF6804" s="112"/>
      <c r="KYG6804" s="112"/>
      <c r="KYH6804" s="112"/>
      <c r="KYI6804" s="112"/>
      <c r="KYJ6804" s="112"/>
      <c r="KYK6804" s="112"/>
      <c r="KYL6804" s="112"/>
      <c r="KYM6804" s="112"/>
      <c r="KYN6804" s="112"/>
      <c r="KYO6804" s="112"/>
      <c r="KYP6804" s="112"/>
      <c r="KYQ6804" s="112"/>
      <c r="KYR6804" s="112"/>
      <c r="KYS6804" s="112"/>
      <c r="KYT6804" s="112"/>
      <c r="KYU6804" s="112"/>
      <c r="KYV6804" s="112"/>
      <c r="KYW6804" s="112"/>
      <c r="KYX6804" s="112"/>
      <c r="KYY6804" s="112"/>
      <c r="KYZ6804" s="112"/>
      <c r="KZA6804" s="112"/>
      <c r="KZB6804" s="112"/>
      <c r="KZC6804" s="112"/>
      <c r="KZD6804" s="112"/>
      <c r="KZE6804" s="112"/>
      <c r="KZF6804" s="112"/>
      <c r="KZG6804" s="112"/>
      <c r="KZH6804" s="112"/>
      <c r="KZI6804" s="112"/>
      <c r="KZJ6804" s="112"/>
      <c r="KZK6804" s="112"/>
      <c r="KZL6804" s="112"/>
      <c r="KZM6804" s="112"/>
      <c r="KZN6804" s="112"/>
      <c r="KZO6804" s="112"/>
      <c r="KZP6804" s="112"/>
      <c r="KZQ6804" s="112"/>
      <c r="KZR6804" s="112"/>
      <c r="KZS6804" s="112"/>
      <c r="KZT6804" s="112"/>
      <c r="KZU6804" s="112"/>
      <c r="KZV6804" s="112"/>
      <c r="KZW6804" s="112"/>
      <c r="KZX6804" s="112"/>
      <c r="KZY6804" s="112"/>
      <c r="KZZ6804" s="112"/>
      <c r="LAA6804" s="112"/>
      <c r="LAB6804" s="112"/>
      <c r="LAC6804" s="112"/>
      <c r="LAD6804" s="112"/>
      <c r="LAE6804" s="112"/>
      <c r="LAF6804" s="112"/>
      <c r="LAG6804" s="112"/>
      <c r="LAH6804" s="112"/>
      <c r="LAI6804" s="112"/>
      <c r="LAJ6804" s="112"/>
      <c r="LAK6804" s="112"/>
      <c r="LAL6804" s="112"/>
      <c r="LAM6804" s="112"/>
      <c r="LAN6804" s="112"/>
      <c r="LAO6804" s="112"/>
      <c r="LAP6804" s="112"/>
      <c r="LAQ6804" s="112"/>
      <c r="LAR6804" s="112"/>
      <c r="LAS6804" s="112"/>
      <c r="LAT6804" s="112"/>
      <c r="LAU6804" s="112"/>
      <c r="LAV6804" s="112"/>
      <c r="LAW6804" s="112"/>
      <c r="LAX6804" s="112"/>
      <c r="LAY6804" s="112"/>
      <c r="LAZ6804" s="112"/>
      <c r="LBA6804" s="112"/>
      <c r="LBB6804" s="112"/>
      <c r="LBC6804" s="112"/>
      <c r="LBD6804" s="112"/>
      <c r="LBE6804" s="112"/>
      <c r="LBF6804" s="112"/>
      <c r="LBG6804" s="112"/>
      <c r="LBH6804" s="112"/>
      <c r="LBI6804" s="112"/>
      <c r="LBJ6804" s="112"/>
      <c r="LBK6804" s="112"/>
      <c r="LBL6804" s="112"/>
      <c r="LBM6804" s="112"/>
      <c r="LBN6804" s="112"/>
      <c r="LBO6804" s="112"/>
      <c r="LBP6804" s="112"/>
      <c r="LBQ6804" s="112"/>
      <c r="LBR6804" s="112"/>
      <c r="LBS6804" s="112"/>
      <c r="LBT6804" s="112"/>
      <c r="LBU6804" s="112"/>
      <c r="LBV6804" s="112"/>
      <c r="LBW6804" s="112"/>
      <c r="LBX6804" s="112"/>
      <c r="LBY6804" s="112"/>
      <c r="LBZ6804" s="112"/>
      <c r="LCA6804" s="112"/>
      <c r="LCB6804" s="112"/>
      <c r="LCC6804" s="112"/>
      <c r="LCD6804" s="112"/>
      <c r="LCE6804" s="112"/>
      <c r="LCF6804" s="112"/>
      <c r="LCG6804" s="112"/>
      <c r="LCH6804" s="112"/>
      <c r="LCI6804" s="112"/>
      <c r="LCJ6804" s="112"/>
      <c r="LCK6804" s="112"/>
      <c r="LCL6804" s="112"/>
      <c r="LCM6804" s="112"/>
      <c r="LCN6804" s="112"/>
      <c r="LCO6804" s="112"/>
      <c r="LCP6804" s="112"/>
      <c r="LCQ6804" s="112"/>
      <c r="LCR6804" s="112"/>
      <c r="LCS6804" s="112"/>
      <c r="LCT6804" s="112"/>
      <c r="LCU6804" s="112"/>
      <c r="LCV6804" s="112"/>
      <c r="LCW6804" s="112"/>
      <c r="LCX6804" s="112"/>
      <c r="LCY6804" s="112"/>
      <c r="LCZ6804" s="112"/>
      <c r="LDA6804" s="112"/>
      <c r="LDB6804" s="112"/>
      <c r="LDC6804" s="112"/>
      <c r="LDD6804" s="112"/>
      <c r="LDE6804" s="112"/>
      <c r="LDF6804" s="112"/>
      <c r="LDG6804" s="112"/>
      <c r="LDH6804" s="112"/>
      <c r="LDI6804" s="112"/>
      <c r="LDJ6804" s="112"/>
      <c r="LDK6804" s="112"/>
      <c r="LDL6804" s="112"/>
      <c r="LDM6804" s="112"/>
      <c r="LDN6804" s="112"/>
      <c r="LDO6804" s="112"/>
      <c r="LDP6804" s="112"/>
      <c r="LDQ6804" s="112"/>
      <c r="LDR6804" s="112"/>
      <c r="LDS6804" s="112"/>
      <c r="LDT6804" s="112"/>
      <c r="LDU6804" s="112"/>
      <c r="LDV6804" s="112"/>
      <c r="LDW6804" s="112"/>
      <c r="LDX6804" s="112"/>
      <c r="LDY6804" s="112"/>
      <c r="LDZ6804" s="112"/>
      <c r="LEA6804" s="112"/>
      <c r="LEB6804" s="112"/>
      <c r="LEC6804" s="112"/>
      <c r="LED6804" s="112"/>
      <c r="LEE6804" s="112"/>
      <c r="LEF6804" s="112"/>
      <c r="LEG6804" s="112"/>
      <c r="LEH6804" s="112"/>
      <c r="LEI6804" s="112"/>
      <c r="LEJ6804" s="112"/>
      <c r="LEK6804" s="112"/>
      <c r="LEL6804" s="112"/>
      <c r="LEM6804" s="112"/>
      <c r="LEN6804" s="112"/>
      <c r="LEO6804" s="112"/>
      <c r="LEP6804" s="112"/>
      <c r="LEQ6804" s="112"/>
      <c r="LER6804" s="112"/>
      <c r="LES6804" s="112"/>
      <c r="LET6804" s="112"/>
      <c r="LEU6804" s="112"/>
      <c r="LEV6804" s="112"/>
      <c r="LEW6804" s="112"/>
      <c r="LEX6804" s="112"/>
      <c r="LEY6804" s="112"/>
      <c r="LEZ6804" s="112"/>
      <c r="LFA6804" s="112"/>
      <c r="LFB6804" s="112"/>
      <c r="LFC6804" s="112"/>
      <c r="LFD6804" s="112"/>
      <c r="LFE6804" s="112"/>
      <c r="LFF6804" s="112"/>
      <c r="LFG6804" s="112"/>
      <c r="LFH6804" s="112"/>
      <c r="LFI6804" s="112"/>
      <c r="LFJ6804" s="112"/>
      <c r="LFK6804" s="112"/>
      <c r="LFL6804" s="112"/>
      <c r="LFM6804" s="112"/>
      <c r="LFN6804" s="112"/>
      <c r="LFO6804" s="112"/>
      <c r="LFP6804" s="112"/>
      <c r="LFQ6804" s="112"/>
      <c r="LFR6804" s="112"/>
      <c r="LFS6804" s="112"/>
      <c r="LFT6804" s="112"/>
      <c r="LFU6804" s="112"/>
      <c r="LFV6804" s="112"/>
      <c r="LFW6804" s="112"/>
      <c r="LFX6804" s="112"/>
      <c r="LFY6804" s="112"/>
      <c r="LFZ6804" s="112"/>
      <c r="LGA6804" s="112"/>
      <c r="LGB6804" s="112"/>
      <c r="LGC6804" s="112"/>
      <c r="LGD6804" s="112"/>
      <c r="LGE6804" s="112"/>
      <c r="LGF6804" s="112"/>
      <c r="LGG6804" s="112"/>
      <c r="LGH6804" s="112"/>
      <c r="LGI6804" s="112"/>
      <c r="LGJ6804" s="112"/>
      <c r="LGK6804" s="112"/>
      <c r="LGL6804" s="112"/>
      <c r="LGM6804" s="112"/>
      <c r="LGN6804" s="112"/>
      <c r="LGO6804" s="112"/>
      <c r="LGP6804" s="112"/>
      <c r="LGQ6804" s="112"/>
      <c r="LGR6804" s="112"/>
      <c r="LGS6804" s="112"/>
      <c r="LGT6804" s="112"/>
      <c r="LGU6804" s="112"/>
      <c r="LGV6804" s="112"/>
      <c r="LGW6804" s="112"/>
      <c r="LGX6804" s="112"/>
      <c r="LGY6804" s="112"/>
      <c r="LGZ6804" s="112"/>
      <c r="LHA6804" s="112"/>
      <c r="LHB6804" s="112"/>
      <c r="LHC6804" s="112"/>
      <c r="LHD6804" s="112"/>
      <c r="LHE6804" s="112"/>
      <c r="LHF6804" s="112"/>
      <c r="LHG6804" s="112"/>
      <c r="LHH6804" s="112"/>
      <c r="LHI6804" s="112"/>
      <c r="LHJ6804" s="112"/>
      <c r="LHK6804" s="112"/>
      <c r="LHL6804" s="112"/>
      <c r="LHM6804" s="112"/>
      <c r="LHN6804" s="112"/>
      <c r="LHO6804" s="112"/>
      <c r="LHP6804" s="112"/>
      <c r="LHQ6804" s="112"/>
      <c r="LHR6804" s="112"/>
      <c r="LHS6804" s="112"/>
      <c r="LHT6804" s="112"/>
      <c r="LHU6804" s="112"/>
      <c r="LHV6804" s="112"/>
      <c r="LHW6804" s="112"/>
      <c r="LHX6804" s="112"/>
      <c r="LHY6804" s="112"/>
      <c r="LHZ6804" s="112"/>
      <c r="LIA6804" s="112"/>
      <c r="LIB6804" s="112"/>
      <c r="LIC6804" s="112"/>
      <c r="LID6804" s="112"/>
      <c r="LIE6804" s="112"/>
      <c r="LIF6804" s="112"/>
      <c r="LIG6804" s="112"/>
      <c r="LIH6804" s="112"/>
      <c r="LII6804" s="112"/>
      <c r="LIJ6804" s="112"/>
      <c r="LIK6804" s="112"/>
      <c r="LIL6804" s="112"/>
      <c r="LIM6804" s="112"/>
      <c r="LIN6804" s="112"/>
      <c r="LIO6804" s="112"/>
      <c r="LIP6804" s="112"/>
      <c r="LIQ6804" s="112"/>
      <c r="LIR6804" s="112"/>
      <c r="LIS6804" s="112"/>
      <c r="LIT6804" s="112"/>
      <c r="LIU6804" s="112"/>
      <c r="LIV6804" s="112"/>
      <c r="LIW6804" s="112"/>
      <c r="LIX6804" s="112"/>
      <c r="LIY6804" s="112"/>
      <c r="LIZ6804" s="112"/>
      <c r="LJA6804" s="112"/>
      <c r="LJB6804" s="112"/>
      <c r="LJC6804" s="112"/>
      <c r="LJD6804" s="112"/>
      <c r="LJE6804" s="112"/>
      <c r="LJF6804" s="112"/>
      <c r="LJG6804" s="112"/>
      <c r="LJH6804" s="112"/>
      <c r="LJI6804" s="112"/>
      <c r="LJJ6804" s="112"/>
      <c r="LJK6804" s="112"/>
      <c r="LJL6804" s="112"/>
      <c r="LJM6804" s="112"/>
      <c r="LJN6804" s="112"/>
      <c r="LJO6804" s="112"/>
      <c r="LJP6804" s="112"/>
      <c r="LJQ6804" s="112"/>
      <c r="LJR6804" s="112"/>
      <c r="LJS6804" s="112"/>
      <c r="LJT6804" s="112"/>
      <c r="LJU6804" s="112"/>
      <c r="LJV6804" s="112"/>
      <c r="LJW6804" s="112"/>
      <c r="LJX6804" s="112"/>
      <c r="LJY6804" s="112"/>
      <c r="LJZ6804" s="112"/>
      <c r="LKA6804" s="112"/>
      <c r="LKB6804" s="112"/>
      <c r="LKC6804" s="112"/>
      <c r="LKD6804" s="112"/>
      <c r="LKE6804" s="112"/>
      <c r="LKF6804" s="112"/>
      <c r="LKG6804" s="112"/>
      <c r="LKH6804" s="112"/>
      <c r="LKI6804" s="112"/>
      <c r="LKJ6804" s="112"/>
      <c r="LKK6804" s="112"/>
      <c r="LKL6804" s="112"/>
      <c r="LKM6804" s="112"/>
      <c r="LKN6804" s="112"/>
      <c r="LKO6804" s="112"/>
      <c r="LKP6804" s="112"/>
      <c r="LKQ6804" s="112"/>
      <c r="LKR6804" s="112"/>
      <c r="LKS6804" s="112"/>
      <c r="LKT6804" s="112"/>
      <c r="LKU6804" s="112"/>
      <c r="LKV6804" s="112"/>
      <c r="LKW6804" s="112"/>
      <c r="LKX6804" s="112"/>
      <c r="LKY6804" s="112"/>
      <c r="LKZ6804" s="112"/>
      <c r="LLA6804" s="112"/>
      <c r="LLB6804" s="112"/>
      <c r="LLC6804" s="112"/>
      <c r="LLD6804" s="112"/>
      <c r="LLE6804" s="112"/>
      <c r="LLF6804" s="112"/>
      <c r="LLG6804" s="112"/>
      <c r="LLH6804" s="112"/>
      <c r="LLI6804" s="112"/>
      <c r="LLJ6804" s="112"/>
      <c r="LLK6804" s="112"/>
      <c r="LLL6804" s="112"/>
      <c r="LLM6804" s="112"/>
      <c r="LLN6804" s="112"/>
      <c r="LLO6804" s="112"/>
      <c r="LLP6804" s="112"/>
      <c r="LLQ6804" s="112"/>
      <c r="LLR6804" s="112"/>
      <c r="LLS6804" s="112"/>
      <c r="LLT6804" s="112"/>
      <c r="LLU6804" s="112"/>
      <c r="LLV6804" s="112"/>
      <c r="LLW6804" s="112"/>
      <c r="LLX6804" s="112"/>
      <c r="LLY6804" s="112"/>
      <c r="LLZ6804" s="112"/>
      <c r="LMA6804" s="112"/>
      <c r="LMB6804" s="112"/>
      <c r="LMC6804" s="112"/>
      <c r="LMD6804" s="112"/>
      <c r="LME6804" s="112"/>
      <c r="LMF6804" s="112"/>
      <c r="LMG6804" s="112"/>
      <c r="LMH6804" s="112"/>
      <c r="LMI6804" s="112"/>
      <c r="LMJ6804" s="112"/>
      <c r="LMK6804" s="112"/>
      <c r="LML6804" s="112"/>
      <c r="LMM6804" s="112"/>
      <c r="LMN6804" s="112"/>
      <c r="LMO6804" s="112"/>
      <c r="LMP6804" s="112"/>
      <c r="LMQ6804" s="112"/>
      <c r="LMR6804" s="112"/>
      <c r="LMS6804" s="112"/>
      <c r="LMT6804" s="112"/>
      <c r="LMU6804" s="112"/>
      <c r="LMV6804" s="112"/>
      <c r="LMW6804" s="112"/>
      <c r="LMX6804" s="112"/>
      <c r="LMY6804" s="112"/>
      <c r="LMZ6804" s="112"/>
      <c r="LNA6804" s="112"/>
      <c r="LNB6804" s="112"/>
      <c r="LNC6804" s="112"/>
      <c r="LND6804" s="112"/>
      <c r="LNE6804" s="112"/>
      <c r="LNF6804" s="112"/>
      <c r="LNG6804" s="112"/>
      <c r="LNH6804" s="112"/>
      <c r="LNI6804" s="112"/>
      <c r="LNJ6804" s="112"/>
      <c r="LNK6804" s="112"/>
      <c r="LNL6804" s="112"/>
      <c r="LNM6804" s="112"/>
      <c r="LNN6804" s="112"/>
      <c r="LNO6804" s="112"/>
      <c r="LNP6804" s="112"/>
      <c r="LNQ6804" s="112"/>
      <c r="LNR6804" s="112"/>
      <c r="LNS6804" s="112"/>
      <c r="LNT6804" s="112"/>
      <c r="LNU6804" s="112"/>
      <c r="LNV6804" s="112"/>
      <c r="LNW6804" s="112"/>
      <c r="LNX6804" s="112"/>
      <c r="LNY6804" s="112"/>
      <c r="LNZ6804" s="112"/>
      <c r="LOA6804" s="112"/>
      <c r="LOB6804" s="112"/>
      <c r="LOC6804" s="112"/>
      <c r="LOD6804" s="112"/>
      <c r="LOE6804" s="112"/>
      <c r="LOF6804" s="112"/>
      <c r="LOG6804" s="112"/>
      <c r="LOH6804" s="112"/>
      <c r="LOI6804" s="112"/>
      <c r="LOJ6804" s="112"/>
      <c r="LOK6804" s="112"/>
      <c r="LOL6804" s="112"/>
      <c r="LOM6804" s="112"/>
      <c r="LON6804" s="112"/>
      <c r="LOO6804" s="112"/>
      <c r="LOP6804" s="112"/>
      <c r="LOQ6804" s="112"/>
      <c r="LOR6804" s="112"/>
      <c r="LOS6804" s="112"/>
      <c r="LOT6804" s="112"/>
      <c r="LOU6804" s="112"/>
      <c r="LOV6804" s="112"/>
      <c r="LOW6804" s="112"/>
      <c r="LOX6804" s="112"/>
      <c r="LOY6804" s="112"/>
      <c r="LOZ6804" s="112"/>
      <c r="LPA6804" s="112"/>
      <c r="LPB6804" s="112"/>
      <c r="LPC6804" s="112"/>
      <c r="LPD6804" s="112"/>
      <c r="LPE6804" s="112"/>
      <c r="LPF6804" s="112"/>
      <c r="LPG6804" s="112"/>
      <c r="LPH6804" s="112"/>
      <c r="LPI6804" s="112"/>
      <c r="LPJ6804" s="112"/>
      <c r="LPK6804" s="112"/>
      <c r="LPL6804" s="112"/>
      <c r="LPM6804" s="112"/>
      <c r="LPN6804" s="112"/>
      <c r="LPO6804" s="112"/>
      <c r="LPP6804" s="112"/>
      <c r="LPQ6804" s="112"/>
      <c r="LPR6804" s="112"/>
      <c r="LPS6804" s="112"/>
      <c r="LPT6804" s="112"/>
      <c r="LPU6804" s="112"/>
      <c r="LPV6804" s="112"/>
      <c r="LPW6804" s="112"/>
      <c r="LPX6804" s="112"/>
      <c r="LPY6804" s="112"/>
      <c r="LPZ6804" s="112"/>
      <c r="LQA6804" s="112"/>
      <c r="LQB6804" s="112"/>
      <c r="LQC6804" s="112"/>
      <c r="LQD6804" s="112"/>
      <c r="LQE6804" s="112"/>
      <c r="LQF6804" s="112"/>
      <c r="LQG6804" s="112"/>
      <c r="LQH6804" s="112"/>
      <c r="LQI6804" s="112"/>
      <c r="LQJ6804" s="112"/>
      <c r="LQK6804" s="112"/>
      <c r="LQL6804" s="112"/>
      <c r="LQM6804" s="112"/>
      <c r="LQN6804" s="112"/>
      <c r="LQO6804" s="112"/>
      <c r="LQP6804" s="112"/>
      <c r="LQQ6804" s="112"/>
      <c r="LQR6804" s="112"/>
      <c r="LQS6804" s="112"/>
      <c r="LQT6804" s="112"/>
      <c r="LQU6804" s="112"/>
      <c r="LQV6804" s="112"/>
      <c r="LQW6804" s="112"/>
      <c r="LQX6804" s="112"/>
      <c r="LQY6804" s="112"/>
      <c r="LQZ6804" s="112"/>
      <c r="LRA6804" s="112"/>
      <c r="LRB6804" s="112"/>
      <c r="LRC6804" s="112"/>
      <c r="LRD6804" s="112"/>
      <c r="LRE6804" s="112"/>
      <c r="LRF6804" s="112"/>
      <c r="LRG6804" s="112"/>
      <c r="LRH6804" s="112"/>
      <c r="LRI6804" s="112"/>
      <c r="LRJ6804" s="112"/>
      <c r="LRK6804" s="112"/>
      <c r="LRL6804" s="112"/>
      <c r="LRM6804" s="112"/>
      <c r="LRN6804" s="112"/>
      <c r="LRO6804" s="112"/>
      <c r="LRP6804" s="112"/>
      <c r="LRQ6804" s="112"/>
      <c r="LRR6804" s="112"/>
      <c r="LRS6804" s="112"/>
      <c r="LRT6804" s="112"/>
      <c r="LRU6804" s="112"/>
      <c r="LRV6804" s="112"/>
      <c r="LRW6804" s="112"/>
      <c r="LRX6804" s="112"/>
      <c r="LRY6804" s="112"/>
      <c r="LRZ6804" s="112"/>
      <c r="LSA6804" s="112"/>
      <c r="LSB6804" s="112"/>
      <c r="LSC6804" s="112"/>
      <c r="LSD6804" s="112"/>
      <c r="LSE6804" s="112"/>
      <c r="LSF6804" s="112"/>
      <c r="LSG6804" s="112"/>
      <c r="LSH6804" s="112"/>
      <c r="LSI6804" s="112"/>
      <c r="LSJ6804" s="112"/>
      <c r="LSK6804" s="112"/>
      <c r="LSL6804" s="112"/>
      <c r="LSM6804" s="112"/>
      <c r="LSN6804" s="112"/>
      <c r="LSO6804" s="112"/>
      <c r="LSP6804" s="112"/>
      <c r="LSQ6804" s="112"/>
      <c r="LSR6804" s="112"/>
      <c r="LSS6804" s="112"/>
      <c r="LST6804" s="112"/>
      <c r="LSU6804" s="112"/>
      <c r="LSV6804" s="112"/>
      <c r="LSW6804" s="112"/>
      <c r="LSX6804" s="112"/>
      <c r="LSY6804" s="112"/>
      <c r="LSZ6804" s="112"/>
      <c r="LTA6804" s="112"/>
      <c r="LTB6804" s="112"/>
      <c r="LTC6804" s="112"/>
      <c r="LTD6804" s="112"/>
      <c r="LTE6804" s="112"/>
      <c r="LTF6804" s="112"/>
      <c r="LTG6804" s="112"/>
      <c r="LTH6804" s="112"/>
      <c r="LTI6804" s="112"/>
      <c r="LTJ6804" s="112"/>
      <c r="LTK6804" s="112"/>
      <c r="LTL6804" s="112"/>
      <c r="LTM6804" s="112"/>
      <c r="LTN6804" s="112"/>
      <c r="LTO6804" s="112"/>
      <c r="LTP6804" s="112"/>
      <c r="LTQ6804" s="112"/>
      <c r="LTR6804" s="112"/>
      <c r="LTS6804" s="112"/>
      <c r="LTT6804" s="112"/>
      <c r="LTU6804" s="112"/>
      <c r="LTV6804" s="112"/>
      <c r="LTW6804" s="112"/>
      <c r="LTX6804" s="112"/>
      <c r="LTY6804" s="112"/>
      <c r="LTZ6804" s="112"/>
      <c r="LUA6804" s="112"/>
      <c r="LUB6804" s="112"/>
      <c r="LUC6804" s="112"/>
      <c r="LUD6804" s="112"/>
      <c r="LUE6804" s="112"/>
      <c r="LUF6804" s="112"/>
      <c r="LUG6804" s="112"/>
      <c r="LUH6804" s="112"/>
      <c r="LUI6804" s="112"/>
      <c r="LUJ6804" s="112"/>
      <c r="LUK6804" s="112"/>
      <c r="LUL6804" s="112"/>
      <c r="LUM6804" s="112"/>
      <c r="LUN6804" s="112"/>
      <c r="LUO6804" s="112"/>
      <c r="LUP6804" s="112"/>
      <c r="LUQ6804" s="112"/>
      <c r="LUR6804" s="112"/>
      <c r="LUS6804" s="112"/>
      <c r="LUT6804" s="112"/>
      <c r="LUU6804" s="112"/>
      <c r="LUV6804" s="112"/>
      <c r="LUW6804" s="112"/>
      <c r="LUX6804" s="112"/>
      <c r="LUY6804" s="112"/>
      <c r="LUZ6804" s="112"/>
      <c r="LVA6804" s="112"/>
      <c r="LVB6804" s="112"/>
      <c r="LVC6804" s="112"/>
      <c r="LVD6804" s="112"/>
      <c r="LVE6804" s="112"/>
      <c r="LVF6804" s="112"/>
      <c r="LVG6804" s="112"/>
      <c r="LVH6804" s="112"/>
      <c r="LVI6804" s="112"/>
      <c r="LVJ6804" s="112"/>
      <c r="LVK6804" s="112"/>
      <c r="LVL6804" s="112"/>
      <c r="LVM6804" s="112"/>
      <c r="LVN6804" s="112"/>
      <c r="LVO6804" s="112"/>
      <c r="LVP6804" s="112"/>
      <c r="LVQ6804" s="112"/>
      <c r="LVR6804" s="112"/>
      <c r="LVS6804" s="112"/>
      <c r="LVT6804" s="112"/>
      <c r="LVU6804" s="112"/>
      <c r="LVV6804" s="112"/>
      <c r="LVW6804" s="112"/>
      <c r="LVX6804" s="112"/>
      <c r="LVY6804" s="112"/>
      <c r="LVZ6804" s="112"/>
      <c r="LWA6804" s="112"/>
      <c r="LWB6804" s="112"/>
      <c r="LWC6804" s="112"/>
      <c r="LWD6804" s="112"/>
      <c r="LWE6804" s="112"/>
      <c r="LWF6804" s="112"/>
      <c r="LWG6804" s="112"/>
      <c r="LWH6804" s="112"/>
      <c r="LWI6804" s="112"/>
      <c r="LWJ6804" s="112"/>
      <c r="LWK6804" s="112"/>
      <c r="LWL6804" s="112"/>
      <c r="LWM6804" s="112"/>
      <c r="LWN6804" s="112"/>
      <c r="LWO6804" s="112"/>
      <c r="LWP6804" s="112"/>
      <c r="LWQ6804" s="112"/>
      <c r="LWR6804" s="112"/>
      <c r="LWS6804" s="112"/>
      <c r="LWT6804" s="112"/>
      <c r="LWU6804" s="112"/>
      <c r="LWV6804" s="112"/>
      <c r="LWW6804" s="112"/>
      <c r="LWX6804" s="112"/>
      <c r="LWY6804" s="112"/>
      <c r="LWZ6804" s="112"/>
      <c r="LXA6804" s="112"/>
      <c r="LXB6804" s="112"/>
      <c r="LXC6804" s="112"/>
      <c r="LXD6804" s="112"/>
      <c r="LXE6804" s="112"/>
      <c r="LXF6804" s="112"/>
      <c r="LXG6804" s="112"/>
      <c r="LXH6804" s="112"/>
      <c r="LXI6804" s="112"/>
      <c r="LXJ6804" s="112"/>
      <c r="LXK6804" s="112"/>
      <c r="LXL6804" s="112"/>
      <c r="LXM6804" s="112"/>
      <c r="LXN6804" s="112"/>
      <c r="LXO6804" s="112"/>
      <c r="LXP6804" s="112"/>
      <c r="LXQ6804" s="112"/>
      <c r="LXR6804" s="112"/>
      <c r="LXS6804" s="112"/>
      <c r="LXT6804" s="112"/>
      <c r="LXU6804" s="112"/>
      <c r="LXV6804" s="112"/>
      <c r="LXW6804" s="112"/>
      <c r="LXX6804" s="112"/>
      <c r="LXY6804" s="112"/>
      <c r="LXZ6804" s="112"/>
      <c r="LYA6804" s="112"/>
      <c r="LYB6804" s="112"/>
      <c r="LYC6804" s="112"/>
      <c r="LYD6804" s="112"/>
      <c r="LYE6804" s="112"/>
      <c r="LYF6804" s="112"/>
      <c r="LYG6804" s="112"/>
      <c r="LYH6804" s="112"/>
      <c r="LYI6804" s="112"/>
      <c r="LYJ6804" s="112"/>
      <c r="LYK6804" s="112"/>
      <c r="LYL6804" s="112"/>
      <c r="LYM6804" s="112"/>
      <c r="LYN6804" s="112"/>
      <c r="LYO6804" s="112"/>
      <c r="LYP6804" s="112"/>
      <c r="LYQ6804" s="112"/>
      <c r="LYR6804" s="112"/>
      <c r="LYS6804" s="112"/>
      <c r="LYT6804" s="112"/>
      <c r="LYU6804" s="112"/>
      <c r="LYV6804" s="112"/>
      <c r="LYW6804" s="112"/>
      <c r="LYX6804" s="112"/>
      <c r="LYY6804" s="112"/>
      <c r="LYZ6804" s="112"/>
      <c r="LZA6804" s="112"/>
      <c r="LZB6804" s="112"/>
      <c r="LZC6804" s="112"/>
      <c r="LZD6804" s="112"/>
      <c r="LZE6804" s="112"/>
      <c r="LZF6804" s="112"/>
      <c r="LZG6804" s="112"/>
      <c r="LZH6804" s="112"/>
      <c r="LZI6804" s="112"/>
      <c r="LZJ6804" s="112"/>
      <c r="LZK6804" s="112"/>
      <c r="LZL6804" s="112"/>
      <c r="LZM6804" s="112"/>
      <c r="LZN6804" s="112"/>
      <c r="LZO6804" s="112"/>
      <c r="LZP6804" s="112"/>
      <c r="LZQ6804" s="112"/>
      <c r="LZR6804" s="112"/>
      <c r="LZS6804" s="112"/>
      <c r="LZT6804" s="112"/>
      <c r="LZU6804" s="112"/>
      <c r="LZV6804" s="112"/>
      <c r="LZW6804" s="112"/>
      <c r="LZX6804" s="112"/>
      <c r="LZY6804" s="112"/>
      <c r="LZZ6804" s="112"/>
      <c r="MAA6804" s="112"/>
      <c r="MAB6804" s="112"/>
      <c r="MAC6804" s="112"/>
      <c r="MAD6804" s="112"/>
      <c r="MAE6804" s="112"/>
      <c r="MAF6804" s="112"/>
      <c r="MAG6804" s="112"/>
      <c r="MAH6804" s="112"/>
      <c r="MAI6804" s="112"/>
      <c r="MAJ6804" s="112"/>
      <c r="MAK6804" s="112"/>
      <c r="MAL6804" s="112"/>
      <c r="MAM6804" s="112"/>
      <c r="MAN6804" s="112"/>
      <c r="MAO6804" s="112"/>
      <c r="MAP6804" s="112"/>
      <c r="MAQ6804" s="112"/>
      <c r="MAR6804" s="112"/>
      <c r="MAS6804" s="112"/>
      <c r="MAT6804" s="112"/>
      <c r="MAU6804" s="112"/>
      <c r="MAV6804" s="112"/>
      <c r="MAW6804" s="112"/>
      <c r="MAX6804" s="112"/>
      <c r="MAY6804" s="112"/>
      <c r="MAZ6804" s="112"/>
      <c r="MBA6804" s="112"/>
      <c r="MBB6804" s="112"/>
      <c r="MBC6804" s="112"/>
      <c r="MBD6804" s="112"/>
      <c r="MBE6804" s="112"/>
      <c r="MBF6804" s="112"/>
      <c r="MBG6804" s="112"/>
      <c r="MBH6804" s="112"/>
      <c r="MBI6804" s="112"/>
      <c r="MBJ6804" s="112"/>
      <c r="MBK6804" s="112"/>
      <c r="MBL6804" s="112"/>
      <c r="MBM6804" s="112"/>
      <c r="MBN6804" s="112"/>
      <c r="MBO6804" s="112"/>
      <c r="MBP6804" s="112"/>
      <c r="MBQ6804" s="112"/>
      <c r="MBR6804" s="112"/>
      <c r="MBS6804" s="112"/>
      <c r="MBT6804" s="112"/>
      <c r="MBU6804" s="112"/>
      <c r="MBV6804" s="112"/>
      <c r="MBW6804" s="112"/>
      <c r="MBX6804" s="112"/>
      <c r="MBY6804" s="112"/>
      <c r="MBZ6804" s="112"/>
      <c r="MCA6804" s="112"/>
      <c r="MCB6804" s="112"/>
      <c r="MCC6804" s="112"/>
      <c r="MCD6804" s="112"/>
      <c r="MCE6804" s="112"/>
      <c r="MCF6804" s="112"/>
      <c r="MCG6804" s="112"/>
      <c r="MCH6804" s="112"/>
      <c r="MCI6804" s="112"/>
      <c r="MCJ6804" s="112"/>
      <c r="MCK6804" s="112"/>
      <c r="MCL6804" s="112"/>
      <c r="MCM6804" s="112"/>
      <c r="MCN6804" s="112"/>
      <c r="MCO6804" s="112"/>
      <c r="MCP6804" s="112"/>
      <c r="MCQ6804" s="112"/>
      <c r="MCR6804" s="112"/>
      <c r="MCS6804" s="112"/>
      <c r="MCT6804" s="112"/>
      <c r="MCU6804" s="112"/>
      <c r="MCV6804" s="112"/>
      <c r="MCW6804" s="112"/>
      <c r="MCX6804" s="112"/>
      <c r="MCY6804" s="112"/>
      <c r="MCZ6804" s="112"/>
      <c r="MDA6804" s="112"/>
      <c r="MDB6804" s="112"/>
      <c r="MDC6804" s="112"/>
      <c r="MDD6804" s="112"/>
      <c r="MDE6804" s="112"/>
      <c r="MDF6804" s="112"/>
      <c r="MDG6804" s="112"/>
      <c r="MDH6804" s="112"/>
      <c r="MDI6804" s="112"/>
      <c r="MDJ6804" s="112"/>
      <c r="MDK6804" s="112"/>
      <c r="MDL6804" s="112"/>
      <c r="MDM6804" s="112"/>
      <c r="MDN6804" s="112"/>
      <c r="MDO6804" s="112"/>
      <c r="MDP6804" s="112"/>
      <c r="MDQ6804" s="112"/>
      <c r="MDR6804" s="112"/>
      <c r="MDS6804" s="112"/>
      <c r="MDT6804" s="112"/>
      <c r="MDU6804" s="112"/>
      <c r="MDV6804" s="112"/>
      <c r="MDW6804" s="112"/>
      <c r="MDX6804" s="112"/>
      <c r="MDY6804" s="112"/>
      <c r="MDZ6804" s="112"/>
      <c r="MEA6804" s="112"/>
      <c r="MEB6804" s="112"/>
      <c r="MEC6804" s="112"/>
      <c r="MED6804" s="112"/>
      <c r="MEE6804" s="112"/>
      <c r="MEF6804" s="112"/>
      <c r="MEG6804" s="112"/>
      <c r="MEH6804" s="112"/>
      <c r="MEI6804" s="112"/>
      <c r="MEJ6804" s="112"/>
      <c r="MEK6804" s="112"/>
      <c r="MEL6804" s="112"/>
      <c r="MEM6804" s="112"/>
      <c r="MEN6804" s="112"/>
      <c r="MEO6804" s="112"/>
      <c r="MEP6804" s="112"/>
      <c r="MEQ6804" s="112"/>
      <c r="MER6804" s="112"/>
      <c r="MES6804" s="112"/>
      <c r="MET6804" s="112"/>
      <c r="MEU6804" s="112"/>
      <c r="MEV6804" s="112"/>
      <c r="MEW6804" s="112"/>
      <c r="MEX6804" s="112"/>
      <c r="MEY6804" s="112"/>
      <c r="MEZ6804" s="112"/>
      <c r="MFA6804" s="112"/>
      <c r="MFB6804" s="112"/>
      <c r="MFC6804" s="112"/>
      <c r="MFD6804" s="112"/>
      <c r="MFE6804" s="112"/>
      <c r="MFF6804" s="112"/>
      <c r="MFG6804" s="112"/>
      <c r="MFH6804" s="112"/>
      <c r="MFI6804" s="112"/>
      <c r="MFJ6804" s="112"/>
      <c r="MFK6804" s="112"/>
      <c r="MFL6804" s="112"/>
      <c r="MFM6804" s="112"/>
      <c r="MFN6804" s="112"/>
      <c r="MFO6804" s="112"/>
      <c r="MFP6804" s="112"/>
      <c r="MFQ6804" s="112"/>
      <c r="MFR6804" s="112"/>
      <c r="MFS6804" s="112"/>
      <c r="MFT6804" s="112"/>
      <c r="MFU6804" s="112"/>
      <c r="MFV6804" s="112"/>
      <c r="MFW6804" s="112"/>
      <c r="MFX6804" s="112"/>
      <c r="MFY6804" s="112"/>
      <c r="MFZ6804" s="112"/>
      <c r="MGA6804" s="112"/>
      <c r="MGB6804" s="112"/>
      <c r="MGC6804" s="112"/>
      <c r="MGD6804" s="112"/>
      <c r="MGE6804" s="112"/>
      <c r="MGF6804" s="112"/>
      <c r="MGG6804" s="112"/>
      <c r="MGH6804" s="112"/>
      <c r="MGI6804" s="112"/>
      <c r="MGJ6804" s="112"/>
      <c r="MGK6804" s="112"/>
      <c r="MGL6804" s="112"/>
      <c r="MGM6804" s="112"/>
      <c r="MGN6804" s="112"/>
      <c r="MGO6804" s="112"/>
      <c r="MGP6804" s="112"/>
      <c r="MGQ6804" s="112"/>
      <c r="MGR6804" s="112"/>
      <c r="MGS6804" s="112"/>
      <c r="MGT6804" s="112"/>
      <c r="MGU6804" s="112"/>
      <c r="MGV6804" s="112"/>
      <c r="MGW6804" s="112"/>
      <c r="MGX6804" s="112"/>
      <c r="MGY6804" s="112"/>
      <c r="MGZ6804" s="112"/>
      <c r="MHA6804" s="112"/>
      <c r="MHB6804" s="112"/>
      <c r="MHC6804" s="112"/>
      <c r="MHD6804" s="112"/>
      <c r="MHE6804" s="112"/>
      <c r="MHF6804" s="112"/>
      <c r="MHG6804" s="112"/>
      <c r="MHH6804" s="112"/>
      <c r="MHI6804" s="112"/>
      <c r="MHJ6804" s="112"/>
      <c r="MHK6804" s="112"/>
      <c r="MHL6804" s="112"/>
      <c r="MHM6804" s="112"/>
      <c r="MHN6804" s="112"/>
      <c r="MHO6804" s="112"/>
      <c r="MHP6804" s="112"/>
      <c r="MHQ6804" s="112"/>
      <c r="MHR6804" s="112"/>
      <c r="MHS6804" s="112"/>
      <c r="MHT6804" s="112"/>
      <c r="MHU6804" s="112"/>
      <c r="MHV6804" s="112"/>
      <c r="MHW6804" s="112"/>
      <c r="MHX6804" s="112"/>
      <c r="MHY6804" s="112"/>
      <c r="MHZ6804" s="112"/>
      <c r="MIA6804" s="112"/>
      <c r="MIB6804" s="112"/>
      <c r="MIC6804" s="112"/>
      <c r="MID6804" s="112"/>
      <c r="MIE6804" s="112"/>
      <c r="MIF6804" s="112"/>
      <c r="MIG6804" s="112"/>
      <c r="MIH6804" s="112"/>
      <c r="MII6804" s="112"/>
      <c r="MIJ6804" s="112"/>
      <c r="MIK6804" s="112"/>
      <c r="MIL6804" s="112"/>
      <c r="MIM6804" s="112"/>
      <c r="MIN6804" s="112"/>
      <c r="MIO6804" s="112"/>
      <c r="MIP6804" s="112"/>
      <c r="MIQ6804" s="112"/>
      <c r="MIR6804" s="112"/>
      <c r="MIS6804" s="112"/>
      <c r="MIT6804" s="112"/>
      <c r="MIU6804" s="112"/>
      <c r="MIV6804" s="112"/>
      <c r="MIW6804" s="112"/>
      <c r="MIX6804" s="112"/>
      <c r="MIY6804" s="112"/>
      <c r="MIZ6804" s="112"/>
      <c r="MJA6804" s="112"/>
      <c r="MJB6804" s="112"/>
      <c r="MJC6804" s="112"/>
      <c r="MJD6804" s="112"/>
      <c r="MJE6804" s="112"/>
      <c r="MJF6804" s="112"/>
      <c r="MJG6804" s="112"/>
      <c r="MJH6804" s="112"/>
      <c r="MJI6804" s="112"/>
      <c r="MJJ6804" s="112"/>
      <c r="MJK6804" s="112"/>
      <c r="MJL6804" s="112"/>
      <c r="MJM6804" s="112"/>
      <c r="MJN6804" s="112"/>
      <c r="MJO6804" s="112"/>
      <c r="MJP6804" s="112"/>
      <c r="MJQ6804" s="112"/>
      <c r="MJR6804" s="112"/>
      <c r="MJS6804" s="112"/>
      <c r="MJT6804" s="112"/>
      <c r="MJU6804" s="112"/>
      <c r="MJV6804" s="112"/>
      <c r="MJW6804" s="112"/>
      <c r="MJX6804" s="112"/>
      <c r="MJY6804" s="112"/>
      <c r="MJZ6804" s="112"/>
      <c r="MKA6804" s="112"/>
      <c r="MKB6804" s="112"/>
      <c r="MKC6804" s="112"/>
      <c r="MKD6804" s="112"/>
      <c r="MKE6804" s="112"/>
      <c r="MKF6804" s="112"/>
      <c r="MKG6804" s="112"/>
      <c r="MKH6804" s="112"/>
      <c r="MKI6804" s="112"/>
      <c r="MKJ6804" s="112"/>
      <c r="MKK6804" s="112"/>
      <c r="MKL6804" s="112"/>
      <c r="MKM6804" s="112"/>
      <c r="MKN6804" s="112"/>
      <c r="MKO6804" s="112"/>
      <c r="MKP6804" s="112"/>
      <c r="MKQ6804" s="112"/>
      <c r="MKR6804" s="112"/>
      <c r="MKS6804" s="112"/>
      <c r="MKT6804" s="112"/>
      <c r="MKU6804" s="112"/>
      <c r="MKV6804" s="112"/>
      <c r="MKW6804" s="112"/>
      <c r="MKX6804" s="112"/>
      <c r="MKY6804" s="112"/>
      <c r="MKZ6804" s="112"/>
      <c r="MLA6804" s="112"/>
      <c r="MLB6804" s="112"/>
      <c r="MLC6804" s="112"/>
      <c r="MLD6804" s="112"/>
      <c r="MLE6804" s="112"/>
      <c r="MLF6804" s="112"/>
      <c r="MLG6804" s="112"/>
      <c r="MLH6804" s="112"/>
      <c r="MLI6804" s="112"/>
      <c r="MLJ6804" s="112"/>
      <c r="MLK6804" s="112"/>
      <c r="MLL6804" s="112"/>
      <c r="MLM6804" s="112"/>
      <c r="MLN6804" s="112"/>
      <c r="MLO6804" s="112"/>
      <c r="MLP6804" s="112"/>
      <c r="MLQ6804" s="112"/>
      <c r="MLR6804" s="112"/>
      <c r="MLS6804" s="112"/>
      <c r="MLT6804" s="112"/>
      <c r="MLU6804" s="112"/>
      <c r="MLV6804" s="112"/>
      <c r="MLW6804" s="112"/>
      <c r="MLX6804" s="112"/>
      <c r="MLY6804" s="112"/>
      <c r="MLZ6804" s="112"/>
      <c r="MMA6804" s="112"/>
      <c r="MMB6804" s="112"/>
      <c r="MMC6804" s="112"/>
      <c r="MMD6804" s="112"/>
      <c r="MME6804" s="112"/>
      <c r="MMF6804" s="112"/>
      <c r="MMG6804" s="112"/>
      <c r="MMH6804" s="112"/>
      <c r="MMI6804" s="112"/>
      <c r="MMJ6804" s="112"/>
      <c r="MMK6804" s="112"/>
      <c r="MML6804" s="112"/>
      <c r="MMM6804" s="112"/>
      <c r="MMN6804" s="112"/>
      <c r="MMO6804" s="112"/>
      <c r="MMP6804" s="112"/>
      <c r="MMQ6804" s="112"/>
      <c r="MMR6804" s="112"/>
      <c r="MMS6804" s="112"/>
      <c r="MMT6804" s="112"/>
      <c r="MMU6804" s="112"/>
      <c r="MMV6804" s="112"/>
      <c r="MMW6804" s="112"/>
      <c r="MMX6804" s="112"/>
      <c r="MMY6804" s="112"/>
      <c r="MMZ6804" s="112"/>
      <c r="MNA6804" s="112"/>
      <c r="MNB6804" s="112"/>
      <c r="MNC6804" s="112"/>
      <c r="MND6804" s="112"/>
      <c r="MNE6804" s="112"/>
      <c r="MNF6804" s="112"/>
      <c r="MNG6804" s="112"/>
      <c r="MNH6804" s="112"/>
      <c r="MNI6804" s="112"/>
      <c r="MNJ6804" s="112"/>
      <c r="MNK6804" s="112"/>
      <c r="MNL6804" s="112"/>
      <c r="MNM6804" s="112"/>
      <c r="MNN6804" s="112"/>
      <c r="MNO6804" s="112"/>
      <c r="MNP6804" s="112"/>
      <c r="MNQ6804" s="112"/>
      <c r="MNR6804" s="112"/>
      <c r="MNS6804" s="112"/>
      <c r="MNT6804" s="112"/>
      <c r="MNU6804" s="112"/>
      <c r="MNV6804" s="112"/>
      <c r="MNW6804" s="112"/>
      <c r="MNX6804" s="112"/>
      <c r="MNY6804" s="112"/>
      <c r="MNZ6804" s="112"/>
      <c r="MOA6804" s="112"/>
      <c r="MOB6804" s="112"/>
      <c r="MOC6804" s="112"/>
      <c r="MOD6804" s="112"/>
      <c r="MOE6804" s="112"/>
      <c r="MOF6804" s="112"/>
      <c r="MOG6804" s="112"/>
      <c r="MOH6804" s="112"/>
      <c r="MOI6804" s="112"/>
      <c r="MOJ6804" s="112"/>
      <c r="MOK6804" s="112"/>
      <c r="MOL6804" s="112"/>
      <c r="MOM6804" s="112"/>
      <c r="MON6804" s="112"/>
      <c r="MOO6804" s="112"/>
      <c r="MOP6804" s="112"/>
      <c r="MOQ6804" s="112"/>
      <c r="MOR6804" s="112"/>
      <c r="MOS6804" s="112"/>
      <c r="MOT6804" s="112"/>
      <c r="MOU6804" s="112"/>
      <c r="MOV6804" s="112"/>
      <c r="MOW6804" s="112"/>
      <c r="MOX6804" s="112"/>
      <c r="MOY6804" s="112"/>
      <c r="MOZ6804" s="112"/>
      <c r="MPA6804" s="112"/>
      <c r="MPB6804" s="112"/>
      <c r="MPC6804" s="112"/>
      <c r="MPD6804" s="112"/>
      <c r="MPE6804" s="112"/>
      <c r="MPF6804" s="112"/>
      <c r="MPG6804" s="112"/>
      <c r="MPH6804" s="112"/>
      <c r="MPI6804" s="112"/>
      <c r="MPJ6804" s="112"/>
      <c r="MPK6804" s="112"/>
      <c r="MPL6804" s="112"/>
      <c r="MPM6804" s="112"/>
      <c r="MPN6804" s="112"/>
      <c r="MPO6804" s="112"/>
      <c r="MPP6804" s="112"/>
      <c r="MPQ6804" s="112"/>
      <c r="MPR6804" s="112"/>
      <c r="MPS6804" s="112"/>
      <c r="MPT6804" s="112"/>
      <c r="MPU6804" s="112"/>
      <c r="MPV6804" s="112"/>
      <c r="MPW6804" s="112"/>
      <c r="MPX6804" s="112"/>
      <c r="MPY6804" s="112"/>
      <c r="MPZ6804" s="112"/>
      <c r="MQA6804" s="112"/>
      <c r="MQB6804" s="112"/>
      <c r="MQC6804" s="112"/>
      <c r="MQD6804" s="112"/>
      <c r="MQE6804" s="112"/>
      <c r="MQF6804" s="112"/>
      <c r="MQG6804" s="112"/>
      <c r="MQH6804" s="112"/>
      <c r="MQI6804" s="112"/>
      <c r="MQJ6804" s="112"/>
      <c r="MQK6804" s="112"/>
      <c r="MQL6804" s="112"/>
      <c r="MQM6804" s="112"/>
      <c r="MQN6804" s="112"/>
      <c r="MQO6804" s="112"/>
      <c r="MQP6804" s="112"/>
      <c r="MQQ6804" s="112"/>
      <c r="MQR6804" s="112"/>
      <c r="MQS6804" s="112"/>
      <c r="MQT6804" s="112"/>
      <c r="MQU6804" s="112"/>
      <c r="MQV6804" s="112"/>
      <c r="MQW6804" s="112"/>
      <c r="MQX6804" s="112"/>
      <c r="MQY6804" s="112"/>
      <c r="MQZ6804" s="112"/>
      <c r="MRA6804" s="112"/>
      <c r="MRB6804" s="112"/>
      <c r="MRC6804" s="112"/>
      <c r="MRD6804" s="112"/>
      <c r="MRE6804" s="112"/>
      <c r="MRF6804" s="112"/>
      <c r="MRG6804" s="112"/>
      <c r="MRH6804" s="112"/>
      <c r="MRI6804" s="112"/>
      <c r="MRJ6804" s="112"/>
      <c r="MRK6804" s="112"/>
      <c r="MRL6804" s="112"/>
      <c r="MRM6804" s="112"/>
      <c r="MRN6804" s="112"/>
      <c r="MRO6804" s="112"/>
      <c r="MRP6804" s="112"/>
      <c r="MRQ6804" s="112"/>
      <c r="MRR6804" s="112"/>
      <c r="MRS6804" s="112"/>
      <c r="MRT6804" s="112"/>
      <c r="MRU6804" s="112"/>
      <c r="MRV6804" s="112"/>
      <c r="MRW6804" s="112"/>
      <c r="MRX6804" s="112"/>
      <c r="MRY6804" s="112"/>
      <c r="MRZ6804" s="112"/>
      <c r="MSA6804" s="112"/>
      <c r="MSB6804" s="112"/>
      <c r="MSC6804" s="112"/>
      <c r="MSD6804" s="112"/>
      <c r="MSE6804" s="112"/>
      <c r="MSF6804" s="112"/>
      <c r="MSG6804" s="112"/>
      <c r="MSH6804" s="112"/>
      <c r="MSI6804" s="112"/>
      <c r="MSJ6804" s="112"/>
      <c r="MSK6804" s="112"/>
      <c r="MSL6804" s="112"/>
      <c r="MSM6804" s="112"/>
      <c r="MSN6804" s="112"/>
      <c r="MSO6804" s="112"/>
      <c r="MSP6804" s="112"/>
      <c r="MSQ6804" s="112"/>
      <c r="MSR6804" s="112"/>
      <c r="MSS6804" s="112"/>
      <c r="MST6804" s="112"/>
      <c r="MSU6804" s="112"/>
      <c r="MSV6804" s="112"/>
      <c r="MSW6804" s="112"/>
      <c r="MSX6804" s="112"/>
      <c r="MSY6804" s="112"/>
      <c r="MSZ6804" s="112"/>
      <c r="MTA6804" s="112"/>
      <c r="MTB6804" s="112"/>
      <c r="MTC6804" s="112"/>
      <c r="MTD6804" s="112"/>
      <c r="MTE6804" s="112"/>
      <c r="MTF6804" s="112"/>
      <c r="MTG6804" s="112"/>
      <c r="MTH6804" s="112"/>
      <c r="MTI6804" s="112"/>
      <c r="MTJ6804" s="112"/>
      <c r="MTK6804" s="112"/>
      <c r="MTL6804" s="112"/>
      <c r="MTM6804" s="112"/>
      <c r="MTN6804" s="112"/>
      <c r="MTO6804" s="112"/>
      <c r="MTP6804" s="112"/>
      <c r="MTQ6804" s="112"/>
      <c r="MTR6804" s="112"/>
      <c r="MTS6804" s="112"/>
      <c r="MTT6804" s="112"/>
      <c r="MTU6804" s="112"/>
      <c r="MTV6804" s="112"/>
      <c r="MTW6804" s="112"/>
      <c r="MTX6804" s="112"/>
      <c r="MTY6804" s="112"/>
      <c r="MTZ6804" s="112"/>
      <c r="MUA6804" s="112"/>
      <c r="MUB6804" s="112"/>
      <c r="MUC6804" s="112"/>
      <c r="MUD6804" s="112"/>
      <c r="MUE6804" s="112"/>
      <c r="MUF6804" s="112"/>
      <c r="MUG6804" s="112"/>
      <c r="MUH6804" s="112"/>
      <c r="MUI6804" s="112"/>
      <c r="MUJ6804" s="112"/>
      <c r="MUK6804" s="112"/>
      <c r="MUL6804" s="112"/>
      <c r="MUM6804" s="112"/>
      <c r="MUN6804" s="112"/>
      <c r="MUO6804" s="112"/>
      <c r="MUP6804" s="112"/>
      <c r="MUQ6804" s="112"/>
      <c r="MUR6804" s="112"/>
      <c r="MUS6804" s="112"/>
      <c r="MUT6804" s="112"/>
      <c r="MUU6804" s="112"/>
      <c r="MUV6804" s="112"/>
      <c r="MUW6804" s="112"/>
      <c r="MUX6804" s="112"/>
      <c r="MUY6804" s="112"/>
      <c r="MUZ6804" s="112"/>
      <c r="MVA6804" s="112"/>
      <c r="MVB6804" s="112"/>
      <c r="MVC6804" s="112"/>
      <c r="MVD6804" s="112"/>
      <c r="MVE6804" s="112"/>
      <c r="MVF6804" s="112"/>
      <c r="MVG6804" s="112"/>
      <c r="MVH6804" s="112"/>
      <c r="MVI6804" s="112"/>
      <c r="MVJ6804" s="112"/>
      <c r="MVK6804" s="112"/>
      <c r="MVL6804" s="112"/>
      <c r="MVM6804" s="112"/>
      <c r="MVN6804" s="112"/>
      <c r="MVO6804" s="112"/>
      <c r="MVP6804" s="112"/>
      <c r="MVQ6804" s="112"/>
      <c r="MVR6804" s="112"/>
      <c r="MVS6804" s="112"/>
      <c r="MVT6804" s="112"/>
      <c r="MVU6804" s="112"/>
      <c r="MVV6804" s="112"/>
      <c r="MVW6804" s="112"/>
      <c r="MVX6804" s="112"/>
      <c r="MVY6804" s="112"/>
      <c r="MVZ6804" s="112"/>
      <c r="MWA6804" s="112"/>
      <c r="MWB6804" s="112"/>
      <c r="MWC6804" s="112"/>
      <c r="MWD6804" s="112"/>
      <c r="MWE6804" s="112"/>
      <c r="MWF6804" s="112"/>
      <c r="MWG6804" s="112"/>
      <c r="MWH6804" s="112"/>
      <c r="MWI6804" s="112"/>
      <c r="MWJ6804" s="112"/>
      <c r="MWK6804" s="112"/>
      <c r="MWL6804" s="112"/>
      <c r="MWM6804" s="112"/>
      <c r="MWN6804" s="112"/>
      <c r="MWO6804" s="112"/>
      <c r="MWP6804" s="112"/>
      <c r="MWQ6804" s="112"/>
      <c r="MWR6804" s="112"/>
      <c r="MWS6804" s="112"/>
      <c r="MWT6804" s="112"/>
      <c r="MWU6804" s="112"/>
      <c r="MWV6804" s="112"/>
      <c r="MWW6804" s="112"/>
      <c r="MWX6804" s="112"/>
      <c r="MWY6804" s="112"/>
      <c r="MWZ6804" s="112"/>
      <c r="MXA6804" s="112"/>
      <c r="MXB6804" s="112"/>
      <c r="MXC6804" s="112"/>
      <c r="MXD6804" s="112"/>
      <c r="MXE6804" s="112"/>
      <c r="MXF6804" s="112"/>
      <c r="MXG6804" s="112"/>
      <c r="MXH6804" s="112"/>
      <c r="MXI6804" s="112"/>
      <c r="MXJ6804" s="112"/>
      <c r="MXK6804" s="112"/>
      <c r="MXL6804" s="112"/>
      <c r="MXM6804" s="112"/>
      <c r="MXN6804" s="112"/>
      <c r="MXO6804" s="112"/>
      <c r="MXP6804" s="112"/>
      <c r="MXQ6804" s="112"/>
      <c r="MXR6804" s="112"/>
      <c r="MXS6804" s="112"/>
      <c r="MXT6804" s="112"/>
      <c r="MXU6804" s="112"/>
      <c r="MXV6804" s="112"/>
      <c r="MXW6804" s="112"/>
      <c r="MXX6804" s="112"/>
      <c r="MXY6804" s="112"/>
      <c r="MXZ6804" s="112"/>
      <c r="MYA6804" s="112"/>
      <c r="MYB6804" s="112"/>
      <c r="MYC6804" s="112"/>
      <c r="MYD6804" s="112"/>
      <c r="MYE6804" s="112"/>
      <c r="MYF6804" s="112"/>
      <c r="MYG6804" s="112"/>
      <c r="MYH6804" s="112"/>
      <c r="MYI6804" s="112"/>
      <c r="MYJ6804" s="112"/>
      <c r="MYK6804" s="112"/>
      <c r="MYL6804" s="112"/>
      <c r="MYM6804" s="112"/>
      <c r="MYN6804" s="112"/>
      <c r="MYO6804" s="112"/>
      <c r="MYP6804" s="112"/>
      <c r="MYQ6804" s="112"/>
      <c r="MYR6804" s="112"/>
      <c r="MYS6804" s="112"/>
      <c r="MYT6804" s="112"/>
      <c r="MYU6804" s="112"/>
      <c r="MYV6804" s="112"/>
      <c r="MYW6804" s="112"/>
      <c r="MYX6804" s="112"/>
      <c r="MYY6804" s="112"/>
      <c r="MYZ6804" s="112"/>
      <c r="MZA6804" s="112"/>
      <c r="MZB6804" s="112"/>
      <c r="MZC6804" s="112"/>
      <c r="MZD6804" s="112"/>
      <c r="MZE6804" s="112"/>
      <c r="MZF6804" s="112"/>
      <c r="MZG6804" s="112"/>
      <c r="MZH6804" s="112"/>
      <c r="MZI6804" s="112"/>
      <c r="MZJ6804" s="112"/>
      <c r="MZK6804" s="112"/>
      <c r="MZL6804" s="112"/>
      <c r="MZM6804" s="112"/>
      <c r="MZN6804" s="112"/>
      <c r="MZO6804" s="112"/>
      <c r="MZP6804" s="112"/>
      <c r="MZQ6804" s="112"/>
      <c r="MZR6804" s="112"/>
      <c r="MZS6804" s="112"/>
      <c r="MZT6804" s="112"/>
      <c r="MZU6804" s="112"/>
      <c r="MZV6804" s="112"/>
      <c r="MZW6804" s="112"/>
      <c r="MZX6804" s="112"/>
      <c r="MZY6804" s="112"/>
      <c r="MZZ6804" s="112"/>
      <c r="NAA6804" s="112"/>
      <c r="NAB6804" s="112"/>
      <c r="NAC6804" s="112"/>
      <c r="NAD6804" s="112"/>
      <c r="NAE6804" s="112"/>
      <c r="NAF6804" s="112"/>
      <c r="NAG6804" s="112"/>
      <c r="NAH6804" s="112"/>
      <c r="NAI6804" s="112"/>
      <c r="NAJ6804" s="112"/>
      <c r="NAK6804" s="112"/>
      <c r="NAL6804" s="112"/>
      <c r="NAM6804" s="112"/>
      <c r="NAN6804" s="112"/>
      <c r="NAO6804" s="112"/>
      <c r="NAP6804" s="112"/>
      <c r="NAQ6804" s="112"/>
      <c r="NAR6804" s="112"/>
      <c r="NAS6804" s="112"/>
      <c r="NAT6804" s="112"/>
      <c r="NAU6804" s="112"/>
      <c r="NAV6804" s="112"/>
      <c r="NAW6804" s="112"/>
      <c r="NAX6804" s="112"/>
      <c r="NAY6804" s="112"/>
      <c r="NAZ6804" s="112"/>
      <c r="NBA6804" s="112"/>
      <c r="NBB6804" s="112"/>
      <c r="NBC6804" s="112"/>
      <c r="NBD6804" s="112"/>
      <c r="NBE6804" s="112"/>
      <c r="NBF6804" s="112"/>
      <c r="NBG6804" s="112"/>
      <c r="NBH6804" s="112"/>
      <c r="NBI6804" s="112"/>
      <c r="NBJ6804" s="112"/>
      <c r="NBK6804" s="112"/>
      <c r="NBL6804" s="112"/>
      <c r="NBM6804" s="112"/>
      <c r="NBN6804" s="112"/>
      <c r="NBO6804" s="112"/>
      <c r="NBP6804" s="112"/>
      <c r="NBQ6804" s="112"/>
      <c r="NBR6804" s="112"/>
      <c r="NBS6804" s="112"/>
      <c r="NBT6804" s="112"/>
      <c r="NBU6804" s="112"/>
      <c r="NBV6804" s="112"/>
      <c r="NBW6804" s="112"/>
      <c r="NBX6804" s="112"/>
      <c r="NBY6804" s="112"/>
      <c r="NBZ6804" s="112"/>
      <c r="NCA6804" s="112"/>
      <c r="NCB6804" s="112"/>
      <c r="NCC6804" s="112"/>
      <c r="NCD6804" s="112"/>
      <c r="NCE6804" s="112"/>
      <c r="NCF6804" s="112"/>
      <c r="NCG6804" s="112"/>
      <c r="NCH6804" s="112"/>
      <c r="NCI6804" s="112"/>
      <c r="NCJ6804" s="112"/>
      <c r="NCK6804" s="112"/>
      <c r="NCL6804" s="112"/>
      <c r="NCM6804" s="112"/>
      <c r="NCN6804" s="112"/>
      <c r="NCO6804" s="112"/>
      <c r="NCP6804" s="112"/>
      <c r="NCQ6804" s="112"/>
      <c r="NCR6804" s="112"/>
      <c r="NCS6804" s="112"/>
      <c r="NCT6804" s="112"/>
      <c r="NCU6804" s="112"/>
      <c r="NCV6804" s="112"/>
      <c r="NCW6804" s="112"/>
      <c r="NCX6804" s="112"/>
      <c r="NCY6804" s="112"/>
      <c r="NCZ6804" s="112"/>
      <c r="NDA6804" s="112"/>
      <c r="NDB6804" s="112"/>
      <c r="NDC6804" s="112"/>
      <c r="NDD6804" s="112"/>
      <c r="NDE6804" s="112"/>
      <c r="NDF6804" s="112"/>
      <c r="NDG6804" s="112"/>
      <c r="NDH6804" s="112"/>
      <c r="NDI6804" s="112"/>
      <c r="NDJ6804" s="112"/>
      <c r="NDK6804" s="112"/>
      <c r="NDL6804" s="112"/>
      <c r="NDM6804" s="112"/>
      <c r="NDN6804" s="112"/>
      <c r="NDO6804" s="112"/>
      <c r="NDP6804" s="112"/>
      <c r="NDQ6804" s="112"/>
      <c r="NDR6804" s="112"/>
      <c r="NDS6804" s="112"/>
      <c r="NDT6804" s="112"/>
      <c r="NDU6804" s="112"/>
      <c r="NDV6804" s="112"/>
      <c r="NDW6804" s="112"/>
      <c r="NDX6804" s="112"/>
      <c r="NDY6804" s="112"/>
      <c r="NDZ6804" s="112"/>
      <c r="NEA6804" s="112"/>
      <c r="NEB6804" s="112"/>
      <c r="NEC6804" s="112"/>
      <c r="NED6804" s="112"/>
      <c r="NEE6804" s="112"/>
      <c r="NEF6804" s="112"/>
      <c r="NEG6804" s="112"/>
      <c r="NEH6804" s="112"/>
      <c r="NEI6804" s="112"/>
      <c r="NEJ6804" s="112"/>
      <c r="NEK6804" s="112"/>
      <c r="NEL6804" s="112"/>
      <c r="NEM6804" s="112"/>
      <c r="NEN6804" s="112"/>
      <c r="NEO6804" s="112"/>
      <c r="NEP6804" s="112"/>
      <c r="NEQ6804" s="112"/>
      <c r="NER6804" s="112"/>
      <c r="NES6804" s="112"/>
      <c r="NET6804" s="112"/>
      <c r="NEU6804" s="112"/>
      <c r="NEV6804" s="112"/>
      <c r="NEW6804" s="112"/>
      <c r="NEX6804" s="112"/>
      <c r="NEY6804" s="112"/>
      <c r="NEZ6804" s="112"/>
      <c r="NFA6804" s="112"/>
      <c r="NFB6804" s="112"/>
      <c r="NFC6804" s="112"/>
      <c r="NFD6804" s="112"/>
      <c r="NFE6804" s="112"/>
      <c r="NFF6804" s="112"/>
      <c r="NFG6804" s="112"/>
      <c r="NFH6804" s="112"/>
      <c r="NFI6804" s="112"/>
      <c r="NFJ6804" s="112"/>
      <c r="NFK6804" s="112"/>
      <c r="NFL6804" s="112"/>
      <c r="NFM6804" s="112"/>
      <c r="NFN6804" s="112"/>
      <c r="NFO6804" s="112"/>
      <c r="NFP6804" s="112"/>
      <c r="NFQ6804" s="112"/>
      <c r="NFR6804" s="112"/>
      <c r="NFS6804" s="112"/>
      <c r="NFT6804" s="112"/>
      <c r="NFU6804" s="112"/>
      <c r="NFV6804" s="112"/>
      <c r="NFW6804" s="112"/>
      <c r="NFX6804" s="112"/>
      <c r="NFY6804" s="112"/>
      <c r="NFZ6804" s="112"/>
      <c r="NGA6804" s="112"/>
      <c r="NGB6804" s="112"/>
      <c r="NGC6804" s="112"/>
      <c r="NGD6804" s="112"/>
      <c r="NGE6804" s="112"/>
      <c r="NGF6804" s="112"/>
      <c r="NGG6804" s="112"/>
      <c r="NGH6804" s="112"/>
      <c r="NGI6804" s="112"/>
      <c r="NGJ6804" s="112"/>
      <c r="NGK6804" s="112"/>
      <c r="NGL6804" s="112"/>
      <c r="NGM6804" s="112"/>
      <c r="NGN6804" s="112"/>
      <c r="NGO6804" s="112"/>
      <c r="NGP6804" s="112"/>
      <c r="NGQ6804" s="112"/>
      <c r="NGR6804" s="112"/>
      <c r="NGS6804" s="112"/>
      <c r="NGT6804" s="112"/>
      <c r="NGU6804" s="112"/>
      <c r="NGV6804" s="112"/>
      <c r="NGW6804" s="112"/>
      <c r="NGX6804" s="112"/>
      <c r="NGY6804" s="112"/>
      <c r="NGZ6804" s="112"/>
      <c r="NHA6804" s="112"/>
      <c r="NHB6804" s="112"/>
      <c r="NHC6804" s="112"/>
      <c r="NHD6804" s="112"/>
      <c r="NHE6804" s="112"/>
      <c r="NHF6804" s="112"/>
      <c r="NHG6804" s="112"/>
      <c r="NHH6804" s="112"/>
      <c r="NHI6804" s="112"/>
      <c r="NHJ6804" s="112"/>
      <c r="NHK6804" s="112"/>
      <c r="NHL6804" s="112"/>
      <c r="NHM6804" s="112"/>
      <c r="NHN6804" s="112"/>
      <c r="NHO6804" s="112"/>
      <c r="NHP6804" s="112"/>
      <c r="NHQ6804" s="112"/>
      <c r="NHR6804" s="112"/>
      <c r="NHS6804" s="112"/>
      <c r="NHT6804" s="112"/>
      <c r="NHU6804" s="112"/>
      <c r="NHV6804" s="112"/>
      <c r="NHW6804" s="112"/>
      <c r="NHX6804" s="112"/>
      <c r="NHY6804" s="112"/>
      <c r="NHZ6804" s="112"/>
      <c r="NIA6804" s="112"/>
      <c r="NIB6804" s="112"/>
      <c r="NIC6804" s="112"/>
      <c r="NID6804" s="112"/>
      <c r="NIE6804" s="112"/>
      <c r="NIF6804" s="112"/>
      <c r="NIG6804" s="112"/>
      <c r="NIH6804" s="112"/>
      <c r="NII6804" s="112"/>
      <c r="NIJ6804" s="112"/>
      <c r="NIK6804" s="112"/>
      <c r="NIL6804" s="112"/>
      <c r="NIM6804" s="112"/>
      <c r="NIN6804" s="112"/>
      <c r="NIO6804" s="112"/>
      <c r="NIP6804" s="112"/>
      <c r="NIQ6804" s="112"/>
      <c r="NIR6804" s="112"/>
      <c r="NIS6804" s="112"/>
      <c r="NIT6804" s="112"/>
      <c r="NIU6804" s="112"/>
      <c r="NIV6804" s="112"/>
      <c r="NIW6804" s="112"/>
      <c r="NIX6804" s="112"/>
      <c r="NIY6804" s="112"/>
      <c r="NIZ6804" s="112"/>
      <c r="NJA6804" s="112"/>
      <c r="NJB6804" s="112"/>
      <c r="NJC6804" s="112"/>
      <c r="NJD6804" s="112"/>
      <c r="NJE6804" s="112"/>
      <c r="NJF6804" s="112"/>
      <c r="NJG6804" s="112"/>
      <c r="NJH6804" s="112"/>
      <c r="NJI6804" s="112"/>
      <c r="NJJ6804" s="112"/>
      <c r="NJK6804" s="112"/>
      <c r="NJL6804" s="112"/>
      <c r="NJM6804" s="112"/>
      <c r="NJN6804" s="112"/>
      <c r="NJO6804" s="112"/>
      <c r="NJP6804" s="112"/>
      <c r="NJQ6804" s="112"/>
      <c r="NJR6804" s="112"/>
      <c r="NJS6804" s="112"/>
      <c r="NJT6804" s="112"/>
      <c r="NJU6804" s="112"/>
      <c r="NJV6804" s="112"/>
      <c r="NJW6804" s="112"/>
      <c r="NJX6804" s="112"/>
      <c r="NJY6804" s="112"/>
      <c r="NJZ6804" s="112"/>
      <c r="NKA6804" s="112"/>
      <c r="NKB6804" s="112"/>
      <c r="NKC6804" s="112"/>
      <c r="NKD6804" s="112"/>
      <c r="NKE6804" s="112"/>
      <c r="NKF6804" s="112"/>
      <c r="NKG6804" s="112"/>
      <c r="NKH6804" s="112"/>
      <c r="NKI6804" s="112"/>
      <c r="NKJ6804" s="112"/>
      <c r="NKK6804" s="112"/>
      <c r="NKL6804" s="112"/>
      <c r="NKM6804" s="112"/>
      <c r="NKN6804" s="112"/>
      <c r="NKO6804" s="112"/>
      <c r="NKP6804" s="112"/>
      <c r="NKQ6804" s="112"/>
      <c r="NKR6804" s="112"/>
      <c r="NKS6804" s="112"/>
      <c r="NKT6804" s="112"/>
      <c r="NKU6804" s="112"/>
      <c r="NKV6804" s="112"/>
      <c r="NKW6804" s="112"/>
      <c r="NKX6804" s="112"/>
      <c r="NKY6804" s="112"/>
      <c r="NKZ6804" s="112"/>
      <c r="NLA6804" s="112"/>
      <c r="NLB6804" s="112"/>
      <c r="NLC6804" s="112"/>
      <c r="NLD6804" s="112"/>
      <c r="NLE6804" s="112"/>
      <c r="NLF6804" s="112"/>
      <c r="NLG6804" s="112"/>
      <c r="NLH6804" s="112"/>
      <c r="NLI6804" s="112"/>
      <c r="NLJ6804" s="112"/>
      <c r="NLK6804" s="112"/>
      <c r="NLL6804" s="112"/>
      <c r="NLM6804" s="112"/>
      <c r="NLN6804" s="112"/>
      <c r="NLO6804" s="112"/>
      <c r="NLP6804" s="112"/>
      <c r="NLQ6804" s="112"/>
      <c r="NLR6804" s="112"/>
      <c r="NLS6804" s="112"/>
      <c r="NLT6804" s="112"/>
      <c r="NLU6804" s="112"/>
      <c r="NLV6804" s="112"/>
      <c r="NLW6804" s="112"/>
      <c r="NLX6804" s="112"/>
      <c r="NLY6804" s="112"/>
      <c r="NLZ6804" s="112"/>
      <c r="NMA6804" s="112"/>
      <c r="NMB6804" s="112"/>
      <c r="NMC6804" s="112"/>
      <c r="NMD6804" s="112"/>
      <c r="NME6804" s="112"/>
      <c r="NMF6804" s="112"/>
      <c r="NMG6804" s="112"/>
      <c r="NMH6804" s="112"/>
      <c r="NMI6804" s="112"/>
      <c r="NMJ6804" s="112"/>
      <c r="NMK6804" s="112"/>
      <c r="NML6804" s="112"/>
      <c r="NMM6804" s="112"/>
      <c r="NMN6804" s="112"/>
      <c r="NMO6804" s="112"/>
      <c r="NMP6804" s="112"/>
      <c r="NMQ6804" s="112"/>
      <c r="NMR6804" s="112"/>
      <c r="NMS6804" s="112"/>
      <c r="NMT6804" s="112"/>
      <c r="NMU6804" s="112"/>
      <c r="NMV6804" s="112"/>
      <c r="NMW6804" s="112"/>
      <c r="NMX6804" s="112"/>
      <c r="NMY6804" s="112"/>
      <c r="NMZ6804" s="112"/>
      <c r="NNA6804" s="112"/>
      <c r="NNB6804" s="112"/>
      <c r="NNC6804" s="112"/>
      <c r="NND6804" s="112"/>
      <c r="NNE6804" s="112"/>
      <c r="NNF6804" s="112"/>
      <c r="NNG6804" s="112"/>
      <c r="NNH6804" s="112"/>
      <c r="NNI6804" s="112"/>
      <c r="NNJ6804" s="112"/>
      <c r="NNK6804" s="112"/>
      <c r="NNL6804" s="112"/>
      <c r="NNM6804" s="112"/>
      <c r="NNN6804" s="112"/>
      <c r="NNO6804" s="112"/>
      <c r="NNP6804" s="112"/>
      <c r="NNQ6804" s="112"/>
      <c r="NNR6804" s="112"/>
      <c r="NNS6804" s="112"/>
      <c r="NNT6804" s="112"/>
      <c r="NNU6804" s="112"/>
      <c r="NNV6804" s="112"/>
      <c r="NNW6804" s="112"/>
      <c r="NNX6804" s="112"/>
      <c r="NNY6804" s="112"/>
      <c r="NNZ6804" s="112"/>
      <c r="NOA6804" s="112"/>
      <c r="NOB6804" s="112"/>
      <c r="NOC6804" s="112"/>
      <c r="NOD6804" s="112"/>
      <c r="NOE6804" s="112"/>
      <c r="NOF6804" s="112"/>
      <c r="NOG6804" s="112"/>
      <c r="NOH6804" s="112"/>
      <c r="NOI6804" s="112"/>
      <c r="NOJ6804" s="112"/>
      <c r="NOK6804" s="112"/>
      <c r="NOL6804" s="112"/>
      <c r="NOM6804" s="112"/>
      <c r="NON6804" s="112"/>
      <c r="NOO6804" s="112"/>
      <c r="NOP6804" s="112"/>
      <c r="NOQ6804" s="112"/>
      <c r="NOR6804" s="112"/>
      <c r="NOS6804" s="112"/>
      <c r="NOT6804" s="112"/>
      <c r="NOU6804" s="112"/>
      <c r="NOV6804" s="112"/>
      <c r="NOW6804" s="112"/>
      <c r="NOX6804" s="112"/>
      <c r="NOY6804" s="112"/>
      <c r="NOZ6804" s="112"/>
      <c r="NPA6804" s="112"/>
      <c r="NPB6804" s="112"/>
      <c r="NPC6804" s="112"/>
      <c r="NPD6804" s="112"/>
      <c r="NPE6804" s="112"/>
      <c r="NPF6804" s="112"/>
      <c r="NPG6804" s="112"/>
      <c r="NPH6804" s="112"/>
      <c r="NPI6804" s="112"/>
      <c r="NPJ6804" s="112"/>
      <c r="NPK6804" s="112"/>
      <c r="NPL6804" s="112"/>
      <c r="NPM6804" s="112"/>
      <c r="NPN6804" s="112"/>
      <c r="NPO6804" s="112"/>
      <c r="NPP6804" s="112"/>
      <c r="NPQ6804" s="112"/>
      <c r="NPR6804" s="112"/>
      <c r="NPS6804" s="112"/>
      <c r="NPT6804" s="112"/>
      <c r="NPU6804" s="112"/>
      <c r="NPV6804" s="112"/>
      <c r="NPW6804" s="112"/>
      <c r="NPX6804" s="112"/>
      <c r="NPY6804" s="112"/>
      <c r="NPZ6804" s="112"/>
      <c r="NQA6804" s="112"/>
      <c r="NQB6804" s="112"/>
      <c r="NQC6804" s="112"/>
      <c r="NQD6804" s="112"/>
      <c r="NQE6804" s="112"/>
      <c r="NQF6804" s="112"/>
      <c r="NQG6804" s="112"/>
      <c r="NQH6804" s="112"/>
      <c r="NQI6804" s="112"/>
      <c r="NQJ6804" s="112"/>
      <c r="NQK6804" s="112"/>
      <c r="NQL6804" s="112"/>
      <c r="NQM6804" s="112"/>
      <c r="NQN6804" s="112"/>
      <c r="NQO6804" s="112"/>
      <c r="NQP6804" s="112"/>
      <c r="NQQ6804" s="112"/>
      <c r="NQR6804" s="112"/>
      <c r="NQS6804" s="112"/>
      <c r="NQT6804" s="112"/>
      <c r="NQU6804" s="112"/>
      <c r="NQV6804" s="112"/>
      <c r="NQW6804" s="112"/>
      <c r="NQX6804" s="112"/>
      <c r="NQY6804" s="112"/>
      <c r="NQZ6804" s="112"/>
      <c r="NRA6804" s="112"/>
      <c r="NRB6804" s="112"/>
      <c r="NRC6804" s="112"/>
      <c r="NRD6804" s="112"/>
      <c r="NRE6804" s="112"/>
      <c r="NRF6804" s="112"/>
      <c r="NRG6804" s="112"/>
      <c r="NRH6804" s="112"/>
      <c r="NRI6804" s="112"/>
      <c r="NRJ6804" s="112"/>
      <c r="NRK6804" s="112"/>
      <c r="NRL6804" s="112"/>
      <c r="NRM6804" s="112"/>
      <c r="NRN6804" s="112"/>
      <c r="NRO6804" s="112"/>
      <c r="NRP6804" s="112"/>
      <c r="NRQ6804" s="112"/>
      <c r="NRR6804" s="112"/>
      <c r="NRS6804" s="112"/>
      <c r="NRT6804" s="112"/>
      <c r="NRU6804" s="112"/>
      <c r="NRV6804" s="112"/>
      <c r="NRW6804" s="112"/>
      <c r="NRX6804" s="112"/>
      <c r="NRY6804" s="112"/>
      <c r="NRZ6804" s="112"/>
      <c r="NSA6804" s="112"/>
      <c r="NSB6804" s="112"/>
      <c r="NSC6804" s="112"/>
      <c r="NSD6804" s="112"/>
      <c r="NSE6804" s="112"/>
      <c r="NSF6804" s="112"/>
      <c r="NSG6804" s="112"/>
      <c r="NSH6804" s="112"/>
      <c r="NSI6804" s="112"/>
      <c r="NSJ6804" s="112"/>
      <c r="NSK6804" s="112"/>
      <c r="NSL6804" s="112"/>
      <c r="NSM6804" s="112"/>
      <c r="NSN6804" s="112"/>
      <c r="NSO6804" s="112"/>
      <c r="NSP6804" s="112"/>
      <c r="NSQ6804" s="112"/>
      <c r="NSR6804" s="112"/>
      <c r="NSS6804" s="112"/>
      <c r="NST6804" s="112"/>
      <c r="NSU6804" s="112"/>
      <c r="NSV6804" s="112"/>
      <c r="NSW6804" s="112"/>
      <c r="NSX6804" s="112"/>
      <c r="NSY6804" s="112"/>
      <c r="NSZ6804" s="112"/>
      <c r="NTA6804" s="112"/>
      <c r="NTB6804" s="112"/>
      <c r="NTC6804" s="112"/>
      <c r="NTD6804" s="112"/>
      <c r="NTE6804" s="112"/>
      <c r="NTF6804" s="112"/>
      <c r="NTG6804" s="112"/>
      <c r="NTH6804" s="112"/>
      <c r="NTI6804" s="112"/>
      <c r="NTJ6804" s="112"/>
      <c r="NTK6804" s="112"/>
      <c r="NTL6804" s="112"/>
      <c r="NTM6804" s="112"/>
      <c r="NTN6804" s="112"/>
      <c r="NTO6804" s="112"/>
      <c r="NTP6804" s="112"/>
      <c r="NTQ6804" s="112"/>
      <c r="NTR6804" s="112"/>
      <c r="NTS6804" s="112"/>
      <c r="NTT6804" s="112"/>
      <c r="NTU6804" s="112"/>
      <c r="NTV6804" s="112"/>
      <c r="NTW6804" s="112"/>
      <c r="NTX6804" s="112"/>
      <c r="NTY6804" s="112"/>
      <c r="NTZ6804" s="112"/>
      <c r="NUA6804" s="112"/>
      <c r="NUB6804" s="112"/>
      <c r="NUC6804" s="112"/>
      <c r="NUD6804" s="112"/>
      <c r="NUE6804" s="112"/>
      <c r="NUF6804" s="112"/>
      <c r="NUG6804" s="112"/>
      <c r="NUH6804" s="112"/>
      <c r="NUI6804" s="112"/>
      <c r="NUJ6804" s="112"/>
      <c r="NUK6804" s="112"/>
      <c r="NUL6804" s="112"/>
      <c r="NUM6804" s="112"/>
      <c r="NUN6804" s="112"/>
      <c r="NUO6804" s="112"/>
      <c r="NUP6804" s="112"/>
      <c r="NUQ6804" s="112"/>
      <c r="NUR6804" s="112"/>
      <c r="NUS6804" s="112"/>
      <c r="NUT6804" s="112"/>
      <c r="NUU6804" s="112"/>
      <c r="NUV6804" s="112"/>
      <c r="NUW6804" s="112"/>
      <c r="NUX6804" s="112"/>
      <c r="NUY6804" s="112"/>
      <c r="NUZ6804" s="112"/>
      <c r="NVA6804" s="112"/>
      <c r="NVB6804" s="112"/>
      <c r="NVC6804" s="112"/>
      <c r="NVD6804" s="112"/>
      <c r="NVE6804" s="112"/>
      <c r="NVF6804" s="112"/>
      <c r="NVG6804" s="112"/>
      <c r="NVH6804" s="112"/>
      <c r="NVI6804" s="112"/>
      <c r="NVJ6804" s="112"/>
      <c r="NVK6804" s="112"/>
      <c r="NVL6804" s="112"/>
      <c r="NVM6804" s="112"/>
      <c r="NVN6804" s="112"/>
      <c r="NVO6804" s="112"/>
      <c r="NVP6804" s="112"/>
      <c r="NVQ6804" s="112"/>
      <c r="NVR6804" s="112"/>
      <c r="NVS6804" s="112"/>
      <c r="NVT6804" s="112"/>
      <c r="NVU6804" s="112"/>
      <c r="NVV6804" s="112"/>
      <c r="NVW6804" s="112"/>
      <c r="NVX6804" s="112"/>
      <c r="NVY6804" s="112"/>
      <c r="NVZ6804" s="112"/>
      <c r="NWA6804" s="112"/>
      <c r="NWB6804" s="112"/>
      <c r="NWC6804" s="112"/>
      <c r="NWD6804" s="112"/>
      <c r="NWE6804" s="112"/>
      <c r="NWF6804" s="112"/>
      <c r="NWG6804" s="112"/>
      <c r="NWH6804" s="112"/>
      <c r="NWI6804" s="112"/>
      <c r="NWJ6804" s="112"/>
      <c r="NWK6804" s="112"/>
      <c r="NWL6804" s="112"/>
      <c r="NWM6804" s="112"/>
      <c r="NWN6804" s="112"/>
      <c r="NWO6804" s="112"/>
      <c r="NWP6804" s="112"/>
      <c r="NWQ6804" s="112"/>
      <c r="NWR6804" s="112"/>
      <c r="NWS6804" s="112"/>
      <c r="NWT6804" s="112"/>
      <c r="NWU6804" s="112"/>
      <c r="NWV6804" s="112"/>
      <c r="NWW6804" s="112"/>
      <c r="NWX6804" s="112"/>
      <c r="NWY6804" s="112"/>
      <c r="NWZ6804" s="112"/>
      <c r="NXA6804" s="112"/>
      <c r="NXB6804" s="112"/>
      <c r="NXC6804" s="112"/>
      <c r="NXD6804" s="112"/>
      <c r="NXE6804" s="112"/>
      <c r="NXF6804" s="112"/>
      <c r="NXG6804" s="112"/>
      <c r="NXH6804" s="112"/>
      <c r="NXI6804" s="112"/>
      <c r="NXJ6804" s="112"/>
      <c r="NXK6804" s="112"/>
      <c r="NXL6804" s="112"/>
      <c r="NXM6804" s="112"/>
      <c r="NXN6804" s="112"/>
      <c r="NXO6804" s="112"/>
      <c r="NXP6804" s="112"/>
      <c r="NXQ6804" s="112"/>
      <c r="NXR6804" s="112"/>
      <c r="NXS6804" s="112"/>
      <c r="NXT6804" s="112"/>
      <c r="NXU6804" s="112"/>
      <c r="NXV6804" s="112"/>
      <c r="NXW6804" s="112"/>
      <c r="NXX6804" s="112"/>
      <c r="NXY6804" s="112"/>
      <c r="NXZ6804" s="112"/>
      <c r="NYA6804" s="112"/>
      <c r="NYB6804" s="112"/>
      <c r="NYC6804" s="112"/>
      <c r="NYD6804" s="112"/>
      <c r="NYE6804" s="112"/>
      <c r="NYF6804" s="112"/>
      <c r="NYG6804" s="112"/>
      <c r="NYH6804" s="112"/>
      <c r="NYI6804" s="112"/>
      <c r="NYJ6804" s="112"/>
      <c r="NYK6804" s="112"/>
      <c r="NYL6804" s="112"/>
      <c r="NYM6804" s="112"/>
      <c r="NYN6804" s="112"/>
      <c r="NYO6804" s="112"/>
      <c r="NYP6804" s="112"/>
      <c r="NYQ6804" s="112"/>
      <c r="NYR6804" s="112"/>
      <c r="NYS6804" s="112"/>
      <c r="NYT6804" s="112"/>
      <c r="NYU6804" s="112"/>
      <c r="NYV6804" s="112"/>
      <c r="NYW6804" s="112"/>
      <c r="NYX6804" s="112"/>
      <c r="NYY6804" s="112"/>
      <c r="NYZ6804" s="112"/>
      <c r="NZA6804" s="112"/>
      <c r="NZB6804" s="112"/>
      <c r="NZC6804" s="112"/>
      <c r="NZD6804" s="112"/>
      <c r="NZE6804" s="112"/>
      <c r="NZF6804" s="112"/>
      <c r="NZG6804" s="112"/>
      <c r="NZH6804" s="112"/>
      <c r="NZI6804" s="112"/>
      <c r="NZJ6804" s="112"/>
      <c r="NZK6804" s="112"/>
      <c r="NZL6804" s="112"/>
      <c r="NZM6804" s="112"/>
      <c r="NZN6804" s="112"/>
      <c r="NZO6804" s="112"/>
      <c r="NZP6804" s="112"/>
      <c r="NZQ6804" s="112"/>
      <c r="NZR6804" s="112"/>
      <c r="NZS6804" s="112"/>
      <c r="NZT6804" s="112"/>
      <c r="NZU6804" s="112"/>
      <c r="NZV6804" s="112"/>
      <c r="NZW6804" s="112"/>
      <c r="NZX6804" s="112"/>
      <c r="NZY6804" s="112"/>
      <c r="NZZ6804" s="112"/>
      <c r="OAA6804" s="112"/>
      <c r="OAB6804" s="112"/>
      <c r="OAC6804" s="112"/>
      <c r="OAD6804" s="112"/>
      <c r="OAE6804" s="112"/>
      <c r="OAF6804" s="112"/>
      <c r="OAG6804" s="112"/>
      <c r="OAH6804" s="112"/>
      <c r="OAI6804" s="112"/>
      <c r="OAJ6804" s="112"/>
      <c r="OAK6804" s="112"/>
      <c r="OAL6804" s="112"/>
      <c r="OAM6804" s="112"/>
      <c r="OAN6804" s="112"/>
      <c r="OAO6804" s="112"/>
      <c r="OAP6804" s="112"/>
      <c r="OAQ6804" s="112"/>
      <c r="OAR6804" s="112"/>
      <c r="OAS6804" s="112"/>
      <c r="OAT6804" s="112"/>
      <c r="OAU6804" s="112"/>
      <c r="OAV6804" s="112"/>
      <c r="OAW6804" s="112"/>
      <c r="OAX6804" s="112"/>
      <c r="OAY6804" s="112"/>
      <c r="OAZ6804" s="112"/>
      <c r="OBA6804" s="112"/>
      <c r="OBB6804" s="112"/>
      <c r="OBC6804" s="112"/>
      <c r="OBD6804" s="112"/>
      <c r="OBE6804" s="112"/>
      <c r="OBF6804" s="112"/>
      <c r="OBG6804" s="112"/>
      <c r="OBH6804" s="112"/>
      <c r="OBI6804" s="112"/>
      <c r="OBJ6804" s="112"/>
      <c r="OBK6804" s="112"/>
      <c r="OBL6804" s="112"/>
      <c r="OBM6804" s="112"/>
      <c r="OBN6804" s="112"/>
      <c r="OBO6804" s="112"/>
      <c r="OBP6804" s="112"/>
      <c r="OBQ6804" s="112"/>
      <c r="OBR6804" s="112"/>
      <c r="OBS6804" s="112"/>
      <c r="OBT6804" s="112"/>
      <c r="OBU6804" s="112"/>
      <c r="OBV6804" s="112"/>
      <c r="OBW6804" s="112"/>
      <c r="OBX6804" s="112"/>
      <c r="OBY6804" s="112"/>
      <c r="OBZ6804" s="112"/>
      <c r="OCA6804" s="112"/>
      <c r="OCB6804" s="112"/>
      <c r="OCC6804" s="112"/>
      <c r="OCD6804" s="112"/>
      <c r="OCE6804" s="112"/>
      <c r="OCF6804" s="112"/>
      <c r="OCG6804" s="112"/>
      <c r="OCH6804" s="112"/>
      <c r="OCI6804" s="112"/>
      <c r="OCJ6804" s="112"/>
      <c r="OCK6804" s="112"/>
      <c r="OCL6804" s="112"/>
      <c r="OCM6804" s="112"/>
      <c r="OCN6804" s="112"/>
      <c r="OCO6804" s="112"/>
      <c r="OCP6804" s="112"/>
      <c r="OCQ6804" s="112"/>
      <c r="OCR6804" s="112"/>
      <c r="OCS6804" s="112"/>
      <c r="OCT6804" s="112"/>
      <c r="OCU6804" s="112"/>
      <c r="OCV6804" s="112"/>
      <c r="OCW6804" s="112"/>
      <c r="OCX6804" s="112"/>
      <c r="OCY6804" s="112"/>
      <c r="OCZ6804" s="112"/>
      <c r="ODA6804" s="112"/>
      <c r="ODB6804" s="112"/>
      <c r="ODC6804" s="112"/>
      <c r="ODD6804" s="112"/>
      <c r="ODE6804" s="112"/>
      <c r="ODF6804" s="112"/>
      <c r="ODG6804" s="112"/>
      <c r="ODH6804" s="112"/>
      <c r="ODI6804" s="112"/>
      <c r="ODJ6804" s="112"/>
      <c r="ODK6804" s="112"/>
      <c r="ODL6804" s="112"/>
      <c r="ODM6804" s="112"/>
      <c r="ODN6804" s="112"/>
      <c r="ODO6804" s="112"/>
      <c r="ODP6804" s="112"/>
      <c r="ODQ6804" s="112"/>
      <c r="ODR6804" s="112"/>
      <c r="ODS6804" s="112"/>
      <c r="ODT6804" s="112"/>
      <c r="ODU6804" s="112"/>
      <c r="ODV6804" s="112"/>
      <c r="ODW6804" s="112"/>
      <c r="ODX6804" s="112"/>
      <c r="ODY6804" s="112"/>
      <c r="ODZ6804" s="112"/>
      <c r="OEA6804" s="112"/>
      <c r="OEB6804" s="112"/>
      <c r="OEC6804" s="112"/>
      <c r="OED6804" s="112"/>
      <c r="OEE6804" s="112"/>
      <c r="OEF6804" s="112"/>
      <c r="OEG6804" s="112"/>
      <c r="OEH6804" s="112"/>
      <c r="OEI6804" s="112"/>
      <c r="OEJ6804" s="112"/>
      <c r="OEK6804" s="112"/>
      <c r="OEL6804" s="112"/>
      <c r="OEM6804" s="112"/>
      <c r="OEN6804" s="112"/>
      <c r="OEO6804" s="112"/>
      <c r="OEP6804" s="112"/>
      <c r="OEQ6804" s="112"/>
      <c r="OER6804" s="112"/>
      <c r="OES6804" s="112"/>
      <c r="OET6804" s="112"/>
      <c r="OEU6804" s="112"/>
      <c r="OEV6804" s="112"/>
      <c r="OEW6804" s="112"/>
      <c r="OEX6804" s="112"/>
      <c r="OEY6804" s="112"/>
      <c r="OEZ6804" s="112"/>
      <c r="OFA6804" s="112"/>
      <c r="OFB6804" s="112"/>
      <c r="OFC6804" s="112"/>
      <c r="OFD6804" s="112"/>
      <c r="OFE6804" s="112"/>
      <c r="OFF6804" s="112"/>
      <c r="OFG6804" s="112"/>
      <c r="OFH6804" s="112"/>
      <c r="OFI6804" s="112"/>
      <c r="OFJ6804" s="112"/>
      <c r="OFK6804" s="112"/>
      <c r="OFL6804" s="112"/>
      <c r="OFM6804" s="112"/>
      <c r="OFN6804" s="112"/>
      <c r="OFO6804" s="112"/>
      <c r="OFP6804" s="112"/>
      <c r="OFQ6804" s="112"/>
      <c r="OFR6804" s="112"/>
      <c r="OFS6804" s="112"/>
      <c r="OFT6804" s="112"/>
      <c r="OFU6804" s="112"/>
      <c r="OFV6804" s="112"/>
      <c r="OFW6804" s="112"/>
      <c r="OFX6804" s="112"/>
      <c r="OFY6804" s="112"/>
      <c r="OFZ6804" s="112"/>
      <c r="OGA6804" s="112"/>
      <c r="OGB6804" s="112"/>
      <c r="OGC6804" s="112"/>
      <c r="OGD6804" s="112"/>
      <c r="OGE6804" s="112"/>
      <c r="OGF6804" s="112"/>
      <c r="OGG6804" s="112"/>
      <c r="OGH6804" s="112"/>
      <c r="OGI6804" s="112"/>
      <c r="OGJ6804" s="112"/>
      <c r="OGK6804" s="112"/>
      <c r="OGL6804" s="112"/>
      <c r="OGM6804" s="112"/>
      <c r="OGN6804" s="112"/>
      <c r="OGO6804" s="112"/>
      <c r="OGP6804" s="112"/>
      <c r="OGQ6804" s="112"/>
      <c r="OGR6804" s="112"/>
      <c r="OGS6804" s="112"/>
      <c r="OGT6804" s="112"/>
      <c r="OGU6804" s="112"/>
      <c r="OGV6804" s="112"/>
      <c r="OGW6804" s="112"/>
      <c r="OGX6804" s="112"/>
      <c r="OGY6804" s="112"/>
      <c r="OGZ6804" s="112"/>
      <c r="OHA6804" s="112"/>
      <c r="OHB6804" s="112"/>
      <c r="OHC6804" s="112"/>
      <c r="OHD6804" s="112"/>
      <c r="OHE6804" s="112"/>
      <c r="OHF6804" s="112"/>
      <c r="OHG6804" s="112"/>
      <c r="OHH6804" s="112"/>
      <c r="OHI6804" s="112"/>
      <c r="OHJ6804" s="112"/>
      <c r="OHK6804" s="112"/>
      <c r="OHL6804" s="112"/>
      <c r="OHM6804" s="112"/>
      <c r="OHN6804" s="112"/>
      <c r="OHO6804" s="112"/>
      <c r="OHP6804" s="112"/>
      <c r="OHQ6804" s="112"/>
      <c r="OHR6804" s="112"/>
      <c r="OHS6804" s="112"/>
      <c r="OHT6804" s="112"/>
      <c r="OHU6804" s="112"/>
      <c r="OHV6804" s="112"/>
      <c r="OHW6804" s="112"/>
      <c r="OHX6804" s="112"/>
      <c r="OHY6804" s="112"/>
      <c r="OHZ6804" s="112"/>
      <c r="OIA6804" s="112"/>
      <c r="OIB6804" s="112"/>
      <c r="OIC6804" s="112"/>
      <c r="OID6804" s="112"/>
      <c r="OIE6804" s="112"/>
      <c r="OIF6804" s="112"/>
      <c r="OIG6804" s="112"/>
      <c r="OIH6804" s="112"/>
      <c r="OII6804" s="112"/>
      <c r="OIJ6804" s="112"/>
      <c r="OIK6804" s="112"/>
      <c r="OIL6804" s="112"/>
      <c r="OIM6804" s="112"/>
      <c r="OIN6804" s="112"/>
      <c r="OIO6804" s="112"/>
      <c r="OIP6804" s="112"/>
      <c r="OIQ6804" s="112"/>
      <c r="OIR6804" s="112"/>
      <c r="OIS6804" s="112"/>
      <c r="OIT6804" s="112"/>
      <c r="OIU6804" s="112"/>
      <c r="OIV6804" s="112"/>
      <c r="OIW6804" s="112"/>
      <c r="OIX6804" s="112"/>
      <c r="OIY6804" s="112"/>
      <c r="OIZ6804" s="112"/>
      <c r="OJA6804" s="112"/>
      <c r="OJB6804" s="112"/>
      <c r="OJC6804" s="112"/>
      <c r="OJD6804" s="112"/>
      <c r="OJE6804" s="112"/>
      <c r="OJF6804" s="112"/>
      <c r="OJG6804" s="112"/>
      <c r="OJH6804" s="112"/>
      <c r="OJI6804" s="112"/>
      <c r="OJJ6804" s="112"/>
      <c r="OJK6804" s="112"/>
      <c r="OJL6804" s="112"/>
      <c r="OJM6804" s="112"/>
      <c r="OJN6804" s="112"/>
      <c r="OJO6804" s="112"/>
      <c r="OJP6804" s="112"/>
      <c r="OJQ6804" s="112"/>
      <c r="OJR6804" s="112"/>
      <c r="OJS6804" s="112"/>
      <c r="OJT6804" s="112"/>
      <c r="OJU6804" s="112"/>
      <c r="OJV6804" s="112"/>
      <c r="OJW6804" s="112"/>
      <c r="OJX6804" s="112"/>
      <c r="OJY6804" s="112"/>
      <c r="OJZ6804" s="112"/>
      <c r="OKA6804" s="112"/>
      <c r="OKB6804" s="112"/>
      <c r="OKC6804" s="112"/>
      <c r="OKD6804" s="112"/>
      <c r="OKE6804" s="112"/>
      <c r="OKF6804" s="112"/>
      <c r="OKG6804" s="112"/>
      <c r="OKH6804" s="112"/>
      <c r="OKI6804" s="112"/>
      <c r="OKJ6804" s="112"/>
      <c r="OKK6804" s="112"/>
      <c r="OKL6804" s="112"/>
      <c r="OKM6804" s="112"/>
      <c r="OKN6804" s="112"/>
      <c r="OKO6804" s="112"/>
      <c r="OKP6804" s="112"/>
      <c r="OKQ6804" s="112"/>
      <c r="OKR6804" s="112"/>
      <c r="OKS6804" s="112"/>
      <c r="OKT6804" s="112"/>
      <c r="OKU6804" s="112"/>
      <c r="OKV6804" s="112"/>
      <c r="OKW6804" s="112"/>
      <c r="OKX6804" s="112"/>
      <c r="OKY6804" s="112"/>
      <c r="OKZ6804" s="112"/>
      <c r="OLA6804" s="112"/>
      <c r="OLB6804" s="112"/>
      <c r="OLC6804" s="112"/>
      <c r="OLD6804" s="112"/>
      <c r="OLE6804" s="112"/>
      <c r="OLF6804" s="112"/>
      <c r="OLG6804" s="112"/>
      <c r="OLH6804" s="112"/>
      <c r="OLI6804" s="112"/>
      <c r="OLJ6804" s="112"/>
      <c r="OLK6804" s="112"/>
      <c r="OLL6804" s="112"/>
      <c r="OLM6804" s="112"/>
      <c r="OLN6804" s="112"/>
      <c r="OLO6804" s="112"/>
      <c r="OLP6804" s="112"/>
      <c r="OLQ6804" s="112"/>
      <c r="OLR6804" s="112"/>
      <c r="OLS6804" s="112"/>
      <c r="OLT6804" s="112"/>
      <c r="OLU6804" s="112"/>
      <c r="OLV6804" s="112"/>
      <c r="OLW6804" s="112"/>
      <c r="OLX6804" s="112"/>
      <c r="OLY6804" s="112"/>
      <c r="OLZ6804" s="112"/>
      <c r="OMA6804" s="112"/>
      <c r="OMB6804" s="112"/>
      <c r="OMC6804" s="112"/>
      <c r="OMD6804" s="112"/>
      <c r="OME6804" s="112"/>
      <c r="OMF6804" s="112"/>
      <c r="OMG6804" s="112"/>
      <c r="OMH6804" s="112"/>
      <c r="OMI6804" s="112"/>
      <c r="OMJ6804" s="112"/>
      <c r="OMK6804" s="112"/>
      <c r="OML6804" s="112"/>
      <c r="OMM6804" s="112"/>
      <c r="OMN6804" s="112"/>
      <c r="OMO6804" s="112"/>
      <c r="OMP6804" s="112"/>
      <c r="OMQ6804" s="112"/>
      <c r="OMR6804" s="112"/>
      <c r="OMS6804" s="112"/>
      <c r="OMT6804" s="112"/>
      <c r="OMU6804" s="112"/>
      <c r="OMV6804" s="112"/>
      <c r="OMW6804" s="112"/>
      <c r="OMX6804" s="112"/>
      <c r="OMY6804" s="112"/>
      <c r="OMZ6804" s="112"/>
      <c r="ONA6804" s="112"/>
      <c r="ONB6804" s="112"/>
      <c r="ONC6804" s="112"/>
      <c r="OND6804" s="112"/>
      <c r="ONE6804" s="112"/>
      <c r="ONF6804" s="112"/>
      <c r="ONG6804" s="112"/>
      <c r="ONH6804" s="112"/>
      <c r="ONI6804" s="112"/>
      <c r="ONJ6804" s="112"/>
      <c r="ONK6804" s="112"/>
      <c r="ONL6804" s="112"/>
      <c r="ONM6804" s="112"/>
      <c r="ONN6804" s="112"/>
      <c r="ONO6804" s="112"/>
      <c r="ONP6804" s="112"/>
      <c r="ONQ6804" s="112"/>
      <c r="ONR6804" s="112"/>
      <c r="ONS6804" s="112"/>
      <c r="ONT6804" s="112"/>
      <c r="ONU6804" s="112"/>
      <c r="ONV6804" s="112"/>
      <c r="ONW6804" s="112"/>
      <c r="ONX6804" s="112"/>
      <c r="ONY6804" s="112"/>
      <c r="ONZ6804" s="112"/>
      <c r="OOA6804" s="112"/>
      <c r="OOB6804" s="112"/>
      <c r="OOC6804" s="112"/>
      <c r="OOD6804" s="112"/>
      <c r="OOE6804" s="112"/>
      <c r="OOF6804" s="112"/>
      <c r="OOG6804" s="112"/>
      <c r="OOH6804" s="112"/>
      <c r="OOI6804" s="112"/>
      <c r="OOJ6804" s="112"/>
      <c r="OOK6804" s="112"/>
      <c r="OOL6804" s="112"/>
      <c r="OOM6804" s="112"/>
      <c r="OON6804" s="112"/>
      <c r="OOO6804" s="112"/>
      <c r="OOP6804" s="112"/>
      <c r="OOQ6804" s="112"/>
      <c r="OOR6804" s="112"/>
      <c r="OOS6804" s="112"/>
      <c r="OOT6804" s="112"/>
      <c r="OOU6804" s="112"/>
      <c r="OOV6804" s="112"/>
      <c r="OOW6804" s="112"/>
      <c r="OOX6804" s="112"/>
      <c r="OOY6804" s="112"/>
      <c r="OOZ6804" s="112"/>
      <c r="OPA6804" s="112"/>
      <c r="OPB6804" s="112"/>
      <c r="OPC6804" s="112"/>
      <c r="OPD6804" s="112"/>
      <c r="OPE6804" s="112"/>
      <c r="OPF6804" s="112"/>
      <c r="OPG6804" s="112"/>
      <c r="OPH6804" s="112"/>
      <c r="OPI6804" s="112"/>
      <c r="OPJ6804" s="112"/>
      <c r="OPK6804" s="112"/>
      <c r="OPL6804" s="112"/>
      <c r="OPM6804" s="112"/>
      <c r="OPN6804" s="112"/>
      <c r="OPO6804" s="112"/>
      <c r="OPP6804" s="112"/>
      <c r="OPQ6804" s="112"/>
      <c r="OPR6804" s="112"/>
      <c r="OPS6804" s="112"/>
      <c r="OPT6804" s="112"/>
      <c r="OPU6804" s="112"/>
      <c r="OPV6804" s="112"/>
      <c r="OPW6804" s="112"/>
      <c r="OPX6804" s="112"/>
      <c r="OPY6804" s="112"/>
      <c r="OPZ6804" s="112"/>
      <c r="OQA6804" s="112"/>
      <c r="OQB6804" s="112"/>
      <c r="OQC6804" s="112"/>
      <c r="OQD6804" s="112"/>
      <c r="OQE6804" s="112"/>
      <c r="OQF6804" s="112"/>
      <c r="OQG6804" s="112"/>
      <c r="OQH6804" s="112"/>
      <c r="OQI6804" s="112"/>
      <c r="OQJ6804" s="112"/>
      <c r="OQK6804" s="112"/>
      <c r="OQL6804" s="112"/>
      <c r="OQM6804" s="112"/>
      <c r="OQN6804" s="112"/>
      <c r="OQO6804" s="112"/>
      <c r="OQP6804" s="112"/>
      <c r="OQQ6804" s="112"/>
      <c r="OQR6804" s="112"/>
      <c r="OQS6804" s="112"/>
      <c r="OQT6804" s="112"/>
      <c r="OQU6804" s="112"/>
      <c r="OQV6804" s="112"/>
      <c r="OQW6804" s="112"/>
      <c r="OQX6804" s="112"/>
      <c r="OQY6804" s="112"/>
      <c r="OQZ6804" s="112"/>
      <c r="ORA6804" s="112"/>
      <c r="ORB6804" s="112"/>
      <c r="ORC6804" s="112"/>
      <c r="ORD6804" s="112"/>
      <c r="ORE6804" s="112"/>
      <c r="ORF6804" s="112"/>
      <c r="ORG6804" s="112"/>
      <c r="ORH6804" s="112"/>
      <c r="ORI6804" s="112"/>
      <c r="ORJ6804" s="112"/>
      <c r="ORK6804" s="112"/>
      <c r="ORL6804" s="112"/>
      <c r="ORM6804" s="112"/>
      <c r="ORN6804" s="112"/>
      <c r="ORO6804" s="112"/>
      <c r="ORP6804" s="112"/>
      <c r="ORQ6804" s="112"/>
      <c r="ORR6804" s="112"/>
      <c r="ORS6804" s="112"/>
      <c r="ORT6804" s="112"/>
      <c r="ORU6804" s="112"/>
      <c r="ORV6804" s="112"/>
      <c r="ORW6804" s="112"/>
      <c r="ORX6804" s="112"/>
      <c r="ORY6804" s="112"/>
      <c r="ORZ6804" s="112"/>
      <c r="OSA6804" s="112"/>
      <c r="OSB6804" s="112"/>
      <c r="OSC6804" s="112"/>
      <c r="OSD6804" s="112"/>
      <c r="OSE6804" s="112"/>
      <c r="OSF6804" s="112"/>
      <c r="OSG6804" s="112"/>
      <c r="OSH6804" s="112"/>
      <c r="OSI6804" s="112"/>
      <c r="OSJ6804" s="112"/>
      <c r="OSK6804" s="112"/>
      <c r="OSL6804" s="112"/>
      <c r="OSM6804" s="112"/>
      <c r="OSN6804" s="112"/>
      <c r="OSO6804" s="112"/>
      <c r="OSP6804" s="112"/>
      <c r="OSQ6804" s="112"/>
      <c r="OSR6804" s="112"/>
      <c r="OSS6804" s="112"/>
      <c r="OST6804" s="112"/>
      <c r="OSU6804" s="112"/>
      <c r="OSV6804" s="112"/>
      <c r="OSW6804" s="112"/>
      <c r="OSX6804" s="112"/>
      <c r="OSY6804" s="112"/>
      <c r="OSZ6804" s="112"/>
      <c r="OTA6804" s="112"/>
      <c r="OTB6804" s="112"/>
      <c r="OTC6804" s="112"/>
      <c r="OTD6804" s="112"/>
      <c r="OTE6804" s="112"/>
      <c r="OTF6804" s="112"/>
      <c r="OTG6804" s="112"/>
      <c r="OTH6804" s="112"/>
      <c r="OTI6804" s="112"/>
      <c r="OTJ6804" s="112"/>
      <c r="OTK6804" s="112"/>
      <c r="OTL6804" s="112"/>
      <c r="OTM6804" s="112"/>
      <c r="OTN6804" s="112"/>
      <c r="OTO6804" s="112"/>
      <c r="OTP6804" s="112"/>
      <c r="OTQ6804" s="112"/>
      <c r="OTR6804" s="112"/>
      <c r="OTS6804" s="112"/>
      <c r="OTT6804" s="112"/>
      <c r="OTU6804" s="112"/>
      <c r="OTV6804" s="112"/>
      <c r="OTW6804" s="112"/>
      <c r="OTX6804" s="112"/>
      <c r="OTY6804" s="112"/>
      <c r="OTZ6804" s="112"/>
      <c r="OUA6804" s="112"/>
      <c r="OUB6804" s="112"/>
      <c r="OUC6804" s="112"/>
      <c r="OUD6804" s="112"/>
      <c r="OUE6804" s="112"/>
      <c r="OUF6804" s="112"/>
      <c r="OUG6804" s="112"/>
      <c r="OUH6804" s="112"/>
      <c r="OUI6804" s="112"/>
      <c r="OUJ6804" s="112"/>
      <c r="OUK6804" s="112"/>
      <c r="OUL6804" s="112"/>
      <c r="OUM6804" s="112"/>
      <c r="OUN6804" s="112"/>
      <c r="OUO6804" s="112"/>
      <c r="OUP6804" s="112"/>
      <c r="OUQ6804" s="112"/>
      <c r="OUR6804" s="112"/>
      <c r="OUS6804" s="112"/>
      <c r="OUT6804" s="112"/>
      <c r="OUU6804" s="112"/>
      <c r="OUV6804" s="112"/>
      <c r="OUW6804" s="112"/>
      <c r="OUX6804" s="112"/>
      <c r="OUY6804" s="112"/>
      <c r="OUZ6804" s="112"/>
      <c r="OVA6804" s="112"/>
      <c r="OVB6804" s="112"/>
      <c r="OVC6804" s="112"/>
      <c r="OVD6804" s="112"/>
      <c r="OVE6804" s="112"/>
      <c r="OVF6804" s="112"/>
      <c r="OVG6804" s="112"/>
      <c r="OVH6804" s="112"/>
      <c r="OVI6804" s="112"/>
      <c r="OVJ6804" s="112"/>
      <c r="OVK6804" s="112"/>
      <c r="OVL6804" s="112"/>
      <c r="OVM6804" s="112"/>
      <c r="OVN6804" s="112"/>
      <c r="OVO6804" s="112"/>
      <c r="OVP6804" s="112"/>
      <c r="OVQ6804" s="112"/>
      <c r="OVR6804" s="112"/>
      <c r="OVS6804" s="112"/>
      <c r="OVT6804" s="112"/>
      <c r="OVU6804" s="112"/>
      <c r="OVV6804" s="112"/>
      <c r="OVW6804" s="112"/>
      <c r="OVX6804" s="112"/>
      <c r="OVY6804" s="112"/>
      <c r="OVZ6804" s="112"/>
      <c r="OWA6804" s="112"/>
      <c r="OWB6804" s="112"/>
      <c r="OWC6804" s="112"/>
      <c r="OWD6804" s="112"/>
      <c r="OWE6804" s="112"/>
      <c r="OWF6804" s="112"/>
      <c r="OWG6804" s="112"/>
      <c r="OWH6804" s="112"/>
      <c r="OWI6804" s="112"/>
      <c r="OWJ6804" s="112"/>
      <c r="OWK6804" s="112"/>
      <c r="OWL6804" s="112"/>
      <c r="OWM6804" s="112"/>
      <c r="OWN6804" s="112"/>
      <c r="OWO6804" s="112"/>
      <c r="OWP6804" s="112"/>
      <c r="OWQ6804" s="112"/>
      <c r="OWR6804" s="112"/>
      <c r="OWS6804" s="112"/>
      <c r="OWT6804" s="112"/>
      <c r="OWU6804" s="112"/>
      <c r="OWV6804" s="112"/>
      <c r="OWW6804" s="112"/>
      <c r="OWX6804" s="112"/>
      <c r="OWY6804" s="112"/>
      <c r="OWZ6804" s="112"/>
      <c r="OXA6804" s="112"/>
      <c r="OXB6804" s="112"/>
      <c r="OXC6804" s="112"/>
      <c r="OXD6804" s="112"/>
      <c r="OXE6804" s="112"/>
      <c r="OXF6804" s="112"/>
      <c r="OXG6804" s="112"/>
      <c r="OXH6804" s="112"/>
      <c r="OXI6804" s="112"/>
      <c r="OXJ6804" s="112"/>
      <c r="OXK6804" s="112"/>
      <c r="OXL6804" s="112"/>
      <c r="OXM6804" s="112"/>
      <c r="OXN6804" s="112"/>
      <c r="OXO6804" s="112"/>
      <c r="OXP6804" s="112"/>
      <c r="OXQ6804" s="112"/>
      <c r="OXR6804" s="112"/>
      <c r="OXS6804" s="112"/>
      <c r="OXT6804" s="112"/>
      <c r="OXU6804" s="112"/>
      <c r="OXV6804" s="112"/>
      <c r="OXW6804" s="112"/>
      <c r="OXX6804" s="112"/>
      <c r="OXY6804" s="112"/>
      <c r="OXZ6804" s="112"/>
      <c r="OYA6804" s="112"/>
      <c r="OYB6804" s="112"/>
      <c r="OYC6804" s="112"/>
      <c r="OYD6804" s="112"/>
      <c r="OYE6804" s="112"/>
      <c r="OYF6804" s="112"/>
      <c r="OYG6804" s="112"/>
      <c r="OYH6804" s="112"/>
      <c r="OYI6804" s="112"/>
      <c r="OYJ6804" s="112"/>
      <c r="OYK6804" s="112"/>
      <c r="OYL6804" s="112"/>
      <c r="OYM6804" s="112"/>
      <c r="OYN6804" s="112"/>
      <c r="OYO6804" s="112"/>
      <c r="OYP6804" s="112"/>
      <c r="OYQ6804" s="112"/>
      <c r="OYR6804" s="112"/>
      <c r="OYS6804" s="112"/>
      <c r="OYT6804" s="112"/>
      <c r="OYU6804" s="112"/>
      <c r="OYV6804" s="112"/>
      <c r="OYW6804" s="112"/>
      <c r="OYX6804" s="112"/>
      <c r="OYY6804" s="112"/>
      <c r="OYZ6804" s="112"/>
      <c r="OZA6804" s="112"/>
      <c r="OZB6804" s="112"/>
      <c r="OZC6804" s="112"/>
      <c r="OZD6804" s="112"/>
      <c r="OZE6804" s="112"/>
      <c r="OZF6804" s="112"/>
      <c r="OZG6804" s="112"/>
      <c r="OZH6804" s="112"/>
      <c r="OZI6804" s="112"/>
      <c r="OZJ6804" s="112"/>
      <c r="OZK6804" s="112"/>
      <c r="OZL6804" s="112"/>
      <c r="OZM6804" s="112"/>
      <c r="OZN6804" s="112"/>
      <c r="OZO6804" s="112"/>
      <c r="OZP6804" s="112"/>
      <c r="OZQ6804" s="112"/>
      <c r="OZR6804" s="112"/>
      <c r="OZS6804" s="112"/>
      <c r="OZT6804" s="112"/>
      <c r="OZU6804" s="112"/>
      <c r="OZV6804" s="112"/>
      <c r="OZW6804" s="112"/>
      <c r="OZX6804" s="112"/>
      <c r="OZY6804" s="112"/>
      <c r="OZZ6804" s="112"/>
      <c r="PAA6804" s="112"/>
      <c r="PAB6804" s="112"/>
      <c r="PAC6804" s="112"/>
      <c r="PAD6804" s="112"/>
      <c r="PAE6804" s="112"/>
      <c r="PAF6804" s="112"/>
      <c r="PAG6804" s="112"/>
      <c r="PAH6804" s="112"/>
      <c r="PAI6804" s="112"/>
      <c r="PAJ6804" s="112"/>
      <c r="PAK6804" s="112"/>
      <c r="PAL6804" s="112"/>
      <c r="PAM6804" s="112"/>
      <c r="PAN6804" s="112"/>
      <c r="PAO6804" s="112"/>
      <c r="PAP6804" s="112"/>
      <c r="PAQ6804" s="112"/>
      <c r="PAR6804" s="112"/>
      <c r="PAS6804" s="112"/>
      <c r="PAT6804" s="112"/>
      <c r="PAU6804" s="112"/>
      <c r="PAV6804" s="112"/>
      <c r="PAW6804" s="112"/>
      <c r="PAX6804" s="112"/>
      <c r="PAY6804" s="112"/>
      <c r="PAZ6804" s="112"/>
      <c r="PBA6804" s="112"/>
      <c r="PBB6804" s="112"/>
      <c r="PBC6804" s="112"/>
      <c r="PBD6804" s="112"/>
      <c r="PBE6804" s="112"/>
      <c r="PBF6804" s="112"/>
      <c r="PBG6804" s="112"/>
      <c r="PBH6804" s="112"/>
      <c r="PBI6804" s="112"/>
      <c r="PBJ6804" s="112"/>
      <c r="PBK6804" s="112"/>
      <c r="PBL6804" s="112"/>
      <c r="PBM6804" s="112"/>
      <c r="PBN6804" s="112"/>
      <c r="PBO6804" s="112"/>
      <c r="PBP6804" s="112"/>
      <c r="PBQ6804" s="112"/>
      <c r="PBR6804" s="112"/>
      <c r="PBS6804" s="112"/>
      <c r="PBT6804" s="112"/>
      <c r="PBU6804" s="112"/>
      <c r="PBV6804" s="112"/>
      <c r="PBW6804" s="112"/>
      <c r="PBX6804" s="112"/>
      <c r="PBY6804" s="112"/>
      <c r="PBZ6804" s="112"/>
      <c r="PCA6804" s="112"/>
      <c r="PCB6804" s="112"/>
      <c r="PCC6804" s="112"/>
      <c r="PCD6804" s="112"/>
      <c r="PCE6804" s="112"/>
      <c r="PCF6804" s="112"/>
      <c r="PCG6804" s="112"/>
      <c r="PCH6804" s="112"/>
      <c r="PCI6804" s="112"/>
      <c r="PCJ6804" s="112"/>
      <c r="PCK6804" s="112"/>
      <c r="PCL6804" s="112"/>
      <c r="PCM6804" s="112"/>
      <c r="PCN6804" s="112"/>
      <c r="PCO6804" s="112"/>
      <c r="PCP6804" s="112"/>
      <c r="PCQ6804" s="112"/>
      <c r="PCR6804" s="112"/>
      <c r="PCS6804" s="112"/>
      <c r="PCT6804" s="112"/>
      <c r="PCU6804" s="112"/>
      <c r="PCV6804" s="112"/>
      <c r="PCW6804" s="112"/>
      <c r="PCX6804" s="112"/>
      <c r="PCY6804" s="112"/>
      <c r="PCZ6804" s="112"/>
      <c r="PDA6804" s="112"/>
      <c r="PDB6804" s="112"/>
      <c r="PDC6804" s="112"/>
      <c r="PDD6804" s="112"/>
      <c r="PDE6804" s="112"/>
      <c r="PDF6804" s="112"/>
      <c r="PDG6804" s="112"/>
      <c r="PDH6804" s="112"/>
      <c r="PDI6804" s="112"/>
      <c r="PDJ6804" s="112"/>
      <c r="PDK6804" s="112"/>
      <c r="PDL6804" s="112"/>
      <c r="PDM6804" s="112"/>
      <c r="PDN6804" s="112"/>
      <c r="PDO6804" s="112"/>
      <c r="PDP6804" s="112"/>
      <c r="PDQ6804" s="112"/>
      <c r="PDR6804" s="112"/>
      <c r="PDS6804" s="112"/>
      <c r="PDT6804" s="112"/>
      <c r="PDU6804" s="112"/>
      <c r="PDV6804" s="112"/>
      <c r="PDW6804" s="112"/>
      <c r="PDX6804" s="112"/>
      <c r="PDY6804" s="112"/>
      <c r="PDZ6804" s="112"/>
      <c r="PEA6804" s="112"/>
      <c r="PEB6804" s="112"/>
      <c r="PEC6804" s="112"/>
      <c r="PED6804" s="112"/>
      <c r="PEE6804" s="112"/>
      <c r="PEF6804" s="112"/>
      <c r="PEG6804" s="112"/>
      <c r="PEH6804" s="112"/>
      <c r="PEI6804" s="112"/>
      <c r="PEJ6804" s="112"/>
      <c r="PEK6804" s="112"/>
      <c r="PEL6804" s="112"/>
      <c r="PEM6804" s="112"/>
      <c r="PEN6804" s="112"/>
      <c r="PEO6804" s="112"/>
      <c r="PEP6804" s="112"/>
      <c r="PEQ6804" s="112"/>
      <c r="PER6804" s="112"/>
      <c r="PES6804" s="112"/>
      <c r="PET6804" s="112"/>
      <c r="PEU6804" s="112"/>
      <c r="PEV6804" s="112"/>
      <c r="PEW6804" s="112"/>
      <c r="PEX6804" s="112"/>
      <c r="PEY6804" s="112"/>
      <c r="PEZ6804" s="112"/>
      <c r="PFA6804" s="112"/>
      <c r="PFB6804" s="112"/>
      <c r="PFC6804" s="112"/>
      <c r="PFD6804" s="112"/>
      <c r="PFE6804" s="112"/>
      <c r="PFF6804" s="112"/>
      <c r="PFG6804" s="112"/>
      <c r="PFH6804" s="112"/>
      <c r="PFI6804" s="112"/>
      <c r="PFJ6804" s="112"/>
      <c r="PFK6804" s="112"/>
      <c r="PFL6804" s="112"/>
      <c r="PFM6804" s="112"/>
      <c r="PFN6804" s="112"/>
      <c r="PFO6804" s="112"/>
      <c r="PFP6804" s="112"/>
      <c r="PFQ6804" s="112"/>
      <c r="PFR6804" s="112"/>
      <c r="PFS6804" s="112"/>
      <c r="PFT6804" s="112"/>
      <c r="PFU6804" s="112"/>
      <c r="PFV6804" s="112"/>
      <c r="PFW6804" s="112"/>
      <c r="PFX6804" s="112"/>
      <c r="PFY6804" s="112"/>
      <c r="PFZ6804" s="112"/>
      <c r="PGA6804" s="112"/>
      <c r="PGB6804" s="112"/>
      <c r="PGC6804" s="112"/>
      <c r="PGD6804" s="112"/>
      <c r="PGE6804" s="112"/>
      <c r="PGF6804" s="112"/>
      <c r="PGG6804" s="112"/>
      <c r="PGH6804" s="112"/>
      <c r="PGI6804" s="112"/>
      <c r="PGJ6804" s="112"/>
      <c r="PGK6804" s="112"/>
      <c r="PGL6804" s="112"/>
      <c r="PGM6804" s="112"/>
      <c r="PGN6804" s="112"/>
      <c r="PGO6804" s="112"/>
      <c r="PGP6804" s="112"/>
      <c r="PGQ6804" s="112"/>
      <c r="PGR6804" s="112"/>
      <c r="PGS6804" s="112"/>
      <c r="PGT6804" s="112"/>
      <c r="PGU6804" s="112"/>
      <c r="PGV6804" s="112"/>
      <c r="PGW6804" s="112"/>
      <c r="PGX6804" s="112"/>
      <c r="PGY6804" s="112"/>
      <c r="PGZ6804" s="112"/>
      <c r="PHA6804" s="112"/>
      <c r="PHB6804" s="112"/>
      <c r="PHC6804" s="112"/>
      <c r="PHD6804" s="112"/>
      <c r="PHE6804" s="112"/>
      <c r="PHF6804" s="112"/>
      <c r="PHG6804" s="112"/>
      <c r="PHH6804" s="112"/>
      <c r="PHI6804" s="112"/>
      <c r="PHJ6804" s="112"/>
      <c r="PHK6804" s="112"/>
      <c r="PHL6804" s="112"/>
      <c r="PHM6804" s="112"/>
      <c r="PHN6804" s="112"/>
      <c r="PHO6804" s="112"/>
      <c r="PHP6804" s="112"/>
      <c r="PHQ6804" s="112"/>
      <c r="PHR6804" s="112"/>
      <c r="PHS6804" s="112"/>
      <c r="PHT6804" s="112"/>
      <c r="PHU6804" s="112"/>
      <c r="PHV6804" s="112"/>
      <c r="PHW6804" s="112"/>
      <c r="PHX6804" s="112"/>
      <c r="PHY6804" s="112"/>
      <c r="PHZ6804" s="112"/>
      <c r="PIA6804" s="112"/>
      <c r="PIB6804" s="112"/>
      <c r="PIC6804" s="112"/>
      <c r="PID6804" s="112"/>
      <c r="PIE6804" s="112"/>
      <c r="PIF6804" s="112"/>
      <c r="PIG6804" s="112"/>
      <c r="PIH6804" s="112"/>
      <c r="PII6804" s="112"/>
      <c r="PIJ6804" s="112"/>
      <c r="PIK6804" s="112"/>
      <c r="PIL6804" s="112"/>
      <c r="PIM6804" s="112"/>
      <c r="PIN6804" s="112"/>
      <c r="PIO6804" s="112"/>
      <c r="PIP6804" s="112"/>
      <c r="PIQ6804" s="112"/>
      <c r="PIR6804" s="112"/>
      <c r="PIS6804" s="112"/>
      <c r="PIT6804" s="112"/>
      <c r="PIU6804" s="112"/>
      <c r="PIV6804" s="112"/>
      <c r="PIW6804" s="112"/>
      <c r="PIX6804" s="112"/>
      <c r="PIY6804" s="112"/>
      <c r="PIZ6804" s="112"/>
      <c r="PJA6804" s="112"/>
      <c r="PJB6804" s="112"/>
      <c r="PJC6804" s="112"/>
      <c r="PJD6804" s="112"/>
      <c r="PJE6804" s="112"/>
      <c r="PJF6804" s="112"/>
      <c r="PJG6804" s="112"/>
      <c r="PJH6804" s="112"/>
      <c r="PJI6804" s="112"/>
      <c r="PJJ6804" s="112"/>
      <c r="PJK6804" s="112"/>
      <c r="PJL6804" s="112"/>
      <c r="PJM6804" s="112"/>
      <c r="PJN6804" s="112"/>
      <c r="PJO6804" s="112"/>
      <c r="PJP6804" s="112"/>
      <c r="PJQ6804" s="112"/>
      <c r="PJR6804" s="112"/>
      <c r="PJS6804" s="112"/>
      <c r="PJT6804" s="112"/>
      <c r="PJU6804" s="112"/>
      <c r="PJV6804" s="112"/>
      <c r="PJW6804" s="112"/>
      <c r="PJX6804" s="112"/>
      <c r="PJY6804" s="112"/>
      <c r="PJZ6804" s="112"/>
      <c r="PKA6804" s="112"/>
      <c r="PKB6804" s="112"/>
      <c r="PKC6804" s="112"/>
      <c r="PKD6804" s="112"/>
      <c r="PKE6804" s="112"/>
      <c r="PKF6804" s="112"/>
      <c r="PKG6804" s="112"/>
      <c r="PKH6804" s="112"/>
      <c r="PKI6804" s="112"/>
      <c r="PKJ6804" s="112"/>
      <c r="PKK6804" s="112"/>
      <c r="PKL6804" s="112"/>
      <c r="PKM6804" s="112"/>
      <c r="PKN6804" s="112"/>
      <c r="PKO6804" s="112"/>
      <c r="PKP6804" s="112"/>
      <c r="PKQ6804" s="112"/>
      <c r="PKR6804" s="112"/>
      <c r="PKS6804" s="112"/>
      <c r="PKT6804" s="112"/>
      <c r="PKU6804" s="112"/>
      <c r="PKV6804" s="112"/>
      <c r="PKW6804" s="112"/>
      <c r="PKX6804" s="112"/>
      <c r="PKY6804" s="112"/>
      <c r="PKZ6804" s="112"/>
      <c r="PLA6804" s="112"/>
      <c r="PLB6804" s="112"/>
      <c r="PLC6804" s="112"/>
      <c r="PLD6804" s="112"/>
      <c r="PLE6804" s="112"/>
      <c r="PLF6804" s="112"/>
      <c r="PLG6804" s="112"/>
      <c r="PLH6804" s="112"/>
      <c r="PLI6804" s="112"/>
      <c r="PLJ6804" s="112"/>
      <c r="PLK6804" s="112"/>
      <c r="PLL6804" s="112"/>
      <c r="PLM6804" s="112"/>
      <c r="PLN6804" s="112"/>
      <c r="PLO6804" s="112"/>
      <c r="PLP6804" s="112"/>
      <c r="PLQ6804" s="112"/>
      <c r="PLR6804" s="112"/>
      <c r="PLS6804" s="112"/>
      <c r="PLT6804" s="112"/>
      <c r="PLU6804" s="112"/>
      <c r="PLV6804" s="112"/>
      <c r="PLW6804" s="112"/>
      <c r="PLX6804" s="112"/>
      <c r="PLY6804" s="112"/>
      <c r="PLZ6804" s="112"/>
      <c r="PMA6804" s="112"/>
      <c r="PMB6804" s="112"/>
      <c r="PMC6804" s="112"/>
      <c r="PMD6804" s="112"/>
      <c r="PME6804" s="112"/>
      <c r="PMF6804" s="112"/>
      <c r="PMG6804" s="112"/>
      <c r="PMH6804" s="112"/>
      <c r="PMI6804" s="112"/>
      <c r="PMJ6804" s="112"/>
      <c r="PMK6804" s="112"/>
      <c r="PML6804" s="112"/>
      <c r="PMM6804" s="112"/>
      <c r="PMN6804" s="112"/>
      <c r="PMO6804" s="112"/>
      <c r="PMP6804" s="112"/>
      <c r="PMQ6804" s="112"/>
      <c r="PMR6804" s="112"/>
      <c r="PMS6804" s="112"/>
      <c r="PMT6804" s="112"/>
      <c r="PMU6804" s="112"/>
      <c r="PMV6804" s="112"/>
      <c r="PMW6804" s="112"/>
      <c r="PMX6804" s="112"/>
      <c r="PMY6804" s="112"/>
      <c r="PMZ6804" s="112"/>
      <c r="PNA6804" s="112"/>
      <c r="PNB6804" s="112"/>
      <c r="PNC6804" s="112"/>
      <c r="PND6804" s="112"/>
      <c r="PNE6804" s="112"/>
      <c r="PNF6804" s="112"/>
      <c r="PNG6804" s="112"/>
      <c r="PNH6804" s="112"/>
      <c r="PNI6804" s="112"/>
      <c r="PNJ6804" s="112"/>
      <c r="PNK6804" s="112"/>
      <c r="PNL6804" s="112"/>
      <c r="PNM6804" s="112"/>
      <c r="PNN6804" s="112"/>
      <c r="PNO6804" s="112"/>
      <c r="PNP6804" s="112"/>
      <c r="PNQ6804" s="112"/>
      <c r="PNR6804" s="112"/>
      <c r="PNS6804" s="112"/>
      <c r="PNT6804" s="112"/>
      <c r="PNU6804" s="112"/>
      <c r="PNV6804" s="112"/>
      <c r="PNW6804" s="112"/>
      <c r="PNX6804" s="112"/>
      <c r="PNY6804" s="112"/>
      <c r="PNZ6804" s="112"/>
      <c r="POA6804" s="112"/>
      <c r="POB6804" s="112"/>
      <c r="POC6804" s="112"/>
      <c r="POD6804" s="112"/>
      <c r="POE6804" s="112"/>
      <c r="POF6804" s="112"/>
      <c r="POG6804" s="112"/>
      <c r="POH6804" s="112"/>
      <c r="POI6804" s="112"/>
      <c r="POJ6804" s="112"/>
      <c r="POK6804" s="112"/>
      <c r="POL6804" s="112"/>
      <c r="POM6804" s="112"/>
      <c r="PON6804" s="112"/>
      <c r="POO6804" s="112"/>
      <c r="POP6804" s="112"/>
      <c r="POQ6804" s="112"/>
      <c r="POR6804" s="112"/>
      <c r="POS6804" s="112"/>
      <c r="POT6804" s="112"/>
      <c r="POU6804" s="112"/>
      <c r="POV6804" s="112"/>
      <c r="POW6804" s="112"/>
      <c r="POX6804" s="112"/>
      <c r="POY6804" s="112"/>
      <c r="POZ6804" s="112"/>
      <c r="PPA6804" s="112"/>
      <c r="PPB6804" s="112"/>
      <c r="PPC6804" s="112"/>
      <c r="PPD6804" s="112"/>
      <c r="PPE6804" s="112"/>
      <c r="PPF6804" s="112"/>
      <c r="PPG6804" s="112"/>
      <c r="PPH6804" s="112"/>
      <c r="PPI6804" s="112"/>
      <c r="PPJ6804" s="112"/>
      <c r="PPK6804" s="112"/>
      <c r="PPL6804" s="112"/>
      <c r="PPM6804" s="112"/>
      <c r="PPN6804" s="112"/>
      <c r="PPO6804" s="112"/>
      <c r="PPP6804" s="112"/>
      <c r="PPQ6804" s="112"/>
      <c r="PPR6804" s="112"/>
      <c r="PPS6804" s="112"/>
      <c r="PPT6804" s="112"/>
      <c r="PPU6804" s="112"/>
      <c r="PPV6804" s="112"/>
      <c r="PPW6804" s="112"/>
      <c r="PPX6804" s="112"/>
      <c r="PPY6804" s="112"/>
      <c r="PPZ6804" s="112"/>
      <c r="PQA6804" s="112"/>
      <c r="PQB6804" s="112"/>
      <c r="PQC6804" s="112"/>
      <c r="PQD6804" s="112"/>
      <c r="PQE6804" s="112"/>
      <c r="PQF6804" s="112"/>
      <c r="PQG6804" s="112"/>
      <c r="PQH6804" s="112"/>
      <c r="PQI6804" s="112"/>
      <c r="PQJ6804" s="112"/>
      <c r="PQK6804" s="112"/>
      <c r="PQL6804" s="112"/>
      <c r="PQM6804" s="112"/>
      <c r="PQN6804" s="112"/>
      <c r="PQO6804" s="112"/>
      <c r="PQP6804" s="112"/>
      <c r="PQQ6804" s="112"/>
      <c r="PQR6804" s="112"/>
      <c r="PQS6804" s="112"/>
      <c r="PQT6804" s="112"/>
      <c r="PQU6804" s="112"/>
      <c r="PQV6804" s="112"/>
      <c r="PQW6804" s="112"/>
      <c r="PQX6804" s="112"/>
      <c r="PQY6804" s="112"/>
      <c r="PQZ6804" s="112"/>
      <c r="PRA6804" s="112"/>
      <c r="PRB6804" s="112"/>
      <c r="PRC6804" s="112"/>
      <c r="PRD6804" s="112"/>
      <c r="PRE6804" s="112"/>
      <c r="PRF6804" s="112"/>
      <c r="PRG6804" s="112"/>
      <c r="PRH6804" s="112"/>
      <c r="PRI6804" s="112"/>
      <c r="PRJ6804" s="112"/>
      <c r="PRK6804" s="112"/>
      <c r="PRL6804" s="112"/>
      <c r="PRM6804" s="112"/>
      <c r="PRN6804" s="112"/>
      <c r="PRO6804" s="112"/>
      <c r="PRP6804" s="112"/>
      <c r="PRQ6804" s="112"/>
      <c r="PRR6804" s="112"/>
      <c r="PRS6804" s="112"/>
      <c r="PRT6804" s="112"/>
      <c r="PRU6804" s="112"/>
      <c r="PRV6804" s="112"/>
      <c r="PRW6804" s="112"/>
      <c r="PRX6804" s="112"/>
      <c r="PRY6804" s="112"/>
      <c r="PRZ6804" s="112"/>
      <c r="PSA6804" s="112"/>
      <c r="PSB6804" s="112"/>
      <c r="PSC6804" s="112"/>
      <c r="PSD6804" s="112"/>
      <c r="PSE6804" s="112"/>
      <c r="PSF6804" s="112"/>
      <c r="PSG6804" s="112"/>
      <c r="PSH6804" s="112"/>
      <c r="PSI6804" s="112"/>
      <c r="PSJ6804" s="112"/>
      <c r="PSK6804" s="112"/>
      <c r="PSL6804" s="112"/>
      <c r="PSM6804" s="112"/>
      <c r="PSN6804" s="112"/>
      <c r="PSO6804" s="112"/>
      <c r="PSP6804" s="112"/>
      <c r="PSQ6804" s="112"/>
      <c r="PSR6804" s="112"/>
      <c r="PSS6804" s="112"/>
      <c r="PST6804" s="112"/>
      <c r="PSU6804" s="112"/>
      <c r="PSV6804" s="112"/>
      <c r="PSW6804" s="112"/>
      <c r="PSX6804" s="112"/>
      <c r="PSY6804" s="112"/>
      <c r="PSZ6804" s="112"/>
      <c r="PTA6804" s="112"/>
      <c r="PTB6804" s="112"/>
      <c r="PTC6804" s="112"/>
      <c r="PTD6804" s="112"/>
      <c r="PTE6804" s="112"/>
      <c r="PTF6804" s="112"/>
      <c r="PTG6804" s="112"/>
      <c r="PTH6804" s="112"/>
      <c r="PTI6804" s="112"/>
      <c r="PTJ6804" s="112"/>
      <c r="PTK6804" s="112"/>
      <c r="PTL6804" s="112"/>
      <c r="PTM6804" s="112"/>
      <c r="PTN6804" s="112"/>
      <c r="PTO6804" s="112"/>
      <c r="PTP6804" s="112"/>
      <c r="PTQ6804" s="112"/>
      <c r="PTR6804" s="112"/>
      <c r="PTS6804" s="112"/>
      <c r="PTT6804" s="112"/>
      <c r="PTU6804" s="112"/>
      <c r="PTV6804" s="112"/>
      <c r="PTW6804" s="112"/>
      <c r="PTX6804" s="112"/>
      <c r="PTY6804" s="112"/>
      <c r="PTZ6804" s="112"/>
      <c r="PUA6804" s="112"/>
      <c r="PUB6804" s="112"/>
      <c r="PUC6804" s="112"/>
      <c r="PUD6804" s="112"/>
      <c r="PUE6804" s="112"/>
      <c r="PUF6804" s="112"/>
      <c r="PUG6804" s="112"/>
      <c r="PUH6804" s="112"/>
      <c r="PUI6804" s="112"/>
      <c r="PUJ6804" s="112"/>
      <c r="PUK6804" s="112"/>
      <c r="PUL6804" s="112"/>
      <c r="PUM6804" s="112"/>
      <c r="PUN6804" s="112"/>
      <c r="PUO6804" s="112"/>
      <c r="PUP6804" s="112"/>
      <c r="PUQ6804" s="112"/>
      <c r="PUR6804" s="112"/>
      <c r="PUS6804" s="112"/>
      <c r="PUT6804" s="112"/>
      <c r="PUU6804" s="112"/>
      <c r="PUV6804" s="112"/>
      <c r="PUW6804" s="112"/>
      <c r="PUX6804" s="112"/>
      <c r="PUY6804" s="112"/>
      <c r="PUZ6804" s="112"/>
      <c r="PVA6804" s="112"/>
      <c r="PVB6804" s="112"/>
      <c r="PVC6804" s="112"/>
      <c r="PVD6804" s="112"/>
      <c r="PVE6804" s="112"/>
      <c r="PVF6804" s="112"/>
      <c r="PVG6804" s="112"/>
      <c r="PVH6804" s="112"/>
      <c r="PVI6804" s="112"/>
      <c r="PVJ6804" s="112"/>
      <c r="PVK6804" s="112"/>
      <c r="PVL6804" s="112"/>
      <c r="PVM6804" s="112"/>
      <c r="PVN6804" s="112"/>
      <c r="PVO6804" s="112"/>
      <c r="PVP6804" s="112"/>
      <c r="PVQ6804" s="112"/>
      <c r="PVR6804" s="112"/>
      <c r="PVS6804" s="112"/>
      <c r="PVT6804" s="112"/>
      <c r="PVU6804" s="112"/>
      <c r="PVV6804" s="112"/>
      <c r="PVW6804" s="112"/>
      <c r="PVX6804" s="112"/>
      <c r="PVY6804" s="112"/>
      <c r="PVZ6804" s="112"/>
      <c r="PWA6804" s="112"/>
      <c r="PWB6804" s="112"/>
      <c r="PWC6804" s="112"/>
      <c r="PWD6804" s="112"/>
      <c r="PWE6804" s="112"/>
      <c r="PWF6804" s="112"/>
      <c r="PWG6804" s="112"/>
      <c r="PWH6804" s="112"/>
      <c r="PWI6804" s="112"/>
      <c r="PWJ6804" s="112"/>
      <c r="PWK6804" s="112"/>
      <c r="PWL6804" s="112"/>
      <c r="PWM6804" s="112"/>
      <c r="PWN6804" s="112"/>
      <c r="PWO6804" s="112"/>
      <c r="PWP6804" s="112"/>
      <c r="PWQ6804" s="112"/>
      <c r="PWR6804" s="112"/>
      <c r="PWS6804" s="112"/>
      <c r="PWT6804" s="112"/>
      <c r="PWU6804" s="112"/>
      <c r="PWV6804" s="112"/>
      <c r="PWW6804" s="112"/>
      <c r="PWX6804" s="112"/>
      <c r="PWY6804" s="112"/>
      <c r="PWZ6804" s="112"/>
      <c r="PXA6804" s="112"/>
      <c r="PXB6804" s="112"/>
      <c r="PXC6804" s="112"/>
      <c r="PXD6804" s="112"/>
      <c r="PXE6804" s="112"/>
      <c r="PXF6804" s="112"/>
      <c r="PXG6804" s="112"/>
      <c r="PXH6804" s="112"/>
      <c r="PXI6804" s="112"/>
      <c r="PXJ6804" s="112"/>
      <c r="PXK6804" s="112"/>
      <c r="PXL6804" s="112"/>
      <c r="PXM6804" s="112"/>
      <c r="PXN6804" s="112"/>
      <c r="PXO6804" s="112"/>
      <c r="PXP6804" s="112"/>
      <c r="PXQ6804" s="112"/>
      <c r="PXR6804" s="112"/>
      <c r="PXS6804" s="112"/>
      <c r="PXT6804" s="112"/>
      <c r="PXU6804" s="112"/>
      <c r="PXV6804" s="112"/>
      <c r="PXW6804" s="112"/>
      <c r="PXX6804" s="112"/>
      <c r="PXY6804" s="112"/>
      <c r="PXZ6804" s="112"/>
      <c r="PYA6804" s="112"/>
      <c r="PYB6804" s="112"/>
      <c r="PYC6804" s="112"/>
      <c r="PYD6804" s="112"/>
      <c r="PYE6804" s="112"/>
      <c r="PYF6804" s="112"/>
      <c r="PYG6804" s="112"/>
      <c r="PYH6804" s="112"/>
      <c r="PYI6804" s="112"/>
      <c r="PYJ6804" s="112"/>
      <c r="PYK6804" s="112"/>
      <c r="PYL6804" s="112"/>
      <c r="PYM6804" s="112"/>
      <c r="PYN6804" s="112"/>
      <c r="PYO6804" s="112"/>
      <c r="PYP6804" s="112"/>
      <c r="PYQ6804" s="112"/>
      <c r="PYR6804" s="112"/>
      <c r="PYS6804" s="112"/>
      <c r="PYT6804" s="112"/>
      <c r="PYU6804" s="112"/>
      <c r="PYV6804" s="112"/>
      <c r="PYW6804" s="112"/>
      <c r="PYX6804" s="112"/>
      <c r="PYY6804" s="112"/>
      <c r="PYZ6804" s="112"/>
      <c r="PZA6804" s="112"/>
      <c r="PZB6804" s="112"/>
      <c r="PZC6804" s="112"/>
      <c r="PZD6804" s="112"/>
      <c r="PZE6804" s="112"/>
      <c r="PZF6804" s="112"/>
      <c r="PZG6804" s="112"/>
      <c r="PZH6804" s="112"/>
      <c r="PZI6804" s="112"/>
      <c r="PZJ6804" s="112"/>
      <c r="PZK6804" s="112"/>
      <c r="PZL6804" s="112"/>
      <c r="PZM6804" s="112"/>
      <c r="PZN6804" s="112"/>
      <c r="PZO6804" s="112"/>
      <c r="PZP6804" s="112"/>
      <c r="PZQ6804" s="112"/>
      <c r="PZR6804" s="112"/>
      <c r="PZS6804" s="112"/>
      <c r="PZT6804" s="112"/>
      <c r="PZU6804" s="112"/>
      <c r="PZV6804" s="112"/>
      <c r="PZW6804" s="112"/>
      <c r="PZX6804" s="112"/>
      <c r="PZY6804" s="112"/>
      <c r="PZZ6804" s="112"/>
      <c r="QAA6804" s="112"/>
      <c r="QAB6804" s="112"/>
      <c r="QAC6804" s="112"/>
      <c r="QAD6804" s="112"/>
      <c r="QAE6804" s="112"/>
      <c r="QAF6804" s="112"/>
      <c r="QAG6804" s="112"/>
      <c r="QAH6804" s="112"/>
      <c r="QAI6804" s="112"/>
      <c r="QAJ6804" s="112"/>
      <c r="QAK6804" s="112"/>
      <c r="QAL6804" s="112"/>
      <c r="QAM6804" s="112"/>
      <c r="QAN6804" s="112"/>
      <c r="QAO6804" s="112"/>
      <c r="QAP6804" s="112"/>
      <c r="QAQ6804" s="112"/>
      <c r="QAR6804" s="112"/>
      <c r="QAS6804" s="112"/>
      <c r="QAT6804" s="112"/>
      <c r="QAU6804" s="112"/>
      <c r="QAV6804" s="112"/>
      <c r="QAW6804" s="112"/>
      <c r="QAX6804" s="112"/>
      <c r="QAY6804" s="112"/>
      <c r="QAZ6804" s="112"/>
      <c r="QBA6804" s="112"/>
      <c r="QBB6804" s="112"/>
      <c r="QBC6804" s="112"/>
      <c r="QBD6804" s="112"/>
      <c r="QBE6804" s="112"/>
      <c r="QBF6804" s="112"/>
      <c r="QBG6804" s="112"/>
      <c r="QBH6804" s="112"/>
      <c r="QBI6804" s="112"/>
      <c r="QBJ6804" s="112"/>
      <c r="QBK6804" s="112"/>
      <c r="QBL6804" s="112"/>
      <c r="QBM6804" s="112"/>
      <c r="QBN6804" s="112"/>
      <c r="QBO6804" s="112"/>
      <c r="QBP6804" s="112"/>
      <c r="QBQ6804" s="112"/>
      <c r="QBR6804" s="112"/>
      <c r="QBS6804" s="112"/>
      <c r="QBT6804" s="112"/>
      <c r="QBU6804" s="112"/>
      <c r="QBV6804" s="112"/>
      <c r="QBW6804" s="112"/>
      <c r="QBX6804" s="112"/>
      <c r="QBY6804" s="112"/>
      <c r="QBZ6804" s="112"/>
      <c r="QCA6804" s="112"/>
      <c r="QCB6804" s="112"/>
      <c r="QCC6804" s="112"/>
      <c r="QCD6804" s="112"/>
      <c r="QCE6804" s="112"/>
      <c r="QCF6804" s="112"/>
      <c r="QCG6804" s="112"/>
      <c r="QCH6804" s="112"/>
      <c r="QCI6804" s="112"/>
      <c r="QCJ6804" s="112"/>
      <c r="QCK6804" s="112"/>
      <c r="QCL6804" s="112"/>
      <c r="QCM6804" s="112"/>
      <c r="QCN6804" s="112"/>
      <c r="QCO6804" s="112"/>
      <c r="QCP6804" s="112"/>
      <c r="QCQ6804" s="112"/>
      <c r="QCR6804" s="112"/>
      <c r="QCS6804" s="112"/>
      <c r="QCT6804" s="112"/>
      <c r="QCU6804" s="112"/>
      <c r="QCV6804" s="112"/>
      <c r="QCW6804" s="112"/>
      <c r="QCX6804" s="112"/>
      <c r="QCY6804" s="112"/>
      <c r="QCZ6804" s="112"/>
      <c r="QDA6804" s="112"/>
      <c r="QDB6804" s="112"/>
      <c r="QDC6804" s="112"/>
      <c r="QDD6804" s="112"/>
      <c r="QDE6804" s="112"/>
      <c r="QDF6804" s="112"/>
      <c r="QDG6804" s="112"/>
      <c r="QDH6804" s="112"/>
      <c r="QDI6804" s="112"/>
      <c r="QDJ6804" s="112"/>
      <c r="QDK6804" s="112"/>
      <c r="QDL6804" s="112"/>
      <c r="QDM6804" s="112"/>
      <c r="QDN6804" s="112"/>
      <c r="QDO6804" s="112"/>
      <c r="QDP6804" s="112"/>
      <c r="QDQ6804" s="112"/>
      <c r="QDR6804" s="112"/>
      <c r="QDS6804" s="112"/>
      <c r="QDT6804" s="112"/>
      <c r="QDU6804" s="112"/>
      <c r="QDV6804" s="112"/>
      <c r="QDW6804" s="112"/>
      <c r="QDX6804" s="112"/>
      <c r="QDY6804" s="112"/>
      <c r="QDZ6804" s="112"/>
      <c r="QEA6804" s="112"/>
      <c r="QEB6804" s="112"/>
      <c r="QEC6804" s="112"/>
      <c r="QED6804" s="112"/>
      <c r="QEE6804" s="112"/>
      <c r="QEF6804" s="112"/>
      <c r="QEG6804" s="112"/>
      <c r="QEH6804" s="112"/>
      <c r="QEI6804" s="112"/>
      <c r="QEJ6804" s="112"/>
      <c r="QEK6804" s="112"/>
      <c r="QEL6804" s="112"/>
      <c r="QEM6804" s="112"/>
      <c r="QEN6804" s="112"/>
      <c r="QEO6804" s="112"/>
      <c r="QEP6804" s="112"/>
      <c r="QEQ6804" s="112"/>
      <c r="QER6804" s="112"/>
      <c r="QES6804" s="112"/>
      <c r="QET6804" s="112"/>
      <c r="QEU6804" s="112"/>
      <c r="QEV6804" s="112"/>
      <c r="QEW6804" s="112"/>
      <c r="QEX6804" s="112"/>
      <c r="QEY6804" s="112"/>
      <c r="QEZ6804" s="112"/>
      <c r="QFA6804" s="112"/>
      <c r="QFB6804" s="112"/>
      <c r="QFC6804" s="112"/>
      <c r="QFD6804" s="112"/>
      <c r="QFE6804" s="112"/>
      <c r="QFF6804" s="112"/>
      <c r="QFG6804" s="112"/>
      <c r="QFH6804" s="112"/>
      <c r="QFI6804" s="112"/>
      <c r="QFJ6804" s="112"/>
      <c r="QFK6804" s="112"/>
      <c r="QFL6804" s="112"/>
      <c r="QFM6804" s="112"/>
      <c r="QFN6804" s="112"/>
      <c r="QFO6804" s="112"/>
      <c r="QFP6804" s="112"/>
      <c r="QFQ6804" s="112"/>
      <c r="QFR6804" s="112"/>
      <c r="QFS6804" s="112"/>
      <c r="QFT6804" s="112"/>
      <c r="QFU6804" s="112"/>
      <c r="QFV6804" s="112"/>
      <c r="QFW6804" s="112"/>
      <c r="QFX6804" s="112"/>
      <c r="QFY6804" s="112"/>
      <c r="QFZ6804" s="112"/>
      <c r="QGA6804" s="112"/>
      <c r="QGB6804" s="112"/>
      <c r="QGC6804" s="112"/>
      <c r="QGD6804" s="112"/>
      <c r="QGE6804" s="112"/>
      <c r="QGF6804" s="112"/>
      <c r="QGG6804" s="112"/>
      <c r="QGH6804" s="112"/>
      <c r="QGI6804" s="112"/>
      <c r="QGJ6804" s="112"/>
      <c r="QGK6804" s="112"/>
      <c r="QGL6804" s="112"/>
      <c r="QGM6804" s="112"/>
      <c r="QGN6804" s="112"/>
      <c r="QGO6804" s="112"/>
      <c r="QGP6804" s="112"/>
      <c r="QGQ6804" s="112"/>
      <c r="QGR6804" s="112"/>
      <c r="QGS6804" s="112"/>
      <c r="QGT6804" s="112"/>
      <c r="QGU6804" s="112"/>
      <c r="QGV6804" s="112"/>
      <c r="QGW6804" s="112"/>
      <c r="QGX6804" s="112"/>
      <c r="QGY6804" s="112"/>
      <c r="QGZ6804" s="112"/>
      <c r="QHA6804" s="112"/>
      <c r="QHB6804" s="112"/>
      <c r="QHC6804" s="112"/>
      <c r="QHD6804" s="112"/>
      <c r="QHE6804" s="112"/>
      <c r="QHF6804" s="112"/>
      <c r="QHG6804" s="112"/>
      <c r="QHH6804" s="112"/>
      <c r="QHI6804" s="112"/>
      <c r="QHJ6804" s="112"/>
      <c r="QHK6804" s="112"/>
      <c r="QHL6804" s="112"/>
      <c r="QHM6804" s="112"/>
      <c r="QHN6804" s="112"/>
      <c r="QHO6804" s="112"/>
      <c r="QHP6804" s="112"/>
      <c r="QHQ6804" s="112"/>
      <c r="QHR6804" s="112"/>
      <c r="QHS6804" s="112"/>
      <c r="QHT6804" s="112"/>
      <c r="QHU6804" s="112"/>
      <c r="QHV6804" s="112"/>
      <c r="QHW6804" s="112"/>
      <c r="QHX6804" s="112"/>
      <c r="QHY6804" s="112"/>
      <c r="QHZ6804" s="112"/>
      <c r="QIA6804" s="112"/>
      <c r="QIB6804" s="112"/>
      <c r="QIC6804" s="112"/>
      <c r="QID6804" s="112"/>
      <c r="QIE6804" s="112"/>
      <c r="QIF6804" s="112"/>
      <c r="QIG6804" s="112"/>
      <c r="QIH6804" s="112"/>
      <c r="QII6804" s="112"/>
      <c r="QIJ6804" s="112"/>
      <c r="QIK6804" s="112"/>
      <c r="QIL6804" s="112"/>
      <c r="QIM6804" s="112"/>
      <c r="QIN6804" s="112"/>
      <c r="QIO6804" s="112"/>
      <c r="QIP6804" s="112"/>
      <c r="QIQ6804" s="112"/>
      <c r="QIR6804" s="112"/>
      <c r="QIS6804" s="112"/>
      <c r="QIT6804" s="112"/>
      <c r="QIU6804" s="112"/>
      <c r="QIV6804" s="112"/>
      <c r="QIW6804" s="112"/>
      <c r="QIX6804" s="112"/>
      <c r="QIY6804" s="112"/>
      <c r="QIZ6804" s="112"/>
      <c r="QJA6804" s="112"/>
      <c r="QJB6804" s="112"/>
      <c r="QJC6804" s="112"/>
      <c r="QJD6804" s="112"/>
      <c r="QJE6804" s="112"/>
      <c r="QJF6804" s="112"/>
      <c r="QJG6804" s="112"/>
      <c r="QJH6804" s="112"/>
      <c r="QJI6804" s="112"/>
      <c r="QJJ6804" s="112"/>
      <c r="QJK6804" s="112"/>
      <c r="QJL6804" s="112"/>
      <c r="QJM6804" s="112"/>
      <c r="QJN6804" s="112"/>
      <c r="QJO6804" s="112"/>
      <c r="QJP6804" s="112"/>
      <c r="QJQ6804" s="112"/>
      <c r="QJR6804" s="112"/>
      <c r="QJS6804" s="112"/>
      <c r="QJT6804" s="112"/>
      <c r="QJU6804" s="112"/>
      <c r="QJV6804" s="112"/>
      <c r="QJW6804" s="112"/>
      <c r="QJX6804" s="112"/>
      <c r="QJY6804" s="112"/>
      <c r="QJZ6804" s="112"/>
      <c r="QKA6804" s="112"/>
      <c r="QKB6804" s="112"/>
      <c r="QKC6804" s="112"/>
      <c r="QKD6804" s="112"/>
      <c r="QKE6804" s="112"/>
      <c r="QKF6804" s="112"/>
      <c r="QKG6804" s="112"/>
      <c r="QKH6804" s="112"/>
      <c r="QKI6804" s="112"/>
      <c r="QKJ6804" s="112"/>
      <c r="QKK6804" s="112"/>
      <c r="QKL6804" s="112"/>
      <c r="QKM6804" s="112"/>
      <c r="QKN6804" s="112"/>
      <c r="QKO6804" s="112"/>
      <c r="QKP6804" s="112"/>
      <c r="QKQ6804" s="112"/>
      <c r="QKR6804" s="112"/>
      <c r="QKS6804" s="112"/>
      <c r="QKT6804" s="112"/>
      <c r="QKU6804" s="112"/>
      <c r="QKV6804" s="112"/>
      <c r="QKW6804" s="112"/>
      <c r="QKX6804" s="112"/>
      <c r="QKY6804" s="112"/>
      <c r="QKZ6804" s="112"/>
      <c r="QLA6804" s="112"/>
      <c r="QLB6804" s="112"/>
      <c r="QLC6804" s="112"/>
      <c r="QLD6804" s="112"/>
      <c r="QLE6804" s="112"/>
      <c r="QLF6804" s="112"/>
      <c r="QLG6804" s="112"/>
      <c r="QLH6804" s="112"/>
      <c r="QLI6804" s="112"/>
      <c r="QLJ6804" s="112"/>
      <c r="QLK6804" s="112"/>
      <c r="QLL6804" s="112"/>
      <c r="QLM6804" s="112"/>
      <c r="QLN6804" s="112"/>
      <c r="QLO6804" s="112"/>
      <c r="QLP6804" s="112"/>
      <c r="QLQ6804" s="112"/>
      <c r="QLR6804" s="112"/>
      <c r="QLS6804" s="112"/>
      <c r="QLT6804" s="112"/>
      <c r="QLU6804" s="112"/>
      <c r="QLV6804" s="112"/>
      <c r="QLW6804" s="112"/>
      <c r="QLX6804" s="112"/>
      <c r="QLY6804" s="112"/>
      <c r="QLZ6804" s="112"/>
      <c r="QMA6804" s="112"/>
      <c r="QMB6804" s="112"/>
      <c r="QMC6804" s="112"/>
      <c r="QMD6804" s="112"/>
      <c r="QME6804" s="112"/>
      <c r="QMF6804" s="112"/>
      <c r="QMG6804" s="112"/>
      <c r="QMH6804" s="112"/>
      <c r="QMI6804" s="112"/>
      <c r="QMJ6804" s="112"/>
      <c r="QMK6804" s="112"/>
      <c r="QML6804" s="112"/>
      <c r="QMM6804" s="112"/>
      <c r="QMN6804" s="112"/>
      <c r="QMO6804" s="112"/>
      <c r="QMP6804" s="112"/>
      <c r="QMQ6804" s="112"/>
      <c r="QMR6804" s="112"/>
      <c r="QMS6804" s="112"/>
      <c r="QMT6804" s="112"/>
      <c r="QMU6804" s="112"/>
      <c r="QMV6804" s="112"/>
      <c r="QMW6804" s="112"/>
      <c r="QMX6804" s="112"/>
      <c r="QMY6804" s="112"/>
      <c r="QMZ6804" s="112"/>
      <c r="QNA6804" s="112"/>
      <c r="QNB6804" s="112"/>
      <c r="QNC6804" s="112"/>
      <c r="QND6804" s="112"/>
      <c r="QNE6804" s="112"/>
      <c r="QNF6804" s="112"/>
      <c r="QNG6804" s="112"/>
      <c r="QNH6804" s="112"/>
      <c r="QNI6804" s="112"/>
      <c r="QNJ6804" s="112"/>
      <c r="QNK6804" s="112"/>
      <c r="QNL6804" s="112"/>
      <c r="QNM6804" s="112"/>
      <c r="QNN6804" s="112"/>
      <c r="QNO6804" s="112"/>
      <c r="QNP6804" s="112"/>
      <c r="QNQ6804" s="112"/>
      <c r="QNR6804" s="112"/>
      <c r="QNS6804" s="112"/>
      <c r="QNT6804" s="112"/>
      <c r="QNU6804" s="112"/>
      <c r="QNV6804" s="112"/>
      <c r="QNW6804" s="112"/>
      <c r="QNX6804" s="112"/>
      <c r="QNY6804" s="112"/>
      <c r="QNZ6804" s="112"/>
      <c r="QOA6804" s="112"/>
      <c r="QOB6804" s="112"/>
      <c r="QOC6804" s="112"/>
      <c r="QOD6804" s="112"/>
      <c r="QOE6804" s="112"/>
      <c r="QOF6804" s="112"/>
      <c r="QOG6804" s="112"/>
      <c r="QOH6804" s="112"/>
      <c r="QOI6804" s="112"/>
      <c r="QOJ6804" s="112"/>
      <c r="QOK6804" s="112"/>
      <c r="QOL6804" s="112"/>
      <c r="QOM6804" s="112"/>
      <c r="QON6804" s="112"/>
      <c r="QOO6804" s="112"/>
      <c r="QOP6804" s="112"/>
      <c r="QOQ6804" s="112"/>
      <c r="QOR6804" s="112"/>
      <c r="QOS6804" s="112"/>
      <c r="QOT6804" s="112"/>
      <c r="QOU6804" s="112"/>
      <c r="QOV6804" s="112"/>
      <c r="QOW6804" s="112"/>
      <c r="QOX6804" s="112"/>
      <c r="QOY6804" s="112"/>
      <c r="QOZ6804" s="112"/>
      <c r="QPA6804" s="112"/>
      <c r="QPB6804" s="112"/>
      <c r="QPC6804" s="112"/>
      <c r="QPD6804" s="112"/>
      <c r="QPE6804" s="112"/>
      <c r="QPF6804" s="112"/>
      <c r="QPG6804" s="112"/>
      <c r="QPH6804" s="112"/>
      <c r="QPI6804" s="112"/>
      <c r="QPJ6804" s="112"/>
      <c r="QPK6804" s="112"/>
      <c r="QPL6804" s="112"/>
      <c r="QPM6804" s="112"/>
      <c r="QPN6804" s="112"/>
      <c r="QPO6804" s="112"/>
      <c r="QPP6804" s="112"/>
      <c r="QPQ6804" s="112"/>
      <c r="QPR6804" s="112"/>
      <c r="QPS6804" s="112"/>
      <c r="QPT6804" s="112"/>
      <c r="QPU6804" s="112"/>
      <c r="QPV6804" s="112"/>
      <c r="QPW6804" s="112"/>
      <c r="QPX6804" s="112"/>
      <c r="QPY6804" s="112"/>
      <c r="QPZ6804" s="112"/>
      <c r="QQA6804" s="112"/>
      <c r="QQB6804" s="112"/>
      <c r="QQC6804" s="112"/>
      <c r="QQD6804" s="112"/>
      <c r="QQE6804" s="112"/>
      <c r="QQF6804" s="112"/>
      <c r="QQG6804" s="112"/>
      <c r="QQH6804" s="112"/>
      <c r="QQI6804" s="112"/>
      <c r="QQJ6804" s="112"/>
      <c r="QQK6804" s="112"/>
      <c r="QQL6804" s="112"/>
      <c r="QQM6804" s="112"/>
      <c r="QQN6804" s="112"/>
      <c r="QQO6804" s="112"/>
      <c r="QQP6804" s="112"/>
      <c r="QQQ6804" s="112"/>
      <c r="QQR6804" s="112"/>
      <c r="QQS6804" s="112"/>
      <c r="QQT6804" s="112"/>
      <c r="QQU6804" s="112"/>
      <c r="QQV6804" s="112"/>
      <c r="QQW6804" s="112"/>
      <c r="QQX6804" s="112"/>
      <c r="QQY6804" s="112"/>
      <c r="QQZ6804" s="112"/>
      <c r="QRA6804" s="112"/>
      <c r="QRB6804" s="112"/>
      <c r="QRC6804" s="112"/>
      <c r="QRD6804" s="112"/>
      <c r="QRE6804" s="112"/>
      <c r="QRF6804" s="112"/>
      <c r="QRG6804" s="112"/>
      <c r="QRH6804" s="112"/>
      <c r="QRI6804" s="112"/>
      <c r="QRJ6804" s="112"/>
      <c r="QRK6804" s="112"/>
      <c r="QRL6804" s="112"/>
      <c r="QRM6804" s="112"/>
      <c r="QRN6804" s="112"/>
      <c r="QRO6804" s="112"/>
      <c r="QRP6804" s="112"/>
      <c r="QRQ6804" s="112"/>
      <c r="QRR6804" s="112"/>
      <c r="QRS6804" s="112"/>
      <c r="QRT6804" s="112"/>
      <c r="QRU6804" s="112"/>
      <c r="QRV6804" s="112"/>
      <c r="QRW6804" s="112"/>
      <c r="QRX6804" s="112"/>
      <c r="QRY6804" s="112"/>
      <c r="QRZ6804" s="112"/>
      <c r="QSA6804" s="112"/>
      <c r="QSB6804" s="112"/>
      <c r="QSC6804" s="112"/>
      <c r="QSD6804" s="112"/>
      <c r="QSE6804" s="112"/>
      <c r="QSF6804" s="112"/>
      <c r="QSG6804" s="112"/>
      <c r="QSH6804" s="112"/>
      <c r="QSI6804" s="112"/>
      <c r="QSJ6804" s="112"/>
      <c r="QSK6804" s="112"/>
      <c r="QSL6804" s="112"/>
      <c r="QSM6804" s="112"/>
      <c r="QSN6804" s="112"/>
      <c r="QSO6804" s="112"/>
      <c r="QSP6804" s="112"/>
      <c r="QSQ6804" s="112"/>
      <c r="QSR6804" s="112"/>
      <c r="QSS6804" s="112"/>
      <c r="QST6804" s="112"/>
      <c r="QSU6804" s="112"/>
      <c r="QSV6804" s="112"/>
      <c r="QSW6804" s="112"/>
      <c r="QSX6804" s="112"/>
      <c r="QSY6804" s="112"/>
      <c r="QSZ6804" s="112"/>
      <c r="QTA6804" s="112"/>
      <c r="QTB6804" s="112"/>
      <c r="QTC6804" s="112"/>
      <c r="QTD6804" s="112"/>
      <c r="QTE6804" s="112"/>
      <c r="QTF6804" s="112"/>
      <c r="QTG6804" s="112"/>
      <c r="QTH6804" s="112"/>
      <c r="QTI6804" s="112"/>
      <c r="QTJ6804" s="112"/>
      <c r="QTK6804" s="112"/>
      <c r="QTL6804" s="112"/>
      <c r="QTM6804" s="112"/>
      <c r="QTN6804" s="112"/>
      <c r="QTO6804" s="112"/>
      <c r="QTP6804" s="112"/>
      <c r="QTQ6804" s="112"/>
      <c r="QTR6804" s="112"/>
      <c r="QTS6804" s="112"/>
      <c r="QTT6804" s="112"/>
      <c r="QTU6804" s="112"/>
      <c r="QTV6804" s="112"/>
      <c r="QTW6804" s="112"/>
      <c r="QTX6804" s="112"/>
      <c r="QTY6804" s="112"/>
      <c r="QTZ6804" s="112"/>
      <c r="QUA6804" s="112"/>
      <c r="QUB6804" s="112"/>
      <c r="QUC6804" s="112"/>
      <c r="QUD6804" s="112"/>
      <c r="QUE6804" s="112"/>
      <c r="QUF6804" s="112"/>
      <c r="QUG6804" s="112"/>
      <c r="QUH6804" s="112"/>
      <c r="QUI6804" s="112"/>
      <c r="QUJ6804" s="112"/>
      <c r="QUK6804" s="112"/>
      <c r="QUL6804" s="112"/>
      <c r="QUM6804" s="112"/>
      <c r="QUN6804" s="112"/>
      <c r="QUO6804" s="112"/>
      <c r="QUP6804" s="112"/>
      <c r="QUQ6804" s="112"/>
      <c r="QUR6804" s="112"/>
      <c r="QUS6804" s="112"/>
      <c r="QUT6804" s="112"/>
      <c r="QUU6804" s="112"/>
      <c r="QUV6804" s="112"/>
      <c r="QUW6804" s="112"/>
      <c r="QUX6804" s="112"/>
      <c r="QUY6804" s="112"/>
      <c r="QUZ6804" s="112"/>
      <c r="QVA6804" s="112"/>
      <c r="QVB6804" s="112"/>
      <c r="QVC6804" s="112"/>
      <c r="QVD6804" s="112"/>
      <c r="QVE6804" s="112"/>
      <c r="QVF6804" s="112"/>
      <c r="QVG6804" s="112"/>
      <c r="QVH6804" s="112"/>
      <c r="QVI6804" s="112"/>
      <c r="QVJ6804" s="112"/>
      <c r="QVK6804" s="112"/>
      <c r="QVL6804" s="112"/>
      <c r="QVM6804" s="112"/>
      <c r="QVN6804" s="112"/>
      <c r="QVO6804" s="112"/>
      <c r="QVP6804" s="112"/>
      <c r="QVQ6804" s="112"/>
      <c r="QVR6804" s="112"/>
      <c r="QVS6804" s="112"/>
      <c r="QVT6804" s="112"/>
      <c r="QVU6804" s="112"/>
      <c r="QVV6804" s="112"/>
      <c r="QVW6804" s="112"/>
      <c r="QVX6804" s="112"/>
      <c r="QVY6804" s="112"/>
      <c r="QVZ6804" s="112"/>
      <c r="QWA6804" s="112"/>
      <c r="QWB6804" s="112"/>
      <c r="QWC6804" s="112"/>
      <c r="QWD6804" s="112"/>
      <c r="QWE6804" s="112"/>
      <c r="QWF6804" s="112"/>
      <c r="QWG6804" s="112"/>
      <c r="QWH6804" s="112"/>
      <c r="QWI6804" s="112"/>
      <c r="QWJ6804" s="112"/>
      <c r="QWK6804" s="112"/>
      <c r="QWL6804" s="112"/>
      <c r="QWM6804" s="112"/>
      <c r="QWN6804" s="112"/>
      <c r="QWO6804" s="112"/>
      <c r="QWP6804" s="112"/>
      <c r="QWQ6804" s="112"/>
      <c r="QWR6804" s="112"/>
      <c r="QWS6804" s="112"/>
      <c r="QWT6804" s="112"/>
      <c r="QWU6804" s="112"/>
      <c r="QWV6804" s="112"/>
      <c r="QWW6804" s="112"/>
      <c r="QWX6804" s="112"/>
      <c r="QWY6804" s="112"/>
      <c r="QWZ6804" s="112"/>
      <c r="QXA6804" s="112"/>
      <c r="QXB6804" s="112"/>
      <c r="QXC6804" s="112"/>
      <c r="QXD6804" s="112"/>
      <c r="QXE6804" s="112"/>
      <c r="QXF6804" s="112"/>
      <c r="QXG6804" s="112"/>
      <c r="QXH6804" s="112"/>
      <c r="QXI6804" s="112"/>
      <c r="QXJ6804" s="112"/>
      <c r="QXK6804" s="112"/>
      <c r="QXL6804" s="112"/>
      <c r="QXM6804" s="112"/>
      <c r="QXN6804" s="112"/>
      <c r="QXO6804" s="112"/>
      <c r="QXP6804" s="112"/>
      <c r="QXQ6804" s="112"/>
      <c r="QXR6804" s="112"/>
      <c r="QXS6804" s="112"/>
      <c r="QXT6804" s="112"/>
      <c r="QXU6804" s="112"/>
      <c r="QXV6804" s="112"/>
      <c r="QXW6804" s="112"/>
      <c r="QXX6804" s="112"/>
      <c r="QXY6804" s="112"/>
      <c r="QXZ6804" s="112"/>
      <c r="QYA6804" s="112"/>
      <c r="QYB6804" s="112"/>
      <c r="QYC6804" s="112"/>
      <c r="QYD6804" s="112"/>
      <c r="QYE6804" s="112"/>
      <c r="QYF6804" s="112"/>
      <c r="QYG6804" s="112"/>
      <c r="QYH6804" s="112"/>
      <c r="QYI6804" s="112"/>
      <c r="QYJ6804" s="112"/>
      <c r="QYK6804" s="112"/>
      <c r="QYL6804" s="112"/>
      <c r="QYM6804" s="112"/>
      <c r="QYN6804" s="112"/>
      <c r="QYO6804" s="112"/>
      <c r="QYP6804" s="112"/>
      <c r="QYQ6804" s="112"/>
      <c r="QYR6804" s="112"/>
      <c r="QYS6804" s="112"/>
      <c r="QYT6804" s="112"/>
      <c r="QYU6804" s="112"/>
      <c r="QYV6804" s="112"/>
      <c r="QYW6804" s="112"/>
      <c r="QYX6804" s="112"/>
      <c r="QYY6804" s="112"/>
      <c r="QYZ6804" s="112"/>
      <c r="QZA6804" s="112"/>
      <c r="QZB6804" s="112"/>
      <c r="QZC6804" s="112"/>
      <c r="QZD6804" s="112"/>
      <c r="QZE6804" s="112"/>
      <c r="QZF6804" s="112"/>
      <c r="QZG6804" s="112"/>
      <c r="QZH6804" s="112"/>
      <c r="QZI6804" s="112"/>
      <c r="QZJ6804" s="112"/>
      <c r="QZK6804" s="112"/>
      <c r="QZL6804" s="112"/>
      <c r="QZM6804" s="112"/>
      <c r="QZN6804" s="112"/>
      <c r="QZO6804" s="112"/>
      <c r="QZP6804" s="112"/>
      <c r="QZQ6804" s="112"/>
      <c r="QZR6804" s="112"/>
      <c r="QZS6804" s="112"/>
      <c r="QZT6804" s="112"/>
      <c r="QZU6804" s="112"/>
      <c r="QZV6804" s="112"/>
      <c r="QZW6804" s="112"/>
      <c r="QZX6804" s="112"/>
      <c r="QZY6804" s="112"/>
      <c r="QZZ6804" s="112"/>
      <c r="RAA6804" s="112"/>
      <c r="RAB6804" s="112"/>
      <c r="RAC6804" s="112"/>
      <c r="RAD6804" s="112"/>
      <c r="RAE6804" s="112"/>
      <c r="RAF6804" s="112"/>
      <c r="RAG6804" s="112"/>
      <c r="RAH6804" s="112"/>
      <c r="RAI6804" s="112"/>
      <c r="RAJ6804" s="112"/>
      <c r="RAK6804" s="112"/>
      <c r="RAL6804" s="112"/>
      <c r="RAM6804" s="112"/>
      <c r="RAN6804" s="112"/>
      <c r="RAO6804" s="112"/>
      <c r="RAP6804" s="112"/>
      <c r="RAQ6804" s="112"/>
      <c r="RAR6804" s="112"/>
      <c r="RAS6804" s="112"/>
      <c r="RAT6804" s="112"/>
      <c r="RAU6804" s="112"/>
      <c r="RAV6804" s="112"/>
      <c r="RAW6804" s="112"/>
      <c r="RAX6804" s="112"/>
      <c r="RAY6804" s="112"/>
      <c r="RAZ6804" s="112"/>
      <c r="RBA6804" s="112"/>
      <c r="RBB6804" s="112"/>
      <c r="RBC6804" s="112"/>
      <c r="RBD6804" s="112"/>
      <c r="RBE6804" s="112"/>
      <c r="RBF6804" s="112"/>
      <c r="RBG6804" s="112"/>
      <c r="RBH6804" s="112"/>
      <c r="RBI6804" s="112"/>
      <c r="RBJ6804" s="112"/>
      <c r="RBK6804" s="112"/>
      <c r="RBL6804" s="112"/>
      <c r="RBM6804" s="112"/>
      <c r="RBN6804" s="112"/>
      <c r="RBO6804" s="112"/>
      <c r="RBP6804" s="112"/>
      <c r="RBQ6804" s="112"/>
      <c r="RBR6804" s="112"/>
      <c r="RBS6804" s="112"/>
      <c r="RBT6804" s="112"/>
      <c r="RBU6804" s="112"/>
      <c r="RBV6804" s="112"/>
      <c r="RBW6804" s="112"/>
      <c r="RBX6804" s="112"/>
      <c r="RBY6804" s="112"/>
      <c r="RBZ6804" s="112"/>
      <c r="RCA6804" s="112"/>
      <c r="RCB6804" s="112"/>
      <c r="RCC6804" s="112"/>
      <c r="RCD6804" s="112"/>
      <c r="RCE6804" s="112"/>
      <c r="RCF6804" s="112"/>
      <c r="RCG6804" s="112"/>
      <c r="RCH6804" s="112"/>
      <c r="RCI6804" s="112"/>
      <c r="RCJ6804" s="112"/>
      <c r="RCK6804" s="112"/>
      <c r="RCL6804" s="112"/>
      <c r="RCM6804" s="112"/>
      <c r="RCN6804" s="112"/>
      <c r="RCO6804" s="112"/>
      <c r="RCP6804" s="112"/>
      <c r="RCQ6804" s="112"/>
      <c r="RCR6804" s="112"/>
      <c r="RCS6804" s="112"/>
      <c r="RCT6804" s="112"/>
      <c r="RCU6804" s="112"/>
      <c r="RCV6804" s="112"/>
      <c r="RCW6804" s="112"/>
      <c r="RCX6804" s="112"/>
      <c r="RCY6804" s="112"/>
      <c r="RCZ6804" s="112"/>
      <c r="RDA6804" s="112"/>
      <c r="RDB6804" s="112"/>
      <c r="RDC6804" s="112"/>
      <c r="RDD6804" s="112"/>
      <c r="RDE6804" s="112"/>
      <c r="RDF6804" s="112"/>
      <c r="RDG6804" s="112"/>
      <c r="RDH6804" s="112"/>
      <c r="RDI6804" s="112"/>
      <c r="RDJ6804" s="112"/>
      <c r="RDK6804" s="112"/>
      <c r="RDL6804" s="112"/>
      <c r="RDM6804" s="112"/>
      <c r="RDN6804" s="112"/>
      <c r="RDO6804" s="112"/>
      <c r="RDP6804" s="112"/>
      <c r="RDQ6804" s="112"/>
      <c r="RDR6804" s="112"/>
      <c r="RDS6804" s="112"/>
      <c r="RDT6804" s="112"/>
      <c r="RDU6804" s="112"/>
      <c r="RDV6804" s="112"/>
      <c r="RDW6804" s="112"/>
      <c r="RDX6804" s="112"/>
      <c r="RDY6804" s="112"/>
      <c r="RDZ6804" s="112"/>
      <c r="REA6804" s="112"/>
      <c r="REB6804" s="112"/>
      <c r="REC6804" s="112"/>
      <c r="RED6804" s="112"/>
      <c r="REE6804" s="112"/>
      <c r="REF6804" s="112"/>
      <c r="REG6804" s="112"/>
      <c r="REH6804" s="112"/>
      <c r="REI6804" s="112"/>
      <c r="REJ6804" s="112"/>
      <c r="REK6804" s="112"/>
      <c r="REL6804" s="112"/>
      <c r="REM6804" s="112"/>
      <c r="REN6804" s="112"/>
      <c r="REO6804" s="112"/>
      <c r="REP6804" s="112"/>
      <c r="REQ6804" s="112"/>
      <c r="RER6804" s="112"/>
      <c r="RES6804" s="112"/>
      <c r="RET6804" s="112"/>
      <c r="REU6804" s="112"/>
      <c r="REV6804" s="112"/>
      <c r="REW6804" s="112"/>
      <c r="REX6804" s="112"/>
      <c r="REY6804" s="112"/>
      <c r="REZ6804" s="112"/>
      <c r="RFA6804" s="112"/>
      <c r="RFB6804" s="112"/>
      <c r="RFC6804" s="112"/>
      <c r="RFD6804" s="112"/>
      <c r="RFE6804" s="112"/>
      <c r="RFF6804" s="112"/>
      <c r="RFG6804" s="112"/>
      <c r="RFH6804" s="112"/>
      <c r="RFI6804" s="112"/>
      <c r="RFJ6804" s="112"/>
      <c r="RFK6804" s="112"/>
      <c r="RFL6804" s="112"/>
      <c r="RFM6804" s="112"/>
      <c r="RFN6804" s="112"/>
      <c r="RFO6804" s="112"/>
      <c r="RFP6804" s="112"/>
      <c r="RFQ6804" s="112"/>
      <c r="RFR6804" s="112"/>
      <c r="RFS6804" s="112"/>
      <c r="RFT6804" s="112"/>
      <c r="RFU6804" s="112"/>
      <c r="RFV6804" s="112"/>
      <c r="RFW6804" s="112"/>
      <c r="RFX6804" s="112"/>
      <c r="RFY6804" s="112"/>
      <c r="RFZ6804" s="112"/>
      <c r="RGA6804" s="112"/>
      <c r="RGB6804" s="112"/>
      <c r="RGC6804" s="112"/>
      <c r="RGD6804" s="112"/>
      <c r="RGE6804" s="112"/>
      <c r="RGF6804" s="112"/>
      <c r="RGG6804" s="112"/>
      <c r="RGH6804" s="112"/>
      <c r="RGI6804" s="112"/>
      <c r="RGJ6804" s="112"/>
      <c r="RGK6804" s="112"/>
      <c r="RGL6804" s="112"/>
      <c r="RGM6804" s="112"/>
      <c r="RGN6804" s="112"/>
      <c r="RGO6804" s="112"/>
      <c r="RGP6804" s="112"/>
      <c r="RGQ6804" s="112"/>
      <c r="RGR6804" s="112"/>
      <c r="RGS6804" s="112"/>
      <c r="RGT6804" s="112"/>
      <c r="RGU6804" s="112"/>
      <c r="RGV6804" s="112"/>
      <c r="RGW6804" s="112"/>
      <c r="RGX6804" s="112"/>
      <c r="RGY6804" s="112"/>
      <c r="RGZ6804" s="112"/>
      <c r="RHA6804" s="112"/>
      <c r="RHB6804" s="112"/>
      <c r="RHC6804" s="112"/>
      <c r="RHD6804" s="112"/>
      <c r="RHE6804" s="112"/>
      <c r="RHF6804" s="112"/>
      <c r="RHG6804" s="112"/>
      <c r="RHH6804" s="112"/>
      <c r="RHI6804" s="112"/>
      <c r="RHJ6804" s="112"/>
      <c r="RHK6804" s="112"/>
      <c r="RHL6804" s="112"/>
      <c r="RHM6804" s="112"/>
      <c r="RHN6804" s="112"/>
      <c r="RHO6804" s="112"/>
      <c r="RHP6804" s="112"/>
      <c r="RHQ6804" s="112"/>
      <c r="RHR6804" s="112"/>
      <c r="RHS6804" s="112"/>
      <c r="RHT6804" s="112"/>
      <c r="RHU6804" s="112"/>
      <c r="RHV6804" s="112"/>
      <c r="RHW6804" s="112"/>
      <c r="RHX6804" s="112"/>
      <c r="RHY6804" s="112"/>
      <c r="RHZ6804" s="112"/>
      <c r="RIA6804" s="112"/>
      <c r="RIB6804" s="112"/>
      <c r="RIC6804" s="112"/>
      <c r="RID6804" s="112"/>
      <c r="RIE6804" s="112"/>
      <c r="RIF6804" s="112"/>
      <c r="RIG6804" s="112"/>
      <c r="RIH6804" s="112"/>
      <c r="RII6804" s="112"/>
      <c r="RIJ6804" s="112"/>
      <c r="RIK6804" s="112"/>
      <c r="RIL6804" s="112"/>
      <c r="RIM6804" s="112"/>
      <c r="RIN6804" s="112"/>
      <c r="RIO6804" s="112"/>
      <c r="RIP6804" s="112"/>
      <c r="RIQ6804" s="112"/>
      <c r="RIR6804" s="112"/>
      <c r="RIS6804" s="112"/>
      <c r="RIT6804" s="112"/>
      <c r="RIU6804" s="112"/>
      <c r="RIV6804" s="112"/>
      <c r="RIW6804" s="112"/>
      <c r="RIX6804" s="112"/>
      <c r="RIY6804" s="112"/>
      <c r="RIZ6804" s="112"/>
      <c r="RJA6804" s="112"/>
      <c r="RJB6804" s="112"/>
      <c r="RJC6804" s="112"/>
      <c r="RJD6804" s="112"/>
      <c r="RJE6804" s="112"/>
      <c r="RJF6804" s="112"/>
      <c r="RJG6804" s="112"/>
      <c r="RJH6804" s="112"/>
      <c r="RJI6804" s="112"/>
      <c r="RJJ6804" s="112"/>
      <c r="RJK6804" s="112"/>
      <c r="RJL6804" s="112"/>
      <c r="RJM6804" s="112"/>
      <c r="RJN6804" s="112"/>
      <c r="RJO6804" s="112"/>
      <c r="RJP6804" s="112"/>
      <c r="RJQ6804" s="112"/>
      <c r="RJR6804" s="112"/>
      <c r="RJS6804" s="112"/>
      <c r="RJT6804" s="112"/>
      <c r="RJU6804" s="112"/>
      <c r="RJV6804" s="112"/>
      <c r="RJW6804" s="112"/>
      <c r="RJX6804" s="112"/>
      <c r="RJY6804" s="112"/>
      <c r="RJZ6804" s="112"/>
      <c r="RKA6804" s="112"/>
      <c r="RKB6804" s="112"/>
      <c r="RKC6804" s="112"/>
      <c r="RKD6804" s="112"/>
      <c r="RKE6804" s="112"/>
      <c r="RKF6804" s="112"/>
      <c r="RKG6804" s="112"/>
      <c r="RKH6804" s="112"/>
      <c r="RKI6804" s="112"/>
      <c r="RKJ6804" s="112"/>
      <c r="RKK6804" s="112"/>
      <c r="RKL6804" s="112"/>
      <c r="RKM6804" s="112"/>
      <c r="RKN6804" s="112"/>
      <c r="RKO6804" s="112"/>
      <c r="RKP6804" s="112"/>
      <c r="RKQ6804" s="112"/>
      <c r="RKR6804" s="112"/>
      <c r="RKS6804" s="112"/>
      <c r="RKT6804" s="112"/>
      <c r="RKU6804" s="112"/>
      <c r="RKV6804" s="112"/>
      <c r="RKW6804" s="112"/>
      <c r="RKX6804" s="112"/>
      <c r="RKY6804" s="112"/>
      <c r="RKZ6804" s="112"/>
      <c r="RLA6804" s="112"/>
      <c r="RLB6804" s="112"/>
      <c r="RLC6804" s="112"/>
      <c r="RLD6804" s="112"/>
      <c r="RLE6804" s="112"/>
      <c r="RLF6804" s="112"/>
      <c r="RLG6804" s="112"/>
      <c r="RLH6804" s="112"/>
      <c r="RLI6804" s="112"/>
      <c r="RLJ6804" s="112"/>
      <c r="RLK6804" s="112"/>
      <c r="RLL6804" s="112"/>
      <c r="RLM6804" s="112"/>
      <c r="RLN6804" s="112"/>
      <c r="RLO6804" s="112"/>
      <c r="RLP6804" s="112"/>
      <c r="RLQ6804" s="112"/>
      <c r="RLR6804" s="112"/>
      <c r="RLS6804" s="112"/>
      <c r="RLT6804" s="112"/>
      <c r="RLU6804" s="112"/>
      <c r="RLV6804" s="112"/>
      <c r="RLW6804" s="112"/>
      <c r="RLX6804" s="112"/>
      <c r="RLY6804" s="112"/>
      <c r="RLZ6804" s="112"/>
      <c r="RMA6804" s="112"/>
      <c r="RMB6804" s="112"/>
      <c r="RMC6804" s="112"/>
      <c r="RMD6804" s="112"/>
      <c r="RME6804" s="112"/>
      <c r="RMF6804" s="112"/>
      <c r="RMG6804" s="112"/>
      <c r="RMH6804" s="112"/>
      <c r="RMI6804" s="112"/>
      <c r="RMJ6804" s="112"/>
      <c r="RMK6804" s="112"/>
      <c r="RML6804" s="112"/>
      <c r="RMM6804" s="112"/>
      <c r="RMN6804" s="112"/>
      <c r="RMO6804" s="112"/>
      <c r="RMP6804" s="112"/>
      <c r="RMQ6804" s="112"/>
      <c r="RMR6804" s="112"/>
      <c r="RMS6804" s="112"/>
      <c r="RMT6804" s="112"/>
      <c r="RMU6804" s="112"/>
      <c r="RMV6804" s="112"/>
      <c r="RMW6804" s="112"/>
      <c r="RMX6804" s="112"/>
      <c r="RMY6804" s="112"/>
      <c r="RMZ6804" s="112"/>
      <c r="RNA6804" s="112"/>
      <c r="RNB6804" s="112"/>
      <c r="RNC6804" s="112"/>
      <c r="RND6804" s="112"/>
      <c r="RNE6804" s="112"/>
      <c r="RNF6804" s="112"/>
      <c r="RNG6804" s="112"/>
      <c r="RNH6804" s="112"/>
      <c r="RNI6804" s="112"/>
      <c r="RNJ6804" s="112"/>
      <c r="RNK6804" s="112"/>
      <c r="RNL6804" s="112"/>
      <c r="RNM6804" s="112"/>
      <c r="RNN6804" s="112"/>
      <c r="RNO6804" s="112"/>
      <c r="RNP6804" s="112"/>
      <c r="RNQ6804" s="112"/>
      <c r="RNR6804" s="112"/>
      <c r="RNS6804" s="112"/>
      <c r="RNT6804" s="112"/>
      <c r="RNU6804" s="112"/>
      <c r="RNV6804" s="112"/>
      <c r="RNW6804" s="112"/>
      <c r="RNX6804" s="112"/>
      <c r="RNY6804" s="112"/>
      <c r="RNZ6804" s="112"/>
      <c r="ROA6804" s="112"/>
      <c r="ROB6804" s="112"/>
      <c r="ROC6804" s="112"/>
      <c r="ROD6804" s="112"/>
      <c r="ROE6804" s="112"/>
      <c r="ROF6804" s="112"/>
      <c r="ROG6804" s="112"/>
      <c r="ROH6804" s="112"/>
      <c r="ROI6804" s="112"/>
      <c r="ROJ6804" s="112"/>
      <c r="ROK6804" s="112"/>
      <c r="ROL6804" s="112"/>
      <c r="ROM6804" s="112"/>
      <c r="RON6804" s="112"/>
      <c r="ROO6804" s="112"/>
      <c r="ROP6804" s="112"/>
      <c r="ROQ6804" s="112"/>
      <c r="ROR6804" s="112"/>
      <c r="ROS6804" s="112"/>
      <c r="ROT6804" s="112"/>
      <c r="ROU6804" s="112"/>
      <c r="ROV6804" s="112"/>
      <c r="ROW6804" s="112"/>
      <c r="ROX6804" s="112"/>
      <c r="ROY6804" s="112"/>
      <c r="ROZ6804" s="112"/>
      <c r="RPA6804" s="112"/>
      <c r="RPB6804" s="112"/>
      <c r="RPC6804" s="112"/>
      <c r="RPD6804" s="112"/>
      <c r="RPE6804" s="112"/>
      <c r="RPF6804" s="112"/>
      <c r="RPG6804" s="112"/>
      <c r="RPH6804" s="112"/>
      <c r="RPI6804" s="112"/>
      <c r="RPJ6804" s="112"/>
      <c r="RPK6804" s="112"/>
      <c r="RPL6804" s="112"/>
      <c r="RPM6804" s="112"/>
      <c r="RPN6804" s="112"/>
      <c r="RPO6804" s="112"/>
      <c r="RPP6804" s="112"/>
      <c r="RPQ6804" s="112"/>
      <c r="RPR6804" s="112"/>
      <c r="RPS6804" s="112"/>
      <c r="RPT6804" s="112"/>
      <c r="RPU6804" s="112"/>
      <c r="RPV6804" s="112"/>
      <c r="RPW6804" s="112"/>
      <c r="RPX6804" s="112"/>
      <c r="RPY6804" s="112"/>
      <c r="RPZ6804" s="112"/>
      <c r="RQA6804" s="112"/>
      <c r="RQB6804" s="112"/>
      <c r="RQC6804" s="112"/>
      <c r="RQD6804" s="112"/>
      <c r="RQE6804" s="112"/>
      <c r="RQF6804" s="112"/>
      <c r="RQG6804" s="112"/>
      <c r="RQH6804" s="112"/>
      <c r="RQI6804" s="112"/>
      <c r="RQJ6804" s="112"/>
      <c r="RQK6804" s="112"/>
      <c r="RQL6804" s="112"/>
      <c r="RQM6804" s="112"/>
      <c r="RQN6804" s="112"/>
      <c r="RQO6804" s="112"/>
      <c r="RQP6804" s="112"/>
      <c r="RQQ6804" s="112"/>
      <c r="RQR6804" s="112"/>
      <c r="RQS6804" s="112"/>
      <c r="RQT6804" s="112"/>
      <c r="RQU6804" s="112"/>
      <c r="RQV6804" s="112"/>
      <c r="RQW6804" s="112"/>
      <c r="RQX6804" s="112"/>
      <c r="RQY6804" s="112"/>
      <c r="RQZ6804" s="112"/>
      <c r="RRA6804" s="112"/>
      <c r="RRB6804" s="112"/>
      <c r="RRC6804" s="112"/>
      <c r="RRD6804" s="112"/>
      <c r="RRE6804" s="112"/>
      <c r="RRF6804" s="112"/>
      <c r="RRG6804" s="112"/>
      <c r="RRH6804" s="112"/>
      <c r="RRI6804" s="112"/>
      <c r="RRJ6804" s="112"/>
      <c r="RRK6804" s="112"/>
      <c r="RRL6804" s="112"/>
      <c r="RRM6804" s="112"/>
      <c r="RRN6804" s="112"/>
      <c r="RRO6804" s="112"/>
      <c r="RRP6804" s="112"/>
      <c r="RRQ6804" s="112"/>
      <c r="RRR6804" s="112"/>
      <c r="RRS6804" s="112"/>
      <c r="RRT6804" s="112"/>
      <c r="RRU6804" s="112"/>
      <c r="RRV6804" s="112"/>
      <c r="RRW6804" s="112"/>
      <c r="RRX6804" s="112"/>
      <c r="RRY6804" s="112"/>
      <c r="RRZ6804" s="112"/>
      <c r="RSA6804" s="112"/>
      <c r="RSB6804" s="112"/>
      <c r="RSC6804" s="112"/>
      <c r="RSD6804" s="112"/>
      <c r="RSE6804" s="112"/>
      <c r="RSF6804" s="112"/>
      <c r="RSG6804" s="112"/>
      <c r="RSH6804" s="112"/>
      <c r="RSI6804" s="112"/>
      <c r="RSJ6804" s="112"/>
      <c r="RSK6804" s="112"/>
      <c r="RSL6804" s="112"/>
      <c r="RSM6804" s="112"/>
      <c r="RSN6804" s="112"/>
      <c r="RSO6804" s="112"/>
      <c r="RSP6804" s="112"/>
      <c r="RSQ6804" s="112"/>
      <c r="RSR6804" s="112"/>
      <c r="RSS6804" s="112"/>
      <c r="RST6804" s="112"/>
      <c r="RSU6804" s="112"/>
      <c r="RSV6804" s="112"/>
      <c r="RSW6804" s="112"/>
      <c r="RSX6804" s="112"/>
      <c r="RSY6804" s="112"/>
      <c r="RSZ6804" s="112"/>
      <c r="RTA6804" s="112"/>
      <c r="RTB6804" s="112"/>
      <c r="RTC6804" s="112"/>
      <c r="RTD6804" s="112"/>
      <c r="RTE6804" s="112"/>
      <c r="RTF6804" s="112"/>
      <c r="RTG6804" s="112"/>
      <c r="RTH6804" s="112"/>
      <c r="RTI6804" s="112"/>
      <c r="RTJ6804" s="112"/>
      <c r="RTK6804" s="112"/>
      <c r="RTL6804" s="112"/>
      <c r="RTM6804" s="112"/>
      <c r="RTN6804" s="112"/>
      <c r="RTO6804" s="112"/>
      <c r="RTP6804" s="112"/>
      <c r="RTQ6804" s="112"/>
      <c r="RTR6804" s="112"/>
      <c r="RTS6804" s="112"/>
      <c r="RTT6804" s="112"/>
      <c r="RTU6804" s="112"/>
      <c r="RTV6804" s="112"/>
      <c r="RTW6804" s="112"/>
      <c r="RTX6804" s="112"/>
      <c r="RTY6804" s="112"/>
      <c r="RTZ6804" s="112"/>
      <c r="RUA6804" s="112"/>
      <c r="RUB6804" s="112"/>
      <c r="RUC6804" s="112"/>
      <c r="RUD6804" s="112"/>
      <c r="RUE6804" s="112"/>
      <c r="RUF6804" s="112"/>
      <c r="RUG6804" s="112"/>
      <c r="RUH6804" s="112"/>
      <c r="RUI6804" s="112"/>
      <c r="RUJ6804" s="112"/>
      <c r="RUK6804" s="112"/>
      <c r="RUL6804" s="112"/>
      <c r="RUM6804" s="112"/>
      <c r="RUN6804" s="112"/>
      <c r="RUO6804" s="112"/>
      <c r="RUP6804" s="112"/>
      <c r="RUQ6804" s="112"/>
      <c r="RUR6804" s="112"/>
      <c r="RUS6804" s="112"/>
      <c r="RUT6804" s="112"/>
      <c r="RUU6804" s="112"/>
      <c r="RUV6804" s="112"/>
      <c r="RUW6804" s="112"/>
      <c r="RUX6804" s="112"/>
      <c r="RUY6804" s="112"/>
      <c r="RUZ6804" s="112"/>
      <c r="RVA6804" s="112"/>
      <c r="RVB6804" s="112"/>
      <c r="RVC6804" s="112"/>
      <c r="RVD6804" s="112"/>
      <c r="RVE6804" s="112"/>
      <c r="RVF6804" s="112"/>
      <c r="RVG6804" s="112"/>
      <c r="RVH6804" s="112"/>
      <c r="RVI6804" s="112"/>
      <c r="RVJ6804" s="112"/>
      <c r="RVK6804" s="112"/>
      <c r="RVL6804" s="112"/>
      <c r="RVM6804" s="112"/>
      <c r="RVN6804" s="112"/>
      <c r="RVO6804" s="112"/>
      <c r="RVP6804" s="112"/>
      <c r="RVQ6804" s="112"/>
      <c r="RVR6804" s="112"/>
      <c r="RVS6804" s="112"/>
      <c r="RVT6804" s="112"/>
      <c r="RVU6804" s="112"/>
      <c r="RVV6804" s="112"/>
      <c r="RVW6804" s="112"/>
      <c r="RVX6804" s="112"/>
      <c r="RVY6804" s="112"/>
      <c r="RVZ6804" s="112"/>
      <c r="RWA6804" s="112"/>
      <c r="RWB6804" s="112"/>
      <c r="RWC6804" s="112"/>
      <c r="RWD6804" s="112"/>
      <c r="RWE6804" s="112"/>
      <c r="RWF6804" s="112"/>
      <c r="RWG6804" s="112"/>
      <c r="RWH6804" s="112"/>
      <c r="RWI6804" s="112"/>
      <c r="RWJ6804" s="112"/>
      <c r="RWK6804" s="112"/>
      <c r="RWL6804" s="112"/>
      <c r="RWM6804" s="112"/>
      <c r="RWN6804" s="112"/>
      <c r="RWO6804" s="112"/>
      <c r="RWP6804" s="112"/>
      <c r="RWQ6804" s="112"/>
      <c r="RWR6804" s="112"/>
      <c r="RWS6804" s="112"/>
      <c r="RWT6804" s="112"/>
      <c r="RWU6804" s="112"/>
      <c r="RWV6804" s="112"/>
      <c r="RWW6804" s="112"/>
      <c r="RWX6804" s="112"/>
      <c r="RWY6804" s="112"/>
      <c r="RWZ6804" s="112"/>
      <c r="RXA6804" s="112"/>
      <c r="RXB6804" s="112"/>
      <c r="RXC6804" s="112"/>
      <c r="RXD6804" s="112"/>
      <c r="RXE6804" s="112"/>
      <c r="RXF6804" s="112"/>
      <c r="RXG6804" s="112"/>
      <c r="RXH6804" s="112"/>
      <c r="RXI6804" s="112"/>
      <c r="RXJ6804" s="112"/>
      <c r="RXK6804" s="112"/>
      <c r="RXL6804" s="112"/>
      <c r="RXM6804" s="112"/>
      <c r="RXN6804" s="112"/>
      <c r="RXO6804" s="112"/>
      <c r="RXP6804" s="112"/>
      <c r="RXQ6804" s="112"/>
      <c r="RXR6804" s="112"/>
      <c r="RXS6804" s="112"/>
      <c r="RXT6804" s="112"/>
      <c r="RXU6804" s="112"/>
      <c r="RXV6804" s="112"/>
      <c r="RXW6804" s="112"/>
      <c r="RXX6804" s="112"/>
      <c r="RXY6804" s="112"/>
      <c r="RXZ6804" s="112"/>
      <c r="RYA6804" s="112"/>
      <c r="RYB6804" s="112"/>
      <c r="RYC6804" s="112"/>
      <c r="RYD6804" s="112"/>
      <c r="RYE6804" s="112"/>
      <c r="RYF6804" s="112"/>
      <c r="RYG6804" s="112"/>
      <c r="RYH6804" s="112"/>
      <c r="RYI6804" s="112"/>
      <c r="RYJ6804" s="112"/>
      <c r="RYK6804" s="112"/>
      <c r="RYL6804" s="112"/>
      <c r="RYM6804" s="112"/>
      <c r="RYN6804" s="112"/>
      <c r="RYO6804" s="112"/>
      <c r="RYP6804" s="112"/>
      <c r="RYQ6804" s="112"/>
      <c r="RYR6804" s="112"/>
      <c r="RYS6804" s="112"/>
      <c r="RYT6804" s="112"/>
      <c r="RYU6804" s="112"/>
      <c r="RYV6804" s="112"/>
      <c r="RYW6804" s="112"/>
      <c r="RYX6804" s="112"/>
      <c r="RYY6804" s="112"/>
      <c r="RYZ6804" s="112"/>
      <c r="RZA6804" s="112"/>
      <c r="RZB6804" s="112"/>
      <c r="RZC6804" s="112"/>
      <c r="RZD6804" s="112"/>
      <c r="RZE6804" s="112"/>
      <c r="RZF6804" s="112"/>
      <c r="RZG6804" s="112"/>
      <c r="RZH6804" s="112"/>
      <c r="RZI6804" s="112"/>
      <c r="RZJ6804" s="112"/>
      <c r="RZK6804" s="112"/>
      <c r="RZL6804" s="112"/>
      <c r="RZM6804" s="112"/>
      <c r="RZN6804" s="112"/>
      <c r="RZO6804" s="112"/>
      <c r="RZP6804" s="112"/>
      <c r="RZQ6804" s="112"/>
      <c r="RZR6804" s="112"/>
      <c r="RZS6804" s="112"/>
      <c r="RZT6804" s="112"/>
      <c r="RZU6804" s="112"/>
      <c r="RZV6804" s="112"/>
      <c r="RZW6804" s="112"/>
      <c r="RZX6804" s="112"/>
      <c r="RZY6804" s="112"/>
      <c r="RZZ6804" s="112"/>
      <c r="SAA6804" s="112"/>
      <c r="SAB6804" s="112"/>
      <c r="SAC6804" s="112"/>
      <c r="SAD6804" s="112"/>
      <c r="SAE6804" s="112"/>
      <c r="SAF6804" s="112"/>
      <c r="SAG6804" s="112"/>
      <c r="SAH6804" s="112"/>
      <c r="SAI6804" s="112"/>
      <c r="SAJ6804" s="112"/>
      <c r="SAK6804" s="112"/>
      <c r="SAL6804" s="112"/>
      <c r="SAM6804" s="112"/>
      <c r="SAN6804" s="112"/>
      <c r="SAO6804" s="112"/>
      <c r="SAP6804" s="112"/>
      <c r="SAQ6804" s="112"/>
      <c r="SAR6804" s="112"/>
      <c r="SAS6804" s="112"/>
      <c r="SAT6804" s="112"/>
      <c r="SAU6804" s="112"/>
      <c r="SAV6804" s="112"/>
      <c r="SAW6804" s="112"/>
      <c r="SAX6804" s="112"/>
      <c r="SAY6804" s="112"/>
      <c r="SAZ6804" s="112"/>
      <c r="SBA6804" s="112"/>
      <c r="SBB6804" s="112"/>
      <c r="SBC6804" s="112"/>
      <c r="SBD6804" s="112"/>
      <c r="SBE6804" s="112"/>
      <c r="SBF6804" s="112"/>
      <c r="SBG6804" s="112"/>
      <c r="SBH6804" s="112"/>
      <c r="SBI6804" s="112"/>
      <c r="SBJ6804" s="112"/>
      <c r="SBK6804" s="112"/>
      <c r="SBL6804" s="112"/>
      <c r="SBM6804" s="112"/>
      <c r="SBN6804" s="112"/>
      <c r="SBO6804" s="112"/>
      <c r="SBP6804" s="112"/>
      <c r="SBQ6804" s="112"/>
      <c r="SBR6804" s="112"/>
      <c r="SBS6804" s="112"/>
      <c r="SBT6804" s="112"/>
      <c r="SBU6804" s="112"/>
      <c r="SBV6804" s="112"/>
      <c r="SBW6804" s="112"/>
      <c r="SBX6804" s="112"/>
      <c r="SBY6804" s="112"/>
      <c r="SBZ6804" s="112"/>
      <c r="SCA6804" s="112"/>
      <c r="SCB6804" s="112"/>
      <c r="SCC6804" s="112"/>
      <c r="SCD6804" s="112"/>
      <c r="SCE6804" s="112"/>
      <c r="SCF6804" s="112"/>
      <c r="SCG6804" s="112"/>
      <c r="SCH6804" s="112"/>
      <c r="SCI6804" s="112"/>
      <c r="SCJ6804" s="112"/>
      <c r="SCK6804" s="112"/>
      <c r="SCL6804" s="112"/>
      <c r="SCM6804" s="112"/>
      <c r="SCN6804" s="112"/>
      <c r="SCO6804" s="112"/>
      <c r="SCP6804" s="112"/>
      <c r="SCQ6804" s="112"/>
      <c r="SCR6804" s="112"/>
      <c r="SCS6804" s="112"/>
      <c r="SCT6804" s="112"/>
      <c r="SCU6804" s="112"/>
      <c r="SCV6804" s="112"/>
      <c r="SCW6804" s="112"/>
      <c r="SCX6804" s="112"/>
      <c r="SCY6804" s="112"/>
      <c r="SCZ6804" s="112"/>
      <c r="SDA6804" s="112"/>
      <c r="SDB6804" s="112"/>
      <c r="SDC6804" s="112"/>
      <c r="SDD6804" s="112"/>
      <c r="SDE6804" s="112"/>
      <c r="SDF6804" s="112"/>
      <c r="SDG6804" s="112"/>
      <c r="SDH6804" s="112"/>
      <c r="SDI6804" s="112"/>
      <c r="SDJ6804" s="112"/>
      <c r="SDK6804" s="112"/>
      <c r="SDL6804" s="112"/>
      <c r="SDM6804" s="112"/>
      <c r="SDN6804" s="112"/>
      <c r="SDO6804" s="112"/>
      <c r="SDP6804" s="112"/>
      <c r="SDQ6804" s="112"/>
      <c r="SDR6804" s="112"/>
      <c r="SDS6804" s="112"/>
      <c r="SDT6804" s="112"/>
      <c r="SDU6804" s="112"/>
      <c r="SDV6804" s="112"/>
      <c r="SDW6804" s="112"/>
      <c r="SDX6804" s="112"/>
      <c r="SDY6804" s="112"/>
      <c r="SDZ6804" s="112"/>
      <c r="SEA6804" s="112"/>
      <c r="SEB6804" s="112"/>
      <c r="SEC6804" s="112"/>
      <c r="SED6804" s="112"/>
      <c r="SEE6804" s="112"/>
      <c r="SEF6804" s="112"/>
      <c r="SEG6804" s="112"/>
      <c r="SEH6804" s="112"/>
      <c r="SEI6804" s="112"/>
      <c r="SEJ6804" s="112"/>
      <c r="SEK6804" s="112"/>
      <c r="SEL6804" s="112"/>
      <c r="SEM6804" s="112"/>
      <c r="SEN6804" s="112"/>
      <c r="SEO6804" s="112"/>
      <c r="SEP6804" s="112"/>
      <c r="SEQ6804" s="112"/>
      <c r="SER6804" s="112"/>
      <c r="SES6804" s="112"/>
      <c r="SET6804" s="112"/>
      <c r="SEU6804" s="112"/>
      <c r="SEV6804" s="112"/>
      <c r="SEW6804" s="112"/>
      <c r="SEX6804" s="112"/>
      <c r="SEY6804" s="112"/>
      <c r="SEZ6804" s="112"/>
      <c r="SFA6804" s="112"/>
      <c r="SFB6804" s="112"/>
      <c r="SFC6804" s="112"/>
      <c r="SFD6804" s="112"/>
      <c r="SFE6804" s="112"/>
      <c r="SFF6804" s="112"/>
      <c r="SFG6804" s="112"/>
      <c r="SFH6804" s="112"/>
      <c r="SFI6804" s="112"/>
      <c r="SFJ6804" s="112"/>
      <c r="SFK6804" s="112"/>
      <c r="SFL6804" s="112"/>
      <c r="SFM6804" s="112"/>
      <c r="SFN6804" s="112"/>
      <c r="SFO6804" s="112"/>
      <c r="SFP6804" s="112"/>
      <c r="SFQ6804" s="112"/>
      <c r="SFR6804" s="112"/>
      <c r="SFS6804" s="112"/>
      <c r="SFT6804" s="112"/>
      <c r="SFU6804" s="112"/>
      <c r="SFV6804" s="112"/>
      <c r="SFW6804" s="112"/>
      <c r="SFX6804" s="112"/>
      <c r="SFY6804" s="112"/>
      <c r="SFZ6804" s="112"/>
      <c r="SGA6804" s="112"/>
      <c r="SGB6804" s="112"/>
      <c r="SGC6804" s="112"/>
      <c r="SGD6804" s="112"/>
      <c r="SGE6804" s="112"/>
      <c r="SGF6804" s="112"/>
      <c r="SGG6804" s="112"/>
      <c r="SGH6804" s="112"/>
      <c r="SGI6804" s="112"/>
      <c r="SGJ6804" s="112"/>
      <c r="SGK6804" s="112"/>
      <c r="SGL6804" s="112"/>
      <c r="SGM6804" s="112"/>
      <c r="SGN6804" s="112"/>
      <c r="SGO6804" s="112"/>
      <c r="SGP6804" s="112"/>
      <c r="SGQ6804" s="112"/>
      <c r="SGR6804" s="112"/>
      <c r="SGS6804" s="112"/>
      <c r="SGT6804" s="112"/>
      <c r="SGU6804" s="112"/>
      <c r="SGV6804" s="112"/>
      <c r="SGW6804" s="112"/>
      <c r="SGX6804" s="112"/>
      <c r="SGY6804" s="112"/>
      <c r="SGZ6804" s="112"/>
      <c r="SHA6804" s="112"/>
      <c r="SHB6804" s="112"/>
      <c r="SHC6804" s="112"/>
      <c r="SHD6804" s="112"/>
      <c r="SHE6804" s="112"/>
      <c r="SHF6804" s="112"/>
      <c r="SHG6804" s="112"/>
      <c r="SHH6804" s="112"/>
      <c r="SHI6804" s="112"/>
      <c r="SHJ6804" s="112"/>
      <c r="SHK6804" s="112"/>
      <c r="SHL6804" s="112"/>
      <c r="SHM6804" s="112"/>
      <c r="SHN6804" s="112"/>
      <c r="SHO6804" s="112"/>
      <c r="SHP6804" s="112"/>
      <c r="SHQ6804" s="112"/>
      <c r="SHR6804" s="112"/>
      <c r="SHS6804" s="112"/>
      <c r="SHT6804" s="112"/>
      <c r="SHU6804" s="112"/>
      <c r="SHV6804" s="112"/>
      <c r="SHW6804" s="112"/>
      <c r="SHX6804" s="112"/>
      <c r="SHY6804" s="112"/>
      <c r="SHZ6804" s="112"/>
      <c r="SIA6804" s="112"/>
      <c r="SIB6804" s="112"/>
      <c r="SIC6804" s="112"/>
      <c r="SID6804" s="112"/>
      <c r="SIE6804" s="112"/>
      <c r="SIF6804" s="112"/>
      <c r="SIG6804" s="112"/>
      <c r="SIH6804" s="112"/>
      <c r="SII6804" s="112"/>
      <c r="SIJ6804" s="112"/>
      <c r="SIK6804" s="112"/>
      <c r="SIL6804" s="112"/>
      <c r="SIM6804" s="112"/>
      <c r="SIN6804" s="112"/>
      <c r="SIO6804" s="112"/>
      <c r="SIP6804" s="112"/>
      <c r="SIQ6804" s="112"/>
      <c r="SIR6804" s="112"/>
      <c r="SIS6804" s="112"/>
      <c r="SIT6804" s="112"/>
      <c r="SIU6804" s="112"/>
      <c r="SIV6804" s="112"/>
      <c r="SIW6804" s="112"/>
      <c r="SIX6804" s="112"/>
      <c r="SIY6804" s="112"/>
      <c r="SIZ6804" s="112"/>
      <c r="SJA6804" s="112"/>
      <c r="SJB6804" s="112"/>
      <c r="SJC6804" s="112"/>
      <c r="SJD6804" s="112"/>
      <c r="SJE6804" s="112"/>
      <c r="SJF6804" s="112"/>
      <c r="SJG6804" s="112"/>
      <c r="SJH6804" s="112"/>
      <c r="SJI6804" s="112"/>
      <c r="SJJ6804" s="112"/>
      <c r="SJK6804" s="112"/>
      <c r="SJL6804" s="112"/>
      <c r="SJM6804" s="112"/>
      <c r="SJN6804" s="112"/>
      <c r="SJO6804" s="112"/>
      <c r="SJP6804" s="112"/>
      <c r="SJQ6804" s="112"/>
      <c r="SJR6804" s="112"/>
      <c r="SJS6804" s="112"/>
      <c r="SJT6804" s="112"/>
      <c r="SJU6804" s="112"/>
      <c r="SJV6804" s="112"/>
      <c r="SJW6804" s="112"/>
      <c r="SJX6804" s="112"/>
      <c r="SJY6804" s="112"/>
      <c r="SJZ6804" s="112"/>
      <c r="SKA6804" s="112"/>
      <c r="SKB6804" s="112"/>
      <c r="SKC6804" s="112"/>
      <c r="SKD6804" s="112"/>
      <c r="SKE6804" s="112"/>
      <c r="SKF6804" s="112"/>
      <c r="SKG6804" s="112"/>
      <c r="SKH6804" s="112"/>
      <c r="SKI6804" s="112"/>
      <c r="SKJ6804" s="112"/>
      <c r="SKK6804" s="112"/>
      <c r="SKL6804" s="112"/>
      <c r="SKM6804" s="112"/>
      <c r="SKN6804" s="112"/>
      <c r="SKO6804" s="112"/>
      <c r="SKP6804" s="112"/>
      <c r="SKQ6804" s="112"/>
      <c r="SKR6804" s="112"/>
      <c r="SKS6804" s="112"/>
      <c r="SKT6804" s="112"/>
      <c r="SKU6804" s="112"/>
      <c r="SKV6804" s="112"/>
      <c r="SKW6804" s="112"/>
      <c r="SKX6804" s="112"/>
      <c r="SKY6804" s="112"/>
      <c r="SKZ6804" s="112"/>
      <c r="SLA6804" s="112"/>
      <c r="SLB6804" s="112"/>
      <c r="SLC6804" s="112"/>
      <c r="SLD6804" s="112"/>
      <c r="SLE6804" s="112"/>
      <c r="SLF6804" s="112"/>
      <c r="SLG6804" s="112"/>
      <c r="SLH6804" s="112"/>
      <c r="SLI6804" s="112"/>
      <c r="SLJ6804" s="112"/>
      <c r="SLK6804" s="112"/>
      <c r="SLL6804" s="112"/>
      <c r="SLM6804" s="112"/>
      <c r="SLN6804" s="112"/>
      <c r="SLO6804" s="112"/>
      <c r="SLP6804" s="112"/>
      <c r="SLQ6804" s="112"/>
      <c r="SLR6804" s="112"/>
      <c r="SLS6804" s="112"/>
      <c r="SLT6804" s="112"/>
      <c r="SLU6804" s="112"/>
      <c r="SLV6804" s="112"/>
      <c r="SLW6804" s="112"/>
      <c r="SLX6804" s="112"/>
      <c r="SLY6804" s="112"/>
      <c r="SLZ6804" s="112"/>
      <c r="SMA6804" s="112"/>
      <c r="SMB6804" s="112"/>
      <c r="SMC6804" s="112"/>
      <c r="SMD6804" s="112"/>
      <c r="SME6804" s="112"/>
      <c r="SMF6804" s="112"/>
      <c r="SMG6804" s="112"/>
      <c r="SMH6804" s="112"/>
      <c r="SMI6804" s="112"/>
      <c r="SMJ6804" s="112"/>
      <c r="SMK6804" s="112"/>
      <c r="SML6804" s="112"/>
      <c r="SMM6804" s="112"/>
      <c r="SMN6804" s="112"/>
      <c r="SMO6804" s="112"/>
      <c r="SMP6804" s="112"/>
      <c r="SMQ6804" s="112"/>
      <c r="SMR6804" s="112"/>
      <c r="SMS6804" s="112"/>
      <c r="SMT6804" s="112"/>
      <c r="SMU6804" s="112"/>
      <c r="SMV6804" s="112"/>
      <c r="SMW6804" s="112"/>
      <c r="SMX6804" s="112"/>
      <c r="SMY6804" s="112"/>
      <c r="SMZ6804" s="112"/>
      <c r="SNA6804" s="112"/>
      <c r="SNB6804" s="112"/>
      <c r="SNC6804" s="112"/>
      <c r="SND6804" s="112"/>
      <c r="SNE6804" s="112"/>
      <c r="SNF6804" s="112"/>
      <c r="SNG6804" s="112"/>
      <c r="SNH6804" s="112"/>
      <c r="SNI6804" s="112"/>
      <c r="SNJ6804" s="112"/>
      <c r="SNK6804" s="112"/>
      <c r="SNL6804" s="112"/>
      <c r="SNM6804" s="112"/>
      <c r="SNN6804" s="112"/>
      <c r="SNO6804" s="112"/>
      <c r="SNP6804" s="112"/>
      <c r="SNQ6804" s="112"/>
      <c r="SNR6804" s="112"/>
      <c r="SNS6804" s="112"/>
      <c r="SNT6804" s="112"/>
      <c r="SNU6804" s="112"/>
      <c r="SNV6804" s="112"/>
      <c r="SNW6804" s="112"/>
      <c r="SNX6804" s="112"/>
      <c r="SNY6804" s="112"/>
      <c r="SNZ6804" s="112"/>
      <c r="SOA6804" s="112"/>
      <c r="SOB6804" s="112"/>
      <c r="SOC6804" s="112"/>
      <c r="SOD6804" s="112"/>
      <c r="SOE6804" s="112"/>
      <c r="SOF6804" s="112"/>
      <c r="SOG6804" s="112"/>
      <c r="SOH6804" s="112"/>
      <c r="SOI6804" s="112"/>
      <c r="SOJ6804" s="112"/>
      <c r="SOK6804" s="112"/>
      <c r="SOL6804" s="112"/>
      <c r="SOM6804" s="112"/>
      <c r="SON6804" s="112"/>
      <c r="SOO6804" s="112"/>
      <c r="SOP6804" s="112"/>
      <c r="SOQ6804" s="112"/>
      <c r="SOR6804" s="112"/>
      <c r="SOS6804" s="112"/>
      <c r="SOT6804" s="112"/>
      <c r="SOU6804" s="112"/>
      <c r="SOV6804" s="112"/>
      <c r="SOW6804" s="112"/>
      <c r="SOX6804" s="112"/>
      <c r="SOY6804" s="112"/>
      <c r="SOZ6804" s="112"/>
      <c r="SPA6804" s="112"/>
      <c r="SPB6804" s="112"/>
      <c r="SPC6804" s="112"/>
      <c r="SPD6804" s="112"/>
      <c r="SPE6804" s="112"/>
      <c r="SPF6804" s="112"/>
      <c r="SPG6804" s="112"/>
      <c r="SPH6804" s="112"/>
      <c r="SPI6804" s="112"/>
      <c r="SPJ6804" s="112"/>
      <c r="SPK6804" s="112"/>
      <c r="SPL6804" s="112"/>
      <c r="SPM6804" s="112"/>
      <c r="SPN6804" s="112"/>
      <c r="SPO6804" s="112"/>
      <c r="SPP6804" s="112"/>
      <c r="SPQ6804" s="112"/>
      <c r="SPR6804" s="112"/>
      <c r="SPS6804" s="112"/>
      <c r="SPT6804" s="112"/>
      <c r="SPU6804" s="112"/>
      <c r="SPV6804" s="112"/>
      <c r="SPW6804" s="112"/>
      <c r="SPX6804" s="112"/>
      <c r="SPY6804" s="112"/>
      <c r="SPZ6804" s="112"/>
      <c r="SQA6804" s="112"/>
      <c r="SQB6804" s="112"/>
      <c r="SQC6804" s="112"/>
      <c r="SQD6804" s="112"/>
      <c r="SQE6804" s="112"/>
      <c r="SQF6804" s="112"/>
      <c r="SQG6804" s="112"/>
      <c r="SQH6804" s="112"/>
      <c r="SQI6804" s="112"/>
      <c r="SQJ6804" s="112"/>
      <c r="SQK6804" s="112"/>
      <c r="SQL6804" s="112"/>
      <c r="SQM6804" s="112"/>
      <c r="SQN6804" s="112"/>
      <c r="SQO6804" s="112"/>
      <c r="SQP6804" s="112"/>
      <c r="SQQ6804" s="112"/>
      <c r="SQR6804" s="112"/>
      <c r="SQS6804" s="112"/>
      <c r="SQT6804" s="112"/>
      <c r="SQU6804" s="112"/>
      <c r="SQV6804" s="112"/>
      <c r="SQW6804" s="112"/>
      <c r="SQX6804" s="112"/>
      <c r="SQY6804" s="112"/>
      <c r="SQZ6804" s="112"/>
      <c r="SRA6804" s="112"/>
      <c r="SRB6804" s="112"/>
      <c r="SRC6804" s="112"/>
      <c r="SRD6804" s="112"/>
      <c r="SRE6804" s="112"/>
      <c r="SRF6804" s="112"/>
      <c r="SRG6804" s="112"/>
      <c r="SRH6804" s="112"/>
      <c r="SRI6804" s="112"/>
      <c r="SRJ6804" s="112"/>
      <c r="SRK6804" s="112"/>
      <c r="SRL6804" s="112"/>
      <c r="SRM6804" s="112"/>
      <c r="SRN6804" s="112"/>
      <c r="SRO6804" s="112"/>
      <c r="SRP6804" s="112"/>
      <c r="SRQ6804" s="112"/>
      <c r="SRR6804" s="112"/>
      <c r="SRS6804" s="112"/>
      <c r="SRT6804" s="112"/>
      <c r="SRU6804" s="112"/>
      <c r="SRV6804" s="112"/>
      <c r="SRW6804" s="112"/>
      <c r="SRX6804" s="112"/>
      <c r="SRY6804" s="112"/>
      <c r="SRZ6804" s="112"/>
      <c r="SSA6804" s="112"/>
      <c r="SSB6804" s="112"/>
      <c r="SSC6804" s="112"/>
      <c r="SSD6804" s="112"/>
      <c r="SSE6804" s="112"/>
      <c r="SSF6804" s="112"/>
      <c r="SSG6804" s="112"/>
      <c r="SSH6804" s="112"/>
      <c r="SSI6804" s="112"/>
      <c r="SSJ6804" s="112"/>
      <c r="SSK6804" s="112"/>
      <c r="SSL6804" s="112"/>
      <c r="SSM6804" s="112"/>
      <c r="SSN6804" s="112"/>
      <c r="SSO6804" s="112"/>
      <c r="SSP6804" s="112"/>
      <c r="SSQ6804" s="112"/>
      <c r="SSR6804" s="112"/>
      <c r="SSS6804" s="112"/>
      <c r="SST6804" s="112"/>
      <c r="SSU6804" s="112"/>
      <c r="SSV6804" s="112"/>
      <c r="SSW6804" s="112"/>
      <c r="SSX6804" s="112"/>
      <c r="SSY6804" s="112"/>
      <c r="SSZ6804" s="112"/>
      <c r="STA6804" s="112"/>
      <c r="STB6804" s="112"/>
      <c r="STC6804" s="112"/>
      <c r="STD6804" s="112"/>
      <c r="STE6804" s="112"/>
      <c r="STF6804" s="112"/>
      <c r="STG6804" s="112"/>
      <c r="STH6804" s="112"/>
      <c r="STI6804" s="112"/>
      <c r="STJ6804" s="112"/>
      <c r="STK6804" s="112"/>
      <c r="STL6804" s="112"/>
      <c r="STM6804" s="112"/>
      <c r="STN6804" s="112"/>
      <c r="STO6804" s="112"/>
      <c r="STP6804" s="112"/>
      <c r="STQ6804" s="112"/>
      <c r="STR6804" s="112"/>
      <c r="STS6804" s="112"/>
      <c r="STT6804" s="112"/>
      <c r="STU6804" s="112"/>
      <c r="STV6804" s="112"/>
      <c r="STW6804" s="112"/>
      <c r="STX6804" s="112"/>
      <c r="STY6804" s="112"/>
      <c r="STZ6804" s="112"/>
      <c r="SUA6804" s="112"/>
      <c r="SUB6804" s="112"/>
      <c r="SUC6804" s="112"/>
      <c r="SUD6804" s="112"/>
      <c r="SUE6804" s="112"/>
      <c r="SUF6804" s="112"/>
      <c r="SUG6804" s="112"/>
      <c r="SUH6804" s="112"/>
      <c r="SUI6804" s="112"/>
      <c r="SUJ6804" s="112"/>
      <c r="SUK6804" s="112"/>
      <c r="SUL6804" s="112"/>
      <c r="SUM6804" s="112"/>
      <c r="SUN6804" s="112"/>
      <c r="SUO6804" s="112"/>
      <c r="SUP6804" s="112"/>
      <c r="SUQ6804" s="112"/>
      <c r="SUR6804" s="112"/>
      <c r="SUS6804" s="112"/>
      <c r="SUT6804" s="112"/>
      <c r="SUU6804" s="112"/>
      <c r="SUV6804" s="112"/>
      <c r="SUW6804" s="112"/>
      <c r="SUX6804" s="112"/>
      <c r="SUY6804" s="112"/>
      <c r="SUZ6804" s="112"/>
      <c r="SVA6804" s="112"/>
      <c r="SVB6804" s="112"/>
      <c r="SVC6804" s="112"/>
      <c r="SVD6804" s="112"/>
      <c r="SVE6804" s="112"/>
      <c r="SVF6804" s="112"/>
      <c r="SVG6804" s="112"/>
      <c r="SVH6804" s="112"/>
      <c r="SVI6804" s="112"/>
      <c r="SVJ6804" s="112"/>
      <c r="SVK6804" s="112"/>
      <c r="SVL6804" s="112"/>
      <c r="SVM6804" s="112"/>
      <c r="SVN6804" s="112"/>
      <c r="SVO6804" s="112"/>
      <c r="SVP6804" s="112"/>
      <c r="SVQ6804" s="112"/>
      <c r="SVR6804" s="112"/>
      <c r="SVS6804" s="112"/>
      <c r="SVT6804" s="112"/>
      <c r="SVU6804" s="112"/>
      <c r="SVV6804" s="112"/>
      <c r="SVW6804" s="112"/>
      <c r="SVX6804" s="112"/>
      <c r="SVY6804" s="112"/>
      <c r="SVZ6804" s="112"/>
      <c r="SWA6804" s="112"/>
      <c r="SWB6804" s="112"/>
      <c r="SWC6804" s="112"/>
      <c r="SWD6804" s="112"/>
      <c r="SWE6804" s="112"/>
      <c r="SWF6804" s="112"/>
      <c r="SWG6804" s="112"/>
      <c r="SWH6804" s="112"/>
      <c r="SWI6804" s="112"/>
      <c r="SWJ6804" s="112"/>
      <c r="SWK6804" s="112"/>
      <c r="SWL6804" s="112"/>
      <c r="SWM6804" s="112"/>
      <c r="SWN6804" s="112"/>
      <c r="SWO6804" s="112"/>
      <c r="SWP6804" s="112"/>
      <c r="SWQ6804" s="112"/>
      <c r="SWR6804" s="112"/>
      <c r="SWS6804" s="112"/>
      <c r="SWT6804" s="112"/>
      <c r="SWU6804" s="112"/>
      <c r="SWV6804" s="112"/>
      <c r="SWW6804" s="112"/>
      <c r="SWX6804" s="112"/>
      <c r="SWY6804" s="112"/>
      <c r="SWZ6804" s="112"/>
      <c r="SXA6804" s="112"/>
      <c r="SXB6804" s="112"/>
      <c r="SXC6804" s="112"/>
      <c r="SXD6804" s="112"/>
      <c r="SXE6804" s="112"/>
      <c r="SXF6804" s="112"/>
      <c r="SXG6804" s="112"/>
      <c r="SXH6804" s="112"/>
      <c r="SXI6804" s="112"/>
      <c r="SXJ6804" s="112"/>
      <c r="SXK6804" s="112"/>
      <c r="SXL6804" s="112"/>
      <c r="SXM6804" s="112"/>
      <c r="SXN6804" s="112"/>
      <c r="SXO6804" s="112"/>
      <c r="SXP6804" s="112"/>
      <c r="SXQ6804" s="112"/>
      <c r="SXR6804" s="112"/>
      <c r="SXS6804" s="112"/>
      <c r="SXT6804" s="112"/>
      <c r="SXU6804" s="112"/>
      <c r="SXV6804" s="112"/>
      <c r="SXW6804" s="112"/>
      <c r="SXX6804" s="112"/>
      <c r="SXY6804" s="112"/>
      <c r="SXZ6804" s="112"/>
      <c r="SYA6804" s="112"/>
      <c r="SYB6804" s="112"/>
      <c r="SYC6804" s="112"/>
      <c r="SYD6804" s="112"/>
      <c r="SYE6804" s="112"/>
      <c r="SYF6804" s="112"/>
      <c r="SYG6804" s="112"/>
      <c r="SYH6804" s="112"/>
      <c r="SYI6804" s="112"/>
      <c r="SYJ6804" s="112"/>
      <c r="SYK6804" s="112"/>
      <c r="SYL6804" s="112"/>
      <c r="SYM6804" s="112"/>
      <c r="SYN6804" s="112"/>
      <c r="SYO6804" s="112"/>
      <c r="SYP6804" s="112"/>
      <c r="SYQ6804" s="112"/>
      <c r="SYR6804" s="112"/>
      <c r="SYS6804" s="112"/>
      <c r="SYT6804" s="112"/>
      <c r="SYU6804" s="112"/>
      <c r="SYV6804" s="112"/>
      <c r="SYW6804" s="112"/>
      <c r="SYX6804" s="112"/>
      <c r="SYY6804" s="112"/>
      <c r="SYZ6804" s="112"/>
      <c r="SZA6804" s="112"/>
      <c r="SZB6804" s="112"/>
      <c r="SZC6804" s="112"/>
      <c r="SZD6804" s="112"/>
      <c r="SZE6804" s="112"/>
      <c r="SZF6804" s="112"/>
      <c r="SZG6804" s="112"/>
      <c r="SZH6804" s="112"/>
      <c r="SZI6804" s="112"/>
      <c r="SZJ6804" s="112"/>
      <c r="SZK6804" s="112"/>
      <c r="SZL6804" s="112"/>
      <c r="SZM6804" s="112"/>
      <c r="SZN6804" s="112"/>
      <c r="SZO6804" s="112"/>
      <c r="SZP6804" s="112"/>
      <c r="SZQ6804" s="112"/>
      <c r="SZR6804" s="112"/>
      <c r="SZS6804" s="112"/>
      <c r="SZT6804" s="112"/>
      <c r="SZU6804" s="112"/>
      <c r="SZV6804" s="112"/>
      <c r="SZW6804" s="112"/>
      <c r="SZX6804" s="112"/>
      <c r="SZY6804" s="112"/>
      <c r="SZZ6804" s="112"/>
      <c r="TAA6804" s="112"/>
      <c r="TAB6804" s="112"/>
      <c r="TAC6804" s="112"/>
      <c r="TAD6804" s="112"/>
      <c r="TAE6804" s="112"/>
      <c r="TAF6804" s="112"/>
      <c r="TAG6804" s="112"/>
      <c r="TAH6804" s="112"/>
      <c r="TAI6804" s="112"/>
      <c r="TAJ6804" s="112"/>
      <c r="TAK6804" s="112"/>
      <c r="TAL6804" s="112"/>
      <c r="TAM6804" s="112"/>
      <c r="TAN6804" s="112"/>
      <c r="TAO6804" s="112"/>
      <c r="TAP6804" s="112"/>
      <c r="TAQ6804" s="112"/>
      <c r="TAR6804" s="112"/>
      <c r="TAS6804" s="112"/>
      <c r="TAT6804" s="112"/>
      <c r="TAU6804" s="112"/>
      <c r="TAV6804" s="112"/>
      <c r="TAW6804" s="112"/>
      <c r="TAX6804" s="112"/>
      <c r="TAY6804" s="112"/>
      <c r="TAZ6804" s="112"/>
      <c r="TBA6804" s="112"/>
      <c r="TBB6804" s="112"/>
      <c r="TBC6804" s="112"/>
      <c r="TBD6804" s="112"/>
      <c r="TBE6804" s="112"/>
      <c r="TBF6804" s="112"/>
      <c r="TBG6804" s="112"/>
      <c r="TBH6804" s="112"/>
      <c r="TBI6804" s="112"/>
      <c r="TBJ6804" s="112"/>
      <c r="TBK6804" s="112"/>
      <c r="TBL6804" s="112"/>
      <c r="TBM6804" s="112"/>
      <c r="TBN6804" s="112"/>
      <c r="TBO6804" s="112"/>
      <c r="TBP6804" s="112"/>
      <c r="TBQ6804" s="112"/>
      <c r="TBR6804" s="112"/>
      <c r="TBS6804" s="112"/>
      <c r="TBT6804" s="112"/>
      <c r="TBU6804" s="112"/>
      <c r="TBV6804" s="112"/>
      <c r="TBW6804" s="112"/>
      <c r="TBX6804" s="112"/>
      <c r="TBY6804" s="112"/>
      <c r="TBZ6804" s="112"/>
      <c r="TCA6804" s="112"/>
      <c r="TCB6804" s="112"/>
      <c r="TCC6804" s="112"/>
      <c r="TCD6804" s="112"/>
      <c r="TCE6804" s="112"/>
      <c r="TCF6804" s="112"/>
      <c r="TCG6804" s="112"/>
      <c r="TCH6804" s="112"/>
      <c r="TCI6804" s="112"/>
      <c r="TCJ6804" s="112"/>
      <c r="TCK6804" s="112"/>
      <c r="TCL6804" s="112"/>
      <c r="TCM6804" s="112"/>
      <c r="TCN6804" s="112"/>
      <c r="TCO6804" s="112"/>
      <c r="TCP6804" s="112"/>
      <c r="TCQ6804" s="112"/>
      <c r="TCR6804" s="112"/>
      <c r="TCS6804" s="112"/>
      <c r="TCT6804" s="112"/>
      <c r="TCU6804" s="112"/>
      <c r="TCV6804" s="112"/>
      <c r="TCW6804" s="112"/>
      <c r="TCX6804" s="112"/>
      <c r="TCY6804" s="112"/>
      <c r="TCZ6804" s="112"/>
      <c r="TDA6804" s="112"/>
      <c r="TDB6804" s="112"/>
      <c r="TDC6804" s="112"/>
      <c r="TDD6804" s="112"/>
      <c r="TDE6804" s="112"/>
      <c r="TDF6804" s="112"/>
      <c r="TDG6804" s="112"/>
      <c r="TDH6804" s="112"/>
      <c r="TDI6804" s="112"/>
      <c r="TDJ6804" s="112"/>
      <c r="TDK6804" s="112"/>
      <c r="TDL6804" s="112"/>
      <c r="TDM6804" s="112"/>
      <c r="TDN6804" s="112"/>
      <c r="TDO6804" s="112"/>
      <c r="TDP6804" s="112"/>
      <c r="TDQ6804" s="112"/>
      <c r="TDR6804" s="112"/>
      <c r="TDS6804" s="112"/>
      <c r="TDT6804" s="112"/>
      <c r="TDU6804" s="112"/>
      <c r="TDV6804" s="112"/>
      <c r="TDW6804" s="112"/>
      <c r="TDX6804" s="112"/>
      <c r="TDY6804" s="112"/>
      <c r="TDZ6804" s="112"/>
      <c r="TEA6804" s="112"/>
      <c r="TEB6804" s="112"/>
      <c r="TEC6804" s="112"/>
      <c r="TED6804" s="112"/>
      <c r="TEE6804" s="112"/>
      <c r="TEF6804" s="112"/>
      <c r="TEG6804" s="112"/>
      <c r="TEH6804" s="112"/>
      <c r="TEI6804" s="112"/>
      <c r="TEJ6804" s="112"/>
      <c r="TEK6804" s="112"/>
      <c r="TEL6804" s="112"/>
      <c r="TEM6804" s="112"/>
      <c r="TEN6804" s="112"/>
      <c r="TEO6804" s="112"/>
      <c r="TEP6804" s="112"/>
      <c r="TEQ6804" s="112"/>
      <c r="TER6804" s="112"/>
      <c r="TES6804" s="112"/>
      <c r="TET6804" s="112"/>
      <c r="TEU6804" s="112"/>
      <c r="TEV6804" s="112"/>
      <c r="TEW6804" s="112"/>
      <c r="TEX6804" s="112"/>
      <c r="TEY6804" s="112"/>
      <c r="TEZ6804" s="112"/>
      <c r="TFA6804" s="112"/>
      <c r="TFB6804" s="112"/>
      <c r="TFC6804" s="112"/>
      <c r="TFD6804" s="112"/>
      <c r="TFE6804" s="112"/>
      <c r="TFF6804" s="112"/>
      <c r="TFG6804" s="112"/>
      <c r="TFH6804" s="112"/>
      <c r="TFI6804" s="112"/>
      <c r="TFJ6804" s="112"/>
      <c r="TFK6804" s="112"/>
      <c r="TFL6804" s="112"/>
      <c r="TFM6804" s="112"/>
      <c r="TFN6804" s="112"/>
      <c r="TFO6804" s="112"/>
      <c r="TFP6804" s="112"/>
      <c r="TFQ6804" s="112"/>
      <c r="TFR6804" s="112"/>
      <c r="TFS6804" s="112"/>
      <c r="TFT6804" s="112"/>
      <c r="TFU6804" s="112"/>
      <c r="TFV6804" s="112"/>
      <c r="TFW6804" s="112"/>
      <c r="TFX6804" s="112"/>
      <c r="TFY6804" s="112"/>
      <c r="TFZ6804" s="112"/>
      <c r="TGA6804" s="112"/>
      <c r="TGB6804" s="112"/>
      <c r="TGC6804" s="112"/>
      <c r="TGD6804" s="112"/>
      <c r="TGE6804" s="112"/>
      <c r="TGF6804" s="112"/>
      <c r="TGG6804" s="112"/>
      <c r="TGH6804" s="112"/>
      <c r="TGI6804" s="112"/>
      <c r="TGJ6804" s="112"/>
      <c r="TGK6804" s="112"/>
      <c r="TGL6804" s="112"/>
      <c r="TGM6804" s="112"/>
      <c r="TGN6804" s="112"/>
      <c r="TGO6804" s="112"/>
      <c r="TGP6804" s="112"/>
      <c r="TGQ6804" s="112"/>
      <c r="TGR6804" s="112"/>
      <c r="TGS6804" s="112"/>
      <c r="TGT6804" s="112"/>
      <c r="TGU6804" s="112"/>
      <c r="TGV6804" s="112"/>
      <c r="TGW6804" s="112"/>
      <c r="TGX6804" s="112"/>
      <c r="TGY6804" s="112"/>
      <c r="TGZ6804" s="112"/>
      <c r="THA6804" s="112"/>
      <c r="THB6804" s="112"/>
      <c r="THC6804" s="112"/>
      <c r="THD6804" s="112"/>
      <c r="THE6804" s="112"/>
      <c r="THF6804" s="112"/>
      <c r="THG6804" s="112"/>
      <c r="THH6804" s="112"/>
      <c r="THI6804" s="112"/>
      <c r="THJ6804" s="112"/>
      <c r="THK6804" s="112"/>
      <c r="THL6804" s="112"/>
      <c r="THM6804" s="112"/>
      <c r="THN6804" s="112"/>
      <c r="THO6804" s="112"/>
      <c r="THP6804" s="112"/>
      <c r="THQ6804" s="112"/>
      <c r="THR6804" s="112"/>
      <c r="THS6804" s="112"/>
      <c r="THT6804" s="112"/>
      <c r="THU6804" s="112"/>
      <c r="THV6804" s="112"/>
      <c r="THW6804" s="112"/>
      <c r="THX6804" s="112"/>
      <c r="THY6804" s="112"/>
      <c r="THZ6804" s="112"/>
      <c r="TIA6804" s="112"/>
      <c r="TIB6804" s="112"/>
      <c r="TIC6804" s="112"/>
      <c r="TID6804" s="112"/>
      <c r="TIE6804" s="112"/>
      <c r="TIF6804" s="112"/>
      <c r="TIG6804" s="112"/>
      <c r="TIH6804" s="112"/>
      <c r="TII6804" s="112"/>
      <c r="TIJ6804" s="112"/>
      <c r="TIK6804" s="112"/>
      <c r="TIL6804" s="112"/>
      <c r="TIM6804" s="112"/>
      <c r="TIN6804" s="112"/>
      <c r="TIO6804" s="112"/>
      <c r="TIP6804" s="112"/>
      <c r="TIQ6804" s="112"/>
      <c r="TIR6804" s="112"/>
      <c r="TIS6804" s="112"/>
      <c r="TIT6804" s="112"/>
      <c r="TIU6804" s="112"/>
      <c r="TIV6804" s="112"/>
      <c r="TIW6804" s="112"/>
      <c r="TIX6804" s="112"/>
      <c r="TIY6804" s="112"/>
      <c r="TIZ6804" s="112"/>
      <c r="TJA6804" s="112"/>
      <c r="TJB6804" s="112"/>
      <c r="TJC6804" s="112"/>
      <c r="TJD6804" s="112"/>
      <c r="TJE6804" s="112"/>
      <c r="TJF6804" s="112"/>
      <c r="TJG6804" s="112"/>
      <c r="TJH6804" s="112"/>
      <c r="TJI6804" s="112"/>
      <c r="TJJ6804" s="112"/>
      <c r="TJK6804" s="112"/>
      <c r="TJL6804" s="112"/>
      <c r="TJM6804" s="112"/>
      <c r="TJN6804" s="112"/>
      <c r="TJO6804" s="112"/>
      <c r="TJP6804" s="112"/>
      <c r="TJQ6804" s="112"/>
      <c r="TJR6804" s="112"/>
      <c r="TJS6804" s="112"/>
      <c r="TJT6804" s="112"/>
      <c r="TJU6804" s="112"/>
      <c r="TJV6804" s="112"/>
      <c r="TJW6804" s="112"/>
      <c r="TJX6804" s="112"/>
      <c r="TJY6804" s="112"/>
      <c r="TJZ6804" s="112"/>
      <c r="TKA6804" s="112"/>
      <c r="TKB6804" s="112"/>
      <c r="TKC6804" s="112"/>
      <c r="TKD6804" s="112"/>
      <c r="TKE6804" s="112"/>
      <c r="TKF6804" s="112"/>
      <c r="TKG6804" s="112"/>
      <c r="TKH6804" s="112"/>
      <c r="TKI6804" s="112"/>
      <c r="TKJ6804" s="112"/>
      <c r="TKK6804" s="112"/>
      <c r="TKL6804" s="112"/>
      <c r="TKM6804" s="112"/>
      <c r="TKN6804" s="112"/>
      <c r="TKO6804" s="112"/>
      <c r="TKP6804" s="112"/>
      <c r="TKQ6804" s="112"/>
      <c r="TKR6804" s="112"/>
      <c r="TKS6804" s="112"/>
      <c r="TKT6804" s="112"/>
      <c r="TKU6804" s="112"/>
      <c r="TKV6804" s="112"/>
      <c r="TKW6804" s="112"/>
      <c r="TKX6804" s="112"/>
      <c r="TKY6804" s="112"/>
      <c r="TKZ6804" s="112"/>
      <c r="TLA6804" s="112"/>
      <c r="TLB6804" s="112"/>
      <c r="TLC6804" s="112"/>
      <c r="TLD6804" s="112"/>
      <c r="TLE6804" s="112"/>
      <c r="TLF6804" s="112"/>
      <c r="TLG6804" s="112"/>
      <c r="TLH6804" s="112"/>
      <c r="TLI6804" s="112"/>
      <c r="TLJ6804" s="112"/>
      <c r="TLK6804" s="112"/>
      <c r="TLL6804" s="112"/>
      <c r="TLM6804" s="112"/>
      <c r="TLN6804" s="112"/>
      <c r="TLO6804" s="112"/>
      <c r="TLP6804" s="112"/>
      <c r="TLQ6804" s="112"/>
      <c r="TLR6804" s="112"/>
      <c r="TLS6804" s="112"/>
      <c r="TLT6804" s="112"/>
      <c r="TLU6804" s="112"/>
      <c r="TLV6804" s="112"/>
      <c r="TLW6804" s="112"/>
      <c r="TLX6804" s="112"/>
      <c r="TLY6804" s="112"/>
      <c r="TLZ6804" s="112"/>
      <c r="TMA6804" s="112"/>
      <c r="TMB6804" s="112"/>
      <c r="TMC6804" s="112"/>
      <c r="TMD6804" s="112"/>
      <c r="TME6804" s="112"/>
      <c r="TMF6804" s="112"/>
      <c r="TMG6804" s="112"/>
      <c r="TMH6804" s="112"/>
      <c r="TMI6804" s="112"/>
      <c r="TMJ6804" s="112"/>
      <c r="TMK6804" s="112"/>
      <c r="TML6804" s="112"/>
      <c r="TMM6804" s="112"/>
      <c r="TMN6804" s="112"/>
      <c r="TMO6804" s="112"/>
      <c r="TMP6804" s="112"/>
      <c r="TMQ6804" s="112"/>
      <c r="TMR6804" s="112"/>
      <c r="TMS6804" s="112"/>
      <c r="TMT6804" s="112"/>
      <c r="TMU6804" s="112"/>
      <c r="TMV6804" s="112"/>
      <c r="TMW6804" s="112"/>
      <c r="TMX6804" s="112"/>
      <c r="TMY6804" s="112"/>
      <c r="TMZ6804" s="112"/>
      <c r="TNA6804" s="112"/>
      <c r="TNB6804" s="112"/>
      <c r="TNC6804" s="112"/>
      <c r="TND6804" s="112"/>
      <c r="TNE6804" s="112"/>
      <c r="TNF6804" s="112"/>
      <c r="TNG6804" s="112"/>
      <c r="TNH6804" s="112"/>
      <c r="TNI6804" s="112"/>
      <c r="TNJ6804" s="112"/>
      <c r="TNK6804" s="112"/>
      <c r="TNL6804" s="112"/>
      <c r="TNM6804" s="112"/>
      <c r="TNN6804" s="112"/>
      <c r="TNO6804" s="112"/>
      <c r="TNP6804" s="112"/>
      <c r="TNQ6804" s="112"/>
      <c r="TNR6804" s="112"/>
      <c r="TNS6804" s="112"/>
      <c r="TNT6804" s="112"/>
      <c r="TNU6804" s="112"/>
      <c r="TNV6804" s="112"/>
      <c r="TNW6804" s="112"/>
      <c r="TNX6804" s="112"/>
      <c r="TNY6804" s="112"/>
      <c r="TNZ6804" s="112"/>
      <c r="TOA6804" s="112"/>
      <c r="TOB6804" s="112"/>
      <c r="TOC6804" s="112"/>
      <c r="TOD6804" s="112"/>
      <c r="TOE6804" s="112"/>
      <c r="TOF6804" s="112"/>
      <c r="TOG6804" s="112"/>
      <c r="TOH6804" s="112"/>
      <c r="TOI6804" s="112"/>
      <c r="TOJ6804" s="112"/>
      <c r="TOK6804" s="112"/>
      <c r="TOL6804" s="112"/>
      <c r="TOM6804" s="112"/>
      <c r="TON6804" s="112"/>
      <c r="TOO6804" s="112"/>
      <c r="TOP6804" s="112"/>
      <c r="TOQ6804" s="112"/>
      <c r="TOR6804" s="112"/>
      <c r="TOS6804" s="112"/>
      <c r="TOT6804" s="112"/>
      <c r="TOU6804" s="112"/>
      <c r="TOV6804" s="112"/>
      <c r="TOW6804" s="112"/>
      <c r="TOX6804" s="112"/>
      <c r="TOY6804" s="112"/>
      <c r="TOZ6804" s="112"/>
      <c r="TPA6804" s="112"/>
      <c r="TPB6804" s="112"/>
      <c r="TPC6804" s="112"/>
      <c r="TPD6804" s="112"/>
      <c r="TPE6804" s="112"/>
      <c r="TPF6804" s="112"/>
      <c r="TPG6804" s="112"/>
      <c r="TPH6804" s="112"/>
      <c r="TPI6804" s="112"/>
      <c r="TPJ6804" s="112"/>
      <c r="TPK6804" s="112"/>
      <c r="TPL6804" s="112"/>
      <c r="TPM6804" s="112"/>
      <c r="TPN6804" s="112"/>
      <c r="TPO6804" s="112"/>
      <c r="TPP6804" s="112"/>
      <c r="TPQ6804" s="112"/>
      <c r="TPR6804" s="112"/>
      <c r="TPS6804" s="112"/>
      <c r="TPT6804" s="112"/>
      <c r="TPU6804" s="112"/>
      <c r="TPV6804" s="112"/>
      <c r="TPW6804" s="112"/>
      <c r="TPX6804" s="112"/>
      <c r="TPY6804" s="112"/>
      <c r="TPZ6804" s="112"/>
      <c r="TQA6804" s="112"/>
      <c r="TQB6804" s="112"/>
      <c r="TQC6804" s="112"/>
      <c r="TQD6804" s="112"/>
      <c r="TQE6804" s="112"/>
      <c r="TQF6804" s="112"/>
      <c r="TQG6804" s="112"/>
      <c r="TQH6804" s="112"/>
      <c r="TQI6804" s="112"/>
      <c r="TQJ6804" s="112"/>
      <c r="TQK6804" s="112"/>
      <c r="TQL6804" s="112"/>
      <c r="TQM6804" s="112"/>
      <c r="TQN6804" s="112"/>
      <c r="TQO6804" s="112"/>
      <c r="TQP6804" s="112"/>
      <c r="TQQ6804" s="112"/>
      <c r="TQR6804" s="112"/>
      <c r="TQS6804" s="112"/>
      <c r="TQT6804" s="112"/>
      <c r="TQU6804" s="112"/>
      <c r="TQV6804" s="112"/>
      <c r="TQW6804" s="112"/>
      <c r="TQX6804" s="112"/>
      <c r="TQY6804" s="112"/>
      <c r="TQZ6804" s="112"/>
      <c r="TRA6804" s="112"/>
      <c r="TRB6804" s="112"/>
      <c r="TRC6804" s="112"/>
      <c r="TRD6804" s="112"/>
      <c r="TRE6804" s="112"/>
      <c r="TRF6804" s="112"/>
      <c r="TRG6804" s="112"/>
      <c r="TRH6804" s="112"/>
      <c r="TRI6804" s="112"/>
      <c r="TRJ6804" s="112"/>
      <c r="TRK6804" s="112"/>
      <c r="TRL6804" s="112"/>
      <c r="TRM6804" s="112"/>
      <c r="TRN6804" s="112"/>
      <c r="TRO6804" s="112"/>
      <c r="TRP6804" s="112"/>
      <c r="TRQ6804" s="112"/>
      <c r="TRR6804" s="112"/>
      <c r="TRS6804" s="112"/>
      <c r="TRT6804" s="112"/>
      <c r="TRU6804" s="112"/>
      <c r="TRV6804" s="112"/>
      <c r="TRW6804" s="112"/>
      <c r="TRX6804" s="112"/>
      <c r="TRY6804" s="112"/>
      <c r="TRZ6804" s="112"/>
      <c r="TSA6804" s="112"/>
      <c r="TSB6804" s="112"/>
      <c r="TSC6804" s="112"/>
      <c r="TSD6804" s="112"/>
      <c r="TSE6804" s="112"/>
      <c r="TSF6804" s="112"/>
      <c r="TSG6804" s="112"/>
      <c r="TSH6804" s="112"/>
      <c r="TSI6804" s="112"/>
      <c r="TSJ6804" s="112"/>
      <c r="TSK6804" s="112"/>
      <c r="TSL6804" s="112"/>
      <c r="TSM6804" s="112"/>
      <c r="TSN6804" s="112"/>
      <c r="TSO6804" s="112"/>
      <c r="TSP6804" s="112"/>
      <c r="TSQ6804" s="112"/>
      <c r="TSR6804" s="112"/>
      <c r="TSS6804" s="112"/>
      <c r="TST6804" s="112"/>
      <c r="TSU6804" s="112"/>
      <c r="TSV6804" s="112"/>
      <c r="TSW6804" s="112"/>
      <c r="TSX6804" s="112"/>
      <c r="TSY6804" s="112"/>
      <c r="TSZ6804" s="112"/>
      <c r="TTA6804" s="112"/>
      <c r="TTB6804" s="112"/>
      <c r="TTC6804" s="112"/>
      <c r="TTD6804" s="112"/>
      <c r="TTE6804" s="112"/>
      <c r="TTF6804" s="112"/>
      <c r="TTG6804" s="112"/>
      <c r="TTH6804" s="112"/>
      <c r="TTI6804" s="112"/>
      <c r="TTJ6804" s="112"/>
      <c r="TTK6804" s="112"/>
      <c r="TTL6804" s="112"/>
      <c r="TTM6804" s="112"/>
      <c r="TTN6804" s="112"/>
      <c r="TTO6804" s="112"/>
      <c r="TTP6804" s="112"/>
      <c r="TTQ6804" s="112"/>
      <c r="TTR6804" s="112"/>
      <c r="TTS6804" s="112"/>
      <c r="TTT6804" s="112"/>
      <c r="TTU6804" s="112"/>
      <c r="TTV6804" s="112"/>
      <c r="TTW6804" s="112"/>
      <c r="TTX6804" s="112"/>
      <c r="TTY6804" s="112"/>
      <c r="TTZ6804" s="112"/>
      <c r="TUA6804" s="112"/>
      <c r="TUB6804" s="112"/>
      <c r="TUC6804" s="112"/>
      <c r="TUD6804" s="112"/>
      <c r="TUE6804" s="112"/>
      <c r="TUF6804" s="112"/>
      <c r="TUG6804" s="112"/>
      <c r="TUH6804" s="112"/>
      <c r="TUI6804" s="112"/>
      <c r="TUJ6804" s="112"/>
      <c r="TUK6804" s="112"/>
      <c r="TUL6804" s="112"/>
      <c r="TUM6804" s="112"/>
      <c r="TUN6804" s="112"/>
      <c r="TUO6804" s="112"/>
      <c r="TUP6804" s="112"/>
      <c r="TUQ6804" s="112"/>
      <c r="TUR6804" s="112"/>
      <c r="TUS6804" s="112"/>
      <c r="TUT6804" s="112"/>
      <c r="TUU6804" s="112"/>
      <c r="TUV6804" s="112"/>
      <c r="TUW6804" s="112"/>
      <c r="TUX6804" s="112"/>
      <c r="TUY6804" s="112"/>
      <c r="TUZ6804" s="112"/>
      <c r="TVA6804" s="112"/>
      <c r="TVB6804" s="112"/>
      <c r="TVC6804" s="112"/>
      <c r="TVD6804" s="112"/>
      <c r="TVE6804" s="112"/>
      <c r="TVF6804" s="112"/>
      <c r="TVG6804" s="112"/>
      <c r="TVH6804" s="112"/>
      <c r="TVI6804" s="112"/>
      <c r="TVJ6804" s="112"/>
      <c r="TVK6804" s="112"/>
      <c r="TVL6804" s="112"/>
      <c r="TVM6804" s="112"/>
      <c r="TVN6804" s="112"/>
      <c r="TVO6804" s="112"/>
      <c r="TVP6804" s="112"/>
      <c r="TVQ6804" s="112"/>
      <c r="TVR6804" s="112"/>
      <c r="TVS6804" s="112"/>
      <c r="TVT6804" s="112"/>
      <c r="TVU6804" s="112"/>
      <c r="TVV6804" s="112"/>
      <c r="TVW6804" s="112"/>
      <c r="TVX6804" s="112"/>
      <c r="TVY6804" s="112"/>
      <c r="TVZ6804" s="112"/>
      <c r="TWA6804" s="112"/>
      <c r="TWB6804" s="112"/>
      <c r="TWC6804" s="112"/>
      <c r="TWD6804" s="112"/>
      <c r="TWE6804" s="112"/>
      <c r="TWF6804" s="112"/>
      <c r="TWG6804" s="112"/>
      <c r="TWH6804" s="112"/>
      <c r="TWI6804" s="112"/>
      <c r="TWJ6804" s="112"/>
      <c r="TWK6804" s="112"/>
      <c r="TWL6804" s="112"/>
      <c r="TWM6804" s="112"/>
      <c r="TWN6804" s="112"/>
      <c r="TWO6804" s="112"/>
      <c r="TWP6804" s="112"/>
      <c r="TWQ6804" s="112"/>
      <c r="TWR6804" s="112"/>
      <c r="TWS6804" s="112"/>
      <c r="TWT6804" s="112"/>
      <c r="TWU6804" s="112"/>
      <c r="TWV6804" s="112"/>
      <c r="TWW6804" s="112"/>
      <c r="TWX6804" s="112"/>
      <c r="TWY6804" s="112"/>
      <c r="TWZ6804" s="112"/>
      <c r="TXA6804" s="112"/>
      <c r="TXB6804" s="112"/>
      <c r="TXC6804" s="112"/>
      <c r="TXD6804" s="112"/>
      <c r="TXE6804" s="112"/>
      <c r="TXF6804" s="112"/>
      <c r="TXG6804" s="112"/>
      <c r="TXH6804" s="112"/>
      <c r="TXI6804" s="112"/>
      <c r="TXJ6804" s="112"/>
      <c r="TXK6804" s="112"/>
      <c r="TXL6804" s="112"/>
      <c r="TXM6804" s="112"/>
      <c r="TXN6804" s="112"/>
      <c r="TXO6804" s="112"/>
      <c r="TXP6804" s="112"/>
      <c r="TXQ6804" s="112"/>
      <c r="TXR6804" s="112"/>
      <c r="TXS6804" s="112"/>
      <c r="TXT6804" s="112"/>
      <c r="TXU6804" s="112"/>
      <c r="TXV6804" s="112"/>
      <c r="TXW6804" s="112"/>
      <c r="TXX6804" s="112"/>
      <c r="TXY6804" s="112"/>
      <c r="TXZ6804" s="112"/>
      <c r="TYA6804" s="112"/>
      <c r="TYB6804" s="112"/>
      <c r="TYC6804" s="112"/>
      <c r="TYD6804" s="112"/>
      <c r="TYE6804" s="112"/>
      <c r="TYF6804" s="112"/>
      <c r="TYG6804" s="112"/>
      <c r="TYH6804" s="112"/>
      <c r="TYI6804" s="112"/>
      <c r="TYJ6804" s="112"/>
      <c r="TYK6804" s="112"/>
      <c r="TYL6804" s="112"/>
      <c r="TYM6804" s="112"/>
      <c r="TYN6804" s="112"/>
      <c r="TYO6804" s="112"/>
      <c r="TYP6804" s="112"/>
      <c r="TYQ6804" s="112"/>
      <c r="TYR6804" s="112"/>
      <c r="TYS6804" s="112"/>
      <c r="TYT6804" s="112"/>
      <c r="TYU6804" s="112"/>
      <c r="TYV6804" s="112"/>
      <c r="TYW6804" s="112"/>
      <c r="TYX6804" s="112"/>
      <c r="TYY6804" s="112"/>
      <c r="TYZ6804" s="112"/>
      <c r="TZA6804" s="112"/>
      <c r="TZB6804" s="112"/>
      <c r="TZC6804" s="112"/>
      <c r="TZD6804" s="112"/>
      <c r="TZE6804" s="112"/>
      <c r="TZF6804" s="112"/>
      <c r="TZG6804" s="112"/>
      <c r="TZH6804" s="112"/>
      <c r="TZI6804" s="112"/>
      <c r="TZJ6804" s="112"/>
      <c r="TZK6804" s="112"/>
      <c r="TZL6804" s="112"/>
      <c r="TZM6804" s="112"/>
      <c r="TZN6804" s="112"/>
      <c r="TZO6804" s="112"/>
      <c r="TZP6804" s="112"/>
      <c r="TZQ6804" s="112"/>
      <c r="TZR6804" s="112"/>
      <c r="TZS6804" s="112"/>
      <c r="TZT6804" s="112"/>
      <c r="TZU6804" s="112"/>
      <c r="TZV6804" s="112"/>
      <c r="TZW6804" s="112"/>
      <c r="TZX6804" s="112"/>
      <c r="TZY6804" s="112"/>
      <c r="TZZ6804" s="112"/>
      <c r="UAA6804" s="112"/>
      <c r="UAB6804" s="112"/>
      <c r="UAC6804" s="112"/>
      <c r="UAD6804" s="112"/>
      <c r="UAE6804" s="112"/>
      <c r="UAF6804" s="112"/>
      <c r="UAG6804" s="112"/>
      <c r="UAH6804" s="112"/>
      <c r="UAI6804" s="112"/>
      <c r="UAJ6804" s="112"/>
      <c r="UAK6804" s="112"/>
      <c r="UAL6804" s="112"/>
      <c r="UAM6804" s="112"/>
      <c r="UAN6804" s="112"/>
      <c r="UAO6804" s="112"/>
      <c r="UAP6804" s="112"/>
      <c r="UAQ6804" s="112"/>
      <c r="UAR6804" s="112"/>
      <c r="UAS6804" s="112"/>
      <c r="UAT6804" s="112"/>
      <c r="UAU6804" s="112"/>
      <c r="UAV6804" s="112"/>
      <c r="UAW6804" s="112"/>
      <c r="UAX6804" s="112"/>
      <c r="UAY6804" s="112"/>
      <c r="UAZ6804" s="112"/>
      <c r="UBA6804" s="112"/>
      <c r="UBB6804" s="112"/>
      <c r="UBC6804" s="112"/>
      <c r="UBD6804" s="112"/>
      <c r="UBE6804" s="112"/>
      <c r="UBF6804" s="112"/>
      <c r="UBG6804" s="112"/>
      <c r="UBH6804" s="112"/>
      <c r="UBI6804" s="112"/>
      <c r="UBJ6804" s="112"/>
      <c r="UBK6804" s="112"/>
      <c r="UBL6804" s="112"/>
      <c r="UBM6804" s="112"/>
      <c r="UBN6804" s="112"/>
      <c r="UBO6804" s="112"/>
      <c r="UBP6804" s="112"/>
      <c r="UBQ6804" s="112"/>
      <c r="UBR6804" s="112"/>
      <c r="UBS6804" s="112"/>
      <c r="UBT6804" s="112"/>
      <c r="UBU6804" s="112"/>
      <c r="UBV6804" s="112"/>
      <c r="UBW6804" s="112"/>
      <c r="UBX6804" s="112"/>
      <c r="UBY6804" s="112"/>
      <c r="UBZ6804" s="112"/>
      <c r="UCA6804" s="112"/>
      <c r="UCB6804" s="112"/>
      <c r="UCC6804" s="112"/>
      <c r="UCD6804" s="112"/>
      <c r="UCE6804" s="112"/>
      <c r="UCF6804" s="112"/>
      <c r="UCG6804" s="112"/>
      <c r="UCH6804" s="112"/>
      <c r="UCI6804" s="112"/>
      <c r="UCJ6804" s="112"/>
      <c r="UCK6804" s="112"/>
      <c r="UCL6804" s="112"/>
      <c r="UCM6804" s="112"/>
      <c r="UCN6804" s="112"/>
      <c r="UCO6804" s="112"/>
      <c r="UCP6804" s="112"/>
      <c r="UCQ6804" s="112"/>
      <c r="UCR6804" s="112"/>
      <c r="UCS6804" s="112"/>
      <c r="UCT6804" s="112"/>
      <c r="UCU6804" s="112"/>
      <c r="UCV6804" s="112"/>
      <c r="UCW6804" s="112"/>
      <c r="UCX6804" s="112"/>
      <c r="UCY6804" s="112"/>
      <c r="UCZ6804" s="112"/>
      <c r="UDA6804" s="112"/>
      <c r="UDB6804" s="112"/>
      <c r="UDC6804" s="112"/>
      <c r="UDD6804" s="112"/>
      <c r="UDE6804" s="112"/>
      <c r="UDF6804" s="112"/>
      <c r="UDG6804" s="112"/>
      <c r="UDH6804" s="112"/>
      <c r="UDI6804" s="112"/>
      <c r="UDJ6804" s="112"/>
      <c r="UDK6804" s="112"/>
      <c r="UDL6804" s="112"/>
      <c r="UDM6804" s="112"/>
      <c r="UDN6804" s="112"/>
      <c r="UDO6804" s="112"/>
      <c r="UDP6804" s="112"/>
      <c r="UDQ6804" s="112"/>
      <c r="UDR6804" s="112"/>
      <c r="UDS6804" s="112"/>
      <c r="UDT6804" s="112"/>
      <c r="UDU6804" s="112"/>
      <c r="UDV6804" s="112"/>
      <c r="UDW6804" s="112"/>
      <c r="UDX6804" s="112"/>
      <c r="UDY6804" s="112"/>
      <c r="UDZ6804" s="112"/>
      <c r="UEA6804" s="112"/>
      <c r="UEB6804" s="112"/>
      <c r="UEC6804" s="112"/>
      <c r="UED6804" s="112"/>
      <c r="UEE6804" s="112"/>
      <c r="UEF6804" s="112"/>
      <c r="UEG6804" s="112"/>
      <c r="UEH6804" s="112"/>
      <c r="UEI6804" s="112"/>
      <c r="UEJ6804" s="112"/>
      <c r="UEK6804" s="112"/>
      <c r="UEL6804" s="112"/>
      <c r="UEM6804" s="112"/>
      <c r="UEN6804" s="112"/>
      <c r="UEO6804" s="112"/>
      <c r="UEP6804" s="112"/>
      <c r="UEQ6804" s="112"/>
      <c r="UER6804" s="112"/>
      <c r="UES6804" s="112"/>
      <c r="UET6804" s="112"/>
      <c r="UEU6804" s="112"/>
      <c r="UEV6804" s="112"/>
      <c r="UEW6804" s="112"/>
      <c r="UEX6804" s="112"/>
      <c r="UEY6804" s="112"/>
      <c r="UEZ6804" s="112"/>
      <c r="UFA6804" s="112"/>
      <c r="UFB6804" s="112"/>
      <c r="UFC6804" s="112"/>
      <c r="UFD6804" s="112"/>
      <c r="UFE6804" s="112"/>
      <c r="UFF6804" s="112"/>
      <c r="UFG6804" s="112"/>
      <c r="UFH6804" s="112"/>
      <c r="UFI6804" s="112"/>
      <c r="UFJ6804" s="112"/>
      <c r="UFK6804" s="112"/>
      <c r="UFL6804" s="112"/>
      <c r="UFM6804" s="112"/>
      <c r="UFN6804" s="112"/>
      <c r="UFO6804" s="112"/>
      <c r="UFP6804" s="112"/>
      <c r="UFQ6804" s="112"/>
      <c r="UFR6804" s="112"/>
      <c r="UFS6804" s="112"/>
      <c r="UFT6804" s="112"/>
      <c r="UFU6804" s="112"/>
      <c r="UFV6804" s="112"/>
      <c r="UFW6804" s="112"/>
      <c r="UFX6804" s="112"/>
      <c r="UFY6804" s="112"/>
      <c r="UFZ6804" s="112"/>
      <c r="UGA6804" s="112"/>
      <c r="UGB6804" s="112"/>
      <c r="UGC6804" s="112"/>
      <c r="UGD6804" s="112"/>
      <c r="UGE6804" s="112"/>
      <c r="UGF6804" s="112"/>
      <c r="UGG6804" s="112"/>
      <c r="UGH6804" s="112"/>
      <c r="UGI6804" s="112"/>
      <c r="UGJ6804" s="112"/>
      <c r="UGK6804" s="112"/>
      <c r="UGL6804" s="112"/>
      <c r="UGM6804" s="112"/>
      <c r="UGN6804" s="112"/>
      <c r="UGO6804" s="112"/>
      <c r="UGP6804" s="112"/>
      <c r="UGQ6804" s="112"/>
      <c r="UGR6804" s="112"/>
      <c r="UGS6804" s="112"/>
      <c r="UGT6804" s="112"/>
      <c r="UGU6804" s="112"/>
      <c r="UGV6804" s="112"/>
      <c r="UGW6804" s="112"/>
      <c r="UGX6804" s="112"/>
      <c r="UGY6804" s="112"/>
      <c r="UGZ6804" s="112"/>
      <c r="UHA6804" s="112"/>
      <c r="UHB6804" s="112"/>
      <c r="UHC6804" s="112"/>
      <c r="UHD6804" s="112"/>
      <c r="UHE6804" s="112"/>
      <c r="UHF6804" s="112"/>
      <c r="UHG6804" s="112"/>
      <c r="UHH6804" s="112"/>
      <c r="UHI6804" s="112"/>
      <c r="UHJ6804" s="112"/>
      <c r="UHK6804" s="112"/>
      <c r="UHL6804" s="112"/>
      <c r="UHM6804" s="112"/>
      <c r="UHN6804" s="112"/>
      <c r="UHO6804" s="112"/>
      <c r="UHP6804" s="112"/>
      <c r="UHQ6804" s="112"/>
      <c r="UHR6804" s="112"/>
      <c r="UHS6804" s="112"/>
      <c r="UHT6804" s="112"/>
      <c r="UHU6804" s="112"/>
      <c r="UHV6804" s="112"/>
      <c r="UHW6804" s="112"/>
      <c r="UHX6804" s="112"/>
      <c r="UHY6804" s="112"/>
      <c r="UHZ6804" s="112"/>
      <c r="UIA6804" s="112"/>
      <c r="UIB6804" s="112"/>
      <c r="UIC6804" s="112"/>
      <c r="UID6804" s="112"/>
      <c r="UIE6804" s="112"/>
      <c r="UIF6804" s="112"/>
      <c r="UIG6804" s="112"/>
      <c r="UIH6804" s="112"/>
      <c r="UII6804" s="112"/>
      <c r="UIJ6804" s="112"/>
      <c r="UIK6804" s="112"/>
      <c r="UIL6804" s="112"/>
      <c r="UIM6804" s="112"/>
      <c r="UIN6804" s="112"/>
      <c r="UIO6804" s="112"/>
      <c r="UIP6804" s="112"/>
      <c r="UIQ6804" s="112"/>
      <c r="UIR6804" s="112"/>
      <c r="UIS6804" s="112"/>
      <c r="UIT6804" s="112"/>
      <c r="UIU6804" s="112"/>
      <c r="UIV6804" s="112"/>
      <c r="UIW6804" s="112"/>
      <c r="UIX6804" s="112"/>
      <c r="UIY6804" s="112"/>
      <c r="UIZ6804" s="112"/>
      <c r="UJA6804" s="112"/>
      <c r="UJB6804" s="112"/>
      <c r="UJC6804" s="112"/>
      <c r="UJD6804" s="112"/>
      <c r="UJE6804" s="112"/>
      <c r="UJF6804" s="112"/>
      <c r="UJG6804" s="112"/>
      <c r="UJH6804" s="112"/>
      <c r="UJI6804" s="112"/>
      <c r="UJJ6804" s="112"/>
      <c r="UJK6804" s="112"/>
      <c r="UJL6804" s="112"/>
      <c r="UJM6804" s="112"/>
      <c r="UJN6804" s="112"/>
      <c r="UJO6804" s="112"/>
      <c r="UJP6804" s="112"/>
      <c r="UJQ6804" s="112"/>
      <c r="UJR6804" s="112"/>
      <c r="UJS6804" s="112"/>
      <c r="UJT6804" s="112"/>
      <c r="UJU6804" s="112"/>
      <c r="UJV6804" s="112"/>
      <c r="UJW6804" s="112"/>
      <c r="UJX6804" s="112"/>
      <c r="UJY6804" s="112"/>
      <c r="UJZ6804" s="112"/>
      <c r="UKA6804" s="112"/>
      <c r="UKB6804" s="112"/>
      <c r="UKC6804" s="112"/>
      <c r="UKD6804" s="112"/>
      <c r="UKE6804" s="112"/>
      <c r="UKF6804" s="112"/>
      <c r="UKG6804" s="112"/>
      <c r="UKH6804" s="112"/>
      <c r="UKI6804" s="112"/>
      <c r="UKJ6804" s="112"/>
      <c r="UKK6804" s="112"/>
      <c r="UKL6804" s="112"/>
      <c r="UKM6804" s="112"/>
      <c r="UKN6804" s="112"/>
      <c r="UKO6804" s="112"/>
      <c r="UKP6804" s="112"/>
      <c r="UKQ6804" s="112"/>
      <c r="UKR6804" s="112"/>
      <c r="UKS6804" s="112"/>
      <c r="UKT6804" s="112"/>
      <c r="UKU6804" s="112"/>
      <c r="UKV6804" s="112"/>
      <c r="UKW6804" s="112"/>
      <c r="UKX6804" s="112"/>
      <c r="UKY6804" s="112"/>
      <c r="UKZ6804" s="112"/>
      <c r="ULA6804" s="112"/>
      <c r="ULB6804" s="112"/>
      <c r="ULC6804" s="112"/>
      <c r="ULD6804" s="112"/>
      <c r="ULE6804" s="112"/>
      <c r="ULF6804" s="112"/>
      <c r="ULG6804" s="112"/>
      <c r="ULH6804" s="112"/>
      <c r="ULI6804" s="112"/>
      <c r="ULJ6804" s="112"/>
      <c r="ULK6804" s="112"/>
      <c r="ULL6804" s="112"/>
      <c r="ULM6804" s="112"/>
      <c r="ULN6804" s="112"/>
      <c r="ULO6804" s="112"/>
      <c r="ULP6804" s="112"/>
      <c r="ULQ6804" s="112"/>
      <c r="ULR6804" s="112"/>
      <c r="ULS6804" s="112"/>
      <c r="ULT6804" s="112"/>
      <c r="ULU6804" s="112"/>
      <c r="ULV6804" s="112"/>
      <c r="ULW6804" s="112"/>
      <c r="ULX6804" s="112"/>
      <c r="ULY6804" s="112"/>
      <c r="ULZ6804" s="112"/>
      <c r="UMA6804" s="112"/>
      <c r="UMB6804" s="112"/>
      <c r="UMC6804" s="112"/>
      <c r="UMD6804" s="112"/>
      <c r="UME6804" s="112"/>
      <c r="UMF6804" s="112"/>
      <c r="UMG6804" s="112"/>
      <c r="UMH6804" s="112"/>
      <c r="UMI6804" s="112"/>
      <c r="UMJ6804" s="112"/>
      <c r="UMK6804" s="112"/>
      <c r="UML6804" s="112"/>
      <c r="UMM6804" s="112"/>
      <c r="UMN6804" s="112"/>
      <c r="UMO6804" s="112"/>
      <c r="UMP6804" s="112"/>
      <c r="UMQ6804" s="112"/>
      <c r="UMR6804" s="112"/>
      <c r="UMS6804" s="112"/>
      <c r="UMT6804" s="112"/>
      <c r="UMU6804" s="112"/>
      <c r="UMV6804" s="112"/>
      <c r="UMW6804" s="112"/>
      <c r="UMX6804" s="112"/>
      <c r="UMY6804" s="112"/>
      <c r="UMZ6804" s="112"/>
      <c r="UNA6804" s="112"/>
      <c r="UNB6804" s="112"/>
      <c r="UNC6804" s="112"/>
      <c r="UND6804" s="112"/>
      <c r="UNE6804" s="112"/>
      <c r="UNF6804" s="112"/>
      <c r="UNG6804" s="112"/>
      <c r="UNH6804" s="112"/>
      <c r="UNI6804" s="112"/>
      <c r="UNJ6804" s="112"/>
      <c r="UNK6804" s="112"/>
      <c r="UNL6804" s="112"/>
      <c r="UNM6804" s="112"/>
      <c r="UNN6804" s="112"/>
      <c r="UNO6804" s="112"/>
      <c r="UNP6804" s="112"/>
      <c r="UNQ6804" s="112"/>
      <c r="UNR6804" s="112"/>
      <c r="UNS6804" s="112"/>
      <c r="UNT6804" s="112"/>
      <c r="UNU6804" s="112"/>
      <c r="UNV6804" s="112"/>
      <c r="UNW6804" s="112"/>
      <c r="UNX6804" s="112"/>
      <c r="UNY6804" s="112"/>
      <c r="UNZ6804" s="112"/>
      <c r="UOA6804" s="112"/>
      <c r="UOB6804" s="112"/>
      <c r="UOC6804" s="112"/>
      <c r="UOD6804" s="112"/>
      <c r="UOE6804" s="112"/>
      <c r="UOF6804" s="112"/>
      <c r="UOG6804" s="112"/>
      <c r="UOH6804" s="112"/>
      <c r="UOI6804" s="112"/>
      <c r="UOJ6804" s="112"/>
      <c r="UOK6804" s="112"/>
      <c r="UOL6804" s="112"/>
      <c r="UOM6804" s="112"/>
      <c r="UON6804" s="112"/>
      <c r="UOO6804" s="112"/>
      <c r="UOP6804" s="112"/>
      <c r="UOQ6804" s="112"/>
      <c r="UOR6804" s="112"/>
      <c r="UOS6804" s="112"/>
      <c r="UOT6804" s="112"/>
      <c r="UOU6804" s="112"/>
      <c r="UOV6804" s="112"/>
      <c r="UOW6804" s="112"/>
      <c r="UOX6804" s="112"/>
      <c r="UOY6804" s="112"/>
      <c r="UOZ6804" s="112"/>
      <c r="UPA6804" s="112"/>
      <c r="UPB6804" s="112"/>
      <c r="UPC6804" s="112"/>
      <c r="UPD6804" s="112"/>
      <c r="UPE6804" s="112"/>
      <c r="UPF6804" s="112"/>
      <c r="UPG6804" s="112"/>
      <c r="UPH6804" s="112"/>
      <c r="UPI6804" s="112"/>
      <c r="UPJ6804" s="112"/>
      <c r="UPK6804" s="112"/>
      <c r="UPL6804" s="112"/>
      <c r="UPM6804" s="112"/>
      <c r="UPN6804" s="112"/>
      <c r="UPO6804" s="112"/>
      <c r="UPP6804" s="112"/>
      <c r="UPQ6804" s="112"/>
      <c r="UPR6804" s="112"/>
      <c r="UPS6804" s="112"/>
      <c r="UPT6804" s="112"/>
      <c r="UPU6804" s="112"/>
      <c r="UPV6804" s="112"/>
      <c r="UPW6804" s="112"/>
      <c r="UPX6804" s="112"/>
      <c r="UPY6804" s="112"/>
      <c r="UPZ6804" s="112"/>
      <c r="UQA6804" s="112"/>
      <c r="UQB6804" s="112"/>
      <c r="UQC6804" s="112"/>
      <c r="UQD6804" s="112"/>
      <c r="UQE6804" s="112"/>
      <c r="UQF6804" s="112"/>
      <c r="UQG6804" s="112"/>
      <c r="UQH6804" s="112"/>
      <c r="UQI6804" s="112"/>
      <c r="UQJ6804" s="112"/>
      <c r="UQK6804" s="112"/>
      <c r="UQL6804" s="112"/>
      <c r="UQM6804" s="112"/>
      <c r="UQN6804" s="112"/>
      <c r="UQO6804" s="112"/>
      <c r="UQP6804" s="112"/>
      <c r="UQQ6804" s="112"/>
      <c r="UQR6804" s="112"/>
      <c r="UQS6804" s="112"/>
      <c r="UQT6804" s="112"/>
      <c r="UQU6804" s="112"/>
      <c r="UQV6804" s="112"/>
      <c r="UQW6804" s="112"/>
      <c r="UQX6804" s="112"/>
      <c r="UQY6804" s="112"/>
      <c r="UQZ6804" s="112"/>
      <c r="URA6804" s="112"/>
      <c r="URB6804" s="112"/>
      <c r="URC6804" s="112"/>
      <c r="URD6804" s="112"/>
      <c r="URE6804" s="112"/>
      <c r="URF6804" s="112"/>
      <c r="URG6804" s="112"/>
      <c r="URH6804" s="112"/>
      <c r="URI6804" s="112"/>
      <c r="URJ6804" s="112"/>
      <c r="URK6804" s="112"/>
      <c r="URL6804" s="112"/>
      <c r="URM6804" s="112"/>
      <c r="URN6804" s="112"/>
      <c r="URO6804" s="112"/>
      <c r="URP6804" s="112"/>
      <c r="URQ6804" s="112"/>
      <c r="URR6804" s="112"/>
      <c r="URS6804" s="112"/>
      <c r="URT6804" s="112"/>
      <c r="URU6804" s="112"/>
      <c r="URV6804" s="112"/>
      <c r="URW6804" s="112"/>
      <c r="URX6804" s="112"/>
      <c r="URY6804" s="112"/>
      <c r="URZ6804" s="112"/>
      <c r="USA6804" s="112"/>
      <c r="USB6804" s="112"/>
      <c r="USC6804" s="112"/>
      <c r="USD6804" s="112"/>
      <c r="USE6804" s="112"/>
      <c r="USF6804" s="112"/>
      <c r="USG6804" s="112"/>
      <c r="USH6804" s="112"/>
      <c r="USI6804" s="112"/>
      <c r="USJ6804" s="112"/>
      <c r="USK6804" s="112"/>
      <c r="USL6804" s="112"/>
      <c r="USM6804" s="112"/>
      <c r="USN6804" s="112"/>
      <c r="USO6804" s="112"/>
      <c r="USP6804" s="112"/>
      <c r="USQ6804" s="112"/>
      <c r="USR6804" s="112"/>
      <c r="USS6804" s="112"/>
      <c r="UST6804" s="112"/>
      <c r="USU6804" s="112"/>
      <c r="USV6804" s="112"/>
      <c r="USW6804" s="112"/>
      <c r="USX6804" s="112"/>
      <c r="USY6804" s="112"/>
      <c r="USZ6804" s="112"/>
      <c r="UTA6804" s="112"/>
      <c r="UTB6804" s="112"/>
      <c r="UTC6804" s="112"/>
      <c r="UTD6804" s="112"/>
      <c r="UTE6804" s="112"/>
      <c r="UTF6804" s="112"/>
      <c r="UTG6804" s="112"/>
      <c r="UTH6804" s="112"/>
      <c r="UTI6804" s="112"/>
      <c r="UTJ6804" s="112"/>
      <c r="UTK6804" s="112"/>
      <c r="UTL6804" s="112"/>
      <c r="UTM6804" s="112"/>
      <c r="UTN6804" s="112"/>
      <c r="UTO6804" s="112"/>
      <c r="UTP6804" s="112"/>
      <c r="UTQ6804" s="112"/>
      <c r="UTR6804" s="112"/>
      <c r="UTS6804" s="112"/>
      <c r="UTT6804" s="112"/>
      <c r="UTU6804" s="112"/>
      <c r="UTV6804" s="112"/>
      <c r="UTW6804" s="112"/>
      <c r="UTX6804" s="112"/>
      <c r="UTY6804" s="112"/>
      <c r="UTZ6804" s="112"/>
      <c r="UUA6804" s="112"/>
      <c r="UUB6804" s="112"/>
      <c r="UUC6804" s="112"/>
      <c r="UUD6804" s="112"/>
      <c r="UUE6804" s="112"/>
      <c r="UUF6804" s="112"/>
      <c r="UUG6804" s="112"/>
      <c r="UUH6804" s="112"/>
      <c r="UUI6804" s="112"/>
      <c r="UUJ6804" s="112"/>
      <c r="UUK6804" s="112"/>
      <c r="UUL6804" s="112"/>
      <c r="UUM6804" s="112"/>
      <c r="UUN6804" s="112"/>
      <c r="UUO6804" s="112"/>
      <c r="UUP6804" s="112"/>
      <c r="UUQ6804" s="112"/>
      <c r="UUR6804" s="112"/>
      <c r="UUS6804" s="112"/>
      <c r="UUT6804" s="112"/>
      <c r="UUU6804" s="112"/>
      <c r="UUV6804" s="112"/>
      <c r="UUW6804" s="112"/>
      <c r="UUX6804" s="112"/>
      <c r="UUY6804" s="112"/>
      <c r="UUZ6804" s="112"/>
      <c r="UVA6804" s="112"/>
      <c r="UVB6804" s="112"/>
      <c r="UVC6804" s="112"/>
      <c r="UVD6804" s="112"/>
      <c r="UVE6804" s="112"/>
      <c r="UVF6804" s="112"/>
      <c r="UVG6804" s="112"/>
      <c r="UVH6804" s="112"/>
      <c r="UVI6804" s="112"/>
      <c r="UVJ6804" s="112"/>
      <c r="UVK6804" s="112"/>
      <c r="UVL6804" s="112"/>
      <c r="UVM6804" s="112"/>
      <c r="UVN6804" s="112"/>
      <c r="UVO6804" s="112"/>
      <c r="UVP6804" s="112"/>
      <c r="UVQ6804" s="112"/>
      <c r="UVR6804" s="112"/>
      <c r="UVS6804" s="112"/>
      <c r="UVT6804" s="112"/>
      <c r="UVU6804" s="112"/>
      <c r="UVV6804" s="112"/>
      <c r="UVW6804" s="112"/>
      <c r="UVX6804" s="112"/>
      <c r="UVY6804" s="112"/>
      <c r="UVZ6804" s="112"/>
      <c r="UWA6804" s="112"/>
      <c r="UWB6804" s="112"/>
      <c r="UWC6804" s="112"/>
      <c r="UWD6804" s="112"/>
      <c r="UWE6804" s="112"/>
      <c r="UWF6804" s="112"/>
      <c r="UWG6804" s="112"/>
      <c r="UWH6804" s="112"/>
      <c r="UWI6804" s="112"/>
      <c r="UWJ6804" s="112"/>
      <c r="UWK6804" s="112"/>
      <c r="UWL6804" s="112"/>
      <c r="UWM6804" s="112"/>
      <c r="UWN6804" s="112"/>
      <c r="UWO6804" s="112"/>
      <c r="UWP6804" s="112"/>
      <c r="UWQ6804" s="112"/>
      <c r="UWR6804" s="112"/>
      <c r="UWS6804" s="112"/>
      <c r="UWT6804" s="112"/>
      <c r="UWU6804" s="112"/>
      <c r="UWV6804" s="112"/>
      <c r="UWW6804" s="112"/>
      <c r="UWX6804" s="112"/>
      <c r="UWY6804" s="112"/>
      <c r="UWZ6804" s="112"/>
      <c r="UXA6804" s="112"/>
      <c r="UXB6804" s="112"/>
      <c r="UXC6804" s="112"/>
      <c r="UXD6804" s="112"/>
      <c r="UXE6804" s="112"/>
      <c r="UXF6804" s="112"/>
      <c r="UXG6804" s="112"/>
      <c r="UXH6804" s="112"/>
      <c r="UXI6804" s="112"/>
      <c r="UXJ6804" s="112"/>
      <c r="UXK6804" s="112"/>
      <c r="UXL6804" s="112"/>
      <c r="UXM6804" s="112"/>
      <c r="UXN6804" s="112"/>
      <c r="UXO6804" s="112"/>
      <c r="UXP6804" s="112"/>
      <c r="UXQ6804" s="112"/>
      <c r="UXR6804" s="112"/>
      <c r="UXS6804" s="112"/>
      <c r="UXT6804" s="112"/>
      <c r="UXU6804" s="112"/>
      <c r="UXV6804" s="112"/>
      <c r="UXW6804" s="112"/>
      <c r="UXX6804" s="112"/>
      <c r="UXY6804" s="112"/>
      <c r="UXZ6804" s="112"/>
      <c r="UYA6804" s="112"/>
      <c r="UYB6804" s="112"/>
      <c r="UYC6804" s="112"/>
      <c r="UYD6804" s="112"/>
      <c r="UYE6804" s="112"/>
      <c r="UYF6804" s="112"/>
      <c r="UYG6804" s="112"/>
      <c r="UYH6804" s="112"/>
      <c r="UYI6804" s="112"/>
      <c r="UYJ6804" s="112"/>
      <c r="UYK6804" s="112"/>
      <c r="UYL6804" s="112"/>
      <c r="UYM6804" s="112"/>
      <c r="UYN6804" s="112"/>
      <c r="UYO6804" s="112"/>
      <c r="UYP6804" s="112"/>
      <c r="UYQ6804" s="112"/>
      <c r="UYR6804" s="112"/>
      <c r="UYS6804" s="112"/>
      <c r="UYT6804" s="112"/>
      <c r="UYU6804" s="112"/>
      <c r="UYV6804" s="112"/>
      <c r="UYW6804" s="112"/>
      <c r="UYX6804" s="112"/>
      <c r="UYY6804" s="112"/>
      <c r="UYZ6804" s="112"/>
      <c r="UZA6804" s="112"/>
      <c r="UZB6804" s="112"/>
      <c r="UZC6804" s="112"/>
      <c r="UZD6804" s="112"/>
      <c r="UZE6804" s="112"/>
      <c r="UZF6804" s="112"/>
      <c r="UZG6804" s="112"/>
      <c r="UZH6804" s="112"/>
      <c r="UZI6804" s="112"/>
      <c r="UZJ6804" s="112"/>
      <c r="UZK6804" s="112"/>
      <c r="UZL6804" s="112"/>
      <c r="UZM6804" s="112"/>
      <c r="UZN6804" s="112"/>
      <c r="UZO6804" s="112"/>
      <c r="UZP6804" s="112"/>
      <c r="UZQ6804" s="112"/>
      <c r="UZR6804" s="112"/>
      <c r="UZS6804" s="112"/>
      <c r="UZT6804" s="112"/>
      <c r="UZU6804" s="112"/>
      <c r="UZV6804" s="112"/>
      <c r="UZW6804" s="112"/>
      <c r="UZX6804" s="112"/>
      <c r="UZY6804" s="112"/>
      <c r="UZZ6804" s="112"/>
      <c r="VAA6804" s="112"/>
      <c r="VAB6804" s="112"/>
      <c r="VAC6804" s="112"/>
      <c r="VAD6804" s="112"/>
      <c r="VAE6804" s="112"/>
      <c r="VAF6804" s="112"/>
      <c r="VAG6804" s="112"/>
      <c r="VAH6804" s="112"/>
      <c r="VAI6804" s="112"/>
      <c r="VAJ6804" s="112"/>
      <c r="VAK6804" s="112"/>
      <c r="VAL6804" s="112"/>
      <c r="VAM6804" s="112"/>
      <c r="VAN6804" s="112"/>
      <c r="VAO6804" s="112"/>
      <c r="VAP6804" s="112"/>
      <c r="VAQ6804" s="112"/>
      <c r="VAR6804" s="112"/>
      <c r="VAS6804" s="112"/>
      <c r="VAT6804" s="112"/>
      <c r="VAU6804" s="112"/>
      <c r="VAV6804" s="112"/>
      <c r="VAW6804" s="112"/>
      <c r="VAX6804" s="112"/>
      <c r="VAY6804" s="112"/>
      <c r="VAZ6804" s="112"/>
      <c r="VBA6804" s="112"/>
      <c r="VBB6804" s="112"/>
      <c r="VBC6804" s="112"/>
      <c r="VBD6804" s="112"/>
      <c r="VBE6804" s="112"/>
      <c r="VBF6804" s="112"/>
      <c r="VBG6804" s="112"/>
      <c r="VBH6804" s="112"/>
      <c r="VBI6804" s="112"/>
      <c r="VBJ6804" s="112"/>
      <c r="VBK6804" s="112"/>
      <c r="VBL6804" s="112"/>
      <c r="VBM6804" s="112"/>
      <c r="VBN6804" s="112"/>
      <c r="VBO6804" s="112"/>
      <c r="VBP6804" s="112"/>
      <c r="VBQ6804" s="112"/>
      <c r="VBR6804" s="112"/>
      <c r="VBS6804" s="112"/>
      <c r="VBT6804" s="112"/>
      <c r="VBU6804" s="112"/>
      <c r="VBV6804" s="112"/>
      <c r="VBW6804" s="112"/>
      <c r="VBX6804" s="112"/>
      <c r="VBY6804" s="112"/>
      <c r="VBZ6804" s="112"/>
      <c r="VCA6804" s="112"/>
      <c r="VCB6804" s="112"/>
      <c r="VCC6804" s="112"/>
      <c r="VCD6804" s="112"/>
      <c r="VCE6804" s="112"/>
      <c r="VCF6804" s="112"/>
      <c r="VCG6804" s="112"/>
      <c r="VCH6804" s="112"/>
      <c r="VCI6804" s="112"/>
      <c r="VCJ6804" s="112"/>
      <c r="VCK6804" s="112"/>
      <c r="VCL6804" s="112"/>
      <c r="VCM6804" s="112"/>
      <c r="VCN6804" s="112"/>
      <c r="VCO6804" s="112"/>
      <c r="VCP6804" s="112"/>
      <c r="VCQ6804" s="112"/>
      <c r="VCR6804" s="112"/>
      <c r="VCS6804" s="112"/>
      <c r="VCT6804" s="112"/>
      <c r="VCU6804" s="112"/>
      <c r="VCV6804" s="112"/>
      <c r="VCW6804" s="112"/>
      <c r="VCX6804" s="112"/>
      <c r="VCY6804" s="112"/>
      <c r="VCZ6804" s="112"/>
      <c r="VDA6804" s="112"/>
      <c r="VDB6804" s="112"/>
      <c r="VDC6804" s="112"/>
      <c r="VDD6804" s="112"/>
      <c r="VDE6804" s="112"/>
      <c r="VDF6804" s="112"/>
      <c r="VDG6804" s="112"/>
      <c r="VDH6804" s="112"/>
      <c r="VDI6804" s="112"/>
      <c r="VDJ6804" s="112"/>
      <c r="VDK6804" s="112"/>
      <c r="VDL6804" s="112"/>
      <c r="VDM6804" s="112"/>
      <c r="VDN6804" s="112"/>
      <c r="VDO6804" s="112"/>
      <c r="VDP6804" s="112"/>
      <c r="VDQ6804" s="112"/>
      <c r="VDR6804" s="112"/>
      <c r="VDS6804" s="112"/>
      <c r="VDT6804" s="112"/>
      <c r="VDU6804" s="112"/>
      <c r="VDV6804" s="112"/>
      <c r="VDW6804" s="112"/>
      <c r="VDX6804" s="112"/>
      <c r="VDY6804" s="112"/>
      <c r="VDZ6804" s="112"/>
      <c r="VEA6804" s="112"/>
      <c r="VEB6804" s="112"/>
      <c r="VEC6804" s="112"/>
      <c r="VED6804" s="112"/>
      <c r="VEE6804" s="112"/>
      <c r="VEF6804" s="112"/>
      <c r="VEG6804" s="112"/>
      <c r="VEH6804" s="112"/>
      <c r="VEI6804" s="112"/>
      <c r="VEJ6804" s="112"/>
      <c r="VEK6804" s="112"/>
      <c r="VEL6804" s="112"/>
      <c r="VEM6804" s="112"/>
      <c r="VEN6804" s="112"/>
      <c r="VEO6804" s="112"/>
      <c r="VEP6804" s="112"/>
      <c r="VEQ6804" s="112"/>
      <c r="VER6804" s="112"/>
      <c r="VES6804" s="112"/>
      <c r="VET6804" s="112"/>
      <c r="VEU6804" s="112"/>
      <c r="VEV6804" s="112"/>
      <c r="VEW6804" s="112"/>
      <c r="VEX6804" s="112"/>
      <c r="VEY6804" s="112"/>
      <c r="VEZ6804" s="112"/>
      <c r="VFA6804" s="112"/>
      <c r="VFB6804" s="112"/>
      <c r="VFC6804" s="112"/>
      <c r="VFD6804" s="112"/>
      <c r="VFE6804" s="112"/>
      <c r="VFF6804" s="112"/>
      <c r="VFG6804" s="112"/>
      <c r="VFH6804" s="112"/>
      <c r="VFI6804" s="112"/>
      <c r="VFJ6804" s="112"/>
      <c r="VFK6804" s="112"/>
      <c r="VFL6804" s="112"/>
      <c r="VFM6804" s="112"/>
      <c r="VFN6804" s="112"/>
      <c r="VFO6804" s="112"/>
      <c r="VFP6804" s="112"/>
      <c r="VFQ6804" s="112"/>
      <c r="VFR6804" s="112"/>
      <c r="VFS6804" s="112"/>
      <c r="VFT6804" s="112"/>
      <c r="VFU6804" s="112"/>
      <c r="VFV6804" s="112"/>
      <c r="VFW6804" s="112"/>
      <c r="VFX6804" s="112"/>
      <c r="VFY6804" s="112"/>
      <c r="VFZ6804" s="112"/>
      <c r="VGA6804" s="112"/>
      <c r="VGB6804" s="112"/>
      <c r="VGC6804" s="112"/>
      <c r="VGD6804" s="112"/>
      <c r="VGE6804" s="112"/>
      <c r="VGF6804" s="112"/>
      <c r="VGG6804" s="112"/>
      <c r="VGH6804" s="112"/>
      <c r="VGI6804" s="112"/>
      <c r="VGJ6804" s="112"/>
      <c r="VGK6804" s="112"/>
      <c r="VGL6804" s="112"/>
      <c r="VGM6804" s="112"/>
      <c r="VGN6804" s="112"/>
      <c r="VGO6804" s="112"/>
      <c r="VGP6804" s="112"/>
      <c r="VGQ6804" s="112"/>
      <c r="VGR6804" s="112"/>
      <c r="VGS6804" s="112"/>
      <c r="VGT6804" s="112"/>
      <c r="VGU6804" s="112"/>
      <c r="VGV6804" s="112"/>
      <c r="VGW6804" s="112"/>
      <c r="VGX6804" s="112"/>
      <c r="VGY6804" s="112"/>
      <c r="VGZ6804" s="112"/>
      <c r="VHA6804" s="112"/>
      <c r="VHB6804" s="112"/>
      <c r="VHC6804" s="112"/>
      <c r="VHD6804" s="112"/>
      <c r="VHE6804" s="112"/>
      <c r="VHF6804" s="112"/>
      <c r="VHG6804" s="112"/>
      <c r="VHH6804" s="112"/>
      <c r="VHI6804" s="112"/>
      <c r="VHJ6804" s="112"/>
      <c r="VHK6804" s="112"/>
      <c r="VHL6804" s="112"/>
      <c r="VHM6804" s="112"/>
      <c r="VHN6804" s="112"/>
      <c r="VHO6804" s="112"/>
      <c r="VHP6804" s="112"/>
      <c r="VHQ6804" s="112"/>
      <c r="VHR6804" s="112"/>
      <c r="VHS6804" s="112"/>
      <c r="VHT6804" s="112"/>
      <c r="VHU6804" s="112"/>
      <c r="VHV6804" s="112"/>
      <c r="VHW6804" s="112"/>
      <c r="VHX6804" s="112"/>
      <c r="VHY6804" s="112"/>
      <c r="VHZ6804" s="112"/>
      <c r="VIA6804" s="112"/>
      <c r="VIB6804" s="112"/>
      <c r="VIC6804" s="112"/>
      <c r="VID6804" s="112"/>
      <c r="VIE6804" s="112"/>
      <c r="VIF6804" s="112"/>
      <c r="VIG6804" s="112"/>
      <c r="VIH6804" s="112"/>
      <c r="VII6804" s="112"/>
      <c r="VIJ6804" s="112"/>
      <c r="VIK6804" s="112"/>
      <c r="VIL6804" s="112"/>
      <c r="VIM6804" s="112"/>
      <c r="VIN6804" s="112"/>
      <c r="VIO6804" s="112"/>
      <c r="VIP6804" s="112"/>
      <c r="VIQ6804" s="112"/>
      <c r="VIR6804" s="112"/>
      <c r="VIS6804" s="112"/>
      <c r="VIT6804" s="112"/>
      <c r="VIU6804" s="112"/>
      <c r="VIV6804" s="112"/>
      <c r="VIW6804" s="112"/>
      <c r="VIX6804" s="112"/>
      <c r="VIY6804" s="112"/>
      <c r="VIZ6804" s="112"/>
      <c r="VJA6804" s="112"/>
      <c r="VJB6804" s="112"/>
      <c r="VJC6804" s="112"/>
      <c r="VJD6804" s="112"/>
      <c r="VJE6804" s="112"/>
      <c r="VJF6804" s="112"/>
      <c r="VJG6804" s="112"/>
      <c r="VJH6804" s="112"/>
      <c r="VJI6804" s="112"/>
      <c r="VJJ6804" s="112"/>
      <c r="VJK6804" s="112"/>
      <c r="VJL6804" s="112"/>
      <c r="VJM6804" s="112"/>
      <c r="VJN6804" s="112"/>
      <c r="VJO6804" s="112"/>
      <c r="VJP6804" s="112"/>
      <c r="VJQ6804" s="112"/>
      <c r="VJR6804" s="112"/>
      <c r="VJS6804" s="112"/>
      <c r="VJT6804" s="112"/>
      <c r="VJU6804" s="112"/>
      <c r="VJV6804" s="112"/>
      <c r="VJW6804" s="112"/>
      <c r="VJX6804" s="112"/>
      <c r="VJY6804" s="112"/>
      <c r="VJZ6804" s="112"/>
      <c r="VKA6804" s="112"/>
      <c r="VKB6804" s="112"/>
      <c r="VKC6804" s="112"/>
      <c r="VKD6804" s="112"/>
      <c r="VKE6804" s="112"/>
      <c r="VKF6804" s="112"/>
      <c r="VKG6804" s="112"/>
      <c r="VKH6804" s="112"/>
      <c r="VKI6804" s="112"/>
      <c r="VKJ6804" s="112"/>
      <c r="VKK6804" s="112"/>
      <c r="VKL6804" s="112"/>
      <c r="VKM6804" s="112"/>
      <c r="VKN6804" s="112"/>
      <c r="VKO6804" s="112"/>
      <c r="VKP6804" s="112"/>
      <c r="VKQ6804" s="112"/>
      <c r="VKR6804" s="112"/>
      <c r="VKS6804" s="112"/>
      <c r="VKT6804" s="112"/>
      <c r="VKU6804" s="112"/>
      <c r="VKV6804" s="112"/>
      <c r="VKW6804" s="112"/>
      <c r="VKX6804" s="112"/>
      <c r="VKY6804" s="112"/>
      <c r="VKZ6804" s="112"/>
      <c r="VLA6804" s="112"/>
      <c r="VLB6804" s="112"/>
      <c r="VLC6804" s="112"/>
      <c r="VLD6804" s="112"/>
      <c r="VLE6804" s="112"/>
      <c r="VLF6804" s="112"/>
      <c r="VLG6804" s="112"/>
      <c r="VLH6804" s="112"/>
      <c r="VLI6804" s="112"/>
      <c r="VLJ6804" s="112"/>
      <c r="VLK6804" s="112"/>
      <c r="VLL6804" s="112"/>
      <c r="VLM6804" s="112"/>
      <c r="VLN6804" s="112"/>
      <c r="VLO6804" s="112"/>
      <c r="VLP6804" s="112"/>
      <c r="VLQ6804" s="112"/>
      <c r="VLR6804" s="112"/>
      <c r="VLS6804" s="112"/>
      <c r="VLT6804" s="112"/>
      <c r="VLU6804" s="112"/>
      <c r="VLV6804" s="112"/>
      <c r="VLW6804" s="112"/>
      <c r="VLX6804" s="112"/>
      <c r="VLY6804" s="112"/>
      <c r="VLZ6804" s="112"/>
      <c r="VMA6804" s="112"/>
      <c r="VMB6804" s="112"/>
      <c r="VMC6804" s="112"/>
      <c r="VMD6804" s="112"/>
      <c r="VME6804" s="112"/>
      <c r="VMF6804" s="112"/>
      <c r="VMG6804" s="112"/>
      <c r="VMH6804" s="112"/>
      <c r="VMI6804" s="112"/>
      <c r="VMJ6804" s="112"/>
      <c r="VMK6804" s="112"/>
      <c r="VML6804" s="112"/>
      <c r="VMM6804" s="112"/>
      <c r="VMN6804" s="112"/>
      <c r="VMO6804" s="112"/>
      <c r="VMP6804" s="112"/>
      <c r="VMQ6804" s="112"/>
      <c r="VMR6804" s="112"/>
      <c r="VMS6804" s="112"/>
      <c r="VMT6804" s="112"/>
      <c r="VMU6804" s="112"/>
      <c r="VMV6804" s="112"/>
      <c r="VMW6804" s="112"/>
      <c r="VMX6804" s="112"/>
      <c r="VMY6804" s="112"/>
      <c r="VMZ6804" s="112"/>
      <c r="VNA6804" s="112"/>
      <c r="VNB6804" s="112"/>
      <c r="VNC6804" s="112"/>
      <c r="VND6804" s="112"/>
      <c r="VNE6804" s="112"/>
      <c r="VNF6804" s="112"/>
      <c r="VNG6804" s="112"/>
      <c r="VNH6804" s="112"/>
      <c r="VNI6804" s="112"/>
      <c r="VNJ6804" s="112"/>
      <c r="VNK6804" s="112"/>
      <c r="VNL6804" s="112"/>
      <c r="VNM6804" s="112"/>
      <c r="VNN6804" s="112"/>
      <c r="VNO6804" s="112"/>
      <c r="VNP6804" s="112"/>
      <c r="VNQ6804" s="112"/>
      <c r="VNR6804" s="112"/>
      <c r="VNS6804" s="112"/>
      <c r="VNT6804" s="112"/>
      <c r="VNU6804" s="112"/>
      <c r="VNV6804" s="112"/>
      <c r="VNW6804" s="112"/>
      <c r="VNX6804" s="112"/>
      <c r="VNY6804" s="112"/>
      <c r="VNZ6804" s="112"/>
      <c r="VOA6804" s="112"/>
      <c r="VOB6804" s="112"/>
      <c r="VOC6804" s="112"/>
      <c r="VOD6804" s="112"/>
      <c r="VOE6804" s="112"/>
      <c r="VOF6804" s="112"/>
      <c r="VOG6804" s="112"/>
      <c r="VOH6804" s="112"/>
      <c r="VOI6804" s="112"/>
      <c r="VOJ6804" s="112"/>
      <c r="VOK6804" s="112"/>
      <c r="VOL6804" s="112"/>
      <c r="VOM6804" s="112"/>
      <c r="VON6804" s="112"/>
      <c r="VOO6804" s="112"/>
      <c r="VOP6804" s="112"/>
      <c r="VOQ6804" s="112"/>
      <c r="VOR6804" s="112"/>
      <c r="VOS6804" s="112"/>
      <c r="VOT6804" s="112"/>
      <c r="VOU6804" s="112"/>
      <c r="VOV6804" s="112"/>
      <c r="VOW6804" s="112"/>
      <c r="VOX6804" s="112"/>
      <c r="VOY6804" s="112"/>
      <c r="VOZ6804" s="112"/>
      <c r="VPA6804" s="112"/>
      <c r="VPB6804" s="112"/>
      <c r="VPC6804" s="112"/>
      <c r="VPD6804" s="112"/>
      <c r="VPE6804" s="112"/>
      <c r="VPF6804" s="112"/>
      <c r="VPG6804" s="112"/>
      <c r="VPH6804" s="112"/>
      <c r="VPI6804" s="112"/>
      <c r="VPJ6804" s="112"/>
      <c r="VPK6804" s="112"/>
      <c r="VPL6804" s="112"/>
      <c r="VPM6804" s="112"/>
      <c r="VPN6804" s="112"/>
      <c r="VPO6804" s="112"/>
      <c r="VPP6804" s="112"/>
      <c r="VPQ6804" s="112"/>
      <c r="VPR6804" s="112"/>
      <c r="VPS6804" s="112"/>
      <c r="VPT6804" s="112"/>
      <c r="VPU6804" s="112"/>
      <c r="VPV6804" s="112"/>
      <c r="VPW6804" s="112"/>
      <c r="VPX6804" s="112"/>
      <c r="VPY6804" s="112"/>
      <c r="VPZ6804" s="112"/>
      <c r="VQA6804" s="112"/>
      <c r="VQB6804" s="112"/>
      <c r="VQC6804" s="112"/>
      <c r="VQD6804" s="112"/>
      <c r="VQE6804" s="112"/>
      <c r="VQF6804" s="112"/>
      <c r="VQG6804" s="112"/>
      <c r="VQH6804" s="112"/>
      <c r="VQI6804" s="112"/>
      <c r="VQJ6804" s="112"/>
      <c r="VQK6804" s="112"/>
      <c r="VQL6804" s="112"/>
      <c r="VQM6804" s="112"/>
      <c r="VQN6804" s="112"/>
      <c r="VQO6804" s="112"/>
      <c r="VQP6804" s="112"/>
      <c r="VQQ6804" s="112"/>
      <c r="VQR6804" s="112"/>
      <c r="VQS6804" s="112"/>
      <c r="VQT6804" s="112"/>
      <c r="VQU6804" s="112"/>
      <c r="VQV6804" s="112"/>
      <c r="VQW6804" s="112"/>
      <c r="VQX6804" s="112"/>
      <c r="VQY6804" s="112"/>
      <c r="VQZ6804" s="112"/>
      <c r="VRA6804" s="112"/>
      <c r="VRB6804" s="112"/>
      <c r="VRC6804" s="112"/>
      <c r="VRD6804" s="112"/>
      <c r="VRE6804" s="112"/>
      <c r="VRF6804" s="112"/>
      <c r="VRG6804" s="112"/>
      <c r="VRH6804" s="112"/>
      <c r="VRI6804" s="112"/>
      <c r="VRJ6804" s="112"/>
      <c r="VRK6804" s="112"/>
      <c r="VRL6804" s="112"/>
      <c r="VRM6804" s="112"/>
      <c r="VRN6804" s="112"/>
      <c r="VRO6804" s="112"/>
      <c r="VRP6804" s="112"/>
      <c r="VRQ6804" s="112"/>
      <c r="VRR6804" s="112"/>
      <c r="VRS6804" s="112"/>
      <c r="VRT6804" s="112"/>
      <c r="VRU6804" s="112"/>
      <c r="VRV6804" s="112"/>
      <c r="VRW6804" s="112"/>
      <c r="VRX6804" s="112"/>
      <c r="VRY6804" s="112"/>
      <c r="VRZ6804" s="112"/>
      <c r="VSA6804" s="112"/>
      <c r="VSB6804" s="112"/>
      <c r="VSC6804" s="112"/>
      <c r="VSD6804" s="112"/>
      <c r="VSE6804" s="112"/>
      <c r="VSF6804" s="112"/>
      <c r="VSG6804" s="112"/>
      <c r="VSH6804" s="112"/>
      <c r="VSI6804" s="112"/>
      <c r="VSJ6804" s="112"/>
      <c r="VSK6804" s="112"/>
      <c r="VSL6804" s="112"/>
      <c r="VSM6804" s="112"/>
      <c r="VSN6804" s="112"/>
      <c r="VSO6804" s="112"/>
      <c r="VSP6804" s="112"/>
      <c r="VSQ6804" s="112"/>
      <c r="VSR6804" s="112"/>
      <c r="VSS6804" s="112"/>
      <c r="VST6804" s="112"/>
      <c r="VSU6804" s="112"/>
      <c r="VSV6804" s="112"/>
      <c r="VSW6804" s="112"/>
      <c r="VSX6804" s="112"/>
      <c r="VSY6804" s="112"/>
      <c r="VSZ6804" s="112"/>
      <c r="VTA6804" s="112"/>
      <c r="VTB6804" s="112"/>
      <c r="VTC6804" s="112"/>
      <c r="VTD6804" s="112"/>
      <c r="VTE6804" s="112"/>
      <c r="VTF6804" s="112"/>
      <c r="VTG6804" s="112"/>
      <c r="VTH6804" s="112"/>
      <c r="VTI6804" s="112"/>
      <c r="VTJ6804" s="112"/>
      <c r="VTK6804" s="112"/>
      <c r="VTL6804" s="112"/>
      <c r="VTM6804" s="112"/>
      <c r="VTN6804" s="112"/>
      <c r="VTO6804" s="112"/>
      <c r="VTP6804" s="112"/>
      <c r="VTQ6804" s="112"/>
      <c r="VTR6804" s="112"/>
      <c r="VTS6804" s="112"/>
      <c r="VTT6804" s="112"/>
      <c r="VTU6804" s="112"/>
      <c r="VTV6804" s="112"/>
      <c r="VTW6804" s="112"/>
      <c r="VTX6804" s="112"/>
      <c r="VTY6804" s="112"/>
      <c r="VTZ6804" s="112"/>
      <c r="VUA6804" s="112"/>
      <c r="VUB6804" s="112"/>
      <c r="VUC6804" s="112"/>
      <c r="VUD6804" s="112"/>
      <c r="VUE6804" s="112"/>
      <c r="VUF6804" s="112"/>
      <c r="VUG6804" s="112"/>
      <c r="VUH6804" s="112"/>
      <c r="VUI6804" s="112"/>
      <c r="VUJ6804" s="112"/>
      <c r="VUK6804" s="112"/>
      <c r="VUL6804" s="112"/>
      <c r="VUM6804" s="112"/>
      <c r="VUN6804" s="112"/>
      <c r="VUO6804" s="112"/>
      <c r="VUP6804" s="112"/>
      <c r="VUQ6804" s="112"/>
      <c r="VUR6804" s="112"/>
      <c r="VUS6804" s="112"/>
      <c r="VUT6804" s="112"/>
      <c r="VUU6804" s="112"/>
      <c r="VUV6804" s="112"/>
      <c r="VUW6804" s="112"/>
      <c r="VUX6804" s="112"/>
      <c r="VUY6804" s="112"/>
      <c r="VUZ6804" s="112"/>
      <c r="VVA6804" s="112"/>
      <c r="VVB6804" s="112"/>
      <c r="VVC6804" s="112"/>
      <c r="VVD6804" s="112"/>
      <c r="VVE6804" s="112"/>
      <c r="VVF6804" s="112"/>
      <c r="VVG6804" s="112"/>
      <c r="VVH6804" s="112"/>
      <c r="VVI6804" s="112"/>
      <c r="VVJ6804" s="112"/>
      <c r="VVK6804" s="112"/>
      <c r="VVL6804" s="112"/>
      <c r="VVM6804" s="112"/>
      <c r="VVN6804" s="112"/>
      <c r="VVO6804" s="112"/>
      <c r="VVP6804" s="112"/>
      <c r="VVQ6804" s="112"/>
      <c r="VVR6804" s="112"/>
      <c r="VVS6804" s="112"/>
      <c r="VVT6804" s="112"/>
      <c r="VVU6804" s="112"/>
      <c r="VVV6804" s="112"/>
      <c r="VVW6804" s="112"/>
      <c r="VVX6804" s="112"/>
      <c r="VVY6804" s="112"/>
      <c r="VVZ6804" s="112"/>
      <c r="VWA6804" s="112"/>
      <c r="VWB6804" s="112"/>
      <c r="VWC6804" s="112"/>
      <c r="VWD6804" s="112"/>
      <c r="VWE6804" s="112"/>
      <c r="VWF6804" s="112"/>
      <c r="VWG6804" s="112"/>
      <c r="VWH6804" s="112"/>
      <c r="VWI6804" s="112"/>
      <c r="VWJ6804" s="112"/>
      <c r="VWK6804" s="112"/>
      <c r="VWL6804" s="112"/>
      <c r="VWM6804" s="112"/>
      <c r="VWN6804" s="112"/>
      <c r="VWO6804" s="112"/>
      <c r="VWP6804" s="112"/>
      <c r="VWQ6804" s="112"/>
      <c r="VWR6804" s="112"/>
      <c r="VWS6804" s="112"/>
      <c r="VWT6804" s="112"/>
      <c r="VWU6804" s="112"/>
      <c r="VWV6804" s="112"/>
      <c r="VWW6804" s="112"/>
      <c r="VWX6804" s="112"/>
      <c r="VWY6804" s="112"/>
      <c r="VWZ6804" s="112"/>
      <c r="VXA6804" s="112"/>
      <c r="VXB6804" s="112"/>
      <c r="VXC6804" s="112"/>
      <c r="VXD6804" s="112"/>
      <c r="VXE6804" s="112"/>
      <c r="VXF6804" s="112"/>
      <c r="VXG6804" s="112"/>
      <c r="VXH6804" s="112"/>
      <c r="VXI6804" s="112"/>
      <c r="VXJ6804" s="112"/>
      <c r="VXK6804" s="112"/>
      <c r="VXL6804" s="112"/>
      <c r="VXM6804" s="112"/>
      <c r="VXN6804" s="112"/>
      <c r="VXO6804" s="112"/>
      <c r="VXP6804" s="112"/>
      <c r="VXQ6804" s="112"/>
      <c r="VXR6804" s="112"/>
      <c r="VXS6804" s="112"/>
      <c r="VXT6804" s="112"/>
      <c r="VXU6804" s="112"/>
      <c r="VXV6804" s="112"/>
      <c r="VXW6804" s="112"/>
      <c r="VXX6804" s="112"/>
      <c r="VXY6804" s="112"/>
      <c r="VXZ6804" s="112"/>
      <c r="VYA6804" s="112"/>
      <c r="VYB6804" s="112"/>
      <c r="VYC6804" s="112"/>
      <c r="VYD6804" s="112"/>
      <c r="VYE6804" s="112"/>
      <c r="VYF6804" s="112"/>
      <c r="VYG6804" s="112"/>
      <c r="VYH6804" s="112"/>
      <c r="VYI6804" s="112"/>
      <c r="VYJ6804" s="112"/>
      <c r="VYK6804" s="112"/>
      <c r="VYL6804" s="112"/>
      <c r="VYM6804" s="112"/>
      <c r="VYN6804" s="112"/>
      <c r="VYO6804" s="112"/>
      <c r="VYP6804" s="112"/>
      <c r="VYQ6804" s="112"/>
      <c r="VYR6804" s="112"/>
      <c r="VYS6804" s="112"/>
      <c r="VYT6804" s="112"/>
      <c r="VYU6804" s="112"/>
      <c r="VYV6804" s="112"/>
      <c r="VYW6804" s="112"/>
      <c r="VYX6804" s="112"/>
      <c r="VYY6804" s="112"/>
      <c r="VYZ6804" s="112"/>
      <c r="VZA6804" s="112"/>
      <c r="VZB6804" s="112"/>
      <c r="VZC6804" s="112"/>
      <c r="VZD6804" s="112"/>
      <c r="VZE6804" s="112"/>
      <c r="VZF6804" s="112"/>
      <c r="VZG6804" s="112"/>
      <c r="VZH6804" s="112"/>
      <c r="VZI6804" s="112"/>
      <c r="VZJ6804" s="112"/>
      <c r="VZK6804" s="112"/>
      <c r="VZL6804" s="112"/>
      <c r="VZM6804" s="112"/>
      <c r="VZN6804" s="112"/>
      <c r="VZO6804" s="112"/>
      <c r="VZP6804" s="112"/>
      <c r="VZQ6804" s="112"/>
      <c r="VZR6804" s="112"/>
      <c r="VZS6804" s="112"/>
      <c r="VZT6804" s="112"/>
      <c r="VZU6804" s="112"/>
      <c r="VZV6804" s="112"/>
      <c r="VZW6804" s="112"/>
      <c r="VZX6804" s="112"/>
      <c r="VZY6804" s="112"/>
      <c r="VZZ6804" s="112"/>
      <c r="WAA6804" s="112"/>
      <c r="WAB6804" s="112"/>
      <c r="WAC6804" s="112"/>
      <c r="WAD6804" s="112"/>
      <c r="WAE6804" s="112"/>
      <c r="WAF6804" s="112"/>
      <c r="WAG6804" s="112"/>
      <c r="WAH6804" s="112"/>
      <c r="WAI6804" s="112"/>
      <c r="WAJ6804" s="112"/>
      <c r="WAK6804" s="112"/>
      <c r="WAL6804" s="112"/>
      <c r="WAM6804" s="112"/>
      <c r="WAN6804" s="112"/>
      <c r="WAO6804" s="112"/>
      <c r="WAP6804" s="112"/>
      <c r="WAQ6804" s="112"/>
      <c r="WAR6804" s="112"/>
      <c r="WAS6804" s="112"/>
      <c r="WAT6804" s="112"/>
      <c r="WAU6804" s="112"/>
      <c r="WAV6804" s="112"/>
      <c r="WAW6804" s="112"/>
      <c r="WAX6804" s="112"/>
      <c r="WAY6804" s="112"/>
      <c r="WAZ6804" s="112"/>
      <c r="WBA6804" s="112"/>
      <c r="WBB6804" s="112"/>
      <c r="WBC6804" s="112"/>
      <c r="WBD6804" s="112"/>
      <c r="WBE6804" s="112"/>
      <c r="WBF6804" s="112"/>
      <c r="WBG6804" s="112"/>
      <c r="WBH6804" s="112"/>
      <c r="WBI6804" s="112"/>
      <c r="WBJ6804" s="112"/>
      <c r="WBK6804" s="112"/>
      <c r="WBL6804" s="112"/>
      <c r="WBM6804" s="112"/>
      <c r="WBN6804" s="112"/>
      <c r="WBO6804" s="112"/>
      <c r="WBP6804" s="112"/>
      <c r="WBQ6804" s="112"/>
      <c r="WBR6804" s="112"/>
      <c r="WBS6804" s="112"/>
      <c r="WBT6804" s="112"/>
      <c r="WBU6804" s="112"/>
      <c r="WBV6804" s="112"/>
      <c r="WBW6804" s="112"/>
      <c r="WBX6804" s="112"/>
      <c r="WBY6804" s="112"/>
      <c r="WBZ6804" s="112"/>
      <c r="WCA6804" s="112"/>
      <c r="WCB6804" s="112"/>
      <c r="WCC6804" s="112"/>
      <c r="WCD6804" s="112"/>
      <c r="WCE6804" s="112"/>
      <c r="WCF6804" s="112"/>
      <c r="WCG6804" s="112"/>
      <c r="WCH6804" s="112"/>
      <c r="WCI6804" s="112"/>
      <c r="WCJ6804" s="112"/>
      <c r="WCK6804" s="112"/>
      <c r="WCL6804" s="112"/>
      <c r="WCM6804" s="112"/>
      <c r="WCN6804" s="112"/>
      <c r="WCO6804" s="112"/>
      <c r="WCP6804" s="112"/>
      <c r="WCQ6804" s="112"/>
      <c r="WCR6804" s="112"/>
      <c r="WCS6804" s="112"/>
      <c r="WCT6804" s="112"/>
      <c r="WCU6804" s="112"/>
      <c r="WCV6804" s="112"/>
      <c r="WCW6804" s="112"/>
      <c r="WCX6804" s="112"/>
      <c r="WCY6804" s="112"/>
      <c r="WCZ6804" s="112"/>
      <c r="WDA6804" s="112"/>
      <c r="WDB6804" s="112"/>
      <c r="WDC6804" s="112"/>
      <c r="WDD6804" s="112"/>
      <c r="WDE6804" s="112"/>
      <c r="WDF6804" s="112"/>
      <c r="WDG6804" s="112"/>
      <c r="WDH6804" s="112"/>
      <c r="WDI6804" s="112"/>
      <c r="WDJ6804" s="112"/>
      <c r="WDK6804" s="112"/>
      <c r="WDL6804" s="112"/>
      <c r="WDM6804" s="112"/>
      <c r="WDN6804" s="112"/>
      <c r="WDO6804" s="112"/>
      <c r="WDP6804" s="112"/>
      <c r="WDQ6804" s="112"/>
      <c r="WDR6804" s="112"/>
      <c r="WDS6804" s="112"/>
      <c r="WDT6804" s="112"/>
      <c r="WDU6804" s="112"/>
      <c r="WDV6804" s="112"/>
      <c r="WDW6804" s="112"/>
      <c r="WDX6804" s="112"/>
      <c r="WDY6804" s="112"/>
      <c r="WDZ6804" s="112"/>
      <c r="WEA6804" s="112"/>
      <c r="WEB6804" s="112"/>
      <c r="WEC6804" s="112"/>
      <c r="WED6804" s="112"/>
      <c r="WEE6804" s="112"/>
      <c r="WEF6804" s="112"/>
      <c r="WEG6804" s="112"/>
      <c r="WEH6804" s="112"/>
      <c r="WEI6804" s="112"/>
      <c r="WEJ6804" s="112"/>
      <c r="WEK6804" s="112"/>
      <c r="WEL6804" s="112"/>
      <c r="WEM6804" s="112"/>
      <c r="WEN6804" s="112"/>
      <c r="WEO6804" s="112"/>
      <c r="WEP6804" s="112"/>
      <c r="WEQ6804" s="112"/>
      <c r="WER6804" s="112"/>
      <c r="WES6804" s="112"/>
      <c r="WET6804" s="112"/>
      <c r="WEU6804" s="112"/>
      <c r="WEV6804" s="112"/>
      <c r="WEW6804" s="112"/>
      <c r="WEX6804" s="112"/>
      <c r="WEY6804" s="112"/>
      <c r="WEZ6804" s="112"/>
      <c r="WFA6804" s="112"/>
      <c r="WFB6804" s="112"/>
      <c r="WFC6804" s="112"/>
      <c r="WFD6804" s="112"/>
      <c r="WFE6804" s="112"/>
      <c r="WFF6804" s="112"/>
      <c r="WFG6804" s="112"/>
      <c r="WFH6804" s="112"/>
      <c r="WFI6804" s="112"/>
      <c r="WFJ6804" s="112"/>
      <c r="WFK6804" s="112"/>
      <c r="WFL6804" s="112"/>
      <c r="WFM6804" s="112"/>
      <c r="WFN6804" s="112"/>
      <c r="WFO6804" s="112"/>
      <c r="WFP6804" s="112"/>
      <c r="WFQ6804" s="112"/>
      <c r="WFR6804" s="112"/>
      <c r="WFS6804" s="112"/>
      <c r="WFT6804" s="112"/>
      <c r="WFU6804" s="112"/>
      <c r="WFV6804" s="112"/>
      <c r="WFW6804" s="112"/>
      <c r="WFX6804" s="112"/>
      <c r="WFY6804" s="112"/>
      <c r="WFZ6804" s="112"/>
      <c r="WGA6804" s="112"/>
      <c r="WGB6804" s="112"/>
      <c r="WGC6804" s="112"/>
      <c r="WGD6804" s="112"/>
      <c r="WGE6804" s="112"/>
      <c r="WGF6804" s="112"/>
      <c r="WGG6804" s="112"/>
      <c r="WGH6804" s="112"/>
      <c r="WGI6804" s="112"/>
      <c r="WGJ6804" s="112"/>
      <c r="WGK6804" s="112"/>
      <c r="WGL6804" s="112"/>
      <c r="WGM6804" s="112"/>
      <c r="WGN6804" s="112"/>
      <c r="WGO6804" s="112"/>
      <c r="WGP6804" s="112"/>
      <c r="WGQ6804" s="112"/>
      <c r="WGR6804" s="112"/>
      <c r="WGS6804" s="112"/>
      <c r="WGT6804" s="112"/>
      <c r="WGU6804" s="112"/>
      <c r="WGV6804" s="112"/>
      <c r="WGW6804" s="112"/>
      <c r="WGX6804" s="112"/>
      <c r="WGY6804" s="112"/>
      <c r="WGZ6804" s="112"/>
      <c r="WHA6804" s="112"/>
      <c r="WHB6804" s="112"/>
      <c r="WHC6804" s="112"/>
      <c r="WHD6804" s="112"/>
      <c r="WHE6804" s="112"/>
      <c r="WHF6804" s="112"/>
      <c r="WHG6804" s="112"/>
      <c r="WHH6804" s="112"/>
      <c r="WHI6804" s="112"/>
      <c r="WHJ6804" s="112"/>
      <c r="WHK6804" s="112"/>
      <c r="WHL6804" s="112"/>
      <c r="WHM6804" s="112"/>
      <c r="WHN6804" s="112"/>
      <c r="WHO6804" s="112"/>
      <c r="WHP6804" s="112"/>
      <c r="WHQ6804" s="112"/>
      <c r="WHR6804" s="112"/>
      <c r="WHS6804" s="112"/>
      <c r="WHT6804" s="112"/>
      <c r="WHU6804" s="112"/>
      <c r="WHV6804" s="112"/>
      <c r="WHW6804" s="112"/>
      <c r="WHX6804" s="112"/>
      <c r="WHY6804" s="112"/>
      <c r="WHZ6804" s="112"/>
      <c r="WIA6804" s="112"/>
      <c r="WIB6804" s="112"/>
      <c r="WIC6804" s="112"/>
      <c r="WID6804" s="112"/>
      <c r="WIE6804" s="112"/>
      <c r="WIF6804" s="112"/>
      <c r="WIG6804" s="112"/>
      <c r="WIH6804" s="112"/>
      <c r="WII6804" s="112"/>
      <c r="WIJ6804" s="112"/>
      <c r="WIK6804" s="112"/>
      <c r="WIL6804" s="112"/>
      <c r="WIM6804" s="112"/>
      <c r="WIN6804" s="112"/>
      <c r="WIO6804" s="112"/>
      <c r="WIP6804" s="112"/>
      <c r="WIQ6804" s="112"/>
      <c r="WIR6804" s="112"/>
      <c r="WIS6804" s="112"/>
      <c r="WIT6804" s="112"/>
      <c r="WIU6804" s="112"/>
      <c r="WIV6804" s="112"/>
      <c r="WIW6804" s="112"/>
      <c r="WIX6804" s="112"/>
      <c r="WIY6804" s="112"/>
      <c r="WIZ6804" s="112"/>
      <c r="WJA6804" s="112"/>
      <c r="WJB6804" s="112"/>
      <c r="WJC6804" s="112"/>
      <c r="WJD6804" s="112"/>
      <c r="WJE6804" s="112"/>
      <c r="WJF6804" s="112"/>
      <c r="WJG6804" s="112"/>
      <c r="WJH6804" s="112"/>
      <c r="WJI6804" s="112"/>
      <c r="WJJ6804" s="112"/>
      <c r="WJK6804" s="112"/>
      <c r="WJL6804" s="112"/>
      <c r="WJM6804" s="112"/>
      <c r="WJN6804" s="112"/>
      <c r="WJO6804" s="112"/>
      <c r="WJP6804" s="112"/>
      <c r="WJQ6804" s="112"/>
      <c r="WJR6804" s="112"/>
      <c r="WJS6804" s="112"/>
      <c r="WJT6804" s="112"/>
      <c r="WJU6804" s="112"/>
      <c r="WJV6804" s="112"/>
      <c r="WJW6804" s="112"/>
      <c r="WJX6804" s="112"/>
      <c r="WJY6804" s="112"/>
      <c r="WJZ6804" s="112"/>
      <c r="WKA6804" s="112"/>
      <c r="WKB6804" s="112"/>
      <c r="WKC6804" s="112"/>
      <c r="WKD6804" s="112"/>
      <c r="WKE6804" s="112"/>
      <c r="WKF6804" s="112"/>
      <c r="WKG6804" s="112"/>
      <c r="WKH6804" s="112"/>
      <c r="WKI6804" s="112"/>
      <c r="WKJ6804" s="112"/>
      <c r="WKK6804" s="112"/>
      <c r="WKL6804" s="112"/>
      <c r="WKM6804" s="112"/>
      <c r="WKN6804" s="112"/>
      <c r="WKO6804" s="112"/>
      <c r="WKP6804" s="112"/>
      <c r="WKQ6804" s="112"/>
      <c r="WKR6804" s="112"/>
      <c r="WKS6804" s="112"/>
      <c r="WKT6804" s="112"/>
      <c r="WKU6804" s="112"/>
      <c r="WKV6804" s="112"/>
      <c r="WKW6804" s="112"/>
      <c r="WKX6804" s="112"/>
      <c r="WKY6804" s="112"/>
      <c r="WKZ6804" s="112"/>
      <c r="WLA6804" s="112"/>
      <c r="WLB6804" s="112"/>
      <c r="WLC6804" s="112"/>
      <c r="WLD6804" s="112"/>
      <c r="WLE6804" s="112"/>
      <c r="WLF6804" s="112"/>
      <c r="WLG6804" s="112"/>
      <c r="WLH6804" s="112"/>
      <c r="WLI6804" s="112"/>
      <c r="WLJ6804" s="112"/>
      <c r="WLK6804" s="112"/>
      <c r="WLL6804" s="112"/>
      <c r="WLM6804" s="112"/>
      <c r="WLN6804" s="112"/>
      <c r="WLO6804" s="112"/>
      <c r="WLP6804" s="112"/>
      <c r="WLQ6804" s="112"/>
      <c r="WLR6804" s="112"/>
      <c r="WLS6804" s="112"/>
      <c r="WLT6804" s="112"/>
      <c r="WLU6804" s="112"/>
      <c r="WLV6804" s="112"/>
      <c r="WLW6804" s="112"/>
      <c r="WLX6804" s="112"/>
      <c r="WLY6804" s="112"/>
      <c r="WLZ6804" s="112"/>
      <c r="WMA6804" s="112"/>
      <c r="WMB6804" s="112"/>
      <c r="WMC6804" s="112"/>
      <c r="WMD6804" s="112"/>
      <c r="WME6804" s="112"/>
      <c r="WMF6804" s="112"/>
      <c r="WMG6804" s="112"/>
      <c r="WMH6804" s="112"/>
      <c r="WMI6804" s="112"/>
      <c r="WMJ6804" s="112"/>
      <c r="WMK6804" s="112"/>
      <c r="WML6804" s="112"/>
      <c r="WMM6804" s="112"/>
      <c r="WMN6804" s="112"/>
      <c r="WMO6804" s="112"/>
      <c r="WMP6804" s="112"/>
      <c r="WMQ6804" s="112"/>
      <c r="WMR6804" s="112"/>
      <c r="WMS6804" s="112"/>
      <c r="WMT6804" s="112"/>
      <c r="WMU6804" s="112"/>
      <c r="WMV6804" s="112"/>
      <c r="WMW6804" s="112"/>
      <c r="WMX6804" s="112"/>
      <c r="WMY6804" s="112"/>
      <c r="WMZ6804" s="112"/>
      <c r="WNA6804" s="112"/>
      <c r="WNB6804" s="112"/>
      <c r="WNC6804" s="112"/>
      <c r="WND6804" s="112"/>
      <c r="WNE6804" s="112"/>
      <c r="WNF6804" s="112"/>
      <c r="WNG6804" s="112"/>
      <c r="WNH6804" s="112"/>
      <c r="WNI6804" s="112"/>
      <c r="WNJ6804" s="112"/>
      <c r="WNK6804" s="112"/>
      <c r="WNL6804" s="112"/>
      <c r="WNM6804" s="112"/>
      <c r="WNN6804" s="112"/>
      <c r="WNO6804" s="112"/>
      <c r="WNP6804" s="112"/>
      <c r="WNQ6804" s="112"/>
      <c r="WNR6804" s="112"/>
      <c r="WNS6804" s="112"/>
      <c r="WNT6804" s="112"/>
      <c r="WNU6804" s="112"/>
      <c r="WNV6804" s="112"/>
      <c r="WNW6804" s="112"/>
      <c r="WNX6804" s="112"/>
      <c r="WNY6804" s="112"/>
      <c r="WNZ6804" s="112"/>
      <c r="WOA6804" s="112"/>
      <c r="WOB6804" s="112"/>
      <c r="WOC6804" s="112"/>
      <c r="WOD6804" s="112"/>
      <c r="WOE6804" s="112"/>
      <c r="WOF6804" s="112"/>
      <c r="WOG6804" s="112"/>
      <c r="WOH6804" s="112"/>
      <c r="WOI6804" s="112"/>
      <c r="WOJ6804" s="112"/>
      <c r="WOK6804" s="112"/>
      <c r="WOL6804" s="112"/>
      <c r="WOM6804" s="112"/>
      <c r="WON6804" s="112"/>
      <c r="WOO6804" s="112"/>
      <c r="WOP6804" s="112"/>
      <c r="WOQ6804" s="112"/>
      <c r="WOR6804" s="112"/>
      <c r="WOS6804" s="112"/>
      <c r="WOT6804" s="112"/>
      <c r="WOU6804" s="112"/>
      <c r="WOV6804" s="112"/>
      <c r="WOW6804" s="112"/>
      <c r="WOX6804" s="112"/>
      <c r="WOY6804" s="112"/>
      <c r="WOZ6804" s="112"/>
      <c r="WPA6804" s="112"/>
      <c r="WPB6804" s="112"/>
      <c r="WPC6804" s="112"/>
      <c r="WPD6804" s="112"/>
      <c r="WPE6804" s="112"/>
      <c r="WPF6804" s="112"/>
      <c r="WPG6804" s="112"/>
      <c r="WPH6804" s="112"/>
      <c r="WPI6804" s="112"/>
      <c r="WPJ6804" s="112"/>
      <c r="WPK6804" s="112"/>
      <c r="WPL6804" s="112"/>
      <c r="WPM6804" s="112"/>
      <c r="WPN6804" s="112"/>
      <c r="WPO6804" s="112"/>
      <c r="WPP6804" s="112"/>
      <c r="WPQ6804" s="112"/>
      <c r="WPR6804" s="112"/>
      <c r="WPS6804" s="112"/>
      <c r="WPT6804" s="112"/>
      <c r="WPU6804" s="112"/>
      <c r="WPV6804" s="112"/>
      <c r="WPW6804" s="112"/>
      <c r="WPX6804" s="112"/>
      <c r="WPY6804" s="112"/>
      <c r="WPZ6804" s="112"/>
      <c r="WQA6804" s="112"/>
      <c r="WQB6804" s="112"/>
      <c r="WQC6804" s="112"/>
      <c r="WQD6804" s="112"/>
      <c r="WQE6804" s="112"/>
      <c r="WQF6804" s="112"/>
      <c r="WQG6804" s="112"/>
      <c r="WQH6804" s="112"/>
      <c r="WQI6804" s="112"/>
      <c r="WQJ6804" s="112"/>
      <c r="WQK6804" s="112"/>
      <c r="WQL6804" s="112"/>
      <c r="WQM6804" s="112"/>
      <c r="WQN6804" s="112"/>
      <c r="WQO6804" s="112"/>
      <c r="WQP6804" s="112"/>
      <c r="WQQ6804" s="112"/>
      <c r="WQR6804" s="112"/>
      <c r="WQS6804" s="112"/>
      <c r="WQT6804" s="112"/>
      <c r="WQU6804" s="112"/>
      <c r="WQV6804" s="112"/>
      <c r="WQW6804" s="112"/>
      <c r="WQX6804" s="112"/>
      <c r="WQY6804" s="112"/>
      <c r="WQZ6804" s="112"/>
      <c r="WRA6804" s="112"/>
      <c r="WRB6804" s="112"/>
      <c r="WRC6804" s="112"/>
      <c r="WRD6804" s="112"/>
      <c r="WRE6804" s="112"/>
      <c r="WRF6804" s="112"/>
      <c r="WRG6804" s="112"/>
      <c r="WRH6804" s="112"/>
      <c r="WRI6804" s="112"/>
      <c r="WRJ6804" s="112"/>
      <c r="WRK6804" s="112"/>
      <c r="WRL6804" s="112"/>
      <c r="WRM6804" s="112"/>
      <c r="WRN6804" s="112"/>
      <c r="WRO6804" s="112"/>
      <c r="WRP6804" s="112"/>
      <c r="WRQ6804" s="112"/>
      <c r="WRR6804" s="112"/>
      <c r="WRS6804" s="112"/>
      <c r="WRT6804" s="112"/>
      <c r="WRU6804" s="112"/>
      <c r="WRV6804" s="112"/>
      <c r="WRW6804" s="112"/>
      <c r="WRX6804" s="112"/>
      <c r="WRY6804" s="112"/>
      <c r="WRZ6804" s="112"/>
      <c r="WSA6804" s="112"/>
      <c r="WSB6804" s="112"/>
      <c r="WSC6804" s="112"/>
      <c r="WSD6804" s="112"/>
      <c r="WSE6804" s="112"/>
      <c r="WSF6804" s="112"/>
      <c r="WSG6804" s="112"/>
      <c r="WSH6804" s="112"/>
      <c r="WSI6804" s="112"/>
      <c r="WSJ6804" s="112"/>
      <c r="WSK6804" s="112"/>
      <c r="WSL6804" s="112"/>
      <c r="WSM6804" s="112"/>
      <c r="WSN6804" s="112"/>
      <c r="WSO6804" s="112"/>
      <c r="WSP6804" s="112"/>
      <c r="WSQ6804" s="112"/>
      <c r="WSR6804" s="112"/>
      <c r="WSS6804" s="112"/>
      <c r="WST6804" s="112"/>
      <c r="WSU6804" s="112"/>
      <c r="WSV6804" s="112"/>
      <c r="WSW6804" s="112"/>
      <c r="WSX6804" s="112"/>
      <c r="WSY6804" s="112"/>
      <c r="WSZ6804" s="112"/>
      <c r="WTA6804" s="112"/>
      <c r="WTB6804" s="112"/>
      <c r="WTC6804" s="112"/>
      <c r="WTD6804" s="112"/>
      <c r="WTE6804" s="112"/>
      <c r="WTF6804" s="112"/>
      <c r="WTG6804" s="112"/>
      <c r="WTH6804" s="112"/>
      <c r="WTI6804" s="112"/>
      <c r="WTJ6804" s="112"/>
      <c r="WTK6804" s="112"/>
      <c r="WTL6804" s="112"/>
      <c r="WTM6804" s="112"/>
      <c r="WTN6804" s="112"/>
      <c r="WTO6804" s="112"/>
      <c r="WTP6804" s="112"/>
      <c r="WTQ6804" s="112"/>
      <c r="WTR6804" s="112"/>
      <c r="WTS6804" s="112"/>
      <c r="WTT6804" s="112"/>
      <c r="WTU6804" s="112"/>
      <c r="WTV6804" s="112"/>
      <c r="WTW6804" s="112"/>
      <c r="WTX6804" s="112"/>
      <c r="WTY6804" s="112"/>
      <c r="WTZ6804" s="112"/>
      <c r="WUA6804" s="112"/>
      <c r="WUB6804" s="112"/>
      <c r="WUC6804" s="112"/>
      <c r="WUD6804" s="112"/>
      <c r="WUE6804" s="112"/>
      <c r="WUF6804" s="112"/>
      <c r="WUG6804" s="112"/>
      <c r="WUH6804" s="112"/>
      <c r="WUI6804" s="112"/>
      <c r="WUJ6804" s="112"/>
      <c r="WUK6804" s="112"/>
      <c r="WUL6804" s="112"/>
      <c r="WUM6804" s="112"/>
      <c r="WUN6804" s="112"/>
      <c r="WUO6804" s="112"/>
      <c r="WUP6804" s="112"/>
      <c r="WUQ6804" s="112"/>
      <c r="WUR6804" s="112"/>
      <c r="WUS6804" s="112"/>
      <c r="WUT6804" s="112"/>
      <c r="WUU6804" s="112"/>
      <c r="WUV6804" s="112"/>
      <c r="WUW6804" s="112"/>
      <c r="WUX6804" s="112"/>
      <c r="WUY6804" s="112"/>
      <c r="WUZ6804" s="112"/>
      <c r="WVA6804" s="112"/>
      <c r="WVB6804" s="112"/>
      <c r="WVC6804" s="112"/>
      <c r="WVD6804" s="112"/>
      <c r="WVE6804" s="112"/>
      <c r="WVF6804" s="112"/>
      <c r="WVG6804" s="112"/>
      <c r="WVH6804" s="112"/>
      <c r="WVI6804" s="112"/>
      <c r="WVJ6804" s="112"/>
      <c r="WVK6804" s="112"/>
      <c r="WVL6804" s="112"/>
      <c r="WVM6804" s="112"/>
      <c r="WVN6804" s="112"/>
      <c r="WVO6804" s="112"/>
      <c r="WVP6804" s="112"/>
      <c r="WVQ6804" s="112"/>
      <c r="WVR6804" s="112"/>
      <c r="WVS6804" s="112"/>
      <c r="WVT6804" s="112"/>
      <c r="WVU6804" s="112"/>
      <c r="WVV6804" s="112"/>
      <c r="WVW6804" s="112"/>
      <c r="WVX6804" s="112"/>
      <c r="WVY6804" s="112"/>
      <c r="WVZ6804" s="112"/>
      <c r="WWA6804" s="112"/>
      <c r="WWB6804" s="112"/>
      <c r="WWC6804" s="112"/>
      <c r="WWD6804" s="112"/>
      <c r="WWE6804" s="112"/>
      <c r="WWF6804" s="112"/>
      <c r="WWG6804" s="112"/>
      <c r="WWH6804" s="112"/>
      <c r="WWI6804" s="112"/>
      <c r="WWJ6804" s="112"/>
      <c r="WWK6804" s="112"/>
      <c r="WWL6804" s="112"/>
      <c r="WWM6804" s="112"/>
      <c r="WWN6804" s="112"/>
      <c r="WWO6804" s="112"/>
      <c r="WWP6804" s="112"/>
      <c r="WWQ6804" s="112"/>
      <c r="WWR6804" s="112"/>
      <c r="WWS6804" s="112"/>
      <c r="WWT6804" s="112"/>
      <c r="WWU6804" s="112"/>
      <c r="WWV6804" s="112"/>
      <c r="WWW6804" s="112"/>
      <c r="WWX6804" s="112"/>
      <c r="WWY6804" s="112"/>
      <c r="WWZ6804" s="112"/>
      <c r="WXA6804" s="112"/>
      <c r="WXB6804" s="112"/>
      <c r="WXC6804" s="112"/>
      <c r="WXD6804" s="112"/>
      <c r="WXE6804" s="112"/>
      <c r="WXF6804" s="112"/>
      <c r="WXG6804" s="112"/>
      <c r="WXH6804" s="112"/>
      <c r="WXI6804" s="112"/>
      <c r="WXJ6804" s="112"/>
      <c r="WXK6804" s="112"/>
      <c r="WXL6804" s="112"/>
      <c r="WXM6804" s="112"/>
      <c r="WXN6804" s="112"/>
      <c r="WXO6804" s="112"/>
      <c r="WXP6804" s="112"/>
      <c r="WXQ6804" s="112"/>
      <c r="WXR6804" s="112"/>
      <c r="WXS6804" s="112"/>
      <c r="WXT6804" s="112"/>
      <c r="WXU6804" s="112"/>
      <c r="WXV6804" s="112"/>
      <c r="WXW6804" s="112"/>
      <c r="WXX6804" s="112"/>
      <c r="WXY6804" s="112"/>
      <c r="WXZ6804" s="112"/>
      <c r="WYA6804" s="112"/>
      <c r="WYB6804" s="112"/>
      <c r="WYC6804" s="112"/>
      <c r="WYD6804" s="112"/>
      <c r="WYE6804" s="112"/>
      <c r="WYF6804" s="112"/>
      <c r="WYG6804" s="112"/>
      <c r="WYH6804" s="112"/>
      <c r="WYI6804" s="112"/>
      <c r="WYJ6804" s="112"/>
      <c r="WYK6804" s="112"/>
      <c r="WYL6804" s="112"/>
      <c r="WYM6804" s="112"/>
      <c r="WYN6804" s="112"/>
      <c r="WYO6804" s="112"/>
      <c r="WYP6804" s="112"/>
      <c r="WYQ6804" s="112"/>
      <c r="WYR6804" s="112"/>
      <c r="WYS6804" s="112"/>
      <c r="WYT6804" s="112"/>
      <c r="WYU6804" s="112"/>
      <c r="WYV6804" s="112"/>
      <c r="WYW6804" s="112"/>
      <c r="WYX6804" s="112"/>
      <c r="WYY6804" s="112"/>
      <c r="WYZ6804" s="112"/>
      <c r="WZA6804" s="112"/>
      <c r="WZB6804" s="112"/>
      <c r="WZC6804" s="112"/>
      <c r="WZD6804" s="112"/>
      <c r="WZE6804" s="112"/>
      <c r="WZF6804" s="112"/>
      <c r="WZG6804" s="112"/>
      <c r="WZH6804" s="112"/>
      <c r="WZI6804" s="112"/>
      <c r="WZJ6804" s="112"/>
      <c r="WZK6804" s="112"/>
      <c r="WZL6804" s="112"/>
      <c r="WZM6804" s="112"/>
      <c r="WZN6804" s="112"/>
      <c r="WZO6804" s="112"/>
      <c r="WZP6804" s="112"/>
      <c r="WZQ6804" s="112"/>
      <c r="WZR6804" s="112"/>
      <c r="WZS6804" s="112"/>
      <c r="WZT6804" s="112"/>
      <c r="WZU6804" s="112"/>
      <c r="WZV6804" s="112"/>
      <c r="WZW6804" s="112"/>
      <c r="WZX6804" s="112"/>
      <c r="WZY6804" s="112"/>
      <c r="WZZ6804" s="112"/>
      <c r="XAA6804" s="112"/>
      <c r="XAB6804" s="112"/>
      <c r="XAC6804" s="112"/>
      <c r="XAD6804" s="112"/>
      <c r="XAE6804" s="112"/>
      <c r="XAF6804" s="112"/>
      <c r="XAG6804" s="112"/>
      <c r="XAH6804" s="112"/>
      <c r="XAI6804" s="112"/>
      <c r="XAJ6804" s="112"/>
      <c r="XAK6804" s="112"/>
      <c r="XAL6804" s="112"/>
      <c r="XAM6804" s="112"/>
      <c r="XAN6804" s="112"/>
      <c r="XAO6804" s="112"/>
      <c r="XAP6804" s="112"/>
      <c r="XAQ6804" s="112"/>
      <c r="XAR6804" s="112"/>
      <c r="XAS6804" s="112"/>
      <c r="XAT6804" s="112"/>
      <c r="XAU6804" s="112"/>
      <c r="XAV6804" s="112"/>
      <c r="XAW6804" s="112"/>
      <c r="XAX6804" s="112"/>
      <c r="XAY6804" s="112"/>
      <c r="XAZ6804" s="112"/>
      <c r="XBA6804" s="112"/>
      <c r="XBB6804" s="112"/>
      <c r="XBC6804" s="112"/>
      <c r="XBD6804" s="112"/>
      <c r="XBE6804" s="112"/>
      <c r="XBF6804" s="112"/>
      <c r="XBG6804" s="112"/>
      <c r="XBH6804" s="112"/>
      <c r="XBI6804" s="112"/>
      <c r="XBJ6804" s="112"/>
      <c r="XBK6804" s="112"/>
      <c r="XBL6804" s="112"/>
      <c r="XBM6804" s="112"/>
      <c r="XBN6804" s="112"/>
      <c r="XBO6804" s="112"/>
      <c r="XBP6804" s="112"/>
      <c r="XBQ6804" s="112"/>
      <c r="XBR6804" s="112"/>
      <c r="XBS6804" s="112"/>
      <c r="XBT6804" s="112"/>
      <c r="XBU6804" s="112"/>
      <c r="XBV6804" s="112"/>
      <c r="XBW6804" s="112"/>
      <c r="XBX6804" s="112"/>
      <c r="XBY6804" s="112"/>
      <c r="XBZ6804" s="112"/>
      <c r="XCA6804" s="112"/>
      <c r="XCB6804" s="112"/>
      <c r="XCC6804" s="112"/>
      <c r="XCD6804" s="112"/>
      <c r="XCE6804" s="112"/>
      <c r="XCF6804" s="112"/>
      <c r="XCG6804" s="112"/>
      <c r="XCH6804" s="112"/>
      <c r="XCI6804" s="112"/>
      <c r="XCJ6804" s="112"/>
      <c r="XCK6804" s="112"/>
      <c r="XCL6804" s="112"/>
      <c r="XCM6804" s="112"/>
      <c r="XCN6804" s="112"/>
      <c r="XCO6804" s="112"/>
      <c r="XCP6804" s="112"/>
      <c r="XCQ6804" s="112"/>
      <c r="XCR6804" s="112"/>
      <c r="XCS6804" s="112"/>
      <c r="XCT6804" s="112"/>
      <c r="XCU6804" s="112"/>
      <c r="XCV6804" s="112"/>
      <c r="XCW6804" s="112"/>
      <c r="XCX6804" s="112"/>
      <c r="XCY6804" s="112"/>
      <c r="XCZ6804" s="112"/>
      <c r="XDA6804" s="112"/>
      <c r="XDB6804" s="112"/>
      <c r="XDC6804" s="112"/>
      <c r="XDD6804" s="112"/>
      <c r="XDE6804" s="112"/>
      <c r="XDF6804" s="112"/>
      <c r="XDG6804" s="112"/>
      <c r="XDH6804" s="112"/>
      <c r="XDI6804" s="112"/>
      <c r="XDJ6804" s="112"/>
      <c r="XDK6804" s="112"/>
      <c r="XDL6804" s="112"/>
      <c r="XDM6804" s="112"/>
      <c r="XDN6804" s="112"/>
      <c r="XDO6804" s="112"/>
      <c r="XDP6804" s="112"/>
      <c r="XDQ6804" s="112"/>
      <c r="XDR6804" s="112"/>
      <c r="XDS6804" s="112"/>
      <c r="XDT6804" s="112"/>
      <c r="XDU6804" s="112"/>
      <c r="XDV6804" s="112"/>
      <c r="XDW6804" s="112"/>
      <c r="XDX6804" s="112"/>
      <c r="XDY6804" s="112"/>
      <c r="XDZ6804" s="112"/>
      <c r="XEA6804" s="112"/>
      <c r="XEB6804" s="112"/>
      <c r="XEC6804" s="112"/>
      <c r="XED6804" s="112"/>
      <c r="XEE6804" s="112"/>
      <c r="XEF6804" s="112"/>
      <c r="XEG6804" s="112"/>
      <c r="XEH6804" s="112"/>
      <c r="XEI6804" s="112"/>
      <c r="XEJ6804" s="112"/>
      <c r="XEK6804" s="112"/>
      <c r="XEL6804" s="112"/>
      <c r="XEM6804" s="112"/>
      <c r="XEN6804" s="112"/>
      <c r="XEO6804" s="112"/>
      <c r="XEP6804" s="112"/>
      <c r="XEQ6804" s="112"/>
      <c r="XER6804" s="112"/>
      <c r="XES6804" s="112"/>
      <c r="XET6804" s="112"/>
      <c r="XEU6804" s="112"/>
      <c r="XEV6804" s="112"/>
      <c r="XEW6804" s="112"/>
      <c r="XEX6804" s="112"/>
      <c r="XEY6804" s="112"/>
      <c r="XEZ6804" s="112"/>
      <c r="XFA6804" s="112"/>
    </row>
    <row r="6805" spans="1:16381" x14ac:dyDescent="0.2">
      <c r="A6805" s="92" t="s">
        <v>28254</v>
      </c>
      <c r="B6805" s="92" t="s">
        <v>28255</v>
      </c>
      <c r="C6805" s="92" t="s">
        <v>28256</v>
      </c>
      <c r="D6805" s="92" t="s">
        <v>28257</v>
      </c>
      <c r="E6805" s="92" t="s">
        <v>4</v>
      </c>
      <c r="F6805" s="105"/>
      <c r="G6805" s="115" t="s">
        <v>22843</v>
      </c>
      <c r="H6805" s="107">
        <v>45946</v>
      </c>
      <c r="I6805" s="92"/>
      <c r="J6805" s="92"/>
      <c r="K6805" s="95" t="s">
        <v>28220</v>
      </c>
      <c r="L6805" s="93">
        <v>45946</v>
      </c>
      <c r="M6805" s="92"/>
      <c r="N6805" s="92"/>
      <c r="X6805" s="112"/>
      <c r="Y6805" s="112"/>
      <c r="Z6805" s="112"/>
      <c r="AA6805" s="112"/>
      <c r="AB6805" s="112"/>
      <c r="AC6805" s="112"/>
      <c r="AD6805" s="112"/>
      <c r="AE6805" s="112"/>
      <c r="AF6805" s="112"/>
      <c r="AG6805" s="112"/>
      <c r="AH6805" s="112"/>
      <c r="AI6805" s="112"/>
      <c r="AJ6805" s="112"/>
      <c r="AK6805" s="112"/>
      <c r="AL6805" s="112"/>
      <c r="AM6805" s="112"/>
      <c r="AN6805" s="112"/>
      <c r="AO6805" s="112"/>
      <c r="AP6805" s="112"/>
      <c r="AQ6805" s="112"/>
      <c r="AR6805" s="112"/>
      <c r="AS6805" s="112"/>
      <c r="AT6805" s="112"/>
      <c r="AU6805" s="112"/>
      <c r="AV6805" s="112"/>
      <c r="AW6805" s="112"/>
      <c r="AX6805" s="112"/>
      <c r="AY6805" s="112"/>
      <c r="AZ6805" s="112"/>
      <c r="BA6805" s="112"/>
      <c r="BB6805" s="112"/>
      <c r="BC6805" s="112"/>
      <c r="BD6805" s="112"/>
      <c r="BE6805" s="112"/>
      <c r="BF6805" s="112"/>
      <c r="BG6805" s="112"/>
      <c r="BH6805" s="112"/>
      <c r="BI6805" s="112"/>
      <c r="BJ6805" s="112"/>
      <c r="BK6805" s="112"/>
      <c r="BL6805" s="112"/>
      <c r="BM6805" s="112"/>
      <c r="BN6805" s="112"/>
      <c r="BO6805" s="112"/>
      <c r="BP6805" s="112"/>
      <c r="BQ6805" s="112"/>
      <c r="BR6805" s="112"/>
      <c r="BS6805" s="112"/>
      <c r="BT6805" s="112"/>
      <c r="BU6805" s="112"/>
      <c r="BV6805" s="112"/>
      <c r="BW6805" s="112"/>
      <c r="BX6805" s="112"/>
      <c r="BY6805" s="112"/>
      <c r="BZ6805" s="112"/>
      <c r="CA6805" s="112"/>
      <c r="CB6805" s="112"/>
      <c r="CC6805" s="112"/>
      <c r="CD6805" s="112"/>
      <c r="CE6805" s="112"/>
      <c r="CF6805" s="112"/>
      <c r="CG6805" s="112"/>
      <c r="CH6805" s="112"/>
      <c r="CI6805" s="112"/>
      <c r="CJ6805" s="112"/>
      <c r="CK6805" s="112"/>
      <c r="CL6805" s="112"/>
      <c r="CM6805" s="112"/>
      <c r="CN6805" s="112"/>
      <c r="CO6805" s="112"/>
      <c r="CP6805" s="112"/>
      <c r="CQ6805" s="112"/>
      <c r="CR6805" s="112"/>
      <c r="CS6805" s="112"/>
      <c r="CT6805" s="112"/>
      <c r="CU6805" s="112"/>
      <c r="CV6805" s="112"/>
      <c r="CW6805" s="112"/>
      <c r="CX6805" s="112"/>
      <c r="CY6805" s="112"/>
      <c r="CZ6805" s="112"/>
      <c r="DA6805" s="112"/>
      <c r="DB6805" s="112"/>
      <c r="DC6805" s="112"/>
      <c r="DD6805" s="112"/>
      <c r="DE6805" s="112"/>
      <c r="DF6805" s="112"/>
      <c r="DG6805" s="112"/>
      <c r="DH6805" s="112"/>
      <c r="DI6805" s="112"/>
      <c r="DJ6805" s="112"/>
      <c r="DK6805" s="112"/>
      <c r="DL6805" s="112"/>
      <c r="DM6805" s="112"/>
      <c r="DN6805" s="112"/>
      <c r="DO6805" s="112"/>
      <c r="DP6805" s="112"/>
      <c r="DQ6805" s="112"/>
      <c r="DR6805" s="112"/>
      <c r="DS6805" s="112"/>
      <c r="DT6805" s="112"/>
      <c r="DU6805" s="112"/>
      <c r="DV6805" s="112"/>
      <c r="DW6805" s="112"/>
      <c r="DX6805" s="112"/>
      <c r="DY6805" s="112"/>
      <c r="DZ6805" s="112"/>
      <c r="EA6805" s="112"/>
      <c r="EB6805" s="112"/>
      <c r="EC6805" s="112"/>
      <c r="ED6805" s="112"/>
      <c r="EE6805" s="112"/>
      <c r="EF6805" s="112"/>
      <c r="EG6805" s="112"/>
      <c r="EH6805" s="112"/>
      <c r="EI6805" s="112"/>
      <c r="EJ6805" s="112"/>
      <c r="EK6805" s="112"/>
      <c r="EL6805" s="112"/>
      <c r="EM6805" s="112"/>
      <c r="EN6805" s="112"/>
      <c r="EO6805" s="112"/>
      <c r="EP6805" s="112"/>
      <c r="EQ6805" s="112"/>
      <c r="ER6805" s="112"/>
      <c r="ES6805" s="112"/>
      <c r="ET6805" s="112"/>
      <c r="EU6805" s="112"/>
      <c r="EV6805" s="112"/>
      <c r="EW6805" s="112"/>
      <c r="EX6805" s="112"/>
      <c r="EY6805" s="112"/>
      <c r="EZ6805" s="112"/>
      <c r="FA6805" s="112"/>
      <c r="FB6805" s="112"/>
      <c r="FC6805" s="112"/>
      <c r="FD6805" s="112"/>
      <c r="FE6805" s="112"/>
      <c r="FF6805" s="112"/>
      <c r="FG6805" s="112"/>
      <c r="FH6805" s="112"/>
      <c r="FI6805" s="112"/>
      <c r="FJ6805" s="112"/>
      <c r="FK6805" s="112"/>
      <c r="FL6805" s="112"/>
      <c r="FM6805" s="112"/>
      <c r="FN6805" s="112"/>
      <c r="FO6805" s="112"/>
      <c r="FP6805" s="112"/>
      <c r="FQ6805" s="112"/>
      <c r="FR6805" s="112"/>
      <c r="FS6805" s="112"/>
      <c r="FT6805" s="112"/>
      <c r="FU6805" s="112"/>
      <c r="FV6805" s="112"/>
      <c r="FW6805" s="112"/>
      <c r="FX6805" s="112"/>
      <c r="FY6805" s="112"/>
      <c r="FZ6805" s="112"/>
      <c r="GA6805" s="112"/>
      <c r="GB6805" s="112"/>
      <c r="GC6805" s="112"/>
      <c r="GD6805" s="112"/>
      <c r="GE6805" s="112"/>
      <c r="GF6805" s="112"/>
      <c r="GG6805" s="112"/>
      <c r="GH6805" s="112"/>
      <c r="GI6805" s="112"/>
      <c r="GJ6805" s="112"/>
      <c r="GK6805" s="112"/>
      <c r="GL6805" s="112"/>
      <c r="GM6805" s="112"/>
      <c r="GN6805" s="112"/>
      <c r="GO6805" s="112"/>
      <c r="GP6805" s="112"/>
      <c r="GQ6805" s="112"/>
      <c r="GR6805" s="112"/>
      <c r="GS6805" s="112"/>
      <c r="GT6805" s="112"/>
      <c r="GU6805" s="112"/>
      <c r="GV6805" s="112"/>
      <c r="GW6805" s="112"/>
      <c r="GX6805" s="112"/>
      <c r="GY6805" s="112"/>
      <c r="GZ6805" s="112"/>
      <c r="HA6805" s="112"/>
      <c r="HB6805" s="112"/>
      <c r="HC6805" s="112"/>
      <c r="HD6805" s="112"/>
      <c r="HE6805" s="112"/>
      <c r="HF6805" s="112"/>
      <c r="HG6805" s="112"/>
      <c r="HH6805" s="112"/>
      <c r="HI6805" s="112"/>
      <c r="HJ6805" s="112"/>
      <c r="HK6805" s="112"/>
      <c r="HL6805" s="112"/>
      <c r="HM6805" s="112"/>
      <c r="HN6805" s="112"/>
      <c r="HO6805" s="112"/>
      <c r="HP6805" s="112"/>
      <c r="HQ6805" s="112"/>
      <c r="HR6805" s="112"/>
      <c r="HS6805" s="112"/>
      <c r="HT6805" s="112"/>
      <c r="HU6805" s="112"/>
      <c r="HV6805" s="112"/>
      <c r="HW6805" s="112"/>
      <c r="HX6805" s="112"/>
      <c r="HY6805" s="112"/>
      <c r="HZ6805" s="112"/>
      <c r="IA6805" s="112"/>
      <c r="IB6805" s="112"/>
      <c r="IC6805" s="112"/>
      <c r="ID6805" s="112"/>
      <c r="IE6805" s="112"/>
      <c r="IF6805" s="112"/>
      <c r="IG6805" s="112"/>
      <c r="IH6805" s="112"/>
      <c r="II6805" s="112"/>
      <c r="IJ6805" s="112"/>
      <c r="IK6805" s="112"/>
      <c r="IL6805" s="112"/>
      <c r="IM6805" s="112"/>
      <c r="IN6805" s="112"/>
      <c r="IO6805" s="112"/>
      <c r="IP6805" s="112"/>
      <c r="IQ6805" s="112"/>
      <c r="IR6805" s="112"/>
      <c r="IS6805" s="112"/>
      <c r="IT6805" s="112"/>
      <c r="IU6805" s="112"/>
      <c r="IV6805" s="112"/>
      <c r="IW6805" s="112"/>
      <c r="IX6805" s="112"/>
      <c r="IY6805" s="112"/>
      <c r="IZ6805" s="112"/>
      <c r="JA6805" s="112"/>
      <c r="JB6805" s="112"/>
      <c r="JC6805" s="112"/>
      <c r="JD6805" s="112"/>
      <c r="JE6805" s="112"/>
      <c r="JF6805" s="112"/>
      <c r="JG6805" s="112"/>
      <c r="JH6805" s="112"/>
      <c r="JI6805" s="112"/>
      <c r="JJ6805" s="112"/>
      <c r="JK6805" s="112"/>
      <c r="JL6805" s="112"/>
      <c r="JM6805" s="112"/>
      <c r="JN6805" s="112"/>
      <c r="JO6805" s="112"/>
      <c r="JP6805" s="112"/>
      <c r="JQ6805" s="112"/>
      <c r="JR6805" s="112"/>
      <c r="JS6805" s="112"/>
      <c r="JT6805" s="112"/>
      <c r="JU6805" s="112"/>
      <c r="JV6805" s="112"/>
      <c r="JW6805" s="112"/>
      <c r="JX6805" s="112"/>
      <c r="JY6805" s="112"/>
      <c r="JZ6805" s="112"/>
      <c r="KA6805" s="112"/>
      <c r="KB6805" s="112"/>
      <c r="KC6805" s="112"/>
      <c r="KD6805" s="112"/>
      <c r="KE6805" s="112"/>
      <c r="KF6805" s="112"/>
      <c r="KG6805" s="112"/>
      <c r="KH6805" s="112"/>
      <c r="KI6805" s="112"/>
      <c r="KJ6805" s="112"/>
      <c r="KK6805" s="112"/>
      <c r="KL6805" s="112"/>
      <c r="KM6805" s="112"/>
      <c r="KN6805" s="112"/>
      <c r="KO6805" s="112"/>
      <c r="KP6805" s="112"/>
      <c r="KQ6805" s="112"/>
      <c r="KR6805" s="112"/>
      <c r="KS6805" s="112"/>
      <c r="KT6805" s="112"/>
      <c r="KU6805" s="112"/>
      <c r="KV6805" s="112"/>
      <c r="KW6805" s="112"/>
      <c r="KX6805" s="112"/>
      <c r="KY6805" s="112"/>
      <c r="KZ6805" s="112"/>
      <c r="LA6805" s="112"/>
      <c r="LB6805" s="112"/>
      <c r="LC6805" s="112"/>
      <c r="LD6805" s="112"/>
      <c r="LE6805" s="112"/>
      <c r="LF6805" s="112"/>
      <c r="LG6805" s="112"/>
      <c r="LH6805" s="112"/>
      <c r="LI6805" s="112"/>
      <c r="LJ6805" s="112"/>
      <c r="LK6805" s="112"/>
      <c r="LL6805" s="112"/>
      <c r="LM6805" s="112"/>
      <c r="LN6805" s="112"/>
      <c r="LO6805" s="112"/>
      <c r="LP6805" s="112"/>
      <c r="LQ6805" s="112"/>
      <c r="LR6805" s="112"/>
      <c r="LS6805" s="112"/>
      <c r="LT6805" s="112"/>
      <c r="LU6805" s="112"/>
      <c r="LV6805" s="112"/>
      <c r="LW6805" s="112"/>
      <c r="LX6805" s="112"/>
      <c r="LY6805" s="112"/>
      <c r="LZ6805" s="112"/>
      <c r="MA6805" s="112"/>
      <c r="MB6805" s="112"/>
      <c r="MC6805" s="112"/>
      <c r="MD6805" s="112"/>
      <c r="ME6805" s="112"/>
      <c r="MF6805" s="112"/>
      <c r="MG6805" s="112"/>
      <c r="MH6805" s="112"/>
      <c r="MI6805" s="112"/>
      <c r="MJ6805" s="112"/>
      <c r="MK6805" s="112"/>
      <c r="ML6805" s="112"/>
      <c r="MM6805" s="112"/>
      <c r="MN6805" s="112"/>
      <c r="MO6805" s="112"/>
      <c r="MP6805" s="112"/>
      <c r="MQ6805" s="112"/>
      <c r="MR6805" s="112"/>
      <c r="MS6805" s="112"/>
      <c r="MT6805" s="112"/>
      <c r="MU6805" s="112"/>
      <c r="MV6805" s="112"/>
      <c r="MW6805" s="112"/>
      <c r="MX6805" s="112"/>
      <c r="MY6805" s="112"/>
      <c r="MZ6805" s="112"/>
      <c r="NA6805" s="112"/>
      <c r="NB6805" s="112"/>
      <c r="NC6805" s="112"/>
      <c r="ND6805" s="112"/>
      <c r="NE6805" s="112"/>
      <c r="NF6805" s="112"/>
      <c r="NG6805" s="112"/>
      <c r="NH6805" s="112"/>
      <c r="NI6805" s="112"/>
      <c r="NJ6805" s="112"/>
      <c r="NK6805" s="112"/>
      <c r="NL6805" s="112"/>
      <c r="NM6805" s="112"/>
      <c r="NN6805" s="112"/>
      <c r="NO6805" s="112"/>
      <c r="NP6805" s="112"/>
      <c r="NQ6805" s="112"/>
      <c r="NR6805" s="112"/>
      <c r="NS6805" s="112"/>
      <c r="NT6805" s="112"/>
      <c r="NU6805" s="112"/>
      <c r="NV6805" s="112"/>
      <c r="NW6805" s="112"/>
      <c r="NX6805" s="112"/>
      <c r="NY6805" s="112"/>
      <c r="NZ6805" s="112"/>
      <c r="OA6805" s="112"/>
      <c r="OB6805" s="112"/>
      <c r="OC6805" s="112"/>
      <c r="OD6805" s="112"/>
      <c r="OE6805" s="112"/>
      <c r="OF6805" s="112"/>
      <c r="OG6805" s="112"/>
      <c r="OH6805" s="112"/>
      <c r="OI6805" s="112"/>
      <c r="OJ6805" s="112"/>
      <c r="OK6805" s="112"/>
      <c r="OL6805" s="112"/>
      <c r="OM6805" s="112"/>
      <c r="ON6805" s="112"/>
      <c r="OO6805" s="112"/>
      <c r="OP6805" s="112"/>
      <c r="OQ6805" s="112"/>
      <c r="OR6805" s="112"/>
      <c r="OS6805" s="112"/>
      <c r="OT6805" s="112"/>
      <c r="OU6805" s="112"/>
      <c r="OV6805" s="112"/>
      <c r="OW6805" s="112"/>
      <c r="OX6805" s="112"/>
      <c r="OY6805" s="112"/>
      <c r="OZ6805" s="112"/>
      <c r="PA6805" s="112"/>
      <c r="PB6805" s="112"/>
      <c r="PC6805" s="112"/>
      <c r="PD6805" s="112"/>
      <c r="PE6805" s="112"/>
      <c r="PF6805" s="112"/>
      <c r="PG6805" s="112"/>
      <c r="PH6805" s="112"/>
      <c r="PI6805" s="112"/>
      <c r="PJ6805" s="112"/>
      <c r="PK6805" s="112"/>
      <c r="PL6805" s="112"/>
      <c r="PM6805" s="112"/>
      <c r="PN6805" s="112"/>
      <c r="PO6805" s="112"/>
      <c r="PP6805" s="112"/>
      <c r="PQ6805" s="112"/>
      <c r="PR6805" s="112"/>
      <c r="PS6805" s="112"/>
      <c r="PT6805" s="112"/>
      <c r="PU6805" s="112"/>
      <c r="PV6805" s="112"/>
      <c r="PW6805" s="112"/>
      <c r="PX6805" s="112"/>
      <c r="PY6805" s="112"/>
      <c r="PZ6805" s="112"/>
      <c r="QA6805" s="112"/>
      <c r="QB6805" s="112"/>
      <c r="QC6805" s="112"/>
      <c r="QD6805" s="112"/>
      <c r="QE6805" s="112"/>
      <c r="QF6805" s="112"/>
      <c r="QG6805" s="112"/>
      <c r="QH6805" s="112"/>
      <c r="QI6805" s="112"/>
      <c r="QJ6805" s="112"/>
      <c r="QK6805" s="112"/>
      <c r="QL6805" s="112"/>
      <c r="QM6805" s="112"/>
      <c r="QN6805" s="112"/>
      <c r="QO6805" s="112"/>
      <c r="QP6805" s="112"/>
      <c r="QQ6805" s="112"/>
      <c r="QR6805" s="112"/>
      <c r="QS6805" s="112"/>
      <c r="QT6805" s="112"/>
      <c r="QU6805" s="112"/>
      <c r="QV6805" s="112"/>
      <c r="QW6805" s="112"/>
      <c r="QX6805" s="112"/>
      <c r="QY6805" s="112"/>
      <c r="QZ6805" s="112"/>
      <c r="RA6805" s="112"/>
      <c r="RB6805" s="112"/>
      <c r="RC6805" s="112"/>
      <c r="RD6805" s="112"/>
      <c r="RE6805" s="112"/>
      <c r="RF6805" s="112"/>
      <c r="RG6805" s="112"/>
      <c r="RH6805" s="112"/>
      <c r="RI6805" s="112"/>
      <c r="RJ6805" s="112"/>
      <c r="RK6805" s="112"/>
      <c r="RL6805" s="112"/>
      <c r="RM6805" s="112"/>
      <c r="RN6805" s="112"/>
      <c r="RO6805" s="112"/>
      <c r="RP6805" s="112"/>
      <c r="RQ6805" s="112"/>
      <c r="RR6805" s="112"/>
      <c r="RS6805" s="112"/>
      <c r="RT6805" s="112"/>
      <c r="RU6805" s="112"/>
      <c r="RV6805" s="112"/>
      <c r="RW6805" s="112"/>
      <c r="RX6805" s="112"/>
      <c r="RY6805" s="112"/>
      <c r="RZ6805" s="112"/>
      <c r="SA6805" s="112"/>
      <c r="SB6805" s="112"/>
      <c r="SC6805" s="112"/>
      <c r="SD6805" s="112"/>
      <c r="SE6805" s="112"/>
      <c r="SF6805" s="112"/>
      <c r="SG6805" s="112"/>
      <c r="SH6805" s="112"/>
      <c r="SI6805" s="112"/>
      <c r="SJ6805" s="112"/>
      <c r="SK6805" s="112"/>
      <c r="SL6805" s="112"/>
      <c r="SM6805" s="112"/>
      <c r="SN6805" s="112"/>
      <c r="SO6805" s="112"/>
      <c r="SP6805" s="112"/>
      <c r="SQ6805" s="112"/>
      <c r="SR6805" s="112"/>
      <c r="SS6805" s="112"/>
      <c r="ST6805" s="112"/>
      <c r="SU6805" s="112"/>
      <c r="SV6805" s="112"/>
      <c r="SW6805" s="112"/>
      <c r="SX6805" s="112"/>
      <c r="SY6805" s="112"/>
      <c r="SZ6805" s="112"/>
      <c r="TA6805" s="112"/>
      <c r="TB6805" s="112"/>
      <c r="TC6805" s="112"/>
      <c r="TD6805" s="112"/>
      <c r="TE6805" s="112"/>
      <c r="TF6805" s="112"/>
      <c r="TG6805" s="112"/>
      <c r="TH6805" s="112"/>
      <c r="TI6805" s="112"/>
      <c r="TJ6805" s="112"/>
      <c r="TK6805" s="112"/>
      <c r="TL6805" s="112"/>
      <c r="TM6805" s="112"/>
      <c r="TN6805" s="112"/>
      <c r="TO6805" s="112"/>
      <c r="TP6805" s="112"/>
      <c r="TQ6805" s="112"/>
      <c r="TR6805" s="112"/>
      <c r="TS6805" s="112"/>
      <c r="TT6805" s="112"/>
      <c r="TU6805" s="112"/>
      <c r="TV6805" s="112"/>
      <c r="TW6805" s="112"/>
      <c r="TX6805" s="112"/>
      <c r="TY6805" s="112"/>
      <c r="TZ6805" s="112"/>
      <c r="UA6805" s="112"/>
      <c r="UB6805" s="112"/>
      <c r="UC6805" s="112"/>
      <c r="UD6805" s="112"/>
      <c r="UE6805" s="112"/>
      <c r="UF6805" s="112"/>
      <c r="UG6805" s="112"/>
      <c r="UH6805" s="112"/>
      <c r="UI6805" s="112"/>
      <c r="UJ6805" s="112"/>
      <c r="UK6805" s="112"/>
      <c r="UL6805" s="112"/>
      <c r="UM6805" s="112"/>
      <c r="UN6805" s="112"/>
      <c r="UO6805" s="112"/>
      <c r="UP6805" s="112"/>
      <c r="UQ6805" s="112"/>
      <c r="UR6805" s="112"/>
      <c r="US6805" s="112"/>
      <c r="UT6805" s="112"/>
      <c r="UU6805" s="112"/>
      <c r="UV6805" s="112"/>
      <c r="UW6805" s="112"/>
      <c r="UX6805" s="112"/>
      <c r="UY6805" s="112"/>
      <c r="UZ6805" s="112"/>
      <c r="VA6805" s="112"/>
      <c r="VB6805" s="112"/>
      <c r="VC6805" s="112"/>
      <c r="VD6805" s="112"/>
      <c r="VE6805" s="112"/>
      <c r="VF6805" s="112"/>
      <c r="VG6805" s="112"/>
      <c r="VH6805" s="112"/>
      <c r="VI6805" s="112"/>
      <c r="VJ6805" s="112"/>
      <c r="VK6805" s="112"/>
      <c r="VL6805" s="112"/>
      <c r="VM6805" s="112"/>
      <c r="VN6805" s="112"/>
      <c r="VO6805" s="112"/>
      <c r="VP6805" s="112"/>
      <c r="VQ6805" s="112"/>
      <c r="VR6805" s="112"/>
      <c r="VS6805" s="112"/>
      <c r="VT6805" s="112"/>
      <c r="VU6805" s="112"/>
      <c r="VV6805" s="112"/>
      <c r="VW6805" s="112"/>
      <c r="VX6805" s="112"/>
      <c r="VY6805" s="112"/>
      <c r="VZ6805" s="112"/>
      <c r="WA6805" s="112"/>
      <c r="WB6805" s="112"/>
      <c r="WC6805" s="112"/>
      <c r="WD6805" s="112"/>
      <c r="WE6805" s="112"/>
      <c r="WF6805" s="112"/>
      <c r="WG6805" s="112"/>
      <c r="WH6805" s="112"/>
      <c r="WI6805" s="112"/>
      <c r="WJ6805" s="112"/>
      <c r="WK6805" s="112"/>
      <c r="WL6805" s="112"/>
      <c r="WM6805" s="112"/>
      <c r="WN6805" s="112"/>
      <c r="WO6805" s="112"/>
      <c r="WP6805" s="112"/>
      <c r="WQ6805" s="112"/>
      <c r="WR6805" s="112"/>
      <c r="WS6805" s="112"/>
      <c r="WT6805" s="112"/>
      <c r="WU6805" s="112"/>
      <c r="WV6805" s="112"/>
      <c r="WW6805" s="112"/>
      <c r="WX6805" s="112"/>
      <c r="WY6805" s="112"/>
      <c r="WZ6805" s="112"/>
      <c r="XA6805" s="112"/>
      <c r="XB6805" s="112"/>
      <c r="XC6805" s="112"/>
      <c r="XD6805" s="112"/>
      <c r="XE6805" s="112"/>
      <c r="XF6805" s="112"/>
      <c r="XG6805" s="112"/>
      <c r="XH6805" s="112"/>
      <c r="XI6805" s="112"/>
      <c r="XJ6805" s="112"/>
      <c r="XK6805" s="112"/>
      <c r="XL6805" s="112"/>
      <c r="XM6805" s="112"/>
      <c r="XN6805" s="112"/>
      <c r="XO6805" s="112"/>
      <c r="XP6805" s="112"/>
      <c r="XQ6805" s="112"/>
      <c r="XR6805" s="112"/>
      <c r="XS6805" s="112"/>
      <c r="XT6805" s="112"/>
      <c r="XU6805" s="112"/>
      <c r="XV6805" s="112"/>
      <c r="XW6805" s="112"/>
      <c r="XX6805" s="112"/>
      <c r="XY6805" s="112"/>
      <c r="XZ6805" s="112"/>
      <c r="YA6805" s="112"/>
      <c r="YB6805" s="112"/>
      <c r="YC6805" s="112"/>
      <c r="YD6805" s="112"/>
      <c r="YE6805" s="112"/>
      <c r="YF6805" s="112"/>
      <c r="YG6805" s="112"/>
      <c r="YH6805" s="112"/>
      <c r="YI6805" s="112"/>
      <c r="YJ6805" s="112"/>
      <c r="YK6805" s="112"/>
      <c r="YL6805" s="112"/>
      <c r="YM6805" s="112"/>
      <c r="YN6805" s="112"/>
      <c r="YO6805" s="112"/>
      <c r="YP6805" s="112"/>
      <c r="YQ6805" s="112"/>
      <c r="YR6805" s="112"/>
      <c r="YS6805" s="112"/>
      <c r="YT6805" s="112"/>
      <c r="YU6805" s="112"/>
      <c r="YV6805" s="112"/>
      <c r="YW6805" s="112"/>
      <c r="YX6805" s="112"/>
      <c r="YY6805" s="112"/>
      <c r="YZ6805" s="112"/>
      <c r="ZA6805" s="112"/>
      <c r="ZB6805" s="112"/>
      <c r="ZC6805" s="112"/>
      <c r="ZD6805" s="112"/>
      <c r="ZE6805" s="112"/>
      <c r="ZF6805" s="112"/>
      <c r="ZG6805" s="112"/>
      <c r="ZH6805" s="112"/>
      <c r="ZI6805" s="112"/>
      <c r="ZJ6805" s="112"/>
      <c r="ZK6805" s="112"/>
      <c r="ZL6805" s="112"/>
      <c r="ZM6805" s="112"/>
      <c r="ZN6805" s="112"/>
      <c r="ZO6805" s="112"/>
      <c r="ZP6805" s="112"/>
      <c r="ZQ6805" s="112"/>
      <c r="ZR6805" s="112"/>
      <c r="ZS6805" s="112"/>
      <c r="ZT6805" s="112"/>
      <c r="ZU6805" s="112"/>
      <c r="ZV6805" s="112"/>
      <c r="ZW6805" s="112"/>
      <c r="ZX6805" s="112"/>
      <c r="ZY6805" s="112"/>
      <c r="ZZ6805" s="112"/>
      <c r="AAA6805" s="112"/>
      <c r="AAB6805" s="112"/>
      <c r="AAC6805" s="112"/>
      <c r="AAD6805" s="112"/>
      <c r="AAE6805" s="112"/>
      <c r="AAF6805" s="112"/>
      <c r="AAG6805" s="112"/>
      <c r="AAH6805" s="112"/>
      <c r="AAI6805" s="112"/>
      <c r="AAJ6805" s="112"/>
      <c r="AAK6805" s="112"/>
      <c r="AAL6805" s="112"/>
      <c r="AAM6805" s="112"/>
      <c r="AAN6805" s="112"/>
      <c r="AAO6805" s="112"/>
      <c r="AAP6805" s="112"/>
      <c r="AAQ6805" s="112"/>
      <c r="AAR6805" s="112"/>
      <c r="AAS6805" s="112"/>
      <c r="AAT6805" s="112"/>
      <c r="AAU6805" s="112"/>
      <c r="AAV6805" s="112"/>
      <c r="AAW6805" s="112"/>
      <c r="AAX6805" s="112"/>
      <c r="AAY6805" s="112"/>
      <c r="AAZ6805" s="112"/>
      <c r="ABA6805" s="112"/>
      <c r="ABB6805" s="112"/>
      <c r="ABC6805" s="112"/>
      <c r="ABD6805" s="112"/>
      <c r="ABE6805" s="112"/>
      <c r="ABF6805" s="112"/>
      <c r="ABG6805" s="112"/>
      <c r="ABH6805" s="112"/>
      <c r="ABI6805" s="112"/>
      <c r="ABJ6805" s="112"/>
      <c r="ABK6805" s="112"/>
      <c r="ABL6805" s="112"/>
      <c r="ABM6805" s="112"/>
      <c r="ABN6805" s="112"/>
      <c r="ABO6805" s="112"/>
      <c r="ABP6805" s="112"/>
      <c r="ABQ6805" s="112"/>
      <c r="ABR6805" s="112"/>
      <c r="ABS6805" s="112"/>
      <c r="ABT6805" s="112"/>
      <c r="ABU6805" s="112"/>
      <c r="ABV6805" s="112"/>
      <c r="ABW6805" s="112"/>
      <c r="ABX6805" s="112"/>
      <c r="ABY6805" s="112"/>
      <c r="ABZ6805" s="112"/>
      <c r="ACA6805" s="112"/>
      <c r="ACB6805" s="112"/>
      <c r="ACC6805" s="112"/>
      <c r="ACD6805" s="112"/>
      <c r="ACE6805" s="112"/>
      <c r="ACF6805" s="112"/>
      <c r="ACG6805" s="112"/>
      <c r="ACH6805" s="112"/>
      <c r="ACI6805" s="112"/>
      <c r="ACJ6805" s="112"/>
      <c r="ACK6805" s="112"/>
      <c r="ACL6805" s="112"/>
      <c r="ACM6805" s="112"/>
      <c r="ACN6805" s="112"/>
      <c r="ACO6805" s="112"/>
      <c r="ACP6805" s="112"/>
      <c r="ACQ6805" s="112"/>
      <c r="ACR6805" s="112"/>
      <c r="ACS6805" s="112"/>
      <c r="ACT6805" s="112"/>
      <c r="ACU6805" s="112"/>
      <c r="ACV6805" s="112"/>
      <c r="ACW6805" s="112"/>
      <c r="ACX6805" s="112"/>
      <c r="ACY6805" s="112"/>
      <c r="ACZ6805" s="112"/>
      <c r="ADA6805" s="112"/>
      <c r="ADB6805" s="112"/>
      <c r="ADC6805" s="112"/>
      <c r="ADD6805" s="112"/>
      <c r="ADE6805" s="112"/>
      <c r="ADF6805" s="112"/>
      <c r="ADG6805" s="112"/>
      <c r="ADH6805" s="112"/>
      <c r="ADI6805" s="112"/>
      <c r="ADJ6805" s="112"/>
      <c r="ADK6805" s="112"/>
      <c r="ADL6805" s="112"/>
      <c r="ADM6805" s="112"/>
      <c r="ADN6805" s="112"/>
      <c r="ADO6805" s="112"/>
      <c r="ADP6805" s="112"/>
      <c r="ADQ6805" s="112"/>
      <c r="ADR6805" s="112"/>
      <c r="ADS6805" s="112"/>
      <c r="ADT6805" s="112"/>
      <c r="ADU6805" s="112"/>
      <c r="ADV6805" s="112"/>
      <c r="ADW6805" s="112"/>
      <c r="ADX6805" s="112"/>
      <c r="ADY6805" s="112"/>
      <c r="ADZ6805" s="112"/>
      <c r="AEA6805" s="112"/>
      <c r="AEB6805" s="112"/>
      <c r="AEC6805" s="112"/>
      <c r="AED6805" s="112"/>
      <c r="AEE6805" s="112"/>
      <c r="AEF6805" s="112"/>
      <c r="AEG6805" s="112"/>
      <c r="AEH6805" s="112"/>
      <c r="AEI6805" s="112"/>
      <c r="AEJ6805" s="112"/>
      <c r="AEK6805" s="112"/>
      <c r="AEL6805" s="112"/>
      <c r="AEM6805" s="112"/>
      <c r="AEN6805" s="112"/>
      <c r="AEO6805" s="112"/>
      <c r="AEP6805" s="112"/>
      <c r="AEQ6805" s="112"/>
      <c r="AER6805" s="112"/>
      <c r="AES6805" s="112"/>
      <c r="AET6805" s="112"/>
      <c r="AEU6805" s="112"/>
      <c r="AEV6805" s="112"/>
      <c r="AEW6805" s="112"/>
      <c r="AEX6805" s="112"/>
      <c r="AEY6805" s="112"/>
      <c r="AEZ6805" s="112"/>
      <c r="AFA6805" s="112"/>
      <c r="AFB6805" s="112"/>
      <c r="AFC6805" s="112"/>
      <c r="AFD6805" s="112"/>
      <c r="AFE6805" s="112"/>
      <c r="AFF6805" s="112"/>
      <c r="AFG6805" s="112"/>
      <c r="AFH6805" s="112"/>
      <c r="AFI6805" s="112"/>
      <c r="AFJ6805" s="112"/>
      <c r="AFK6805" s="112"/>
      <c r="AFL6805" s="112"/>
      <c r="AFM6805" s="112"/>
      <c r="AFN6805" s="112"/>
      <c r="AFO6805" s="112"/>
      <c r="AFP6805" s="112"/>
      <c r="AFQ6805" s="112"/>
      <c r="AFR6805" s="112"/>
      <c r="AFS6805" s="112"/>
      <c r="AFT6805" s="112"/>
      <c r="AFU6805" s="112"/>
      <c r="AFV6805" s="112"/>
      <c r="AFW6805" s="112"/>
      <c r="AFX6805" s="112"/>
      <c r="AFY6805" s="112"/>
      <c r="AFZ6805" s="112"/>
      <c r="AGA6805" s="112"/>
      <c r="AGB6805" s="112"/>
      <c r="AGC6805" s="112"/>
      <c r="AGD6805" s="112"/>
      <c r="AGE6805" s="112"/>
      <c r="AGF6805" s="112"/>
      <c r="AGG6805" s="112"/>
      <c r="AGH6805" s="112"/>
      <c r="AGI6805" s="112"/>
      <c r="AGJ6805" s="112"/>
      <c r="AGK6805" s="112"/>
      <c r="AGL6805" s="112"/>
      <c r="AGM6805" s="112"/>
      <c r="AGN6805" s="112"/>
      <c r="AGO6805" s="112"/>
      <c r="AGP6805" s="112"/>
      <c r="AGQ6805" s="112"/>
      <c r="AGR6805" s="112"/>
      <c r="AGS6805" s="112"/>
      <c r="AGT6805" s="112"/>
      <c r="AGU6805" s="112"/>
      <c r="AGV6805" s="112"/>
      <c r="AGW6805" s="112"/>
      <c r="AGX6805" s="112"/>
      <c r="AGY6805" s="112"/>
      <c r="AGZ6805" s="112"/>
      <c r="AHA6805" s="112"/>
      <c r="AHB6805" s="112"/>
      <c r="AHC6805" s="112"/>
      <c r="AHD6805" s="112"/>
      <c r="AHE6805" s="112"/>
      <c r="AHF6805" s="112"/>
      <c r="AHG6805" s="112"/>
      <c r="AHH6805" s="112"/>
      <c r="AHI6805" s="112"/>
      <c r="AHJ6805" s="112"/>
      <c r="AHK6805" s="112"/>
      <c r="AHL6805" s="112"/>
      <c r="AHM6805" s="112"/>
      <c r="AHN6805" s="112"/>
      <c r="AHO6805" s="112"/>
      <c r="AHP6805" s="112"/>
      <c r="AHQ6805" s="112"/>
      <c r="AHR6805" s="112"/>
      <c r="AHS6805" s="112"/>
      <c r="AHT6805" s="112"/>
      <c r="AHU6805" s="112"/>
      <c r="AHV6805" s="112"/>
      <c r="AHW6805" s="112"/>
      <c r="AHX6805" s="112"/>
      <c r="AHY6805" s="112"/>
      <c r="AHZ6805" s="112"/>
      <c r="AIA6805" s="112"/>
      <c r="AIB6805" s="112"/>
      <c r="AIC6805" s="112"/>
      <c r="AID6805" s="112"/>
      <c r="AIE6805" s="112"/>
      <c r="AIF6805" s="112"/>
      <c r="AIG6805" s="112"/>
      <c r="AIH6805" s="112"/>
      <c r="AII6805" s="112"/>
      <c r="AIJ6805" s="112"/>
      <c r="AIK6805" s="112"/>
      <c r="AIL6805" s="112"/>
      <c r="AIM6805" s="112"/>
      <c r="AIN6805" s="112"/>
      <c r="AIO6805" s="112"/>
      <c r="AIP6805" s="112"/>
      <c r="AIQ6805" s="112"/>
      <c r="AIR6805" s="112"/>
      <c r="AIS6805" s="112"/>
      <c r="AIT6805" s="112"/>
      <c r="AIU6805" s="112"/>
      <c r="AIV6805" s="112"/>
      <c r="AIW6805" s="112"/>
      <c r="AIX6805" s="112"/>
      <c r="AIY6805" s="112"/>
      <c r="AIZ6805" s="112"/>
      <c r="AJA6805" s="112"/>
      <c r="AJB6805" s="112"/>
      <c r="AJC6805" s="112"/>
      <c r="AJD6805" s="112"/>
      <c r="AJE6805" s="112"/>
      <c r="AJF6805" s="112"/>
      <c r="AJG6805" s="112"/>
      <c r="AJH6805" s="112"/>
      <c r="AJI6805" s="112"/>
      <c r="AJJ6805" s="112"/>
      <c r="AJK6805" s="112"/>
      <c r="AJL6805" s="112"/>
      <c r="AJM6805" s="112"/>
      <c r="AJN6805" s="112"/>
      <c r="AJO6805" s="112"/>
      <c r="AJP6805" s="112"/>
      <c r="AJQ6805" s="112"/>
      <c r="AJR6805" s="112"/>
      <c r="AJS6805" s="112"/>
      <c r="AJT6805" s="112"/>
      <c r="AJU6805" s="112"/>
      <c r="AJV6805" s="112"/>
      <c r="AJW6805" s="112"/>
      <c r="AJX6805" s="112"/>
      <c r="AJY6805" s="112"/>
      <c r="AJZ6805" s="112"/>
      <c r="AKA6805" s="112"/>
      <c r="AKB6805" s="112"/>
      <c r="AKC6805" s="112"/>
      <c r="AKD6805" s="112"/>
      <c r="AKE6805" s="112"/>
      <c r="AKF6805" s="112"/>
      <c r="AKG6805" s="112"/>
      <c r="AKH6805" s="112"/>
      <c r="AKI6805" s="112"/>
      <c r="AKJ6805" s="112"/>
      <c r="AKK6805" s="112"/>
      <c r="AKL6805" s="112"/>
      <c r="AKM6805" s="112"/>
      <c r="AKN6805" s="112"/>
      <c r="AKO6805" s="112"/>
      <c r="AKP6805" s="112"/>
      <c r="AKQ6805" s="112"/>
      <c r="AKR6805" s="112"/>
      <c r="AKS6805" s="112"/>
      <c r="AKT6805" s="112"/>
      <c r="AKU6805" s="112"/>
      <c r="AKV6805" s="112"/>
      <c r="AKW6805" s="112"/>
      <c r="AKX6805" s="112"/>
      <c r="AKY6805" s="112"/>
      <c r="AKZ6805" s="112"/>
      <c r="ALA6805" s="112"/>
      <c r="ALB6805" s="112"/>
      <c r="ALC6805" s="112"/>
      <c r="ALD6805" s="112"/>
      <c r="ALE6805" s="112"/>
      <c r="ALF6805" s="112"/>
      <c r="ALG6805" s="112"/>
      <c r="ALH6805" s="112"/>
      <c r="ALI6805" s="112"/>
      <c r="ALJ6805" s="112"/>
      <c r="ALK6805" s="112"/>
      <c r="ALL6805" s="112"/>
      <c r="ALM6805" s="112"/>
      <c r="ALN6805" s="112"/>
      <c r="ALO6805" s="112"/>
      <c r="ALP6805" s="112"/>
      <c r="ALQ6805" s="112"/>
      <c r="ALR6805" s="112"/>
      <c r="ALS6805" s="112"/>
      <c r="ALT6805" s="112"/>
      <c r="ALU6805" s="112"/>
      <c r="ALV6805" s="112"/>
      <c r="ALW6805" s="112"/>
      <c r="ALX6805" s="112"/>
      <c r="ALY6805" s="112"/>
      <c r="ALZ6805" s="112"/>
      <c r="AMA6805" s="112"/>
      <c r="AMB6805" s="112"/>
      <c r="AMC6805" s="112"/>
      <c r="AMD6805" s="112"/>
      <c r="AME6805" s="112"/>
      <c r="AMF6805" s="112"/>
      <c r="AMG6805" s="112"/>
      <c r="AMH6805" s="112"/>
      <c r="AMI6805" s="112"/>
      <c r="AMJ6805" s="112"/>
      <c r="AMK6805" s="112"/>
      <c r="AML6805" s="112"/>
      <c r="AMM6805" s="112"/>
      <c r="AMN6805" s="112"/>
      <c r="AMO6805" s="112"/>
      <c r="AMP6805" s="112"/>
      <c r="AMQ6805" s="112"/>
      <c r="AMR6805" s="112"/>
      <c r="AMS6805" s="112"/>
      <c r="AMT6805" s="112"/>
      <c r="AMU6805" s="112"/>
      <c r="AMV6805" s="112"/>
      <c r="AMW6805" s="112"/>
      <c r="AMX6805" s="112"/>
      <c r="AMY6805" s="112"/>
      <c r="AMZ6805" s="112"/>
      <c r="ANA6805" s="112"/>
      <c r="ANB6805" s="112"/>
      <c r="ANC6805" s="112"/>
      <c r="AND6805" s="112"/>
      <c r="ANE6805" s="112"/>
      <c r="ANF6805" s="112"/>
      <c r="ANG6805" s="112"/>
      <c r="ANH6805" s="112"/>
      <c r="ANI6805" s="112"/>
      <c r="ANJ6805" s="112"/>
      <c r="ANK6805" s="112"/>
      <c r="ANL6805" s="112"/>
      <c r="ANM6805" s="112"/>
      <c r="ANN6805" s="112"/>
      <c r="ANO6805" s="112"/>
      <c r="ANP6805" s="112"/>
      <c r="ANQ6805" s="112"/>
      <c r="ANR6805" s="112"/>
      <c r="ANS6805" s="112"/>
      <c r="ANT6805" s="112"/>
      <c r="ANU6805" s="112"/>
      <c r="ANV6805" s="112"/>
      <c r="ANW6805" s="112"/>
      <c r="ANX6805" s="112"/>
      <c r="ANY6805" s="112"/>
      <c r="ANZ6805" s="112"/>
      <c r="AOA6805" s="112"/>
      <c r="AOB6805" s="112"/>
      <c r="AOC6805" s="112"/>
      <c r="AOD6805" s="112"/>
      <c r="AOE6805" s="112"/>
      <c r="AOF6805" s="112"/>
      <c r="AOG6805" s="112"/>
      <c r="AOH6805" s="112"/>
      <c r="AOI6805" s="112"/>
      <c r="AOJ6805" s="112"/>
      <c r="AOK6805" s="112"/>
      <c r="AOL6805" s="112"/>
      <c r="AOM6805" s="112"/>
      <c r="AON6805" s="112"/>
      <c r="AOO6805" s="112"/>
      <c r="AOP6805" s="112"/>
      <c r="AOQ6805" s="112"/>
      <c r="AOR6805" s="112"/>
      <c r="AOS6805" s="112"/>
      <c r="AOT6805" s="112"/>
      <c r="AOU6805" s="112"/>
      <c r="AOV6805" s="112"/>
      <c r="AOW6805" s="112"/>
      <c r="AOX6805" s="112"/>
      <c r="AOY6805" s="112"/>
      <c r="AOZ6805" s="112"/>
      <c r="APA6805" s="112"/>
      <c r="APB6805" s="112"/>
      <c r="APC6805" s="112"/>
      <c r="APD6805" s="112"/>
      <c r="APE6805" s="112"/>
      <c r="APF6805" s="112"/>
      <c r="APG6805" s="112"/>
      <c r="APH6805" s="112"/>
      <c r="API6805" s="112"/>
      <c r="APJ6805" s="112"/>
      <c r="APK6805" s="112"/>
      <c r="APL6805" s="112"/>
      <c r="APM6805" s="112"/>
      <c r="APN6805" s="112"/>
      <c r="APO6805" s="112"/>
      <c r="APP6805" s="112"/>
      <c r="APQ6805" s="112"/>
      <c r="APR6805" s="112"/>
      <c r="APS6805" s="112"/>
      <c r="APT6805" s="112"/>
      <c r="APU6805" s="112"/>
      <c r="APV6805" s="112"/>
      <c r="APW6805" s="112"/>
      <c r="APX6805" s="112"/>
      <c r="APY6805" s="112"/>
      <c r="APZ6805" s="112"/>
      <c r="AQA6805" s="112"/>
      <c r="AQB6805" s="112"/>
      <c r="AQC6805" s="112"/>
      <c r="AQD6805" s="112"/>
      <c r="AQE6805" s="112"/>
      <c r="AQF6805" s="112"/>
      <c r="AQG6805" s="112"/>
      <c r="AQH6805" s="112"/>
      <c r="AQI6805" s="112"/>
      <c r="AQJ6805" s="112"/>
      <c r="AQK6805" s="112"/>
      <c r="AQL6805" s="112"/>
      <c r="AQM6805" s="112"/>
      <c r="AQN6805" s="112"/>
      <c r="AQO6805" s="112"/>
      <c r="AQP6805" s="112"/>
      <c r="AQQ6805" s="112"/>
      <c r="AQR6805" s="112"/>
      <c r="AQS6805" s="112"/>
      <c r="AQT6805" s="112"/>
      <c r="AQU6805" s="112"/>
      <c r="AQV6805" s="112"/>
      <c r="AQW6805" s="112"/>
      <c r="AQX6805" s="112"/>
      <c r="AQY6805" s="112"/>
      <c r="AQZ6805" s="112"/>
      <c r="ARA6805" s="112"/>
      <c r="ARB6805" s="112"/>
      <c r="ARC6805" s="112"/>
      <c r="ARD6805" s="112"/>
      <c r="ARE6805" s="112"/>
      <c r="ARF6805" s="112"/>
      <c r="ARG6805" s="112"/>
      <c r="ARH6805" s="112"/>
      <c r="ARI6805" s="112"/>
      <c r="ARJ6805" s="112"/>
      <c r="ARK6805" s="112"/>
      <c r="ARL6805" s="112"/>
      <c r="ARM6805" s="112"/>
      <c r="ARN6805" s="112"/>
      <c r="ARO6805" s="112"/>
      <c r="ARP6805" s="112"/>
      <c r="ARQ6805" s="112"/>
      <c r="ARR6805" s="112"/>
      <c r="ARS6805" s="112"/>
      <c r="ART6805" s="112"/>
      <c r="ARU6805" s="112"/>
      <c r="ARV6805" s="112"/>
      <c r="ARW6805" s="112"/>
      <c r="ARX6805" s="112"/>
      <c r="ARY6805" s="112"/>
      <c r="ARZ6805" s="112"/>
      <c r="ASA6805" s="112"/>
      <c r="ASB6805" s="112"/>
      <c r="ASC6805" s="112"/>
      <c r="ASD6805" s="112"/>
      <c r="ASE6805" s="112"/>
      <c r="ASF6805" s="112"/>
      <c r="ASG6805" s="112"/>
      <c r="ASH6805" s="112"/>
      <c r="ASI6805" s="112"/>
      <c r="ASJ6805" s="112"/>
      <c r="ASK6805" s="112"/>
      <c r="ASL6805" s="112"/>
      <c r="ASM6805" s="112"/>
      <c r="ASN6805" s="112"/>
      <c r="ASO6805" s="112"/>
      <c r="ASP6805" s="112"/>
      <c r="ASQ6805" s="112"/>
      <c r="ASR6805" s="112"/>
      <c r="ASS6805" s="112"/>
      <c r="AST6805" s="112"/>
      <c r="ASU6805" s="112"/>
      <c r="ASV6805" s="112"/>
      <c r="ASW6805" s="112"/>
      <c r="ASX6805" s="112"/>
      <c r="ASY6805" s="112"/>
      <c r="ASZ6805" s="112"/>
      <c r="ATA6805" s="112"/>
      <c r="ATB6805" s="112"/>
      <c r="ATC6805" s="112"/>
      <c r="ATD6805" s="112"/>
      <c r="ATE6805" s="112"/>
      <c r="ATF6805" s="112"/>
      <c r="ATG6805" s="112"/>
      <c r="ATH6805" s="112"/>
      <c r="ATI6805" s="112"/>
      <c r="ATJ6805" s="112"/>
      <c r="ATK6805" s="112"/>
      <c r="ATL6805" s="112"/>
      <c r="ATM6805" s="112"/>
      <c r="ATN6805" s="112"/>
      <c r="ATO6805" s="112"/>
      <c r="ATP6805" s="112"/>
      <c r="ATQ6805" s="112"/>
      <c r="ATR6805" s="112"/>
      <c r="ATS6805" s="112"/>
      <c r="ATT6805" s="112"/>
      <c r="ATU6805" s="112"/>
      <c r="ATV6805" s="112"/>
      <c r="ATW6805" s="112"/>
      <c r="ATX6805" s="112"/>
      <c r="ATY6805" s="112"/>
      <c r="ATZ6805" s="112"/>
      <c r="AUA6805" s="112"/>
      <c r="AUB6805" s="112"/>
      <c r="AUC6805" s="112"/>
      <c r="AUD6805" s="112"/>
      <c r="AUE6805" s="112"/>
      <c r="AUF6805" s="112"/>
      <c r="AUG6805" s="112"/>
      <c r="AUH6805" s="112"/>
      <c r="AUI6805" s="112"/>
      <c r="AUJ6805" s="112"/>
      <c r="AUK6805" s="112"/>
      <c r="AUL6805" s="112"/>
      <c r="AUM6805" s="112"/>
      <c r="AUN6805" s="112"/>
      <c r="AUO6805" s="112"/>
      <c r="AUP6805" s="112"/>
      <c r="AUQ6805" s="112"/>
      <c r="AUR6805" s="112"/>
      <c r="AUS6805" s="112"/>
      <c r="AUT6805" s="112"/>
      <c r="AUU6805" s="112"/>
      <c r="AUV6805" s="112"/>
      <c r="AUW6805" s="112"/>
      <c r="AUX6805" s="112"/>
      <c r="AUY6805" s="112"/>
      <c r="AUZ6805" s="112"/>
      <c r="AVA6805" s="112"/>
      <c r="AVB6805" s="112"/>
      <c r="AVC6805" s="112"/>
      <c r="AVD6805" s="112"/>
      <c r="AVE6805" s="112"/>
      <c r="AVF6805" s="112"/>
      <c r="AVG6805" s="112"/>
      <c r="AVH6805" s="112"/>
      <c r="AVI6805" s="112"/>
      <c r="AVJ6805" s="112"/>
      <c r="AVK6805" s="112"/>
      <c r="AVL6805" s="112"/>
      <c r="AVM6805" s="112"/>
      <c r="AVN6805" s="112"/>
      <c r="AVO6805" s="112"/>
      <c r="AVP6805" s="112"/>
      <c r="AVQ6805" s="112"/>
      <c r="AVR6805" s="112"/>
      <c r="AVS6805" s="112"/>
      <c r="AVT6805" s="112"/>
      <c r="AVU6805" s="112"/>
      <c r="AVV6805" s="112"/>
      <c r="AVW6805" s="112"/>
      <c r="AVX6805" s="112"/>
      <c r="AVY6805" s="112"/>
      <c r="AVZ6805" s="112"/>
      <c r="AWA6805" s="112"/>
      <c r="AWB6805" s="112"/>
      <c r="AWC6805" s="112"/>
      <c r="AWD6805" s="112"/>
      <c r="AWE6805" s="112"/>
      <c r="AWF6805" s="112"/>
      <c r="AWG6805" s="112"/>
      <c r="AWH6805" s="112"/>
      <c r="AWI6805" s="112"/>
      <c r="AWJ6805" s="112"/>
      <c r="AWK6805" s="112"/>
      <c r="AWL6805" s="112"/>
      <c r="AWM6805" s="112"/>
      <c r="AWN6805" s="112"/>
      <c r="AWO6805" s="112"/>
      <c r="AWP6805" s="112"/>
      <c r="AWQ6805" s="112"/>
      <c r="AWR6805" s="112"/>
      <c r="AWS6805" s="112"/>
      <c r="AWT6805" s="112"/>
      <c r="AWU6805" s="112"/>
      <c r="AWV6805" s="112"/>
      <c r="AWW6805" s="112"/>
      <c r="AWX6805" s="112"/>
      <c r="AWY6805" s="112"/>
      <c r="AWZ6805" s="112"/>
      <c r="AXA6805" s="112"/>
      <c r="AXB6805" s="112"/>
      <c r="AXC6805" s="112"/>
      <c r="AXD6805" s="112"/>
      <c r="AXE6805" s="112"/>
      <c r="AXF6805" s="112"/>
      <c r="AXG6805" s="112"/>
      <c r="AXH6805" s="112"/>
      <c r="AXI6805" s="112"/>
      <c r="AXJ6805" s="112"/>
      <c r="AXK6805" s="112"/>
      <c r="AXL6805" s="112"/>
      <c r="AXM6805" s="112"/>
      <c r="AXN6805" s="112"/>
      <c r="AXO6805" s="112"/>
      <c r="AXP6805" s="112"/>
      <c r="AXQ6805" s="112"/>
      <c r="AXR6805" s="112"/>
      <c r="AXS6805" s="112"/>
      <c r="AXT6805" s="112"/>
      <c r="AXU6805" s="112"/>
      <c r="AXV6805" s="112"/>
      <c r="AXW6805" s="112"/>
      <c r="AXX6805" s="112"/>
      <c r="AXY6805" s="112"/>
      <c r="AXZ6805" s="112"/>
      <c r="AYA6805" s="112"/>
      <c r="AYB6805" s="112"/>
      <c r="AYC6805" s="112"/>
      <c r="AYD6805" s="112"/>
      <c r="AYE6805" s="112"/>
      <c r="AYF6805" s="112"/>
      <c r="AYG6805" s="112"/>
      <c r="AYH6805" s="112"/>
      <c r="AYI6805" s="112"/>
      <c r="AYJ6805" s="112"/>
      <c r="AYK6805" s="112"/>
      <c r="AYL6805" s="112"/>
      <c r="AYM6805" s="112"/>
      <c r="AYN6805" s="112"/>
      <c r="AYO6805" s="112"/>
      <c r="AYP6805" s="112"/>
      <c r="AYQ6805" s="112"/>
      <c r="AYR6805" s="112"/>
      <c r="AYS6805" s="112"/>
      <c r="AYT6805" s="112"/>
      <c r="AYU6805" s="112"/>
      <c r="AYV6805" s="112"/>
      <c r="AYW6805" s="112"/>
      <c r="AYX6805" s="112"/>
      <c r="AYY6805" s="112"/>
      <c r="AYZ6805" s="112"/>
      <c r="AZA6805" s="112"/>
      <c r="AZB6805" s="112"/>
      <c r="AZC6805" s="112"/>
      <c r="AZD6805" s="112"/>
      <c r="AZE6805" s="112"/>
      <c r="AZF6805" s="112"/>
      <c r="AZG6805" s="112"/>
      <c r="AZH6805" s="112"/>
      <c r="AZI6805" s="112"/>
      <c r="AZJ6805" s="112"/>
      <c r="AZK6805" s="112"/>
      <c r="AZL6805" s="112"/>
      <c r="AZM6805" s="112"/>
      <c r="AZN6805" s="112"/>
      <c r="AZO6805" s="112"/>
      <c r="AZP6805" s="112"/>
      <c r="AZQ6805" s="112"/>
      <c r="AZR6805" s="112"/>
      <c r="AZS6805" s="112"/>
      <c r="AZT6805" s="112"/>
      <c r="AZU6805" s="112"/>
      <c r="AZV6805" s="112"/>
      <c r="AZW6805" s="112"/>
      <c r="AZX6805" s="112"/>
      <c r="AZY6805" s="112"/>
      <c r="AZZ6805" s="112"/>
      <c r="BAA6805" s="112"/>
      <c r="BAB6805" s="112"/>
      <c r="BAC6805" s="112"/>
      <c r="BAD6805" s="112"/>
      <c r="BAE6805" s="112"/>
      <c r="BAF6805" s="112"/>
      <c r="BAG6805" s="112"/>
      <c r="BAH6805" s="112"/>
      <c r="BAI6805" s="112"/>
      <c r="BAJ6805" s="112"/>
      <c r="BAK6805" s="112"/>
      <c r="BAL6805" s="112"/>
      <c r="BAM6805" s="112"/>
      <c r="BAN6805" s="112"/>
      <c r="BAO6805" s="112"/>
      <c r="BAP6805" s="112"/>
      <c r="BAQ6805" s="112"/>
      <c r="BAR6805" s="112"/>
      <c r="BAS6805" s="112"/>
      <c r="BAT6805" s="112"/>
      <c r="BAU6805" s="112"/>
      <c r="BAV6805" s="112"/>
      <c r="BAW6805" s="112"/>
      <c r="BAX6805" s="112"/>
      <c r="BAY6805" s="112"/>
      <c r="BAZ6805" s="112"/>
      <c r="BBA6805" s="112"/>
      <c r="BBB6805" s="112"/>
      <c r="BBC6805" s="112"/>
      <c r="BBD6805" s="112"/>
      <c r="BBE6805" s="112"/>
      <c r="BBF6805" s="112"/>
      <c r="BBG6805" s="112"/>
      <c r="BBH6805" s="112"/>
      <c r="BBI6805" s="112"/>
      <c r="BBJ6805" s="112"/>
      <c r="BBK6805" s="112"/>
      <c r="BBL6805" s="112"/>
      <c r="BBM6805" s="112"/>
      <c r="BBN6805" s="112"/>
      <c r="BBO6805" s="112"/>
      <c r="BBP6805" s="112"/>
      <c r="BBQ6805" s="112"/>
      <c r="BBR6805" s="112"/>
      <c r="BBS6805" s="112"/>
      <c r="BBT6805" s="112"/>
      <c r="BBU6805" s="112"/>
      <c r="BBV6805" s="112"/>
      <c r="BBW6805" s="112"/>
      <c r="BBX6805" s="112"/>
      <c r="BBY6805" s="112"/>
      <c r="BBZ6805" s="112"/>
      <c r="BCA6805" s="112"/>
      <c r="BCB6805" s="112"/>
      <c r="BCC6805" s="112"/>
      <c r="BCD6805" s="112"/>
      <c r="BCE6805" s="112"/>
      <c r="BCF6805" s="112"/>
      <c r="BCG6805" s="112"/>
      <c r="BCH6805" s="112"/>
      <c r="BCI6805" s="112"/>
      <c r="BCJ6805" s="112"/>
      <c r="BCK6805" s="112"/>
      <c r="BCL6805" s="112"/>
      <c r="BCM6805" s="112"/>
      <c r="BCN6805" s="112"/>
      <c r="BCO6805" s="112"/>
      <c r="BCP6805" s="112"/>
      <c r="BCQ6805" s="112"/>
      <c r="BCR6805" s="112"/>
      <c r="BCS6805" s="112"/>
      <c r="BCT6805" s="112"/>
      <c r="BCU6805" s="112"/>
      <c r="BCV6805" s="112"/>
      <c r="BCW6805" s="112"/>
      <c r="BCX6805" s="112"/>
      <c r="BCY6805" s="112"/>
      <c r="BCZ6805" s="112"/>
      <c r="BDA6805" s="112"/>
      <c r="BDB6805" s="112"/>
      <c r="BDC6805" s="112"/>
      <c r="BDD6805" s="112"/>
      <c r="BDE6805" s="112"/>
      <c r="BDF6805" s="112"/>
      <c r="BDG6805" s="112"/>
      <c r="BDH6805" s="112"/>
      <c r="BDI6805" s="112"/>
      <c r="BDJ6805" s="112"/>
      <c r="BDK6805" s="112"/>
      <c r="BDL6805" s="112"/>
      <c r="BDM6805" s="112"/>
      <c r="BDN6805" s="112"/>
      <c r="BDO6805" s="112"/>
      <c r="BDP6805" s="112"/>
      <c r="BDQ6805" s="112"/>
      <c r="BDR6805" s="112"/>
      <c r="BDS6805" s="112"/>
      <c r="BDT6805" s="112"/>
      <c r="BDU6805" s="112"/>
      <c r="BDV6805" s="112"/>
      <c r="BDW6805" s="112"/>
      <c r="BDX6805" s="112"/>
      <c r="BDY6805" s="112"/>
      <c r="BDZ6805" s="112"/>
      <c r="BEA6805" s="112"/>
      <c r="BEB6805" s="112"/>
      <c r="BEC6805" s="112"/>
      <c r="BED6805" s="112"/>
      <c r="BEE6805" s="112"/>
      <c r="BEF6805" s="112"/>
      <c r="BEG6805" s="112"/>
      <c r="BEH6805" s="112"/>
      <c r="BEI6805" s="112"/>
      <c r="BEJ6805" s="112"/>
      <c r="BEK6805" s="112"/>
      <c r="BEL6805" s="112"/>
      <c r="BEM6805" s="112"/>
      <c r="BEN6805" s="112"/>
      <c r="BEO6805" s="112"/>
      <c r="BEP6805" s="112"/>
      <c r="BEQ6805" s="112"/>
      <c r="BER6805" s="112"/>
      <c r="BES6805" s="112"/>
      <c r="BET6805" s="112"/>
      <c r="BEU6805" s="112"/>
      <c r="BEV6805" s="112"/>
      <c r="BEW6805" s="112"/>
      <c r="BEX6805" s="112"/>
      <c r="BEY6805" s="112"/>
      <c r="BEZ6805" s="112"/>
      <c r="BFA6805" s="112"/>
      <c r="BFB6805" s="112"/>
      <c r="BFC6805" s="112"/>
      <c r="BFD6805" s="112"/>
      <c r="BFE6805" s="112"/>
      <c r="BFF6805" s="112"/>
      <c r="BFG6805" s="112"/>
      <c r="BFH6805" s="112"/>
      <c r="BFI6805" s="112"/>
      <c r="BFJ6805" s="112"/>
      <c r="BFK6805" s="112"/>
      <c r="BFL6805" s="112"/>
      <c r="BFM6805" s="112"/>
      <c r="BFN6805" s="112"/>
      <c r="BFO6805" s="112"/>
      <c r="BFP6805" s="112"/>
      <c r="BFQ6805" s="112"/>
      <c r="BFR6805" s="112"/>
      <c r="BFS6805" s="112"/>
      <c r="BFT6805" s="112"/>
      <c r="BFU6805" s="112"/>
      <c r="BFV6805" s="112"/>
      <c r="BFW6805" s="112"/>
      <c r="BFX6805" s="112"/>
      <c r="BFY6805" s="112"/>
      <c r="BFZ6805" s="112"/>
      <c r="BGA6805" s="112"/>
      <c r="BGB6805" s="112"/>
      <c r="BGC6805" s="112"/>
      <c r="BGD6805" s="112"/>
      <c r="BGE6805" s="112"/>
      <c r="BGF6805" s="112"/>
      <c r="BGG6805" s="112"/>
      <c r="BGH6805" s="112"/>
      <c r="BGI6805" s="112"/>
      <c r="BGJ6805" s="112"/>
      <c r="BGK6805" s="112"/>
      <c r="BGL6805" s="112"/>
      <c r="BGM6805" s="112"/>
      <c r="BGN6805" s="112"/>
      <c r="BGO6805" s="112"/>
      <c r="BGP6805" s="112"/>
      <c r="BGQ6805" s="112"/>
      <c r="BGR6805" s="112"/>
      <c r="BGS6805" s="112"/>
      <c r="BGT6805" s="112"/>
      <c r="BGU6805" s="112"/>
      <c r="BGV6805" s="112"/>
      <c r="BGW6805" s="112"/>
      <c r="BGX6805" s="112"/>
      <c r="BGY6805" s="112"/>
      <c r="BGZ6805" s="112"/>
      <c r="BHA6805" s="112"/>
      <c r="BHB6805" s="112"/>
      <c r="BHC6805" s="112"/>
      <c r="BHD6805" s="112"/>
      <c r="BHE6805" s="112"/>
      <c r="BHF6805" s="112"/>
      <c r="BHG6805" s="112"/>
      <c r="BHH6805" s="112"/>
      <c r="BHI6805" s="112"/>
      <c r="BHJ6805" s="112"/>
      <c r="BHK6805" s="112"/>
      <c r="BHL6805" s="112"/>
      <c r="BHM6805" s="112"/>
      <c r="BHN6805" s="112"/>
      <c r="BHO6805" s="112"/>
      <c r="BHP6805" s="112"/>
      <c r="BHQ6805" s="112"/>
      <c r="BHR6805" s="112"/>
      <c r="BHS6805" s="112"/>
      <c r="BHT6805" s="112"/>
      <c r="BHU6805" s="112"/>
      <c r="BHV6805" s="112"/>
      <c r="BHW6805" s="112"/>
      <c r="BHX6805" s="112"/>
      <c r="BHY6805" s="112"/>
      <c r="BHZ6805" s="112"/>
      <c r="BIA6805" s="112"/>
      <c r="BIB6805" s="112"/>
      <c r="BIC6805" s="112"/>
      <c r="BID6805" s="112"/>
      <c r="BIE6805" s="112"/>
      <c r="BIF6805" s="112"/>
      <c r="BIG6805" s="112"/>
      <c r="BIH6805" s="112"/>
      <c r="BII6805" s="112"/>
      <c r="BIJ6805" s="112"/>
      <c r="BIK6805" s="112"/>
      <c r="BIL6805" s="112"/>
      <c r="BIM6805" s="112"/>
      <c r="BIN6805" s="112"/>
      <c r="BIO6805" s="112"/>
      <c r="BIP6805" s="112"/>
      <c r="BIQ6805" s="112"/>
      <c r="BIR6805" s="112"/>
      <c r="BIS6805" s="112"/>
      <c r="BIT6805" s="112"/>
      <c r="BIU6805" s="112"/>
      <c r="BIV6805" s="112"/>
      <c r="BIW6805" s="112"/>
      <c r="BIX6805" s="112"/>
      <c r="BIY6805" s="112"/>
      <c r="BIZ6805" s="112"/>
      <c r="BJA6805" s="112"/>
      <c r="BJB6805" s="112"/>
      <c r="BJC6805" s="112"/>
      <c r="BJD6805" s="112"/>
      <c r="BJE6805" s="112"/>
      <c r="BJF6805" s="112"/>
      <c r="BJG6805" s="112"/>
      <c r="BJH6805" s="112"/>
      <c r="BJI6805" s="112"/>
      <c r="BJJ6805" s="112"/>
      <c r="BJK6805" s="112"/>
      <c r="BJL6805" s="112"/>
      <c r="BJM6805" s="112"/>
      <c r="BJN6805" s="112"/>
      <c r="BJO6805" s="112"/>
      <c r="BJP6805" s="112"/>
      <c r="BJQ6805" s="112"/>
      <c r="BJR6805" s="112"/>
      <c r="BJS6805" s="112"/>
      <c r="BJT6805" s="112"/>
      <c r="BJU6805" s="112"/>
      <c r="BJV6805" s="112"/>
      <c r="BJW6805" s="112"/>
      <c r="BJX6805" s="112"/>
      <c r="BJY6805" s="112"/>
      <c r="BJZ6805" s="112"/>
      <c r="BKA6805" s="112"/>
      <c r="BKB6805" s="112"/>
      <c r="BKC6805" s="112"/>
      <c r="BKD6805" s="112"/>
      <c r="BKE6805" s="112"/>
      <c r="BKF6805" s="112"/>
      <c r="BKG6805" s="112"/>
      <c r="BKH6805" s="112"/>
      <c r="BKI6805" s="112"/>
      <c r="BKJ6805" s="112"/>
      <c r="BKK6805" s="112"/>
      <c r="BKL6805" s="112"/>
      <c r="BKM6805" s="112"/>
      <c r="BKN6805" s="112"/>
      <c r="BKO6805" s="112"/>
      <c r="BKP6805" s="112"/>
      <c r="BKQ6805" s="112"/>
      <c r="BKR6805" s="112"/>
      <c r="BKS6805" s="112"/>
      <c r="BKT6805" s="112"/>
      <c r="BKU6805" s="112"/>
      <c r="BKV6805" s="112"/>
      <c r="BKW6805" s="112"/>
      <c r="BKX6805" s="112"/>
      <c r="BKY6805" s="112"/>
      <c r="BKZ6805" s="112"/>
      <c r="BLA6805" s="112"/>
      <c r="BLB6805" s="112"/>
      <c r="BLC6805" s="112"/>
      <c r="BLD6805" s="112"/>
      <c r="BLE6805" s="112"/>
      <c r="BLF6805" s="112"/>
      <c r="BLG6805" s="112"/>
      <c r="BLH6805" s="112"/>
      <c r="BLI6805" s="112"/>
      <c r="BLJ6805" s="112"/>
      <c r="BLK6805" s="112"/>
      <c r="BLL6805" s="112"/>
      <c r="BLM6805" s="112"/>
      <c r="BLN6805" s="112"/>
      <c r="BLO6805" s="112"/>
      <c r="BLP6805" s="112"/>
      <c r="BLQ6805" s="112"/>
      <c r="BLR6805" s="112"/>
      <c r="BLS6805" s="112"/>
      <c r="BLT6805" s="112"/>
      <c r="BLU6805" s="112"/>
      <c r="BLV6805" s="112"/>
      <c r="BLW6805" s="112"/>
      <c r="BLX6805" s="112"/>
      <c r="BLY6805" s="112"/>
      <c r="BLZ6805" s="112"/>
      <c r="BMA6805" s="112"/>
      <c r="BMB6805" s="112"/>
      <c r="BMC6805" s="112"/>
      <c r="BMD6805" s="112"/>
      <c r="BME6805" s="112"/>
      <c r="BMF6805" s="112"/>
      <c r="BMG6805" s="112"/>
      <c r="BMH6805" s="112"/>
      <c r="BMI6805" s="112"/>
      <c r="BMJ6805" s="112"/>
      <c r="BMK6805" s="112"/>
      <c r="BML6805" s="112"/>
      <c r="BMM6805" s="112"/>
      <c r="BMN6805" s="112"/>
      <c r="BMO6805" s="112"/>
      <c r="BMP6805" s="112"/>
      <c r="BMQ6805" s="112"/>
      <c r="BMR6805" s="112"/>
      <c r="BMS6805" s="112"/>
      <c r="BMT6805" s="112"/>
      <c r="BMU6805" s="112"/>
      <c r="BMV6805" s="112"/>
      <c r="BMW6805" s="112"/>
      <c r="BMX6805" s="112"/>
      <c r="BMY6805" s="112"/>
      <c r="BMZ6805" s="112"/>
      <c r="BNA6805" s="112"/>
      <c r="BNB6805" s="112"/>
      <c r="BNC6805" s="112"/>
      <c r="BND6805" s="112"/>
      <c r="BNE6805" s="112"/>
      <c r="BNF6805" s="112"/>
      <c r="BNG6805" s="112"/>
      <c r="BNH6805" s="112"/>
      <c r="BNI6805" s="112"/>
      <c r="BNJ6805" s="112"/>
      <c r="BNK6805" s="112"/>
      <c r="BNL6805" s="112"/>
      <c r="BNM6805" s="112"/>
      <c r="BNN6805" s="112"/>
      <c r="BNO6805" s="112"/>
      <c r="BNP6805" s="112"/>
      <c r="BNQ6805" s="112"/>
      <c r="BNR6805" s="112"/>
      <c r="BNS6805" s="112"/>
      <c r="BNT6805" s="112"/>
      <c r="BNU6805" s="112"/>
      <c r="BNV6805" s="112"/>
      <c r="BNW6805" s="112"/>
      <c r="BNX6805" s="112"/>
      <c r="BNY6805" s="112"/>
      <c r="BNZ6805" s="112"/>
      <c r="BOA6805" s="112"/>
      <c r="BOB6805" s="112"/>
      <c r="BOC6805" s="112"/>
      <c r="BOD6805" s="112"/>
      <c r="BOE6805" s="112"/>
      <c r="BOF6805" s="112"/>
      <c r="BOG6805" s="112"/>
      <c r="BOH6805" s="112"/>
      <c r="BOI6805" s="112"/>
      <c r="BOJ6805" s="112"/>
      <c r="BOK6805" s="112"/>
      <c r="BOL6805" s="112"/>
      <c r="BOM6805" s="112"/>
      <c r="BON6805" s="112"/>
      <c r="BOO6805" s="112"/>
      <c r="BOP6805" s="112"/>
      <c r="BOQ6805" s="112"/>
      <c r="BOR6805" s="112"/>
      <c r="BOS6805" s="112"/>
      <c r="BOT6805" s="112"/>
      <c r="BOU6805" s="112"/>
      <c r="BOV6805" s="112"/>
      <c r="BOW6805" s="112"/>
      <c r="BOX6805" s="112"/>
      <c r="BOY6805" s="112"/>
      <c r="BOZ6805" s="112"/>
      <c r="BPA6805" s="112"/>
      <c r="BPB6805" s="112"/>
      <c r="BPC6805" s="112"/>
      <c r="BPD6805" s="112"/>
      <c r="BPE6805" s="112"/>
      <c r="BPF6805" s="112"/>
      <c r="BPG6805" s="112"/>
      <c r="BPH6805" s="112"/>
      <c r="BPI6805" s="112"/>
      <c r="BPJ6805" s="112"/>
      <c r="BPK6805" s="112"/>
      <c r="BPL6805" s="112"/>
      <c r="BPM6805" s="112"/>
      <c r="BPN6805" s="112"/>
      <c r="BPO6805" s="112"/>
      <c r="BPP6805" s="112"/>
      <c r="BPQ6805" s="112"/>
      <c r="BPR6805" s="112"/>
      <c r="BPS6805" s="112"/>
      <c r="BPT6805" s="112"/>
      <c r="BPU6805" s="112"/>
      <c r="BPV6805" s="112"/>
      <c r="BPW6805" s="112"/>
      <c r="BPX6805" s="112"/>
      <c r="BPY6805" s="112"/>
      <c r="BPZ6805" s="112"/>
      <c r="BQA6805" s="112"/>
      <c r="BQB6805" s="112"/>
      <c r="BQC6805" s="112"/>
      <c r="BQD6805" s="112"/>
      <c r="BQE6805" s="112"/>
      <c r="BQF6805" s="112"/>
      <c r="BQG6805" s="112"/>
      <c r="BQH6805" s="112"/>
      <c r="BQI6805" s="112"/>
      <c r="BQJ6805" s="112"/>
      <c r="BQK6805" s="112"/>
      <c r="BQL6805" s="112"/>
      <c r="BQM6805" s="112"/>
      <c r="BQN6805" s="112"/>
      <c r="BQO6805" s="112"/>
      <c r="BQP6805" s="112"/>
      <c r="BQQ6805" s="112"/>
      <c r="BQR6805" s="112"/>
      <c r="BQS6805" s="112"/>
      <c r="BQT6805" s="112"/>
      <c r="BQU6805" s="112"/>
      <c r="BQV6805" s="112"/>
      <c r="BQW6805" s="112"/>
      <c r="BQX6805" s="112"/>
      <c r="BQY6805" s="112"/>
      <c r="BQZ6805" s="112"/>
      <c r="BRA6805" s="112"/>
      <c r="BRB6805" s="112"/>
      <c r="BRC6805" s="112"/>
      <c r="BRD6805" s="112"/>
      <c r="BRE6805" s="112"/>
      <c r="BRF6805" s="112"/>
      <c r="BRG6805" s="112"/>
      <c r="BRH6805" s="112"/>
      <c r="BRI6805" s="112"/>
      <c r="BRJ6805" s="112"/>
      <c r="BRK6805" s="112"/>
      <c r="BRL6805" s="112"/>
      <c r="BRM6805" s="112"/>
      <c r="BRN6805" s="112"/>
      <c r="BRO6805" s="112"/>
      <c r="BRP6805" s="112"/>
      <c r="BRQ6805" s="112"/>
      <c r="BRR6805" s="112"/>
      <c r="BRS6805" s="112"/>
      <c r="BRT6805" s="112"/>
      <c r="BRU6805" s="112"/>
      <c r="BRV6805" s="112"/>
      <c r="BRW6805" s="112"/>
      <c r="BRX6805" s="112"/>
      <c r="BRY6805" s="112"/>
      <c r="BRZ6805" s="112"/>
      <c r="BSA6805" s="112"/>
      <c r="BSB6805" s="112"/>
      <c r="BSC6805" s="112"/>
      <c r="BSD6805" s="112"/>
      <c r="BSE6805" s="112"/>
      <c r="BSF6805" s="112"/>
      <c r="BSG6805" s="112"/>
      <c r="BSH6805" s="112"/>
      <c r="BSI6805" s="112"/>
      <c r="BSJ6805" s="112"/>
      <c r="BSK6805" s="112"/>
      <c r="BSL6805" s="112"/>
      <c r="BSM6805" s="112"/>
      <c r="BSN6805" s="112"/>
      <c r="BSO6805" s="112"/>
      <c r="BSP6805" s="112"/>
      <c r="BSQ6805" s="112"/>
      <c r="BSR6805" s="112"/>
      <c r="BSS6805" s="112"/>
      <c r="BST6805" s="112"/>
      <c r="BSU6805" s="112"/>
      <c r="BSV6805" s="112"/>
      <c r="BSW6805" s="112"/>
      <c r="BSX6805" s="112"/>
      <c r="BSY6805" s="112"/>
      <c r="BSZ6805" s="112"/>
      <c r="BTA6805" s="112"/>
      <c r="BTB6805" s="112"/>
      <c r="BTC6805" s="112"/>
      <c r="BTD6805" s="112"/>
      <c r="BTE6805" s="112"/>
      <c r="BTF6805" s="112"/>
      <c r="BTG6805" s="112"/>
      <c r="BTH6805" s="112"/>
      <c r="BTI6805" s="112"/>
      <c r="BTJ6805" s="112"/>
      <c r="BTK6805" s="112"/>
      <c r="BTL6805" s="112"/>
      <c r="BTM6805" s="112"/>
      <c r="BTN6805" s="112"/>
      <c r="BTO6805" s="112"/>
      <c r="BTP6805" s="112"/>
      <c r="BTQ6805" s="112"/>
      <c r="BTR6805" s="112"/>
      <c r="BTS6805" s="112"/>
      <c r="BTT6805" s="112"/>
      <c r="BTU6805" s="112"/>
      <c r="BTV6805" s="112"/>
      <c r="BTW6805" s="112"/>
      <c r="BTX6805" s="112"/>
      <c r="BTY6805" s="112"/>
      <c r="BTZ6805" s="112"/>
      <c r="BUA6805" s="112"/>
      <c r="BUB6805" s="112"/>
      <c r="BUC6805" s="112"/>
      <c r="BUD6805" s="112"/>
      <c r="BUE6805" s="112"/>
      <c r="BUF6805" s="112"/>
      <c r="BUG6805" s="112"/>
      <c r="BUH6805" s="112"/>
      <c r="BUI6805" s="112"/>
      <c r="BUJ6805" s="112"/>
      <c r="BUK6805" s="112"/>
      <c r="BUL6805" s="112"/>
      <c r="BUM6805" s="112"/>
      <c r="BUN6805" s="112"/>
      <c r="BUO6805" s="112"/>
      <c r="BUP6805" s="112"/>
      <c r="BUQ6805" s="112"/>
      <c r="BUR6805" s="112"/>
      <c r="BUS6805" s="112"/>
      <c r="BUT6805" s="112"/>
      <c r="BUU6805" s="112"/>
      <c r="BUV6805" s="112"/>
      <c r="BUW6805" s="112"/>
      <c r="BUX6805" s="112"/>
      <c r="BUY6805" s="112"/>
      <c r="BUZ6805" s="112"/>
      <c r="BVA6805" s="112"/>
      <c r="BVB6805" s="112"/>
      <c r="BVC6805" s="112"/>
      <c r="BVD6805" s="112"/>
      <c r="BVE6805" s="112"/>
      <c r="BVF6805" s="112"/>
      <c r="BVG6805" s="112"/>
      <c r="BVH6805" s="112"/>
      <c r="BVI6805" s="112"/>
      <c r="BVJ6805" s="112"/>
      <c r="BVK6805" s="112"/>
      <c r="BVL6805" s="112"/>
      <c r="BVM6805" s="112"/>
      <c r="BVN6805" s="112"/>
      <c r="BVO6805" s="112"/>
      <c r="BVP6805" s="112"/>
      <c r="BVQ6805" s="112"/>
      <c r="BVR6805" s="112"/>
      <c r="BVS6805" s="112"/>
      <c r="BVT6805" s="112"/>
      <c r="BVU6805" s="112"/>
      <c r="BVV6805" s="112"/>
      <c r="BVW6805" s="112"/>
      <c r="BVX6805" s="112"/>
      <c r="BVY6805" s="112"/>
      <c r="BVZ6805" s="112"/>
      <c r="BWA6805" s="112"/>
      <c r="BWB6805" s="112"/>
      <c r="BWC6805" s="112"/>
      <c r="BWD6805" s="112"/>
      <c r="BWE6805" s="112"/>
      <c r="BWF6805" s="112"/>
      <c r="BWG6805" s="112"/>
      <c r="BWH6805" s="112"/>
      <c r="BWI6805" s="112"/>
      <c r="BWJ6805" s="112"/>
      <c r="BWK6805" s="112"/>
      <c r="BWL6805" s="112"/>
      <c r="BWM6805" s="112"/>
      <c r="BWN6805" s="112"/>
      <c r="BWO6805" s="112"/>
      <c r="BWP6805" s="112"/>
      <c r="BWQ6805" s="112"/>
      <c r="BWR6805" s="112"/>
      <c r="BWS6805" s="112"/>
      <c r="BWT6805" s="112"/>
      <c r="BWU6805" s="112"/>
      <c r="BWV6805" s="112"/>
      <c r="BWW6805" s="112"/>
      <c r="BWX6805" s="112"/>
      <c r="BWY6805" s="112"/>
      <c r="BWZ6805" s="112"/>
      <c r="BXA6805" s="112"/>
      <c r="BXB6805" s="112"/>
      <c r="BXC6805" s="112"/>
      <c r="BXD6805" s="112"/>
      <c r="BXE6805" s="112"/>
      <c r="BXF6805" s="112"/>
      <c r="BXG6805" s="112"/>
      <c r="BXH6805" s="112"/>
      <c r="BXI6805" s="112"/>
      <c r="BXJ6805" s="112"/>
      <c r="BXK6805" s="112"/>
      <c r="BXL6805" s="112"/>
      <c r="BXM6805" s="112"/>
      <c r="BXN6805" s="112"/>
      <c r="BXO6805" s="112"/>
      <c r="BXP6805" s="112"/>
      <c r="BXQ6805" s="112"/>
      <c r="BXR6805" s="112"/>
      <c r="BXS6805" s="112"/>
      <c r="BXT6805" s="112"/>
      <c r="BXU6805" s="112"/>
      <c r="BXV6805" s="112"/>
      <c r="BXW6805" s="112"/>
      <c r="BXX6805" s="112"/>
      <c r="BXY6805" s="112"/>
      <c r="BXZ6805" s="112"/>
      <c r="BYA6805" s="112"/>
      <c r="BYB6805" s="112"/>
      <c r="BYC6805" s="112"/>
      <c r="BYD6805" s="112"/>
      <c r="BYE6805" s="112"/>
      <c r="BYF6805" s="112"/>
      <c r="BYG6805" s="112"/>
      <c r="BYH6805" s="112"/>
      <c r="BYI6805" s="112"/>
      <c r="BYJ6805" s="112"/>
      <c r="BYK6805" s="112"/>
      <c r="BYL6805" s="112"/>
      <c r="BYM6805" s="112"/>
      <c r="BYN6805" s="112"/>
      <c r="BYO6805" s="112"/>
      <c r="BYP6805" s="112"/>
      <c r="BYQ6805" s="112"/>
      <c r="BYR6805" s="112"/>
      <c r="BYS6805" s="112"/>
      <c r="BYT6805" s="112"/>
      <c r="BYU6805" s="112"/>
      <c r="BYV6805" s="112"/>
      <c r="BYW6805" s="112"/>
      <c r="BYX6805" s="112"/>
      <c r="BYY6805" s="112"/>
      <c r="BYZ6805" s="112"/>
      <c r="BZA6805" s="112"/>
      <c r="BZB6805" s="112"/>
      <c r="BZC6805" s="112"/>
      <c r="BZD6805" s="112"/>
      <c r="BZE6805" s="112"/>
      <c r="BZF6805" s="112"/>
      <c r="BZG6805" s="112"/>
      <c r="BZH6805" s="112"/>
      <c r="BZI6805" s="112"/>
      <c r="BZJ6805" s="112"/>
      <c r="BZK6805" s="112"/>
      <c r="BZL6805" s="112"/>
      <c r="BZM6805" s="112"/>
      <c r="BZN6805" s="112"/>
      <c r="BZO6805" s="112"/>
      <c r="BZP6805" s="112"/>
      <c r="BZQ6805" s="112"/>
      <c r="BZR6805" s="112"/>
      <c r="BZS6805" s="112"/>
      <c r="BZT6805" s="112"/>
      <c r="BZU6805" s="112"/>
      <c r="BZV6805" s="112"/>
      <c r="BZW6805" s="112"/>
      <c r="BZX6805" s="112"/>
      <c r="BZY6805" s="112"/>
      <c r="BZZ6805" s="112"/>
      <c r="CAA6805" s="112"/>
      <c r="CAB6805" s="112"/>
      <c r="CAC6805" s="112"/>
      <c r="CAD6805" s="112"/>
      <c r="CAE6805" s="112"/>
      <c r="CAF6805" s="112"/>
      <c r="CAG6805" s="112"/>
      <c r="CAH6805" s="112"/>
      <c r="CAI6805" s="112"/>
      <c r="CAJ6805" s="112"/>
      <c r="CAK6805" s="112"/>
      <c r="CAL6805" s="112"/>
      <c r="CAM6805" s="112"/>
      <c r="CAN6805" s="112"/>
      <c r="CAO6805" s="112"/>
      <c r="CAP6805" s="112"/>
      <c r="CAQ6805" s="112"/>
      <c r="CAR6805" s="112"/>
      <c r="CAS6805" s="112"/>
      <c r="CAT6805" s="112"/>
      <c r="CAU6805" s="112"/>
      <c r="CAV6805" s="112"/>
      <c r="CAW6805" s="112"/>
      <c r="CAX6805" s="112"/>
      <c r="CAY6805" s="112"/>
      <c r="CAZ6805" s="112"/>
      <c r="CBA6805" s="112"/>
      <c r="CBB6805" s="112"/>
      <c r="CBC6805" s="112"/>
      <c r="CBD6805" s="112"/>
      <c r="CBE6805" s="112"/>
      <c r="CBF6805" s="112"/>
      <c r="CBG6805" s="112"/>
      <c r="CBH6805" s="112"/>
      <c r="CBI6805" s="112"/>
      <c r="CBJ6805" s="112"/>
      <c r="CBK6805" s="112"/>
      <c r="CBL6805" s="112"/>
      <c r="CBM6805" s="112"/>
      <c r="CBN6805" s="112"/>
      <c r="CBO6805" s="112"/>
      <c r="CBP6805" s="112"/>
      <c r="CBQ6805" s="112"/>
      <c r="CBR6805" s="112"/>
      <c r="CBS6805" s="112"/>
      <c r="CBT6805" s="112"/>
      <c r="CBU6805" s="112"/>
      <c r="CBV6805" s="112"/>
      <c r="CBW6805" s="112"/>
      <c r="CBX6805" s="112"/>
      <c r="CBY6805" s="112"/>
      <c r="CBZ6805" s="112"/>
      <c r="CCA6805" s="112"/>
      <c r="CCB6805" s="112"/>
      <c r="CCC6805" s="112"/>
      <c r="CCD6805" s="112"/>
      <c r="CCE6805" s="112"/>
      <c r="CCF6805" s="112"/>
      <c r="CCG6805" s="112"/>
      <c r="CCH6805" s="112"/>
      <c r="CCI6805" s="112"/>
      <c r="CCJ6805" s="112"/>
      <c r="CCK6805" s="112"/>
      <c r="CCL6805" s="112"/>
      <c r="CCM6805" s="112"/>
      <c r="CCN6805" s="112"/>
      <c r="CCO6805" s="112"/>
      <c r="CCP6805" s="112"/>
      <c r="CCQ6805" s="112"/>
      <c r="CCR6805" s="112"/>
      <c r="CCS6805" s="112"/>
      <c r="CCT6805" s="112"/>
      <c r="CCU6805" s="112"/>
      <c r="CCV6805" s="112"/>
      <c r="CCW6805" s="112"/>
      <c r="CCX6805" s="112"/>
      <c r="CCY6805" s="112"/>
      <c r="CCZ6805" s="112"/>
      <c r="CDA6805" s="112"/>
      <c r="CDB6805" s="112"/>
      <c r="CDC6805" s="112"/>
      <c r="CDD6805" s="112"/>
      <c r="CDE6805" s="112"/>
      <c r="CDF6805" s="112"/>
      <c r="CDG6805" s="112"/>
      <c r="CDH6805" s="112"/>
      <c r="CDI6805" s="112"/>
      <c r="CDJ6805" s="112"/>
      <c r="CDK6805" s="112"/>
      <c r="CDL6805" s="112"/>
      <c r="CDM6805" s="112"/>
      <c r="CDN6805" s="112"/>
      <c r="CDO6805" s="112"/>
      <c r="CDP6805" s="112"/>
      <c r="CDQ6805" s="112"/>
      <c r="CDR6805" s="112"/>
      <c r="CDS6805" s="112"/>
      <c r="CDT6805" s="112"/>
      <c r="CDU6805" s="112"/>
      <c r="CDV6805" s="112"/>
      <c r="CDW6805" s="112"/>
      <c r="CDX6805" s="112"/>
      <c r="CDY6805" s="112"/>
      <c r="CDZ6805" s="112"/>
      <c r="CEA6805" s="112"/>
      <c r="CEB6805" s="112"/>
      <c r="CEC6805" s="112"/>
      <c r="CED6805" s="112"/>
      <c r="CEE6805" s="112"/>
      <c r="CEF6805" s="112"/>
      <c r="CEG6805" s="112"/>
      <c r="CEH6805" s="112"/>
      <c r="CEI6805" s="112"/>
      <c r="CEJ6805" s="112"/>
      <c r="CEK6805" s="112"/>
      <c r="CEL6805" s="112"/>
      <c r="CEM6805" s="112"/>
      <c r="CEN6805" s="112"/>
      <c r="CEO6805" s="112"/>
      <c r="CEP6805" s="112"/>
      <c r="CEQ6805" s="112"/>
      <c r="CER6805" s="112"/>
      <c r="CES6805" s="112"/>
      <c r="CET6805" s="112"/>
      <c r="CEU6805" s="112"/>
      <c r="CEV6805" s="112"/>
      <c r="CEW6805" s="112"/>
      <c r="CEX6805" s="112"/>
      <c r="CEY6805" s="112"/>
      <c r="CEZ6805" s="112"/>
      <c r="CFA6805" s="112"/>
      <c r="CFB6805" s="112"/>
      <c r="CFC6805" s="112"/>
      <c r="CFD6805" s="112"/>
      <c r="CFE6805" s="112"/>
      <c r="CFF6805" s="112"/>
      <c r="CFG6805" s="112"/>
      <c r="CFH6805" s="112"/>
      <c r="CFI6805" s="112"/>
      <c r="CFJ6805" s="112"/>
      <c r="CFK6805" s="112"/>
      <c r="CFL6805" s="112"/>
      <c r="CFM6805" s="112"/>
      <c r="CFN6805" s="112"/>
      <c r="CFO6805" s="112"/>
      <c r="CFP6805" s="112"/>
      <c r="CFQ6805" s="112"/>
      <c r="CFR6805" s="112"/>
      <c r="CFS6805" s="112"/>
      <c r="CFT6805" s="112"/>
      <c r="CFU6805" s="112"/>
      <c r="CFV6805" s="112"/>
      <c r="CFW6805" s="112"/>
      <c r="CFX6805" s="112"/>
      <c r="CFY6805" s="112"/>
      <c r="CFZ6805" s="112"/>
      <c r="CGA6805" s="112"/>
      <c r="CGB6805" s="112"/>
      <c r="CGC6805" s="112"/>
      <c r="CGD6805" s="112"/>
      <c r="CGE6805" s="112"/>
      <c r="CGF6805" s="112"/>
      <c r="CGG6805" s="112"/>
      <c r="CGH6805" s="112"/>
      <c r="CGI6805" s="112"/>
      <c r="CGJ6805" s="112"/>
      <c r="CGK6805" s="112"/>
      <c r="CGL6805" s="112"/>
      <c r="CGM6805" s="112"/>
      <c r="CGN6805" s="112"/>
      <c r="CGO6805" s="112"/>
      <c r="CGP6805" s="112"/>
      <c r="CGQ6805" s="112"/>
      <c r="CGR6805" s="112"/>
      <c r="CGS6805" s="112"/>
      <c r="CGT6805" s="112"/>
      <c r="CGU6805" s="112"/>
      <c r="CGV6805" s="112"/>
      <c r="CGW6805" s="112"/>
      <c r="CGX6805" s="112"/>
      <c r="CGY6805" s="112"/>
      <c r="CGZ6805" s="112"/>
      <c r="CHA6805" s="112"/>
      <c r="CHB6805" s="112"/>
      <c r="CHC6805" s="112"/>
      <c r="CHD6805" s="112"/>
      <c r="CHE6805" s="112"/>
      <c r="CHF6805" s="112"/>
      <c r="CHG6805" s="112"/>
      <c r="CHH6805" s="112"/>
      <c r="CHI6805" s="112"/>
      <c r="CHJ6805" s="112"/>
      <c r="CHK6805" s="112"/>
      <c r="CHL6805" s="112"/>
      <c r="CHM6805" s="112"/>
      <c r="CHN6805" s="112"/>
      <c r="CHO6805" s="112"/>
      <c r="CHP6805" s="112"/>
      <c r="CHQ6805" s="112"/>
      <c r="CHR6805" s="112"/>
      <c r="CHS6805" s="112"/>
      <c r="CHT6805" s="112"/>
      <c r="CHU6805" s="112"/>
      <c r="CHV6805" s="112"/>
      <c r="CHW6805" s="112"/>
      <c r="CHX6805" s="112"/>
      <c r="CHY6805" s="112"/>
      <c r="CHZ6805" s="112"/>
      <c r="CIA6805" s="112"/>
      <c r="CIB6805" s="112"/>
      <c r="CIC6805" s="112"/>
      <c r="CID6805" s="112"/>
      <c r="CIE6805" s="112"/>
      <c r="CIF6805" s="112"/>
      <c r="CIG6805" s="112"/>
      <c r="CIH6805" s="112"/>
      <c r="CII6805" s="112"/>
      <c r="CIJ6805" s="112"/>
      <c r="CIK6805" s="112"/>
      <c r="CIL6805" s="112"/>
      <c r="CIM6805" s="112"/>
      <c r="CIN6805" s="112"/>
      <c r="CIO6805" s="112"/>
      <c r="CIP6805" s="112"/>
      <c r="CIQ6805" s="112"/>
      <c r="CIR6805" s="112"/>
      <c r="CIS6805" s="112"/>
      <c r="CIT6805" s="112"/>
      <c r="CIU6805" s="112"/>
      <c r="CIV6805" s="112"/>
      <c r="CIW6805" s="112"/>
      <c r="CIX6805" s="112"/>
      <c r="CIY6805" s="112"/>
      <c r="CIZ6805" s="112"/>
      <c r="CJA6805" s="112"/>
      <c r="CJB6805" s="112"/>
      <c r="CJC6805" s="112"/>
      <c r="CJD6805" s="112"/>
      <c r="CJE6805" s="112"/>
      <c r="CJF6805" s="112"/>
      <c r="CJG6805" s="112"/>
      <c r="CJH6805" s="112"/>
      <c r="CJI6805" s="112"/>
      <c r="CJJ6805" s="112"/>
      <c r="CJK6805" s="112"/>
      <c r="CJL6805" s="112"/>
      <c r="CJM6805" s="112"/>
      <c r="CJN6805" s="112"/>
      <c r="CJO6805" s="112"/>
      <c r="CJP6805" s="112"/>
      <c r="CJQ6805" s="112"/>
      <c r="CJR6805" s="112"/>
      <c r="CJS6805" s="112"/>
      <c r="CJT6805" s="112"/>
      <c r="CJU6805" s="112"/>
      <c r="CJV6805" s="112"/>
      <c r="CJW6805" s="112"/>
      <c r="CJX6805" s="112"/>
      <c r="CJY6805" s="112"/>
      <c r="CJZ6805" s="112"/>
      <c r="CKA6805" s="112"/>
      <c r="CKB6805" s="112"/>
      <c r="CKC6805" s="112"/>
      <c r="CKD6805" s="112"/>
      <c r="CKE6805" s="112"/>
      <c r="CKF6805" s="112"/>
      <c r="CKG6805" s="112"/>
      <c r="CKH6805" s="112"/>
      <c r="CKI6805" s="112"/>
      <c r="CKJ6805" s="112"/>
      <c r="CKK6805" s="112"/>
      <c r="CKL6805" s="112"/>
      <c r="CKM6805" s="112"/>
      <c r="CKN6805" s="112"/>
      <c r="CKO6805" s="112"/>
      <c r="CKP6805" s="112"/>
      <c r="CKQ6805" s="112"/>
      <c r="CKR6805" s="112"/>
      <c r="CKS6805" s="112"/>
      <c r="CKT6805" s="112"/>
      <c r="CKU6805" s="112"/>
      <c r="CKV6805" s="112"/>
      <c r="CKW6805" s="112"/>
      <c r="CKX6805" s="112"/>
      <c r="CKY6805" s="112"/>
      <c r="CKZ6805" s="112"/>
      <c r="CLA6805" s="112"/>
      <c r="CLB6805" s="112"/>
      <c r="CLC6805" s="112"/>
      <c r="CLD6805" s="112"/>
      <c r="CLE6805" s="112"/>
      <c r="CLF6805" s="112"/>
      <c r="CLG6805" s="112"/>
      <c r="CLH6805" s="112"/>
      <c r="CLI6805" s="112"/>
      <c r="CLJ6805" s="112"/>
      <c r="CLK6805" s="112"/>
      <c r="CLL6805" s="112"/>
      <c r="CLM6805" s="112"/>
      <c r="CLN6805" s="112"/>
      <c r="CLO6805" s="112"/>
      <c r="CLP6805" s="112"/>
      <c r="CLQ6805" s="112"/>
      <c r="CLR6805" s="112"/>
      <c r="CLS6805" s="112"/>
      <c r="CLT6805" s="112"/>
      <c r="CLU6805" s="112"/>
      <c r="CLV6805" s="112"/>
      <c r="CLW6805" s="112"/>
      <c r="CLX6805" s="112"/>
      <c r="CLY6805" s="112"/>
      <c r="CLZ6805" s="112"/>
      <c r="CMA6805" s="112"/>
      <c r="CMB6805" s="112"/>
      <c r="CMC6805" s="112"/>
      <c r="CMD6805" s="112"/>
      <c r="CME6805" s="112"/>
      <c r="CMF6805" s="112"/>
      <c r="CMG6805" s="112"/>
      <c r="CMH6805" s="112"/>
      <c r="CMI6805" s="112"/>
      <c r="CMJ6805" s="112"/>
      <c r="CMK6805" s="112"/>
      <c r="CML6805" s="112"/>
      <c r="CMM6805" s="112"/>
      <c r="CMN6805" s="112"/>
      <c r="CMO6805" s="112"/>
      <c r="CMP6805" s="112"/>
      <c r="CMQ6805" s="112"/>
      <c r="CMR6805" s="112"/>
      <c r="CMS6805" s="112"/>
      <c r="CMT6805" s="112"/>
      <c r="CMU6805" s="112"/>
      <c r="CMV6805" s="112"/>
      <c r="CMW6805" s="112"/>
      <c r="CMX6805" s="112"/>
      <c r="CMY6805" s="112"/>
      <c r="CMZ6805" s="112"/>
      <c r="CNA6805" s="112"/>
      <c r="CNB6805" s="112"/>
      <c r="CNC6805" s="112"/>
      <c r="CND6805" s="112"/>
      <c r="CNE6805" s="112"/>
      <c r="CNF6805" s="112"/>
      <c r="CNG6805" s="112"/>
      <c r="CNH6805" s="112"/>
      <c r="CNI6805" s="112"/>
      <c r="CNJ6805" s="112"/>
      <c r="CNK6805" s="112"/>
      <c r="CNL6805" s="112"/>
      <c r="CNM6805" s="112"/>
      <c r="CNN6805" s="112"/>
      <c r="CNO6805" s="112"/>
      <c r="CNP6805" s="112"/>
      <c r="CNQ6805" s="112"/>
      <c r="CNR6805" s="112"/>
      <c r="CNS6805" s="112"/>
      <c r="CNT6805" s="112"/>
      <c r="CNU6805" s="112"/>
      <c r="CNV6805" s="112"/>
      <c r="CNW6805" s="112"/>
      <c r="CNX6805" s="112"/>
      <c r="CNY6805" s="112"/>
      <c r="CNZ6805" s="112"/>
      <c r="COA6805" s="112"/>
      <c r="COB6805" s="112"/>
      <c r="COC6805" s="112"/>
      <c r="COD6805" s="112"/>
      <c r="COE6805" s="112"/>
      <c r="COF6805" s="112"/>
      <c r="COG6805" s="112"/>
      <c r="COH6805" s="112"/>
      <c r="COI6805" s="112"/>
      <c r="COJ6805" s="112"/>
      <c r="COK6805" s="112"/>
      <c r="COL6805" s="112"/>
      <c r="COM6805" s="112"/>
      <c r="CON6805" s="112"/>
      <c r="COO6805" s="112"/>
      <c r="COP6805" s="112"/>
      <c r="COQ6805" s="112"/>
      <c r="COR6805" s="112"/>
      <c r="COS6805" s="112"/>
      <c r="COT6805" s="112"/>
      <c r="COU6805" s="112"/>
      <c r="COV6805" s="112"/>
      <c r="COW6805" s="112"/>
      <c r="COX6805" s="112"/>
      <c r="COY6805" s="112"/>
      <c r="COZ6805" s="112"/>
      <c r="CPA6805" s="112"/>
      <c r="CPB6805" s="112"/>
      <c r="CPC6805" s="112"/>
      <c r="CPD6805" s="112"/>
      <c r="CPE6805" s="112"/>
      <c r="CPF6805" s="112"/>
      <c r="CPG6805" s="112"/>
      <c r="CPH6805" s="112"/>
      <c r="CPI6805" s="112"/>
      <c r="CPJ6805" s="112"/>
      <c r="CPK6805" s="112"/>
      <c r="CPL6805" s="112"/>
      <c r="CPM6805" s="112"/>
      <c r="CPN6805" s="112"/>
      <c r="CPO6805" s="112"/>
      <c r="CPP6805" s="112"/>
      <c r="CPQ6805" s="112"/>
      <c r="CPR6805" s="112"/>
      <c r="CPS6805" s="112"/>
      <c r="CPT6805" s="112"/>
      <c r="CPU6805" s="112"/>
      <c r="CPV6805" s="112"/>
      <c r="CPW6805" s="112"/>
      <c r="CPX6805" s="112"/>
      <c r="CPY6805" s="112"/>
      <c r="CPZ6805" s="112"/>
      <c r="CQA6805" s="112"/>
      <c r="CQB6805" s="112"/>
      <c r="CQC6805" s="112"/>
      <c r="CQD6805" s="112"/>
      <c r="CQE6805" s="112"/>
      <c r="CQF6805" s="112"/>
      <c r="CQG6805" s="112"/>
      <c r="CQH6805" s="112"/>
      <c r="CQI6805" s="112"/>
      <c r="CQJ6805" s="112"/>
      <c r="CQK6805" s="112"/>
      <c r="CQL6805" s="112"/>
      <c r="CQM6805" s="112"/>
      <c r="CQN6805" s="112"/>
      <c r="CQO6805" s="112"/>
      <c r="CQP6805" s="112"/>
      <c r="CQQ6805" s="112"/>
      <c r="CQR6805" s="112"/>
      <c r="CQS6805" s="112"/>
      <c r="CQT6805" s="112"/>
      <c r="CQU6805" s="112"/>
      <c r="CQV6805" s="112"/>
      <c r="CQW6805" s="112"/>
      <c r="CQX6805" s="112"/>
      <c r="CQY6805" s="112"/>
      <c r="CQZ6805" s="112"/>
      <c r="CRA6805" s="112"/>
      <c r="CRB6805" s="112"/>
      <c r="CRC6805" s="112"/>
      <c r="CRD6805" s="112"/>
      <c r="CRE6805" s="112"/>
      <c r="CRF6805" s="112"/>
      <c r="CRG6805" s="112"/>
      <c r="CRH6805" s="112"/>
      <c r="CRI6805" s="112"/>
      <c r="CRJ6805" s="112"/>
      <c r="CRK6805" s="112"/>
      <c r="CRL6805" s="112"/>
      <c r="CRM6805" s="112"/>
      <c r="CRN6805" s="112"/>
      <c r="CRO6805" s="112"/>
      <c r="CRP6805" s="112"/>
      <c r="CRQ6805" s="112"/>
      <c r="CRR6805" s="112"/>
      <c r="CRS6805" s="112"/>
      <c r="CRT6805" s="112"/>
      <c r="CRU6805" s="112"/>
      <c r="CRV6805" s="112"/>
      <c r="CRW6805" s="112"/>
      <c r="CRX6805" s="112"/>
      <c r="CRY6805" s="112"/>
      <c r="CRZ6805" s="112"/>
      <c r="CSA6805" s="112"/>
      <c r="CSB6805" s="112"/>
      <c r="CSC6805" s="112"/>
      <c r="CSD6805" s="112"/>
      <c r="CSE6805" s="112"/>
      <c r="CSF6805" s="112"/>
      <c r="CSG6805" s="112"/>
      <c r="CSH6805" s="112"/>
      <c r="CSI6805" s="112"/>
      <c r="CSJ6805" s="112"/>
      <c r="CSK6805" s="112"/>
      <c r="CSL6805" s="112"/>
      <c r="CSM6805" s="112"/>
      <c r="CSN6805" s="112"/>
      <c r="CSO6805" s="112"/>
      <c r="CSP6805" s="112"/>
      <c r="CSQ6805" s="112"/>
      <c r="CSR6805" s="112"/>
      <c r="CSS6805" s="112"/>
      <c r="CST6805" s="112"/>
      <c r="CSU6805" s="112"/>
      <c r="CSV6805" s="112"/>
      <c r="CSW6805" s="112"/>
      <c r="CSX6805" s="112"/>
      <c r="CSY6805" s="112"/>
      <c r="CSZ6805" s="112"/>
      <c r="CTA6805" s="112"/>
      <c r="CTB6805" s="112"/>
      <c r="CTC6805" s="112"/>
      <c r="CTD6805" s="112"/>
      <c r="CTE6805" s="112"/>
      <c r="CTF6805" s="112"/>
      <c r="CTG6805" s="112"/>
      <c r="CTH6805" s="112"/>
      <c r="CTI6805" s="112"/>
      <c r="CTJ6805" s="112"/>
      <c r="CTK6805" s="112"/>
      <c r="CTL6805" s="112"/>
      <c r="CTM6805" s="112"/>
      <c r="CTN6805" s="112"/>
      <c r="CTO6805" s="112"/>
      <c r="CTP6805" s="112"/>
      <c r="CTQ6805" s="112"/>
      <c r="CTR6805" s="112"/>
      <c r="CTS6805" s="112"/>
      <c r="CTT6805" s="112"/>
      <c r="CTU6805" s="112"/>
      <c r="CTV6805" s="112"/>
      <c r="CTW6805" s="112"/>
      <c r="CTX6805" s="112"/>
      <c r="CTY6805" s="112"/>
      <c r="CTZ6805" s="112"/>
      <c r="CUA6805" s="112"/>
      <c r="CUB6805" s="112"/>
      <c r="CUC6805" s="112"/>
      <c r="CUD6805" s="112"/>
      <c r="CUE6805" s="112"/>
      <c r="CUF6805" s="112"/>
      <c r="CUG6805" s="112"/>
      <c r="CUH6805" s="112"/>
      <c r="CUI6805" s="112"/>
      <c r="CUJ6805" s="112"/>
      <c r="CUK6805" s="112"/>
      <c r="CUL6805" s="112"/>
      <c r="CUM6805" s="112"/>
      <c r="CUN6805" s="112"/>
      <c r="CUO6805" s="112"/>
      <c r="CUP6805" s="112"/>
      <c r="CUQ6805" s="112"/>
      <c r="CUR6805" s="112"/>
      <c r="CUS6805" s="112"/>
      <c r="CUT6805" s="112"/>
      <c r="CUU6805" s="112"/>
      <c r="CUV6805" s="112"/>
      <c r="CUW6805" s="112"/>
      <c r="CUX6805" s="112"/>
      <c r="CUY6805" s="112"/>
      <c r="CUZ6805" s="112"/>
      <c r="CVA6805" s="112"/>
      <c r="CVB6805" s="112"/>
      <c r="CVC6805" s="112"/>
      <c r="CVD6805" s="112"/>
      <c r="CVE6805" s="112"/>
      <c r="CVF6805" s="112"/>
      <c r="CVG6805" s="112"/>
      <c r="CVH6805" s="112"/>
      <c r="CVI6805" s="112"/>
      <c r="CVJ6805" s="112"/>
      <c r="CVK6805" s="112"/>
      <c r="CVL6805" s="112"/>
      <c r="CVM6805" s="112"/>
      <c r="CVN6805" s="112"/>
      <c r="CVO6805" s="112"/>
      <c r="CVP6805" s="112"/>
      <c r="CVQ6805" s="112"/>
      <c r="CVR6805" s="112"/>
      <c r="CVS6805" s="112"/>
      <c r="CVT6805" s="112"/>
      <c r="CVU6805" s="112"/>
      <c r="CVV6805" s="112"/>
      <c r="CVW6805" s="112"/>
      <c r="CVX6805" s="112"/>
      <c r="CVY6805" s="112"/>
      <c r="CVZ6805" s="112"/>
      <c r="CWA6805" s="112"/>
      <c r="CWB6805" s="112"/>
      <c r="CWC6805" s="112"/>
      <c r="CWD6805" s="112"/>
      <c r="CWE6805" s="112"/>
      <c r="CWF6805" s="112"/>
      <c r="CWG6805" s="112"/>
      <c r="CWH6805" s="112"/>
      <c r="CWI6805" s="112"/>
      <c r="CWJ6805" s="112"/>
      <c r="CWK6805" s="112"/>
      <c r="CWL6805" s="112"/>
      <c r="CWM6805" s="112"/>
      <c r="CWN6805" s="112"/>
      <c r="CWO6805" s="112"/>
      <c r="CWP6805" s="112"/>
      <c r="CWQ6805" s="112"/>
      <c r="CWR6805" s="112"/>
      <c r="CWS6805" s="112"/>
      <c r="CWT6805" s="112"/>
      <c r="CWU6805" s="112"/>
      <c r="CWV6805" s="112"/>
      <c r="CWW6805" s="112"/>
      <c r="CWX6805" s="112"/>
      <c r="CWY6805" s="112"/>
      <c r="CWZ6805" s="112"/>
      <c r="CXA6805" s="112"/>
      <c r="CXB6805" s="112"/>
      <c r="CXC6805" s="112"/>
      <c r="CXD6805" s="112"/>
      <c r="CXE6805" s="112"/>
      <c r="CXF6805" s="112"/>
      <c r="CXG6805" s="112"/>
      <c r="CXH6805" s="112"/>
      <c r="CXI6805" s="112"/>
      <c r="CXJ6805" s="112"/>
      <c r="CXK6805" s="112"/>
      <c r="CXL6805" s="112"/>
      <c r="CXM6805" s="112"/>
      <c r="CXN6805" s="112"/>
      <c r="CXO6805" s="112"/>
      <c r="CXP6805" s="112"/>
      <c r="CXQ6805" s="112"/>
      <c r="CXR6805" s="112"/>
      <c r="CXS6805" s="112"/>
      <c r="CXT6805" s="112"/>
      <c r="CXU6805" s="112"/>
      <c r="CXV6805" s="112"/>
      <c r="CXW6805" s="112"/>
      <c r="CXX6805" s="112"/>
      <c r="CXY6805" s="112"/>
      <c r="CXZ6805" s="112"/>
      <c r="CYA6805" s="112"/>
      <c r="CYB6805" s="112"/>
      <c r="CYC6805" s="112"/>
      <c r="CYD6805" s="112"/>
      <c r="CYE6805" s="112"/>
      <c r="CYF6805" s="112"/>
      <c r="CYG6805" s="112"/>
      <c r="CYH6805" s="112"/>
      <c r="CYI6805" s="112"/>
      <c r="CYJ6805" s="112"/>
      <c r="CYK6805" s="112"/>
      <c r="CYL6805" s="112"/>
      <c r="CYM6805" s="112"/>
      <c r="CYN6805" s="112"/>
      <c r="CYO6805" s="112"/>
      <c r="CYP6805" s="112"/>
      <c r="CYQ6805" s="112"/>
      <c r="CYR6805" s="112"/>
      <c r="CYS6805" s="112"/>
      <c r="CYT6805" s="112"/>
      <c r="CYU6805" s="112"/>
      <c r="CYV6805" s="112"/>
      <c r="CYW6805" s="112"/>
      <c r="CYX6805" s="112"/>
      <c r="CYY6805" s="112"/>
      <c r="CYZ6805" s="112"/>
      <c r="CZA6805" s="112"/>
      <c r="CZB6805" s="112"/>
      <c r="CZC6805" s="112"/>
      <c r="CZD6805" s="112"/>
      <c r="CZE6805" s="112"/>
      <c r="CZF6805" s="112"/>
      <c r="CZG6805" s="112"/>
      <c r="CZH6805" s="112"/>
      <c r="CZI6805" s="112"/>
      <c r="CZJ6805" s="112"/>
      <c r="CZK6805" s="112"/>
      <c r="CZL6805" s="112"/>
      <c r="CZM6805" s="112"/>
      <c r="CZN6805" s="112"/>
      <c r="CZO6805" s="112"/>
      <c r="CZP6805" s="112"/>
      <c r="CZQ6805" s="112"/>
      <c r="CZR6805" s="112"/>
      <c r="CZS6805" s="112"/>
      <c r="CZT6805" s="112"/>
      <c r="CZU6805" s="112"/>
      <c r="CZV6805" s="112"/>
      <c r="CZW6805" s="112"/>
      <c r="CZX6805" s="112"/>
      <c r="CZY6805" s="112"/>
      <c r="CZZ6805" s="112"/>
      <c r="DAA6805" s="112"/>
      <c r="DAB6805" s="112"/>
      <c r="DAC6805" s="112"/>
      <c r="DAD6805" s="112"/>
      <c r="DAE6805" s="112"/>
      <c r="DAF6805" s="112"/>
      <c r="DAG6805" s="112"/>
      <c r="DAH6805" s="112"/>
      <c r="DAI6805" s="112"/>
      <c r="DAJ6805" s="112"/>
      <c r="DAK6805" s="112"/>
      <c r="DAL6805" s="112"/>
      <c r="DAM6805" s="112"/>
      <c r="DAN6805" s="112"/>
      <c r="DAO6805" s="112"/>
      <c r="DAP6805" s="112"/>
      <c r="DAQ6805" s="112"/>
      <c r="DAR6805" s="112"/>
      <c r="DAS6805" s="112"/>
      <c r="DAT6805" s="112"/>
      <c r="DAU6805" s="112"/>
      <c r="DAV6805" s="112"/>
      <c r="DAW6805" s="112"/>
      <c r="DAX6805" s="112"/>
      <c r="DAY6805" s="112"/>
      <c r="DAZ6805" s="112"/>
      <c r="DBA6805" s="112"/>
      <c r="DBB6805" s="112"/>
      <c r="DBC6805" s="112"/>
      <c r="DBD6805" s="112"/>
      <c r="DBE6805" s="112"/>
      <c r="DBF6805" s="112"/>
      <c r="DBG6805" s="112"/>
      <c r="DBH6805" s="112"/>
      <c r="DBI6805" s="112"/>
      <c r="DBJ6805" s="112"/>
      <c r="DBK6805" s="112"/>
      <c r="DBL6805" s="112"/>
      <c r="DBM6805" s="112"/>
      <c r="DBN6805" s="112"/>
      <c r="DBO6805" s="112"/>
      <c r="DBP6805" s="112"/>
      <c r="DBQ6805" s="112"/>
      <c r="DBR6805" s="112"/>
      <c r="DBS6805" s="112"/>
      <c r="DBT6805" s="112"/>
      <c r="DBU6805" s="112"/>
      <c r="DBV6805" s="112"/>
      <c r="DBW6805" s="112"/>
      <c r="DBX6805" s="112"/>
      <c r="DBY6805" s="112"/>
      <c r="DBZ6805" s="112"/>
      <c r="DCA6805" s="112"/>
      <c r="DCB6805" s="112"/>
      <c r="DCC6805" s="112"/>
      <c r="DCD6805" s="112"/>
      <c r="DCE6805" s="112"/>
      <c r="DCF6805" s="112"/>
      <c r="DCG6805" s="112"/>
      <c r="DCH6805" s="112"/>
      <c r="DCI6805" s="112"/>
      <c r="DCJ6805" s="112"/>
      <c r="DCK6805" s="112"/>
      <c r="DCL6805" s="112"/>
      <c r="DCM6805" s="112"/>
      <c r="DCN6805" s="112"/>
      <c r="DCO6805" s="112"/>
      <c r="DCP6805" s="112"/>
      <c r="DCQ6805" s="112"/>
      <c r="DCR6805" s="112"/>
      <c r="DCS6805" s="112"/>
      <c r="DCT6805" s="112"/>
      <c r="DCU6805" s="112"/>
      <c r="DCV6805" s="112"/>
      <c r="DCW6805" s="112"/>
      <c r="DCX6805" s="112"/>
      <c r="DCY6805" s="112"/>
      <c r="DCZ6805" s="112"/>
      <c r="DDA6805" s="112"/>
      <c r="DDB6805" s="112"/>
      <c r="DDC6805" s="112"/>
      <c r="DDD6805" s="112"/>
      <c r="DDE6805" s="112"/>
      <c r="DDF6805" s="112"/>
      <c r="DDG6805" s="112"/>
      <c r="DDH6805" s="112"/>
      <c r="DDI6805" s="112"/>
      <c r="DDJ6805" s="112"/>
      <c r="DDK6805" s="112"/>
      <c r="DDL6805" s="112"/>
      <c r="DDM6805" s="112"/>
      <c r="DDN6805" s="112"/>
      <c r="DDO6805" s="112"/>
      <c r="DDP6805" s="112"/>
      <c r="DDQ6805" s="112"/>
      <c r="DDR6805" s="112"/>
      <c r="DDS6805" s="112"/>
      <c r="DDT6805" s="112"/>
      <c r="DDU6805" s="112"/>
      <c r="DDV6805" s="112"/>
      <c r="DDW6805" s="112"/>
      <c r="DDX6805" s="112"/>
      <c r="DDY6805" s="112"/>
      <c r="DDZ6805" s="112"/>
      <c r="DEA6805" s="112"/>
      <c r="DEB6805" s="112"/>
      <c r="DEC6805" s="112"/>
      <c r="DED6805" s="112"/>
      <c r="DEE6805" s="112"/>
      <c r="DEF6805" s="112"/>
      <c r="DEG6805" s="112"/>
      <c r="DEH6805" s="112"/>
      <c r="DEI6805" s="112"/>
      <c r="DEJ6805" s="112"/>
      <c r="DEK6805" s="112"/>
      <c r="DEL6805" s="112"/>
      <c r="DEM6805" s="112"/>
      <c r="DEN6805" s="112"/>
      <c r="DEO6805" s="112"/>
      <c r="DEP6805" s="112"/>
      <c r="DEQ6805" s="112"/>
      <c r="DER6805" s="112"/>
      <c r="DES6805" s="112"/>
      <c r="DET6805" s="112"/>
      <c r="DEU6805" s="112"/>
      <c r="DEV6805" s="112"/>
      <c r="DEW6805" s="112"/>
      <c r="DEX6805" s="112"/>
      <c r="DEY6805" s="112"/>
      <c r="DEZ6805" s="112"/>
      <c r="DFA6805" s="112"/>
      <c r="DFB6805" s="112"/>
      <c r="DFC6805" s="112"/>
      <c r="DFD6805" s="112"/>
      <c r="DFE6805" s="112"/>
      <c r="DFF6805" s="112"/>
      <c r="DFG6805" s="112"/>
      <c r="DFH6805" s="112"/>
      <c r="DFI6805" s="112"/>
      <c r="DFJ6805" s="112"/>
      <c r="DFK6805" s="112"/>
      <c r="DFL6805" s="112"/>
      <c r="DFM6805" s="112"/>
      <c r="DFN6805" s="112"/>
      <c r="DFO6805" s="112"/>
      <c r="DFP6805" s="112"/>
      <c r="DFQ6805" s="112"/>
      <c r="DFR6805" s="112"/>
      <c r="DFS6805" s="112"/>
      <c r="DFT6805" s="112"/>
      <c r="DFU6805" s="112"/>
      <c r="DFV6805" s="112"/>
      <c r="DFW6805" s="112"/>
      <c r="DFX6805" s="112"/>
      <c r="DFY6805" s="112"/>
      <c r="DFZ6805" s="112"/>
      <c r="DGA6805" s="112"/>
      <c r="DGB6805" s="112"/>
      <c r="DGC6805" s="112"/>
      <c r="DGD6805" s="112"/>
      <c r="DGE6805" s="112"/>
      <c r="DGF6805" s="112"/>
      <c r="DGG6805" s="112"/>
      <c r="DGH6805" s="112"/>
      <c r="DGI6805" s="112"/>
      <c r="DGJ6805" s="112"/>
      <c r="DGK6805" s="112"/>
      <c r="DGL6805" s="112"/>
      <c r="DGM6805" s="112"/>
      <c r="DGN6805" s="112"/>
      <c r="DGO6805" s="112"/>
      <c r="DGP6805" s="112"/>
      <c r="DGQ6805" s="112"/>
      <c r="DGR6805" s="112"/>
      <c r="DGS6805" s="112"/>
      <c r="DGT6805" s="112"/>
      <c r="DGU6805" s="112"/>
      <c r="DGV6805" s="112"/>
      <c r="DGW6805" s="112"/>
      <c r="DGX6805" s="112"/>
      <c r="DGY6805" s="112"/>
      <c r="DGZ6805" s="112"/>
      <c r="DHA6805" s="112"/>
      <c r="DHB6805" s="112"/>
      <c r="DHC6805" s="112"/>
      <c r="DHD6805" s="112"/>
      <c r="DHE6805" s="112"/>
      <c r="DHF6805" s="112"/>
      <c r="DHG6805" s="112"/>
      <c r="DHH6805" s="112"/>
      <c r="DHI6805" s="112"/>
      <c r="DHJ6805" s="112"/>
      <c r="DHK6805" s="112"/>
      <c r="DHL6805" s="112"/>
      <c r="DHM6805" s="112"/>
      <c r="DHN6805" s="112"/>
      <c r="DHO6805" s="112"/>
      <c r="DHP6805" s="112"/>
      <c r="DHQ6805" s="112"/>
      <c r="DHR6805" s="112"/>
      <c r="DHS6805" s="112"/>
      <c r="DHT6805" s="112"/>
      <c r="DHU6805" s="112"/>
      <c r="DHV6805" s="112"/>
      <c r="DHW6805" s="112"/>
      <c r="DHX6805" s="112"/>
      <c r="DHY6805" s="112"/>
      <c r="DHZ6805" s="112"/>
      <c r="DIA6805" s="112"/>
      <c r="DIB6805" s="112"/>
      <c r="DIC6805" s="112"/>
      <c r="DID6805" s="112"/>
      <c r="DIE6805" s="112"/>
      <c r="DIF6805" s="112"/>
      <c r="DIG6805" s="112"/>
      <c r="DIH6805" s="112"/>
      <c r="DII6805" s="112"/>
      <c r="DIJ6805" s="112"/>
      <c r="DIK6805" s="112"/>
      <c r="DIL6805" s="112"/>
      <c r="DIM6805" s="112"/>
      <c r="DIN6805" s="112"/>
      <c r="DIO6805" s="112"/>
      <c r="DIP6805" s="112"/>
      <c r="DIQ6805" s="112"/>
      <c r="DIR6805" s="112"/>
      <c r="DIS6805" s="112"/>
      <c r="DIT6805" s="112"/>
      <c r="DIU6805" s="112"/>
      <c r="DIV6805" s="112"/>
      <c r="DIW6805" s="112"/>
      <c r="DIX6805" s="112"/>
      <c r="DIY6805" s="112"/>
      <c r="DIZ6805" s="112"/>
      <c r="DJA6805" s="112"/>
      <c r="DJB6805" s="112"/>
      <c r="DJC6805" s="112"/>
      <c r="DJD6805" s="112"/>
      <c r="DJE6805" s="112"/>
      <c r="DJF6805" s="112"/>
      <c r="DJG6805" s="112"/>
      <c r="DJH6805" s="112"/>
      <c r="DJI6805" s="112"/>
      <c r="DJJ6805" s="112"/>
      <c r="DJK6805" s="112"/>
      <c r="DJL6805" s="112"/>
      <c r="DJM6805" s="112"/>
      <c r="DJN6805" s="112"/>
      <c r="DJO6805" s="112"/>
      <c r="DJP6805" s="112"/>
      <c r="DJQ6805" s="112"/>
      <c r="DJR6805" s="112"/>
      <c r="DJS6805" s="112"/>
      <c r="DJT6805" s="112"/>
      <c r="DJU6805" s="112"/>
      <c r="DJV6805" s="112"/>
      <c r="DJW6805" s="112"/>
      <c r="DJX6805" s="112"/>
      <c r="DJY6805" s="112"/>
      <c r="DJZ6805" s="112"/>
      <c r="DKA6805" s="112"/>
      <c r="DKB6805" s="112"/>
      <c r="DKC6805" s="112"/>
      <c r="DKD6805" s="112"/>
      <c r="DKE6805" s="112"/>
      <c r="DKF6805" s="112"/>
      <c r="DKG6805" s="112"/>
      <c r="DKH6805" s="112"/>
      <c r="DKI6805" s="112"/>
      <c r="DKJ6805" s="112"/>
      <c r="DKK6805" s="112"/>
      <c r="DKL6805" s="112"/>
      <c r="DKM6805" s="112"/>
      <c r="DKN6805" s="112"/>
      <c r="DKO6805" s="112"/>
      <c r="DKP6805" s="112"/>
      <c r="DKQ6805" s="112"/>
      <c r="DKR6805" s="112"/>
      <c r="DKS6805" s="112"/>
      <c r="DKT6805" s="112"/>
      <c r="DKU6805" s="112"/>
      <c r="DKV6805" s="112"/>
      <c r="DKW6805" s="112"/>
      <c r="DKX6805" s="112"/>
      <c r="DKY6805" s="112"/>
      <c r="DKZ6805" s="112"/>
      <c r="DLA6805" s="112"/>
      <c r="DLB6805" s="112"/>
      <c r="DLC6805" s="112"/>
      <c r="DLD6805" s="112"/>
      <c r="DLE6805" s="112"/>
      <c r="DLF6805" s="112"/>
      <c r="DLG6805" s="112"/>
      <c r="DLH6805" s="112"/>
      <c r="DLI6805" s="112"/>
      <c r="DLJ6805" s="112"/>
      <c r="DLK6805" s="112"/>
      <c r="DLL6805" s="112"/>
      <c r="DLM6805" s="112"/>
      <c r="DLN6805" s="112"/>
      <c r="DLO6805" s="112"/>
      <c r="DLP6805" s="112"/>
      <c r="DLQ6805" s="112"/>
      <c r="DLR6805" s="112"/>
      <c r="DLS6805" s="112"/>
      <c r="DLT6805" s="112"/>
      <c r="DLU6805" s="112"/>
      <c r="DLV6805" s="112"/>
      <c r="DLW6805" s="112"/>
      <c r="DLX6805" s="112"/>
      <c r="DLY6805" s="112"/>
      <c r="DLZ6805" s="112"/>
      <c r="DMA6805" s="112"/>
      <c r="DMB6805" s="112"/>
      <c r="DMC6805" s="112"/>
      <c r="DMD6805" s="112"/>
      <c r="DME6805" s="112"/>
      <c r="DMF6805" s="112"/>
      <c r="DMG6805" s="112"/>
      <c r="DMH6805" s="112"/>
      <c r="DMI6805" s="112"/>
      <c r="DMJ6805" s="112"/>
      <c r="DMK6805" s="112"/>
      <c r="DML6805" s="112"/>
      <c r="DMM6805" s="112"/>
      <c r="DMN6805" s="112"/>
      <c r="DMO6805" s="112"/>
      <c r="DMP6805" s="112"/>
      <c r="DMQ6805" s="112"/>
      <c r="DMR6805" s="112"/>
      <c r="DMS6805" s="112"/>
      <c r="DMT6805" s="112"/>
      <c r="DMU6805" s="112"/>
      <c r="DMV6805" s="112"/>
      <c r="DMW6805" s="112"/>
      <c r="DMX6805" s="112"/>
      <c r="DMY6805" s="112"/>
      <c r="DMZ6805" s="112"/>
      <c r="DNA6805" s="112"/>
      <c r="DNB6805" s="112"/>
      <c r="DNC6805" s="112"/>
      <c r="DND6805" s="112"/>
      <c r="DNE6805" s="112"/>
      <c r="DNF6805" s="112"/>
      <c r="DNG6805" s="112"/>
      <c r="DNH6805" s="112"/>
      <c r="DNI6805" s="112"/>
      <c r="DNJ6805" s="112"/>
      <c r="DNK6805" s="112"/>
      <c r="DNL6805" s="112"/>
      <c r="DNM6805" s="112"/>
      <c r="DNN6805" s="112"/>
      <c r="DNO6805" s="112"/>
      <c r="DNP6805" s="112"/>
      <c r="DNQ6805" s="112"/>
      <c r="DNR6805" s="112"/>
      <c r="DNS6805" s="112"/>
      <c r="DNT6805" s="112"/>
      <c r="DNU6805" s="112"/>
      <c r="DNV6805" s="112"/>
      <c r="DNW6805" s="112"/>
      <c r="DNX6805" s="112"/>
      <c r="DNY6805" s="112"/>
      <c r="DNZ6805" s="112"/>
      <c r="DOA6805" s="112"/>
      <c r="DOB6805" s="112"/>
      <c r="DOC6805" s="112"/>
      <c r="DOD6805" s="112"/>
      <c r="DOE6805" s="112"/>
      <c r="DOF6805" s="112"/>
      <c r="DOG6805" s="112"/>
      <c r="DOH6805" s="112"/>
      <c r="DOI6805" s="112"/>
      <c r="DOJ6805" s="112"/>
      <c r="DOK6805" s="112"/>
      <c r="DOL6805" s="112"/>
      <c r="DOM6805" s="112"/>
      <c r="DON6805" s="112"/>
      <c r="DOO6805" s="112"/>
      <c r="DOP6805" s="112"/>
      <c r="DOQ6805" s="112"/>
      <c r="DOR6805" s="112"/>
      <c r="DOS6805" s="112"/>
      <c r="DOT6805" s="112"/>
      <c r="DOU6805" s="112"/>
      <c r="DOV6805" s="112"/>
      <c r="DOW6805" s="112"/>
      <c r="DOX6805" s="112"/>
      <c r="DOY6805" s="112"/>
      <c r="DOZ6805" s="112"/>
      <c r="DPA6805" s="112"/>
      <c r="DPB6805" s="112"/>
      <c r="DPC6805" s="112"/>
      <c r="DPD6805" s="112"/>
      <c r="DPE6805" s="112"/>
      <c r="DPF6805" s="112"/>
      <c r="DPG6805" s="112"/>
      <c r="DPH6805" s="112"/>
      <c r="DPI6805" s="112"/>
      <c r="DPJ6805" s="112"/>
      <c r="DPK6805" s="112"/>
      <c r="DPL6805" s="112"/>
      <c r="DPM6805" s="112"/>
      <c r="DPN6805" s="112"/>
      <c r="DPO6805" s="112"/>
      <c r="DPP6805" s="112"/>
      <c r="DPQ6805" s="112"/>
      <c r="DPR6805" s="112"/>
      <c r="DPS6805" s="112"/>
      <c r="DPT6805" s="112"/>
      <c r="DPU6805" s="112"/>
      <c r="DPV6805" s="112"/>
      <c r="DPW6805" s="112"/>
      <c r="DPX6805" s="112"/>
      <c r="DPY6805" s="112"/>
      <c r="DPZ6805" s="112"/>
      <c r="DQA6805" s="112"/>
      <c r="DQB6805" s="112"/>
      <c r="DQC6805" s="112"/>
      <c r="DQD6805" s="112"/>
      <c r="DQE6805" s="112"/>
      <c r="DQF6805" s="112"/>
      <c r="DQG6805" s="112"/>
      <c r="DQH6805" s="112"/>
      <c r="DQI6805" s="112"/>
      <c r="DQJ6805" s="112"/>
      <c r="DQK6805" s="112"/>
      <c r="DQL6805" s="112"/>
      <c r="DQM6805" s="112"/>
      <c r="DQN6805" s="112"/>
      <c r="DQO6805" s="112"/>
      <c r="DQP6805" s="112"/>
      <c r="DQQ6805" s="112"/>
      <c r="DQR6805" s="112"/>
      <c r="DQS6805" s="112"/>
      <c r="DQT6805" s="112"/>
      <c r="DQU6805" s="112"/>
      <c r="DQV6805" s="112"/>
      <c r="DQW6805" s="112"/>
      <c r="DQX6805" s="112"/>
      <c r="DQY6805" s="112"/>
      <c r="DQZ6805" s="112"/>
      <c r="DRA6805" s="112"/>
      <c r="DRB6805" s="112"/>
      <c r="DRC6805" s="112"/>
      <c r="DRD6805" s="112"/>
      <c r="DRE6805" s="112"/>
      <c r="DRF6805" s="112"/>
      <c r="DRG6805" s="112"/>
      <c r="DRH6805" s="112"/>
      <c r="DRI6805" s="112"/>
      <c r="DRJ6805" s="112"/>
      <c r="DRK6805" s="112"/>
      <c r="DRL6805" s="112"/>
      <c r="DRM6805" s="112"/>
      <c r="DRN6805" s="112"/>
      <c r="DRO6805" s="112"/>
      <c r="DRP6805" s="112"/>
      <c r="DRQ6805" s="112"/>
      <c r="DRR6805" s="112"/>
      <c r="DRS6805" s="112"/>
      <c r="DRT6805" s="112"/>
      <c r="DRU6805" s="112"/>
      <c r="DRV6805" s="112"/>
      <c r="DRW6805" s="112"/>
      <c r="DRX6805" s="112"/>
      <c r="DRY6805" s="112"/>
      <c r="DRZ6805" s="112"/>
      <c r="DSA6805" s="112"/>
      <c r="DSB6805" s="112"/>
      <c r="DSC6805" s="112"/>
      <c r="DSD6805" s="112"/>
      <c r="DSE6805" s="112"/>
      <c r="DSF6805" s="112"/>
      <c r="DSG6805" s="112"/>
      <c r="DSH6805" s="112"/>
      <c r="DSI6805" s="112"/>
      <c r="DSJ6805" s="112"/>
      <c r="DSK6805" s="112"/>
      <c r="DSL6805" s="112"/>
      <c r="DSM6805" s="112"/>
      <c r="DSN6805" s="112"/>
      <c r="DSO6805" s="112"/>
      <c r="DSP6805" s="112"/>
      <c r="DSQ6805" s="112"/>
      <c r="DSR6805" s="112"/>
      <c r="DSS6805" s="112"/>
      <c r="DST6805" s="112"/>
      <c r="DSU6805" s="112"/>
      <c r="DSV6805" s="112"/>
      <c r="DSW6805" s="112"/>
      <c r="DSX6805" s="112"/>
      <c r="DSY6805" s="112"/>
      <c r="DSZ6805" s="112"/>
      <c r="DTA6805" s="112"/>
      <c r="DTB6805" s="112"/>
      <c r="DTC6805" s="112"/>
      <c r="DTD6805" s="112"/>
      <c r="DTE6805" s="112"/>
      <c r="DTF6805" s="112"/>
      <c r="DTG6805" s="112"/>
      <c r="DTH6805" s="112"/>
      <c r="DTI6805" s="112"/>
      <c r="DTJ6805" s="112"/>
      <c r="DTK6805" s="112"/>
      <c r="DTL6805" s="112"/>
      <c r="DTM6805" s="112"/>
      <c r="DTN6805" s="112"/>
      <c r="DTO6805" s="112"/>
      <c r="DTP6805" s="112"/>
      <c r="DTQ6805" s="112"/>
      <c r="DTR6805" s="112"/>
      <c r="DTS6805" s="112"/>
      <c r="DTT6805" s="112"/>
      <c r="DTU6805" s="112"/>
      <c r="DTV6805" s="112"/>
      <c r="DTW6805" s="112"/>
      <c r="DTX6805" s="112"/>
      <c r="DTY6805" s="112"/>
      <c r="DTZ6805" s="112"/>
      <c r="DUA6805" s="112"/>
      <c r="DUB6805" s="112"/>
      <c r="DUC6805" s="112"/>
      <c r="DUD6805" s="112"/>
      <c r="DUE6805" s="112"/>
      <c r="DUF6805" s="112"/>
      <c r="DUG6805" s="112"/>
      <c r="DUH6805" s="112"/>
      <c r="DUI6805" s="112"/>
      <c r="DUJ6805" s="112"/>
      <c r="DUK6805" s="112"/>
      <c r="DUL6805" s="112"/>
      <c r="DUM6805" s="112"/>
      <c r="DUN6805" s="112"/>
      <c r="DUO6805" s="112"/>
      <c r="DUP6805" s="112"/>
      <c r="DUQ6805" s="112"/>
      <c r="DUR6805" s="112"/>
      <c r="DUS6805" s="112"/>
      <c r="DUT6805" s="112"/>
      <c r="DUU6805" s="112"/>
      <c r="DUV6805" s="112"/>
      <c r="DUW6805" s="112"/>
      <c r="DUX6805" s="112"/>
      <c r="DUY6805" s="112"/>
      <c r="DUZ6805" s="112"/>
      <c r="DVA6805" s="112"/>
      <c r="DVB6805" s="112"/>
      <c r="DVC6805" s="112"/>
      <c r="DVD6805" s="112"/>
      <c r="DVE6805" s="112"/>
      <c r="DVF6805" s="112"/>
      <c r="DVG6805" s="112"/>
      <c r="DVH6805" s="112"/>
      <c r="DVI6805" s="112"/>
      <c r="DVJ6805" s="112"/>
      <c r="DVK6805" s="112"/>
      <c r="DVL6805" s="112"/>
      <c r="DVM6805" s="112"/>
      <c r="DVN6805" s="112"/>
      <c r="DVO6805" s="112"/>
      <c r="DVP6805" s="112"/>
      <c r="DVQ6805" s="112"/>
      <c r="DVR6805" s="112"/>
      <c r="DVS6805" s="112"/>
      <c r="DVT6805" s="112"/>
      <c r="DVU6805" s="112"/>
      <c r="DVV6805" s="112"/>
      <c r="DVW6805" s="112"/>
      <c r="DVX6805" s="112"/>
      <c r="DVY6805" s="112"/>
      <c r="DVZ6805" s="112"/>
      <c r="DWA6805" s="112"/>
      <c r="DWB6805" s="112"/>
      <c r="DWC6805" s="112"/>
      <c r="DWD6805" s="112"/>
      <c r="DWE6805" s="112"/>
      <c r="DWF6805" s="112"/>
      <c r="DWG6805" s="112"/>
      <c r="DWH6805" s="112"/>
      <c r="DWI6805" s="112"/>
      <c r="DWJ6805" s="112"/>
      <c r="DWK6805" s="112"/>
      <c r="DWL6805" s="112"/>
      <c r="DWM6805" s="112"/>
      <c r="DWN6805" s="112"/>
      <c r="DWO6805" s="112"/>
      <c r="DWP6805" s="112"/>
      <c r="DWQ6805" s="112"/>
      <c r="DWR6805" s="112"/>
      <c r="DWS6805" s="112"/>
      <c r="DWT6805" s="112"/>
      <c r="DWU6805" s="112"/>
      <c r="DWV6805" s="112"/>
      <c r="DWW6805" s="112"/>
      <c r="DWX6805" s="112"/>
      <c r="DWY6805" s="112"/>
      <c r="DWZ6805" s="112"/>
      <c r="DXA6805" s="112"/>
      <c r="DXB6805" s="112"/>
      <c r="DXC6805" s="112"/>
      <c r="DXD6805" s="112"/>
      <c r="DXE6805" s="112"/>
      <c r="DXF6805" s="112"/>
      <c r="DXG6805" s="112"/>
      <c r="DXH6805" s="112"/>
      <c r="DXI6805" s="112"/>
      <c r="DXJ6805" s="112"/>
      <c r="DXK6805" s="112"/>
      <c r="DXL6805" s="112"/>
      <c r="DXM6805" s="112"/>
      <c r="DXN6805" s="112"/>
      <c r="DXO6805" s="112"/>
      <c r="DXP6805" s="112"/>
      <c r="DXQ6805" s="112"/>
      <c r="DXR6805" s="112"/>
      <c r="DXS6805" s="112"/>
      <c r="DXT6805" s="112"/>
      <c r="DXU6805" s="112"/>
      <c r="DXV6805" s="112"/>
      <c r="DXW6805" s="112"/>
      <c r="DXX6805" s="112"/>
      <c r="DXY6805" s="112"/>
      <c r="DXZ6805" s="112"/>
      <c r="DYA6805" s="112"/>
      <c r="DYB6805" s="112"/>
      <c r="DYC6805" s="112"/>
      <c r="DYD6805" s="112"/>
      <c r="DYE6805" s="112"/>
      <c r="DYF6805" s="112"/>
      <c r="DYG6805" s="112"/>
      <c r="DYH6805" s="112"/>
      <c r="DYI6805" s="112"/>
      <c r="DYJ6805" s="112"/>
      <c r="DYK6805" s="112"/>
      <c r="DYL6805" s="112"/>
      <c r="DYM6805" s="112"/>
      <c r="DYN6805" s="112"/>
      <c r="DYO6805" s="112"/>
      <c r="DYP6805" s="112"/>
      <c r="DYQ6805" s="112"/>
      <c r="DYR6805" s="112"/>
      <c r="DYS6805" s="112"/>
      <c r="DYT6805" s="112"/>
      <c r="DYU6805" s="112"/>
      <c r="DYV6805" s="112"/>
      <c r="DYW6805" s="112"/>
      <c r="DYX6805" s="112"/>
      <c r="DYY6805" s="112"/>
      <c r="DYZ6805" s="112"/>
      <c r="DZA6805" s="112"/>
      <c r="DZB6805" s="112"/>
      <c r="DZC6805" s="112"/>
      <c r="DZD6805" s="112"/>
      <c r="DZE6805" s="112"/>
      <c r="DZF6805" s="112"/>
      <c r="DZG6805" s="112"/>
      <c r="DZH6805" s="112"/>
      <c r="DZI6805" s="112"/>
      <c r="DZJ6805" s="112"/>
      <c r="DZK6805" s="112"/>
      <c r="DZL6805" s="112"/>
      <c r="DZM6805" s="112"/>
      <c r="DZN6805" s="112"/>
      <c r="DZO6805" s="112"/>
      <c r="DZP6805" s="112"/>
      <c r="DZQ6805" s="112"/>
      <c r="DZR6805" s="112"/>
      <c r="DZS6805" s="112"/>
      <c r="DZT6805" s="112"/>
      <c r="DZU6805" s="112"/>
      <c r="DZV6805" s="112"/>
      <c r="DZW6805" s="112"/>
      <c r="DZX6805" s="112"/>
      <c r="DZY6805" s="112"/>
      <c r="DZZ6805" s="112"/>
      <c r="EAA6805" s="112"/>
      <c r="EAB6805" s="112"/>
      <c r="EAC6805" s="112"/>
      <c r="EAD6805" s="112"/>
      <c r="EAE6805" s="112"/>
      <c r="EAF6805" s="112"/>
      <c r="EAG6805" s="112"/>
      <c r="EAH6805" s="112"/>
      <c r="EAI6805" s="112"/>
      <c r="EAJ6805" s="112"/>
      <c r="EAK6805" s="112"/>
      <c r="EAL6805" s="112"/>
      <c r="EAM6805" s="112"/>
      <c r="EAN6805" s="112"/>
      <c r="EAO6805" s="112"/>
      <c r="EAP6805" s="112"/>
      <c r="EAQ6805" s="112"/>
      <c r="EAR6805" s="112"/>
      <c r="EAS6805" s="112"/>
      <c r="EAT6805" s="112"/>
      <c r="EAU6805" s="112"/>
      <c r="EAV6805" s="112"/>
      <c r="EAW6805" s="112"/>
      <c r="EAX6805" s="112"/>
      <c r="EAY6805" s="112"/>
      <c r="EAZ6805" s="112"/>
      <c r="EBA6805" s="112"/>
      <c r="EBB6805" s="112"/>
      <c r="EBC6805" s="112"/>
      <c r="EBD6805" s="112"/>
      <c r="EBE6805" s="112"/>
      <c r="EBF6805" s="112"/>
      <c r="EBG6805" s="112"/>
      <c r="EBH6805" s="112"/>
      <c r="EBI6805" s="112"/>
      <c r="EBJ6805" s="112"/>
      <c r="EBK6805" s="112"/>
      <c r="EBL6805" s="112"/>
      <c r="EBM6805" s="112"/>
      <c r="EBN6805" s="112"/>
      <c r="EBO6805" s="112"/>
      <c r="EBP6805" s="112"/>
      <c r="EBQ6805" s="112"/>
      <c r="EBR6805" s="112"/>
      <c r="EBS6805" s="112"/>
      <c r="EBT6805" s="112"/>
      <c r="EBU6805" s="112"/>
      <c r="EBV6805" s="112"/>
      <c r="EBW6805" s="112"/>
      <c r="EBX6805" s="112"/>
      <c r="EBY6805" s="112"/>
      <c r="EBZ6805" s="112"/>
      <c r="ECA6805" s="112"/>
      <c r="ECB6805" s="112"/>
      <c r="ECC6805" s="112"/>
      <c r="ECD6805" s="112"/>
      <c r="ECE6805" s="112"/>
      <c r="ECF6805" s="112"/>
      <c r="ECG6805" s="112"/>
      <c r="ECH6805" s="112"/>
      <c r="ECI6805" s="112"/>
      <c r="ECJ6805" s="112"/>
      <c r="ECK6805" s="112"/>
      <c r="ECL6805" s="112"/>
      <c r="ECM6805" s="112"/>
      <c r="ECN6805" s="112"/>
      <c r="ECO6805" s="112"/>
      <c r="ECP6805" s="112"/>
      <c r="ECQ6805" s="112"/>
      <c r="ECR6805" s="112"/>
      <c r="ECS6805" s="112"/>
      <c r="ECT6805" s="112"/>
      <c r="ECU6805" s="112"/>
      <c r="ECV6805" s="112"/>
      <c r="ECW6805" s="112"/>
      <c r="ECX6805" s="112"/>
      <c r="ECY6805" s="112"/>
      <c r="ECZ6805" s="112"/>
      <c r="EDA6805" s="112"/>
      <c r="EDB6805" s="112"/>
      <c r="EDC6805" s="112"/>
      <c r="EDD6805" s="112"/>
      <c r="EDE6805" s="112"/>
      <c r="EDF6805" s="112"/>
      <c r="EDG6805" s="112"/>
      <c r="EDH6805" s="112"/>
      <c r="EDI6805" s="112"/>
      <c r="EDJ6805" s="112"/>
      <c r="EDK6805" s="112"/>
      <c r="EDL6805" s="112"/>
      <c r="EDM6805" s="112"/>
      <c r="EDN6805" s="112"/>
      <c r="EDO6805" s="112"/>
      <c r="EDP6805" s="112"/>
      <c r="EDQ6805" s="112"/>
      <c r="EDR6805" s="112"/>
      <c r="EDS6805" s="112"/>
      <c r="EDT6805" s="112"/>
      <c r="EDU6805" s="112"/>
      <c r="EDV6805" s="112"/>
      <c r="EDW6805" s="112"/>
      <c r="EDX6805" s="112"/>
      <c r="EDY6805" s="112"/>
      <c r="EDZ6805" s="112"/>
      <c r="EEA6805" s="112"/>
      <c r="EEB6805" s="112"/>
      <c r="EEC6805" s="112"/>
      <c r="EED6805" s="112"/>
      <c r="EEE6805" s="112"/>
      <c r="EEF6805" s="112"/>
      <c r="EEG6805" s="112"/>
      <c r="EEH6805" s="112"/>
      <c r="EEI6805" s="112"/>
      <c r="EEJ6805" s="112"/>
      <c r="EEK6805" s="112"/>
      <c r="EEL6805" s="112"/>
      <c r="EEM6805" s="112"/>
      <c r="EEN6805" s="112"/>
      <c r="EEO6805" s="112"/>
      <c r="EEP6805" s="112"/>
      <c r="EEQ6805" s="112"/>
      <c r="EER6805" s="112"/>
      <c r="EES6805" s="112"/>
      <c r="EET6805" s="112"/>
      <c r="EEU6805" s="112"/>
      <c r="EEV6805" s="112"/>
      <c r="EEW6805" s="112"/>
      <c r="EEX6805" s="112"/>
      <c r="EEY6805" s="112"/>
      <c r="EEZ6805" s="112"/>
      <c r="EFA6805" s="112"/>
      <c r="EFB6805" s="112"/>
      <c r="EFC6805" s="112"/>
      <c r="EFD6805" s="112"/>
      <c r="EFE6805" s="112"/>
      <c r="EFF6805" s="112"/>
      <c r="EFG6805" s="112"/>
      <c r="EFH6805" s="112"/>
      <c r="EFI6805" s="112"/>
      <c r="EFJ6805" s="112"/>
      <c r="EFK6805" s="112"/>
      <c r="EFL6805" s="112"/>
      <c r="EFM6805" s="112"/>
      <c r="EFN6805" s="112"/>
      <c r="EFO6805" s="112"/>
      <c r="EFP6805" s="112"/>
      <c r="EFQ6805" s="112"/>
      <c r="EFR6805" s="112"/>
      <c r="EFS6805" s="112"/>
      <c r="EFT6805" s="112"/>
      <c r="EFU6805" s="112"/>
      <c r="EFV6805" s="112"/>
      <c r="EFW6805" s="112"/>
      <c r="EFX6805" s="112"/>
      <c r="EFY6805" s="112"/>
      <c r="EFZ6805" s="112"/>
      <c r="EGA6805" s="112"/>
      <c r="EGB6805" s="112"/>
      <c r="EGC6805" s="112"/>
      <c r="EGD6805" s="112"/>
      <c r="EGE6805" s="112"/>
      <c r="EGF6805" s="112"/>
      <c r="EGG6805" s="112"/>
      <c r="EGH6805" s="112"/>
      <c r="EGI6805" s="112"/>
      <c r="EGJ6805" s="112"/>
      <c r="EGK6805" s="112"/>
      <c r="EGL6805" s="112"/>
      <c r="EGM6805" s="112"/>
      <c r="EGN6805" s="112"/>
      <c r="EGO6805" s="112"/>
      <c r="EGP6805" s="112"/>
      <c r="EGQ6805" s="112"/>
      <c r="EGR6805" s="112"/>
      <c r="EGS6805" s="112"/>
      <c r="EGT6805" s="112"/>
      <c r="EGU6805" s="112"/>
      <c r="EGV6805" s="112"/>
      <c r="EGW6805" s="112"/>
      <c r="EGX6805" s="112"/>
      <c r="EGY6805" s="112"/>
      <c r="EGZ6805" s="112"/>
      <c r="EHA6805" s="112"/>
      <c r="EHB6805" s="112"/>
      <c r="EHC6805" s="112"/>
      <c r="EHD6805" s="112"/>
      <c r="EHE6805" s="112"/>
      <c r="EHF6805" s="112"/>
      <c r="EHG6805" s="112"/>
      <c r="EHH6805" s="112"/>
      <c r="EHI6805" s="112"/>
      <c r="EHJ6805" s="112"/>
      <c r="EHK6805" s="112"/>
      <c r="EHL6805" s="112"/>
      <c r="EHM6805" s="112"/>
      <c r="EHN6805" s="112"/>
      <c r="EHO6805" s="112"/>
      <c r="EHP6805" s="112"/>
      <c r="EHQ6805" s="112"/>
      <c r="EHR6805" s="112"/>
      <c r="EHS6805" s="112"/>
      <c r="EHT6805" s="112"/>
      <c r="EHU6805" s="112"/>
      <c r="EHV6805" s="112"/>
      <c r="EHW6805" s="112"/>
      <c r="EHX6805" s="112"/>
      <c r="EHY6805" s="112"/>
      <c r="EHZ6805" s="112"/>
      <c r="EIA6805" s="112"/>
      <c r="EIB6805" s="112"/>
      <c r="EIC6805" s="112"/>
      <c r="EID6805" s="112"/>
      <c r="EIE6805" s="112"/>
      <c r="EIF6805" s="112"/>
      <c r="EIG6805" s="112"/>
      <c r="EIH6805" s="112"/>
      <c r="EII6805" s="112"/>
      <c r="EIJ6805" s="112"/>
      <c r="EIK6805" s="112"/>
      <c r="EIL6805" s="112"/>
      <c r="EIM6805" s="112"/>
      <c r="EIN6805" s="112"/>
      <c r="EIO6805" s="112"/>
      <c r="EIP6805" s="112"/>
      <c r="EIQ6805" s="112"/>
      <c r="EIR6805" s="112"/>
      <c r="EIS6805" s="112"/>
      <c r="EIT6805" s="112"/>
      <c r="EIU6805" s="112"/>
      <c r="EIV6805" s="112"/>
      <c r="EIW6805" s="112"/>
      <c r="EIX6805" s="112"/>
      <c r="EIY6805" s="112"/>
      <c r="EIZ6805" s="112"/>
      <c r="EJA6805" s="112"/>
      <c r="EJB6805" s="112"/>
      <c r="EJC6805" s="112"/>
      <c r="EJD6805" s="112"/>
      <c r="EJE6805" s="112"/>
      <c r="EJF6805" s="112"/>
      <c r="EJG6805" s="112"/>
      <c r="EJH6805" s="112"/>
      <c r="EJI6805" s="112"/>
      <c r="EJJ6805" s="112"/>
      <c r="EJK6805" s="112"/>
      <c r="EJL6805" s="112"/>
      <c r="EJM6805" s="112"/>
      <c r="EJN6805" s="112"/>
      <c r="EJO6805" s="112"/>
      <c r="EJP6805" s="112"/>
      <c r="EJQ6805" s="112"/>
      <c r="EJR6805" s="112"/>
      <c r="EJS6805" s="112"/>
      <c r="EJT6805" s="112"/>
      <c r="EJU6805" s="112"/>
      <c r="EJV6805" s="112"/>
      <c r="EJW6805" s="112"/>
      <c r="EJX6805" s="112"/>
      <c r="EJY6805" s="112"/>
      <c r="EJZ6805" s="112"/>
      <c r="EKA6805" s="112"/>
      <c r="EKB6805" s="112"/>
      <c r="EKC6805" s="112"/>
      <c r="EKD6805" s="112"/>
      <c r="EKE6805" s="112"/>
      <c r="EKF6805" s="112"/>
      <c r="EKG6805" s="112"/>
      <c r="EKH6805" s="112"/>
      <c r="EKI6805" s="112"/>
      <c r="EKJ6805" s="112"/>
      <c r="EKK6805" s="112"/>
      <c r="EKL6805" s="112"/>
      <c r="EKM6805" s="112"/>
      <c r="EKN6805" s="112"/>
      <c r="EKO6805" s="112"/>
      <c r="EKP6805" s="112"/>
      <c r="EKQ6805" s="112"/>
      <c r="EKR6805" s="112"/>
      <c r="EKS6805" s="112"/>
      <c r="EKT6805" s="112"/>
      <c r="EKU6805" s="112"/>
      <c r="EKV6805" s="112"/>
      <c r="EKW6805" s="112"/>
      <c r="EKX6805" s="112"/>
      <c r="EKY6805" s="112"/>
      <c r="EKZ6805" s="112"/>
      <c r="ELA6805" s="112"/>
      <c r="ELB6805" s="112"/>
      <c r="ELC6805" s="112"/>
      <c r="ELD6805" s="112"/>
      <c r="ELE6805" s="112"/>
      <c r="ELF6805" s="112"/>
      <c r="ELG6805" s="112"/>
      <c r="ELH6805" s="112"/>
      <c r="ELI6805" s="112"/>
      <c r="ELJ6805" s="112"/>
      <c r="ELK6805" s="112"/>
      <c r="ELL6805" s="112"/>
      <c r="ELM6805" s="112"/>
      <c r="ELN6805" s="112"/>
      <c r="ELO6805" s="112"/>
      <c r="ELP6805" s="112"/>
      <c r="ELQ6805" s="112"/>
      <c r="ELR6805" s="112"/>
      <c r="ELS6805" s="112"/>
      <c r="ELT6805" s="112"/>
      <c r="ELU6805" s="112"/>
      <c r="ELV6805" s="112"/>
      <c r="ELW6805" s="112"/>
      <c r="ELX6805" s="112"/>
      <c r="ELY6805" s="112"/>
      <c r="ELZ6805" s="112"/>
      <c r="EMA6805" s="112"/>
      <c r="EMB6805" s="112"/>
      <c r="EMC6805" s="112"/>
      <c r="EMD6805" s="112"/>
      <c r="EME6805" s="112"/>
      <c r="EMF6805" s="112"/>
      <c r="EMG6805" s="112"/>
      <c r="EMH6805" s="112"/>
      <c r="EMI6805" s="112"/>
      <c r="EMJ6805" s="112"/>
      <c r="EMK6805" s="112"/>
      <c r="EML6805" s="112"/>
      <c r="EMM6805" s="112"/>
      <c r="EMN6805" s="112"/>
      <c r="EMO6805" s="112"/>
      <c r="EMP6805" s="112"/>
      <c r="EMQ6805" s="112"/>
      <c r="EMR6805" s="112"/>
      <c r="EMS6805" s="112"/>
      <c r="EMT6805" s="112"/>
      <c r="EMU6805" s="112"/>
      <c r="EMV6805" s="112"/>
      <c r="EMW6805" s="112"/>
      <c r="EMX6805" s="112"/>
      <c r="EMY6805" s="112"/>
      <c r="EMZ6805" s="112"/>
      <c r="ENA6805" s="112"/>
      <c r="ENB6805" s="112"/>
      <c r="ENC6805" s="112"/>
      <c r="END6805" s="112"/>
      <c r="ENE6805" s="112"/>
      <c r="ENF6805" s="112"/>
      <c r="ENG6805" s="112"/>
      <c r="ENH6805" s="112"/>
      <c r="ENI6805" s="112"/>
      <c r="ENJ6805" s="112"/>
      <c r="ENK6805" s="112"/>
      <c r="ENL6805" s="112"/>
      <c r="ENM6805" s="112"/>
      <c r="ENN6805" s="112"/>
      <c r="ENO6805" s="112"/>
      <c r="ENP6805" s="112"/>
      <c r="ENQ6805" s="112"/>
      <c r="ENR6805" s="112"/>
      <c r="ENS6805" s="112"/>
      <c r="ENT6805" s="112"/>
      <c r="ENU6805" s="112"/>
      <c r="ENV6805" s="112"/>
      <c r="ENW6805" s="112"/>
      <c r="ENX6805" s="112"/>
      <c r="ENY6805" s="112"/>
      <c r="ENZ6805" s="112"/>
      <c r="EOA6805" s="112"/>
      <c r="EOB6805" s="112"/>
      <c r="EOC6805" s="112"/>
      <c r="EOD6805" s="112"/>
      <c r="EOE6805" s="112"/>
      <c r="EOF6805" s="112"/>
      <c r="EOG6805" s="112"/>
      <c r="EOH6805" s="112"/>
      <c r="EOI6805" s="112"/>
      <c r="EOJ6805" s="112"/>
      <c r="EOK6805" s="112"/>
      <c r="EOL6805" s="112"/>
      <c r="EOM6805" s="112"/>
      <c r="EON6805" s="112"/>
      <c r="EOO6805" s="112"/>
      <c r="EOP6805" s="112"/>
      <c r="EOQ6805" s="112"/>
      <c r="EOR6805" s="112"/>
      <c r="EOS6805" s="112"/>
      <c r="EOT6805" s="112"/>
      <c r="EOU6805" s="112"/>
      <c r="EOV6805" s="112"/>
      <c r="EOW6805" s="112"/>
      <c r="EOX6805" s="112"/>
      <c r="EOY6805" s="112"/>
      <c r="EOZ6805" s="112"/>
      <c r="EPA6805" s="112"/>
      <c r="EPB6805" s="112"/>
      <c r="EPC6805" s="112"/>
      <c r="EPD6805" s="112"/>
      <c r="EPE6805" s="112"/>
      <c r="EPF6805" s="112"/>
      <c r="EPG6805" s="112"/>
      <c r="EPH6805" s="112"/>
      <c r="EPI6805" s="112"/>
      <c r="EPJ6805" s="112"/>
      <c r="EPK6805" s="112"/>
      <c r="EPL6805" s="112"/>
      <c r="EPM6805" s="112"/>
      <c r="EPN6805" s="112"/>
      <c r="EPO6805" s="112"/>
      <c r="EPP6805" s="112"/>
      <c r="EPQ6805" s="112"/>
      <c r="EPR6805" s="112"/>
      <c r="EPS6805" s="112"/>
      <c r="EPT6805" s="112"/>
      <c r="EPU6805" s="112"/>
      <c r="EPV6805" s="112"/>
      <c r="EPW6805" s="112"/>
      <c r="EPX6805" s="112"/>
      <c r="EPY6805" s="112"/>
      <c r="EPZ6805" s="112"/>
      <c r="EQA6805" s="112"/>
      <c r="EQB6805" s="112"/>
      <c r="EQC6805" s="112"/>
      <c r="EQD6805" s="112"/>
      <c r="EQE6805" s="112"/>
      <c r="EQF6805" s="112"/>
      <c r="EQG6805" s="112"/>
      <c r="EQH6805" s="112"/>
      <c r="EQI6805" s="112"/>
      <c r="EQJ6805" s="112"/>
      <c r="EQK6805" s="112"/>
      <c r="EQL6805" s="112"/>
      <c r="EQM6805" s="112"/>
      <c r="EQN6805" s="112"/>
      <c r="EQO6805" s="112"/>
      <c r="EQP6805" s="112"/>
      <c r="EQQ6805" s="112"/>
      <c r="EQR6805" s="112"/>
      <c r="EQS6805" s="112"/>
      <c r="EQT6805" s="112"/>
      <c r="EQU6805" s="112"/>
      <c r="EQV6805" s="112"/>
      <c r="EQW6805" s="112"/>
      <c r="EQX6805" s="112"/>
      <c r="EQY6805" s="112"/>
      <c r="EQZ6805" s="112"/>
      <c r="ERA6805" s="112"/>
      <c r="ERB6805" s="112"/>
      <c r="ERC6805" s="112"/>
      <c r="ERD6805" s="112"/>
      <c r="ERE6805" s="112"/>
      <c r="ERF6805" s="112"/>
      <c r="ERG6805" s="112"/>
      <c r="ERH6805" s="112"/>
      <c r="ERI6805" s="112"/>
      <c r="ERJ6805" s="112"/>
      <c r="ERK6805" s="112"/>
      <c r="ERL6805" s="112"/>
      <c r="ERM6805" s="112"/>
      <c r="ERN6805" s="112"/>
      <c r="ERO6805" s="112"/>
      <c r="ERP6805" s="112"/>
      <c r="ERQ6805" s="112"/>
      <c r="ERR6805" s="112"/>
      <c r="ERS6805" s="112"/>
      <c r="ERT6805" s="112"/>
      <c r="ERU6805" s="112"/>
      <c r="ERV6805" s="112"/>
      <c r="ERW6805" s="112"/>
      <c r="ERX6805" s="112"/>
      <c r="ERY6805" s="112"/>
      <c r="ERZ6805" s="112"/>
      <c r="ESA6805" s="112"/>
      <c r="ESB6805" s="112"/>
      <c r="ESC6805" s="112"/>
      <c r="ESD6805" s="112"/>
      <c r="ESE6805" s="112"/>
      <c r="ESF6805" s="112"/>
      <c r="ESG6805" s="112"/>
      <c r="ESH6805" s="112"/>
      <c r="ESI6805" s="112"/>
      <c r="ESJ6805" s="112"/>
      <c r="ESK6805" s="112"/>
      <c r="ESL6805" s="112"/>
      <c r="ESM6805" s="112"/>
      <c r="ESN6805" s="112"/>
      <c r="ESO6805" s="112"/>
      <c r="ESP6805" s="112"/>
      <c r="ESQ6805" s="112"/>
      <c r="ESR6805" s="112"/>
      <c r="ESS6805" s="112"/>
      <c r="EST6805" s="112"/>
      <c r="ESU6805" s="112"/>
      <c r="ESV6805" s="112"/>
      <c r="ESW6805" s="112"/>
      <c r="ESX6805" s="112"/>
      <c r="ESY6805" s="112"/>
      <c r="ESZ6805" s="112"/>
      <c r="ETA6805" s="112"/>
      <c r="ETB6805" s="112"/>
      <c r="ETC6805" s="112"/>
      <c r="ETD6805" s="112"/>
      <c r="ETE6805" s="112"/>
      <c r="ETF6805" s="112"/>
      <c r="ETG6805" s="112"/>
      <c r="ETH6805" s="112"/>
      <c r="ETI6805" s="112"/>
      <c r="ETJ6805" s="112"/>
      <c r="ETK6805" s="112"/>
      <c r="ETL6805" s="112"/>
      <c r="ETM6805" s="112"/>
      <c r="ETN6805" s="112"/>
      <c r="ETO6805" s="112"/>
      <c r="ETP6805" s="112"/>
      <c r="ETQ6805" s="112"/>
      <c r="ETR6805" s="112"/>
      <c r="ETS6805" s="112"/>
      <c r="ETT6805" s="112"/>
      <c r="ETU6805" s="112"/>
      <c r="ETV6805" s="112"/>
      <c r="ETW6805" s="112"/>
      <c r="ETX6805" s="112"/>
      <c r="ETY6805" s="112"/>
      <c r="ETZ6805" s="112"/>
      <c r="EUA6805" s="112"/>
      <c r="EUB6805" s="112"/>
      <c r="EUC6805" s="112"/>
      <c r="EUD6805" s="112"/>
      <c r="EUE6805" s="112"/>
      <c r="EUF6805" s="112"/>
      <c r="EUG6805" s="112"/>
      <c r="EUH6805" s="112"/>
      <c r="EUI6805" s="112"/>
      <c r="EUJ6805" s="112"/>
      <c r="EUK6805" s="112"/>
      <c r="EUL6805" s="112"/>
      <c r="EUM6805" s="112"/>
      <c r="EUN6805" s="112"/>
      <c r="EUO6805" s="112"/>
      <c r="EUP6805" s="112"/>
      <c r="EUQ6805" s="112"/>
      <c r="EUR6805" s="112"/>
      <c r="EUS6805" s="112"/>
      <c r="EUT6805" s="112"/>
      <c r="EUU6805" s="112"/>
      <c r="EUV6805" s="112"/>
      <c r="EUW6805" s="112"/>
      <c r="EUX6805" s="112"/>
      <c r="EUY6805" s="112"/>
      <c r="EUZ6805" s="112"/>
      <c r="EVA6805" s="112"/>
      <c r="EVB6805" s="112"/>
      <c r="EVC6805" s="112"/>
      <c r="EVD6805" s="112"/>
      <c r="EVE6805" s="112"/>
      <c r="EVF6805" s="112"/>
      <c r="EVG6805" s="112"/>
      <c r="EVH6805" s="112"/>
      <c r="EVI6805" s="112"/>
      <c r="EVJ6805" s="112"/>
      <c r="EVK6805" s="112"/>
      <c r="EVL6805" s="112"/>
      <c r="EVM6805" s="112"/>
      <c r="EVN6805" s="112"/>
      <c r="EVO6805" s="112"/>
      <c r="EVP6805" s="112"/>
      <c r="EVQ6805" s="112"/>
      <c r="EVR6805" s="112"/>
      <c r="EVS6805" s="112"/>
      <c r="EVT6805" s="112"/>
      <c r="EVU6805" s="112"/>
      <c r="EVV6805" s="112"/>
      <c r="EVW6805" s="112"/>
      <c r="EVX6805" s="112"/>
      <c r="EVY6805" s="112"/>
      <c r="EVZ6805" s="112"/>
      <c r="EWA6805" s="112"/>
      <c r="EWB6805" s="112"/>
      <c r="EWC6805" s="112"/>
      <c r="EWD6805" s="112"/>
      <c r="EWE6805" s="112"/>
      <c r="EWF6805" s="112"/>
      <c r="EWG6805" s="112"/>
      <c r="EWH6805" s="112"/>
      <c r="EWI6805" s="112"/>
      <c r="EWJ6805" s="112"/>
      <c r="EWK6805" s="112"/>
      <c r="EWL6805" s="112"/>
      <c r="EWM6805" s="112"/>
      <c r="EWN6805" s="112"/>
      <c r="EWO6805" s="112"/>
      <c r="EWP6805" s="112"/>
      <c r="EWQ6805" s="112"/>
      <c r="EWR6805" s="112"/>
      <c r="EWS6805" s="112"/>
      <c r="EWT6805" s="112"/>
      <c r="EWU6805" s="112"/>
      <c r="EWV6805" s="112"/>
      <c r="EWW6805" s="112"/>
      <c r="EWX6805" s="112"/>
      <c r="EWY6805" s="112"/>
      <c r="EWZ6805" s="112"/>
      <c r="EXA6805" s="112"/>
      <c r="EXB6805" s="112"/>
      <c r="EXC6805" s="112"/>
      <c r="EXD6805" s="112"/>
      <c r="EXE6805" s="112"/>
      <c r="EXF6805" s="112"/>
      <c r="EXG6805" s="112"/>
      <c r="EXH6805" s="112"/>
      <c r="EXI6805" s="112"/>
      <c r="EXJ6805" s="112"/>
      <c r="EXK6805" s="112"/>
      <c r="EXL6805" s="112"/>
      <c r="EXM6805" s="112"/>
      <c r="EXN6805" s="112"/>
      <c r="EXO6805" s="112"/>
      <c r="EXP6805" s="112"/>
      <c r="EXQ6805" s="112"/>
      <c r="EXR6805" s="112"/>
      <c r="EXS6805" s="112"/>
      <c r="EXT6805" s="112"/>
      <c r="EXU6805" s="112"/>
      <c r="EXV6805" s="112"/>
      <c r="EXW6805" s="112"/>
      <c r="EXX6805" s="112"/>
      <c r="EXY6805" s="112"/>
      <c r="EXZ6805" s="112"/>
      <c r="EYA6805" s="112"/>
      <c r="EYB6805" s="112"/>
      <c r="EYC6805" s="112"/>
      <c r="EYD6805" s="112"/>
      <c r="EYE6805" s="112"/>
      <c r="EYF6805" s="112"/>
      <c r="EYG6805" s="112"/>
      <c r="EYH6805" s="112"/>
      <c r="EYI6805" s="112"/>
      <c r="EYJ6805" s="112"/>
      <c r="EYK6805" s="112"/>
      <c r="EYL6805" s="112"/>
      <c r="EYM6805" s="112"/>
      <c r="EYN6805" s="112"/>
      <c r="EYO6805" s="112"/>
      <c r="EYP6805" s="112"/>
      <c r="EYQ6805" s="112"/>
      <c r="EYR6805" s="112"/>
      <c r="EYS6805" s="112"/>
      <c r="EYT6805" s="112"/>
      <c r="EYU6805" s="112"/>
      <c r="EYV6805" s="112"/>
      <c r="EYW6805" s="112"/>
      <c r="EYX6805" s="112"/>
      <c r="EYY6805" s="112"/>
      <c r="EYZ6805" s="112"/>
      <c r="EZA6805" s="112"/>
      <c r="EZB6805" s="112"/>
      <c r="EZC6805" s="112"/>
      <c r="EZD6805" s="112"/>
      <c r="EZE6805" s="112"/>
      <c r="EZF6805" s="112"/>
      <c r="EZG6805" s="112"/>
      <c r="EZH6805" s="112"/>
      <c r="EZI6805" s="112"/>
      <c r="EZJ6805" s="112"/>
      <c r="EZK6805" s="112"/>
      <c r="EZL6805" s="112"/>
      <c r="EZM6805" s="112"/>
      <c r="EZN6805" s="112"/>
      <c r="EZO6805" s="112"/>
      <c r="EZP6805" s="112"/>
      <c r="EZQ6805" s="112"/>
      <c r="EZR6805" s="112"/>
      <c r="EZS6805" s="112"/>
      <c r="EZT6805" s="112"/>
      <c r="EZU6805" s="112"/>
      <c r="EZV6805" s="112"/>
      <c r="EZW6805" s="112"/>
      <c r="EZX6805" s="112"/>
      <c r="EZY6805" s="112"/>
      <c r="EZZ6805" s="112"/>
      <c r="FAA6805" s="112"/>
      <c r="FAB6805" s="112"/>
      <c r="FAC6805" s="112"/>
      <c r="FAD6805" s="112"/>
      <c r="FAE6805" s="112"/>
      <c r="FAF6805" s="112"/>
      <c r="FAG6805" s="112"/>
      <c r="FAH6805" s="112"/>
      <c r="FAI6805" s="112"/>
      <c r="FAJ6805" s="112"/>
      <c r="FAK6805" s="112"/>
      <c r="FAL6805" s="112"/>
      <c r="FAM6805" s="112"/>
      <c r="FAN6805" s="112"/>
      <c r="FAO6805" s="112"/>
      <c r="FAP6805" s="112"/>
      <c r="FAQ6805" s="112"/>
      <c r="FAR6805" s="112"/>
      <c r="FAS6805" s="112"/>
      <c r="FAT6805" s="112"/>
      <c r="FAU6805" s="112"/>
      <c r="FAV6805" s="112"/>
      <c r="FAW6805" s="112"/>
      <c r="FAX6805" s="112"/>
      <c r="FAY6805" s="112"/>
      <c r="FAZ6805" s="112"/>
      <c r="FBA6805" s="112"/>
      <c r="FBB6805" s="112"/>
      <c r="FBC6805" s="112"/>
      <c r="FBD6805" s="112"/>
      <c r="FBE6805" s="112"/>
      <c r="FBF6805" s="112"/>
      <c r="FBG6805" s="112"/>
      <c r="FBH6805" s="112"/>
      <c r="FBI6805" s="112"/>
      <c r="FBJ6805" s="112"/>
      <c r="FBK6805" s="112"/>
      <c r="FBL6805" s="112"/>
      <c r="FBM6805" s="112"/>
      <c r="FBN6805" s="112"/>
      <c r="FBO6805" s="112"/>
      <c r="FBP6805" s="112"/>
      <c r="FBQ6805" s="112"/>
      <c r="FBR6805" s="112"/>
      <c r="FBS6805" s="112"/>
      <c r="FBT6805" s="112"/>
      <c r="FBU6805" s="112"/>
      <c r="FBV6805" s="112"/>
      <c r="FBW6805" s="112"/>
      <c r="FBX6805" s="112"/>
      <c r="FBY6805" s="112"/>
      <c r="FBZ6805" s="112"/>
      <c r="FCA6805" s="112"/>
      <c r="FCB6805" s="112"/>
      <c r="FCC6805" s="112"/>
      <c r="FCD6805" s="112"/>
      <c r="FCE6805" s="112"/>
      <c r="FCF6805" s="112"/>
      <c r="FCG6805" s="112"/>
      <c r="FCH6805" s="112"/>
      <c r="FCI6805" s="112"/>
      <c r="FCJ6805" s="112"/>
      <c r="FCK6805" s="112"/>
      <c r="FCL6805" s="112"/>
      <c r="FCM6805" s="112"/>
      <c r="FCN6805" s="112"/>
      <c r="FCO6805" s="112"/>
      <c r="FCP6805" s="112"/>
      <c r="FCQ6805" s="112"/>
      <c r="FCR6805" s="112"/>
      <c r="FCS6805" s="112"/>
      <c r="FCT6805" s="112"/>
      <c r="FCU6805" s="112"/>
      <c r="FCV6805" s="112"/>
      <c r="FCW6805" s="112"/>
      <c r="FCX6805" s="112"/>
      <c r="FCY6805" s="112"/>
      <c r="FCZ6805" s="112"/>
      <c r="FDA6805" s="112"/>
      <c r="FDB6805" s="112"/>
      <c r="FDC6805" s="112"/>
      <c r="FDD6805" s="112"/>
      <c r="FDE6805" s="112"/>
      <c r="FDF6805" s="112"/>
      <c r="FDG6805" s="112"/>
      <c r="FDH6805" s="112"/>
      <c r="FDI6805" s="112"/>
      <c r="FDJ6805" s="112"/>
      <c r="FDK6805" s="112"/>
      <c r="FDL6805" s="112"/>
      <c r="FDM6805" s="112"/>
      <c r="FDN6805" s="112"/>
      <c r="FDO6805" s="112"/>
      <c r="FDP6805" s="112"/>
      <c r="FDQ6805" s="112"/>
      <c r="FDR6805" s="112"/>
      <c r="FDS6805" s="112"/>
      <c r="FDT6805" s="112"/>
      <c r="FDU6805" s="112"/>
      <c r="FDV6805" s="112"/>
      <c r="FDW6805" s="112"/>
      <c r="FDX6805" s="112"/>
      <c r="FDY6805" s="112"/>
      <c r="FDZ6805" s="112"/>
      <c r="FEA6805" s="112"/>
      <c r="FEB6805" s="112"/>
      <c r="FEC6805" s="112"/>
      <c r="FED6805" s="112"/>
      <c r="FEE6805" s="112"/>
      <c r="FEF6805" s="112"/>
      <c r="FEG6805" s="112"/>
      <c r="FEH6805" s="112"/>
      <c r="FEI6805" s="112"/>
      <c r="FEJ6805" s="112"/>
      <c r="FEK6805" s="112"/>
      <c r="FEL6805" s="112"/>
      <c r="FEM6805" s="112"/>
      <c r="FEN6805" s="112"/>
      <c r="FEO6805" s="112"/>
      <c r="FEP6805" s="112"/>
      <c r="FEQ6805" s="112"/>
      <c r="FER6805" s="112"/>
      <c r="FES6805" s="112"/>
      <c r="FET6805" s="112"/>
      <c r="FEU6805" s="112"/>
      <c r="FEV6805" s="112"/>
      <c r="FEW6805" s="112"/>
      <c r="FEX6805" s="112"/>
      <c r="FEY6805" s="112"/>
      <c r="FEZ6805" s="112"/>
      <c r="FFA6805" s="112"/>
      <c r="FFB6805" s="112"/>
      <c r="FFC6805" s="112"/>
      <c r="FFD6805" s="112"/>
      <c r="FFE6805" s="112"/>
      <c r="FFF6805" s="112"/>
      <c r="FFG6805" s="112"/>
      <c r="FFH6805" s="112"/>
      <c r="FFI6805" s="112"/>
      <c r="FFJ6805" s="112"/>
      <c r="FFK6805" s="112"/>
      <c r="FFL6805" s="112"/>
      <c r="FFM6805" s="112"/>
      <c r="FFN6805" s="112"/>
      <c r="FFO6805" s="112"/>
      <c r="FFP6805" s="112"/>
      <c r="FFQ6805" s="112"/>
      <c r="FFR6805" s="112"/>
      <c r="FFS6805" s="112"/>
      <c r="FFT6805" s="112"/>
      <c r="FFU6805" s="112"/>
      <c r="FFV6805" s="112"/>
      <c r="FFW6805" s="112"/>
      <c r="FFX6805" s="112"/>
      <c r="FFY6805" s="112"/>
      <c r="FFZ6805" s="112"/>
      <c r="FGA6805" s="112"/>
      <c r="FGB6805" s="112"/>
      <c r="FGC6805" s="112"/>
      <c r="FGD6805" s="112"/>
      <c r="FGE6805" s="112"/>
      <c r="FGF6805" s="112"/>
      <c r="FGG6805" s="112"/>
      <c r="FGH6805" s="112"/>
      <c r="FGI6805" s="112"/>
      <c r="FGJ6805" s="112"/>
      <c r="FGK6805" s="112"/>
      <c r="FGL6805" s="112"/>
      <c r="FGM6805" s="112"/>
      <c r="FGN6805" s="112"/>
      <c r="FGO6805" s="112"/>
      <c r="FGP6805" s="112"/>
      <c r="FGQ6805" s="112"/>
      <c r="FGR6805" s="112"/>
      <c r="FGS6805" s="112"/>
      <c r="FGT6805" s="112"/>
      <c r="FGU6805" s="112"/>
      <c r="FGV6805" s="112"/>
      <c r="FGW6805" s="112"/>
      <c r="FGX6805" s="112"/>
      <c r="FGY6805" s="112"/>
      <c r="FGZ6805" s="112"/>
      <c r="FHA6805" s="112"/>
      <c r="FHB6805" s="112"/>
      <c r="FHC6805" s="112"/>
      <c r="FHD6805" s="112"/>
      <c r="FHE6805" s="112"/>
      <c r="FHF6805" s="112"/>
      <c r="FHG6805" s="112"/>
      <c r="FHH6805" s="112"/>
      <c r="FHI6805" s="112"/>
      <c r="FHJ6805" s="112"/>
      <c r="FHK6805" s="112"/>
      <c r="FHL6805" s="112"/>
      <c r="FHM6805" s="112"/>
      <c r="FHN6805" s="112"/>
      <c r="FHO6805" s="112"/>
      <c r="FHP6805" s="112"/>
      <c r="FHQ6805" s="112"/>
      <c r="FHR6805" s="112"/>
      <c r="FHS6805" s="112"/>
      <c r="FHT6805" s="112"/>
      <c r="FHU6805" s="112"/>
      <c r="FHV6805" s="112"/>
      <c r="FHW6805" s="112"/>
      <c r="FHX6805" s="112"/>
      <c r="FHY6805" s="112"/>
      <c r="FHZ6805" s="112"/>
      <c r="FIA6805" s="112"/>
      <c r="FIB6805" s="112"/>
      <c r="FIC6805" s="112"/>
      <c r="FID6805" s="112"/>
      <c r="FIE6805" s="112"/>
      <c r="FIF6805" s="112"/>
      <c r="FIG6805" s="112"/>
      <c r="FIH6805" s="112"/>
      <c r="FII6805" s="112"/>
      <c r="FIJ6805" s="112"/>
      <c r="FIK6805" s="112"/>
      <c r="FIL6805" s="112"/>
      <c r="FIM6805" s="112"/>
      <c r="FIN6805" s="112"/>
      <c r="FIO6805" s="112"/>
      <c r="FIP6805" s="112"/>
      <c r="FIQ6805" s="112"/>
      <c r="FIR6805" s="112"/>
      <c r="FIS6805" s="112"/>
      <c r="FIT6805" s="112"/>
      <c r="FIU6805" s="112"/>
      <c r="FIV6805" s="112"/>
      <c r="FIW6805" s="112"/>
      <c r="FIX6805" s="112"/>
      <c r="FIY6805" s="112"/>
      <c r="FIZ6805" s="112"/>
      <c r="FJA6805" s="112"/>
      <c r="FJB6805" s="112"/>
      <c r="FJC6805" s="112"/>
      <c r="FJD6805" s="112"/>
      <c r="FJE6805" s="112"/>
      <c r="FJF6805" s="112"/>
      <c r="FJG6805" s="112"/>
      <c r="FJH6805" s="112"/>
      <c r="FJI6805" s="112"/>
      <c r="FJJ6805" s="112"/>
      <c r="FJK6805" s="112"/>
      <c r="FJL6805" s="112"/>
      <c r="FJM6805" s="112"/>
      <c r="FJN6805" s="112"/>
      <c r="FJO6805" s="112"/>
      <c r="FJP6805" s="112"/>
      <c r="FJQ6805" s="112"/>
      <c r="FJR6805" s="112"/>
      <c r="FJS6805" s="112"/>
      <c r="FJT6805" s="112"/>
      <c r="FJU6805" s="112"/>
      <c r="FJV6805" s="112"/>
      <c r="FJW6805" s="112"/>
      <c r="FJX6805" s="112"/>
      <c r="FJY6805" s="112"/>
      <c r="FJZ6805" s="112"/>
      <c r="FKA6805" s="112"/>
      <c r="FKB6805" s="112"/>
      <c r="FKC6805" s="112"/>
      <c r="FKD6805" s="112"/>
      <c r="FKE6805" s="112"/>
      <c r="FKF6805" s="112"/>
      <c r="FKG6805" s="112"/>
      <c r="FKH6805" s="112"/>
      <c r="FKI6805" s="112"/>
      <c r="FKJ6805" s="112"/>
      <c r="FKK6805" s="112"/>
      <c r="FKL6805" s="112"/>
      <c r="FKM6805" s="112"/>
      <c r="FKN6805" s="112"/>
      <c r="FKO6805" s="112"/>
      <c r="FKP6805" s="112"/>
      <c r="FKQ6805" s="112"/>
      <c r="FKR6805" s="112"/>
      <c r="FKS6805" s="112"/>
      <c r="FKT6805" s="112"/>
      <c r="FKU6805" s="112"/>
      <c r="FKV6805" s="112"/>
      <c r="FKW6805" s="112"/>
      <c r="FKX6805" s="112"/>
      <c r="FKY6805" s="112"/>
      <c r="FKZ6805" s="112"/>
      <c r="FLA6805" s="112"/>
      <c r="FLB6805" s="112"/>
      <c r="FLC6805" s="112"/>
      <c r="FLD6805" s="112"/>
      <c r="FLE6805" s="112"/>
      <c r="FLF6805" s="112"/>
      <c r="FLG6805" s="112"/>
      <c r="FLH6805" s="112"/>
      <c r="FLI6805" s="112"/>
      <c r="FLJ6805" s="112"/>
      <c r="FLK6805" s="112"/>
      <c r="FLL6805" s="112"/>
      <c r="FLM6805" s="112"/>
      <c r="FLN6805" s="112"/>
      <c r="FLO6805" s="112"/>
      <c r="FLP6805" s="112"/>
      <c r="FLQ6805" s="112"/>
      <c r="FLR6805" s="112"/>
      <c r="FLS6805" s="112"/>
      <c r="FLT6805" s="112"/>
      <c r="FLU6805" s="112"/>
      <c r="FLV6805" s="112"/>
      <c r="FLW6805" s="112"/>
      <c r="FLX6805" s="112"/>
      <c r="FLY6805" s="112"/>
      <c r="FLZ6805" s="112"/>
      <c r="FMA6805" s="112"/>
      <c r="FMB6805" s="112"/>
      <c r="FMC6805" s="112"/>
      <c r="FMD6805" s="112"/>
      <c r="FME6805" s="112"/>
      <c r="FMF6805" s="112"/>
      <c r="FMG6805" s="112"/>
      <c r="FMH6805" s="112"/>
      <c r="FMI6805" s="112"/>
      <c r="FMJ6805" s="112"/>
      <c r="FMK6805" s="112"/>
      <c r="FML6805" s="112"/>
      <c r="FMM6805" s="112"/>
      <c r="FMN6805" s="112"/>
      <c r="FMO6805" s="112"/>
      <c r="FMP6805" s="112"/>
      <c r="FMQ6805" s="112"/>
      <c r="FMR6805" s="112"/>
      <c r="FMS6805" s="112"/>
      <c r="FMT6805" s="112"/>
      <c r="FMU6805" s="112"/>
      <c r="FMV6805" s="112"/>
      <c r="FMW6805" s="112"/>
      <c r="FMX6805" s="112"/>
      <c r="FMY6805" s="112"/>
      <c r="FMZ6805" s="112"/>
      <c r="FNA6805" s="112"/>
      <c r="FNB6805" s="112"/>
      <c r="FNC6805" s="112"/>
      <c r="FND6805" s="112"/>
      <c r="FNE6805" s="112"/>
      <c r="FNF6805" s="112"/>
      <c r="FNG6805" s="112"/>
      <c r="FNH6805" s="112"/>
      <c r="FNI6805" s="112"/>
      <c r="FNJ6805" s="112"/>
      <c r="FNK6805" s="112"/>
      <c r="FNL6805" s="112"/>
      <c r="FNM6805" s="112"/>
      <c r="FNN6805" s="112"/>
      <c r="FNO6805" s="112"/>
      <c r="FNP6805" s="112"/>
      <c r="FNQ6805" s="112"/>
      <c r="FNR6805" s="112"/>
      <c r="FNS6805" s="112"/>
      <c r="FNT6805" s="112"/>
      <c r="FNU6805" s="112"/>
      <c r="FNV6805" s="112"/>
      <c r="FNW6805" s="112"/>
      <c r="FNX6805" s="112"/>
      <c r="FNY6805" s="112"/>
      <c r="FNZ6805" s="112"/>
      <c r="FOA6805" s="112"/>
      <c r="FOB6805" s="112"/>
      <c r="FOC6805" s="112"/>
      <c r="FOD6805" s="112"/>
      <c r="FOE6805" s="112"/>
      <c r="FOF6805" s="112"/>
      <c r="FOG6805" s="112"/>
      <c r="FOH6805" s="112"/>
      <c r="FOI6805" s="112"/>
      <c r="FOJ6805" s="112"/>
      <c r="FOK6805" s="112"/>
      <c r="FOL6805" s="112"/>
      <c r="FOM6805" s="112"/>
      <c r="FON6805" s="112"/>
      <c r="FOO6805" s="112"/>
      <c r="FOP6805" s="112"/>
      <c r="FOQ6805" s="112"/>
      <c r="FOR6805" s="112"/>
      <c r="FOS6805" s="112"/>
      <c r="FOT6805" s="112"/>
      <c r="FOU6805" s="112"/>
      <c r="FOV6805" s="112"/>
      <c r="FOW6805" s="112"/>
      <c r="FOX6805" s="112"/>
      <c r="FOY6805" s="112"/>
      <c r="FOZ6805" s="112"/>
      <c r="FPA6805" s="112"/>
      <c r="FPB6805" s="112"/>
      <c r="FPC6805" s="112"/>
      <c r="FPD6805" s="112"/>
      <c r="FPE6805" s="112"/>
      <c r="FPF6805" s="112"/>
      <c r="FPG6805" s="112"/>
      <c r="FPH6805" s="112"/>
      <c r="FPI6805" s="112"/>
      <c r="FPJ6805" s="112"/>
      <c r="FPK6805" s="112"/>
      <c r="FPL6805" s="112"/>
      <c r="FPM6805" s="112"/>
      <c r="FPN6805" s="112"/>
      <c r="FPO6805" s="112"/>
      <c r="FPP6805" s="112"/>
      <c r="FPQ6805" s="112"/>
      <c r="FPR6805" s="112"/>
      <c r="FPS6805" s="112"/>
      <c r="FPT6805" s="112"/>
      <c r="FPU6805" s="112"/>
      <c r="FPV6805" s="112"/>
      <c r="FPW6805" s="112"/>
      <c r="FPX6805" s="112"/>
      <c r="FPY6805" s="112"/>
      <c r="FPZ6805" s="112"/>
      <c r="FQA6805" s="112"/>
      <c r="FQB6805" s="112"/>
      <c r="FQC6805" s="112"/>
      <c r="FQD6805" s="112"/>
      <c r="FQE6805" s="112"/>
      <c r="FQF6805" s="112"/>
      <c r="FQG6805" s="112"/>
      <c r="FQH6805" s="112"/>
      <c r="FQI6805" s="112"/>
      <c r="FQJ6805" s="112"/>
      <c r="FQK6805" s="112"/>
      <c r="FQL6805" s="112"/>
      <c r="FQM6805" s="112"/>
      <c r="FQN6805" s="112"/>
      <c r="FQO6805" s="112"/>
      <c r="FQP6805" s="112"/>
      <c r="FQQ6805" s="112"/>
      <c r="FQR6805" s="112"/>
      <c r="FQS6805" s="112"/>
      <c r="FQT6805" s="112"/>
      <c r="FQU6805" s="112"/>
      <c r="FQV6805" s="112"/>
      <c r="FQW6805" s="112"/>
      <c r="FQX6805" s="112"/>
      <c r="FQY6805" s="112"/>
      <c r="FQZ6805" s="112"/>
      <c r="FRA6805" s="112"/>
      <c r="FRB6805" s="112"/>
      <c r="FRC6805" s="112"/>
      <c r="FRD6805" s="112"/>
      <c r="FRE6805" s="112"/>
      <c r="FRF6805" s="112"/>
      <c r="FRG6805" s="112"/>
      <c r="FRH6805" s="112"/>
      <c r="FRI6805" s="112"/>
      <c r="FRJ6805" s="112"/>
      <c r="FRK6805" s="112"/>
      <c r="FRL6805" s="112"/>
      <c r="FRM6805" s="112"/>
      <c r="FRN6805" s="112"/>
      <c r="FRO6805" s="112"/>
      <c r="FRP6805" s="112"/>
      <c r="FRQ6805" s="112"/>
      <c r="FRR6805" s="112"/>
      <c r="FRS6805" s="112"/>
      <c r="FRT6805" s="112"/>
      <c r="FRU6805" s="112"/>
      <c r="FRV6805" s="112"/>
      <c r="FRW6805" s="112"/>
      <c r="FRX6805" s="112"/>
      <c r="FRY6805" s="112"/>
      <c r="FRZ6805" s="112"/>
      <c r="FSA6805" s="112"/>
      <c r="FSB6805" s="112"/>
      <c r="FSC6805" s="112"/>
      <c r="FSD6805" s="112"/>
      <c r="FSE6805" s="112"/>
      <c r="FSF6805" s="112"/>
      <c r="FSG6805" s="112"/>
      <c r="FSH6805" s="112"/>
      <c r="FSI6805" s="112"/>
      <c r="FSJ6805" s="112"/>
      <c r="FSK6805" s="112"/>
      <c r="FSL6805" s="112"/>
      <c r="FSM6805" s="112"/>
      <c r="FSN6805" s="112"/>
      <c r="FSO6805" s="112"/>
      <c r="FSP6805" s="112"/>
      <c r="FSQ6805" s="112"/>
      <c r="FSR6805" s="112"/>
      <c r="FSS6805" s="112"/>
      <c r="FST6805" s="112"/>
      <c r="FSU6805" s="112"/>
      <c r="FSV6805" s="112"/>
      <c r="FSW6805" s="112"/>
      <c r="FSX6805" s="112"/>
      <c r="FSY6805" s="112"/>
      <c r="FSZ6805" s="112"/>
      <c r="FTA6805" s="112"/>
      <c r="FTB6805" s="112"/>
      <c r="FTC6805" s="112"/>
      <c r="FTD6805" s="112"/>
      <c r="FTE6805" s="112"/>
      <c r="FTF6805" s="112"/>
      <c r="FTG6805" s="112"/>
      <c r="FTH6805" s="112"/>
      <c r="FTI6805" s="112"/>
      <c r="FTJ6805" s="112"/>
      <c r="FTK6805" s="112"/>
      <c r="FTL6805" s="112"/>
      <c r="FTM6805" s="112"/>
      <c r="FTN6805" s="112"/>
      <c r="FTO6805" s="112"/>
      <c r="FTP6805" s="112"/>
      <c r="FTQ6805" s="112"/>
      <c r="FTR6805" s="112"/>
      <c r="FTS6805" s="112"/>
      <c r="FTT6805" s="112"/>
      <c r="FTU6805" s="112"/>
      <c r="FTV6805" s="112"/>
      <c r="FTW6805" s="112"/>
      <c r="FTX6805" s="112"/>
      <c r="FTY6805" s="112"/>
      <c r="FTZ6805" s="112"/>
      <c r="FUA6805" s="112"/>
      <c r="FUB6805" s="112"/>
      <c r="FUC6805" s="112"/>
      <c r="FUD6805" s="112"/>
      <c r="FUE6805" s="112"/>
      <c r="FUF6805" s="112"/>
      <c r="FUG6805" s="112"/>
      <c r="FUH6805" s="112"/>
      <c r="FUI6805" s="112"/>
      <c r="FUJ6805" s="112"/>
      <c r="FUK6805" s="112"/>
      <c r="FUL6805" s="112"/>
      <c r="FUM6805" s="112"/>
      <c r="FUN6805" s="112"/>
      <c r="FUO6805" s="112"/>
      <c r="FUP6805" s="112"/>
      <c r="FUQ6805" s="112"/>
      <c r="FUR6805" s="112"/>
      <c r="FUS6805" s="112"/>
      <c r="FUT6805" s="112"/>
      <c r="FUU6805" s="112"/>
      <c r="FUV6805" s="112"/>
      <c r="FUW6805" s="112"/>
      <c r="FUX6805" s="112"/>
      <c r="FUY6805" s="112"/>
      <c r="FUZ6805" s="112"/>
      <c r="FVA6805" s="112"/>
      <c r="FVB6805" s="112"/>
      <c r="FVC6805" s="112"/>
      <c r="FVD6805" s="112"/>
      <c r="FVE6805" s="112"/>
      <c r="FVF6805" s="112"/>
      <c r="FVG6805" s="112"/>
      <c r="FVH6805" s="112"/>
      <c r="FVI6805" s="112"/>
      <c r="FVJ6805" s="112"/>
      <c r="FVK6805" s="112"/>
      <c r="FVL6805" s="112"/>
      <c r="FVM6805" s="112"/>
      <c r="FVN6805" s="112"/>
      <c r="FVO6805" s="112"/>
      <c r="FVP6805" s="112"/>
      <c r="FVQ6805" s="112"/>
      <c r="FVR6805" s="112"/>
      <c r="FVS6805" s="112"/>
      <c r="FVT6805" s="112"/>
      <c r="FVU6805" s="112"/>
      <c r="FVV6805" s="112"/>
      <c r="FVW6805" s="112"/>
      <c r="FVX6805" s="112"/>
      <c r="FVY6805" s="112"/>
      <c r="FVZ6805" s="112"/>
      <c r="FWA6805" s="112"/>
      <c r="FWB6805" s="112"/>
      <c r="FWC6805" s="112"/>
      <c r="FWD6805" s="112"/>
      <c r="FWE6805" s="112"/>
      <c r="FWF6805" s="112"/>
      <c r="FWG6805" s="112"/>
      <c r="FWH6805" s="112"/>
      <c r="FWI6805" s="112"/>
      <c r="FWJ6805" s="112"/>
      <c r="FWK6805" s="112"/>
      <c r="FWL6805" s="112"/>
      <c r="FWM6805" s="112"/>
      <c r="FWN6805" s="112"/>
      <c r="FWO6805" s="112"/>
      <c r="FWP6805" s="112"/>
      <c r="FWQ6805" s="112"/>
      <c r="FWR6805" s="112"/>
      <c r="FWS6805" s="112"/>
      <c r="FWT6805" s="112"/>
      <c r="FWU6805" s="112"/>
      <c r="FWV6805" s="112"/>
      <c r="FWW6805" s="112"/>
      <c r="FWX6805" s="112"/>
      <c r="FWY6805" s="112"/>
      <c r="FWZ6805" s="112"/>
      <c r="FXA6805" s="112"/>
      <c r="FXB6805" s="112"/>
      <c r="FXC6805" s="112"/>
      <c r="FXD6805" s="112"/>
      <c r="FXE6805" s="112"/>
      <c r="FXF6805" s="112"/>
      <c r="FXG6805" s="112"/>
      <c r="FXH6805" s="112"/>
      <c r="FXI6805" s="112"/>
      <c r="FXJ6805" s="112"/>
      <c r="FXK6805" s="112"/>
      <c r="FXL6805" s="112"/>
      <c r="FXM6805" s="112"/>
      <c r="FXN6805" s="112"/>
      <c r="FXO6805" s="112"/>
      <c r="FXP6805" s="112"/>
      <c r="FXQ6805" s="112"/>
      <c r="FXR6805" s="112"/>
      <c r="FXS6805" s="112"/>
      <c r="FXT6805" s="112"/>
      <c r="FXU6805" s="112"/>
      <c r="FXV6805" s="112"/>
      <c r="FXW6805" s="112"/>
      <c r="FXX6805" s="112"/>
      <c r="FXY6805" s="112"/>
      <c r="FXZ6805" s="112"/>
      <c r="FYA6805" s="112"/>
      <c r="FYB6805" s="112"/>
      <c r="FYC6805" s="112"/>
      <c r="FYD6805" s="112"/>
      <c r="FYE6805" s="112"/>
      <c r="FYF6805" s="112"/>
      <c r="FYG6805" s="112"/>
      <c r="FYH6805" s="112"/>
      <c r="FYI6805" s="112"/>
      <c r="FYJ6805" s="112"/>
      <c r="FYK6805" s="112"/>
      <c r="FYL6805" s="112"/>
      <c r="FYM6805" s="112"/>
      <c r="FYN6805" s="112"/>
      <c r="FYO6805" s="112"/>
      <c r="FYP6805" s="112"/>
      <c r="FYQ6805" s="112"/>
      <c r="FYR6805" s="112"/>
      <c r="FYS6805" s="112"/>
      <c r="FYT6805" s="112"/>
      <c r="FYU6805" s="112"/>
      <c r="FYV6805" s="112"/>
      <c r="FYW6805" s="112"/>
      <c r="FYX6805" s="112"/>
      <c r="FYY6805" s="112"/>
      <c r="FYZ6805" s="112"/>
      <c r="FZA6805" s="112"/>
      <c r="FZB6805" s="112"/>
      <c r="FZC6805" s="112"/>
      <c r="FZD6805" s="112"/>
      <c r="FZE6805" s="112"/>
      <c r="FZF6805" s="112"/>
      <c r="FZG6805" s="112"/>
      <c r="FZH6805" s="112"/>
      <c r="FZI6805" s="112"/>
      <c r="FZJ6805" s="112"/>
      <c r="FZK6805" s="112"/>
      <c r="FZL6805" s="112"/>
      <c r="FZM6805" s="112"/>
      <c r="FZN6805" s="112"/>
      <c r="FZO6805" s="112"/>
      <c r="FZP6805" s="112"/>
      <c r="FZQ6805" s="112"/>
      <c r="FZR6805" s="112"/>
      <c r="FZS6805" s="112"/>
      <c r="FZT6805" s="112"/>
      <c r="FZU6805" s="112"/>
      <c r="FZV6805" s="112"/>
      <c r="FZW6805" s="112"/>
      <c r="FZX6805" s="112"/>
      <c r="FZY6805" s="112"/>
      <c r="FZZ6805" s="112"/>
      <c r="GAA6805" s="112"/>
      <c r="GAB6805" s="112"/>
      <c r="GAC6805" s="112"/>
      <c r="GAD6805" s="112"/>
      <c r="GAE6805" s="112"/>
      <c r="GAF6805" s="112"/>
      <c r="GAG6805" s="112"/>
      <c r="GAH6805" s="112"/>
      <c r="GAI6805" s="112"/>
      <c r="GAJ6805" s="112"/>
      <c r="GAK6805" s="112"/>
      <c r="GAL6805" s="112"/>
      <c r="GAM6805" s="112"/>
      <c r="GAN6805" s="112"/>
      <c r="GAO6805" s="112"/>
      <c r="GAP6805" s="112"/>
      <c r="GAQ6805" s="112"/>
      <c r="GAR6805" s="112"/>
      <c r="GAS6805" s="112"/>
      <c r="GAT6805" s="112"/>
      <c r="GAU6805" s="112"/>
      <c r="GAV6805" s="112"/>
      <c r="GAW6805" s="112"/>
      <c r="GAX6805" s="112"/>
      <c r="GAY6805" s="112"/>
      <c r="GAZ6805" s="112"/>
      <c r="GBA6805" s="112"/>
      <c r="GBB6805" s="112"/>
      <c r="GBC6805" s="112"/>
      <c r="GBD6805" s="112"/>
      <c r="GBE6805" s="112"/>
      <c r="GBF6805" s="112"/>
      <c r="GBG6805" s="112"/>
      <c r="GBH6805" s="112"/>
      <c r="GBI6805" s="112"/>
      <c r="GBJ6805" s="112"/>
      <c r="GBK6805" s="112"/>
      <c r="GBL6805" s="112"/>
      <c r="GBM6805" s="112"/>
      <c r="GBN6805" s="112"/>
      <c r="GBO6805" s="112"/>
      <c r="GBP6805" s="112"/>
      <c r="GBQ6805" s="112"/>
      <c r="GBR6805" s="112"/>
      <c r="GBS6805" s="112"/>
      <c r="GBT6805" s="112"/>
      <c r="GBU6805" s="112"/>
      <c r="GBV6805" s="112"/>
      <c r="GBW6805" s="112"/>
      <c r="GBX6805" s="112"/>
      <c r="GBY6805" s="112"/>
      <c r="GBZ6805" s="112"/>
      <c r="GCA6805" s="112"/>
      <c r="GCB6805" s="112"/>
      <c r="GCC6805" s="112"/>
      <c r="GCD6805" s="112"/>
      <c r="GCE6805" s="112"/>
      <c r="GCF6805" s="112"/>
      <c r="GCG6805" s="112"/>
      <c r="GCH6805" s="112"/>
      <c r="GCI6805" s="112"/>
      <c r="GCJ6805" s="112"/>
      <c r="GCK6805" s="112"/>
      <c r="GCL6805" s="112"/>
      <c r="GCM6805" s="112"/>
      <c r="GCN6805" s="112"/>
      <c r="GCO6805" s="112"/>
      <c r="GCP6805" s="112"/>
      <c r="GCQ6805" s="112"/>
      <c r="GCR6805" s="112"/>
      <c r="GCS6805" s="112"/>
      <c r="GCT6805" s="112"/>
      <c r="GCU6805" s="112"/>
      <c r="GCV6805" s="112"/>
      <c r="GCW6805" s="112"/>
      <c r="GCX6805" s="112"/>
      <c r="GCY6805" s="112"/>
      <c r="GCZ6805" s="112"/>
      <c r="GDA6805" s="112"/>
      <c r="GDB6805" s="112"/>
      <c r="GDC6805" s="112"/>
      <c r="GDD6805" s="112"/>
      <c r="GDE6805" s="112"/>
      <c r="GDF6805" s="112"/>
      <c r="GDG6805" s="112"/>
      <c r="GDH6805" s="112"/>
      <c r="GDI6805" s="112"/>
      <c r="GDJ6805" s="112"/>
      <c r="GDK6805" s="112"/>
      <c r="GDL6805" s="112"/>
      <c r="GDM6805" s="112"/>
      <c r="GDN6805" s="112"/>
      <c r="GDO6805" s="112"/>
      <c r="GDP6805" s="112"/>
      <c r="GDQ6805" s="112"/>
      <c r="GDR6805" s="112"/>
      <c r="GDS6805" s="112"/>
      <c r="GDT6805" s="112"/>
      <c r="GDU6805" s="112"/>
      <c r="GDV6805" s="112"/>
      <c r="GDW6805" s="112"/>
      <c r="GDX6805" s="112"/>
      <c r="GDY6805" s="112"/>
      <c r="GDZ6805" s="112"/>
      <c r="GEA6805" s="112"/>
      <c r="GEB6805" s="112"/>
      <c r="GEC6805" s="112"/>
      <c r="GED6805" s="112"/>
      <c r="GEE6805" s="112"/>
      <c r="GEF6805" s="112"/>
      <c r="GEG6805" s="112"/>
      <c r="GEH6805" s="112"/>
      <c r="GEI6805" s="112"/>
      <c r="GEJ6805" s="112"/>
      <c r="GEK6805" s="112"/>
      <c r="GEL6805" s="112"/>
      <c r="GEM6805" s="112"/>
      <c r="GEN6805" s="112"/>
      <c r="GEO6805" s="112"/>
      <c r="GEP6805" s="112"/>
      <c r="GEQ6805" s="112"/>
      <c r="GER6805" s="112"/>
      <c r="GES6805" s="112"/>
      <c r="GET6805" s="112"/>
      <c r="GEU6805" s="112"/>
      <c r="GEV6805" s="112"/>
      <c r="GEW6805" s="112"/>
      <c r="GEX6805" s="112"/>
      <c r="GEY6805" s="112"/>
      <c r="GEZ6805" s="112"/>
      <c r="GFA6805" s="112"/>
      <c r="GFB6805" s="112"/>
      <c r="GFC6805" s="112"/>
      <c r="GFD6805" s="112"/>
      <c r="GFE6805" s="112"/>
      <c r="GFF6805" s="112"/>
      <c r="GFG6805" s="112"/>
      <c r="GFH6805" s="112"/>
      <c r="GFI6805" s="112"/>
      <c r="GFJ6805" s="112"/>
      <c r="GFK6805" s="112"/>
      <c r="GFL6805" s="112"/>
      <c r="GFM6805" s="112"/>
      <c r="GFN6805" s="112"/>
      <c r="GFO6805" s="112"/>
      <c r="GFP6805" s="112"/>
      <c r="GFQ6805" s="112"/>
      <c r="GFR6805" s="112"/>
      <c r="GFS6805" s="112"/>
      <c r="GFT6805" s="112"/>
      <c r="GFU6805" s="112"/>
      <c r="GFV6805" s="112"/>
      <c r="GFW6805" s="112"/>
      <c r="GFX6805" s="112"/>
      <c r="GFY6805" s="112"/>
      <c r="GFZ6805" s="112"/>
      <c r="GGA6805" s="112"/>
      <c r="GGB6805" s="112"/>
      <c r="GGC6805" s="112"/>
      <c r="GGD6805" s="112"/>
      <c r="GGE6805" s="112"/>
      <c r="GGF6805" s="112"/>
      <c r="GGG6805" s="112"/>
      <c r="GGH6805" s="112"/>
      <c r="GGI6805" s="112"/>
      <c r="GGJ6805" s="112"/>
      <c r="GGK6805" s="112"/>
      <c r="GGL6805" s="112"/>
      <c r="GGM6805" s="112"/>
      <c r="GGN6805" s="112"/>
      <c r="GGO6805" s="112"/>
      <c r="GGP6805" s="112"/>
      <c r="GGQ6805" s="112"/>
      <c r="GGR6805" s="112"/>
      <c r="GGS6805" s="112"/>
      <c r="GGT6805" s="112"/>
      <c r="GGU6805" s="112"/>
      <c r="GGV6805" s="112"/>
      <c r="GGW6805" s="112"/>
      <c r="GGX6805" s="112"/>
      <c r="GGY6805" s="112"/>
      <c r="GGZ6805" s="112"/>
      <c r="GHA6805" s="112"/>
      <c r="GHB6805" s="112"/>
      <c r="GHC6805" s="112"/>
      <c r="GHD6805" s="112"/>
      <c r="GHE6805" s="112"/>
      <c r="GHF6805" s="112"/>
      <c r="GHG6805" s="112"/>
      <c r="GHH6805" s="112"/>
      <c r="GHI6805" s="112"/>
      <c r="GHJ6805" s="112"/>
      <c r="GHK6805" s="112"/>
      <c r="GHL6805" s="112"/>
      <c r="GHM6805" s="112"/>
      <c r="GHN6805" s="112"/>
      <c r="GHO6805" s="112"/>
      <c r="GHP6805" s="112"/>
      <c r="GHQ6805" s="112"/>
      <c r="GHR6805" s="112"/>
      <c r="GHS6805" s="112"/>
      <c r="GHT6805" s="112"/>
      <c r="GHU6805" s="112"/>
      <c r="GHV6805" s="112"/>
      <c r="GHW6805" s="112"/>
      <c r="GHX6805" s="112"/>
      <c r="GHY6805" s="112"/>
      <c r="GHZ6805" s="112"/>
      <c r="GIA6805" s="112"/>
      <c r="GIB6805" s="112"/>
      <c r="GIC6805" s="112"/>
      <c r="GID6805" s="112"/>
      <c r="GIE6805" s="112"/>
      <c r="GIF6805" s="112"/>
      <c r="GIG6805" s="112"/>
      <c r="GIH6805" s="112"/>
      <c r="GII6805" s="112"/>
      <c r="GIJ6805" s="112"/>
      <c r="GIK6805" s="112"/>
      <c r="GIL6805" s="112"/>
      <c r="GIM6805" s="112"/>
      <c r="GIN6805" s="112"/>
      <c r="GIO6805" s="112"/>
      <c r="GIP6805" s="112"/>
      <c r="GIQ6805" s="112"/>
      <c r="GIR6805" s="112"/>
      <c r="GIS6805" s="112"/>
      <c r="GIT6805" s="112"/>
      <c r="GIU6805" s="112"/>
      <c r="GIV6805" s="112"/>
      <c r="GIW6805" s="112"/>
      <c r="GIX6805" s="112"/>
      <c r="GIY6805" s="112"/>
      <c r="GIZ6805" s="112"/>
      <c r="GJA6805" s="112"/>
      <c r="GJB6805" s="112"/>
      <c r="GJC6805" s="112"/>
      <c r="GJD6805" s="112"/>
      <c r="GJE6805" s="112"/>
      <c r="GJF6805" s="112"/>
      <c r="GJG6805" s="112"/>
      <c r="GJH6805" s="112"/>
      <c r="GJI6805" s="112"/>
      <c r="GJJ6805" s="112"/>
      <c r="GJK6805" s="112"/>
      <c r="GJL6805" s="112"/>
      <c r="GJM6805" s="112"/>
      <c r="GJN6805" s="112"/>
      <c r="GJO6805" s="112"/>
      <c r="GJP6805" s="112"/>
      <c r="GJQ6805" s="112"/>
      <c r="GJR6805" s="112"/>
      <c r="GJS6805" s="112"/>
      <c r="GJT6805" s="112"/>
      <c r="GJU6805" s="112"/>
      <c r="GJV6805" s="112"/>
      <c r="GJW6805" s="112"/>
      <c r="GJX6805" s="112"/>
      <c r="GJY6805" s="112"/>
      <c r="GJZ6805" s="112"/>
      <c r="GKA6805" s="112"/>
      <c r="GKB6805" s="112"/>
      <c r="GKC6805" s="112"/>
      <c r="GKD6805" s="112"/>
      <c r="GKE6805" s="112"/>
      <c r="GKF6805" s="112"/>
      <c r="GKG6805" s="112"/>
      <c r="GKH6805" s="112"/>
      <c r="GKI6805" s="112"/>
      <c r="GKJ6805" s="112"/>
      <c r="GKK6805" s="112"/>
      <c r="GKL6805" s="112"/>
      <c r="GKM6805" s="112"/>
      <c r="GKN6805" s="112"/>
      <c r="GKO6805" s="112"/>
      <c r="GKP6805" s="112"/>
      <c r="GKQ6805" s="112"/>
      <c r="GKR6805" s="112"/>
      <c r="GKS6805" s="112"/>
      <c r="GKT6805" s="112"/>
      <c r="GKU6805" s="112"/>
      <c r="GKV6805" s="112"/>
      <c r="GKW6805" s="112"/>
      <c r="GKX6805" s="112"/>
      <c r="GKY6805" s="112"/>
      <c r="GKZ6805" s="112"/>
      <c r="GLA6805" s="112"/>
      <c r="GLB6805" s="112"/>
      <c r="GLC6805" s="112"/>
      <c r="GLD6805" s="112"/>
      <c r="GLE6805" s="112"/>
      <c r="GLF6805" s="112"/>
      <c r="GLG6805" s="112"/>
      <c r="GLH6805" s="112"/>
      <c r="GLI6805" s="112"/>
      <c r="GLJ6805" s="112"/>
      <c r="GLK6805" s="112"/>
      <c r="GLL6805" s="112"/>
      <c r="GLM6805" s="112"/>
      <c r="GLN6805" s="112"/>
      <c r="GLO6805" s="112"/>
      <c r="GLP6805" s="112"/>
      <c r="GLQ6805" s="112"/>
      <c r="GLR6805" s="112"/>
      <c r="GLS6805" s="112"/>
      <c r="GLT6805" s="112"/>
      <c r="GLU6805" s="112"/>
      <c r="GLV6805" s="112"/>
      <c r="GLW6805" s="112"/>
      <c r="GLX6805" s="112"/>
      <c r="GLY6805" s="112"/>
      <c r="GLZ6805" s="112"/>
      <c r="GMA6805" s="112"/>
      <c r="GMB6805" s="112"/>
      <c r="GMC6805" s="112"/>
      <c r="GMD6805" s="112"/>
      <c r="GME6805" s="112"/>
      <c r="GMF6805" s="112"/>
      <c r="GMG6805" s="112"/>
      <c r="GMH6805" s="112"/>
      <c r="GMI6805" s="112"/>
      <c r="GMJ6805" s="112"/>
      <c r="GMK6805" s="112"/>
      <c r="GML6805" s="112"/>
      <c r="GMM6805" s="112"/>
      <c r="GMN6805" s="112"/>
      <c r="GMO6805" s="112"/>
      <c r="GMP6805" s="112"/>
      <c r="GMQ6805" s="112"/>
      <c r="GMR6805" s="112"/>
      <c r="GMS6805" s="112"/>
      <c r="GMT6805" s="112"/>
      <c r="GMU6805" s="112"/>
      <c r="GMV6805" s="112"/>
      <c r="GMW6805" s="112"/>
      <c r="GMX6805" s="112"/>
      <c r="GMY6805" s="112"/>
      <c r="GMZ6805" s="112"/>
      <c r="GNA6805" s="112"/>
      <c r="GNB6805" s="112"/>
      <c r="GNC6805" s="112"/>
      <c r="GND6805" s="112"/>
      <c r="GNE6805" s="112"/>
      <c r="GNF6805" s="112"/>
      <c r="GNG6805" s="112"/>
      <c r="GNH6805" s="112"/>
      <c r="GNI6805" s="112"/>
      <c r="GNJ6805" s="112"/>
      <c r="GNK6805" s="112"/>
      <c r="GNL6805" s="112"/>
      <c r="GNM6805" s="112"/>
      <c r="GNN6805" s="112"/>
      <c r="GNO6805" s="112"/>
      <c r="GNP6805" s="112"/>
      <c r="GNQ6805" s="112"/>
      <c r="GNR6805" s="112"/>
      <c r="GNS6805" s="112"/>
      <c r="GNT6805" s="112"/>
      <c r="GNU6805" s="112"/>
      <c r="GNV6805" s="112"/>
      <c r="GNW6805" s="112"/>
      <c r="GNX6805" s="112"/>
      <c r="GNY6805" s="112"/>
      <c r="GNZ6805" s="112"/>
      <c r="GOA6805" s="112"/>
      <c r="GOB6805" s="112"/>
      <c r="GOC6805" s="112"/>
      <c r="GOD6805" s="112"/>
      <c r="GOE6805" s="112"/>
      <c r="GOF6805" s="112"/>
      <c r="GOG6805" s="112"/>
      <c r="GOH6805" s="112"/>
      <c r="GOI6805" s="112"/>
      <c r="GOJ6805" s="112"/>
      <c r="GOK6805" s="112"/>
      <c r="GOL6805" s="112"/>
      <c r="GOM6805" s="112"/>
      <c r="GON6805" s="112"/>
      <c r="GOO6805" s="112"/>
      <c r="GOP6805" s="112"/>
      <c r="GOQ6805" s="112"/>
      <c r="GOR6805" s="112"/>
      <c r="GOS6805" s="112"/>
      <c r="GOT6805" s="112"/>
      <c r="GOU6805" s="112"/>
      <c r="GOV6805" s="112"/>
      <c r="GOW6805" s="112"/>
      <c r="GOX6805" s="112"/>
      <c r="GOY6805" s="112"/>
      <c r="GOZ6805" s="112"/>
      <c r="GPA6805" s="112"/>
      <c r="GPB6805" s="112"/>
      <c r="GPC6805" s="112"/>
      <c r="GPD6805" s="112"/>
      <c r="GPE6805" s="112"/>
      <c r="GPF6805" s="112"/>
      <c r="GPG6805" s="112"/>
      <c r="GPH6805" s="112"/>
      <c r="GPI6805" s="112"/>
      <c r="GPJ6805" s="112"/>
      <c r="GPK6805" s="112"/>
      <c r="GPL6805" s="112"/>
      <c r="GPM6805" s="112"/>
      <c r="GPN6805" s="112"/>
      <c r="GPO6805" s="112"/>
      <c r="GPP6805" s="112"/>
      <c r="GPQ6805" s="112"/>
      <c r="GPR6805" s="112"/>
      <c r="GPS6805" s="112"/>
      <c r="GPT6805" s="112"/>
      <c r="GPU6805" s="112"/>
      <c r="GPV6805" s="112"/>
      <c r="GPW6805" s="112"/>
      <c r="GPX6805" s="112"/>
      <c r="GPY6805" s="112"/>
      <c r="GPZ6805" s="112"/>
      <c r="GQA6805" s="112"/>
      <c r="GQB6805" s="112"/>
      <c r="GQC6805" s="112"/>
      <c r="GQD6805" s="112"/>
      <c r="GQE6805" s="112"/>
      <c r="GQF6805" s="112"/>
      <c r="GQG6805" s="112"/>
      <c r="GQH6805" s="112"/>
      <c r="GQI6805" s="112"/>
      <c r="GQJ6805" s="112"/>
      <c r="GQK6805" s="112"/>
      <c r="GQL6805" s="112"/>
      <c r="GQM6805" s="112"/>
      <c r="GQN6805" s="112"/>
      <c r="GQO6805" s="112"/>
      <c r="GQP6805" s="112"/>
      <c r="GQQ6805" s="112"/>
      <c r="GQR6805" s="112"/>
      <c r="GQS6805" s="112"/>
      <c r="GQT6805" s="112"/>
      <c r="GQU6805" s="112"/>
      <c r="GQV6805" s="112"/>
      <c r="GQW6805" s="112"/>
      <c r="GQX6805" s="112"/>
      <c r="GQY6805" s="112"/>
      <c r="GQZ6805" s="112"/>
      <c r="GRA6805" s="112"/>
      <c r="GRB6805" s="112"/>
      <c r="GRC6805" s="112"/>
      <c r="GRD6805" s="112"/>
      <c r="GRE6805" s="112"/>
      <c r="GRF6805" s="112"/>
      <c r="GRG6805" s="112"/>
      <c r="GRH6805" s="112"/>
      <c r="GRI6805" s="112"/>
      <c r="GRJ6805" s="112"/>
      <c r="GRK6805" s="112"/>
      <c r="GRL6805" s="112"/>
      <c r="GRM6805" s="112"/>
      <c r="GRN6805" s="112"/>
      <c r="GRO6805" s="112"/>
      <c r="GRP6805" s="112"/>
      <c r="GRQ6805" s="112"/>
      <c r="GRR6805" s="112"/>
      <c r="GRS6805" s="112"/>
      <c r="GRT6805" s="112"/>
      <c r="GRU6805" s="112"/>
      <c r="GRV6805" s="112"/>
      <c r="GRW6805" s="112"/>
      <c r="GRX6805" s="112"/>
      <c r="GRY6805" s="112"/>
      <c r="GRZ6805" s="112"/>
      <c r="GSA6805" s="112"/>
      <c r="GSB6805" s="112"/>
      <c r="GSC6805" s="112"/>
      <c r="GSD6805" s="112"/>
      <c r="GSE6805" s="112"/>
      <c r="GSF6805" s="112"/>
      <c r="GSG6805" s="112"/>
      <c r="GSH6805" s="112"/>
      <c r="GSI6805" s="112"/>
      <c r="GSJ6805" s="112"/>
      <c r="GSK6805" s="112"/>
      <c r="GSL6805" s="112"/>
      <c r="GSM6805" s="112"/>
      <c r="GSN6805" s="112"/>
      <c r="GSO6805" s="112"/>
      <c r="GSP6805" s="112"/>
      <c r="GSQ6805" s="112"/>
      <c r="GSR6805" s="112"/>
      <c r="GSS6805" s="112"/>
      <c r="GST6805" s="112"/>
      <c r="GSU6805" s="112"/>
      <c r="GSV6805" s="112"/>
      <c r="GSW6805" s="112"/>
      <c r="GSX6805" s="112"/>
      <c r="GSY6805" s="112"/>
      <c r="GSZ6805" s="112"/>
      <c r="GTA6805" s="112"/>
      <c r="GTB6805" s="112"/>
      <c r="GTC6805" s="112"/>
      <c r="GTD6805" s="112"/>
      <c r="GTE6805" s="112"/>
      <c r="GTF6805" s="112"/>
      <c r="GTG6805" s="112"/>
      <c r="GTH6805" s="112"/>
      <c r="GTI6805" s="112"/>
      <c r="GTJ6805" s="112"/>
      <c r="GTK6805" s="112"/>
      <c r="GTL6805" s="112"/>
      <c r="GTM6805" s="112"/>
      <c r="GTN6805" s="112"/>
      <c r="GTO6805" s="112"/>
      <c r="GTP6805" s="112"/>
      <c r="GTQ6805" s="112"/>
      <c r="GTR6805" s="112"/>
      <c r="GTS6805" s="112"/>
      <c r="GTT6805" s="112"/>
      <c r="GTU6805" s="112"/>
      <c r="GTV6805" s="112"/>
      <c r="GTW6805" s="112"/>
      <c r="GTX6805" s="112"/>
      <c r="GTY6805" s="112"/>
      <c r="GTZ6805" s="112"/>
      <c r="GUA6805" s="112"/>
      <c r="GUB6805" s="112"/>
      <c r="GUC6805" s="112"/>
      <c r="GUD6805" s="112"/>
      <c r="GUE6805" s="112"/>
      <c r="GUF6805" s="112"/>
      <c r="GUG6805" s="112"/>
      <c r="GUH6805" s="112"/>
      <c r="GUI6805" s="112"/>
      <c r="GUJ6805" s="112"/>
      <c r="GUK6805" s="112"/>
      <c r="GUL6805" s="112"/>
      <c r="GUM6805" s="112"/>
      <c r="GUN6805" s="112"/>
      <c r="GUO6805" s="112"/>
      <c r="GUP6805" s="112"/>
      <c r="GUQ6805" s="112"/>
      <c r="GUR6805" s="112"/>
      <c r="GUS6805" s="112"/>
      <c r="GUT6805" s="112"/>
      <c r="GUU6805" s="112"/>
      <c r="GUV6805" s="112"/>
      <c r="GUW6805" s="112"/>
      <c r="GUX6805" s="112"/>
      <c r="GUY6805" s="112"/>
      <c r="GUZ6805" s="112"/>
      <c r="GVA6805" s="112"/>
      <c r="GVB6805" s="112"/>
      <c r="GVC6805" s="112"/>
      <c r="GVD6805" s="112"/>
      <c r="GVE6805" s="112"/>
      <c r="GVF6805" s="112"/>
      <c r="GVG6805" s="112"/>
      <c r="GVH6805" s="112"/>
      <c r="GVI6805" s="112"/>
      <c r="GVJ6805" s="112"/>
      <c r="GVK6805" s="112"/>
      <c r="GVL6805" s="112"/>
      <c r="GVM6805" s="112"/>
      <c r="GVN6805" s="112"/>
      <c r="GVO6805" s="112"/>
      <c r="GVP6805" s="112"/>
      <c r="GVQ6805" s="112"/>
      <c r="GVR6805" s="112"/>
      <c r="GVS6805" s="112"/>
      <c r="GVT6805" s="112"/>
      <c r="GVU6805" s="112"/>
      <c r="GVV6805" s="112"/>
      <c r="GVW6805" s="112"/>
      <c r="GVX6805" s="112"/>
      <c r="GVY6805" s="112"/>
      <c r="GVZ6805" s="112"/>
      <c r="GWA6805" s="112"/>
      <c r="GWB6805" s="112"/>
      <c r="GWC6805" s="112"/>
      <c r="GWD6805" s="112"/>
      <c r="GWE6805" s="112"/>
      <c r="GWF6805" s="112"/>
      <c r="GWG6805" s="112"/>
      <c r="GWH6805" s="112"/>
      <c r="GWI6805" s="112"/>
      <c r="GWJ6805" s="112"/>
      <c r="GWK6805" s="112"/>
      <c r="GWL6805" s="112"/>
      <c r="GWM6805" s="112"/>
      <c r="GWN6805" s="112"/>
      <c r="GWO6805" s="112"/>
      <c r="GWP6805" s="112"/>
      <c r="GWQ6805" s="112"/>
      <c r="GWR6805" s="112"/>
      <c r="GWS6805" s="112"/>
      <c r="GWT6805" s="112"/>
      <c r="GWU6805" s="112"/>
      <c r="GWV6805" s="112"/>
      <c r="GWW6805" s="112"/>
      <c r="GWX6805" s="112"/>
      <c r="GWY6805" s="112"/>
      <c r="GWZ6805" s="112"/>
      <c r="GXA6805" s="112"/>
      <c r="GXB6805" s="112"/>
      <c r="GXC6805" s="112"/>
      <c r="GXD6805" s="112"/>
      <c r="GXE6805" s="112"/>
      <c r="GXF6805" s="112"/>
      <c r="GXG6805" s="112"/>
      <c r="GXH6805" s="112"/>
      <c r="GXI6805" s="112"/>
      <c r="GXJ6805" s="112"/>
      <c r="GXK6805" s="112"/>
      <c r="GXL6805" s="112"/>
      <c r="GXM6805" s="112"/>
      <c r="GXN6805" s="112"/>
      <c r="GXO6805" s="112"/>
      <c r="GXP6805" s="112"/>
      <c r="GXQ6805" s="112"/>
      <c r="GXR6805" s="112"/>
      <c r="GXS6805" s="112"/>
      <c r="GXT6805" s="112"/>
      <c r="GXU6805" s="112"/>
      <c r="GXV6805" s="112"/>
      <c r="GXW6805" s="112"/>
      <c r="GXX6805" s="112"/>
      <c r="GXY6805" s="112"/>
      <c r="GXZ6805" s="112"/>
      <c r="GYA6805" s="112"/>
      <c r="GYB6805" s="112"/>
      <c r="GYC6805" s="112"/>
      <c r="GYD6805" s="112"/>
      <c r="GYE6805" s="112"/>
      <c r="GYF6805" s="112"/>
      <c r="GYG6805" s="112"/>
      <c r="GYH6805" s="112"/>
      <c r="GYI6805" s="112"/>
      <c r="GYJ6805" s="112"/>
      <c r="GYK6805" s="112"/>
      <c r="GYL6805" s="112"/>
      <c r="GYM6805" s="112"/>
      <c r="GYN6805" s="112"/>
      <c r="GYO6805" s="112"/>
      <c r="GYP6805" s="112"/>
      <c r="GYQ6805" s="112"/>
      <c r="GYR6805" s="112"/>
      <c r="GYS6805" s="112"/>
      <c r="GYT6805" s="112"/>
      <c r="GYU6805" s="112"/>
      <c r="GYV6805" s="112"/>
      <c r="GYW6805" s="112"/>
      <c r="GYX6805" s="112"/>
      <c r="GYY6805" s="112"/>
      <c r="GYZ6805" s="112"/>
      <c r="GZA6805" s="112"/>
      <c r="GZB6805" s="112"/>
      <c r="GZC6805" s="112"/>
      <c r="GZD6805" s="112"/>
      <c r="GZE6805" s="112"/>
      <c r="GZF6805" s="112"/>
      <c r="GZG6805" s="112"/>
      <c r="GZH6805" s="112"/>
      <c r="GZI6805" s="112"/>
      <c r="GZJ6805" s="112"/>
      <c r="GZK6805" s="112"/>
      <c r="GZL6805" s="112"/>
      <c r="GZM6805" s="112"/>
      <c r="GZN6805" s="112"/>
      <c r="GZO6805" s="112"/>
      <c r="GZP6805" s="112"/>
      <c r="GZQ6805" s="112"/>
      <c r="GZR6805" s="112"/>
      <c r="GZS6805" s="112"/>
      <c r="GZT6805" s="112"/>
      <c r="GZU6805" s="112"/>
      <c r="GZV6805" s="112"/>
      <c r="GZW6805" s="112"/>
      <c r="GZX6805" s="112"/>
      <c r="GZY6805" s="112"/>
      <c r="GZZ6805" s="112"/>
      <c r="HAA6805" s="112"/>
      <c r="HAB6805" s="112"/>
      <c r="HAC6805" s="112"/>
      <c r="HAD6805" s="112"/>
      <c r="HAE6805" s="112"/>
      <c r="HAF6805" s="112"/>
      <c r="HAG6805" s="112"/>
      <c r="HAH6805" s="112"/>
      <c r="HAI6805" s="112"/>
      <c r="HAJ6805" s="112"/>
      <c r="HAK6805" s="112"/>
      <c r="HAL6805" s="112"/>
      <c r="HAM6805" s="112"/>
      <c r="HAN6805" s="112"/>
      <c r="HAO6805" s="112"/>
      <c r="HAP6805" s="112"/>
      <c r="HAQ6805" s="112"/>
      <c r="HAR6805" s="112"/>
      <c r="HAS6805" s="112"/>
      <c r="HAT6805" s="112"/>
      <c r="HAU6805" s="112"/>
      <c r="HAV6805" s="112"/>
      <c r="HAW6805" s="112"/>
      <c r="HAX6805" s="112"/>
      <c r="HAY6805" s="112"/>
      <c r="HAZ6805" s="112"/>
      <c r="HBA6805" s="112"/>
      <c r="HBB6805" s="112"/>
      <c r="HBC6805" s="112"/>
      <c r="HBD6805" s="112"/>
      <c r="HBE6805" s="112"/>
      <c r="HBF6805" s="112"/>
      <c r="HBG6805" s="112"/>
      <c r="HBH6805" s="112"/>
      <c r="HBI6805" s="112"/>
      <c r="HBJ6805" s="112"/>
      <c r="HBK6805" s="112"/>
      <c r="HBL6805" s="112"/>
      <c r="HBM6805" s="112"/>
      <c r="HBN6805" s="112"/>
      <c r="HBO6805" s="112"/>
      <c r="HBP6805" s="112"/>
      <c r="HBQ6805" s="112"/>
      <c r="HBR6805" s="112"/>
      <c r="HBS6805" s="112"/>
      <c r="HBT6805" s="112"/>
      <c r="HBU6805" s="112"/>
      <c r="HBV6805" s="112"/>
      <c r="HBW6805" s="112"/>
      <c r="HBX6805" s="112"/>
      <c r="HBY6805" s="112"/>
      <c r="HBZ6805" s="112"/>
      <c r="HCA6805" s="112"/>
      <c r="HCB6805" s="112"/>
      <c r="HCC6805" s="112"/>
      <c r="HCD6805" s="112"/>
      <c r="HCE6805" s="112"/>
      <c r="HCF6805" s="112"/>
      <c r="HCG6805" s="112"/>
      <c r="HCH6805" s="112"/>
      <c r="HCI6805" s="112"/>
      <c r="HCJ6805" s="112"/>
      <c r="HCK6805" s="112"/>
      <c r="HCL6805" s="112"/>
      <c r="HCM6805" s="112"/>
      <c r="HCN6805" s="112"/>
      <c r="HCO6805" s="112"/>
      <c r="HCP6805" s="112"/>
      <c r="HCQ6805" s="112"/>
      <c r="HCR6805" s="112"/>
      <c r="HCS6805" s="112"/>
      <c r="HCT6805" s="112"/>
      <c r="HCU6805" s="112"/>
      <c r="HCV6805" s="112"/>
      <c r="HCW6805" s="112"/>
      <c r="HCX6805" s="112"/>
      <c r="HCY6805" s="112"/>
      <c r="HCZ6805" s="112"/>
      <c r="HDA6805" s="112"/>
      <c r="HDB6805" s="112"/>
      <c r="HDC6805" s="112"/>
      <c r="HDD6805" s="112"/>
      <c r="HDE6805" s="112"/>
      <c r="HDF6805" s="112"/>
      <c r="HDG6805" s="112"/>
      <c r="HDH6805" s="112"/>
      <c r="HDI6805" s="112"/>
      <c r="HDJ6805" s="112"/>
      <c r="HDK6805" s="112"/>
      <c r="HDL6805" s="112"/>
      <c r="HDM6805" s="112"/>
      <c r="HDN6805" s="112"/>
      <c r="HDO6805" s="112"/>
      <c r="HDP6805" s="112"/>
      <c r="HDQ6805" s="112"/>
      <c r="HDR6805" s="112"/>
      <c r="HDS6805" s="112"/>
      <c r="HDT6805" s="112"/>
      <c r="HDU6805" s="112"/>
      <c r="HDV6805" s="112"/>
      <c r="HDW6805" s="112"/>
      <c r="HDX6805" s="112"/>
      <c r="HDY6805" s="112"/>
      <c r="HDZ6805" s="112"/>
      <c r="HEA6805" s="112"/>
      <c r="HEB6805" s="112"/>
      <c r="HEC6805" s="112"/>
      <c r="HED6805" s="112"/>
      <c r="HEE6805" s="112"/>
      <c r="HEF6805" s="112"/>
      <c r="HEG6805" s="112"/>
      <c r="HEH6805" s="112"/>
      <c r="HEI6805" s="112"/>
      <c r="HEJ6805" s="112"/>
      <c r="HEK6805" s="112"/>
      <c r="HEL6805" s="112"/>
      <c r="HEM6805" s="112"/>
      <c r="HEN6805" s="112"/>
      <c r="HEO6805" s="112"/>
      <c r="HEP6805" s="112"/>
      <c r="HEQ6805" s="112"/>
      <c r="HER6805" s="112"/>
      <c r="HES6805" s="112"/>
      <c r="HET6805" s="112"/>
      <c r="HEU6805" s="112"/>
      <c r="HEV6805" s="112"/>
      <c r="HEW6805" s="112"/>
      <c r="HEX6805" s="112"/>
      <c r="HEY6805" s="112"/>
      <c r="HEZ6805" s="112"/>
      <c r="HFA6805" s="112"/>
      <c r="HFB6805" s="112"/>
      <c r="HFC6805" s="112"/>
      <c r="HFD6805" s="112"/>
      <c r="HFE6805" s="112"/>
      <c r="HFF6805" s="112"/>
      <c r="HFG6805" s="112"/>
      <c r="HFH6805" s="112"/>
      <c r="HFI6805" s="112"/>
      <c r="HFJ6805" s="112"/>
      <c r="HFK6805" s="112"/>
      <c r="HFL6805" s="112"/>
      <c r="HFM6805" s="112"/>
      <c r="HFN6805" s="112"/>
      <c r="HFO6805" s="112"/>
      <c r="HFP6805" s="112"/>
      <c r="HFQ6805" s="112"/>
      <c r="HFR6805" s="112"/>
      <c r="HFS6805" s="112"/>
      <c r="HFT6805" s="112"/>
      <c r="HFU6805" s="112"/>
      <c r="HFV6805" s="112"/>
      <c r="HFW6805" s="112"/>
      <c r="HFX6805" s="112"/>
      <c r="HFY6805" s="112"/>
      <c r="HFZ6805" s="112"/>
      <c r="HGA6805" s="112"/>
      <c r="HGB6805" s="112"/>
      <c r="HGC6805" s="112"/>
      <c r="HGD6805" s="112"/>
      <c r="HGE6805" s="112"/>
      <c r="HGF6805" s="112"/>
      <c r="HGG6805" s="112"/>
      <c r="HGH6805" s="112"/>
      <c r="HGI6805" s="112"/>
      <c r="HGJ6805" s="112"/>
      <c r="HGK6805" s="112"/>
      <c r="HGL6805" s="112"/>
      <c r="HGM6805" s="112"/>
      <c r="HGN6805" s="112"/>
      <c r="HGO6805" s="112"/>
      <c r="HGP6805" s="112"/>
      <c r="HGQ6805" s="112"/>
      <c r="HGR6805" s="112"/>
      <c r="HGS6805" s="112"/>
      <c r="HGT6805" s="112"/>
      <c r="HGU6805" s="112"/>
      <c r="HGV6805" s="112"/>
      <c r="HGW6805" s="112"/>
      <c r="HGX6805" s="112"/>
      <c r="HGY6805" s="112"/>
      <c r="HGZ6805" s="112"/>
      <c r="HHA6805" s="112"/>
      <c r="HHB6805" s="112"/>
      <c r="HHC6805" s="112"/>
      <c r="HHD6805" s="112"/>
      <c r="HHE6805" s="112"/>
      <c r="HHF6805" s="112"/>
      <c r="HHG6805" s="112"/>
      <c r="HHH6805" s="112"/>
      <c r="HHI6805" s="112"/>
      <c r="HHJ6805" s="112"/>
      <c r="HHK6805" s="112"/>
      <c r="HHL6805" s="112"/>
      <c r="HHM6805" s="112"/>
      <c r="HHN6805" s="112"/>
      <c r="HHO6805" s="112"/>
      <c r="HHP6805" s="112"/>
      <c r="HHQ6805" s="112"/>
      <c r="HHR6805" s="112"/>
      <c r="HHS6805" s="112"/>
      <c r="HHT6805" s="112"/>
      <c r="HHU6805" s="112"/>
      <c r="HHV6805" s="112"/>
      <c r="HHW6805" s="112"/>
      <c r="HHX6805" s="112"/>
      <c r="HHY6805" s="112"/>
      <c r="HHZ6805" s="112"/>
      <c r="HIA6805" s="112"/>
      <c r="HIB6805" s="112"/>
      <c r="HIC6805" s="112"/>
      <c r="HID6805" s="112"/>
      <c r="HIE6805" s="112"/>
      <c r="HIF6805" s="112"/>
      <c r="HIG6805" s="112"/>
      <c r="HIH6805" s="112"/>
      <c r="HII6805" s="112"/>
      <c r="HIJ6805" s="112"/>
      <c r="HIK6805" s="112"/>
      <c r="HIL6805" s="112"/>
      <c r="HIM6805" s="112"/>
      <c r="HIN6805" s="112"/>
      <c r="HIO6805" s="112"/>
      <c r="HIP6805" s="112"/>
      <c r="HIQ6805" s="112"/>
      <c r="HIR6805" s="112"/>
      <c r="HIS6805" s="112"/>
      <c r="HIT6805" s="112"/>
      <c r="HIU6805" s="112"/>
      <c r="HIV6805" s="112"/>
      <c r="HIW6805" s="112"/>
      <c r="HIX6805" s="112"/>
      <c r="HIY6805" s="112"/>
      <c r="HIZ6805" s="112"/>
      <c r="HJA6805" s="112"/>
      <c r="HJB6805" s="112"/>
      <c r="HJC6805" s="112"/>
      <c r="HJD6805" s="112"/>
      <c r="HJE6805" s="112"/>
      <c r="HJF6805" s="112"/>
      <c r="HJG6805" s="112"/>
      <c r="HJH6805" s="112"/>
      <c r="HJI6805" s="112"/>
      <c r="HJJ6805" s="112"/>
      <c r="HJK6805" s="112"/>
      <c r="HJL6805" s="112"/>
      <c r="HJM6805" s="112"/>
      <c r="HJN6805" s="112"/>
      <c r="HJO6805" s="112"/>
      <c r="HJP6805" s="112"/>
      <c r="HJQ6805" s="112"/>
      <c r="HJR6805" s="112"/>
      <c r="HJS6805" s="112"/>
      <c r="HJT6805" s="112"/>
      <c r="HJU6805" s="112"/>
      <c r="HJV6805" s="112"/>
      <c r="HJW6805" s="112"/>
      <c r="HJX6805" s="112"/>
      <c r="HJY6805" s="112"/>
      <c r="HJZ6805" s="112"/>
      <c r="HKA6805" s="112"/>
      <c r="HKB6805" s="112"/>
      <c r="HKC6805" s="112"/>
      <c r="HKD6805" s="112"/>
      <c r="HKE6805" s="112"/>
      <c r="HKF6805" s="112"/>
      <c r="HKG6805" s="112"/>
      <c r="HKH6805" s="112"/>
      <c r="HKI6805" s="112"/>
      <c r="HKJ6805" s="112"/>
      <c r="HKK6805" s="112"/>
      <c r="HKL6805" s="112"/>
      <c r="HKM6805" s="112"/>
      <c r="HKN6805" s="112"/>
      <c r="HKO6805" s="112"/>
      <c r="HKP6805" s="112"/>
      <c r="HKQ6805" s="112"/>
      <c r="HKR6805" s="112"/>
      <c r="HKS6805" s="112"/>
      <c r="HKT6805" s="112"/>
      <c r="HKU6805" s="112"/>
      <c r="HKV6805" s="112"/>
      <c r="HKW6805" s="112"/>
      <c r="HKX6805" s="112"/>
      <c r="HKY6805" s="112"/>
      <c r="HKZ6805" s="112"/>
      <c r="HLA6805" s="112"/>
      <c r="HLB6805" s="112"/>
      <c r="HLC6805" s="112"/>
      <c r="HLD6805" s="112"/>
      <c r="HLE6805" s="112"/>
      <c r="HLF6805" s="112"/>
      <c r="HLG6805" s="112"/>
      <c r="HLH6805" s="112"/>
      <c r="HLI6805" s="112"/>
      <c r="HLJ6805" s="112"/>
      <c r="HLK6805" s="112"/>
      <c r="HLL6805" s="112"/>
      <c r="HLM6805" s="112"/>
      <c r="HLN6805" s="112"/>
      <c r="HLO6805" s="112"/>
      <c r="HLP6805" s="112"/>
      <c r="HLQ6805" s="112"/>
      <c r="HLR6805" s="112"/>
      <c r="HLS6805" s="112"/>
      <c r="HLT6805" s="112"/>
      <c r="HLU6805" s="112"/>
      <c r="HLV6805" s="112"/>
      <c r="HLW6805" s="112"/>
      <c r="HLX6805" s="112"/>
      <c r="HLY6805" s="112"/>
      <c r="HLZ6805" s="112"/>
      <c r="HMA6805" s="112"/>
      <c r="HMB6805" s="112"/>
      <c r="HMC6805" s="112"/>
      <c r="HMD6805" s="112"/>
      <c r="HME6805" s="112"/>
      <c r="HMF6805" s="112"/>
      <c r="HMG6805" s="112"/>
      <c r="HMH6805" s="112"/>
      <c r="HMI6805" s="112"/>
      <c r="HMJ6805" s="112"/>
      <c r="HMK6805" s="112"/>
      <c r="HML6805" s="112"/>
      <c r="HMM6805" s="112"/>
      <c r="HMN6805" s="112"/>
      <c r="HMO6805" s="112"/>
      <c r="HMP6805" s="112"/>
      <c r="HMQ6805" s="112"/>
      <c r="HMR6805" s="112"/>
      <c r="HMS6805" s="112"/>
      <c r="HMT6805" s="112"/>
      <c r="HMU6805" s="112"/>
      <c r="HMV6805" s="112"/>
      <c r="HMW6805" s="112"/>
      <c r="HMX6805" s="112"/>
      <c r="HMY6805" s="112"/>
      <c r="HMZ6805" s="112"/>
      <c r="HNA6805" s="112"/>
      <c r="HNB6805" s="112"/>
      <c r="HNC6805" s="112"/>
      <c r="HND6805" s="112"/>
      <c r="HNE6805" s="112"/>
      <c r="HNF6805" s="112"/>
      <c r="HNG6805" s="112"/>
      <c r="HNH6805" s="112"/>
      <c r="HNI6805" s="112"/>
      <c r="HNJ6805" s="112"/>
      <c r="HNK6805" s="112"/>
      <c r="HNL6805" s="112"/>
      <c r="HNM6805" s="112"/>
      <c r="HNN6805" s="112"/>
      <c r="HNO6805" s="112"/>
      <c r="HNP6805" s="112"/>
      <c r="HNQ6805" s="112"/>
      <c r="HNR6805" s="112"/>
      <c r="HNS6805" s="112"/>
      <c r="HNT6805" s="112"/>
      <c r="HNU6805" s="112"/>
      <c r="HNV6805" s="112"/>
      <c r="HNW6805" s="112"/>
      <c r="HNX6805" s="112"/>
      <c r="HNY6805" s="112"/>
      <c r="HNZ6805" s="112"/>
      <c r="HOA6805" s="112"/>
      <c r="HOB6805" s="112"/>
      <c r="HOC6805" s="112"/>
      <c r="HOD6805" s="112"/>
      <c r="HOE6805" s="112"/>
      <c r="HOF6805" s="112"/>
      <c r="HOG6805" s="112"/>
      <c r="HOH6805" s="112"/>
      <c r="HOI6805" s="112"/>
      <c r="HOJ6805" s="112"/>
      <c r="HOK6805" s="112"/>
      <c r="HOL6805" s="112"/>
      <c r="HOM6805" s="112"/>
      <c r="HON6805" s="112"/>
      <c r="HOO6805" s="112"/>
      <c r="HOP6805" s="112"/>
      <c r="HOQ6805" s="112"/>
      <c r="HOR6805" s="112"/>
      <c r="HOS6805" s="112"/>
      <c r="HOT6805" s="112"/>
      <c r="HOU6805" s="112"/>
      <c r="HOV6805" s="112"/>
      <c r="HOW6805" s="112"/>
      <c r="HOX6805" s="112"/>
      <c r="HOY6805" s="112"/>
      <c r="HOZ6805" s="112"/>
      <c r="HPA6805" s="112"/>
      <c r="HPB6805" s="112"/>
      <c r="HPC6805" s="112"/>
      <c r="HPD6805" s="112"/>
      <c r="HPE6805" s="112"/>
      <c r="HPF6805" s="112"/>
      <c r="HPG6805" s="112"/>
      <c r="HPH6805" s="112"/>
      <c r="HPI6805" s="112"/>
      <c r="HPJ6805" s="112"/>
      <c r="HPK6805" s="112"/>
      <c r="HPL6805" s="112"/>
      <c r="HPM6805" s="112"/>
      <c r="HPN6805" s="112"/>
      <c r="HPO6805" s="112"/>
      <c r="HPP6805" s="112"/>
      <c r="HPQ6805" s="112"/>
      <c r="HPR6805" s="112"/>
      <c r="HPS6805" s="112"/>
      <c r="HPT6805" s="112"/>
      <c r="HPU6805" s="112"/>
      <c r="HPV6805" s="112"/>
      <c r="HPW6805" s="112"/>
      <c r="HPX6805" s="112"/>
      <c r="HPY6805" s="112"/>
      <c r="HPZ6805" s="112"/>
      <c r="HQA6805" s="112"/>
      <c r="HQB6805" s="112"/>
      <c r="HQC6805" s="112"/>
      <c r="HQD6805" s="112"/>
      <c r="HQE6805" s="112"/>
      <c r="HQF6805" s="112"/>
      <c r="HQG6805" s="112"/>
      <c r="HQH6805" s="112"/>
      <c r="HQI6805" s="112"/>
      <c r="HQJ6805" s="112"/>
      <c r="HQK6805" s="112"/>
      <c r="HQL6805" s="112"/>
      <c r="HQM6805" s="112"/>
      <c r="HQN6805" s="112"/>
      <c r="HQO6805" s="112"/>
      <c r="HQP6805" s="112"/>
      <c r="HQQ6805" s="112"/>
      <c r="HQR6805" s="112"/>
      <c r="HQS6805" s="112"/>
      <c r="HQT6805" s="112"/>
      <c r="HQU6805" s="112"/>
      <c r="HQV6805" s="112"/>
      <c r="HQW6805" s="112"/>
      <c r="HQX6805" s="112"/>
      <c r="HQY6805" s="112"/>
      <c r="HQZ6805" s="112"/>
      <c r="HRA6805" s="112"/>
      <c r="HRB6805" s="112"/>
      <c r="HRC6805" s="112"/>
      <c r="HRD6805" s="112"/>
      <c r="HRE6805" s="112"/>
      <c r="HRF6805" s="112"/>
      <c r="HRG6805" s="112"/>
      <c r="HRH6805" s="112"/>
      <c r="HRI6805" s="112"/>
      <c r="HRJ6805" s="112"/>
      <c r="HRK6805" s="112"/>
      <c r="HRL6805" s="112"/>
      <c r="HRM6805" s="112"/>
      <c r="HRN6805" s="112"/>
      <c r="HRO6805" s="112"/>
      <c r="HRP6805" s="112"/>
      <c r="HRQ6805" s="112"/>
      <c r="HRR6805" s="112"/>
      <c r="HRS6805" s="112"/>
      <c r="HRT6805" s="112"/>
      <c r="HRU6805" s="112"/>
      <c r="HRV6805" s="112"/>
      <c r="HRW6805" s="112"/>
      <c r="HRX6805" s="112"/>
      <c r="HRY6805" s="112"/>
      <c r="HRZ6805" s="112"/>
      <c r="HSA6805" s="112"/>
      <c r="HSB6805" s="112"/>
      <c r="HSC6805" s="112"/>
      <c r="HSD6805" s="112"/>
      <c r="HSE6805" s="112"/>
      <c r="HSF6805" s="112"/>
      <c r="HSG6805" s="112"/>
      <c r="HSH6805" s="112"/>
      <c r="HSI6805" s="112"/>
      <c r="HSJ6805" s="112"/>
      <c r="HSK6805" s="112"/>
      <c r="HSL6805" s="112"/>
      <c r="HSM6805" s="112"/>
      <c r="HSN6805" s="112"/>
      <c r="HSO6805" s="112"/>
      <c r="HSP6805" s="112"/>
      <c r="HSQ6805" s="112"/>
      <c r="HSR6805" s="112"/>
      <c r="HSS6805" s="112"/>
      <c r="HST6805" s="112"/>
      <c r="HSU6805" s="112"/>
      <c r="HSV6805" s="112"/>
      <c r="HSW6805" s="112"/>
      <c r="HSX6805" s="112"/>
      <c r="HSY6805" s="112"/>
      <c r="HSZ6805" s="112"/>
      <c r="HTA6805" s="112"/>
      <c r="HTB6805" s="112"/>
      <c r="HTC6805" s="112"/>
      <c r="HTD6805" s="112"/>
      <c r="HTE6805" s="112"/>
      <c r="HTF6805" s="112"/>
      <c r="HTG6805" s="112"/>
      <c r="HTH6805" s="112"/>
      <c r="HTI6805" s="112"/>
      <c r="HTJ6805" s="112"/>
      <c r="HTK6805" s="112"/>
      <c r="HTL6805" s="112"/>
      <c r="HTM6805" s="112"/>
      <c r="HTN6805" s="112"/>
      <c r="HTO6805" s="112"/>
      <c r="HTP6805" s="112"/>
      <c r="HTQ6805" s="112"/>
      <c r="HTR6805" s="112"/>
      <c r="HTS6805" s="112"/>
      <c r="HTT6805" s="112"/>
      <c r="HTU6805" s="112"/>
      <c r="HTV6805" s="112"/>
      <c r="HTW6805" s="112"/>
      <c r="HTX6805" s="112"/>
      <c r="HTY6805" s="112"/>
      <c r="HTZ6805" s="112"/>
      <c r="HUA6805" s="112"/>
      <c r="HUB6805" s="112"/>
      <c r="HUC6805" s="112"/>
      <c r="HUD6805" s="112"/>
      <c r="HUE6805" s="112"/>
      <c r="HUF6805" s="112"/>
      <c r="HUG6805" s="112"/>
      <c r="HUH6805" s="112"/>
      <c r="HUI6805" s="112"/>
      <c r="HUJ6805" s="112"/>
      <c r="HUK6805" s="112"/>
      <c r="HUL6805" s="112"/>
      <c r="HUM6805" s="112"/>
      <c r="HUN6805" s="112"/>
      <c r="HUO6805" s="112"/>
      <c r="HUP6805" s="112"/>
      <c r="HUQ6805" s="112"/>
      <c r="HUR6805" s="112"/>
      <c r="HUS6805" s="112"/>
      <c r="HUT6805" s="112"/>
      <c r="HUU6805" s="112"/>
      <c r="HUV6805" s="112"/>
      <c r="HUW6805" s="112"/>
      <c r="HUX6805" s="112"/>
      <c r="HUY6805" s="112"/>
      <c r="HUZ6805" s="112"/>
      <c r="HVA6805" s="112"/>
      <c r="HVB6805" s="112"/>
      <c r="HVC6805" s="112"/>
      <c r="HVD6805" s="112"/>
      <c r="HVE6805" s="112"/>
      <c r="HVF6805" s="112"/>
      <c r="HVG6805" s="112"/>
      <c r="HVH6805" s="112"/>
      <c r="HVI6805" s="112"/>
      <c r="HVJ6805" s="112"/>
      <c r="HVK6805" s="112"/>
      <c r="HVL6805" s="112"/>
      <c r="HVM6805" s="112"/>
      <c r="HVN6805" s="112"/>
      <c r="HVO6805" s="112"/>
      <c r="HVP6805" s="112"/>
      <c r="HVQ6805" s="112"/>
      <c r="HVR6805" s="112"/>
      <c r="HVS6805" s="112"/>
      <c r="HVT6805" s="112"/>
      <c r="HVU6805" s="112"/>
      <c r="HVV6805" s="112"/>
      <c r="HVW6805" s="112"/>
      <c r="HVX6805" s="112"/>
      <c r="HVY6805" s="112"/>
      <c r="HVZ6805" s="112"/>
      <c r="HWA6805" s="112"/>
      <c r="HWB6805" s="112"/>
      <c r="HWC6805" s="112"/>
      <c r="HWD6805" s="112"/>
      <c r="HWE6805" s="112"/>
      <c r="HWF6805" s="112"/>
      <c r="HWG6805" s="112"/>
      <c r="HWH6805" s="112"/>
      <c r="HWI6805" s="112"/>
      <c r="HWJ6805" s="112"/>
      <c r="HWK6805" s="112"/>
      <c r="HWL6805" s="112"/>
      <c r="HWM6805" s="112"/>
      <c r="HWN6805" s="112"/>
      <c r="HWO6805" s="112"/>
      <c r="HWP6805" s="112"/>
      <c r="HWQ6805" s="112"/>
      <c r="HWR6805" s="112"/>
      <c r="HWS6805" s="112"/>
      <c r="HWT6805" s="112"/>
      <c r="HWU6805" s="112"/>
      <c r="HWV6805" s="112"/>
      <c r="HWW6805" s="112"/>
      <c r="HWX6805" s="112"/>
      <c r="HWY6805" s="112"/>
      <c r="HWZ6805" s="112"/>
      <c r="HXA6805" s="112"/>
      <c r="HXB6805" s="112"/>
      <c r="HXC6805" s="112"/>
      <c r="HXD6805" s="112"/>
      <c r="HXE6805" s="112"/>
      <c r="HXF6805" s="112"/>
      <c r="HXG6805" s="112"/>
      <c r="HXH6805" s="112"/>
      <c r="HXI6805" s="112"/>
      <c r="HXJ6805" s="112"/>
      <c r="HXK6805" s="112"/>
      <c r="HXL6805" s="112"/>
      <c r="HXM6805" s="112"/>
      <c r="HXN6805" s="112"/>
      <c r="HXO6805" s="112"/>
      <c r="HXP6805" s="112"/>
      <c r="HXQ6805" s="112"/>
      <c r="HXR6805" s="112"/>
      <c r="HXS6805" s="112"/>
      <c r="HXT6805" s="112"/>
      <c r="HXU6805" s="112"/>
      <c r="HXV6805" s="112"/>
      <c r="HXW6805" s="112"/>
      <c r="HXX6805" s="112"/>
      <c r="HXY6805" s="112"/>
      <c r="HXZ6805" s="112"/>
      <c r="HYA6805" s="112"/>
      <c r="HYB6805" s="112"/>
      <c r="HYC6805" s="112"/>
      <c r="HYD6805" s="112"/>
      <c r="HYE6805" s="112"/>
      <c r="HYF6805" s="112"/>
      <c r="HYG6805" s="112"/>
      <c r="HYH6805" s="112"/>
      <c r="HYI6805" s="112"/>
      <c r="HYJ6805" s="112"/>
      <c r="HYK6805" s="112"/>
      <c r="HYL6805" s="112"/>
      <c r="HYM6805" s="112"/>
      <c r="HYN6805" s="112"/>
      <c r="HYO6805" s="112"/>
      <c r="HYP6805" s="112"/>
      <c r="HYQ6805" s="112"/>
      <c r="HYR6805" s="112"/>
      <c r="HYS6805" s="112"/>
      <c r="HYT6805" s="112"/>
      <c r="HYU6805" s="112"/>
      <c r="HYV6805" s="112"/>
      <c r="HYW6805" s="112"/>
      <c r="HYX6805" s="112"/>
      <c r="HYY6805" s="112"/>
      <c r="HYZ6805" s="112"/>
      <c r="HZA6805" s="112"/>
      <c r="HZB6805" s="112"/>
      <c r="HZC6805" s="112"/>
      <c r="HZD6805" s="112"/>
      <c r="HZE6805" s="112"/>
      <c r="HZF6805" s="112"/>
      <c r="HZG6805" s="112"/>
      <c r="HZH6805" s="112"/>
      <c r="HZI6805" s="112"/>
      <c r="HZJ6805" s="112"/>
      <c r="HZK6805" s="112"/>
      <c r="HZL6805" s="112"/>
      <c r="HZM6805" s="112"/>
      <c r="HZN6805" s="112"/>
      <c r="HZO6805" s="112"/>
      <c r="HZP6805" s="112"/>
      <c r="HZQ6805" s="112"/>
      <c r="HZR6805" s="112"/>
      <c r="HZS6805" s="112"/>
      <c r="HZT6805" s="112"/>
      <c r="HZU6805" s="112"/>
      <c r="HZV6805" s="112"/>
      <c r="HZW6805" s="112"/>
      <c r="HZX6805" s="112"/>
      <c r="HZY6805" s="112"/>
      <c r="HZZ6805" s="112"/>
      <c r="IAA6805" s="112"/>
      <c r="IAB6805" s="112"/>
      <c r="IAC6805" s="112"/>
      <c r="IAD6805" s="112"/>
      <c r="IAE6805" s="112"/>
      <c r="IAF6805" s="112"/>
      <c r="IAG6805" s="112"/>
      <c r="IAH6805" s="112"/>
      <c r="IAI6805" s="112"/>
      <c r="IAJ6805" s="112"/>
      <c r="IAK6805" s="112"/>
      <c r="IAL6805" s="112"/>
      <c r="IAM6805" s="112"/>
      <c r="IAN6805" s="112"/>
      <c r="IAO6805" s="112"/>
      <c r="IAP6805" s="112"/>
      <c r="IAQ6805" s="112"/>
      <c r="IAR6805" s="112"/>
      <c r="IAS6805" s="112"/>
      <c r="IAT6805" s="112"/>
      <c r="IAU6805" s="112"/>
      <c r="IAV6805" s="112"/>
      <c r="IAW6805" s="112"/>
      <c r="IAX6805" s="112"/>
      <c r="IAY6805" s="112"/>
      <c r="IAZ6805" s="112"/>
      <c r="IBA6805" s="112"/>
      <c r="IBB6805" s="112"/>
      <c r="IBC6805" s="112"/>
      <c r="IBD6805" s="112"/>
      <c r="IBE6805" s="112"/>
      <c r="IBF6805" s="112"/>
      <c r="IBG6805" s="112"/>
      <c r="IBH6805" s="112"/>
      <c r="IBI6805" s="112"/>
      <c r="IBJ6805" s="112"/>
      <c r="IBK6805" s="112"/>
      <c r="IBL6805" s="112"/>
      <c r="IBM6805" s="112"/>
      <c r="IBN6805" s="112"/>
      <c r="IBO6805" s="112"/>
      <c r="IBP6805" s="112"/>
      <c r="IBQ6805" s="112"/>
      <c r="IBR6805" s="112"/>
      <c r="IBS6805" s="112"/>
      <c r="IBT6805" s="112"/>
      <c r="IBU6805" s="112"/>
      <c r="IBV6805" s="112"/>
      <c r="IBW6805" s="112"/>
      <c r="IBX6805" s="112"/>
      <c r="IBY6805" s="112"/>
      <c r="IBZ6805" s="112"/>
      <c r="ICA6805" s="112"/>
      <c r="ICB6805" s="112"/>
      <c r="ICC6805" s="112"/>
      <c r="ICD6805" s="112"/>
      <c r="ICE6805" s="112"/>
      <c r="ICF6805" s="112"/>
      <c r="ICG6805" s="112"/>
      <c r="ICH6805" s="112"/>
      <c r="ICI6805" s="112"/>
      <c r="ICJ6805" s="112"/>
      <c r="ICK6805" s="112"/>
      <c r="ICL6805" s="112"/>
      <c r="ICM6805" s="112"/>
      <c r="ICN6805" s="112"/>
      <c r="ICO6805" s="112"/>
      <c r="ICP6805" s="112"/>
      <c r="ICQ6805" s="112"/>
      <c r="ICR6805" s="112"/>
      <c r="ICS6805" s="112"/>
      <c r="ICT6805" s="112"/>
      <c r="ICU6805" s="112"/>
      <c r="ICV6805" s="112"/>
      <c r="ICW6805" s="112"/>
      <c r="ICX6805" s="112"/>
      <c r="ICY6805" s="112"/>
      <c r="ICZ6805" s="112"/>
      <c r="IDA6805" s="112"/>
      <c r="IDB6805" s="112"/>
      <c r="IDC6805" s="112"/>
      <c r="IDD6805" s="112"/>
      <c r="IDE6805" s="112"/>
      <c r="IDF6805" s="112"/>
      <c r="IDG6805" s="112"/>
      <c r="IDH6805" s="112"/>
      <c r="IDI6805" s="112"/>
      <c r="IDJ6805" s="112"/>
      <c r="IDK6805" s="112"/>
      <c r="IDL6805" s="112"/>
      <c r="IDM6805" s="112"/>
      <c r="IDN6805" s="112"/>
      <c r="IDO6805" s="112"/>
      <c r="IDP6805" s="112"/>
      <c r="IDQ6805" s="112"/>
      <c r="IDR6805" s="112"/>
      <c r="IDS6805" s="112"/>
      <c r="IDT6805" s="112"/>
      <c r="IDU6805" s="112"/>
      <c r="IDV6805" s="112"/>
      <c r="IDW6805" s="112"/>
      <c r="IDX6805" s="112"/>
      <c r="IDY6805" s="112"/>
      <c r="IDZ6805" s="112"/>
      <c r="IEA6805" s="112"/>
      <c r="IEB6805" s="112"/>
      <c r="IEC6805" s="112"/>
      <c r="IED6805" s="112"/>
      <c r="IEE6805" s="112"/>
      <c r="IEF6805" s="112"/>
      <c r="IEG6805" s="112"/>
      <c r="IEH6805" s="112"/>
      <c r="IEI6805" s="112"/>
      <c r="IEJ6805" s="112"/>
      <c r="IEK6805" s="112"/>
      <c r="IEL6805" s="112"/>
      <c r="IEM6805" s="112"/>
      <c r="IEN6805" s="112"/>
      <c r="IEO6805" s="112"/>
      <c r="IEP6805" s="112"/>
      <c r="IEQ6805" s="112"/>
      <c r="IER6805" s="112"/>
      <c r="IES6805" s="112"/>
      <c r="IET6805" s="112"/>
      <c r="IEU6805" s="112"/>
      <c r="IEV6805" s="112"/>
      <c r="IEW6805" s="112"/>
      <c r="IEX6805" s="112"/>
      <c r="IEY6805" s="112"/>
      <c r="IEZ6805" s="112"/>
      <c r="IFA6805" s="112"/>
      <c r="IFB6805" s="112"/>
      <c r="IFC6805" s="112"/>
      <c r="IFD6805" s="112"/>
      <c r="IFE6805" s="112"/>
      <c r="IFF6805" s="112"/>
      <c r="IFG6805" s="112"/>
      <c r="IFH6805" s="112"/>
      <c r="IFI6805" s="112"/>
      <c r="IFJ6805" s="112"/>
      <c r="IFK6805" s="112"/>
      <c r="IFL6805" s="112"/>
      <c r="IFM6805" s="112"/>
      <c r="IFN6805" s="112"/>
      <c r="IFO6805" s="112"/>
      <c r="IFP6805" s="112"/>
      <c r="IFQ6805" s="112"/>
      <c r="IFR6805" s="112"/>
      <c r="IFS6805" s="112"/>
      <c r="IFT6805" s="112"/>
      <c r="IFU6805" s="112"/>
      <c r="IFV6805" s="112"/>
      <c r="IFW6805" s="112"/>
      <c r="IFX6805" s="112"/>
      <c r="IFY6805" s="112"/>
      <c r="IFZ6805" s="112"/>
      <c r="IGA6805" s="112"/>
      <c r="IGB6805" s="112"/>
      <c r="IGC6805" s="112"/>
      <c r="IGD6805" s="112"/>
      <c r="IGE6805" s="112"/>
      <c r="IGF6805" s="112"/>
      <c r="IGG6805" s="112"/>
      <c r="IGH6805" s="112"/>
      <c r="IGI6805" s="112"/>
      <c r="IGJ6805" s="112"/>
      <c r="IGK6805" s="112"/>
      <c r="IGL6805" s="112"/>
      <c r="IGM6805" s="112"/>
      <c r="IGN6805" s="112"/>
      <c r="IGO6805" s="112"/>
      <c r="IGP6805" s="112"/>
      <c r="IGQ6805" s="112"/>
      <c r="IGR6805" s="112"/>
      <c r="IGS6805" s="112"/>
      <c r="IGT6805" s="112"/>
      <c r="IGU6805" s="112"/>
      <c r="IGV6805" s="112"/>
      <c r="IGW6805" s="112"/>
      <c r="IGX6805" s="112"/>
      <c r="IGY6805" s="112"/>
      <c r="IGZ6805" s="112"/>
      <c r="IHA6805" s="112"/>
      <c r="IHB6805" s="112"/>
      <c r="IHC6805" s="112"/>
      <c r="IHD6805" s="112"/>
      <c r="IHE6805" s="112"/>
      <c r="IHF6805" s="112"/>
      <c r="IHG6805" s="112"/>
      <c r="IHH6805" s="112"/>
      <c r="IHI6805" s="112"/>
      <c r="IHJ6805" s="112"/>
      <c r="IHK6805" s="112"/>
      <c r="IHL6805" s="112"/>
      <c r="IHM6805" s="112"/>
      <c r="IHN6805" s="112"/>
      <c r="IHO6805" s="112"/>
      <c r="IHP6805" s="112"/>
      <c r="IHQ6805" s="112"/>
      <c r="IHR6805" s="112"/>
      <c r="IHS6805" s="112"/>
      <c r="IHT6805" s="112"/>
      <c r="IHU6805" s="112"/>
      <c r="IHV6805" s="112"/>
      <c r="IHW6805" s="112"/>
      <c r="IHX6805" s="112"/>
      <c r="IHY6805" s="112"/>
      <c r="IHZ6805" s="112"/>
      <c r="IIA6805" s="112"/>
      <c r="IIB6805" s="112"/>
      <c r="IIC6805" s="112"/>
      <c r="IID6805" s="112"/>
      <c r="IIE6805" s="112"/>
      <c r="IIF6805" s="112"/>
      <c r="IIG6805" s="112"/>
      <c r="IIH6805" s="112"/>
      <c r="III6805" s="112"/>
      <c r="IIJ6805" s="112"/>
      <c r="IIK6805" s="112"/>
      <c r="IIL6805" s="112"/>
      <c r="IIM6805" s="112"/>
      <c r="IIN6805" s="112"/>
      <c r="IIO6805" s="112"/>
      <c r="IIP6805" s="112"/>
      <c r="IIQ6805" s="112"/>
      <c r="IIR6805" s="112"/>
      <c r="IIS6805" s="112"/>
      <c r="IIT6805" s="112"/>
      <c r="IIU6805" s="112"/>
      <c r="IIV6805" s="112"/>
      <c r="IIW6805" s="112"/>
      <c r="IIX6805" s="112"/>
      <c r="IIY6805" s="112"/>
      <c r="IIZ6805" s="112"/>
      <c r="IJA6805" s="112"/>
      <c r="IJB6805" s="112"/>
      <c r="IJC6805" s="112"/>
      <c r="IJD6805" s="112"/>
      <c r="IJE6805" s="112"/>
      <c r="IJF6805" s="112"/>
      <c r="IJG6805" s="112"/>
      <c r="IJH6805" s="112"/>
      <c r="IJI6805" s="112"/>
      <c r="IJJ6805" s="112"/>
      <c r="IJK6805" s="112"/>
      <c r="IJL6805" s="112"/>
      <c r="IJM6805" s="112"/>
      <c r="IJN6805" s="112"/>
      <c r="IJO6805" s="112"/>
      <c r="IJP6805" s="112"/>
      <c r="IJQ6805" s="112"/>
      <c r="IJR6805" s="112"/>
      <c r="IJS6805" s="112"/>
      <c r="IJT6805" s="112"/>
      <c r="IJU6805" s="112"/>
      <c r="IJV6805" s="112"/>
      <c r="IJW6805" s="112"/>
      <c r="IJX6805" s="112"/>
      <c r="IJY6805" s="112"/>
      <c r="IJZ6805" s="112"/>
      <c r="IKA6805" s="112"/>
      <c r="IKB6805" s="112"/>
      <c r="IKC6805" s="112"/>
      <c r="IKD6805" s="112"/>
      <c r="IKE6805" s="112"/>
      <c r="IKF6805" s="112"/>
      <c r="IKG6805" s="112"/>
      <c r="IKH6805" s="112"/>
      <c r="IKI6805" s="112"/>
      <c r="IKJ6805" s="112"/>
      <c r="IKK6805" s="112"/>
      <c r="IKL6805" s="112"/>
      <c r="IKM6805" s="112"/>
      <c r="IKN6805" s="112"/>
      <c r="IKO6805" s="112"/>
      <c r="IKP6805" s="112"/>
      <c r="IKQ6805" s="112"/>
      <c r="IKR6805" s="112"/>
      <c r="IKS6805" s="112"/>
      <c r="IKT6805" s="112"/>
      <c r="IKU6805" s="112"/>
      <c r="IKV6805" s="112"/>
      <c r="IKW6805" s="112"/>
      <c r="IKX6805" s="112"/>
      <c r="IKY6805" s="112"/>
      <c r="IKZ6805" s="112"/>
      <c r="ILA6805" s="112"/>
      <c r="ILB6805" s="112"/>
      <c r="ILC6805" s="112"/>
      <c r="ILD6805" s="112"/>
      <c r="ILE6805" s="112"/>
      <c r="ILF6805" s="112"/>
      <c r="ILG6805" s="112"/>
      <c r="ILH6805" s="112"/>
      <c r="ILI6805" s="112"/>
      <c r="ILJ6805" s="112"/>
      <c r="ILK6805" s="112"/>
      <c r="ILL6805" s="112"/>
      <c r="ILM6805" s="112"/>
      <c r="ILN6805" s="112"/>
      <c r="ILO6805" s="112"/>
      <c r="ILP6805" s="112"/>
      <c r="ILQ6805" s="112"/>
      <c r="ILR6805" s="112"/>
      <c r="ILS6805" s="112"/>
      <c r="ILT6805" s="112"/>
      <c r="ILU6805" s="112"/>
      <c r="ILV6805" s="112"/>
      <c r="ILW6805" s="112"/>
      <c r="ILX6805" s="112"/>
      <c r="ILY6805" s="112"/>
      <c r="ILZ6805" s="112"/>
      <c r="IMA6805" s="112"/>
      <c r="IMB6805" s="112"/>
      <c r="IMC6805" s="112"/>
      <c r="IMD6805" s="112"/>
      <c r="IME6805" s="112"/>
      <c r="IMF6805" s="112"/>
      <c r="IMG6805" s="112"/>
      <c r="IMH6805" s="112"/>
      <c r="IMI6805" s="112"/>
      <c r="IMJ6805" s="112"/>
      <c r="IMK6805" s="112"/>
      <c r="IML6805" s="112"/>
      <c r="IMM6805" s="112"/>
      <c r="IMN6805" s="112"/>
      <c r="IMO6805" s="112"/>
      <c r="IMP6805" s="112"/>
      <c r="IMQ6805" s="112"/>
      <c r="IMR6805" s="112"/>
      <c r="IMS6805" s="112"/>
      <c r="IMT6805" s="112"/>
      <c r="IMU6805" s="112"/>
      <c r="IMV6805" s="112"/>
      <c r="IMW6805" s="112"/>
      <c r="IMX6805" s="112"/>
      <c r="IMY6805" s="112"/>
      <c r="IMZ6805" s="112"/>
      <c r="INA6805" s="112"/>
      <c r="INB6805" s="112"/>
      <c r="INC6805" s="112"/>
      <c r="IND6805" s="112"/>
      <c r="INE6805" s="112"/>
      <c r="INF6805" s="112"/>
      <c r="ING6805" s="112"/>
      <c r="INH6805" s="112"/>
      <c r="INI6805" s="112"/>
      <c r="INJ6805" s="112"/>
      <c r="INK6805" s="112"/>
      <c r="INL6805" s="112"/>
      <c r="INM6805" s="112"/>
      <c r="INN6805" s="112"/>
      <c r="INO6805" s="112"/>
      <c r="INP6805" s="112"/>
      <c r="INQ6805" s="112"/>
      <c r="INR6805" s="112"/>
      <c r="INS6805" s="112"/>
      <c r="INT6805" s="112"/>
      <c r="INU6805" s="112"/>
      <c r="INV6805" s="112"/>
      <c r="INW6805" s="112"/>
      <c r="INX6805" s="112"/>
      <c r="INY6805" s="112"/>
      <c r="INZ6805" s="112"/>
      <c r="IOA6805" s="112"/>
      <c r="IOB6805" s="112"/>
      <c r="IOC6805" s="112"/>
      <c r="IOD6805" s="112"/>
      <c r="IOE6805" s="112"/>
      <c r="IOF6805" s="112"/>
      <c r="IOG6805" s="112"/>
      <c r="IOH6805" s="112"/>
      <c r="IOI6805" s="112"/>
      <c r="IOJ6805" s="112"/>
      <c r="IOK6805" s="112"/>
      <c r="IOL6805" s="112"/>
      <c r="IOM6805" s="112"/>
      <c r="ION6805" s="112"/>
      <c r="IOO6805" s="112"/>
      <c r="IOP6805" s="112"/>
      <c r="IOQ6805" s="112"/>
      <c r="IOR6805" s="112"/>
      <c r="IOS6805" s="112"/>
      <c r="IOT6805" s="112"/>
      <c r="IOU6805" s="112"/>
      <c r="IOV6805" s="112"/>
      <c r="IOW6805" s="112"/>
      <c r="IOX6805" s="112"/>
      <c r="IOY6805" s="112"/>
      <c r="IOZ6805" s="112"/>
      <c r="IPA6805" s="112"/>
      <c r="IPB6805" s="112"/>
      <c r="IPC6805" s="112"/>
      <c r="IPD6805" s="112"/>
      <c r="IPE6805" s="112"/>
      <c r="IPF6805" s="112"/>
      <c r="IPG6805" s="112"/>
      <c r="IPH6805" s="112"/>
      <c r="IPI6805" s="112"/>
      <c r="IPJ6805" s="112"/>
      <c r="IPK6805" s="112"/>
      <c r="IPL6805" s="112"/>
      <c r="IPM6805" s="112"/>
      <c r="IPN6805" s="112"/>
      <c r="IPO6805" s="112"/>
      <c r="IPP6805" s="112"/>
      <c r="IPQ6805" s="112"/>
      <c r="IPR6805" s="112"/>
      <c r="IPS6805" s="112"/>
      <c r="IPT6805" s="112"/>
      <c r="IPU6805" s="112"/>
      <c r="IPV6805" s="112"/>
      <c r="IPW6805" s="112"/>
      <c r="IPX6805" s="112"/>
      <c r="IPY6805" s="112"/>
      <c r="IPZ6805" s="112"/>
      <c r="IQA6805" s="112"/>
      <c r="IQB6805" s="112"/>
      <c r="IQC6805" s="112"/>
      <c r="IQD6805" s="112"/>
      <c r="IQE6805" s="112"/>
      <c r="IQF6805" s="112"/>
      <c r="IQG6805" s="112"/>
      <c r="IQH6805" s="112"/>
      <c r="IQI6805" s="112"/>
      <c r="IQJ6805" s="112"/>
      <c r="IQK6805" s="112"/>
      <c r="IQL6805" s="112"/>
      <c r="IQM6805" s="112"/>
      <c r="IQN6805" s="112"/>
      <c r="IQO6805" s="112"/>
      <c r="IQP6805" s="112"/>
      <c r="IQQ6805" s="112"/>
      <c r="IQR6805" s="112"/>
      <c r="IQS6805" s="112"/>
      <c r="IQT6805" s="112"/>
      <c r="IQU6805" s="112"/>
      <c r="IQV6805" s="112"/>
      <c r="IQW6805" s="112"/>
      <c r="IQX6805" s="112"/>
      <c r="IQY6805" s="112"/>
      <c r="IQZ6805" s="112"/>
      <c r="IRA6805" s="112"/>
      <c r="IRB6805" s="112"/>
      <c r="IRC6805" s="112"/>
      <c r="IRD6805" s="112"/>
      <c r="IRE6805" s="112"/>
      <c r="IRF6805" s="112"/>
      <c r="IRG6805" s="112"/>
      <c r="IRH6805" s="112"/>
      <c r="IRI6805" s="112"/>
      <c r="IRJ6805" s="112"/>
      <c r="IRK6805" s="112"/>
      <c r="IRL6805" s="112"/>
      <c r="IRM6805" s="112"/>
      <c r="IRN6805" s="112"/>
      <c r="IRO6805" s="112"/>
      <c r="IRP6805" s="112"/>
      <c r="IRQ6805" s="112"/>
      <c r="IRR6805" s="112"/>
      <c r="IRS6805" s="112"/>
      <c r="IRT6805" s="112"/>
      <c r="IRU6805" s="112"/>
      <c r="IRV6805" s="112"/>
      <c r="IRW6805" s="112"/>
      <c r="IRX6805" s="112"/>
      <c r="IRY6805" s="112"/>
      <c r="IRZ6805" s="112"/>
      <c r="ISA6805" s="112"/>
      <c r="ISB6805" s="112"/>
      <c r="ISC6805" s="112"/>
      <c r="ISD6805" s="112"/>
      <c r="ISE6805" s="112"/>
      <c r="ISF6805" s="112"/>
      <c r="ISG6805" s="112"/>
      <c r="ISH6805" s="112"/>
      <c r="ISI6805" s="112"/>
      <c r="ISJ6805" s="112"/>
      <c r="ISK6805" s="112"/>
      <c r="ISL6805" s="112"/>
      <c r="ISM6805" s="112"/>
      <c r="ISN6805" s="112"/>
      <c r="ISO6805" s="112"/>
      <c r="ISP6805" s="112"/>
      <c r="ISQ6805" s="112"/>
      <c r="ISR6805" s="112"/>
      <c r="ISS6805" s="112"/>
      <c r="IST6805" s="112"/>
      <c r="ISU6805" s="112"/>
      <c r="ISV6805" s="112"/>
      <c r="ISW6805" s="112"/>
      <c r="ISX6805" s="112"/>
      <c r="ISY6805" s="112"/>
      <c r="ISZ6805" s="112"/>
      <c r="ITA6805" s="112"/>
      <c r="ITB6805" s="112"/>
      <c r="ITC6805" s="112"/>
      <c r="ITD6805" s="112"/>
      <c r="ITE6805" s="112"/>
      <c r="ITF6805" s="112"/>
      <c r="ITG6805" s="112"/>
      <c r="ITH6805" s="112"/>
      <c r="ITI6805" s="112"/>
      <c r="ITJ6805" s="112"/>
      <c r="ITK6805" s="112"/>
      <c r="ITL6805" s="112"/>
      <c r="ITM6805" s="112"/>
      <c r="ITN6805" s="112"/>
      <c r="ITO6805" s="112"/>
      <c r="ITP6805" s="112"/>
      <c r="ITQ6805" s="112"/>
      <c r="ITR6805" s="112"/>
      <c r="ITS6805" s="112"/>
      <c r="ITT6805" s="112"/>
      <c r="ITU6805" s="112"/>
      <c r="ITV6805" s="112"/>
      <c r="ITW6805" s="112"/>
      <c r="ITX6805" s="112"/>
      <c r="ITY6805" s="112"/>
      <c r="ITZ6805" s="112"/>
      <c r="IUA6805" s="112"/>
      <c r="IUB6805" s="112"/>
      <c r="IUC6805" s="112"/>
      <c r="IUD6805" s="112"/>
      <c r="IUE6805" s="112"/>
      <c r="IUF6805" s="112"/>
      <c r="IUG6805" s="112"/>
      <c r="IUH6805" s="112"/>
      <c r="IUI6805" s="112"/>
      <c r="IUJ6805" s="112"/>
      <c r="IUK6805" s="112"/>
      <c r="IUL6805" s="112"/>
      <c r="IUM6805" s="112"/>
      <c r="IUN6805" s="112"/>
      <c r="IUO6805" s="112"/>
      <c r="IUP6805" s="112"/>
      <c r="IUQ6805" s="112"/>
      <c r="IUR6805" s="112"/>
      <c r="IUS6805" s="112"/>
      <c r="IUT6805" s="112"/>
      <c r="IUU6805" s="112"/>
      <c r="IUV6805" s="112"/>
      <c r="IUW6805" s="112"/>
      <c r="IUX6805" s="112"/>
      <c r="IUY6805" s="112"/>
      <c r="IUZ6805" s="112"/>
      <c r="IVA6805" s="112"/>
      <c r="IVB6805" s="112"/>
      <c r="IVC6805" s="112"/>
      <c r="IVD6805" s="112"/>
      <c r="IVE6805" s="112"/>
      <c r="IVF6805" s="112"/>
      <c r="IVG6805" s="112"/>
      <c r="IVH6805" s="112"/>
      <c r="IVI6805" s="112"/>
      <c r="IVJ6805" s="112"/>
      <c r="IVK6805" s="112"/>
      <c r="IVL6805" s="112"/>
      <c r="IVM6805" s="112"/>
      <c r="IVN6805" s="112"/>
      <c r="IVO6805" s="112"/>
      <c r="IVP6805" s="112"/>
      <c r="IVQ6805" s="112"/>
      <c r="IVR6805" s="112"/>
      <c r="IVS6805" s="112"/>
      <c r="IVT6805" s="112"/>
      <c r="IVU6805" s="112"/>
      <c r="IVV6805" s="112"/>
      <c r="IVW6805" s="112"/>
      <c r="IVX6805" s="112"/>
      <c r="IVY6805" s="112"/>
      <c r="IVZ6805" s="112"/>
      <c r="IWA6805" s="112"/>
      <c r="IWB6805" s="112"/>
      <c r="IWC6805" s="112"/>
      <c r="IWD6805" s="112"/>
      <c r="IWE6805" s="112"/>
      <c r="IWF6805" s="112"/>
      <c r="IWG6805" s="112"/>
      <c r="IWH6805" s="112"/>
      <c r="IWI6805" s="112"/>
      <c r="IWJ6805" s="112"/>
      <c r="IWK6805" s="112"/>
      <c r="IWL6805" s="112"/>
      <c r="IWM6805" s="112"/>
      <c r="IWN6805" s="112"/>
      <c r="IWO6805" s="112"/>
      <c r="IWP6805" s="112"/>
      <c r="IWQ6805" s="112"/>
      <c r="IWR6805" s="112"/>
      <c r="IWS6805" s="112"/>
      <c r="IWT6805" s="112"/>
      <c r="IWU6805" s="112"/>
      <c r="IWV6805" s="112"/>
      <c r="IWW6805" s="112"/>
      <c r="IWX6805" s="112"/>
      <c r="IWY6805" s="112"/>
      <c r="IWZ6805" s="112"/>
      <c r="IXA6805" s="112"/>
      <c r="IXB6805" s="112"/>
      <c r="IXC6805" s="112"/>
      <c r="IXD6805" s="112"/>
      <c r="IXE6805" s="112"/>
      <c r="IXF6805" s="112"/>
      <c r="IXG6805" s="112"/>
      <c r="IXH6805" s="112"/>
      <c r="IXI6805" s="112"/>
      <c r="IXJ6805" s="112"/>
      <c r="IXK6805" s="112"/>
      <c r="IXL6805" s="112"/>
      <c r="IXM6805" s="112"/>
      <c r="IXN6805" s="112"/>
      <c r="IXO6805" s="112"/>
      <c r="IXP6805" s="112"/>
      <c r="IXQ6805" s="112"/>
      <c r="IXR6805" s="112"/>
      <c r="IXS6805" s="112"/>
      <c r="IXT6805" s="112"/>
      <c r="IXU6805" s="112"/>
      <c r="IXV6805" s="112"/>
      <c r="IXW6805" s="112"/>
      <c r="IXX6805" s="112"/>
      <c r="IXY6805" s="112"/>
      <c r="IXZ6805" s="112"/>
      <c r="IYA6805" s="112"/>
      <c r="IYB6805" s="112"/>
      <c r="IYC6805" s="112"/>
      <c r="IYD6805" s="112"/>
      <c r="IYE6805" s="112"/>
      <c r="IYF6805" s="112"/>
      <c r="IYG6805" s="112"/>
      <c r="IYH6805" s="112"/>
      <c r="IYI6805" s="112"/>
      <c r="IYJ6805" s="112"/>
      <c r="IYK6805" s="112"/>
      <c r="IYL6805" s="112"/>
      <c r="IYM6805" s="112"/>
      <c r="IYN6805" s="112"/>
      <c r="IYO6805" s="112"/>
      <c r="IYP6805" s="112"/>
      <c r="IYQ6805" s="112"/>
      <c r="IYR6805" s="112"/>
      <c r="IYS6805" s="112"/>
      <c r="IYT6805" s="112"/>
      <c r="IYU6805" s="112"/>
      <c r="IYV6805" s="112"/>
      <c r="IYW6805" s="112"/>
      <c r="IYX6805" s="112"/>
      <c r="IYY6805" s="112"/>
      <c r="IYZ6805" s="112"/>
      <c r="IZA6805" s="112"/>
      <c r="IZB6805" s="112"/>
      <c r="IZC6805" s="112"/>
      <c r="IZD6805" s="112"/>
      <c r="IZE6805" s="112"/>
      <c r="IZF6805" s="112"/>
      <c r="IZG6805" s="112"/>
      <c r="IZH6805" s="112"/>
      <c r="IZI6805" s="112"/>
      <c r="IZJ6805" s="112"/>
      <c r="IZK6805" s="112"/>
      <c r="IZL6805" s="112"/>
      <c r="IZM6805" s="112"/>
      <c r="IZN6805" s="112"/>
      <c r="IZO6805" s="112"/>
      <c r="IZP6805" s="112"/>
      <c r="IZQ6805" s="112"/>
      <c r="IZR6805" s="112"/>
      <c r="IZS6805" s="112"/>
      <c r="IZT6805" s="112"/>
      <c r="IZU6805" s="112"/>
      <c r="IZV6805" s="112"/>
      <c r="IZW6805" s="112"/>
      <c r="IZX6805" s="112"/>
      <c r="IZY6805" s="112"/>
      <c r="IZZ6805" s="112"/>
      <c r="JAA6805" s="112"/>
      <c r="JAB6805" s="112"/>
      <c r="JAC6805" s="112"/>
      <c r="JAD6805" s="112"/>
      <c r="JAE6805" s="112"/>
      <c r="JAF6805" s="112"/>
      <c r="JAG6805" s="112"/>
      <c r="JAH6805" s="112"/>
      <c r="JAI6805" s="112"/>
      <c r="JAJ6805" s="112"/>
      <c r="JAK6805" s="112"/>
      <c r="JAL6805" s="112"/>
      <c r="JAM6805" s="112"/>
      <c r="JAN6805" s="112"/>
      <c r="JAO6805" s="112"/>
      <c r="JAP6805" s="112"/>
      <c r="JAQ6805" s="112"/>
      <c r="JAR6805" s="112"/>
      <c r="JAS6805" s="112"/>
      <c r="JAT6805" s="112"/>
      <c r="JAU6805" s="112"/>
      <c r="JAV6805" s="112"/>
      <c r="JAW6805" s="112"/>
      <c r="JAX6805" s="112"/>
      <c r="JAY6805" s="112"/>
      <c r="JAZ6805" s="112"/>
      <c r="JBA6805" s="112"/>
      <c r="JBB6805" s="112"/>
      <c r="JBC6805" s="112"/>
      <c r="JBD6805" s="112"/>
      <c r="JBE6805" s="112"/>
      <c r="JBF6805" s="112"/>
      <c r="JBG6805" s="112"/>
      <c r="JBH6805" s="112"/>
      <c r="JBI6805" s="112"/>
      <c r="JBJ6805" s="112"/>
      <c r="JBK6805" s="112"/>
      <c r="JBL6805" s="112"/>
      <c r="JBM6805" s="112"/>
      <c r="JBN6805" s="112"/>
      <c r="JBO6805" s="112"/>
      <c r="JBP6805" s="112"/>
      <c r="JBQ6805" s="112"/>
      <c r="JBR6805" s="112"/>
      <c r="JBS6805" s="112"/>
      <c r="JBT6805" s="112"/>
      <c r="JBU6805" s="112"/>
      <c r="JBV6805" s="112"/>
      <c r="JBW6805" s="112"/>
      <c r="JBX6805" s="112"/>
      <c r="JBY6805" s="112"/>
      <c r="JBZ6805" s="112"/>
      <c r="JCA6805" s="112"/>
      <c r="JCB6805" s="112"/>
      <c r="JCC6805" s="112"/>
      <c r="JCD6805" s="112"/>
      <c r="JCE6805" s="112"/>
      <c r="JCF6805" s="112"/>
      <c r="JCG6805" s="112"/>
      <c r="JCH6805" s="112"/>
      <c r="JCI6805" s="112"/>
      <c r="JCJ6805" s="112"/>
      <c r="JCK6805" s="112"/>
      <c r="JCL6805" s="112"/>
      <c r="JCM6805" s="112"/>
      <c r="JCN6805" s="112"/>
      <c r="JCO6805" s="112"/>
      <c r="JCP6805" s="112"/>
      <c r="JCQ6805" s="112"/>
      <c r="JCR6805" s="112"/>
      <c r="JCS6805" s="112"/>
      <c r="JCT6805" s="112"/>
      <c r="JCU6805" s="112"/>
      <c r="JCV6805" s="112"/>
      <c r="JCW6805" s="112"/>
      <c r="JCX6805" s="112"/>
      <c r="JCY6805" s="112"/>
      <c r="JCZ6805" s="112"/>
      <c r="JDA6805" s="112"/>
      <c r="JDB6805" s="112"/>
      <c r="JDC6805" s="112"/>
      <c r="JDD6805" s="112"/>
      <c r="JDE6805" s="112"/>
      <c r="JDF6805" s="112"/>
      <c r="JDG6805" s="112"/>
      <c r="JDH6805" s="112"/>
      <c r="JDI6805" s="112"/>
      <c r="JDJ6805" s="112"/>
      <c r="JDK6805" s="112"/>
      <c r="JDL6805" s="112"/>
      <c r="JDM6805" s="112"/>
      <c r="JDN6805" s="112"/>
      <c r="JDO6805" s="112"/>
      <c r="JDP6805" s="112"/>
      <c r="JDQ6805" s="112"/>
      <c r="JDR6805" s="112"/>
      <c r="JDS6805" s="112"/>
      <c r="JDT6805" s="112"/>
      <c r="JDU6805" s="112"/>
      <c r="JDV6805" s="112"/>
      <c r="JDW6805" s="112"/>
      <c r="JDX6805" s="112"/>
      <c r="JDY6805" s="112"/>
      <c r="JDZ6805" s="112"/>
      <c r="JEA6805" s="112"/>
      <c r="JEB6805" s="112"/>
      <c r="JEC6805" s="112"/>
      <c r="JED6805" s="112"/>
      <c r="JEE6805" s="112"/>
      <c r="JEF6805" s="112"/>
      <c r="JEG6805" s="112"/>
      <c r="JEH6805" s="112"/>
      <c r="JEI6805" s="112"/>
      <c r="JEJ6805" s="112"/>
      <c r="JEK6805" s="112"/>
      <c r="JEL6805" s="112"/>
      <c r="JEM6805" s="112"/>
      <c r="JEN6805" s="112"/>
      <c r="JEO6805" s="112"/>
      <c r="JEP6805" s="112"/>
      <c r="JEQ6805" s="112"/>
      <c r="JER6805" s="112"/>
      <c r="JES6805" s="112"/>
      <c r="JET6805" s="112"/>
      <c r="JEU6805" s="112"/>
      <c r="JEV6805" s="112"/>
      <c r="JEW6805" s="112"/>
      <c r="JEX6805" s="112"/>
      <c r="JEY6805" s="112"/>
      <c r="JEZ6805" s="112"/>
      <c r="JFA6805" s="112"/>
      <c r="JFB6805" s="112"/>
      <c r="JFC6805" s="112"/>
      <c r="JFD6805" s="112"/>
      <c r="JFE6805" s="112"/>
      <c r="JFF6805" s="112"/>
      <c r="JFG6805" s="112"/>
      <c r="JFH6805" s="112"/>
      <c r="JFI6805" s="112"/>
      <c r="JFJ6805" s="112"/>
      <c r="JFK6805" s="112"/>
      <c r="JFL6805" s="112"/>
      <c r="JFM6805" s="112"/>
      <c r="JFN6805" s="112"/>
      <c r="JFO6805" s="112"/>
      <c r="JFP6805" s="112"/>
      <c r="JFQ6805" s="112"/>
      <c r="JFR6805" s="112"/>
      <c r="JFS6805" s="112"/>
      <c r="JFT6805" s="112"/>
      <c r="JFU6805" s="112"/>
      <c r="JFV6805" s="112"/>
      <c r="JFW6805" s="112"/>
      <c r="JFX6805" s="112"/>
      <c r="JFY6805" s="112"/>
      <c r="JFZ6805" s="112"/>
      <c r="JGA6805" s="112"/>
      <c r="JGB6805" s="112"/>
      <c r="JGC6805" s="112"/>
      <c r="JGD6805" s="112"/>
      <c r="JGE6805" s="112"/>
      <c r="JGF6805" s="112"/>
      <c r="JGG6805" s="112"/>
      <c r="JGH6805" s="112"/>
      <c r="JGI6805" s="112"/>
      <c r="JGJ6805" s="112"/>
      <c r="JGK6805" s="112"/>
      <c r="JGL6805" s="112"/>
      <c r="JGM6805" s="112"/>
      <c r="JGN6805" s="112"/>
      <c r="JGO6805" s="112"/>
      <c r="JGP6805" s="112"/>
      <c r="JGQ6805" s="112"/>
      <c r="JGR6805" s="112"/>
      <c r="JGS6805" s="112"/>
      <c r="JGT6805" s="112"/>
      <c r="JGU6805" s="112"/>
      <c r="JGV6805" s="112"/>
      <c r="JGW6805" s="112"/>
      <c r="JGX6805" s="112"/>
      <c r="JGY6805" s="112"/>
      <c r="JGZ6805" s="112"/>
      <c r="JHA6805" s="112"/>
      <c r="JHB6805" s="112"/>
      <c r="JHC6805" s="112"/>
      <c r="JHD6805" s="112"/>
      <c r="JHE6805" s="112"/>
      <c r="JHF6805" s="112"/>
      <c r="JHG6805" s="112"/>
      <c r="JHH6805" s="112"/>
      <c r="JHI6805" s="112"/>
      <c r="JHJ6805" s="112"/>
      <c r="JHK6805" s="112"/>
      <c r="JHL6805" s="112"/>
      <c r="JHM6805" s="112"/>
      <c r="JHN6805" s="112"/>
      <c r="JHO6805" s="112"/>
      <c r="JHP6805" s="112"/>
      <c r="JHQ6805" s="112"/>
      <c r="JHR6805" s="112"/>
      <c r="JHS6805" s="112"/>
      <c r="JHT6805" s="112"/>
      <c r="JHU6805" s="112"/>
      <c r="JHV6805" s="112"/>
      <c r="JHW6805" s="112"/>
      <c r="JHX6805" s="112"/>
      <c r="JHY6805" s="112"/>
      <c r="JHZ6805" s="112"/>
      <c r="JIA6805" s="112"/>
      <c r="JIB6805" s="112"/>
      <c r="JIC6805" s="112"/>
      <c r="JID6805" s="112"/>
      <c r="JIE6805" s="112"/>
      <c r="JIF6805" s="112"/>
      <c r="JIG6805" s="112"/>
      <c r="JIH6805" s="112"/>
      <c r="JII6805" s="112"/>
      <c r="JIJ6805" s="112"/>
      <c r="JIK6805" s="112"/>
      <c r="JIL6805" s="112"/>
      <c r="JIM6805" s="112"/>
      <c r="JIN6805" s="112"/>
      <c r="JIO6805" s="112"/>
      <c r="JIP6805" s="112"/>
      <c r="JIQ6805" s="112"/>
      <c r="JIR6805" s="112"/>
      <c r="JIS6805" s="112"/>
      <c r="JIT6805" s="112"/>
      <c r="JIU6805" s="112"/>
      <c r="JIV6805" s="112"/>
      <c r="JIW6805" s="112"/>
      <c r="JIX6805" s="112"/>
      <c r="JIY6805" s="112"/>
      <c r="JIZ6805" s="112"/>
      <c r="JJA6805" s="112"/>
      <c r="JJB6805" s="112"/>
      <c r="JJC6805" s="112"/>
      <c r="JJD6805" s="112"/>
      <c r="JJE6805" s="112"/>
      <c r="JJF6805" s="112"/>
      <c r="JJG6805" s="112"/>
      <c r="JJH6805" s="112"/>
      <c r="JJI6805" s="112"/>
      <c r="JJJ6805" s="112"/>
      <c r="JJK6805" s="112"/>
      <c r="JJL6805" s="112"/>
      <c r="JJM6805" s="112"/>
      <c r="JJN6805" s="112"/>
      <c r="JJO6805" s="112"/>
      <c r="JJP6805" s="112"/>
      <c r="JJQ6805" s="112"/>
      <c r="JJR6805" s="112"/>
      <c r="JJS6805" s="112"/>
      <c r="JJT6805" s="112"/>
      <c r="JJU6805" s="112"/>
      <c r="JJV6805" s="112"/>
      <c r="JJW6805" s="112"/>
      <c r="JJX6805" s="112"/>
      <c r="JJY6805" s="112"/>
      <c r="JJZ6805" s="112"/>
      <c r="JKA6805" s="112"/>
      <c r="JKB6805" s="112"/>
      <c r="JKC6805" s="112"/>
      <c r="JKD6805" s="112"/>
      <c r="JKE6805" s="112"/>
      <c r="JKF6805" s="112"/>
      <c r="JKG6805" s="112"/>
      <c r="JKH6805" s="112"/>
      <c r="JKI6805" s="112"/>
      <c r="JKJ6805" s="112"/>
      <c r="JKK6805" s="112"/>
      <c r="JKL6805" s="112"/>
      <c r="JKM6805" s="112"/>
      <c r="JKN6805" s="112"/>
      <c r="JKO6805" s="112"/>
      <c r="JKP6805" s="112"/>
      <c r="JKQ6805" s="112"/>
      <c r="JKR6805" s="112"/>
      <c r="JKS6805" s="112"/>
      <c r="JKT6805" s="112"/>
      <c r="JKU6805" s="112"/>
      <c r="JKV6805" s="112"/>
      <c r="JKW6805" s="112"/>
      <c r="JKX6805" s="112"/>
      <c r="JKY6805" s="112"/>
      <c r="JKZ6805" s="112"/>
      <c r="JLA6805" s="112"/>
      <c r="JLB6805" s="112"/>
      <c r="JLC6805" s="112"/>
      <c r="JLD6805" s="112"/>
      <c r="JLE6805" s="112"/>
      <c r="JLF6805" s="112"/>
      <c r="JLG6805" s="112"/>
      <c r="JLH6805" s="112"/>
      <c r="JLI6805" s="112"/>
      <c r="JLJ6805" s="112"/>
      <c r="JLK6805" s="112"/>
      <c r="JLL6805" s="112"/>
      <c r="JLM6805" s="112"/>
      <c r="JLN6805" s="112"/>
      <c r="JLO6805" s="112"/>
      <c r="JLP6805" s="112"/>
      <c r="JLQ6805" s="112"/>
      <c r="JLR6805" s="112"/>
      <c r="JLS6805" s="112"/>
      <c r="JLT6805" s="112"/>
      <c r="JLU6805" s="112"/>
      <c r="JLV6805" s="112"/>
      <c r="JLW6805" s="112"/>
      <c r="JLX6805" s="112"/>
      <c r="JLY6805" s="112"/>
      <c r="JLZ6805" s="112"/>
      <c r="JMA6805" s="112"/>
      <c r="JMB6805" s="112"/>
      <c r="JMC6805" s="112"/>
      <c r="JMD6805" s="112"/>
      <c r="JME6805" s="112"/>
      <c r="JMF6805" s="112"/>
      <c r="JMG6805" s="112"/>
      <c r="JMH6805" s="112"/>
      <c r="JMI6805" s="112"/>
      <c r="JMJ6805" s="112"/>
      <c r="JMK6805" s="112"/>
      <c r="JML6805" s="112"/>
      <c r="JMM6805" s="112"/>
      <c r="JMN6805" s="112"/>
      <c r="JMO6805" s="112"/>
      <c r="JMP6805" s="112"/>
      <c r="JMQ6805" s="112"/>
      <c r="JMR6805" s="112"/>
      <c r="JMS6805" s="112"/>
      <c r="JMT6805" s="112"/>
      <c r="JMU6805" s="112"/>
      <c r="JMV6805" s="112"/>
      <c r="JMW6805" s="112"/>
      <c r="JMX6805" s="112"/>
      <c r="JMY6805" s="112"/>
      <c r="JMZ6805" s="112"/>
      <c r="JNA6805" s="112"/>
      <c r="JNB6805" s="112"/>
      <c r="JNC6805" s="112"/>
      <c r="JND6805" s="112"/>
      <c r="JNE6805" s="112"/>
      <c r="JNF6805" s="112"/>
      <c r="JNG6805" s="112"/>
      <c r="JNH6805" s="112"/>
      <c r="JNI6805" s="112"/>
      <c r="JNJ6805" s="112"/>
      <c r="JNK6805" s="112"/>
      <c r="JNL6805" s="112"/>
      <c r="JNM6805" s="112"/>
      <c r="JNN6805" s="112"/>
      <c r="JNO6805" s="112"/>
      <c r="JNP6805" s="112"/>
      <c r="JNQ6805" s="112"/>
      <c r="JNR6805" s="112"/>
      <c r="JNS6805" s="112"/>
      <c r="JNT6805" s="112"/>
      <c r="JNU6805" s="112"/>
      <c r="JNV6805" s="112"/>
      <c r="JNW6805" s="112"/>
      <c r="JNX6805" s="112"/>
      <c r="JNY6805" s="112"/>
      <c r="JNZ6805" s="112"/>
      <c r="JOA6805" s="112"/>
      <c r="JOB6805" s="112"/>
      <c r="JOC6805" s="112"/>
      <c r="JOD6805" s="112"/>
      <c r="JOE6805" s="112"/>
      <c r="JOF6805" s="112"/>
      <c r="JOG6805" s="112"/>
      <c r="JOH6805" s="112"/>
      <c r="JOI6805" s="112"/>
      <c r="JOJ6805" s="112"/>
      <c r="JOK6805" s="112"/>
      <c r="JOL6805" s="112"/>
      <c r="JOM6805" s="112"/>
      <c r="JON6805" s="112"/>
      <c r="JOO6805" s="112"/>
      <c r="JOP6805" s="112"/>
      <c r="JOQ6805" s="112"/>
      <c r="JOR6805" s="112"/>
      <c r="JOS6805" s="112"/>
      <c r="JOT6805" s="112"/>
      <c r="JOU6805" s="112"/>
      <c r="JOV6805" s="112"/>
      <c r="JOW6805" s="112"/>
      <c r="JOX6805" s="112"/>
      <c r="JOY6805" s="112"/>
      <c r="JOZ6805" s="112"/>
      <c r="JPA6805" s="112"/>
      <c r="JPB6805" s="112"/>
      <c r="JPC6805" s="112"/>
      <c r="JPD6805" s="112"/>
      <c r="JPE6805" s="112"/>
      <c r="JPF6805" s="112"/>
      <c r="JPG6805" s="112"/>
      <c r="JPH6805" s="112"/>
      <c r="JPI6805" s="112"/>
      <c r="JPJ6805" s="112"/>
      <c r="JPK6805" s="112"/>
      <c r="JPL6805" s="112"/>
      <c r="JPM6805" s="112"/>
      <c r="JPN6805" s="112"/>
      <c r="JPO6805" s="112"/>
      <c r="JPP6805" s="112"/>
      <c r="JPQ6805" s="112"/>
      <c r="JPR6805" s="112"/>
      <c r="JPS6805" s="112"/>
      <c r="JPT6805" s="112"/>
      <c r="JPU6805" s="112"/>
      <c r="JPV6805" s="112"/>
      <c r="JPW6805" s="112"/>
      <c r="JPX6805" s="112"/>
      <c r="JPY6805" s="112"/>
      <c r="JPZ6805" s="112"/>
      <c r="JQA6805" s="112"/>
      <c r="JQB6805" s="112"/>
      <c r="JQC6805" s="112"/>
      <c r="JQD6805" s="112"/>
      <c r="JQE6805" s="112"/>
      <c r="JQF6805" s="112"/>
      <c r="JQG6805" s="112"/>
      <c r="JQH6805" s="112"/>
      <c r="JQI6805" s="112"/>
      <c r="JQJ6805" s="112"/>
      <c r="JQK6805" s="112"/>
      <c r="JQL6805" s="112"/>
      <c r="JQM6805" s="112"/>
      <c r="JQN6805" s="112"/>
      <c r="JQO6805" s="112"/>
      <c r="JQP6805" s="112"/>
      <c r="JQQ6805" s="112"/>
      <c r="JQR6805" s="112"/>
      <c r="JQS6805" s="112"/>
      <c r="JQT6805" s="112"/>
      <c r="JQU6805" s="112"/>
      <c r="JQV6805" s="112"/>
      <c r="JQW6805" s="112"/>
      <c r="JQX6805" s="112"/>
      <c r="JQY6805" s="112"/>
      <c r="JQZ6805" s="112"/>
      <c r="JRA6805" s="112"/>
      <c r="JRB6805" s="112"/>
      <c r="JRC6805" s="112"/>
      <c r="JRD6805" s="112"/>
      <c r="JRE6805" s="112"/>
      <c r="JRF6805" s="112"/>
      <c r="JRG6805" s="112"/>
      <c r="JRH6805" s="112"/>
      <c r="JRI6805" s="112"/>
      <c r="JRJ6805" s="112"/>
      <c r="JRK6805" s="112"/>
      <c r="JRL6805" s="112"/>
      <c r="JRM6805" s="112"/>
      <c r="JRN6805" s="112"/>
      <c r="JRO6805" s="112"/>
      <c r="JRP6805" s="112"/>
      <c r="JRQ6805" s="112"/>
      <c r="JRR6805" s="112"/>
      <c r="JRS6805" s="112"/>
      <c r="JRT6805" s="112"/>
      <c r="JRU6805" s="112"/>
      <c r="JRV6805" s="112"/>
      <c r="JRW6805" s="112"/>
      <c r="JRX6805" s="112"/>
      <c r="JRY6805" s="112"/>
      <c r="JRZ6805" s="112"/>
      <c r="JSA6805" s="112"/>
      <c r="JSB6805" s="112"/>
      <c r="JSC6805" s="112"/>
      <c r="JSD6805" s="112"/>
      <c r="JSE6805" s="112"/>
      <c r="JSF6805" s="112"/>
      <c r="JSG6805" s="112"/>
      <c r="JSH6805" s="112"/>
      <c r="JSI6805" s="112"/>
      <c r="JSJ6805" s="112"/>
      <c r="JSK6805" s="112"/>
      <c r="JSL6805" s="112"/>
      <c r="JSM6805" s="112"/>
      <c r="JSN6805" s="112"/>
      <c r="JSO6805" s="112"/>
      <c r="JSP6805" s="112"/>
      <c r="JSQ6805" s="112"/>
      <c r="JSR6805" s="112"/>
      <c r="JSS6805" s="112"/>
      <c r="JST6805" s="112"/>
      <c r="JSU6805" s="112"/>
      <c r="JSV6805" s="112"/>
      <c r="JSW6805" s="112"/>
      <c r="JSX6805" s="112"/>
      <c r="JSY6805" s="112"/>
      <c r="JSZ6805" s="112"/>
      <c r="JTA6805" s="112"/>
      <c r="JTB6805" s="112"/>
      <c r="JTC6805" s="112"/>
      <c r="JTD6805" s="112"/>
      <c r="JTE6805" s="112"/>
      <c r="JTF6805" s="112"/>
      <c r="JTG6805" s="112"/>
      <c r="JTH6805" s="112"/>
      <c r="JTI6805" s="112"/>
      <c r="JTJ6805" s="112"/>
      <c r="JTK6805" s="112"/>
      <c r="JTL6805" s="112"/>
      <c r="JTM6805" s="112"/>
      <c r="JTN6805" s="112"/>
      <c r="JTO6805" s="112"/>
      <c r="JTP6805" s="112"/>
      <c r="JTQ6805" s="112"/>
      <c r="JTR6805" s="112"/>
      <c r="JTS6805" s="112"/>
      <c r="JTT6805" s="112"/>
      <c r="JTU6805" s="112"/>
      <c r="JTV6805" s="112"/>
      <c r="JTW6805" s="112"/>
      <c r="JTX6805" s="112"/>
      <c r="JTY6805" s="112"/>
      <c r="JTZ6805" s="112"/>
      <c r="JUA6805" s="112"/>
      <c r="JUB6805" s="112"/>
      <c r="JUC6805" s="112"/>
      <c r="JUD6805" s="112"/>
      <c r="JUE6805" s="112"/>
      <c r="JUF6805" s="112"/>
      <c r="JUG6805" s="112"/>
      <c r="JUH6805" s="112"/>
      <c r="JUI6805" s="112"/>
      <c r="JUJ6805" s="112"/>
      <c r="JUK6805" s="112"/>
      <c r="JUL6805" s="112"/>
      <c r="JUM6805" s="112"/>
      <c r="JUN6805" s="112"/>
      <c r="JUO6805" s="112"/>
      <c r="JUP6805" s="112"/>
      <c r="JUQ6805" s="112"/>
      <c r="JUR6805" s="112"/>
      <c r="JUS6805" s="112"/>
      <c r="JUT6805" s="112"/>
      <c r="JUU6805" s="112"/>
      <c r="JUV6805" s="112"/>
      <c r="JUW6805" s="112"/>
      <c r="JUX6805" s="112"/>
      <c r="JUY6805" s="112"/>
      <c r="JUZ6805" s="112"/>
      <c r="JVA6805" s="112"/>
      <c r="JVB6805" s="112"/>
      <c r="JVC6805" s="112"/>
      <c r="JVD6805" s="112"/>
      <c r="JVE6805" s="112"/>
      <c r="JVF6805" s="112"/>
      <c r="JVG6805" s="112"/>
      <c r="JVH6805" s="112"/>
      <c r="JVI6805" s="112"/>
      <c r="JVJ6805" s="112"/>
      <c r="JVK6805" s="112"/>
      <c r="JVL6805" s="112"/>
      <c r="JVM6805" s="112"/>
      <c r="JVN6805" s="112"/>
      <c r="JVO6805" s="112"/>
      <c r="JVP6805" s="112"/>
      <c r="JVQ6805" s="112"/>
      <c r="JVR6805" s="112"/>
      <c r="JVS6805" s="112"/>
      <c r="JVT6805" s="112"/>
      <c r="JVU6805" s="112"/>
      <c r="JVV6805" s="112"/>
      <c r="JVW6805" s="112"/>
      <c r="JVX6805" s="112"/>
      <c r="JVY6805" s="112"/>
      <c r="JVZ6805" s="112"/>
      <c r="JWA6805" s="112"/>
      <c r="JWB6805" s="112"/>
      <c r="JWC6805" s="112"/>
      <c r="JWD6805" s="112"/>
      <c r="JWE6805" s="112"/>
      <c r="JWF6805" s="112"/>
      <c r="JWG6805" s="112"/>
      <c r="JWH6805" s="112"/>
      <c r="JWI6805" s="112"/>
      <c r="JWJ6805" s="112"/>
      <c r="JWK6805" s="112"/>
      <c r="JWL6805" s="112"/>
      <c r="JWM6805" s="112"/>
      <c r="JWN6805" s="112"/>
      <c r="JWO6805" s="112"/>
      <c r="JWP6805" s="112"/>
      <c r="JWQ6805" s="112"/>
      <c r="JWR6805" s="112"/>
      <c r="JWS6805" s="112"/>
      <c r="JWT6805" s="112"/>
      <c r="JWU6805" s="112"/>
      <c r="JWV6805" s="112"/>
      <c r="JWW6805" s="112"/>
      <c r="JWX6805" s="112"/>
      <c r="JWY6805" s="112"/>
      <c r="JWZ6805" s="112"/>
      <c r="JXA6805" s="112"/>
      <c r="JXB6805" s="112"/>
      <c r="JXC6805" s="112"/>
      <c r="JXD6805" s="112"/>
      <c r="JXE6805" s="112"/>
      <c r="JXF6805" s="112"/>
      <c r="JXG6805" s="112"/>
      <c r="JXH6805" s="112"/>
      <c r="JXI6805" s="112"/>
      <c r="JXJ6805" s="112"/>
      <c r="JXK6805" s="112"/>
      <c r="JXL6805" s="112"/>
      <c r="JXM6805" s="112"/>
      <c r="JXN6805" s="112"/>
      <c r="JXO6805" s="112"/>
      <c r="JXP6805" s="112"/>
      <c r="JXQ6805" s="112"/>
      <c r="JXR6805" s="112"/>
      <c r="JXS6805" s="112"/>
      <c r="JXT6805" s="112"/>
      <c r="JXU6805" s="112"/>
      <c r="JXV6805" s="112"/>
      <c r="JXW6805" s="112"/>
      <c r="JXX6805" s="112"/>
      <c r="JXY6805" s="112"/>
      <c r="JXZ6805" s="112"/>
      <c r="JYA6805" s="112"/>
      <c r="JYB6805" s="112"/>
      <c r="JYC6805" s="112"/>
      <c r="JYD6805" s="112"/>
      <c r="JYE6805" s="112"/>
      <c r="JYF6805" s="112"/>
      <c r="JYG6805" s="112"/>
      <c r="JYH6805" s="112"/>
      <c r="JYI6805" s="112"/>
      <c r="JYJ6805" s="112"/>
      <c r="JYK6805" s="112"/>
      <c r="JYL6805" s="112"/>
      <c r="JYM6805" s="112"/>
      <c r="JYN6805" s="112"/>
      <c r="JYO6805" s="112"/>
      <c r="JYP6805" s="112"/>
      <c r="JYQ6805" s="112"/>
      <c r="JYR6805" s="112"/>
      <c r="JYS6805" s="112"/>
      <c r="JYT6805" s="112"/>
      <c r="JYU6805" s="112"/>
      <c r="JYV6805" s="112"/>
      <c r="JYW6805" s="112"/>
      <c r="JYX6805" s="112"/>
      <c r="JYY6805" s="112"/>
      <c r="JYZ6805" s="112"/>
      <c r="JZA6805" s="112"/>
      <c r="JZB6805" s="112"/>
      <c r="JZC6805" s="112"/>
      <c r="JZD6805" s="112"/>
      <c r="JZE6805" s="112"/>
      <c r="JZF6805" s="112"/>
      <c r="JZG6805" s="112"/>
      <c r="JZH6805" s="112"/>
      <c r="JZI6805" s="112"/>
      <c r="JZJ6805" s="112"/>
      <c r="JZK6805" s="112"/>
      <c r="JZL6805" s="112"/>
      <c r="JZM6805" s="112"/>
      <c r="JZN6805" s="112"/>
      <c r="JZO6805" s="112"/>
      <c r="JZP6805" s="112"/>
      <c r="JZQ6805" s="112"/>
      <c r="JZR6805" s="112"/>
      <c r="JZS6805" s="112"/>
      <c r="JZT6805" s="112"/>
      <c r="JZU6805" s="112"/>
      <c r="JZV6805" s="112"/>
      <c r="JZW6805" s="112"/>
      <c r="JZX6805" s="112"/>
      <c r="JZY6805" s="112"/>
      <c r="JZZ6805" s="112"/>
      <c r="KAA6805" s="112"/>
      <c r="KAB6805" s="112"/>
      <c r="KAC6805" s="112"/>
      <c r="KAD6805" s="112"/>
      <c r="KAE6805" s="112"/>
      <c r="KAF6805" s="112"/>
      <c r="KAG6805" s="112"/>
      <c r="KAH6805" s="112"/>
      <c r="KAI6805" s="112"/>
      <c r="KAJ6805" s="112"/>
      <c r="KAK6805" s="112"/>
      <c r="KAL6805" s="112"/>
      <c r="KAM6805" s="112"/>
      <c r="KAN6805" s="112"/>
      <c r="KAO6805" s="112"/>
      <c r="KAP6805" s="112"/>
      <c r="KAQ6805" s="112"/>
      <c r="KAR6805" s="112"/>
      <c r="KAS6805" s="112"/>
      <c r="KAT6805" s="112"/>
      <c r="KAU6805" s="112"/>
      <c r="KAV6805" s="112"/>
      <c r="KAW6805" s="112"/>
      <c r="KAX6805" s="112"/>
      <c r="KAY6805" s="112"/>
      <c r="KAZ6805" s="112"/>
      <c r="KBA6805" s="112"/>
      <c r="KBB6805" s="112"/>
      <c r="KBC6805" s="112"/>
      <c r="KBD6805" s="112"/>
      <c r="KBE6805" s="112"/>
      <c r="KBF6805" s="112"/>
      <c r="KBG6805" s="112"/>
      <c r="KBH6805" s="112"/>
      <c r="KBI6805" s="112"/>
      <c r="KBJ6805" s="112"/>
      <c r="KBK6805" s="112"/>
      <c r="KBL6805" s="112"/>
      <c r="KBM6805" s="112"/>
      <c r="KBN6805" s="112"/>
      <c r="KBO6805" s="112"/>
      <c r="KBP6805" s="112"/>
      <c r="KBQ6805" s="112"/>
      <c r="KBR6805" s="112"/>
      <c r="KBS6805" s="112"/>
      <c r="KBT6805" s="112"/>
      <c r="KBU6805" s="112"/>
      <c r="KBV6805" s="112"/>
      <c r="KBW6805" s="112"/>
      <c r="KBX6805" s="112"/>
      <c r="KBY6805" s="112"/>
      <c r="KBZ6805" s="112"/>
      <c r="KCA6805" s="112"/>
      <c r="KCB6805" s="112"/>
      <c r="KCC6805" s="112"/>
      <c r="KCD6805" s="112"/>
      <c r="KCE6805" s="112"/>
      <c r="KCF6805" s="112"/>
      <c r="KCG6805" s="112"/>
      <c r="KCH6805" s="112"/>
      <c r="KCI6805" s="112"/>
      <c r="KCJ6805" s="112"/>
      <c r="KCK6805" s="112"/>
      <c r="KCL6805" s="112"/>
      <c r="KCM6805" s="112"/>
      <c r="KCN6805" s="112"/>
      <c r="KCO6805" s="112"/>
      <c r="KCP6805" s="112"/>
      <c r="KCQ6805" s="112"/>
      <c r="KCR6805" s="112"/>
      <c r="KCS6805" s="112"/>
      <c r="KCT6805" s="112"/>
      <c r="KCU6805" s="112"/>
      <c r="KCV6805" s="112"/>
      <c r="KCW6805" s="112"/>
      <c r="KCX6805" s="112"/>
      <c r="KCY6805" s="112"/>
      <c r="KCZ6805" s="112"/>
      <c r="KDA6805" s="112"/>
      <c r="KDB6805" s="112"/>
      <c r="KDC6805" s="112"/>
      <c r="KDD6805" s="112"/>
      <c r="KDE6805" s="112"/>
      <c r="KDF6805" s="112"/>
      <c r="KDG6805" s="112"/>
      <c r="KDH6805" s="112"/>
      <c r="KDI6805" s="112"/>
      <c r="KDJ6805" s="112"/>
      <c r="KDK6805" s="112"/>
      <c r="KDL6805" s="112"/>
      <c r="KDM6805" s="112"/>
      <c r="KDN6805" s="112"/>
      <c r="KDO6805" s="112"/>
      <c r="KDP6805" s="112"/>
      <c r="KDQ6805" s="112"/>
      <c r="KDR6805" s="112"/>
      <c r="KDS6805" s="112"/>
      <c r="KDT6805" s="112"/>
      <c r="KDU6805" s="112"/>
      <c r="KDV6805" s="112"/>
      <c r="KDW6805" s="112"/>
      <c r="KDX6805" s="112"/>
      <c r="KDY6805" s="112"/>
      <c r="KDZ6805" s="112"/>
      <c r="KEA6805" s="112"/>
      <c r="KEB6805" s="112"/>
      <c r="KEC6805" s="112"/>
      <c r="KED6805" s="112"/>
      <c r="KEE6805" s="112"/>
      <c r="KEF6805" s="112"/>
      <c r="KEG6805" s="112"/>
      <c r="KEH6805" s="112"/>
      <c r="KEI6805" s="112"/>
      <c r="KEJ6805" s="112"/>
      <c r="KEK6805" s="112"/>
      <c r="KEL6805" s="112"/>
      <c r="KEM6805" s="112"/>
      <c r="KEN6805" s="112"/>
      <c r="KEO6805" s="112"/>
      <c r="KEP6805" s="112"/>
      <c r="KEQ6805" s="112"/>
      <c r="KER6805" s="112"/>
      <c r="KES6805" s="112"/>
      <c r="KET6805" s="112"/>
      <c r="KEU6805" s="112"/>
      <c r="KEV6805" s="112"/>
      <c r="KEW6805" s="112"/>
      <c r="KEX6805" s="112"/>
      <c r="KEY6805" s="112"/>
      <c r="KEZ6805" s="112"/>
      <c r="KFA6805" s="112"/>
      <c r="KFB6805" s="112"/>
      <c r="KFC6805" s="112"/>
      <c r="KFD6805" s="112"/>
      <c r="KFE6805" s="112"/>
      <c r="KFF6805" s="112"/>
      <c r="KFG6805" s="112"/>
      <c r="KFH6805" s="112"/>
      <c r="KFI6805" s="112"/>
      <c r="KFJ6805" s="112"/>
      <c r="KFK6805" s="112"/>
      <c r="KFL6805" s="112"/>
      <c r="KFM6805" s="112"/>
      <c r="KFN6805" s="112"/>
      <c r="KFO6805" s="112"/>
      <c r="KFP6805" s="112"/>
      <c r="KFQ6805" s="112"/>
      <c r="KFR6805" s="112"/>
      <c r="KFS6805" s="112"/>
      <c r="KFT6805" s="112"/>
      <c r="KFU6805" s="112"/>
      <c r="KFV6805" s="112"/>
      <c r="KFW6805" s="112"/>
      <c r="KFX6805" s="112"/>
      <c r="KFY6805" s="112"/>
      <c r="KFZ6805" s="112"/>
      <c r="KGA6805" s="112"/>
      <c r="KGB6805" s="112"/>
      <c r="KGC6805" s="112"/>
      <c r="KGD6805" s="112"/>
      <c r="KGE6805" s="112"/>
      <c r="KGF6805" s="112"/>
      <c r="KGG6805" s="112"/>
      <c r="KGH6805" s="112"/>
      <c r="KGI6805" s="112"/>
      <c r="KGJ6805" s="112"/>
      <c r="KGK6805" s="112"/>
      <c r="KGL6805" s="112"/>
      <c r="KGM6805" s="112"/>
      <c r="KGN6805" s="112"/>
      <c r="KGO6805" s="112"/>
      <c r="KGP6805" s="112"/>
      <c r="KGQ6805" s="112"/>
      <c r="KGR6805" s="112"/>
      <c r="KGS6805" s="112"/>
      <c r="KGT6805" s="112"/>
      <c r="KGU6805" s="112"/>
      <c r="KGV6805" s="112"/>
      <c r="KGW6805" s="112"/>
      <c r="KGX6805" s="112"/>
      <c r="KGY6805" s="112"/>
      <c r="KGZ6805" s="112"/>
      <c r="KHA6805" s="112"/>
      <c r="KHB6805" s="112"/>
      <c r="KHC6805" s="112"/>
      <c r="KHD6805" s="112"/>
      <c r="KHE6805" s="112"/>
      <c r="KHF6805" s="112"/>
      <c r="KHG6805" s="112"/>
      <c r="KHH6805" s="112"/>
      <c r="KHI6805" s="112"/>
      <c r="KHJ6805" s="112"/>
      <c r="KHK6805" s="112"/>
      <c r="KHL6805" s="112"/>
      <c r="KHM6805" s="112"/>
      <c r="KHN6805" s="112"/>
      <c r="KHO6805" s="112"/>
      <c r="KHP6805" s="112"/>
      <c r="KHQ6805" s="112"/>
      <c r="KHR6805" s="112"/>
      <c r="KHS6805" s="112"/>
      <c r="KHT6805" s="112"/>
      <c r="KHU6805" s="112"/>
      <c r="KHV6805" s="112"/>
      <c r="KHW6805" s="112"/>
      <c r="KHX6805" s="112"/>
      <c r="KHY6805" s="112"/>
      <c r="KHZ6805" s="112"/>
      <c r="KIA6805" s="112"/>
      <c r="KIB6805" s="112"/>
      <c r="KIC6805" s="112"/>
      <c r="KID6805" s="112"/>
      <c r="KIE6805" s="112"/>
      <c r="KIF6805" s="112"/>
      <c r="KIG6805" s="112"/>
      <c r="KIH6805" s="112"/>
      <c r="KII6805" s="112"/>
      <c r="KIJ6805" s="112"/>
      <c r="KIK6805" s="112"/>
      <c r="KIL6805" s="112"/>
      <c r="KIM6805" s="112"/>
      <c r="KIN6805" s="112"/>
      <c r="KIO6805" s="112"/>
      <c r="KIP6805" s="112"/>
      <c r="KIQ6805" s="112"/>
      <c r="KIR6805" s="112"/>
      <c r="KIS6805" s="112"/>
      <c r="KIT6805" s="112"/>
      <c r="KIU6805" s="112"/>
      <c r="KIV6805" s="112"/>
      <c r="KIW6805" s="112"/>
      <c r="KIX6805" s="112"/>
      <c r="KIY6805" s="112"/>
      <c r="KIZ6805" s="112"/>
      <c r="KJA6805" s="112"/>
      <c r="KJB6805" s="112"/>
      <c r="KJC6805" s="112"/>
      <c r="KJD6805" s="112"/>
      <c r="KJE6805" s="112"/>
      <c r="KJF6805" s="112"/>
      <c r="KJG6805" s="112"/>
      <c r="KJH6805" s="112"/>
      <c r="KJI6805" s="112"/>
      <c r="KJJ6805" s="112"/>
      <c r="KJK6805" s="112"/>
      <c r="KJL6805" s="112"/>
      <c r="KJM6805" s="112"/>
      <c r="KJN6805" s="112"/>
      <c r="KJO6805" s="112"/>
      <c r="KJP6805" s="112"/>
      <c r="KJQ6805" s="112"/>
      <c r="KJR6805" s="112"/>
      <c r="KJS6805" s="112"/>
      <c r="KJT6805" s="112"/>
      <c r="KJU6805" s="112"/>
      <c r="KJV6805" s="112"/>
      <c r="KJW6805" s="112"/>
      <c r="KJX6805" s="112"/>
      <c r="KJY6805" s="112"/>
      <c r="KJZ6805" s="112"/>
      <c r="KKA6805" s="112"/>
      <c r="KKB6805" s="112"/>
      <c r="KKC6805" s="112"/>
      <c r="KKD6805" s="112"/>
      <c r="KKE6805" s="112"/>
      <c r="KKF6805" s="112"/>
      <c r="KKG6805" s="112"/>
      <c r="KKH6805" s="112"/>
      <c r="KKI6805" s="112"/>
      <c r="KKJ6805" s="112"/>
      <c r="KKK6805" s="112"/>
      <c r="KKL6805" s="112"/>
      <c r="KKM6805" s="112"/>
      <c r="KKN6805" s="112"/>
      <c r="KKO6805" s="112"/>
      <c r="KKP6805" s="112"/>
      <c r="KKQ6805" s="112"/>
      <c r="KKR6805" s="112"/>
      <c r="KKS6805" s="112"/>
      <c r="KKT6805" s="112"/>
      <c r="KKU6805" s="112"/>
      <c r="KKV6805" s="112"/>
      <c r="KKW6805" s="112"/>
      <c r="KKX6805" s="112"/>
      <c r="KKY6805" s="112"/>
      <c r="KKZ6805" s="112"/>
      <c r="KLA6805" s="112"/>
      <c r="KLB6805" s="112"/>
      <c r="KLC6805" s="112"/>
      <c r="KLD6805" s="112"/>
      <c r="KLE6805" s="112"/>
      <c r="KLF6805" s="112"/>
      <c r="KLG6805" s="112"/>
      <c r="KLH6805" s="112"/>
      <c r="KLI6805" s="112"/>
      <c r="KLJ6805" s="112"/>
      <c r="KLK6805" s="112"/>
      <c r="KLL6805" s="112"/>
      <c r="KLM6805" s="112"/>
      <c r="KLN6805" s="112"/>
      <c r="KLO6805" s="112"/>
      <c r="KLP6805" s="112"/>
      <c r="KLQ6805" s="112"/>
      <c r="KLR6805" s="112"/>
      <c r="KLS6805" s="112"/>
      <c r="KLT6805" s="112"/>
      <c r="KLU6805" s="112"/>
      <c r="KLV6805" s="112"/>
      <c r="KLW6805" s="112"/>
      <c r="KLX6805" s="112"/>
      <c r="KLY6805" s="112"/>
      <c r="KLZ6805" s="112"/>
      <c r="KMA6805" s="112"/>
      <c r="KMB6805" s="112"/>
      <c r="KMC6805" s="112"/>
      <c r="KMD6805" s="112"/>
      <c r="KME6805" s="112"/>
      <c r="KMF6805" s="112"/>
      <c r="KMG6805" s="112"/>
      <c r="KMH6805" s="112"/>
      <c r="KMI6805" s="112"/>
      <c r="KMJ6805" s="112"/>
      <c r="KMK6805" s="112"/>
      <c r="KML6805" s="112"/>
      <c r="KMM6805" s="112"/>
      <c r="KMN6805" s="112"/>
      <c r="KMO6805" s="112"/>
      <c r="KMP6805" s="112"/>
      <c r="KMQ6805" s="112"/>
      <c r="KMR6805" s="112"/>
      <c r="KMS6805" s="112"/>
      <c r="KMT6805" s="112"/>
      <c r="KMU6805" s="112"/>
      <c r="KMV6805" s="112"/>
      <c r="KMW6805" s="112"/>
      <c r="KMX6805" s="112"/>
      <c r="KMY6805" s="112"/>
      <c r="KMZ6805" s="112"/>
      <c r="KNA6805" s="112"/>
      <c r="KNB6805" s="112"/>
      <c r="KNC6805" s="112"/>
      <c r="KND6805" s="112"/>
      <c r="KNE6805" s="112"/>
      <c r="KNF6805" s="112"/>
      <c r="KNG6805" s="112"/>
      <c r="KNH6805" s="112"/>
      <c r="KNI6805" s="112"/>
      <c r="KNJ6805" s="112"/>
      <c r="KNK6805" s="112"/>
      <c r="KNL6805" s="112"/>
      <c r="KNM6805" s="112"/>
      <c r="KNN6805" s="112"/>
      <c r="KNO6805" s="112"/>
      <c r="KNP6805" s="112"/>
      <c r="KNQ6805" s="112"/>
      <c r="KNR6805" s="112"/>
      <c r="KNS6805" s="112"/>
      <c r="KNT6805" s="112"/>
      <c r="KNU6805" s="112"/>
      <c r="KNV6805" s="112"/>
      <c r="KNW6805" s="112"/>
      <c r="KNX6805" s="112"/>
      <c r="KNY6805" s="112"/>
      <c r="KNZ6805" s="112"/>
      <c r="KOA6805" s="112"/>
      <c r="KOB6805" s="112"/>
      <c r="KOC6805" s="112"/>
      <c r="KOD6805" s="112"/>
      <c r="KOE6805" s="112"/>
      <c r="KOF6805" s="112"/>
      <c r="KOG6805" s="112"/>
      <c r="KOH6805" s="112"/>
      <c r="KOI6805" s="112"/>
      <c r="KOJ6805" s="112"/>
      <c r="KOK6805" s="112"/>
      <c r="KOL6805" s="112"/>
      <c r="KOM6805" s="112"/>
      <c r="KON6805" s="112"/>
      <c r="KOO6805" s="112"/>
      <c r="KOP6805" s="112"/>
      <c r="KOQ6805" s="112"/>
      <c r="KOR6805" s="112"/>
      <c r="KOS6805" s="112"/>
      <c r="KOT6805" s="112"/>
      <c r="KOU6805" s="112"/>
      <c r="KOV6805" s="112"/>
      <c r="KOW6805" s="112"/>
      <c r="KOX6805" s="112"/>
      <c r="KOY6805" s="112"/>
      <c r="KOZ6805" s="112"/>
      <c r="KPA6805" s="112"/>
      <c r="KPB6805" s="112"/>
      <c r="KPC6805" s="112"/>
      <c r="KPD6805" s="112"/>
      <c r="KPE6805" s="112"/>
      <c r="KPF6805" s="112"/>
      <c r="KPG6805" s="112"/>
      <c r="KPH6805" s="112"/>
      <c r="KPI6805" s="112"/>
      <c r="KPJ6805" s="112"/>
      <c r="KPK6805" s="112"/>
      <c r="KPL6805" s="112"/>
      <c r="KPM6805" s="112"/>
      <c r="KPN6805" s="112"/>
      <c r="KPO6805" s="112"/>
      <c r="KPP6805" s="112"/>
      <c r="KPQ6805" s="112"/>
      <c r="KPR6805" s="112"/>
      <c r="KPS6805" s="112"/>
      <c r="KPT6805" s="112"/>
      <c r="KPU6805" s="112"/>
      <c r="KPV6805" s="112"/>
      <c r="KPW6805" s="112"/>
      <c r="KPX6805" s="112"/>
      <c r="KPY6805" s="112"/>
      <c r="KPZ6805" s="112"/>
      <c r="KQA6805" s="112"/>
      <c r="KQB6805" s="112"/>
      <c r="KQC6805" s="112"/>
      <c r="KQD6805" s="112"/>
      <c r="KQE6805" s="112"/>
      <c r="KQF6805" s="112"/>
      <c r="KQG6805" s="112"/>
      <c r="KQH6805" s="112"/>
      <c r="KQI6805" s="112"/>
      <c r="KQJ6805" s="112"/>
      <c r="KQK6805" s="112"/>
      <c r="KQL6805" s="112"/>
      <c r="KQM6805" s="112"/>
      <c r="KQN6805" s="112"/>
      <c r="KQO6805" s="112"/>
      <c r="KQP6805" s="112"/>
      <c r="KQQ6805" s="112"/>
      <c r="KQR6805" s="112"/>
      <c r="KQS6805" s="112"/>
      <c r="KQT6805" s="112"/>
      <c r="KQU6805" s="112"/>
      <c r="KQV6805" s="112"/>
      <c r="KQW6805" s="112"/>
      <c r="KQX6805" s="112"/>
      <c r="KQY6805" s="112"/>
      <c r="KQZ6805" s="112"/>
      <c r="KRA6805" s="112"/>
      <c r="KRB6805" s="112"/>
      <c r="KRC6805" s="112"/>
      <c r="KRD6805" s="112"/>
      <c r="KRE6805" s="112"/>
      <c r="KRF6805" s="112"/>
      <c r="KRG6805" s="112"/>
      <c r="KRH6805" s="112"/>
      <c r="KRI6805" s="112"/>
      <c r="KRJ6805" s="112"/>
      <c r="KRK6805" s="112"/>
      <c r="KRL6805" s="112"/>
      <c r="KRM6805" s="112"/>
      <c r="KRN6805" s="112"/>
      <c r="KRO6805" s="112"/>
      <c r="KRP6805" s="112"/>
      <c r="KRQ6805" s="112"/>
      <c r="KRR6805" s="112"/>
      <c r="KRS6805" s="112"/>
      <c r="KRT6805" s="112"/>
      <c r="KRU6805" s="112"/>
      <c r="KRV6805" s="112"/>
      <c r="KRW6805" s="112"/>
      <c r="KRX6805" s="112"/>
      <c r="KRY6805" s="112"/>
      <c r="KRZ6805" s="112"/>
      <c r="KSA6805" s="112"/>
      <c r="KSB6805" s="112"/>
      <c r="KSC6805" s="112"/>
      <c r="KSD6805" s="112"/>
      <c r="KSE6805" s="112"/>
      <c r="KSF6805" s="112"/>
      <c r="KSG6805" s="112"/>
      <c r="KSH6805" s="112"/>
      <c r="KSI6805" s="112"/>
      <c r="KSJ6805" s="112"/>
      <c r="KSK6805" s="112"/>
      <c r="KSL6805" s="112"/>
      <c r="KSM6805" s="112"/>
      <c r="KSN6805" s="112"/>
      <c r="KSO6805" s="112"/>
      <c r="KSP6805" s="112"/>
      <c r="KSQ6805" s="112"/>
      <c r="KSR6805" s="112"/>
      <c r="KSS6805" s="112"/>
      <c r="KST6805" s="112"/>
      <c r="KSU6805" s="112"/>
      <c r="KSV6805" s="112"/>
      <c r="KSW6805" s="112"/>
      <c r="KSX6805" s="112"/>
      <c r="KSY6805" s="112"/>
      <c r="KSZ6805" s="112"/>
      <c r="KTA6805" s="112"/>
      <c r="KTB6805" s="112"/>
      <c r="KTC6805" s="112"/>
      <c r="KTD6805" s="112"/>
      <c r="KTE6805" s="112"/>
      <c r="KTF6805" s="112"/>
      <c r="KTG6805" s="112"/>
      <c r="KTH6805" s="112"/>
      <c r="KTI6805" s="112"/>
      <c r="KTJ6805" s="112"/>
      <c r="KTK6805" s="112"/>
      <c r="KTL6805" s="112"/>
      <c r="KTM6805" s="112"/>
      <c r="KTN6805" s="112"/>
      <c r="KTO6805" s="112"/>
      <c r="KTP6805" s="112"/>
      <c r="KTQ6805" s="112"/>
      <c r="KTR6805" s="112"/>
      <c r="KTS6805" s="112"/>
      <c r="KTT6805" s="112"/>
      <c r="KTU6805" s="112"/>
      <c r="KTV6805" s="112"/>
      <c r="KTW6805" s="112"/>
      <c r="KTX6805" s="112"/>
      <c r="KTY6805" s="112"/>
      <c r="KTZ6805" s="112"/>
      <c r="KUA6805" s="112"/>
      <c r="KUB6805" s="112"/>
      <c r="KUC6805" s="112"/>
      <c r="KUD6805" s="112"/>
      <c r="KUE6805" s="112"/>
      <c r="KUF6805" s="112"/>
      <c r="KUG6805" s="112"/>
      <c r="KUH6805" s="112"/>
      <c r="KUI6805" s="112"/>
      <c r="KUJ6805" s="112"/>
      <c r="KUK6805" s="112"/>
      <c r="KUL6805" s="112"/>
      <c r="KUM6805" s="112"/>
      <c r="KUN6805" s="112"/>
      <c r="KUO6805" s="112"/>
      <c r="KUP6805" s="112"/>
      <c r="KUQ6805" s="112"/>
      <c r="KUR6805" s="112"/>
      <c r="KUS6805" s="112"/>
      <c r="KUT6805" s="112"/>
      <c r="KUU6805" s="112"/>
      <c r="KUV6805" s="112"/>
      <c r="KUW6805" s="112"/>
      <c r="KUX6805" s="112"/>
      <c r="KUY6805" s="112"/>
      <c r="KUZ6805" s="112"/>
      <c r="KVA6805" s="112"/>
      <c r="KVB6805" s="112"/>
      <c r="KVC6805" s="112"/>
      <c r="KVD6805" s="112"/>
      <c r="KVE6805" s="112"/>
      <c r="KVF6805" s="112"/>
      <c r="KVG6805" s="112"/>
      <c r="KVH6805" s="112"/>
      <c r="KVI6805" s="112"/>
      <c r="KVJ6805" s="112"/>
      <c r="KVK6805" s="112"/>
      <c r="KVL6805" s="112"/>
      <c r="KVM6805" s="112"/>
      <c r="KVN6805" s="112"/>
      <c r="KVO6805" s="112"/>
      <c r="KVP6805" s="112"/>
      <c r="KVQ6805" s="112"/>
      <c r="KVR6805" s="112"/>
      <c r="KVS6805" s="112"/>
      <c r="KVT6805" s="112"/>
      <c r="KVU6805" s="112"/>
      <c r="KVV6805" s="112"/>
      <c r="KVW6805" s="112"/>
      <c r="KVX6805" s="112"/>
      <c r="KVY6805" s="112"/>
      <c r="KVZ6805" s="112"/>
      <c r="KWA6805" s="112"/>
      <c r="KWB6805" s="112"/>
      <c r="KWC6805" s="112"/>
      <c r="KWD6805" s="112"/>
      <c r="KWE6805" s="112"/>
      <c r="KWF6805" s="112"/>
      <c r="KWG6805" s="112"/>
      <c r="KWH6805" s="112"/>
      <c r="KWI6805" s="112"/>
      <c r="KWJ6805" s="112"/>
      <c r="KWK6805" s="112"/>
      <c r="KWL6805" s="112"/>
      <c r="KWM6805" s="112"/>
      <c r="KWN6805" s="112"/>
      <c r="KWO6805" s="112"/>
      <c r="KWP6805" s="112"/>
      <c r="KWQ6805" s="112"/>
      <c r="KWR6805" s="112"/>
      <c r="KWS6805" s="112"/>
      <c r="KWT6805" s="112"/>
      <c r="KWU6805" s="112"/>
      <c r="KWV6805" s="112"/>
      <c r="KWW6805" s="112"/>
      <c r="KWX6805" s="112"/>
      <c r="KWY6805" s="112"/>
      <c r="KWZ6805" s="112"/>
      <c r="KXA6805" s="112"/>
      <c r="KXB6805" s="112"/>
      <c r="KXC6805" s="112"/>
      <c r="KXD6805" s="112"/>
      <c r="KXE6805" s="112"/>
      <c r="KXF6805" s="112"/>
      <c r="KXG6805" s="112"/>
      <c r="KXH6805" s="112"/>
      <c r="KXI6805" s="112"/>
      <c r="KXJ6805" s="112"/>
      <c r="KXK6805" s="112"/>
      <c r="KXL6805" s="112"/>
      <c r="KXM6805" s="112"/>
      <c r="KXN6805" s="112"/>
      <c r="KXO6805" s="112"/>
      <c r="KXP6805" s="112"/>
      <c r="KXQ6805" s="112"/>
      <c r="KXR6805" s="112"/>
      <c r="KXS6805" s="112"/>
      <c r="KXT6805" s="112"/>
      <c r="KXU6805" s="112"/>
      <c r="KXV6805" s="112"/>
      <c r="KXW6805" s="112"/>
      <c r="KXX6805" s="112"/>
      <c r="KXY6805" s="112"/>
      <c r="KXZ6805" s="112"/>
      <c r="KYA6805" s="112"/>
      <c r="KYB6805" s="112"/>
      <c r="KYC6805" s="112"/>
      <c r="KYD6805" s="112"/>
      <c r="KYE6805" s="112"/>
      <c r="KYF6805" s="112"/>
      <c r="KYG6805" s="112"/>
      <c r="KYH6805" s="112"/>
      <c r="KYI6805" s="112"/>
      <c r="KYJ6805" s="112"/>
      <c r="KYK6805" s="112"/>
      <c r="KYL6805" s="112"/>
      <c r="KYM6805" s="112"/>
      <c r="KYN6805" s="112"/>
      <c r="KYO6805" s="112"/>
      <c r="KYP6805" s="112"/>
      <c r="KYQ6805" s="112"/>
      <c r="KYR6805" s="112"/>
      <c r="KYS6805" s="112"/>
      <c r="KYT6805" s="112"/>
      <c r="KYU6805" s="112"/>
      <c r="KYV6805" s="112"/>
      <c r="KYW6805" s="112"/>
      <c r="KYX6805" s="112"/>
      <c r="KYY6805" s="112"/>
      <c r="KYZ6805" s="112"/>
      <c r="KZA6805" s="112"/>
      <c r="KZB6805" s="112"/>
      <c r="KZC6805" s="112"/>
      <c r="KZD6805" s="112"/>
      <c r="KZE6805" s="112"/>
      <c r="KZF6805" s="112"/>
      <c r="KZG6805" s="112"/>
      <c r="KZH6805" s="112"/>
      <c r="KZI6805" s="112"/>
      <c r="KZJ6805" s="112"/>
      <c r="KZK6805" s="112"/>
      <c r="KZL6805" s="112"/>
      <c r="KZM6805" s="112"/>
      <c r="KZN6805" s="112"/>
      <c r="KZO6805" s="112"/>
      <c r="KZP6805" s="112"/>
      <c r="KZQ6805" s="112"/>
      <c r="KZR6805" s="112"/>
      <c r="KZS6805" s="112"/>
      <c r="KZT6805" s="112"/>
      <c r="KZU6805" s="112"/>
      <c r="KZV6805" s="112"/>
      <c r="KZW6805" s="112"/>
      <c r="KZX6805" s="112"/>
      <c r="KZY6805" s="112"/>
      <c r="KZZ6805" s="112"/>
      <c r="LAA6805" s="112"/>
      <c r="LAB6805" s="112"/>
      <c r="LAC6805" s="112"/>
      <c r="LAD6805" s="112"/>
      <c r="LAE6805" s="112"/>
      <c r="LAF6805" s="112"/>
      <c r="LAG6805" s="112"/>
      <c r="LAH6805" s="112"/>
      <c r="LAI6805" s="112"/>
      <c r="LAJ6805" s="112"/>
      <c r="LAK6805" s="112"/>
      <c r="LAL6805" s="112"/>
      <c r="LAM6805" s="112"/>
      <c r="LAN6805" s="112"/>
      <c r="LAO6805" s="112"/>
      <c r="LAP6805" s="112"/>
      <c r="LAQ6805" s="112"/>
      <c r="LAR6805" s="112"/>
      <c r="LAS6805" s="112"/>
      <c r="LAT6805" s="112"/>
      <c r="LAU6805" s="112"/>
      <c r="LAV6805" s="112"/>
      <c r="LAW6805" s="112"/>
      <c r="LAX6805" s="112"/>
      <c r="LAY6805" s="112"/>
      <c r="LAZ6805" s="112"/>
      <c r="LBA6805" s="112"/>
      <c r="LBB6805" s="112"/>
      <c r="LBC6805" s="112"/>
      <c r="LBD6805" s="112"/>
      <c r="LBE6805" s="112"/>
      <c r="LBF6805" s="112"/>
      <c r="LBG6805" s="112"/>
      <c r="LBH6805" s="112"/>
      <c r="LBI6805" s="112"/>
      <c r="LBJ6805" s="112"/>
      <c r="LBK6805" s="112"/>
      <c r="LBL6805" s="112"/>
      <c r="LBM6805" s="112"/>
      <c r="LBN6805" s="112"/>
      <c r="LBO6805" s="112"/>
      <c r="LBP6805" s="112"/>
      <c r="LBQ6805" s="112"/>
      <c r="LBR6805" s="112"/>
      <c r="LBS6805" s="112"/>
      <c r="LBT6805" s="112"/>
      <c r="LBU6805" s="112"/>
      <c r="LBV6805" s="112"/>
      <c r="LBW6805" s="112"/>
      <c r="LBX6805" s="112"/>
      <c r="LBY6805" s="112"/>
      <c r="LBZ6805" s="112"/>
      <c r="LCA6805" s="112"/>
      <c r="LCB6805" s="112"/>
      <c r="LCC6805" s="112"/>
      <c r="LCD6805" s="112"/>
      <c r="LCE6805" s="112"/>
      <c r="LCF6805" s="112"/>
      <c r="LCG6805" s="112"/>
      <c r="LCH6805" s="112"/>
      <c r="LCI6805" s="112"/>
      <c r="LCJ6805" s="112"/>
      <c r="LCK6805" s="112"/>
      <c r="LCL6805" s="112"/>
      <c r="LCM6805" s="112"/>
      <c r="LCN6805" s="112"/>
      <c r="LCO6805" s="112"/>
      <c r="LCP6805" s="112"/>
      <c r="LCQ6805" s="112"/>
      <c r="LCR6805" s="112"/>
      <c r="LCS6805" s="112"/>
      <c r="LCT6805" s="112"/>
      <c r="LCU6805" s="112"/>
      <c r="LCV6805" s="112"/>
      <c r="LCW6805" s="112"/>
      <c r="LCX6805" s="112"/>
      <c r="LCY6805" s="112"/>
      <c r="LCZ6805" s="112"/>
      <c r="LDA6805" s="112"/>
      <c r="LDB6805" s="112"/>
      <c r="LDC6805" s="112"/>
      <c r="LDD6805" s="112"/>
      <c r="LDE6805" s="112"/>
      <c r="LDF6805" s="112"/>
      <c r="LDG6805" s="112"/>
      <c r="LDH6805" s="112"/>
      <c r="LDI6805" s="112"/>
      <c r="LDJ6805" s="112"/>
      <c r="LDK6805" s="112"/>
      <c r="LDL6805" s="112"/>
      <c r="LDM6805" s="112"/>
      <c r="LDN6805" s="112"/>
      <c r="LDO6805" s="112"/>
      <c r="LDP6805" s="112"/>
      <c r="LDQ6805" s="112"/>
      <c r="LDR6805" s="112"/>
      <c r="LDS6805" s="112"/>
      <c r="LDT6805" s="112"/>
      <c r="LDU6805" s="112"/>
      <c r="LDV6805" s="112"/>
      <c r="LDW6805" s="112"/>
      <c r="LDX6805" s="112"/>
      <c r="LDY6805" s="112"/>
      <c r="LDZ6805" s="112"/>
      <c r="LEA6805" s="112"/>
      <c r="LEB6805" s="112"/>
      <c r="LEC6805" s="112"/>
      <c r="LED6805" s="112"/>
      <c r="LEE6805" s="112"/>
      <c r="LEF6805" s="112"/>
      <c r="LEG6805" s="112"/>
      <c r="LEH6805" s="112"/>
      <c r="LEI6805" s="112"/>
      <c r="LEJ6805" s="112"/>
      <c r="LEK6805" s="112"/>
      <c r="LEL6805" s="112"/>
      <c r="LEM6805" s="112"/>
      <c r="LEN6805" s="112"/>
      <c r="LEO6805" s="112"/>
      <c r="LEP6805" s="112"/>
      <c r="LEQ6805" s="112"/>
      <c r="LER6805" s="112"/>
      <c r="LES6805" s="112"/>
      <c r="LET6805" s="112"/>
      <c r="LEU6805" s="112"/>
      <c r="LEV6805" s="112"/>
      <c r="LEW6805" s="112"/>
      <c r="LEX6805" s="112"/>
      <c r="LEY6805" s="112"/>
      <c r="LEZ6805" s="112"/>
      <c r="LFA6805" s="112"/>
      <c r="LFB6805" s="112"/>
      <c r="LFC6805" s="112"/>
      <c r="LFD6805" s="112"/>
      <c r="LFE6805" s="112"/>
      <c r="LFF6805" s="112"/>
      <c r="LFG6805" s="112"/>
      <c r="LFH6805" s="112"/>
      <c r="LFI6805" s="112"/>
      <c r="LFJ6805" s="112"/>
      <c r="LFK6805" s="112"/>
      <c r="LFL6805" s="112"/>
      <c r="LFM6805" s="112"/>
      <c r="LFN6805" s="112"/>
      <c r="LFO6805" s="112"/>
      <c r="LFP6805" s="112"/>
      <c r="LFQ6805" s="112"/>
      <c r="LFR6805" s="112"/>
      <c r="LFS6805" s="112"/>
      <c r="LFT6805" s="112"/>
      <c r="LFU6805" s="112"/>
      <c r="LFV6805" s="112"/>
      <c r="LFW6805" s="112"/>
      <c r="LFX6805" s="112"/>
      <c r="LFY6805" s="112"/>
      <c r="LFZ6805" s="112"/>
      <c r="LGA6805" s="112"/>
      <c r="LGB6805" s="112"/>
      <c r="LGC6805" s="112"/>
      <c r="LGD6805" s="112"/>
      <c r="LGE6805" s="112"/>
      <c r="LGF6805" s="112"/>
      <c r="LGG6805" s="112"/>
      <c r="LGH6805" s="112"/>
      <c r="LGI6805" s="112"/>
      <c r="LGJ6805" s="112"/>
      <c r="LGK6805" s="112"/>
      <c r="LGL6805" s="112"/>
      <c r="LGM6805" s="112"/>
      <c r="LGN6805" s="112"/>
      <c r="LGO6805" s="112"/>
      <c r="LGP6805" s="112"/>
      <c r="LGQ6805" s="112"/>
      <c r="LGR6805" s="112"/>
      <c r="LGS6805" s="112"/>
      <c r="LGT6805" s="112"/>
      <c r="LGU6805" s="112"/>
      <c r="LGV6805" s="112"/>
      <c r="LGW6805" s="112"/>
      <c r="LGX6805" s="112"/>
      <c r="LGY6805" s="112"/>
      <c r="LGZ6805" s="112"/>
      <c r="LHA6805" s="112"/>
      <c r="LHB6805" s="112"/>
      <c r="LHC6805" s="112"/>
      <c r="LHD6805" s="112"/>
      <c r="LHE6805" s="112"/>
      <c r="LHF6805" s="112"/>
      <c r="LHG6805" s="112"/>
      <c r="LHH6805" s="112"/>
      <c r="LHI6805" s="112"/>
      <c r="LHJ6805" s="112"/>
      <c r="LHK6805" s="112"/>
      <c r="LHL6805" s="112"/>
      <c r="LHM6805" s="112"/>
      <c r="LHN6805" s="112"/>
      <c r="LHO6805" s="112"/>
      <c r="LHP6805" s="112"/>
      <c r="LHQ6805" s="112"/>
      <c r="LHR6805" s="112"/>
      <c r="LHS6805" s="112"/>
      <c r="LHT6805" s="112"/>
      <c r="LHU6805" s="112"/>
      <c r="LHV6805" s="112"/>
      <c r="LHW6805" s="112"/>
      <c r="LHX6805" s="112"/>
      <c r="LHY6805" s="112"/>
      <c r="LHZ6805" s="112"/>
      <c r="LIA6805" s="112"/>
      <c r="LIB6805" s="112"/>
      <c r="LIC6805" s="112"/>
      <c r="LID6805" s="112"/>
      <c r="LIE6805" s="112"/>
      <c r="LIF6805" s="112"/>
      <c r="LIG6805" s="112"/>
      <c r="LIH6805" s="112"/>
      <c r="LII6805" s="112"/>
      <c r="LIJ6805" s="112"/>
      <c r="LIK6805" s="112"/>
      <c r="LIL6805" s="112"/>
      <c r="LIM6805" s="112"/>
      <c r="LIN6805" s="112"/>
      <c r="LIO6805" s="112"/>
      <c r="LIP6805" s="112"/>
      <c r="LIQ6805" s="112"/>
      <c r="LIR6805" s="112"/>
      <c r="LIS6805" s="112"/>
      <c r="LIT6805" s="112"/>
      <c r="LIU6805" s="112"/>
      <c r="LIV6805" s="112"/>
      <c r="LIW6805" s="112"/>
      <c r="LIX6805" s="112"/>
      <c r="LIY6805" s="112"/>
      <c r="LIZ6805" s="112"/>
      <c r="LJA6805" s="112"/>
      <c r="LJB6805" s="112"/>
      <c r="LJC6805" s="112"/>
      <c r="LJD6805" s="112"/>
      <c r="LJE6805" s="112"/>
      <c r="LJF6805" s="112"/>
      <c r="LJG6805" s="112"/>
      <c r="LJH6805" s="112"/>
      <c r="LJI6805" s="112"/>
      <c r="LJJ6805" s="112"/>
      <c r="LJK6805" s="112"/>
      <c r="LJL6805" s="112"/>
      <c r="LJM6805" s="112"/>
      <c r="LJN6805" s="112"/>
      <c r="LJO6805" s="112"/>
      <c r="LJP6805" s="112"/>
      <c r="LJQ6805" s="112"/>
      <c r="LJR6805" s="112"/>
      <c r="LJS6805" s="112"/>
      <c r="LJT6805" s="112"/>
      <c r="LJU6805" s="112"/>
      <c r="LJV6805" s="112"/>
      <c r="LJW6805" s="112"/>
      <c r="LJX6805" s="112"/>
      <c r="LJY6805" s="112"/>
      <c r="LJZ6805" s="112"/>
      <c r="LKA6805" s="112"/>
      <c r="LKB6805" s="112"/>
      <c r="LKC6805" s="112"/>
      <c r="LKD6805" s="112"/>
      <c r="LKE6805" s="112"/>
      <c r="LKF6805" s="112"/>
      <c r="LKG6805" s="112"/>
      <c r="LKH6805" s="112"/>
      <c r="LKI6805" s="112"/>
      <c r="LKJ6805" s="112"/>
      <c r="LKK6805" s="112"/>
      <c r="LKL6805" s="112"/>
      <c r="LKM6805" s="112"/>
      <c r="LKN6805" s="112"/>
      <c r="LKO6805" s="112"/>
      <c r="LKP6805" s="112"/>
      <c r="LKQ6805" s="112"/>
      <c r="LKR6805" s="112"/>
      <c r="LKS6805" s="112"/>
      <c r="LKT6805" s="112"/>
      <c r="LKU6805" s="112"/>
      <c r="LKV6805" s="112"/>
      <c r="LKW6805" s="112"/>
      <c r="LKX6805" s="112"/>
      <c r="LKY6805" s="112"/>
      <c r="LKZ6805" s="112"/>
      <c r="LLA6805" s="112"/>
      <c r="LLB6805" s="112"/>
      <c r="LLC6805" s="112"/>
      <c r="LLD6805" s="112"/>
      <c r="LLE6805" s="112"/>
      <c r="LLF6805" s="112"/>
      <c r="LLG6805" s="112"/>
      <c r="LLH6805" s="112"/>
      <c r="LLI6805" s="112"/>
      <c r="LLJ6805" s="112"/>
      <c r="LLK6805" s="112"/>
      <c r="LLL6805" s="112"/>
      <c r="LLM6805" s="112"/>
      <c r="LLN6805" s="112"/>
      <c r="LLO6805" s="112"/>
      <c r="LLP6805" s="112"/>
      <c r="LLQ6805" s="112"/>
      <c r="LLR6805" s="112"/>
      <c r="LLS6805" s="112"/>
      <c r="LLT6805" s="112"/>
      <c r="LLU6805" s="112"/>
      <c r="LLV6805" s="112"/>
      <c r="LLW6805" s="112"/>
      <c r="LLX6805" s="112"/>
      <c r="LLY6805" s="112"/>
      <c r="LLZ6805" s="112"/>
      <c r="LMA6805" s="112"/>
      <c r="LMB6805" s="112"/>
      <c r="LMC6805" s="112"/>
      <c r="LMD6805" s="112"/>
      <c r="LME6805" s="112"/>
      <c r="LMF6805" s="112"/>
      <c r="LMG6805" s="112"/>
      <c r="LMH6805" s="112"/>
      <c r="LMI6805" s="112"/>
      <c r="LMJ6805" s="112"/>
      <c r="LMK6805" s="112"/>
      <c r="LML6805" s="112"/>
      <c r="LMM6805" s="112"/>
      <c r="LMN6805" s="112"/>
      <c r="LMO6805" s="112"/>
      <c r="LMP6805" s="112"/>
      <c r="LMQ6805" s="112"/>
      <c r="LMR6805" s="112"/>
      <c r="LMS6805" s="112"/>
      <c r="LMT6805" s="112"/>
      <c r="LMU6805" s="112"/>
      <c r="LMV6805" s="112"/>
      <c r="LMW6805" s="112"/>
      <c r="LMX6805" s="112"/>
      <c r="LMY6805" s="112"/>
      <c r="LMZ6805" s="112"/>
      <c r="LNA6805" s="112"/>
      <c r="LNB6805" s="112"/>
      <c r="LNC6805" s="112"/>
      <c r="LND6805" s="112"/>
      <c r="LNE6805" s="112"/>
      <c r="LNF6805" s="112"/>
      <c r="LNG6805" s="112"/>
      <c r="LNH6805" s="112"/>
      <c r="LNI6805" s="112"/>
      <c r="LNJ6805" s="112"/>
      <c r="LNK6805" s="112"/>
      <c r="LNL6805" s="112"/>
      <c r="LNM6805" s="112"/>
      <c r="LNN6805" s="112"/>
      <c r="LNO6805" s="112"/>
      <c r="LNP6805" s="112"/>
      <c r="LNQ6805" s="112"/>
      <c r="LNR6805" s="112"/>
      <c r="LNS6805" s="112"/>
      <c r="LNT6805" s="112"/>
      <c r="LNU6805" s="112"/>
      <c r="LNV6805" s="112"/>
      <c r="LNW6805" s="112"/>
      <c r="LNX6805" s="112"/>
      <c r="LNY6805" s="112"/>
      <c r="LNZ6805" s="112"/>
      <c r="LOA6805" s="112"/>
      <c r="LOB6805" s="112"/>
      <c r="LOC6805" s="112"/>
      <c r="LOD6805" s="112"/>
      <c r="LOE6805" s="112"/>
      <c r="LOF6805" s="112"/>
      <c r="LOG6805" s="112"/>
      <c r="LOH6805" s="112"/>
      <c r="LOI6805" s="112"/>
      <c r="LOJ6805" s="112"/>
      <c r="LOK6805" s="112"/>
      <c r="LOL6805" s="112"/>
      <c r="LOM6805" s="112"/>
      <c r="LON6805" s="112"/>
      <c r="LOO6805" s="112"/>
      <c r="LOP6805" s="112"/>
      <c r="LOQ6805" s="112"/>
      <c r="LOR6805" s="112"/>
      <c r="LOS6805" s="112"/>
      <c r="LOT6805" s="112"/>
      <c r="LOU6805" s="112"/>
      <c r="LOV6805" s="112"/>
      <c r="LOW6805" s="112"/>
      <c r="LOX6805" s="112"/>
      <c r="LOY6805" s="112"/>
      <c r="LOZ6805" s="112"/>
      <c r="LPA6805" s="112"/>
      <c r="LPB6805" s="112"/>
      <c r="LPC6805" s="112"/>
      <c r="LPD6805" s="112"/>
      <c r="LPE6805" s="112"/>
      <c r="LPF6805" s="112"/>
      <c r="LPG6805" s="112"/>
      <c r="LPH6805" s="112"/>
      <c r="LPI6805" s="112"/>
      <c r="LPJ6805" s="112"/>
      <c r="LPK6805" s="112"/>
      <c r="LPL6805" s="112"/>
      <c r="LPM6805" s="112"/>
      <c r="LPN6805" s="112"/>
      <c r="LPO6805" s="112"/>
      <c r="LPP6805" s="112"/>
      <c r="LPQ6805" s="112"/>
      <c r="LPR6805" s="112"/>
      <c r="LPS6805" s="112"/>
      <c r="LPT6805" s="112"/>
      <c r="LPU6805" s="112"/>
      <c r="LPV6805" s="112"/>
      <c r="LPW6805" s="112"/>
      <c r="LPX6805" s="112"/>
      <c r="LPY6805" s="112"/>
      <c r="LPZ6805" s="112"/>
      <c r="LQA6805" s="112"/>
      <c r="LQB6805" s="112"/>
      <c r="LQC6805" s="112"/>
      <c r="LQD6805" s="112"/>
      <c r="LQE6805" s="112"/>
      <c r="LQF6805" s="112"/>
      <c r="LQG6805" s="112"/>
      <c r="LQH6805" s="112"/>
      <c r="LQI6805" s="112"/>
      <c r="LQJ6805" s="112"/>
      <c r="LQK6805" s="112"/>
      <c r="LQL6805" s="112"/>
      <c r="LQM6805" s="112"/>
      <c r="LQN6805" s="112"/>
      <c r="LQO6805" s="112"/>
      <c r="LQP6805" s="112"/>
      <c r="LQQ6805" s="112"/>
      <c r="LQR6805" s="112"/>
      <c r="LQS6805" s="112"/>
      <c r="LQT6805" s="112"/>
      <c r="LQU6805" s="112"/>
      <c r="LQV6805" s="112"/>
      <c r="LQW6805" s="112"/>
      <c r="LQX6805" s="112"/>
      <c r="LQY6805" s="112"/>
      <c r="LQZ6805" s="112"/>
      <c r="LRA6805" s="112"/>
      <c r="LRB6805" s="112"/>
      <c r="LRC6805" s="112"/>
      <c r="LRD6805" s="112"/>
      <c r="LRE6805" s="112"/>
      <c r="LRF6805" s="112"/>
      <c r="LRG6805" s="112"/>
      <c r="LRH6805" s="112"/>
      <c r="LRI6805" s="112"/>
      <c r="LRJ6805" s="112"/>
      <c r="LRK6805" s="112"/>
      <c r="LRL6805" s="112"/>
      <c r="LRM6805" s="112"/>
      <c r="LRN6805" s="112"/>
      <c r="LRO6805" s="112"/>
      <c r="LRP6805" s="112"/>
      <c r="LRQ6805" s="112"/>
      <c r="LRR6805" s="112"/>
      <c r="LRS6805" s="112"/>
      <c r="LRT6805" s="112"/>
      <c r="LRU6805" s="112"/>
      <c r="LRV6805" s="112"/>
      <c r="LRW6805" s="112"/>
      <c r="LRX6805" s="112"/>
      <c r="LRY6805" s="112"/>
      <c r="LRZ6805" s="112"/>
      <c r="LSA6805" s="112"/>
      <c r="LSB6805" s="112"/>
      <c r="LSC6805" s="112"/>
      <c r="LSD6805" s="112"/>
      <c r="LSE6805" s="112"/>
      <c r="LSF6805" s="112"/>
      <c r="LSG6805" s="112"/>
      <c r="LSH6805" s="112"/>
      <c r="LSI6805" s="112"/>
      <c r="LSJ6805" s="112"/>
      <c r="LSK6805" s="112"/>
      <c r="LSL6805" s="112"/>
      <c r="LSM6805" s="112"/>
      <c r="LSN6805" s="112"/>
      <c r="LSO6805" s="112"/>
      <c r="LSP6805" s="112"/>
      <c r="LSQ6805" s="112"/>
      <c r="LSR6805" s="112"/>
      <c r="LSS6805" s="112"/>
      <c r="LST6805" s="112"/>
      <c r="LSU6805" s="112"/>
      <c r="LSV6805" s="112"/>
      <c r="LSW6805" s="112"/>
      <c r="LSX6805" s="112"/>
      <c r="LSY6805" s="112"/>
      <c r="LSZ6805" s="112"/>
      <c r="LTA6805" s="112"/>
      <c r="LTB6805" s="112"/>
      <c r="LTC6805" s="112"/>
      <c r="LTD6805" s="112"/>
      <c r="LTE6805" s="112"/>
      <c r="LTF6805" s="112"/>
      <c r="LTG6805" s="112"/>
      <c r="LTH6805" s="112"/>
      <c r="LTI6805" s="112"/>
      <c r="LTJ6805" s="112"/>
      <c r="LTK6805" s="112"/>
      <c r="LTL6805" s="112"/>
      <c r="LTM6805" s="112"/>
      <c r="LTN6805" s="112"/>
      <c r="LTO6805" s="112"/>
      <c r="LTP6805" s="112"/>
      <c r="LTQ6805" s="112"/>
      <c r="LTR6805" s="112"/>
      <c r="LTS6805" s="112"/>
      <c r="LTT6805" s="112"/>
      <c r="LTU6805" s="112"/>
      <c r="LTV6805" s="112"/>
      <c r="LTW6805" s="112"/>
      <c r="LTX6805" s="112"/>
      <c r="LTY6805" s="112"/>
      <c r="LTZ6805" s="112"/>
      <c r="LUA6805" s="112"/>
      <c r="LUB6805" s="112"/>
      <c r="LUC6805" s="112"/>
      <c r="LUD6805" s="112"/>
      <c r="LUE6805" s="112"/>
      <c r="LUF6805" s="112"/>
      <c r="LUG6805" s="112"/>
      <c r="LUH6805" s="112"/>
      <c r="LUI6805" s="112"/>
      <c r="LUJ6805" s="112"/>
      <c r="LUK6805" s="112"/>
      <c r="LUL6805" s="112"/>
      <c r="LUM6805" s="112"/>
      <c r="LUN6805" s="112"/>
      <c r="LUO6805" s="112"/>
      <c r="LUP6805" s="112"/>
      <c r="LUQ6805" s="112"/>
      <c r="LUR6805" s="112"/>
      <c r="LUS6805" s="112"/>
      <c r="LUT6805" s="112"/>
      <c r="LUU6805" s="112"/>
      <c r="LUV6805" s="112"/>
      <c r="LUW6805" s="112"/>
      <c r="LUX6805" s="112"/>
      <c r="LUY6805" s="112"/>
      <c r="LUZ6805" s="112"/>
      <c r="LVA6805" s="112"/>
      <c r="LVB6805" s="112"/>
      <c r="LVC6805" s="112"/>
      <c r="LVD6805" s="112"/>
      <c r="LVE6805" s="112"/>
      <c r="LVF6805" s="112"/>
      <c r="LVG6805" s="112"/>
      <c r="LVH6805" s="112"/>
      <c r="LVI6805" s="112"/>
      <c r="LVJ6805" s="112"/>
      <c r="LVK6805" s="112"/>
      <c r="LVL6805" s="112"/>
      <c r="LVM6805" s="112"/>
      <c r="LVN6805" s="112"/>
      <c r="LVO6805" s="112"/>
      <c r="LVP6805" s="112"/>
      <c r="LVQ6805" s="112"/>
      <c r="LVR6805" s="112"/>
      <c r="LVS6805" s="112"/>
      <c r="LVT6805" s="112"/>
      <c r="LVU6805" s="112"/>
      <c r="LVV6805" s="112"/>
      <c r="LVW6805" s="112"/>
      <c r="LVX6805" s="112"/>
      <c r="LVY6805" s="112"/>
      <c r="LVZ6805" s="112"/>
      <c r="LWA6805" s="112"/>
      <c r="LWB6805" s="112"/>
      <c r="LWC6805" s="112"/>
      <c r="LWD6805" s="112"/>
      <c r="LWE6805" s="112"/>
      <c r="LWF6805" s="112"/>
      <c r="LWG6805" s="112"/>
      <c r="LWH6805" s="112"/>
      <c r="LWI6805" s="112"/>
      <c r="LWJ6805" s="112"/>
      <c r="LWK6805" s="112"/>
      <c r="LWL6805" s="112"/>
      <c r="LWM6805" s="112"/>
      <c r="LWN6805" s="112"/>
      <c r="LWO6805" s="112"/>
      <c r="LWP6805" s="112"/>
      <c r="LWQ6805" s="112"/>
      <c r="LWR6805" s="112"/>
      <c r="LWS6805" s="112"/>
      <c r="LWT6805" s="112"/>
      <c r="LWU6805" s="112"/>
      <c r="LWV6805" s="112"/>
      <c r="LWW6805" s="112"/>
      <c r="LWX6805" s="112"/>
      <c r="LWY6805" s="112"/>
      <c r="LWZ6805" s="112"/>
      <c r="LXA6805" s="112"/>
      <c r="LXB6805" s="112"/>
      <c r="LXC6805" s="112"/>
      <c r="LXD6805" s="112"/>
      <c r="LXE6805" s="112"/>
      <c r="LXF6805" s="112"/>
      <c r="LXG6805" s="112"/>
      <c r="LXH6805" s="112"/>
      <c r="LXI6805" s="112"/>
      <c r="LXJ6805" s="112"/>
      <c r="LXK6805" s="112"/>
      <c r="LXL6805" s="112"/>
      <c r="LXM6805" s="112"/>
      <c r="LXN6805" s="112"/>
      <c r="LXO6805" s="112"/>
      <c r="LXP6805" s="112"/>
      <c r="LXQ6805" s="112"/>
      <c r="LXR6805" s="112"/>
      <c r="LXS6805" s="112"/>
      <c r="LXT6805" s="112"/>
      <c r="LXU6805" s="112"/>
      <c r="LXV6805" s="112"/>
      <c r="LXW6805" s="112"/>
      <c r="LXX6805" s="112"/>
      <c r="LXY6805" s="112"/>
      <c r="LXZ6805" s="112"/>
      <c r="LYA6805" s="112"/>
      <c r="LYB6805" s="112"/>
      <c r="LYC6805" s="112"/>
      <c r="LYD6805" s="112"/>
      <c r="LYE6805" s="112"/>
      <c r="LYF6805" s="112"/>
      <c r="LYG6805" s="112"/>
      <c r="LYH6805" s="112"/>
      <c r="LYI6805" s="112"/>
      <c r="LYJ6805" s="112"/>
      <c r="LYK6805" s="112"/>
      <c r="LYL6805" s="112"/>
      <c r="LYM6805" s="112"/>
      <c r="LYN6805" s="112"/>
      <c r="LYO6805" s="112"/>
      <c r="LYP6805" s="112"/>
      <c r="LYQ6805" s="112"/>
      <c r="LYR6805" s="112"/>
      <c r="LYS6805" s="112"/>
      <c r="LYT6805" s="112"/>
      <c r="LYU6805" s="112"/>
      <c r="LYV6805" s="112"/>
      <c r="LYW6805" s="112"/>
      <c r="LYX6805" s="112"/>
      <c r="LYY6805" s="112"/>
      <c r="LYZ6805" s="112"/>
      <c r="LZA6805" s="112"/>
      <c r="LZB6805" s="112"/>
      <c r="LZC6805" s="112"/>
      <c r="LZD6805" s="112"/>
      <c r="LZE6805" s="112"/>
      <c r="LZF6805" s="112"/>
      <c r="LZG6805" s="112"/>
      <c r="LZH6805" s="112"/>
      <c r="LZI6805" s="112"/>
      <c r="LZJ6805" s="112"/>
      <c r="LZK6805" s="112"/>
      <c r="LZL6805" s="112"/>
      <c r="LZM6805" s="112"/>
      <c r="LZN6805" s="112"/>
      <c r="LZO6805" s="112"/>
      <c r="LZP6805" s="112"/>
      <c r="LZQ6805" s="112"/>
      <c r="LZR6805" s="112"/>
      <c r="LZS6805" s="112"/>
      <c r="LZT6805" s="112"/>
      <c r="LZU6805" s="112"/>
      <c r="LZV6805" s="112"/>
      <c r="LZW6805" s="112"/>
      <c r="LZX6805" s="112"/>
      <c r="LZY6805" s="112"/>
      <c r="LZZ6805" s="112"/>
      <c r="MAA6805" s="112"/>
      <c r="MAB6805" s="112"/>
      <c r="MAC6805" s="112"/>
      <c r="MAD6805" s="112"/>
      <c r="MAE6805" s="112"/>
      <c r="MAF6805" s="112"/>
      <c r="MAG6805" s="112"/>
      <c r="MAH6805" s="112"/>
      <c r="MAI6805" s="112"/>
      <c r="MAJ6805" s="112"/>
      <c r="MAK6805" s="112"/>
      <c r="MAL6805" s="112"/>
      <c r="MAM6805" s="112"/>
      <c r="MAN6805" s="112"/>
      <c r="MAO6805" s="112"/>
      <c r="MAP6805" s="112"/>
      <c r="MAQ6805" s="112"/>
      <c r="MAR6805" s="112"/>
      <c r="MAS6805" s="112"/>
      <c r="MAT6805" s="112"/>
      <c r="MAU6805" s="112"/>
      <c r="MAV6805" s="112"/>
      <c r="MAW6805" s="112"/>
      <c r="MAX6805" s="112"/>
      <c r="MAY6805" s="112"/>
      <c r="MAZ6805" s="112"/>
      <c r="MBA6805" s="112"/>
      <c r="MBB6805" s="112"/>
      <c r="MBC6805" s="112"/>
      <c r="MBD6805" s="112"/>
      <c r="MBE6805" s="112"/>
      <c r="MBF6805" s="112"/>
      <c r="MBG6805" s="112"/>
      <c r="MBH6805" s="112"/>
      <c r="MBI6805" s="112"/>
      <c r="MBJ6805" s="112"/>
      <c r="MBK6805" s="112"/>
      <c r="MBL6805" s="112"/>
      <c r="MBM6805" s="112"/>
      <c r="MBN6805" s="112"/>
      <c r="MBO6805" s="112"/>
      <c r="MBP6805" s="112"/>
      <c r="MBQ6805" s="112"/>
      <c r="MBR6805" s="112"/>
      <c r="MBS6805" s="112"/>
      <c r="MBT6805" s="112"/>
      <c r="MBU6805" s="112"/>
      <c r="MBV6805" s="112"/>
      <c r="MBW6805" s="112"/>
      <c r="MBX6805" s="112"/>
      <c r="MBY6805" s="112"/>
      <c r="MBZ6805" s="112"/>
      <c r="MCA6805" s="112"/>
      <c r="MCB6805" s="112"/>
      <c r="MCC6805" s="112"/>
      <c r="MCD6805" s="112"/>
      <c r="MCE6805" s="112"/>
      <c r="MCF6805" s="112"/>
      <c r="MCG6805" s="112"/>
      <c r="MCH6805" s="112"/>
      <c r="MCI6805" s="112"/>
      <c r="MCJ6805" s="112"/>
      <c r="MCK6805" s="112"/>
      <c r="MCL6805" s="112"/>
      <c r="MCM6805" s="112"/>
      <c r="MCN6805" s="112"/>
      <c r="MCO6805" s="112"/>
      <c r="MCP6805" s="112"/>
      <c r="MCQ6805" s="112"/>
      <c r="MCR6805" s="112"/>
      <c r="MCS6805" s="112"/>
      <c r="MCT6805" s="112"/>
      <c r="MCU6805" s="112"/>
      <c r="MCV6805" s="112"/>
      <c r="MCW6805" s="112"/>
      <c r="MCX6805" s="112"/>
      <c r="MCY6805" s="112"/>
      <c r="MCZ6805" s="112"/>
      <c r="MDA6805" s="112"/>
      <c r="MDB6805" s="112"/>
      <c r="MDC6805" s="112"/>
      <c r="MDD6805" s="112"/>
      <c r="MDE6805" s="112"/>
      <c r="MDF6805" s="112"/>
      <c r="MDG6805" s="112"/>
      <c r="MDH6805" s="112"/>
      <c r="MDI6805" s="112"/>
      <c r="MDJ6805" s="112"/>
      <c r="MDK6805" s="112"/>
      <c r="MDL6805" s="112"/>
      <c r="MDM6805" s="112"/>
      <c r="MDN6805" s="112"/>
      <c r="MDO6805" s="112"/>
      <c r="MDP6805" s="112"/>
      <c r="MDQ6805" s="112"/>
      <c r="MDR6805" s="112"/>
      <c r="MDS6805" s="112"/>
      <c r="MDT6805" s="112"/>
      <c r="MDU6805" s="112"/>
      <c r="MDV6805" s="112"/>
      <c r="MDW6805" s="112"/>
      <c r="MDX6805" s="112"/>
      <c r="MDY6805" s="112"/>
      <c r="MDZ6805" s="112"/>
      <c r="MEA6805" s="112"/>
      <c r="MEB6805" s="112"/>
      <c r="MEC6805" s="112"/>
      <c r="MED6805" s="112"/>
      <c r="MEE6805" s="112"/>
      <c r="MEF6805" s="112"/>
      <c r="MEG6805" s="112"/>
      <c r="MEH6805" s="112"/>
      <c r="MEI6805" s="112"/>
      <c r="MEJ6805" s="112"/>
      <c r="MEK6805" s="112"/>
      <c r="MEL6805" s="112"/>
      <c r="MEM6805" s="112"/>
      <c r="MEN6805" s="112"/>
      <c r="MEO6805" s="112"/>
      <c r="MEP6805" s="112"/>
      <c r="MEQ6805" s="112"/>
      <c r="MER6805" s="112"/>
      <c r="MES6805" s="112"/>
      <c r="MET6805" s="112"/>
      <c r="MEU6805" s="112"/>
      <c r="MEV6805" s="112"/>
      <c r="MEW6805" s="112"/>
      <c r="MEX6805" s="112"/>
      <c r="MEY6805" s="112"/>
      <c r="MEZ6805" s="112"/>
      <c r="MFA6805" s="112"/>
      <c r="MFB6805" s="112"/>
      <c r="MFC6805" s="112"/>
      <c r="MFD6805" s="112"/>
      <c r="MFE6805" s="112"/>
      <c r="MFF6805" s="112"/>
      <c r="MFG6805" s="112"/>
      <c r="MFH6805" s="112"/>
      <c r="MFI6805" s="112"/>
      <c r="MFJ6805" s="112"/>
      <c r="MFK6805" s="112"/>
      <c r="MFL6805" s="112"/>
      <c r="MFM6805" s="112"/>
      <c r="MFN6805" s="112"/>
      <c r="MFO6805" s="112"/>
      <c r="MFP6805" s="112"/>
      <c r="MFQ6805" s="112"/>
      <c r="MFR6805" s="112"/>
      <c r="MFS6805" s="112"/>
      <c r="MFT6805" s="112"/>
      <c r="MFU6805" s="112"/>
      <c r="MFV6805" s="112"/>
      <c r="MFW6805" s="112"/>
      <c r="MFX6805" s="112"/>
      <c r="MFY6805" s="112"/>
      <c r="MFZ6805" s="112"/>
      <c r="MGA6805" s="112"/>
      <c r="MGB6805" s="112"/>
      <c r="MGC6805" s="112"/>
      <c r="MGD6805" s="112"/>
      <c r="MGE6805" s="112"/>
      <c r="MGF6805" s="112"/>
      <c r="MGG6805" s="112"/>
      <c r="MGH6805" s="112"/>
      <c r="MGI6805" s="112"/>
      <c r="MGJ6805" s="112"/>
      <c r="MGK6805" s="112"/>
      <c r="MGL6805" s="112"/>
      <c r="MGM6805" s="112"/>
      <c r="MGN6805" s="112"/>
      <c r="MGO6805" s="112"/>
      <c r="MGP6805" s="112"/>
      <c r="MGQ6805" s="112"/>
      <c r="MGR6805" s="112"/>
      <c r="MGS6805" s="112"/>
      <c r="MGT6805" s="112"/>
      <c r="MGU6805" s="112"/>
      <c r="MGV6805" s="112"/>
      <c r="MGW6805" s="112"/>
      <c r="MGX6805" s="112"/>
      <c r="MGY6805" s="112"/>
      <c r="MGZ6805" s="112"/>
      <c r="MHA6805" s="112"/>
      <c r="MHB6805" s="112"/>
      <c r="MHC6805" s="112"/>
      <c r="MHD6805" s="112"/>
      <c r="MHE6805" s="112"/>
      <c r="MHF6805" s="112"/>
      <c r="MHG6805" s="112"/>
      <c r="MHH6805" s="112"/>
      <c r="MHI6805" s="112"/>
      <c r="MHJ6805" s="112"/>
      <c r="MHK6805" s="112"/>
      <c r="MHL6805" s="112"/>
      <c r="MHM6805" s="112"/>
      <c r="MHN6805" s="112"/>
      <c r="MHO6805" s="112"/>
      <c r="MHP6805" s="112"/>
      <c r="MHQ6805" s="112"/>
      <c r="MHR6805" s="112"/>
      <c r="MHS6805" s="112"/>
      <c r="MHT6805" s="112"/>
      <c r="MHU6805" s="112"/>
      <c r="MHV6805" s="112"/>
      <c r="MHW6805" s="112"/>
      <c r="MHX6805" s="112"/>
      <c r="MHY6805" s="112"/>
      <c r="MHZ6805" s="112"/>
      <c r="MIA6805" s="112"/>
      <c r="MIB6805" s="112"/>
      <c r="MIC6805" s="112"/>
      <c r="MID6805" s="112"/>
      <c r="MIE6805" s="112"/>
      <c r="MIF6805" s="112"/>
      <c r="MIG6805" s="112"/>
      <c r="MIH6805" s="112"/>
      <c r="MII6805" s="112"/>
      <c r="MIJ6805" s="112"/>
      <c r="MIK6805" s="112"/>
      <c r="MIL6805" s="112"/>
      <c r="MIM6805" s="112"/>
      <c r="MIN6805" s="112"/>
      <c r="MIO6805" s="112"/>
      <c r="MIP6805" s="112"/>
      <c r="MIQ6805" s="112"/>
      <c r="MIR6805" s="112"/>
      <c r="MIS6805" s="112"/>
      <c r="MIT6805" s="112"/>
      <c r="MIU6805" s="112"/>
      <c r="MIV6805" s="112"/>
      <c r="MIW6805" s="112"/>
      <c r="MIX6805" s="112"/>
      <c r="MIY6805" s="112"/>
      <c r="MIZ6805" s="112"/>
      <c r="MJA6805" s="112"/>
      <c r="MJB6805" s="112"/>
      <c r="MJC6805" s="112"/>
      <c r="MJD6805" s="112"/>
      <c r="MJE6805" s="112"/>
      <c r="MJF6805" s="112"/>
      <c r="MJG6805" s="112"/>
      <c r="MJH6805" s="112"/>
      <c r="MJI6805" s="112"/>
      <c r="MJJ6805" s="112"/>
      <c r="MJK6805" s="112"/>
      <c r="MJL6805" s="112"/>
      <c r="MJM6805" s="112"/>
      <c r="MJN6805" s="112"/>
      <c r="MJO6805" s="112"/>
      <c r="MJP6805" s="112"/>
      <c r="MJQ6805" s="112"/>
      <c r="MJR6805" s="112"/>
      <c r="MJS6805" s="112"/>
      <c r="MJT6805" s="112"/>
      <c r="MJU6805" s="112"/>
      <c r="MJV6805" s="112"/>
      <c r="MJW6805" s="112"/>
      <c r="MJX6805" s="112"/>
      <c r="MJY6805" s="112"/>
      <c r="MJZ6805" s="112"/>
      <c r="MKA6805" s="112"/>
      <c r="MKB6805" s="112"/>
      <c r="MKC6805" s="112"/>
      <c r="MKD6805" s="112"/>
      <c r="MKE6805" s="112"/>
      <c r="MKF6805" s="112"/>
      <c r="MKG6805" s="112"/>
      <c r="MKH6805" s="112"/>
      <c r="MKI6805" s="112"/>
      <c r="MKJ6805" s="112"/>
      <c r="MKK6805" s="112"/>
      <c r="MKL6805" s="112"/>
      <c r="MKM6805" s="112"/>
      <c r="MKN6805" s="112"/>
      <c r="MKO6805" s="112"/>
      <c r="MKP6805" s="112"/>
      <c r="MKQ6805" s="112"/>
      <c r="MKR6805" s="112"/>
      <c r="MKS6805" s="112"/>
      <c r="MKT6805" s="112"/>
      <c r="MKU6805" s="112"/>
      <c r="MKV6805" s="112"/>
      <c r="MKW6805" s="112"/>
      <c r="MKX6805" s="112"/>
      <c r="MKY6805" s="112"/>
      <c r="MKZ6805" s="112"/>
      <c r="MLA6805" s="112"/>
      <c r="MLB6805" s="112"/>
      <c r="MLC6805" s="112"/>
      <c r="MLD6805" s="112"/>
      <c r="MLE6805" s="112"/>
      <c r="MLF6805" s="112"/>
      <c r="MLG6805" s="112"/>
      <c r="MLH6805" s="112"/>
      <c r="MLI6805" s="112"/>
      <c r="MLJ6805" s="112"/>
      <c r="MLK6805" s="112"/>
      <c r="MLL6805" s="112"/>
      <c r="MLM6805" s="112"/>
      <c r="MLN6805" s="112"/>
      <c r="MLO6805" s="112"/>
      <c r="MLP6805" s="112"/>
      <c r="MLQ6805" s="112"/>
      <c r="MLR6805" s="112"/>
      <c r="MLS6805" s="112"/>
      <c r="MLT6805" s="112"/>
      <c r="MLU6805" s="112"/>
      <c r="MLV6805" s="112"/>
      <c r="MLW6805" s="112"/>
      <c r="MLX6805" s="112"/>
      <c r="MLY6805" s="112"/>
      <c r="MLZ6805" s="112"/>
      <c r="MMA6805" s="112"/>
      <c r="MMB6805" s="112"/>
      <c r="MMC6805" s="112"/>
      <c r="MMD6805" s="112"/>
      <c r="MME6805" s="112"/>
      <c r="MMF6805" s="112"/>
      <c r="MMG6805" s="112"/>
      <c r="MMH6805" s="112"/>
      <c r="MMI6805" s="112"/>
      <c r="MMJ6805" s="112"/>
      <c r="MMK6805" s="112"/>
      <c r="MML6805" s="112"/>
      <c r="MMM6805" s="112"/>
      <c r="MMN6805" s="112"/>
      <c r="MMO6805" s="112"/>
      <c r="MMP6805" s="112"/>
      <c r="MMQ6805" s="112"/>
      <c r="MMR6805" s="112"/>
      <c r="MMS6805" s="112"/>
      <c r="MMT6805" s="112"/>
      <c r="MMU6805" s="112"/>
      <c r="MMV6805" s="112"/>
      <c r="MMW6805" s="112"/>
      <c r="MMX6805" s="112"/>
      <c r="MMY6805" s="112"/>
      <c r="MMZ6805" s="112"/>
      <c r="MNA6805" s="112"/>
      <c r="MNB6805" s="112"/>
      <c r="MNC6805" s="112"/>
      <c r="MND6805" s="112"/>
      <c r="MNE6805" s="112"/>
      <c r="MNF6805" s="112"/>
      <c r="MNG6805" s="112"/>
      <c r="MNH6805" s="112"/>
      <c r="MNI6805" s="112"/>
      <c r="MNJ6805" s="112"/>
      <c r="MNK6805" s="112"/>
      <c r="MNL6805" s="112"/>
      <c r="MNM6805" s="112"/>
      <c r="MNN6805" s="112"/>
      <c r="MNO6805" s="112"/>
      <c r="MNP6805" s="112"/>
      <c r="MNQ6805" s="112"/>
      <c r="MNR6805" s="112"/>
      <c r="MNS6805" s="112"/>
      <c r="MNT6805" s="112"/>
      <c r="MNU6805" s="112"/>
      <c r="MNV6805" s="112"/>
      <c r="MNW6805" s="112"/>
      <c r="MNX6805" s="112"/>
      <c r="MNY6805" s="112"/>
      <c r="MNZ6805" s="112"/>
      <c r="MOA6805" s="112"/>
      <c r="MOB6805" s="112"/>
      <c r="MOC6805" s="112"/>
      <c r="MOD6805" s="112"/>
      <c r="MOE6805" s="112"/>
      <c r="MOF6805" s="112"/>
      <c r="MOG6805" s="112"/>
      <c r="MOH6805" s="112"/>
      <c r="MOI6805" s="112"/>
      <c r="MOJ6805" s="112"/>
      <c r="MOK6805" s="112"/>
      <c r="MOL6805" s="112"/>
      <c r="MOM6805" s="112"/>
      <c r="MON6805" s="112"/>
      <c r="MOO6805" s="112"/>
      <c r="MOP6805" s="112"/>
      <c r="MOQ6805" s="112"/>
      <c r="MOR6805" s="112"/>
      <c r="MOS6805" s="112"/>
      <c r="MOT6805" s="112"/>
      <c r="MOU6805" s="112"/>
      <c r="MOV6805" s="112"/>
      <c r="MOW6805" s="112"/>
      <c r="MOX6805" s="112"/>
      <c r="MOY6805" s="112"/>
      <c r="MOZ6805" s="112"/>
      <c r="MPA6805" s="112"/>
      <c r="MPB6805" s="112"/>
      <c r="MPC6805" s="112"/>
      <c r="MPD6805" s="112"/>
      <c r="MPE6805" s="112"/>
      <c r="MPF6805" s="112"/>
      <c r="MPG6805" s="112"/>
      <c r="MPH6805" s="112"/>
      <c r="MPI6805" s="112"/>
      <c r="MPJ6805" s="112"/>
      <c r="MPK6805" s="112"/>
      <c r="MPL6805" s="112"/>
      <c r="MPM6805" s="112"/>
      <c r="MPN6805" s="112"/>
      <c r="MPO6805" s="112"/>
      <c r="MPP6805" s="112"/>
      <c r="MPQ6805" s="112"/>
      <c r="MPR6805" s="112"/>
      <c r="MPS6805" s="112"/>
      <c r="MPT6805" s="112"/>
      <c r="MPU6805" s="112"/>
      <c r="MPV6805" s="112"/>
      <c r="MPW6805" s="112"/>
      <c r="MPX6805" s="112"/>
      <c r="MPY6805" s="112"/>
      <c r="MPZ6805" s="112"/>
      <c r="MQA6805" s="112"/>
      <c r="MQB6805" s="112"/>
      <c r="MQC6805" s="112"/>
      <c r="MQD6805" s="112"/>
      <c r="MQE6805" s="112"/>
      <c r="MQF6805" s="112"/>
      <c r="MQG6805" s="112"/>
      <c r="MQH6805" s="112"/>
      <c r="MQI6805" s="112"/>
      <c r="MQJ6805" s="112"/>
      <c r="MQK6805" s="112"/>
      <c r="MQL6805" s="112"/>
      <c r="MQM6805" s="112"/>
      <c r="MQN6805" s="112"/>
      <c r="MQO6805" s="112"/>
      <c r="MQP6805" s="112"/>
      <c r="MQQ6805" s="112"/>
      <c r="MQR6805" s="112"/>
      <c r="MQS6805" s="112"/>
      <c r="MQT6805" s="112"/>
      <c r="MQU6805" s="112"/>
      <c r="MQV6805" s="112"/>
      <c r="MQW6805" s="112"/>
      <c r="MQX6805" s="112"/>
      <c r="MQY6805" s="112"/>
      <c r="MQZ6805" s="112"/>
      <c r="MRA6805" s="112"/>
      <c r="MRB6805" s="112"/>
      <c r="MRC6805" s="112"/>
      <c r="MRD6805" s="112"/>
      <c r="MRE6805" s="112"/>
      <c r="MRF6805" s="112"/>
      <c r="MRG6805" s="112"/>
      <c r="MRH6805" s="112"/>
      <c r="MRI6805" s="112"/>
      <c r="MRJ6805" s="112"/>
      <c r="MRK6805" s="112"/>
      <c r="MRL6805" s="112"/>
      <c r="MRM6805" s="112"/>
      <c r="MRN6805" s="112"/>
      <c r="MRO6805" s="112"/>
      <c r="MRP6805" s="112"/>
      <c r="MRQ6805" s="112"/>
      <c r="MRR6805" s="112"/>
      <c r="MRS6805" s="112"/>
      <c r="MRT6805" s="112"/>
      <c r="MRU6805" s="112"/>
      <c r="MRV6805" s="112"/>
      <c r="MRW6805" s="112"/>
      <c r="MRX6805" s="112"/>
      <c r="MRY6805" s="112"/>
      <c r="MRZ6805" s="112"/>
      <c r="MSA6805" s="112"/>
      <c r="MSB6805" s="112"/>
      <c r="MSC6805" s="112"/>
      <c r="MSD6805" s="112"/>
      <c r="MSE6805" s="112"/>
      <c r="MSF6805" s="112"/>
      <c r="MSG6805" s="112"/>
      <c r="MSH6805" s="112"/>
      <c r="MSI6805" s="112"/>
      <c r="MSJ6805" s="112"/>
      <c r="MSK6805" s="112"/>
      <c r="MSL6805" s="112"/>
      <c r="MSM6805" s="112"/>
      <c r="MSN6805" s="112"/>
      <c r="MSO6805" s="112"/>
      <c r="MSP6805" s="112"/>
      <c r="MSQ6805" s="112"/>
      <c r="MSR6805" s="112"/>
      <c r="MSS6805" s="112"/>
      <c r="MST6805" s="112"/>
      <c r="MSU6805" s="112"/>
      <c r="MSV6805" s="112"/>
      <c r="MSW6805" s="112"/>
      <c r="MSX6805" s="112"/>
      <c r="MSY6805" s="112"/>
      <c r="MSZ6805" s="112"/>
      <c r="MTA6805" s="112"/>
      <c r="MTB6805" s="112"/>
      <c r="MTC6805" s="112"/>
      <c r="MTD6805" s="112"/>
      <c r="MTE6805" s="112"/>
      <c r="MTF6805" s="112"/>
      <c r="MTG6805" s="112"/>
      <c r="MTH6805" s="112"/>
      <c r="MTI6805" s="112"/>
      <c r="MTJ6805" s="112"/>
      <c r="MTK6805" s="112"/>
      <c r="MTL6805" s="112"/>
      <c r="MTM6805" s="112"/>
      <c r="MTN6805" s="112"/>
      <c r="MTO6805" s="112"/>
      <c r="MTP6805" s="112"/>
      <c r="MTQ6805" s="112"/>
      <c r="MTR6805" s="112"/>
      <c r="MTS6805" s="112"/>
      <c r="MTT6805" s="112"/>
      <c r="MTU6805" s="112"/>
      <c r="MTV6805" s="112"/>
      <c r="MTW6805" s="112"/>
      <c r="MTX6805" s="112"/>
      <c r="MTY6805" s="112"/>
      <c r="MTZ6805" s="112"/>
      <c r="MUA6805" s="112"/>
      <c r="MUB6805" s="112"/>
      <c r="MUC6805" s="112"/>
      <c r="MUD6805" s="112"/>
      <c r="MUE6805" s="112"/>
      <c r="MUF6805" s="112"/>
      <c r="MUG6805" s="112"/>
      <c r="MUH6805" s="112"/>
      <c r="MUI6805" s="112"/>
      <c r="MUJ6805" s="112"/>
      <c r="MUK6805" s="112"/>
      <c r="MUL6805" s="112"/>
      <c r="MUM6805" s="112"/>
      <c r="MUN6805" s="112"/>
      <c r="MUO6805" s="112"/>
      <c r="MUP6805" s="112"/>
      <c r="MUQ6805" s="112"/>
      <c r="MUR6805" s="112"/>
      <c r="MUS6805" s="112"/>
      <c r="MUT6805" s="112"/>
      <c r="MUU6805" s="112"/>
      <c r="MUV6805" s="112"/>
      <c r="MUW6805" s="112"/>
      <c r="MUX6805" s="112"/>
      <c r="MUY6805" s="112"/>
      <c r="MUZ6805" s="112"/>
      <c r="MVA6805" s="112"/>
      <c r="MVB6805" s="112"/>
      <c r="MVC6805" s="112"/>
      <c r="MVD6805" s="112"/>
      <c r="MVE6805" s="112"/>
      <c r="MVF6805" s="112"/>
      <c r="MVG6805" s="112"/>
      <c r="MVH6805" s="112"/>
      <c r="MVI6805" s="112"/>
      <c r="MVJ6805" s="112"/>
      <c r="MVK6805" s="112"/>
      <c r="MVL6805" s="112"/>
      <c r="MVM6805" s="112"/>
      <c r="MVN6805" s="112"/>
      <c r="MVO6805" s="112"/>
      <c r="MVP6805" s="112"/>
      <c r="MVQ6805" s="112"/>
      <c r="MVR6805" s="112"/>
      <c r="MVS6805" s="112"/>
      <c r="MVT6805" s="112"/>
      <c r="MVU6805" s="112"/>
      <c r="MVV6805" s="112"/>
      <c r="MVW6805" s="112"/>
      <c r="MVX6805" s="112"/>
      <c r="MVY6805" s="112"/>
      <c r="MVZ6805" s="112"/>
      <c r="MWA6805" s="112"/>
      <c r="MWB6805" s="112"/>
      <c r="MWC6805" s="112"/>
      <c r="MWD6805" s="112"/>
      <c r="MWE6805" s="112"/>
      <c r="MWF6805" s="112"/>
      <c r="MWG6805" s="112"/>
      <c r="MWH6805" s="112"/>
      <c r="MWI6805" s="112"/>
      <c r="MWJ6805" s="112"/>
      <c r="MWK6805" s="112"/>
      <c r="MWL6805" s="112"/>
      <c r="MWM6805" s="112"/>
      <c r="MWN6805" s="112"/>
      <c r="MWO6805" s="112"/>
      <c r="MWP6805" s="112"/>
      <c r="MWQ6805" s="112"/>
      <c r="MWR6805" s="112"/>
      <c r="MWS6805" s="112"/>
      <c r="MWT6805" s="112"/>
      <c r="MWU6805" s="112"/>
      <c r="MWV6805" s="112"/>
      <c r="MWW6805" s="112"/>
      <c r="MWX6805" s="112"/>
      <c r="MWY6805" s="112"/>
      <c r="MWZ6805" s="112"/>
      <c r="MXA6805" s="112"/>
      <c r="MXB6805" s="112"/>
      <c r="MXC6805" s="112"/>
      <c r="MXD6805" s="112"/>
      <c r="MXE6805" s="112"/>
      <c r="MXF6805" s="112"/>
      <c r="MXG6805" s="112"/>
      <c r="MXH6805" s="112"/>
      <c r="MXI6805" s="112"/>
      <c r="MXJ6805" s="112"/>
      <c r="MXK6805" s="112"/>
      <c r="MXL6805" s="112"/>
      <c r="MXM6805" s="112"/>
      <c r="MXN6805" s="112"/>
      <c r="MXO6805" s="112"/>
      <c r="MXP6805" s="112"/>
      <c r="MXQ6805" s="112"/>
      <c r="MXR6805" s="112"/>
      <c r="MXS6805" s="112"/>
      <c r="MXT6805" s="112"/>
      <c r="MXU6805" s="112"/>
      <c r="MXV6805" s="112"/>
      <c r="MXW6805" s="112"/>
      <c r="MXX6805" s="112"/>
      <c r="MXY6805" s="112"/>
      <c r="MXZ6805" s="112"/>
      <c r="MYA6805" s="112"/>
      <c r="MYB6805" s="112"/>
      <c r="MYC6805" s="112"/>
      <c r="MYD6805" s="112"/>
      <c r="MYE6805" s="112"/>
      <c r="MYF6805" s="112"/>
      <c r="MYG6805" s="112"/>
      <c r="MYH6805" s="112"/>
      <c r="MYI6805" s="112"/>
      <c r="MYJ6805" s="112"/>
      <c r="MYK6805" s="112"/>
      <c r="MYL6805" s="112"/>
      <c r="MYM6805" s="112"/>
      <c r="MYN6805" s="112"/>
      <c r="MYO6805" s="112"/>
      <c r="MYP6805" s="112"/>
      <c r="MYQ6805" s="112"/>
      <c r="MYR6805" s="112"/>
      <c r="MYS6805" s="112"/>
      <c r="MYT6805" s="112"/>
      <c r="MYU6805" s="112"/>
      <c r="MYV6805" s="112"/>
      <c r="MYW6805" s="112"/>
      <c r="MYX6805" s="112"/>
      <c r="MYY6805" s="112"/>
      <c r="MYZ6805" s="112"/>
      <c r="MZA6805" s="112"/>
      <c r="MZB6805" s="112"/>
      <c r="MZC6805" s="112"/>
      <c r="MZD6805" s="112"/>
      <c r="MZE6805" s="112"/>
      <c r="MZF6805" s="112"/>
      <c r="MZG6805" s="112"/>
      <c r="MZH6805" s="112"/>
      <c r="MZI6805" s="112"/>
      <c r="MZJ6805" s="112"/>
      <c r="MZK6805" s="112"/>
      <c r="MZL6805" s="112"/>
      <c r="MZM6805" s="112"/>
      <c r="MZN6805" s="112"/>
      <c r="MZO6805" s="112"/>
      <c r="MZP6805" s="112"/>
      <c r="MZQ6805" s="112"/>
      <c r="MZR6805" s="112"/>
      <c r="MZS6805" s="112"/>
      <c r="MZT6805" s="112"/>
      <c r="MZU6805" s="112"/>
      <c r="MZV6805" s="112"/>
      <c r="MZW6805" s="112"/>
      <c r="MZX6805" s="112"/>
      <c r="MZY6805" s="112"/>
      <c r="MZZ6805" s="112"/>
      <c r="NAA6805" s="112"/>
      <c r="NAB6805" s="112"/>
      <c r="NAC6805" s="112"/>
      <c r="NAD6805" s="112"/>
      <c r="NAE6805" s="112"/>
      <c r="NAF6805" s="112"/>
      <c r="NAG6805" s="112"/>
      <c r="NAH6805" s="112"/>
      <c r="NAI6805" s="112"/>
      <c r="NAJ6805" s="112"/>
      <c r="NAK6805" s="112"/>
      <c r="NAL6805" s="112"/>
      <c r="NAM6805" s="112"/>
      <c r="NAN6805" s="112"/>
      <c r="NAO6805" s="112"/>
      <c r="NAP6805" s="112"/>
      <c r="NAQ6805" s="112"/>
      <c r="NAR6805" s="112"/>
      <c r="NAS6805" s="112"/>
      <c r="NAT6805" s="112"/>
      <c r="NAU6805" s="112"/>
      <c r="NAV6805" s="112"/>
      <c r="NAW6805" s="112"/>
      <c r="NAX6805" s="112"/>
      <c r="NAY6805" s="112"/>
      <c r="NAZ6805" s="112"/>
      <c r="NBA6805" s="112"/>
      <c r="NBB6805" s="112"/>
      <c r="NBC6805" s="112"/>
      <c r="NBD6805" s="112"/>
      <c r="NBE6805" s="112"/>
      <c r="NBF6805" s="112"/>
      <c r="NBG6805" s="112"/>
      <c r="NBH6805" s="112"/>
      <c r="NBI6805" s="112"/>
      <c r="NBJ6805" s="112"/>
      <c r="NBK6805" s="112"/>
      <c r="NBL6805" s="112"/>
      <c r="NBM6805" s="112"/>
      <c r="NBN6805" s="112"/>
      <c r="NBO6805" s="112"/>
      <c r="NBP6805" s="112"/>
      <c r="NBQ6805" s="112"/>
      <c r="NBR6805" s="112"/>
      <c r="NBS6805" s="112"/>
      <c r="NBT6805" s="112"/>
      <c r="NBU6805" s="112"/>
      <c r="NBV6805" s="112"/>
      <c r="NBW6805" s="112"/>
      <c r="NBX6805" s="112"/>
      <c r="NBY6805" s="112"/>
      <c r="NBZ6805" s="112"/>
      <c r="NCA6805" s="112"/>
      <c r="NCB6805" s="112"/>
      <c r="NCC6805" s="112"/>
      <c r="NCD6805" s="112"/>
      <c r="NCE6805" s="112"/>
      <c r="NCF6805" s="112"/>
      <c r="NCG6805" s="112"/>
      <c r="NCH6805" s="112"/>
      <c r="NCI6805" s="112"/>
      <c r="NCJ6805" s="112"/>
      <c r="NCK6805" s="112"/>
      <c r="NCL6805" s="112"/>
      <c r="NCM6805" s="112"/>
      <c r="NCN6805" s="112"/>
      <c r="NCO6805" s="112"/>
      <c r="NCP6805" s="112"/>
      <c r="NCQ6805" s="112"/>
      <c r="NCR6805" s="112"/>
      <c r="NCS6805" s="112"/>
      <c r="NCT6805" s="112"/>
      <c r="NCU6805" s="112"/>
      <c r="NCV6805" s="112"/>
      <c r="NCW6805" s="112"/>
      <c r="NCX6805" s="112"/>
      <c r="NCY6805" s="112"/>
      <c r="NCZ6805" s="112"/>
      <c r="NDA6805" s="112"/>
      <c r="NDB6805" s="112"/>
      <c r="NDC6805" s="112"/>
      <c r="NDD6805" s="112"/>
      <c r="NDE6805" s="112"/>
      <c r="NDF6805" s="112"/>
      <c r="NDG6805" s="112"/>
      <c r="NDH6805" s="112"/>
      <c r="NDI6805" s="112"/>
      <c r="NDJ6805" s="112"/>
      <c r="NDK6805" s="112"/>
      <c r="NDL6805" s="112"/>
      <c r="NDM6805" s="112"/>
      <c r="NDN6805" s="112"/>
      <c r="NDO6805" s="112"/>
      <c r="NDP6805" s="112"/>
      <c r="NDQ6805" s="112"/>
      <c r="NDR6805" s="112"/>
      <c r="NDS6805" s="112"/>
      <c r="NDT6805" s="112"/>
      <c r="NDU6805" s="112"/>
      <c r="NDV6805" s="112"/>
      <c r="NDW6805" s="112"/>
      <c r="NDX6805" s="112"/>
      <c r="NDY6805" s="112"/>
      <c r="NDZ6805" s="112"/>
      <c r="NEA6805" s="112"/>
      <c r="NEB6805" s="112"/>
      <c r="NEC6805" s="112"/>
      <c r="NED6805" s="112"/>
      <c r="NEE6805" s="112"/>
      <c r="NEF6805" s="112"/>
      <c r="NEG6805" s="112"/>
      <c r="NEH6805" s="112"/>
      <c r="NEI6805" s="112"/>
      <c r="NEJ6805" s="112"/>
      <c r="NEK6805" s="112"/>
      <c r="NEL6805" s="112"/>
      <c r="NEM6805" s="112"/>
      <c r="NEN6805" s="112"/>
      <c r="NEO6805" s="112"/>
      <c r="NEP6805" s="112"/>
      <c r="NEQ6805" s="112"/>
      <c r="NER6805" s="112"/>
      <c r="NES6805" s="112"/>
      <c r="NET6805" s="112"/>
      <c r="NEU6805" s="112"/>
      <c r="NEV6805" s="112"/>
      <c r="NEW6805" s="112"/>
      <c r="NEX6805" s="112"/>
      <c r="NEY6805" s="112"/>
      <c r="NEZ6805" s="112"/>
      <c r="NFA6805" s="112"/>
      <c r="NFB6805" s="112"/>
      <c r="NFC6805" s="112"/>
      <c r="NFD6805" s="112"/>
      <c r="NFE6805" s="112"/>
      <c r="NFF6805" s="112"/>
      <c r="NFG6805" s="112"/>
      <c r="NFH6805" s="112"/>
      <c r="NFI6805" s="112"/>
      <c r="NFJ6805" s="112"/>
      <c r="NFK6805" s="112"/>
      <c r="NFL6805" s="112"/>
      <c r="NFM6805" s="112"/>
      <c r="NFN6805" s="112"/>
      <c r="NFO6805" s="112"/>
      <c r="NFP6805" s="112"/>
      <c r="NFQ6805" s="112"/>
      <c r="NFR6805" s="112"/>
      <c r="NFS6805" s="112"/>
      <c r="NFT6805" s="112"/>
      <c r="NFU6805" s="112"/>
      <c r="NFV6805" s="112"/>
      <c r="NFW6805" s="112"/>
      <c r="NFX6805" s="112"/>
      <c r="NFY6805" s="112"/>
      <c r="NFZ6805" s="112"/>
      <c r="NGA6805" s="112"/>
      <c r="NGB6805" s="112"/>
      <c r="NGC6805" s="112"/>
      <c r="NGD6805" s="112"/>
      <c r="NGE6805" s="112"/>
      <c r="NGF6805" s="112"/>
      <c r="NGG6805" s="112"/>
      <c r="NGH6805" s="112"/>
      <c r="NGI6805" s="112"/>
      <c r="NGJ6805" s="112"/>
      <c r="NGK6805" s="112"/>
      <c r="NGL6805" s="112"/>
      <c r="NGM6805" s="112"/>
      <c r="NGN6805" s="112"/>
      <c r="NGO6805" s="112"/>
      <c r="NGP6805" s="112"/>
      <c r="NGQ6805" s="112"/>
      <c r="NGR6805" s="112"/>
      <c r="NGS6805" s="112"/>
      <c r="NGT6805" s="112"/>
      <c r="NGU6805" s="112"/>
      <c r="NGV6805" s="112"/>
      <c r="NGW6805" s="112"/>
      <c r="NGX6805" s="112"/>
      <c r="NGY6805" s="112"/>
      <c r="NGZ6805" s="112"/>
      <c r="NHA6805" s="112"/>
      <c r="NHB6805" s="112"/>
      <c r="NHC6805" s="112"/>
      <c r="NHD6805" s="112"/>
      <c r="NHE6805" s="112"/>
      <c r="NHF6805" s="112"/>
      <c r="NHG6805" s="112"/>
      <c r="NHH6805" s="112"/>
      <c r="NHI6805" s="112"/>
      <c r="NHJ6805" s="112"/>
      <c r="NHK6805" s="112"/>
      <c r="NHL6805" s="112"/>
      <c r="NHM6805" s="112"/>
      <c r="NHN6805" s="112"/>
      <c r="NHO6805" s="112"/>
      <c r="NHP6805" s="112"/>
      <c r="NHQ6805" s="112"/>
      <c r="NHR6805" s="112"/>
      <c r="NHS6805" s="112"/>
      <c r="NHT6805" s="112"/>
      <c r="NHU6805" s="112"/>
      <c r="NHV6805" s="112"/>
      <c r="NHW6805" s="112"/>
      <c r="NHX6805" s="112"/>
      <c r="NHY6805" s="112"/>
      <c r="NHZ6805" s="112"/>
      <c r="NIA6805" s="112"/>
      <c r="NIB6805" s="112"/>
      <c r="NIC6805" s="112"/>
      <c r="NID6805" s="112"/>
      <c r="NIE6805" s="112"/>
      <c r="NIF6805" s="112"/>
      <c r="NIG6805" s="112"/>
      <c r="NIH6805" s="112"/>
      <c r="NII6805" s="112"/>
      <c r="NIJ6805" s="112"/>
      <c r="NIK6805" s="112"/>
      <c r="NIL6805" s="112"/>
      <c r="NIM6805" s="112"/>
      <c r="NIN6805" s="112"/>
      <c r="NIO6805" s="112"/>
      <c r="NIP6805" s="112"/>
      <c r="NIQ6805" s="112"/>
      <c r="NIR6805" s="112"/>
      <c r="NIS6805" s="112"/>
      <c r="NIT6805" s="112"/>
      <c r="NIU6805" s="112"/>
      <c r="NIV6805" s="112"/>
      <c r="NIW6805" s="112"/>
      <c r="NIX6805" s="112"/>
      <c r="NIY6805" s="112"/>
      <c r="NIZ6805" s="112"/>
      <c r="NJA6805" s="112"/>
      <c r="NJB6805" s="112"/>
      <c r="NJC6805" s="112"/>
      <c r="NJD6805" s="112"/>
      <c r="NJE6805" s="112"/>
      <c r="NJF6805" s="112"/>
      <c r="NJG6805" s="112"/>
      <c r="NJH6805" s="112"/>
      <c r="NJI6805" s="112"/>
      <c r="NJJ6805" s="112"/>
      <c r="NJK6805" s="112"/>
      <c r="NJL6805" s="112"/>
      <c r="NJM6805" s="112"/>
      <c r="NJN6805" s="112"/>
      <c r="NJO6805" s="112"/>
      <c r="NJP6805" s="112"/>
      <c r="NJQ6805" s="112"/>
      <c r="NJR6805" s="112"/>
      <c r="NJS6805" s="112"/>
      <c r="NJT6805" s="112"/>
      <c r="NJU6805" s="112"/>
      <c r="NJV6805" s="112"/>
      <c r="NJW6805" s="112"/>
      <c r="NJX6805" s="112"/>
      <c r="NJY6805" s="112"/>
      <c r="NJZ6805" s="112"/>
      <c r="NKA6805" s="112"/>
      <c r="NKB6805" s="112"/>
      <c r="NKC6805" s="112"/>
      <c r="NKD6805" s="112"/>
      <c r="NKE6805" s="112"/>
      <c r="NKF6805" s="112"/>
      <c r="NKG6805" s="112"/>
      <c r="NKH6805" s="112"/>
      <c r="NKI6805" s="112"/>
      <c r="NKJ6805" s="112"/>
      <c r="NKK6805" s="112"/>
      <c r="NKL6805" s="112"/>
      <c r="NKM6805" s="112"/>
      <c r="NKN6805" s="112"/>
      <c r="NKO6805" s="112"/>
      <c r="NKP6805" s="112"/>
      <c r="NKQ6805" s="112"/>
      <c r="NKR6805" s="112"/>
      <c r="NKS6805" s="112"/>
      <c r="NKT6805" s="112"/>
      <c r="NKU6805" s="112"/>
      <c r="NKV6805" s="112"/>
      <c r="NKW6805" s="112"/>
      <c r="NKX6805" s="112"/>
      <c r="NKY6805" s="112"/>
      <c r="NKZ6805" s="112"/>
      <c r="NLA6805" s="112"/>
      <c r="NLB6805" s="112"/>
      <c r="NLC6805" s="112"/>
      <c r="NLD6805" s="112"/>
      <c r="NLE6805" s="112"/>
      <c r="NLF6805" s="112"/>
      <c r="NLG6805" s="112"/>
      <c r="NLH6805" s="112"/>
      <c r="NLI6805" s="112"/>
      <c r="NLJ6805" s="112"/>
      <c r="NLK6805" s="112"/>
      <c r="NLL6805" s="112"/>
      <c r="NLM6805" s="112"/>
      <c r="NLN6805" s="112"/>
      <c r="NLO6805" s="112"/>
      <c r="NLP6805" s="112"/>
      <c r="NLQ6805" s="112"/>
      <c r="NLR6805" s="112"/>
      <c r="NLS6805" s="112"/>
      <c r="NLT6805" s="112"/>
      <c r="NLU6805" s="112"/>
      <c r="NLV6805" s="112"/>
      <c r="NLW6805" s="112"/>
      <c r="NLX6805" s="112"/>
      <c r="NLY6805" s="112"/>
      <c r="NLZ6805" s="112"/>
      <c r="NMA6805" s="112"/>
      <c r="NMB6805" s="112"/>
      <c r="NMC6805" s="112"/>
      <c r="NMD6805" s="112"/>
      <c r="NME6805" s="112"/>
      <c r="NMF6805" s="112"/>
      <c r="NMG6805" s="112"/>
      <c r="NMH6805" s="112"/>
      <c r="NMI6805" s="112"/>
      <c r="NMJ6805" s="112"/>
      <c r="NMK6805" s="112"/>
      <c r="NML6805" s="112"/>
      <c r="NMM6805" s="112"/>
      <c r="NMN6805" s="112"/>
      <c r="NMO6805" s="112"/>
      <c r="NMP6805" s="112"/>
      <c r="NMQ6805" s="112"/>
      <c r="NMR6805" s="112"/>
      <c r="NMS6805" s="112"/>
      <c r="NMT6805" s="112"/>
      <c r="NMU6805" s="112"/>
      <c r="NMV6805" s="112"/>
      <c r="NMW6805" s="112"/>
      <c r="NMX6805" s="112"/>
      <c r="NMY6805" s="112"/>
      <c r="NMZ6805" s="112"/>
      <c r="NNA6805" s="112"/>
      <c r="NNB6805" s="112"/>
      <c r="NNC6805" s="112"/>
      <c r="NND6805" s="112"/>
      <c r="NNE6805" s="112"/>
      <c r="NNF6805" s="112"/>
      <c r="NNG6805" s="112"/>
      <c r="NNH6805" s="112"/>
      <c r="NNI6805" s="112"/>
      <c r="NNJ6805" s="112"/>
      <c r="NNK6805" s="112"/>
      <c r="NNL6805" s="112"/>
      <c r="NNM6805" s="112"/>
      <c r="NNN6805" s="112"/>
      <c r="NNO6805" s="112"/>
      <c r="NNP6805" s="112"/>
      <c r="NNQ6805" s="112"/>
      <c r="NNR6805" s="112"/>
      <c r="NNS6805" s="112"/>
      <c r="NNT6805" s="112"/>
      <c r="NNU6805" s="112"/>
      <c r="NNV6805" s="112"/>
      <c r="NNW6805" s="112"/>
      <c r="NNX6805" s="112"/>
      <c r="NNY6805" s="112"/>
      <c r="NNZ6805" s="112"/>
      <c r="NOA6805" s="112"/>
      <c r="NOB6805" s="112"/>
      <c r="NOC6805" s="112"/>
      <c r="NOD6805" s="112"/>
      <c r="NOE6805" s="112"/>
      <c r="NOF6805" s="112"/>
      <c r="NOG6805" s="112"/>
      <c r="NOH6805" s="112"/>
      <c r="NOI6805" s="112"/>
      <c r="NOJ6805" s="112"/>
      <c r="NOK6805" s="112"/>
      <c r="NOL6805" s="112"/>
      <c r="NOM6805" s="112"/>
      <c r="NON6805" s="112"/>
      <c r="NOO6805" s="112"/>
      <c r="NOP6805" s="112"/>
      <c r="NOQ6805" s="112"/>
      <c r="NOR6805" s="112"/>
      <c r="NOS6805" s="112"/>
      <c r="NOT6805" s="112"/>
      <c r="NOU6805" s="112"/>
      <c r="NOV6805" s="112"/>
      <c r="NOW6805" s="112"/>
      <c r="NOX6805" s="112"/>
      <c r="NOY6805" s="112"/>
      <c r="NOZ6805" s="112"/>
      <c r="NPA6805" s="112"/>
      <c r="NPB6805" s="112"/>
      <c r="NPC6805" s="112"/>
      <c r="NPD6805" s="112"/>
      <c r="NPE6805" s="112"/>
      <c r="NPF6805" s="112"/>
      <c r="NPG6805" s="112"/>
      <c r="NPH6805" s="112"/>
      <c r="NPI6805" s="112"/>
      <c r="NPJ6805" s="112"/>
      <c r="NPK6805" s="112"/>
      <c r="NPL6805" s="112"/>
      <c r="NPM6805" s="112"/>
      <c r="NPN6805" s="112"/>
      <c r="NPO6805" s="112"/>
      <c r="NPP6805" s="112"/>
      <c r="NPQ6805" s="112"/>
      <c r="NPR6805" s="112"/>
      <c r="NPS6805" s="112"/>
      <c r="NPT6805" s="112"/>
      <c r="NPU6805" s="112"/>
      <c r="NPV6805" s="112"/>
      <c r="NPW6805" s="112"/>
      <c r="NPX6805" s="112"/>
      <c r="NPY6805" s="112"/>
      <c r="NPZ6805" s="112"/>
      <c r="NQA6805" s="112"/>
      <c r="NQB6805" s="112"/>
      <c r="NQC6805" s="112"/>
      <c r="NQD6805" s="112"/>
      <c r="NQE6805" s="112"/>
      <c r="NQF6805" s="112"/>
      <c r="NQG6805" s="112"/>
      <c r="NQH6805" s="112"/>
      <c r="NQI6805" s="112"/>
      <c r="NQJ6805" s="112"/>
      <c r="NQK6805" s="112"/>
      <c r="NQL6805" s="112"/>
      <c r="NQM6805" s="112"/>
      <c r="NQN6805" s="112"/>
      <c r="NQO6805" s="112"/>
      <c r="NQP6805" s="112"/>
      <c r="NQQ6805" s="112"/>
      <c r="NQR6805" s="112"/>
      <c r="NQS6805" s="112"/>
      <c r="NQT6805" s="112"/>
      <c r="NQU6805" s="112"/>
      <c r="NQV6805" s="112"/>
      <c r="NQW6805" s="112"/>
      <c r="NQX6805" s="112"/>
      <c r="NQY6805" s="112"/>
      <c r="NQZ6805" s="112"/>
      <c r="NRA6805" s="112"/>
      <c r="NRB6805" s="112"/>
      <c r="NRC6805" s="112"/>
      <c r="NRD6805" s="112"/>
      <c r="NRE6805" s="112"/>
      <c r="NRF6805" s="112"/>
      <c r="NRG6805" s="112"/>
      <c r="NRH6805" s="112"/>
      <c r="NRI6805" s="112"/>
      <c r="NRJ6805" s="112"/>
      <c r="NRK6805" s="112"/>
      <c r="NRL6805" s="112"/>
      <c r="NRM6805" s="112"/>
      <c r="NRN6805" s="112"/>
      <c r="NRO6805" s="112"/>
      <c r="NRP6805" s="112"/>
      <c r="NRQ6805" s="112"/>
      <c r="NRR6805" s="112"/>
      <c r="NRS6805" s="112"/>
      <c r="NRT6805" s="112"/>
      <c r="NRU6805" s="112"/>
      <c r="NRV6805" s="112"/>
      <c r="NRW6805" s="112"/>
      <c r="NRX6805" s="112"/>
      <c r="NRY6805" s="112"/>
      <c r="NRZ6805" s="112"/>
      <c r="NSA6805" s="112"/>
      <c r="NSB6805" s="112"/>
      <c r="NSC6805" s="112"/>
      <c r="NSD6805" s="112"/>
      <c r="NSE6805" s="112"/>
      <c r="NSF6805" s="112"/>
      <c r="NSG6805" s="112"/>
      <c r="NSH6805" s="112"/>
      <c r="NSI6805" s="112"/>
      <c r="NSJ6805" s="112"/>
      <c r="NSK6805" s="112"/>
      <c r="NSL6805" s="112"/>
      <c r="NSM6805" s="112"/>
      <c r="NSN6805" s="112"/>
      <c r="NSO6805" s="112"/>
      <c r="NSP6805" s="112"/>
      <c r="NSQ6805" s="112"/>
      <c r="NSR6805" s="112"/>
      <c r="NSS6805" s="112"/>
      <c r="NST6805" s="112"/>
      <c r="NSU6805" s="112"/>
      <c r="NSV6805" s="112"/>
      <c r="NSW6805" s="112"/>
      <c r="NSX6805" s="112"/>
      <c r="NSY6805" s="112"/>
      <c r="NSZ6805" s="112"/>
      <c r="NTA6805" s="112"/>
      <c r="NTB6805" s="112"/>
      <c r="NTC6805" s="112"/>
      <c r="NTD6805" s="112"/>
      <c r="NTE6805" s="112"/>
      <c r="NTF6805" s="112"/>
      <c r="NTG6805" s="112"/>
      <c r="NTH6805" s="112"/>
      <c r="NTI6805" s="112"/>
      <c r="NTJ6805" s="112"/>
      <c r="NTK6805" s="112"/>
      <c r="NTL6805" s="112"/>
      <c r="NTM6805" s="112"/>
      <c r="NTN6805" s="112"/>
      <c r="NTO6805" s="112"/>
      <c r="NTP6805" s="112"/>
      <c r="NTQ6805" s="112"/>
      <c r="NTR6805" s="112"/>
      <c r="NTS6805" s="112"/>
      <c r="NTT6805" s="112"/>
      <c r="NTU6805" s="112"/>
      <c r="NTV6805" s="112"/>
      <c r="NTW6805" s="112"/>
      <c r="NTX6805" s="112"/>
      <c r="NTY6805" s="112"/>
      <c r="NTZ6805" s="112"/>
      <c r="NUA6805" s="112"/>
      <c r="NUB6805" s="112"/>
      <c r="NUC6805" s="112"/>
      <c r="NUD6805" s="112"/>
      <c r="NUE6805" s="112"/>
      <c r="NUF6805" s="112"/>
      <c r="NUG6805" s="112"/>
      <c r="NUH6805" s="112"/>
      <c r="NUI6805" s="112"/>
      <c r="NUJ6805" s="112"/>
      <c r="NUK6805" s="112"/>
      <c r="NUL6805" s="112"/>
      <c r="NUM6805" s="112"/>
      <c r="NUN6805" s="112"/>
      <c r="NUO6805" s="112"/>
      <c r="NUP6805" s="112"/>
      <c r="NUQ6805" s="112"/>
      <c r="NUR6805" s="112"/>
      <c r="NUS6805" s="112"/>
      <c r="NUT6805" s="112"/>
      <c r="NUU6805" s="112"/>
      <c r="NUV6805" s="112"/>
      <c r="NUW6805" s="112"/>
      <c r="NUX6805" s="112"/>
      <c r="NUY6805" s="112"/>
      <c r="NUZ6805" s="112"/>
      <c r="NVA6805" s="112"/>
      <c r="NVB6805" s="112"/>
      <c r="NVC6805" s="112"/>
      <c r="NVD6805" s="112"/>
      <c r="NVE6805" s="112"/>
      <c r="NVF6805" s="112"/>
      <c r="NVG6805" s="112"/>
      <c r="NVH6805" s="112"/>
      <c r="NVI6805" s="112"/>
      <c r="NVJ6805" s="112"/>
      <c r="NVK6805" s="112"/>
      <c r="NVL6805" s="112"/>
      <c r="NVM6805" s="112"/>
      <c r="NVN6805" s="112"/>
      <c r="NVO6805" s="112"/>
      <c r="NVP6805" s="112"/>
      <c r="NVQ6805" s="112"/>
      <c r="NVR6805" s="112"/>
      <c r="NVS6805" s="112"/>
      <c r="NVT6805" s="112"/>
      <c r="NVU6805" s="112"/>
      <c r="NVV6805" s="112"/>
      <c r="NVW6805" s="112"/>
      <c r="NVX6805" s="112"/>
      <c r="NVY6805" s="112"/>
      <c r="NVZ6805" s="112"/>
      <c r="NWA6805" s="112"/>
      <c r="NWB6805" s="112"/>
      <c r="NWC6805" s="112"/>
      <c r="NWD6805" s="112"/>
      <c r="NWE6805" s="112"/>
      <c r="NWF6805" s="112"/>
      <c r="NWG6805" s="112"/>
      <c r="NWH6805" s="112"/>
      <c r="NWI6805" s="112"/>
      <c r="NWJ6805" s="112"/>
      <c r="NWK6805" s="112"/>
      <c r="NWL6805" s="112"/>
      <c r="NWM6805" s="112"/>
      <c r="NWN6805" s="112"/>
      <c r="NWO6805" s="112"/>
      <c r="NWP6805" s="112"/>
      <c r="NWQ6805" s="112"/>
      <c r="NWR6805" s="112"/>
      <c r="NWS6805" s="112"/>
      <c r="NWT6805" s="112"/>
      <c r="NWU6805" s="112"/>
      <c r="NWV6805" s="112"/>
      <c r="NWW6805" s="112"/>
      <c r="NWX6805" s="112"/>
      <c r="NWY6805" s="112"/>
      <c r="NWZ6805" s="112"/>
      <c r="NXA6805" s="112"/>
      <c r="NXB6805" s="112"/>
      <c r="NXC6805" s="112"/>
      <c r="NXD6805" s="112"/>
      <c r="NXE6805" s="112"/>
      <c r="NXF6805" s="112"/>
      <c r="NXG6805" s="112"/>
      <c r="NXH6805" s="112"/>
      <c r="NXI6805" s="112"/>
      <c r="NXJ6805" s="112"/>
      <c r="NXK6805" s="112"/>
      <c r="NXL6805" s="112"/>
      <c r="NXM6805" s="112"/>
      <c r="NXN6805" s="112"/>
      <c r="NXO6805" s="112"/>
      <c r="NXP6805" s="112"/>
      <c r="NXQ6805" s="112"/>
      <c r="NXR6805" s="112"/>
      <c r="NXS6805" s="112"/>
      <c r="NXT6805" s="112"/>
      <c r="NXU6805" s="112"/>
      <c r="NXV6805" s="112"/>
      <c r="NXW6805" s="112"/>
      <c r="NXX6805" s="112"/>
      <c r="NXY6805" s="112"/>
      <c r="NXZ6805" s="112"/>
      <c r="NYA6805" s="112"/>
      <c r="NYB6805" s="112"/>
      <c r="NYC6805" s="112"/>
      <c r="NYD6805" s="112"/>
      <c r="NYE6805" s="112"/>
      <c r="NYF6805" s="112"/>
      <c r="NYG6805" s="112"/>
      <c r="NYH6805" s="112"/>
      <c r="NYI6805" s="112"/>
      <c r="NYJ6805" s="112"/>
      <c r="NYK6805" s="112"/>
      <c r="NYL6805" s="112"/>
      <c r="NYM6805" s="112"/>
      <c r="NYN6805" s="112"/>
      <c r="NYO6805" s="112"/>
      <c r="NYP6805" s="112"/>
      <c r="NYQ6805" s="112"/>
      <c r="NYR6805" s="112"/>
      <c r="NYS6805" s="112"/>
      <c r="NYT6805" s="112"/>
      <c r="NYU6805" s="112"/>
      <c r="NYV6805" s="112"/>
      <c r="NYW6805" s="112"/>
      <c r="NYX6805" s="112"/>
      <c r="NYY6805" s="112"/>
      <c r="NYZ6805" s="112"/>
      <c r="NZA6805" s="112"/>
      <c r="NZB6805" s="112"/>
      <c r="NZC6805" s="112"/>
      <c r="NZD6805" s="112"/>
      <c r="NZE6805" s="112"/>
      <c r="NZF6805" s="112"/>
      <c r="NZG6805" s="112"/>
      <c r="NZH6805" s="112"/>
      <c r="NZI6805" s="112"/>
      <c r="NZJ6805" s="112"/>
      <c r="NZK6805" s="112"/>
      <c r="NZL6805" s="112"/>
      <c r="NZM6805" s="112"/>
      <c r="NZN6805" s="112"/>
      <c r="NZO6805" s="112"/>
      <c r="NZP6805" s="112"/>
      <c r="NZQ6805" s="112"/>
      <c r="NZR6805" s="112"/>
      <c r="NZS6805" s="112"/>
      <c r="NZT6805" s="112"/>
      <c r="NZU6805" s="112"/>
      <c r="NZV6805" s="112"/>
      <c r="NZW6805" s="112"/>
      <c r="NZX6805" s="112"/>
      <c r="NZY6805" s="112"/>
      <c r="NZZ6805" s="112"/>
      <c r="OAA6805" s="112"/>
      <c r="OAB6805" s="112"/>
      <c r="OAC6805" s="112"/>
      <c r="OAD6805" s="112"/>
      <c r="OAE6805" s="112"/>
      <c r="OAF6805" s="112"/>
      <c r="OAG6805" s="112"/>
      <c r="OAH6805" s="112"/>
      <c r="OAI6805" s="112"/>
      <c r="OAJ6805" s="112"/>
      <c r="OAK6805" s="112"/>
      <c r="OAL6805" s="112"/>
      <c r="OAM6805" s="112"/>
      <c r="OAN6805" s="112"/>
      <c r="OAO6805" s="112"/>
      <c r="OAP6805" s="112"/>
      <c r="OAQ6805" s="112"/>
      <c r="OAR6805" s="112"/>
      <c r="OAS6805" s="112"/>
      <c r="OAT6805" s="112"/>
      <c r="OAU6805" s="112"/>
      <c r="OAV6805" s="112"/>
      <c r="OAW6805" s="112"/>
      <c r="OAX6805" s="112"/>
      <c r="OAY6805" s="112"/>
      <c r="OAZ6805" s="112"/>
      <c r="OBA6805" s="112"/>
      <c r="OBB6805" s="112"/>
      <c r="OBC6805" s="112"/>
      <c r="OBD6805" s="112"/>
      <c r="OBE6805" s="112"/>
      <c r="OBF6805" s="112"/>
      <c r="OBG6805" s="112"/>
      <c r="OBH6805" s="112"/>
      <c r="OBI6805" s="112"/>
      <c r="OBJ6805" s="112"/>
      <c r="OBK6805" s="112"/>
      <c r="OBL6805" s="112"/>
      <c r="OBM6805" s="112"/>
      <c r="OBN6805" s="112"/>
      <c r="OBO6805" s="112"/>
      <c r="OBP6805" s="112"/>
      <c r="OBQ6805" s="112"/>
      <c r="OBR6805" s="112"/>
      <c r="OBS6805" s="112"/>
      <c r="OBT6805" s="112"/>
      <c r="OBU6805" s="112"/>
      <c r="OBV6805" s="112"/>
      <c r="OBW6805" s="112"/>
      <c r="OBX6805" s="112"/>
      <c r="OBY6805" s="112"/>
      <c r="OBZ6805" s="112"/>
      <c r="OCA6805" s="112"/>
      <c r="OCB6805" s="112"/>
      <c r="OCC6805" s="112"/>
      <c r="OCD6805" s="112"/>
      <c r="OCE6805" s="112"/>
      <c r="OCF6805" s="112"/>
      <c r="OCG6805" s="112"/>
      <c r="OCH6805" s="112"/>
      <c r="OCI6805" s="112"/>
      <c r="OCJ6805" s="112"/>
      <c r="OCK6805" s="112"/>
      <c r="OCL6805" s="112"/>
      <c r="OCM6805" s="112"/>
      <c r="OCN6805" s="112"/>
      <c r="OCO6805" s="112"/>
      <c r="OCP6805" s="112"/>
      <c r="OCQ6805" s="112"/>
      <c r="OCR6805" s="112"/>
      <c r="OCS6805" s="112"/>
      <c r="OCT6805" s="112"/>
      <c r="OCU6805" s="112"/>
      <c r="OCV6805" s="112"/>
      <c r="OCW6805" s="112"/>
      <c r="OCX6805" s="112"/>
      <c r="OCY6805" s="112"/>
      <c r="OCZ6805" s="112"/>
      <c r="ODA6805" s="112"/>
      <c r="ODB6805" s="112"/>
      <c r="ODC6805" s="112"/>
      <c r="ODD6805" s="112"/>
      <c r="ODE6805" s="112"/>
      <c r="ODF6805" s="112"/>
      <c r="ODG6805" s="112"/>
      <c r="ODH6805" s="112"/>
      <c r="ODI6805" s="112"/>
      <c r="ODJ6805" s="112"/>
      <c r="ODK6805" s="112"/>
      <c r="ODL6805" s="112"/>
      <c r="ODM6805" s="112"/>
      <c r="ODN6805" s="112"/>
      <c r="ODO6805" s="112"/>
      <c r="ODP6805" s="112"/>
      <c r="ODQ6805" s="112"/>
      <c r="ODR6805" s="112"/>
      <c r="ODS6805" s="112"/>
      <c r="ODT6805" s="112"/>
      <c r="ODU6805" s="112"/>
      <c r="ODV6805" s="112"/>
      <c r="ODW6805" s="112"/>
      <c r="ODX6805" s="112"/>
      <c r="ODY6805" s="112"/>
      <c r="ODZ6805" s="112"/>
      <c r="OEA6805" s="112"/>
      <c r="OEB6805" s="112"/>
      <c r="OEC6805" s="112"/>
      <c r="OED6805" s="112"/>
      <c r="OEE6805" s="112"/>
      <c r="OEF6805" s="112"/>
      <c r="OEG6805" s="112"/>
      <c r="OEH6805" s="112"/>
      <c r="OEI6805" s="112"/>
      <c r="OEJ6805" s="112"/>
      <c r="OEK6805" s="112"/>
      <c r="OEL6805" s="112"/>
      <c r="OEM6805" s="112"/>
      <c r="OEN6805" s="112"/>
      <c r="OEO6805" s="112"/>
      <c r="OEP6805" s="112"/>
      <c r="OEQ6805" s="112"/>
      <c r="OER6805" s="112"/>
      <c r="OES6805" s="112"/>
      <c r="OET6805" s="112"/>
      <c r="OEU6805" s="112"/>
      <c r="OEV6805" s="112"/>
      <c r="OEW6805" s="112"/>
      <c r="OEX6805" s="112"/>
      <c r="OEY6805" s="112"/>
      <c r="OEZ6805" s="112"/>
      <c r="OFA6805" s="112"/>
      <c r="OFB6805" s="112"/>
      <c r="OFC6805" s="112"/>
      <c r="OFD6805" s="112"/>
      <c r="OFE6805" s="112"/>
      <c r="OFF6805" s="112"/>
      <c r="OFG6805" s="112"/>
      <c r="OFH6805" s="112"/>
      <c r="OFI6805" s="112"/>
      <c r="OFJ6805" s="112"/>
      <c r="OFK6805" s="112"/>
      <c r="OFL6805" s="112"/>
      <c r="OFM6805" s="112"/>
      <c r="OFN6805" s="112"/>
      <c r="OFO6805" s="112"/>
      <c r="OFP6805" s="112"/>
      <c r="OFQ6805" s="112"/>
      <c r="OFR6805" s="112"/>
      <c r="OFS6805" s="112"/>
      <c r="OFT6805" s="112"/>
      <c r="OFU6805" s="112"/>
      <c r="OFV6805" s="112"/>
      <c r="OFW6805" s="112"/>
      <c r="OFX6805" s="112"/>
      <c r="OFY6805" s="112"/>
      <c r="OFZ6805" s="112"/>
      <c r="OGA6805" s="112"/>
      <c r="OGB6805" s="112"/>
      <c r="OGC6805" s="112"/>
      <c r="OGD6805" s="112"/>
      <c r="OGE6805" s="112"/>
      <c r="OGF6805" s="112"/>
      <c r="OGG6805" s="112"/>
      <c r="OGH6805" s="112"/>
      <c r="OGI6805" s="112"/>
      <c r="OGJ6805" s="112"/>
      <c r="OGK6805" s="112"/>
      <c r="OGL6805" s="112"/>
      <c r="OGM6805" s="112"/>
      <c r="OGN6805" s="112"/>
      <c r="OGO6805" s="112"/>
      <c r="OGP6805" s="112"/>
      <c r="OGQ6805" s="112"/>
      <c r="OGR6805" s="112"/>
      <c r="OGS6805" s="112"/>
      <c r="OGT6805" s="112"/>
      <c r="OGU6805" s="112"/>
      <c r="OGV6805" s="112"/>
      <c r="OGW6805" s="112"/>
      <c r="OGX6805" s="112"/>
      <c r="OGY6805" s="112"/>
      <c r="OGZ6805" s="112"/>
      <c r="OHA6805" s="112"/>
      <c r="OHB6805" s="112"/>
      <c r="OHC6805" s="112"/>
      <c r="OHD6805" s="112"/>
      <c r="OHE6805" s="112"/>
      <c r="OHF6805" s="112"/>
      <c r="OHG6805" s="112"/>
      <c r="OHH6805" s="112"/>
      <c r="OHI6805" s="112"/>
      <c r="OHJ6805" s="112"/>
      <c r="OHK6805" s="112"/>
      <c r="OHL6805" s="112"/>
      <c r="OHM6805" s="112"/>
      <c r="OHN6805" s="112"/>
      <c r="OHO6805" s="112"/>
      <c r="OHP6805" s="112"/>
      <c r="OHQ6805" s="112"/>
      <c r="OHR6805" s="112"/>
      <c r="OHS6805" s="112"/>
      <c r="OHT6805" s="112"/>
      <c r="OHU6805" s="112"/>
      <c r="OHV6805" s="112"/>
      <c r="OHW6805" s="112"/>
      <c r="OHX6805" s="112"/>
      <c r="OHY6805" s="112"/>
      <c r="OHZ6805" s="112"/>
      <c r="OIA6805" s="112"/>
      <c r="OIB6805" s="112"/>
      <c r="OIC6805" s="112"/>
      <c r="OID6805" s="112"/>
      <c r="OIE6805" s="112"/>
      <c r="OIF6805" s="112"/>
      <c r="OIG6805" s="112"/>
      <c r="OIH6805" s="112"/>
      <c r="OII6805" s="112"/>
      <c r="OIJ6805" s="112"/>
      <c r="OIK6805" s="112"/>
      <c r="OIL6805" s="112"/>
      <c r="OIM6805" s="112"/>
      <c r="OIN6805" s="112"/>
      <c r="OIO6805" s="112"/>
      <c r="OIP6805" s="112"/>
      <c r="OIQ6805" s="112"/>
      <c r="OIR6805" s="112"/>
      <c r="OIS6805" s="112"/>
      <c r="OIT6805" s="112"/>
      <c r="OIU6805" s="112"/>
      <c r="OIV6805" s="112"/>
      <c r="OIW6805" s="112"/>
      <c r="OIX6805" s="112"/>
      <c r="OIY6805" s="112"/>
      <c r="OIZ6805" s="112"/>
      <c r="OJA6805" s="112"/>
      <c r="OJB6805" s="112"/>
      <c r="OJC6805" s="112"/>
      <c r="OJD6805" s="112"/>
      <c r="OJE6805" s="112"/>
      <c r="OJF6805" s="112"/>
      <c r="OJG6805" s="112"/>
      <c r="OJH6805" s="112"/>
      <c r="OJI6805" s="112"/>
      <c r="OJJ6805" s="112"/>
      <c r="OJK6805" s="112"/>
      <c r="OJL6805" s="112"/>
      <c r="OJM6805" s="112"/>
      <c r="OJN6805" s="112"/>
      <c r="OJO6805" s="112"/>
      <c r="OJP6805" s="112"/>
      <c r="OJQ6805" s="112"/>
      <c r="OJR6805" s="112"/>
      <c r="OJS6805" s="112"/>
      <c r="OJT6805" s="112"/>
      <c r="OJU6805" s="112"/>
      <c r="OJV6805" s="112"/>
      <c r="OJW6805" s="112"/>
      <c r="OJX6805" s="112"/>
      <c r="OJY6805" s="112"/>
      <c r="OJZ6805" s="112"/>
      <c r="OKA6805" s="112"/>
      <c r="OKB6805" s="112"/>
      <c r="OKC6805" s="112"/>
      <c r="OKD6805" s="112"/>
      <c r="OKE6805" s="112"/>
      <c r="OKF6805" s="112"/>
      <c r="OKG6805" s="112"/>
      <c r="OKH6805" s="112"/>
      <c r="OKI6805" s="112"/>
      <c r="OKJ6805" s="112"/>
      <c r="OKK6805" s="112"/>
      <c r="OKL6805" s="112"/>
      <c r="OKM6805" s="112"/>
      <c r="OKN6805" s="112"/>
      <c r="OKO6805" s="112"/>
      <c r="OKP6805" s="112"/>
      <c r="OKQ6805" s="112"/>
      <c r="OKR6805" s="112"/>
      <c r="OKS6805" s="112"/>
      <c r="OKT6805" s="112"/>
      <c r="OKU6805" s="112"/>
      <c r="OKV6805" s="112"/>
      <c r="OKW6805" s="112"/>
      <c r="OKX6805" s="112"/>
      <c r="OKY6805" s="112"/>
      <c r="OKZ6805" s="112"/>
      <c r="OLA6805" s="112"/>
      <c r="OLB6805" s="112"/>
      <c r="OLC6805" s="112"/>
      <c r="OLD6805" s="112"/>
      <c r="OLE6805" s="112"/>
      <c r="OLF6805" s="112"/>
      <c r="OLG6805" s="112"/>
      <c r="OLH6805" s="112"/>
      <c r="OLI6805" s="112"/>
      <c r="OLJ6805" s="112"/>
      <c r="OLK6805" s="112"/>
      <c r="OLL6805" s="112"/>
      <c r="OLM6805" s="112"/>
      <c r="OLN6805" s="112"/>
      <c r="OLO6805" s="112"/>
      <c r="OLP6805" s="112"/>
      <c r="OLQ6805" s="112"/>
      <c r="OLR6805" s="112"/>
      <c r="OLS6805" s="112"/>
      <c r="OLT6805" s="112"/>
      <c r="OLU6805" s="112"/>
      <c r="OLV6805" s="112"/>
      <c r="OLW6805" s="112"/>
      <c r="OLX6805" s="112"/>
      <c r="OLY6805" s="112"/>
      <c r="OLZ6805" s="112"/>
      <c r="OMA6805" s="112"/>
      <c r="OMB6805" s="112"/>
      <c r="OMC6805" s="112"/>
      <c r="OMD6805" s="112"/>
      <c r="OME6805" s="112"/>
      <c r="OMF6805" s="112"/>
      <c r="OMG6805" s="112"/>
      <c r="OMH6805" s="112"/>
      <c r="OMI6805" s="112"/>
      <c r="OMJ6805" s="112"/>
      <c r="OMK6805" s="112"/>
      <c r="OML6805" s="112"/>
      <c r="OMM6805" s="112"/>
      <c r="OMN6805" s="112"/>
      <c r="OMO6805" s="112"/>
      <c r="OMP6805" s="112"/>
      <c r="OMQ6805" s="112"/>
      <c r="OMR6805" s="112"/>
      <c r="OMS6805" s="112"/>
      <c r="OMT6805" s="112"/>
      <c r="OMU6805" s="112"/>
      <c r="OMV6805" s="112"/>
      <c r="OMW6805" s="112"/>
      <c r="OMX6805" s="112"/>
      <c r="OMY6805" s="112"/>
      <c r="OMZ6805" s="112"/>
      <c r="ONA6805" s="112"/>
      <c r="ONB6805" s="112"/>
      <c r="ONC6805" s="112"/>
      <c r="OND6805" s="112"/>
      <c r="ONE6805" s="112"/>
      <c r="ONF6805" s="112"/>
      <c r="ONG6805" s="112"/>
      <c r="ONH6805" s="112"/>
      <c r="ONI6805" s="112"/>
      <c r="ONJ6805" s="112"/>
      <c r="ONK6805" s="112"/>
      <c r="ONL6805" s="112"/>
      <c r="ONM6805" s="112"/>
      <c r="ONN6805" s="112"/>
      <c r="ONO6805" s="112"/>
      <c r="ONP6805" s="112"/>
      <c r="ONQ6805" s="112"/>
      <c r="ONR6805" s="112"/>
      <c r="ONS6805" s="112"/>
      <c r="ONT6805" s="112"/>
      <c r="ONU6805" s="112"/>
      <c r="ONV6805" s="112"/>
      <c r="ONW6805" s="112"/>
      <c r="ONX6805" s="112"/>
      <c r="ONY6805" s="112"/>
      <c r="ONZ6805" s="112"/>
      <c r="OOA6805" s="112"/>
      <c r="OOB6805" s="112"/>
      <c r="OOC6805" s="112"/>
      <c r="OOD6805" s="112"/>
      <c r="OOE6805" s="112"/>
      <c r="OOF6805" s="112"/>
      <c r="OOG6805" s="112"/>
      <c r="OOH6805" s="112"/>
      <c r="OOI6805" s="112"/>
      <c r="OOJ6805" s="112"/>
      <c r="OOK6805" s="112"/>
      <c r="OOL6805" s="112"/>
      <c r="OOM6805" s="112"/>
      <c r="OON6805" s="112"/>
      <c r="OOO6805" s="112"/>
      <c r="OOP6805" s="112"/>
      <c r="OOQ6805" s="112"/>
      <c r="OOR6805" s="112"/>
      <c r="OOS6805" s="112"/>
      <c r="OOT6805" s="112"/>
      <c r="OOU6805" s="112"/>
      <c r="OOV6805" s="112"/>
      <c r="OOW6805" s="112"/>
      <c r="OOX6805" s="112"/>
      <c r="OOY6805" s="112"/>
      <c r="OOZ6805" s="112"/>
      <c r="OPA6805" s="112"/>
      <c r="OPB6805" s="112"/>
      <c r="OPC6805" s="112"/>
      <c r="OPD6805" s="112"/>
      <c r="OPE6805" s="112"/>
      <c r="OPF6805" s="112"/>
      <c r="OPG6805" s="112"/>
      <c r="OPH6805" s="112"/>
      <c r="OPI6805" s="112"/>
      <c r="OPJ6805" s="112"/>
      <c r="OPK6805" s="112"/>
      <c r="OPL6805" s="112"/>
      <c r="OPM6805" s="112"/>
      <c r="OPN6805" s="112"/>
      <c r="OPO6805" s="112"/>
      <c r="OPP6805" s="112"/>
      <c r="OPQ6805" s="112"/>
      <c r="OPR6805" s="112"/>
      <c r="OPS6805" s="112"/>
      <c r="OPT6805" s="112"/>
      <c r="OPU6805" s="112"/>
      <c r="OPV6805" s="112"/>
      <c r="OPW6805" s="112"/>
      <c r="OPX6805" s="112"/>
      <c r="OPY6805" s="112"/>
      <c r="OPZ6805" s="112"/>
      <c r="OQA6805" s="112"/>
      <c r="OQB6805" s="112"/>
      <c r="OQC6805" s="112"/>
      <c r="OQD6805" s="112"/>
      <c r="OQE6805" s="112"/>
      <c r="OQF6805" s="112"/>
      <c r="OQG6805" s="112"/>
      <c r="OQH6805" s="112"/>
      <c r="OQI6805" s="112"/>
      <c r="OQJ6805" s="112"/>
      <c r="OQK6805" s="112"/>
      <c r="OQL6805" s="112"/>
      <c r="OQM6805" s="112"/>
      <c r="OQN6805" s="112"/>
      <c r="OQO6805" s="112"/>
      <c r="OQP6805" s="112"/>
      <c r="OQQ6805" s="112"/>
      <c r="OQR6805" s="112"/>
      <c r="OQS6805" s="112"/>
      <c r="OQT6805" s="112"/>
      <c r="OQU6805" s="112"/>
      <c r="OQV6805" s="112"/>
      <c r="OQW6805" s="112"/>
      <c r="OQX6805" s="112"/>
      <c r="OQY6805" s="112"/>
      <c r="OQZ6805" s="112"/>
      <c r="ORA6805" s="112"/>
      <c r="ORB6805" s="112"/>
      <c r="ORC6805" s="112"/>
      <c r="ORD6805" s="112"/>
      <c r="ORE6805" s="112"/>
      <c r="ORF6805" s="112"/>
      <c r="ORG6805" s="112"/>
      <c r="ORH6805" s="112"/>
      <c r="ORI6805" s="112"/>
      <c r="ORJ6805" s="112"/>
      <c r="ORK6805" s="112"/>
      <c r="ORL6805" s="112"/>
      <c r="ORM6805" s="112"/>
      <c r="ORN6805" s="112"/>
      <c r="ORO6805" s="112"/>
      <c r="ORP6805" s="112"/>
      <c r="ORQ6805" s="112"/>
      <c r="ORR6805" s="112"/>
      <c r="ORS6805" s="112"/>
      <c r="ORT6805" s="112"/>
      <c r="ORU6805" s="112"/>
      <c r="ORV6805" s="112"/>
      <c r="ORW6805" s="112"/>
      <c r="ORX6805" s="112"/>
      <c r="ORY6805" s="112"/>
      <c r="ORZ6805" s="112"/>
      <c r="OSA6805" s="112"/>
      <c r="OSB6805" s="112"/>
      <c r="OSC6805" s="112"/>
      <c r="OSD6805" s="112"/>
      <c r="OSE6805" s="112"/>
      <c r="OSF6805" s="112"/>
      <c r="OSG6805" s="112"/>
      <c r="OSH6805" s="112"/>
      <c r="OSI6805" s="112"/>
      <c r="OSJ6805" s="112"/>
      <c r="OSK6805" s="112"/>
      <c r="OSL6805" s="112"/>
      <c r="OSM6805" s="112"/>
      <c r="OSN6805" s="112"/>
      <c r="OSO6805" s="112"/>
      <c r="OSP6805" s="112"/>
      <c r="OSQ6805" s="112"/>
      <c r="OSR6805" s="112"/>
      <c r="OSS6805" s="112"/>
      <c r="OST6805" s="112"/>
      <c r="OSU6805" s="112"/>
      <c r="OSV6805" s="112"/>
      <c r="OSW6805" s="112"/>
      <c r="OSX6805" s="112"/>
      <c r="OSY6805" s="112"/>
      <c r="OSZ6805" s="112"/>
      <c r="OTA6805" s="112"/>
      <c r="OTB6805" s="112"/>
      <c r="OTC6805" s="112"/>
      <c r="OTD6805" s="112"/>
      <c r="OTE6805" s="112"/>
      <c r="OTF6805" s="112"/>
      <c r="OTG6805" s="112"/>
      <c r="OTH6805" s="112"/>
      <c r="OTI6805" s="112"/>
      <c r="OTJ6805" s="112"/>
      <c r="OTK6805" s="112"/>
      <c r="OTL6805" s="112"/>
      <c r="OTM6805" s="112"/>
      <c r="OTN6805" s="112"/>
      <c r="OTO6805" s="112"/>
      <c r="OTP6805" s="112"/>
      <c r="OTQ6805" s="112"/>
      <c r="OTR6805" s="112"/>
      <c r="OTS6805" s="112"/>
      <c r="OTT6805" s="112"/>
      <c r="OTU6805" s="112"/>
      <c r="OTV6805" s="112"/>
      <c r="OTW6805" s="112"/>
      <c r="OTX6805" s="112"/>
      <c r="OTY6805" s="112"/>
      <c r="OTZ6805" s="112"/>
      <c r="OUA6805" s="112"/>
      <c r="OUB6805" s="112"/>
      <c r="OUC6805" s="112"/>
      <c r="OUD6805" s="112"/>
      <c r="OUE6805" s="112"/>
      <c r="OUF6805" s="112"/>
      <c r="OUG6805" s="112"/>
      <c r="OUH6805" s="112"/>
      <c r="OUI6805" s="112"/>
      <c r="OUJ6805" s="112"/>
      <c r="OUK6805" s="112"/>
      <c r="OUL6805" s="112"/>
      <c r="OUM6805" s="112"/>
      <c r="OUN6805" s="112"/>
      <c r="OUO6805" s="112"/>
      <c r="OUP6805" s="112"/>
      <c r="OUQ6805" s="112"/>
      <c r="OUR6805" s="112"/>
      <c r="OUS6805" s="112"/>
      <c r="OUT6805" s="112"/>
      <c r="OUU6805" s="112"/>
      <c r="OUV6805" s="112"/>
      <c r="OUW6805" s="112"/>
      <c r="OUX6805" s="112"/>
      <c r="OUY6805" s="112"/>
      <c r="OUZ6805" s="112"/>
      <c r="OVA6805" s="112"/>
      <c r="OVB6805" s="112"/>
      <c r="OVC6805" s="112"/>
      <c r="OVD6805" s="112"/>
      <c r="OVE6805" s="112"/>
      <c r="OVF6805" s="112"/>
      <c r="OVG6805" s="112"/>
      <c r="OVH6805" s="112"/>
      <c r="OVI6805" s="112"/>
      <c r="OVJ6805" s="112"/>
      <c r="OVK6805" s="112"/>
      <c r="OVL6805" s="112"/>
      <c r="OVM6805" s="112"/>
      <c r="OVN6805" s="112"/>
      <c r="OVO6805" s="112"/>
      <c r="OVP6805" s="112"/>
      <c r="OVQ6805" s="112"/>
      <c r="OVR6805" s="112"/>
      <c r="OVS6805" s="112"/>
      <c r="OVT6805" s="112"/>
      <c r="OVU6805" s="112"/>
      <c r="OVV6805" s="112"/>
      <c r="OVW6805" s="112"/>
      <c r="OVX6805" s="112"/>
      <c r="OVY6805" s="112"/>
      <c r="OVZ6805" s="112"/>
      <c r="OWA6805" s="112"/>
      <c r="OWB6805" s="112"/>
      <c r="OWC6805" s="112"/>
      <c r="OWD6805" s="112"/>
      <c r="OWE6805" s="112"/>
      <c r="OWF6805" s="112"/>
      <c r="OWG6805" s="112"/>
      <c r="OWH6805" s="112"/>
      <c r="OWI6805" s="112"/>
      <c r="OWJ6805" s="112"/>
      <c r="OWK6805" s="112"/>
      <c r="OWL6805" s="112"/>
      <c r="OWM6805" s="112"/>
      <c r="OWN6805" s="112"/>
      <c r="OWO6805" s="112"/>
      <c r="OWP6805" s="112"/>
      <c r="OWQ6805" s="112"/>
      <c r="OWR6805" s="112"/>
      <c r="OWS6805" s="112"/>
      <c r="OWT6805" s="112"/>
      <c r="OWU6805" s="112"/>
      <c r="OWV6805" s="112"/>
      <c r="OWW6805" s="112"/>
      <c r="OWX6805" s="112"/>
      <c r="OWY6805" s="112"/>
      <c r="OWZ6805" s="112"/>
      <c r="OXA6805" s="112"/>
      <c r="OXB6805" s="112"/>
      <c r="OXC6805" s="112"/>
      <c r="OXD6805" s="112"/>
      <c r="OXE6805" s="112"/>
      <c r="OXF6805" s="112"/>
      <c r="OXG6805" s="112"/>
      <c r="OXH6805" s="112"/>
      <c r="OXI6805" s="112"/>
      <c r="OXJ6805" s="112"/>
      <c r="OXK6805" s="112"/>
      <c r="OXL6805" s="112"/>
      <c r="OXM6805" s="112"/>
      <c r="OXN6805" s="112"/>
      <c r="OXO6805" s="112"/>
      <c r="OXP6805" s="112"/>
      <c r="OXQ6805" s="112"/>
      <c r="OXR6805" s="112"/>
      <c r="OXS6805" s="112"/>
      <c r="OXT6805" s="112"/>
      <c r="OXU6805" s="112"/>
      <c r="OXV6805" s="112"/>
      <c r="OXW6805" s="112"/>
      <c r="OXX6805" s="112"/>
      <c r="OXY6805" s="112"/>
      <c r="OXZ6805" s="112"/>
      <c r="OYA6805" s="112"/>
      <c r="OYB6805" s="112"/>
      <c r="OYC6805" s="112"/>
      <c r="OYD6805" s="112"/>
      <c r="OYE6805" s="112"/>
      <c r="OYF6805" s="112"/>
      <c r="OYG6805" s="112"/>
      <c r="OYH6805" s="112"/>
      <c r="OYI6805" s="112"/>
      <c r="OYJ6805" s="112"/>
      <c r="OYK6805" s="112"/>
      <c r="OYL6805" s="112"/>
      <c r="OYM6805" s="112"/>
      <c r="OYN6805" s="112"/>
      <c r="OYO6805" s="112"/>
      <c r="OYP6805" s="112"/>
      <c r="OYQ6805" s="112"/>
      <c r="OYR6805" s="112"/>
      <c r="OYS6805" s="112"/>
      <c r="OYT6805" s="112"/>
      <c r="OYU6805" s="112"/>
      <c r="OYV6805" s="112"/>
      <c r="OYW6805" s="112"/>
      <c r="OYX6805" s="112"/>
      <c r="OYY6805" s="112"/>
      <c r="OYZ6805" s="112"/>
      <c r="OZA6805" s="112"/>
      <c r="OZB6805" s="112"/>
      <c r="OZC6805" s="112"/>
      <c r="OZD6805" s="112"/>
      <c r="OZE6805" s="112"/>
      <c r="OZF6805" s="112"/>
      <c r="OZG6805" s="112"/>
      <c r="OZH6805" s="112"/>
      <c r="OZI6805" s="112"/>
      <c r="OZJ6805" s="112"/>
      <c r="OZK6805" s="112"/>
      <c r="OZL6805" s="112"/>
      <c r="OZM6805" s="112"/>
      <c r="OZN6805" s="112"/>
      <c r="OZO6805" s="112"/>
      <c r="OZP6805" s="112"/>
      <c r="OZQ6805" s="112"/>
      <c r="OZR6805" s="112"/>
      <c r="OZS6805" s="112"/>
      <c r="OZT6805" s="112"/>
      <c r="OZU6805" s="112"/>
      <c r="OZV6805" s="112"/>
      <c r="OZW6805" s="112"/>
      <c r="OZX6805" s="112"/>
      <c r="OZY6805" s="112"/>
      <c r="OZZ6805" s="112"/>
      <c r="PAA6805" s="112"/>
      <c r="PAB6805" s="112"/>
      <c r="PAC6805" s="112"/>
      <c r="PAD6805" s="112"/>
      <c r="PAE6805" s="112"/>
      <c r="PAF6805" s="112"/>
      <c r="PAG6805" s="112"/>
      <c r="PAH6805" s="112"/>
      <c r="PAI6805" s="112"/>
      <c r="PAJ6805" s="112"/>
      <c r="PAK6805" s="112"/>
      <c r="PAL6805" s="112"/>
      <c r="PAM6805" s="112"/>
      <c r="PAN6805" s="112"/>
      <c r="PAO6805" s="112"/>
      <c r="PAP6805" s="112"/>
      <c r="PAQ6805" s="112"/>
      <c r="PAR6805" s="112"/>
      <c r="PAS6805" s="112"/>
      <c r="PAT6805" s="112"/>
      <c r="PAU6805" s="112"/>
      <c r="PAV6805" s="112"/>
      <c r="PAW6805" s="112"/>
      <c r="PAX6805" s="112"/>
      <c r="PAY6805" s="112"/>
      <c r="PAZ6805" s="112"/>
      <c r="PBA6805" s="112"/>
      <c r="PBB6805" s="112"/>
      <c r="PBC6805" s="112"/>
      <c r="PBD6805" s="112"/>
      <c r="PBE6805" s="112"/>
      <c r="PBF6805" s="112"/>
      <c r="PBG6805" s="112"/>
      <c r="PBH6805" s="112"/>
      <c r="PBI6805" s="112"/>
      <c r="PBJ6805" s="112"/>
      <c r="PBK6805" s="112"/>
      <c r="PBL6805" s="112"/>
      <c r="PBM6805" s="112"/>
      <c r="PBN6805" s="112"/>
      <c r="PBO6805" s="112"/>
      <c r="PBP6805" s="112"/>
      <c r="PBQ6805" s="112"/>
      <c r="PBR6805" s="112"/>
      <c r="PBS6805" s="112"/>
      <c r="PBT6805" s="112"/>
      <c r="PBU6805" s="112"/>
      <c r="PBV6805" s="112"/>
      <c r="PBW6805" s="112"/>
      <c r="PBX6805" s="112"/>
      <c r="PBY6805" s="112"/>
      <c r="PBZ6805" s="112"/>
      <c r="PCA6805" s="112"/>
      <c r="PCB6805" s="112"/>
      <c r="PCC6805" s="112"/>
      <c r="PCD6805" s="112"/>
      <c r="PCE6805" s="112"/>
      <c r="PCF6805" s="112"/>
      <c r="PCG6805" s="112"/>
      <c r="PCH6805" s="112"/>
      <c r="PCI6805" s="112"/>
      <c r="PCJ6805" s="112"/>
      <c r="PCK6805" s="112"/>
      <c r="PCL6805" s="112"/>
      <c r="PCM6805" s="112"/>
      <c r="PCN6805" s="112"/>
      <c r="PCO6805" s="112"/>
      <c r="PCP6805" s="112"/>
      <c r="PCQ6805" s="112"/>
      <c r="PCR6805" s="112"/>
      <c r="PCS6805" s="112"/>
      <c r="PCT6805" s="112"/>
      <c r="PCU6805" s="112"/>
      <c r="PCV6805" s="112"/>
      <c r="PCW6805" s="112"/>
      <c r="PCX6805" s="112"/>
      <c r="PCY6805" s="112"/>
      <c r="PCZ6805" s="112"/>
      <c r="PDA6805" s="112"/>
      <c r="PDB6805" s="112"/>
      <c r="PDC6805" s="112"/>
      <c r="PDD6805" s="112"/>
      <c r="PDE6805" s="112"/>
      <c r="PDF6805" s="112"/>
      <c r="PDG6805" s="112"/>
      <c r="PDH6805" s="112"/>
      <c r="PDI6805" s="112"/>
      <c r="PDJ6805" s="112"/>
      <c r="PDK6805" s="112"/>
      <c r="PDL6805" s="112"/>
      <c r="PDM6805" s="112"/>
      <c r="PDN6805" s="112"/>
      <c r="PDO6805" s="112"/>
      <c r="PDP6805" s="112"/>
      <c r="PDQ6805" s="112"/>
      <c r="PDR6805" s="112"/>
      <c r="PDS6805" s="112"/>
      <c r="PDT6805" s="112"/>
      <c r="PDU6805" s="112"/>
      <c r="PDV6805" s="112"/>
      <c r="PDW6805" s="112"/>
      <c r="PDX6805" s="112"/>
      <c r="PDY6805" s="112"/>
      <c r="PDZ6805" s="112"/>
      <c r="PEA6805" s="112"/>
      <c r="PEB6805" s="112"/>
      <c r="PEC6805" s="112"/>
      <c r="PED6805" s="112"/>
      <c r="PEE6805" s="112"/>
      <c r="PEF6805" s="112"/>
      <c r="PEG6805" s="112"/>
      <c r="PEH6805" s="112"/>
      <c r="PEI6805" s="112"/>
      <c r="PEJ6805" s="112"/>
      <c r="PEK6805" s="112"/>
      <c r="PEL6805" s="112"/>
      <c r="PEM6805" s="112"/>
      <c r="PEN6805" s="112"/>
      <c r="PEO6805" s="112"/>
      <c r="PEP6805" s="112"/>
      <c r="PEQ6805" s="112"/>
      <c r="PER6805" s="112"/>
      <c r="PES6805" s="112"/>
      <c r="PET6805" s="112"/>
      <c r="PEU6805" s="112"/>
      <c r="PEV6805" s="112"/>
      <c r="PEW6805" s="112"/>
      <c r="PEX6805" s="112"/>
      <c r="PEY6805" s="112"/>
      <c r="PEZ6805" s="112"/>
      <c r="PFA6805" s="112"/>
      <c r="PFB6805" s="112"/>
      <c r="PFC6805" s="112"/>
      <c r="PFD6805" s="112"/>
      <c r="PFE6805" s="112"/>
      <c r="PFF6805" s="112"/>
      <c r="PFG6805" s="112"/>
      <c r="PFH6805" s="112"/>
      <c r="PFI6805" s="112"/>
      <c r="PFJ6805" s="112"/>
      <c r="PFK6805" s="112"/>
      <c r="PFL6805" s="112"/>
      <c r="PFM6805" s="112"/>
      <c r="PFN6805" s="112"/>
      <c r="PFO6805" s="112"/>
      <c r="PFP6805" s="112"/>
      <c r="PFQ6805" s="112"/>
      <c r="PFR6805" s="112"/>
      <c r="PFS6805" s="112"/>
      <c r="PFT6805" s="112"/>
      <c r="PFU6805" s="112"/>
      <c r="PFV6805" s="112"/>
      <c r="PFW6805" s="112"/>
      <c r="PFX6805" s="112"/>
      <c r="PFY6805" s="112"/>
      <c r="PFZ6805" s="112"/>
      <c r="PGA6805" s="112"/>
      <c r="PGB6805" s="112"/>
      <c r="PGC6805" s="112"/>
      <c r="PGD6805" s="112"/>
      <c r="PGE6805" s="112"/>
      <c r="PGF6805" s="112"/>
      <c r="PGG6805" s="112"/>
      <c r="PGH6805" s="112"/>
      <c r="PGI6805" s="112"/>
      <c r="PGJ6805" s="112"/>
      <c r="PGK6805" s="112"/>
      <c r="PGL6805" s="112"/>
      <c r="PGM6805" s="112"/>
      <c r="PGN6805" s="112"/>
      <c r="PGO6805" s="112"/>
      <c r="PGP6805" s="112"/>
      <c r="PGQ6805" s="112"/>
      <c r="PGR6805" s="112"/>
      <c r="PGS6805" s="112"/>
      <c r="PGT6805" s="112"/>
      <c r="PGU6805" s="112"/>
      <c r="PGV6805" s="112"/>
      <c r="PGW6805" s="112"/>
      <c r="PGX6805" s="112"/>
      <c r="PGY6805" s="112"/>
      <c r="PGZ6805" s="112"/>
      <c r="PHA6805" s="112"/>
      <c r="PHB6805" s="112"/>
      <c r="PHC6805" s="112"/>
      <c r="PHD6805" s="112"/>
      <c r="PHE6805" s="112"/>
      <c r="PHF6805" s="112"/>
      <c r="PHG6805" s="112"/>
      <c r="PHH6805" s="112"/>
      <c r="PHI6805" s="112"/>
      <c r="PHJ6805" s="112"/>
      <c r="PHK6805" s="112"/>
      <c r="PHL6805" s="112"/>
      <c r="PHM6805" s="112"/>
      <c r="PHN6805" s="112"/>
      <c r="PHO6805" s="112"/>
      <c r="PHP6805" s="112"/>
      <c r="PHQ6805" s="112"/>
      <c r="PHR6805" s="112"/>
      <c r="PHS6805" s="112"/>
      <c r="PHT6805" s="112"/>
      <c r="PHU6805" s="112"/>
      <c r="PHV6805" s="112"/>
      <c r="PHW6805" s="112"/>
      <c r="PHX6805" s="112"/>
      <c r="PHY6805" s="112"/>
      <c r="PHZ6805" s="112"/>
      <c r="PIA6805" s="112"/>
      <c r="PIB6805" s="112"/>
      <c r="PIC6805" s="112"/>
      <c r="PID6805" s="112"/>
      <c r="PIE6805" s="112"/>
      <c r="PIF6805" s="112"/>
      <c r="PIG6805" s="112"/>
      <c r="PIH6805" s="112"/>
      <c r="PII6805" s="112"/>
      <c r="PIJ6805" s="112"/>
      <c r="PIK6805" s="112"/>
      <c r="PIL6805" s="112"/>
      <c r="PIM6805" s="112"/>
      <c r="PIN6805" s="112"/>
      <c r="PIO6805" s="112"/>
      <c r="PIP6805" s="112"/>
      <c r="PIQ6805" s="112"/>
      <c r="PIR6805" s="112"/>
      <c r="PIS6805" s="112"/>
      <c r="PIT6805" s="112"/>
      <c r="PIU6805" s="112"/>
      <c r="PIV6805" s="112"/>
      <c r="PIW6805" s="112"/>
      <c r="PIX6805" s="112"/>
      <c r="PIY6805" s="112"/>
      <c r="PIZ6805" s="112"/>
      <c r="PJA6805" s="112"/>
      <c r="PJB6805" s="112"/>
      <c r="PJC6805" s="112"/>
      <c r="PJD6805" s="112"/>
      <c r="PJE6805" s="112"/>
      <c r="PJF6805" s="112"/>
      <c r="PJG6805" s="112"/>
      <c r="PJH6805" s="112"/>
      <c r="PJI6805" s="112"/>
      <c r="PJJ6805" s="112"/>
      <c r="PJK6805" s="112"/>
      <c r="PJL6805" s="112"/>
      <c r="PJM6805" s="112"/>
      <c r="PJN6805" s="112"/>
      <c r="PJO6805" s="112"/>
      <c r="PJP6805" s="112"/>
      <c r="PJQ6805" s="112"/>
      <c r="PJR6805" s="112"/>
      <c r="PJS6805" s="112"/>
      <c r="PJT6805" s="112"/>
      <c r="PJU6805" s="112"/>
      <c r="PJV6805" s="112"/>
      <c r="PJW6805" s="112"/>
      <c r="PJX6805" s="112"/>
      <c r="PJY6805" s="112"/>
      <c r="PJZ6805" s="112"/>
      <c r="PKA6805" s="112"/>
      <c r="PKB6805" s="112"/>
      <c r="PKC6805" s="112"/>
      <c r="PKD6805" s="112"/>
      <c r="PKE6805" s="112"/>
      <c r="PKF6805" s="112"/>
      <c r="PKG6805" s="112"/>
      <c r="PKH6805" s="112"/>
      <c r="PKI6805" s="112"/>
      <c r="PKJ6805" s="112"/>
      <c r="PKK6805" s="112"/>
      <c r="PKL6805" s="112"/>
      <c r="PKM6805" s="112"/>
      <c r="PKN6805" s="112"/>
      <c r="PKO6805" s="112"/>
      <c r="PKP6805" s="112"/>
      <c r="PKQ6805" s="112"/>
      <c r="PKR6805" s="112"/>
      <c r="PKS6805" s="112"/>
      <c r="PKT6805" s="112"/>
      <c r="PKU6805" s="112"/>
      <c r="PKV6805" s="112"/>
      <c r="PKW6805" s="112"/>
      <c r="PKX6805" s="112"/>
      <c r="PKY6805" s="112"/>
      <c r="PKZ6805" s="112"/>
      <c r="PLA6805" s="112"/>
      <c r="PLB6805" s="112"/>
      <c r="PLC6805" s="112"/>
      <c r="PLD6805" s="112"/>
      <c r="PLE6805" s="112"/>
      <c r="PLF6805" s="112"/>
      <c r="PLG6805" s="112"/>
      <c r="PLH6805" s="112"/>
      <c r="PLI6805" s="112"/>
      <c r="PLJ6805" s="112"/>
      <c r="PLK6805" s="112"/>
      <c r="PLL6805" s="112"/>
      <c r="PLM6805" s="112"/>
      <c r="PLN6805" s="112"/>
      <c r="PLO6805" s="112"/>
      <c r="PLP6805" s="112"/>
      <c r="PLQ6805" s="112"/>
      <c r="PLR6805" s="112"/>
      <c r="PLS6805" s="112"/>
      <c r="PLT6805" s="112"/>
      <c r="PLU6805" s="112"/>
      <c r="PLV6805" s="112"/>
      <c r="PLW6805" s="112"/>
      <c r="PLX6805" s="112"/>
      <c r="PLY6805" s="112"/>
      <c r="PLZ6805" s="112"/>
      <c r="PMA6805" s="112"/>
      <c r="PMB6805" s="112"/>
      <c r="PMC6805" s="112"/>
      <c r="PMD6805" s="112"/>
      <c r="PME6805" s="112"/>
      <c r="PMF6805" s="112"/>
      <c r="PMG6805" s="112"/>
      <c r="PMH6805" s="112"/>
      <c r="PMI6805" s="112"/>
      <c r="PMJ6805" s="112"/>
      <c r="PMK6805" s="112"/>
      <c r="PML6805" s="112"/>
      <c r="PMM6805" s="112"/>
      <c r="PMN6805" s="112"/>
      <c r="PMO6805" s="112"/>
      <c r="PMP6805" s="112"/>
      <c r="PMQ6805" s="112"/>
      <c r="PMR6805" s="112"/>
      <c r="PMS6805" s="112"/>
      <c r="PMT6805" s="112"/>
      <c r="PMU6805" s="112"/>
      <c r="PMV6805" s="112"/>
      <c r="PMW6805" s="112"/>
      <c r="PMX6805" s="112"/>
      <c r="PMY6805" s="112"/>
      <c r="PMZ6805" s="112"/>
      <c r="PNA6805" s="112"/>
      <c r="PNB6805" s="112"/>
      <c r="PNC6805" s="112"/>
      <c r="PND6805" s="112"/>
      <c r="PNE6805" s="112"/>
      <c r="PNF6805" s="112"/>
      <c r="PNG6805" s="112"/>
      <c r="PNH6805" s="112"/>
      <c r="PNI6805" s="112"/>
      <c r="PNJ6805" s="112"/>
      <c r="PNK6805" s="112"/>
      <c r="PNL6805" s="112"/>
      <c r="PNM6805" s="112"/>
      <c r="PNN6805" s="112"/>
      <c r="PNO6805" s="112"/>
      <c r="PNP6805" s="112"/>
      <c r="PNQ6805" s="112"/>
      <c r="PNR6805" s="112"/>
      <c r="PNS6805" s="112"/>
      <c r="PNT6805" s="112"/>
      <c r="PNU6805" s="112"/>
      <c r="PNV6805" s="112"/>
      <c r="PNW6805" s="112"/>
      <c r="PNX6805" s="112"/>
      <c r="PNY6805" s="112"/>
      <c r="PNZ6805" s="112"/>
      <c r="POA6805" s="112"/>
      <c r="POB6805" s="112"/>
      <c r="POC6805" s="112"/>
      <c r="POD6805" s="112"/>
      <c r="POE6805" s="112"/>
      <c r="POF6805" s="112"/>
      <c r="POG6805" s="112"/>
      <c r="POH6805" s="112"/>
      <c r="POI6805" s="112"/>
      <c r="POJ6805" s="112"/>
      <c r="POK6805" s="112"/>
      <c r="POL6805" s="112"/>
      <c r="POM6805" s="112"/>
      <c r="PON6805" s="112"/>
      <c r="POO6805" s="112"/>
      <c r="POP6805" s="112"/>
      <c r="POQ6805" s="112"/>
      <c r="POR6805" s="112"/>
      <c r="POS6805" s="112"/>
      <c r="POT6805" s="112"/>
      <c r="POU6805" s="112"/>
      <c r="POV6805" s="112"/>
      <c r="POW6805" s="112"/>
      <c r="POX6805" s="112"/>
      <c r="POY6805" s="112"/>
      <c r="POZ6805" s="112"/>
      <c r="PPA6805" s="112"/>
      <c r="PPB6805" s="112"/>
      <c r="PPC6805" s="112"/>
      <c r="PPD6805" s="112"/>
      <c r="PPE6805" s="112"/>
      <c r="PPF6805" s="112"/>
      <c r="PPG6805" s="112"/>
      <c r="PPH6805" s="112"/>
      <c r="PPI6805" s="112"/>
      <c r="PPJ6805" s="112"/>
      <c r="PPK6805" s="112"/>
      <c r="PPL6805" s="112"/>
      <c r="PPM6805" s="112"/>
      <c r="PPN6805" s="112"/>
      <c r="PPO6805" s="112"/>
      <c r="PPP6805" s="112"/>
      <c r="PPQ6805" s="112"/>
      <c r="PPR6805" s="112"/>
      <c r="PPS6805" s="112"/>
      <c r="PPT6805" s="112"/>
      <c r="PPU6805" s="112"/>
      <c r="PPV6805" s="112"/>
      <c r="PPW6805" s="112"/>
      <c r="PPX6805" s="112"/>
      <c r="PPY6805" s="112"/>
      <c r="PPZ6805" s="112"/>
      <c r="PQA6805" s="112"/>
      <c r="PQB6805" s="112"/>
      <c r="PQC6805" s="112"/>
      <c r="PQD6805" s="112"/>
      <c r="PQE6805" s="112"/>
      <c r="PQF6805" s="112"/>
      <c r="PQG6805" s="112"/>
      <c r="PQH6805" s="112"/>
      <c r="PQI6805" s="112"/>
      <c r="PQJ6805" s="112"/>
      <c r="PQK6805" s="112"/>
      <c r="PQL6805" s="112"/>
      <c r="PQM6805" s="112"/>
      <c r="PQN6805" s="112"/>
      <c r="PQO6805" s="112"/>
      <c r="PQP6805" s="112"/>
      <c r="PQQ6805" s="112"/>
      <c r="PQR6805" s="112"/>
      <c r="PQS6805" s="112"/>
      <c r="PQT6805" s="112"/>
      <c r="PQU6805" s="112"/>
      <c r="PQV6805" s="112"/>
      <c r="PQW6805" s="112"/>
      <c r="PQX6805" s="112"/>
      <c r="PQY6805" s="112"/>
      <c r="PQZ6805" s="112"/>
      <c r="PRA6805" s="112"/>
      <c r="PRB6805" s="112"/>
      <c r="PRC6805" s="112"/>
      <c r="PRD6805" s="112"/>
      <c r="PRE6805" s="112"/>
      <c r="PRF6805" s="112"/>
      <c r="PRG6805" s="112"/>
      <c r="PRH6805" s="112"/>
      <c r="PRI6805" s="112"/>
      <c r="PRJ6805" s="112"/>
      <c r="PRK6805" s="112"/>
      <c r="PRL6805" s="112"/>
      <c r="PRM6805" s="112"/>
      <c r="PRN6805" s="112"/>
      <c r="PRO6805" s="112"/>
      <c r="PRP6805" s="112"/>
      <c r="PRQ6805" s="112"/>
      <c r="PRR6805" s="112"/>
      <c r="PRS6805" s="112"/>
      <c r="PRT6805" s="112"/>
      <c r="PRU6805" s="112"/>
      <c r="PRV6805" s="112"/>
      <c r="PRW6805" s="112"/>
      <c r="PRX6805" s="112"/>
      <c r="PRY6805" s="112"/>
      <c r="PRZ6805" s="112"/>
      <c r="PSA6805" s="112"/>
      <c r="PSB6805" s="112"/>
      <c r="PSC6805" s="112"/>
      <c r="PSD6805" s="112"/>
      <c r="PSE6805" s="112"/>
      <c r="PSF6805" s="112"/>
      <c r="PSG6805" s="112"/>
      <c r="PSH6805" s="112"/>
      <c r="PSI6805" s="112"/>
      <c r="PSJ6805" s="112"/>
      <c r="PSK6805" s="112"/>
      <c r="PSL6805" s="112"/>
      <c r="PSM6805" s="112"/>
      <c r="PSN6805" s="112"/>
      <c r="PSO6805" s="112"/>
      <c r="PSP6805" s="112"/>
      <c r="PSQ6805" s="112"/>
      <c r="PSR6805" s="112"/>
      <c r="PSS6805" s="112"/>
      <c r="PST6805" s="112"/>
      <c r="PSU6805" s="112"/>
      <c r="PSV6805" s="112"/>
      <c r="PSW6805" s="112"/>
      <c r="PSX6805" s="112"/>
      <c r="PSY6805" s="112"/>
      <c r="PSZ6805" s="112"/>
      <c r="PTA6805" s="112"/>
      <c r="PTB6805" s="112"/>
      <c r="PTC6805" s="112"/>
      <c r="PTD6805" s="112"/>
      <c r="PTE6805" s="112"/>
      <c r="PTF6805" s="112"/>
      <c r="PTG6805" s="112"/>
      <c r="PTH6805" s="112"/>
      <c r="PTI6805" s="112"/>
      <c r="PTJ6805" s="112"/>
      <c r="PTK6805" s="112"/>
      <c r="PTL6805" s="112"/>
      <c r="PTM6805" s="112"/>
      <c r="PTN6805" s="112"/>
      <c r="PTO6805" s="112"/>
      <c r="PTP6805" s="112"/>
      <c r="PTQ6805" s="112"/>
      <c r="PTR6805" s="112"/>
      <c r="PTS6805" s="112"/>
      <c r="PTT6805" s="112"/>
      <c r="PTU6805" s="112"/>
      <c r="PTV6805" s="112"/>
      <c r="PTW6805" s="112"/>
      <c r="PTX6805" s="112"/>
      <c r="PTY6805" s="112"/>
      <c r="PTZ6805" s="112"/>
      <c r="PUA6805" s="112"/>
      <c r="PUB6805" s="112"/>
      <c r="PUC6805" s="112"/>
      <c r="PUD6805" s="112"/>
      <c r="PUE6805" s="112"/>
      <c r="PUF6805" s="112"/>
      <c r="PUG6805" s="112"/>
      <c r="PUH6805" s="112"/>
      <c r="PUI6805" s="112"/>
      <c r="PUJ6805" s="112"/>
      <c r="PUK6805" s="112"/>
      <c r="PUL6805" s="112"/>
      <c r="PUM6805" s="112"/>
      <c r="PUN6805" s="112"/>
      <c r="PUO6805" s="112"/>
      <c r="PUP6805" s="112"/>
      <c r="PUQ6805" s="112"/>
      <c r="PUR6805" s="112"/>
      <c r="PUS6805" s="112"/>
      <c r="PUT6805" s="112"/>
      <c r="PUU6805" s="112"/>
      <c r="PUV6805" s="112"/>
      <c r="PUW6805" s="112"/>
      <c r="PUX6805" s="112"/>
      <c r="PUY6805" s="112"/>
      <c r="PUZ6805" s="112"/>
      <c r="PVA6805" s="112"/>
      <c r="PVB6805" s="112"/>
      <c r="PVC6805" s="112"/>
      <c r="PVD6805" s="112"/>
      <c r="PVE6805" s="112"/>
      <c r="PVF6805" s="112"/>
      <c r="PVG6805" s="112"/>
      <c r="PVH6805" s="112"/>
      <c r="PVI6805" s="112"/>
      <c r="PVJ6805" s="112"/>
      <c r="PVK6805" s="112"/>
      <c r="PVL6805" s="112"/>
      <c r="PVM6805" s="112"/>
      <c r="PVN6805" s="112"/>
      <c r="PVO6805" s="112"/>
      <c r="PVP6805" s="112"/>
      <c r="PVQ6805" s="112"/>
      <c r="PVR6805" s="112"/>
      <c r="PVS6805" s="112"/>
      <c r="PVT6805" s="112"/>
      <c r="PVU6805" s="112"/>
      <c r="PVV6805" s="112"/>
      <c r="PVW6805" s="112"/>
      <c r="PVX6805" s="112"/>
      <c r="PVY6805" s="112"/>
      <c r="PVZ6805" s="112"/>
      <c r="PWA6805" s="112"/>
      <c r="PWB6805" s="112"/>
      <c r="PWC6805" s="112"/>
      <c r="PWD6805" s="112"/>
      <c r="PWE6805" s="112"/>
      <c r="PWF6805" s="112"/>
      <c r="PWG6805" s="112"/>
      <c r="PWH6805" s="112"/>
      <c r="PWI6805" s="112"/>
      <c r="PWJ6805" s="112"/>
      <c r="PWK6805" s="112"/>
      <c r="PWL6805" s="112"/>
      <c r="PWM6805" s="112"/>
      <c r="PWN6805" s="112"/>
      <c r="PWO6805" s="112"/>
      <c r="PWP6805" s="112"/>
      <c r="PWQ6805" s="112"/>
      <c r="PWR6805" s="112"/>
      <c r="PWS6805" s="112"/>
      <c r="PWT6805" s="112"/>
      <c r="PWU6805" s="112"/>
      <c r="PWV6805" s="112"/>
      <c r="PWW6805" s="112"/>
      <c r="PWX6805" s="112"/>
      <c r="PWY6805" s="112"/>
      <c r="PWZ6805" s="112"/>
      <c r="PXA6805" s="112"/>
      <c r="PXB6805" s="112"/>
      <c r="PXC6805" s="112"/>
      <c r="PXD6805" s="112"/>
      <c r="PXE6805" s="112"/>
      <c r="PXF6805" s="112"/>
      <c r="PXG6805" s="112"/>
      <c r="PXH6805" s="112"/>
      <c r="PXI6805" s="112"/>
      <c r="PXJ6805" s="112"/>
      <c r="PXK6805" s="112"/>
      <c r="PXL6805" s="112"/>
      <c r="PXM6805" s="112"/>
      <c r="PXN6805" s="112"/>
      <c r="PXO6805" s="112"/>
      <c r="PXP6805" s="112"/>
      <c r="PXQ6805" s="112"/>
      <c r="PXR6805" s="112"/>
      <c r="PXS6805" s="112"/>
      <c r="PXT6805" s="112"/>
      <c r="PXU6805" s="112"/>
      <c r="PXV6805" s="112"/>
      <c r="PXW6805" s="112"/>
      <c r="PXX6805" s="112"/>
      <c r="PXY6805" s="112"/>
      <c r="PXZ6805" s="112"/>
      <c r="PYA6805" s="112"/>
      <c r="PYB6805" s="112"/>
      <c r="PYC6805" s="112"/>
      <c r="PYD6805" s="112"/>
      <c r="PYE6805" s="112"/>
      <c r="PYF6805" s="112"/>
      <c r="PYG6805" s="112"/>
      <c r="PYH6805" s="112"/>
      <c r="PYI6805" s="112"/>
      <c r="PYJ6805" s="112"/>
      <c r="PYK6805" s="112"/>
      <c r="PYL6805" s="112"/>
      <c r="PYM6805" s="112"/>
      <c r="PYN6805" s="112"/>
      <c r="PYO6805" s="112"/>
      <c r="PYP6805" s="112"/>
      <c r="PYQ6805" s="112"/>
      <c r="PYR6805" s="112"/>
      <c r="PYS6805" s="112"/>
      <c r="PYT6805" s="112"/>
      <c r="PYU6805" s="112"/>
      <c r="PYV6805" s="112"/>
      <c r="PYW6805" s="112"/>
      <c r="PYX6805" s="112"/>
      <c r="PYY6805" s="112"/>
      <c r="PYZ6805" s="112"/>
      <c r="PZA6805" s="112"/>
      <c r="PZB6805" s="112"/>
      <c r="PZC6805" s="112"/>
      <c r="PZD6805" s="112"/>
      <c r="PZE6805" s="112"/>
      <c r="PZF6805" s="112"/>
      <c r="PZG6805" s="112"/>
      <c r="PZH6805" s="112"/>
      <c r="PZI6805" s="112"/>
      <c r="PZJ6805" s="112"/>
      <c r="PZK6805" s="112"/>
      <c r="PZL6805" s="112"/>
      <c r="PZM6805" s="112"/>
      <c r="PZN6805" s="112"/>
      <c r="PZO6805" s="112"/>
      <c r="PZP6805" s="112"/>
      <c r="PZQ6805" s="112"/>
      <c r="PZR6805" s="112"/>
      <c r="PZS6805" s="112"/>
      <c r="PZT6805" s="112"/>
      <c r="PZU6805" s="112"/>
      <c r="PZV6805" s="112"/>
      <c r="PZW6805" s="112"/>
      <c r="PZX6805" s="112"/>
      <c r="PZY6805" s="112"/>
      <c r="PZZ6805" s="112"/>
      <c r="QAA6805" s="112"/>
      <c r="QAB6805" s="112"/>
      <c r="QAC6805" s="112"/>
      <c r="QAD6805" s="112"/>
      <c r="QAE6805" s="112"/>
      <c r="QAF6805" s="112"/>
      <c r="QAG6805" s="112"/>
      <c r="QAH6805" s="112"/>
      <c r="QAI6805" s="112"/>
      <c r="QAJ6805" s="112"/>
      <c r="QAK6805" s="112"/>
      <c r="QAL6805" s="112"/>
      <c r="QAM6805" s="112"/>
      <c r="QAN6805" s="112"/>
      <c r="QAO6805" s="112"/>
      <c r="QAP6805" s="112"/>
      <c r="QAQ6805" s="112"/>
      <c r="QAR6805" s="112"/>
      <c r="QAS6805" s="112"/>
      <c r="QAT6805" s="112"/>
      <c r="QAU6805" s="112"/>
      <c r="QAV6805" s="112"/>
      <c r="QAW6805" s="112"/>
      <c r="QAX6805" s="112"/>
      <c r="QAY6805" s="112"/>
      <c r="QAZ6805" s="112"/>
      <c r="QBA6805" s="112"/>
      <c r="QBB6805" s="112"/>
      <c r="QBC6805" s="112"/>
      <c r="QBD6805" s="112"/>
      <c r="QBE6805" s="112"/>
      <c r="QBF6805" s="112"/>
      <c r="QBG6805" s="112"/>
      <c r="QBH6805" s="112"/>
      <c r="QBI6805" s="112"/>
      <c r="QBJ6805" s="112"/>
      <c r="QBK6805" s="112"/>
      <c r="QBL6805" s="112"/>
      <c r="QBM6805" s="112"/>
      <c r="QBN6805" s="112"/>
      <c r="QBO6805" s="112"/>
      <c r="QBP6805" s="112"/>
      <c r="QBQ6805" s="112"/>
      <c r="QBR6805" s="112"/>
      <c r="QBS6805" s="112"/>
      <c r="QBT6805" s="112"/>
      <c r="QBU6805" s="112"/>
      <c r="QBV6805" s="112"/>
      <c r="QBW6805" s="112"/>
      <c r="QBX6805" s="112"/>
      <c r="QBY6805" s="112"/>
      <c r="QBZ6805" s="112"/>
      <c r="QCA6805" s="112"/>
      <c r="QCB6805" s="112"/>
      <c r="QCC6805" s="112"/>
      <c r="QCD6805" s="112"/>
      <c r="QCE6805" s="112"/>
      <c r="QCF6805" s="112"/>
      <c r="QCG6805" s="112"/>
      <c r="QCH6805" s="112"/>
      <c r="QCI6805" s="112"/>
      <c r="QCJ6805" s="112"/>
      <c r="QCK6805" s="112"/>
      <c r="QCL6805" s="112"/>
      <c r="QCM6805" s="112"/>
      <c r="QCN6805" s="112"/>
      <c r="QCO6805" s="112"/>
      <c r="QCP6805" s="112"/>
      <c r="QCQ6805" s="112"/>
      <c r="QCR6805" s="112"/>
      <c r="QCS6805" s="112"/>
      <c r="QCT6805" s="112"/>
      <c r="QCU6805" s="112"/>
      <c r="QCV6805" s="112"/>
      <c r="QCW6805" s="112"/>
      <c r="QCX6805" s="112"/>
      <c r="QCY6805" s="112"/>
      <c r="QCZ6805" s="112"/>
      <c r="QDA6805" s="112"/>
      <c r="QDB6805" s="112"/>
      <c r="QDC6805" s="112"/>
      <c r="QDD6805" s="112"/>
      <c r="QDE6805" s="112"/>
      <c r="QDF6805" s="112"/>
      <c r="QDG6805" s="112"/>
      <c r="QDH6805" s="112"/>
      <c r="QDI6805" s="112"/>
      <c r="QDJ6805" s="112"/>
      <c r="QDK6805" s="112"/>
      <c r="QDL6805" s="112"/>
      <c r="QDM6805" s="112"/>
      <c r="QDN6805" s="112"/>
      <c r="QDO6805" s="112"/>
      <c r="QDP6805" s="112"/>
      <c r="QDQ6805" s="112"/>
      <c r="QDR6805" s="112"/>
      <c r="QDS6805" s="112"/>
      <c r="QDT6805" s="112"/>
      <c r="QDU6805" s="112"/>
      <c r="QDV6805" s="112"/>
      <c r="QDW6805" s="112"/>
      <c r="QDX6805" s="112"/>
      <c r="QDY6805" s="112"/>
      <c r="QDZ6805" s="112"/>
      <c r="QEA6805" s="112"/>
      <c r="QEB6805" s="112"/>
      <c r="QEC6805" s="112"/>
      <c r="QED6805" s="112"/>
      <c r="QEE6805" s="112"/>
      <c r="QEF6805" s="112"/>
      <c r="QEG6805" s="112"/>
      <c r="QEH6805" s="112"/>
      <c r="QEI6805" s="112"/>
      <c r="QEJ6805" s="112"/>
      <c r="QEK6805" s="112"/>
      <c r="QEL6805" s="112"/>
      <c r="QEM6805" s="112"/>
      <c r="QEN6805" s="112"/>
      <c r="QEO6805" s="112"/>
      <c r="QEP6805" s="112"/>
      <c r="QEQ6805" s="112"/>
      <c r="QER6805" s="112"/>
      <c r="QES6805" s="112"/>
      <c r="QET6805" s="112"/>
      <c r="QEU6805" s="112"/>
      <c r="QEV6805" s="112"/>
      <c r="QEW6805" s="112"/>
      <c r="QEX6805" s="112"/>
      <c r="QEY6805" s="112"/>
      <c r="QEZ6805" s="112"/>
      <c r="QFA6805" s="112"/>
      <c r="QFB6805" s="112"/>
      <c r="QFC6805" s="112"/>
      <c r="QFD6805" s="112"/>
      <c r="QFE6805" s="112"/>
      <c r="QFF6805" s="112"/>
      <c r="QFG6805" s="112"/>
      <c r="QFH6805" s="112"/>
      <c r="QFI6805" s="112"/>
      <c r="QFJ6805" s="112"/>
      <c r="QFK6805" s="112"/>
      <c r="QFL6805" s="112"/>
      <c r="QFM6805" s="112"/>
      <c r="QFN6805" s="112"/>
      <c r="QFO6805" s="112"/>
      <c r="QFP6805" s="112"/>
      <c r="QFQ6805" s="112"/>
      <c r="QFR6805" s="112"/>
      <c r="QFS6805" s="112"/>
      <c r="QFT6805" s="112"/>
      <c r="QFU6805" s="112"/>
      <c r="QFV6805" s="112"/>
      <c r="QFW6805" s="112"/>
      <c r="QFX6805" s="112"/>
      <c r="QFY6805" s="112"/>
      <c r="QFZ6805" s="112"/>
      <c r="QGA6805" s="112"/>
      <c r="QGB6805" s="112"/>
      <c r="QGC6805" s="112"/>
      <c r="QGD6805" s="112"/>
      <c r="QGE6805" s="112"/>
      <c r="QGF6805" s="112"/>
      <c r="QGG6805" s="112"/>
      <c r="QGH6805" s="112"/>
      <c r="QGI6805" s="112"/>
      <c r="QGJ6805" s="112"/>
      <c r="QGK6805" s="112"/>
      <c r="QGL6805" s="112"/>
      <c r="QGM6805" s="112"/>
      <c r="QGN6805" s="112"/>
      <c r="QGO6805" s="112"/>
      <c r="QGP6805" s="112"/>
      <c r="QGQ6805" s="112"/>
      <c r="QGR6805" s="112"/>
      <c r="QGS6805" s="112"/>
      <c r="QGT6805" s="112"/>
      <c r="QGU6805" s="112"/>
      <c r="QGV6805" s="112"/>
      <c r="QGW6805" s="112"/>
      <c r="QGX6805" s="112"/>
      <c r="QGY6805" s="112"/>
      <c r="QGZ6805" s="112"/>
      <c r="QHA6805" s="112"/>
      <c r="QHB6805" s="112"/>
      <c r="QHC6805" s="112"/>
      <c r="QHD6805" s="112"/>
      <c r="QHE6805" s="112"/>
      <c r="QHF6805" s="112"/>
      <c r="QHG6805" s="112"/>
      <c r="QHH6805" s="112"/>
      <c r="QHI6805" s="112"/>
      <c r="QHJ6805" s="112"/>
      <c r="QHK6805" s="112"/>
      <c r="QHL6805" s="112"/>
      <c r="QHM6805" s="112"/>
      <c r="QHN6805" s="112"/>
      <c r="QHO6805" s="112"/>
      <c r="QHP6805" s="112"/>
      <c r="QHQ6805" s="112"/>
      <c r="QHR6805" s="112"/>
      <c r="QHS6805" s="112"/>
      <c r="QHT6805" s="112"/>
      <c r="QHU6805" s="112"/>
      <c r="QHV6805" s="112"/>
      <c r="QHW6805" s="112"/>
      <c r="QHX6805" s="112"/>
      <c r="QHY6805" s="112"/>
      <c r="QHZ6805" s="112"/>
      <c r="QIA6805" s="112"/>
      <c r="QIB6805" s="112"/>
      <c r="QIC6805" s="112"/>
      <c r="QID6805" s="112"/>
      <c r="QIE6805" s="112"/>
      <c r="QIF6805" s="112"/>
      <c r="QIG6805" s="112"/>
      <c r="QIH6805" s="112"/>
      <c r="QII6805" s="112"/>
      <c r="QIJ6805" s="112"/>
      <c r="QIK6805" s="112"/>
      <c r="QIL6805" s="112"/>
      <c r="QIM6805" s="112"/>
      <c r="QIN6805" s="112"/>
      <c r="QIO6805" s="112"/>
      <c r="QIP6805" s="112"/>
      <c r="QIQ6805" s="112"/>
      <c r="QIR6805" s="112"/>
      <c r="QIS6805" s="112"/>
      <c r="QIT6805" s="112"/>
      <c r="QIU6805" s="112"/>
      <c r="QIV6805" s="112"/>
      <c r="QIW6805" s="112"/>
      <c r="QIX6805" s="112"/>
      <c r="QIY6805" s="112"/>
      <c r="QIZ6805" s="112"/>
      <c r="QJA6805" s="112"/>
      <c r="QJB6805" s="112"/>
      <c r="QJC6805" s="112"/>
      <c r="QJD6805" s="112"/>
      <c r="QJE6805" s="112"/>
      <c r="QJF6805" s="112"/>
      <c r="QJG6805" s="112"/>
      <c r="QJH6805" s="112"/>
      <c r="QJI6805" s="112"/>
      <c r="QJJ6805" s="112"/>
      <c r="QJK6805" s="112"/>
      <c r="QJL6805" s="112"/>
      <c r="QJM6805" s="112"/>
      <c r="QJN6805" s="112"/>
      <c r="QJO6805" s="112"/>
      <c r="QJP6805" s="112"/>
      <c r="QJQ6805" s="112"/>
      <c r="QJR6805" s="112"/>
      <c r="QJS6805" s="112"/>
      <c r="QJT6805" s="112"/>
      <c r="QJU6805" s="112"/>
      <c r="QJV6805" s="112"/>
      <c r="QJW6805" s="112"/>
      <c r="QJX6805" s="112"/>
      <c r="QJY6805" s="112"/>
      <c r="QJZ6805" s="112"/>
      <c r="QKA6805" s="112"/>
      <c r="QKB6805" s="112"/>
      <c r="QKC6805" s="112"/>
      <c r="QKD6805" s="112"/>
      <c r="QKE6805" s="112"/>
      <c r="QKF6805" s="112"/>
      <c r="QKG6805" s="112"/>
      <c r="QKH6805" s="112"/>
      <c r="QKI6805" s="112"/>
      <c r="QKJ6805" s="112"/>
      <c r="QKK6805" s="112"/>
      <c r="QKL6805" s="112"/>
      <c r="QKM6805" s="112"/>
      <c r="QKN6805" s="112"/>
      <c r="QKO6805" s="112"/>
      <c r="QKP6805" s="112"/>
      <c r="QKQ6805" s="112"/>
      <c r="QKR6805" s="112"/>
      <c r="QKS6805" s="112"/>
      <c r="QKT6805" s="112"/>
      <c r="QKU6805" s="112"/>
      <c r="QKV6805" s="112"/>
      <c r="QKW6805" s="112"/>
      <c r="QKX6805" s="112"/>
      <c r="QKY6805" s="112"/>
      <c r="QKZ6805" s="112"/>
      <c r="QLA6805" s="112"/>
      <c r="QLB6805" s="112"/>
      <c r="QLC6805" s="112"/>
      <c r="QLD6805" s="112"/>
      <c r="QLE6805" s="112"/>
      <c r="QLF6805" s="112"/>
      <c r="QLG6805" s="112"/>
      <c r="QLH6805" s="112"/>
      <c r="QLI6805" s="112"/>
      <c r="QLJ6805" s="112"/>
      <c r="QLK6805" s="112"/>
      <c r="QLL6805" s="112"/>
      <c r="QLM6805" s="112"/>
      <c r="QLN6805" s="112"/>
      <c r="QLO6805" s="112"/>
      <c r="QLP6805" s="112"/>
      <c r="QLQ6805" s="112"/>
      <c r="QLR6805" s="112"/>
      <c r="QLS6805" s="112"/>
      <c r="QLT6805" s="112"/>
      <c r="QLU6805" s="112"/>
      <c r="QLV6805" s="112"/>
      <c r="QLW6805" s="112"/>
      <c r="QLX6805" s="112"/>
      <c r="QLY6805" s="112"/>
      <c r="QLZ6805" s="112"/>
      <c r="QMA6805" s="112"/>
      <c r="QMB6805" s="112"/>
      <c r="QMC6805" s="112"/>
      <c r="QMD6805" s="112"/>
      <c r="QME6805" s="112"/>
      <c r="QMF6805" s="112"/>
      <c r="QMG6805" s="112"/>
      <c r="QMH6805" s="112"/>
      <c r="QMI6805" s="112"/>
      <c r="QMJ6805" s="112"/>
      <c r="QMK6805" s="112"/>
      <c r="QML6805" s="112"/>
      <c r="QMM6805" s="112"/>
      <c r="QMN6805" s="112"/>
      <c r="QMO6805" s="112"/>
      <c r="QMP6805" s="112"/>
      <c r="QMQ6805" s="112"/>
      <c r="QMR6805" s="112"/>
      <c r="QMS6805" s="112"/>
      <c r="QMT6805" s="112"/>
      <c r="QMU6805" s="112"/>
      <c r="QMV6805" s="112"/>
      <c r="QMW6805" s="112"/>
      <c r="QMX6805" s="112"/>
      <c r="QMY6805" s="112"/>
      <c r="QMZ6805" s="112"/>
      <c r="QNA6805" s="112"/>
      <c r="QNB6805" s="112"/>
      <c r="QNC6805" s="112"/>
      <c r="QND6805" s="112"/>
      <c r="QNE6805" s="112"/>
      <c r="QNF6805" s="112"/>
      <c r="QNG6805" s="112"/>
      <c r="QNH6805" s="112"/>
      <c r="QNI6805" s="112"/>
      <c r="QNJ6805" s="112"/>
      <c r="QNK6805" s="112"/>
      <c r="QNL6805" s="112"/>
      <c r="QNM6805" s="112"/>
      <c r="QNN6805" s="112"/>
      <c r="QNO6805" s="112"/>
      <c r="QNP6805" s="112"/>
      <c r="QNQ6805" s="112"/>
      <c r="QNR6805" s="112"/>
      <c r="QNS6805" s="112"/>
      <c r="QNT6805" s="112"/>
      <c r="QNU6805" s="112"/>
      <c r="QNV6805" s="112"/>
      <c r="QNW6805" s="112"/>
      <c r="QNX6805" s="112"/>
      <c r="QNY6805" s="112"/>
      <c r="QNZ6805" s="112"/>
      <c r="QOA6805" s="112"/>
      <c r="QOB6805" s="112"/>
      <c r="QOC6805" s="112"/>
      <c r="QOD6805" s="112"/>
      <c r="QOE6805" s="112"/>
      <c r="QOF6805" s="112"/>
      <c r="QOG6805" s="112"/>
      <c r="QOH6805" s="112"/>
      <c r="QOI6805" s="112"/>
      <c r="QOJ6805" s="112"/>
      <c r="QOK6805" s="112"/>
      <c r="QOL6805" s="112"/>
      <c r="QOM6805" s="112"/>
      <c r="QON6805" s="112"/>
      <c r="QOO6805" s="112"/>
      <c r="QOP6805" s="112"/>
      <c r="QOQ6805" s="112"/>
      <c r="QOR6805" s="112"/>
      <c r="QOS6805" s="112"/>
      <c r="QOT6805" s="112"/>
      <c r="QOU6805" s="112"/>
      <c r="QOV6805" s="112"/>
      <c r="QOW6805" s="112"/>
      <c r="QOX6805" s="112"/>
      <c r="QOY6805" s="112"/>
      <c r="QOZ6805" s="112"/>
      <c r="QPA6805" s="112"/>
      <c r="QPB6805" s="112"/>
      <c r="QPC6805" s="112"/>
      <c r="QPD6805" s="112"/>
      <c r="QPE6805" s="112"/>
      <c r="QPF6805" s="112"/>
      <c r="QPG6805" s="112"/>
      <c r="QPH6805" s="112"/>
      <c r="QPI6805" s="112"/>
      <c r="QPJ6805" s="112"/>
      <c r="QPK6805" s="112"/>
      <c r="QPL6805" s="112"/>
      <c r="QPM6805" s="112"/>
      <c r="QPN6805" s="112"/>
      <c r="QPO6805" s="112"/>
      <c r="QPP6805" s="112"/>
      <c r="QPQ6805" s="112"/>
      <c r="QPR6805" s="112"/>
      <c r="QPS6805" s="112"/>
      <c r="QPT6805" s="112"/>
      <c r="QPU6805" s="112"/>
      <c r="QPV6805" s="112"/>
      <c r="QPW6805" s="112"/>
      <c r="QPX6805" s="112"/>
      <c r="QPY6805" s="112"/>
      <c r="QPZ6805" s="112"/>
      <c r="QQA6805" s="112"/>
      <c r="QQB6805" s="112"/>
      <c r="QQC6805" s="112"/>
      <c r="QQD6805" s="112"/>
      <c r="QQE6805" s="112"/>
      <c r="QQF6805" s="112"/>
      <c r="QQG6805" s="112"/>
      <c r="QQH6805" s="112"/>
      <c r="QQI6805" s="112"/>
      <c r="QQJ6805" s="112"/>
      <c r="QQK6805" s="112"/>
      <c r="QQL6805" s="112"/>
      <c r="QQM6805" s="112"/>
      <c r="QQN6805" s="112"/>
      <c r="QQO6805" s="112"/>
      <c r="QQP6805" s="112"/>
      <c r="QQQ6805" s="112"/>
      <c r="QQR6805" s="112"/>
      <c r="QQS6805" s="112"/>
      <c r="QQT6805" s="112"/>
      <c r="QQU6805" s="112"/>
      <c r="QQV6805" s="112"/>
      <c r="QQW6805" s="112"/>
      <c r="QQX6805" s="112"/>
      <c r="QQY6805" s="112"/>
      <c r="QQZ6805" s="112"/>
      <c r="QRA6805" s="112"/>
      <c r="QRB6805" s="112"/>
      <c r="QRC6805" s="112"/>
      <c r="QRD6805" s="112"/>
      <c r="QRE6805" s="112"/>
      <c r="QRF6805" s="112"/>
      <c r="QRG6805" s="112"/>
      <c r="QRH6805" s="112"/>
      <c r="QRI6805" s="112"/>
      <c r="QRJ6805" s="112"/>
      <c r="QRK6805" s="112"/>
      <c r="QRL6805" s="112"/>
      <c r="QRM6805" s="112"/>
      <c r="QRN6805" s="112"/>
      <c r="QRO6805" s="112"/>
      <c r="QRP6805" s="112"/>
      <c r="QRQ6805" s="112"/>
      <c r="QRR6805" s="112"/>
      <c r="QRS6805" s="112"/>
      <c r="QRT6805" s="112"/>
      <c r="QRU6805" s="112"/>
      <c r="QRV6805" s="112"/>
      <c r="QRW6805" s="112"/>
      <c r="QRX6805" s="112"/>
      <c r="QRY6805" s="112"/>
      <c r="QRZ6805" s="112"/>
      <c r="QSA6805" s="112"/>
      <c r="QSB6805" s="112"/>
      <c r="QSC6805" s="112"/>
      <c r="QSD6805" s="112"/>
      <c r="QSE6805" s="112"/>
      <c r="QSF6805" s="112"/>
      <c r="QSG6805" s="112"/>
      <c r="QSH6805" s="112"/>
      <c r="QSI6805" s="112"/>
      <c r="QSJ6805" s="112"/>
      <c r="QSK6805" s="112"/>
      <c r="QSL6805" s="112"/>
      <c r="QSM6805" s="112"/>
      <c r="QSN6805" s="112"/>
      <c r="QSO6805" s="112"/>
      <c r="QSP6805" s="112"/>
      <c r="QSQ6805" s="112"/>
      <c r="QSR6805" s="112"/>
      <c r="QSS6805" s="112"/>
      <c r="QST6805" s="112"/>
      <c r="QSU6805" s="112"/>
      <c r="QSV6805" s="112"/>
      <c r="QSW6805" s="112"/>
      <c r="QSX6805" s="112"/>
      <c r="QSY6805" s="112"/>
      <c r="QSZ6805" s="112"/>
      <c r="QTA6805" s="112"/>
      <c r="QTB6805" s="112"/>
      <c r="QTC6805" s="112"/>
      <c r="QTD6805" s="112"/>
      <c r="QTE6805" s="112"/>
      <c r="QTF6805" s="112"/>
      <c r="QTG6805" s="112"/>
      <c r="QTH6805" s="112"/>
      <c r="QTI6805" s="112"/>
      <c r="QTJ6805" s="112"/>
      <c r="QTK6805" s="112"/>
      <c r="QTL6805" s="112"/>
      <c r="QTM6805" s="112"/>
      <c r="QTN6805" s="112"/>
      <c r="QTO6805" s="112"/>
      <c r="QTP6805" s="112"/>
      <c r="QTQ6805" s="112"/>
      <c r="QTR6805" s="112"/>
      <c r="QTS6805" s="112"/>
      <c r="QTT6805" s="112"/>
      <c r="QTU6805" s="112"/>
      <c r="QTV6805" s="112"/>
      <c r="QTW6805" s="112"/>
      <c r="QTX6805" s="112"/>
      <c r="QTY6805" s="112"/>
      <c r="QTZ6805" s="112"/>
      <c r="QUA6805" s="112"/>
      <c r="QUB6805" s="112"/>
      <c r="QUC6805" s="112"/>
      <c r="QUD6805" s="112"/>
      <c r="QUE6805" s="112"/>
      <c r="QUF6805" s="112"/>
      <c r="QUG6805" s="112"/>
      <c r="QUH6805" s="112"/>
      <c r="QUI6805" s="112"/>
      <c r="QUJ6805" s="112"/>
      <c r="QUK6805" s="112"/>
      <c r="QUL6805" s="112"/>
      <c r="QUM6805" s="112"/>
      <c r="QUN6805" s="112"/>
      <c r="QUO6805" s="112"/>
      <c r="QUP6805" s="112"/>
      <c r="QUQ6805" s="112"/>
      <c r="QUR6805" s="112"/>
      <c r="QUS6805" s="112"/>
      <c r="QUT6805" s="112"/>
      <c r="QUU6805" s="112"/>
      <c r="QUV6805" s="112"/>
      <c r="QUW6805" s="112"/>
      <c r="QUX6805" s="112"/>
      <c r="QUY6805" s="112"/>
      <c r="QUZ6805" s="112"/>
      <c r="QVA6805" s="112"/>
      <c r="QVB6805" s="112"/>
      <c r="QVC6805" s="112"/>
      <c r="QVD6805" s="112"/>
      <c r="QVE6805" s="112"/>
      <c r="QVF6805" s="112"/>
      <c r="QVG6805" s="112"/>
      <c r="QVH6805" s="112"/>
      <c r="QVI6805" s="112"/>
      <c r="QVJ6805" s="112"/>
      <c r="QVK6805" s="112"/>
      <c r="QVL6805" s="112"/>
      <c r="QVM6805" s="112"/>
      <c r="QVN6805" s="112"/>
      <c r="QVO6805" s="112"/>
      <c r="QVP6805" s="112"/>
      <c r="QVQ6805" s="112"/>
      <c r="QVR6805" s="112"/>
      <c r="QVS6805" s="112"/>
      <c r="QVT6805" s="112"/>
      <c r="QVU6805" s="112"/>
      <c r="QVV6805" s="112"/>
      <c r="QVW6805" s="112"/>
      <c r="QVX6805" s="112"/>
      <c r="QVY6805" s="112"/>
      <c r="QVZ6805" s="112"/>
      <c r="QWA6805" s="112"/>
      <c r="QWB6805" s="112"/>
      <c r="QWC6805" s="112"/>
      <c r="QWD6805" s="112"/>
      <c r="QWE6805" s="112"/>
      <c r="QWF6805" s="112"/>
      <c r="QWG6805" s="112"/>
      <c r="QWH6805" s="112"/>
      <c r="QWI6805" s="112"/>
      <c r="QWJ6805" s="112"/>
      <c r="QWK6805" s="112"/>
      <c r="QWL6805" s="112"/>
      <c r="QWM6805" s="112"/>
      <c r="QWN6805" s="112"/>
      <c r="QWO6805" s="112"/>
      <c r="QWP6805" s="112"/>
      <c r="QWQ6805" s="112"/>
      <c r="QWR6805" s="112"/>
      <c r="QWS6805" s="112"/>
      <c r="QWT6805" s="112"/>
      <c r="QWU6805" s="112"/>
      <c r="QWV6805" s="112"/>
      <c r="QWW6805" s="112"/>
      <c r="QWX6805" s="112"/>
      <c r="QWY6805" s="112"/>
      <c r="QWZ6805" s="112"/>
      <c r="QXA6805" s="112"/>
      <c r="QXB6805" s="112"/>
      <c r="QXC6805" s="112"/>
      <c r="QXD6805" s="112"/>
      <c r="QXE6805" s="112"/>
      <c r="QXF6805" s="112"/>
      <c r="QXG6805" s="112"/>
      <c r="QXH6805" s="112"/>
      <c r="QXI6805" s="112"/>
      <c r="QXJ6805" s="112"/>
      <c r="QXK6805" s="112"/>
      <c r="QXL6805" s="112"/>
      <c r="QXM6805" s="112"/>
      <c r="QXN6805" s="112"/>
      <c r="QXO6805" s="112"/>
      <c r="QXP6805" s="112"/>
      <c r="QXQ6805" s="112"/>
      <c r="QXR6805" s="112"/>
      <c r="QXS6805" s="112"/>
      <c r="QXT6805" s="112"/>
      <c r="QXU6805" s="112"/>
      <c r="QXV6805" s="112"/>
      <c r="QXW6805" s="112"/>
      <c r="QXX6805" s="112"/>
      <c r="QXY6805" s="112"/>
      <c r="QXZ6805" s="112"/>
      <c r="QYA6805" s="112"/>
      <c r="QYB6805" s="112"/>
      <c r="QYC6805" s="112"/>
      <c r="QYD6805" s="112"/>
      <c r="QYE6805" s="112"/>
      <c r="QYF6805" s="112"/>
      <c r="QYG6805" s="112"/>
      <c r="QYH6805" s="112"/>
      <c r="QYI6805" s="112"/>
      <c r="QYJ6805" s="112"/>
      <c r="QYK6805" s="112"/>
      <c r="QYL6805" s="112"/>
      <c r="QYM6805" s="112"/>
      <c r="QYN6805" s="112"/>
      <c r="QYO6805" s="112"/>
      <c r="QYP6805" s="112"/>
      <c r="QYQ6805" s="112"/>
      <c r="QYR6805" s="112"/>
      <c r="QYS6805" s="112"/>
      <c r="QYT6805" s="112"/>
      <c r="QYU6805" s="112"/>
      <c r="QYV6805" s="112"/>
      <c r="QYW6805" s="112"/>
      <c r="QYX6805" s="112"/>
      <c r="QYY6805" s="112"/>
      <c r="QYZ6805" s="112"/>
      <c r="QZA6805" s="112"/>
      <c r="QZB6805" s="112"/>
      <c r="QZC6805" s="112"/>
      <c r="QZD6805" s="112"/>
      <c r="QZE6805" s="112"/>
      <c r="QZF6805" s="112"/>
      <c r="QZG6805" s="112"/>
      <c r="QZH6805" s="112"/>
      <c r="QZI6805" s="112"/>
      <c r="QZJ6805" s="112"/>
      <c r="QZK6805" s="112"/>
      <c r="QZL6805" s="112"/>
      <c r="QZM6805" s="112"/>
      <c r="QZN6805" s="112"/>
      <c r="QZO6805" s="112"/>
      <c r="QZP6805" s="112"/>
      <c r="QZQ6805" s="112"/>
      <c r="QZR6805" s="112"/>
      <c r="QZS6805" s="112"/>
      <c r="QZT6805" s="112"/>
      <c r="QZU6805" s="112"/>
      <c r="QZV6805" s="112"/>
      <c r="QZW6805" s="112"/>
      <c r="QZX6805" s="112"/>
      <c r="QZY6805" s="112"/>
      <c r="QZZ6805" s="112"/>
      <c r="RAA6805" s="112"/>
      <c r="RAB6805" s="112"/>
      <c r="RAC6805" s="112"/>
      <c r="RAD6805" s="112"/>
      <c r="RAE6805" s="112"/>
      <c r="RAF6805" s="112"/>
      <c r="RAG6805" s="112"/>
      <c r="RAH6805" s="112"/>
      <c r="RAI6805" s="112"/>
      <c r="RAJ6805" s="112"/>
      <c r="RAK6805" s="112"/>
      <c r="RAL6805" s="112"/>
      <c r="RAM6805" s="112"/>
      <c r="RAN6805" s="112"/>
      <c r="RAO6805" s="112"/>
      <c r="RAP6805" s="112"/>
      <c r="RAQ6805" s="112"/>
      <c r="RAR6805" s="112"/>
      <c r="RAS6805" s="112"/>
      <c r="RAT6805" s="112"/>
      <c r="RAU6805" s="112"/>
      <c r="RAV6805" s="112"/>
      <c r="RAW6805" s="112"/>
      <c r="RAX6805" s="112"/>
      <c r="RAY6805" s="112"/>
      <c r="RAZ6805" s="112"/>
      <c r="RBA6805" s="112"/>
      <c r="RBB6805" s="112"/>
      <c r="RBC6805" s="112"/>
      <c r="RBD6805" s="112"/>
      <c r="RBE6805" s="112"/>
      <c r="RBF6805" s="112"/>
      <c r="RBG6805" s="112"/>
      <c r="RBH6805" s="112"/>
      <c r="RBI6805" s="112"/>
      <c r="RBJ6805" s="112"/>
      <c r="RBK6805" s="112"/>
      <c r="RBL6805" s="112"/>
      <c r="RBM6805" s="112"/>
      <c r="RBN6805" s="112"/>
      <c r="RBO6805" s="112"/>
      <c r="RBP6805" s="112"/>
      <c r="RBQ6805" s="112"/>
      <c r="RBR6805" s="112"/>
      <c r="RBS6805" s="112"/>
      <c r="RBT6805" s="112"/>
      <c r="RBU6805" s="112"/>
      <c r="RBV6805" s="112"/>
      <c r="RBW6805" s="112"/>
      <c r="RBX6805" s="112"/>
      <c r="RBY6805" s="112"/>
      <c r="RBZ6805" s="112"/>
      <c r="RCA6805" s="112"/>
      <c r="RCB6805" s="112"/>
      <c r="RCC6805" s="112"/>
      <c r="RCD6805" s="112"/>
      <c r="RCE6805" s="112"/>
      <c r="RCF6805" s="112"/>
      <c r="RCG6805" s="112"/>
      <c r="RCH6805" s="112"/>
      <c r="RCI6805" s="112"/>
      <c r="RCJ6805" s="112"/>
      <c r="RCK6805" s="112"/>
      <c r="RCL6805" s="112"/>
      <c r="RCM6805" s="112"/>
      <c r="RCN6805" s="112"/>
      <c r="RCO6805" s="112"/>
      <c r="RCP6805" s="112"/>
      <c r="RCQ6805" s="112"/>
      <c r="RCR6805" s="112"/>
      <c r="RCS6805" s="112"/>
      <c r="RCT6805" s="112"/>
      <c r="RCU6805" s="112"/>
      <c r="RCV6805" s="112"/>
      <c r="RCW6805" s="112"/>
      <c r="RCX6805" s="112"/>
      <c r="RCY6805" s="112"/>
      <c r="RCZ6805" s="112"/>
      <c r="RDA6805" s="112"/>
      <c r="RDB6805" s="112"/>
      <c r="RDC6805" s="112"/>
      <c r="RDD6805" s="112"/>
      <c r="RDE6805" s="112"/>
      <c r="RDF6805" s="112"/>
      <c r="RDG6805" s="112"/>
      <c r="RDH6805" s="112"/>
      <c r="RDI6805" s="112"/>
      <c r="RDJ6805" s="112"/>
      <c r="RDK6805" s="112"/>
      <c r="RDL6805" s="112"/>
      <c r="RDM6805" s="112"/>
      <c r="RDN6805" s="112"/>
      <c r="RDO6805" s="112"/>
      <c r="RDP6805" s="112"/>
      <c r="RDQ6805" s="112"/>
      <c r="RDR6805" s="112"/>
      <c r="RDS6805" s="112"/>
      <c r="RDT6805" s="112"/>
      <c r="RDU6805" s="112"/>
      <c r="RDV6805" s="112"/>
      <c r="RDW6805" s="112"/>
      <c r="RDX6805" s="112"/>
      <c r="RDY6805" s="112"/>
      <c r="RDZ6805" s="112"/>
      <c r="REA6805" s="112"/>
      <c r="REB6805" s="112"/>
      <c r="REC6805" s="112"/>
      <c r="RED6805" s="112"/>
      <c r="REE6805" s="112"/>
      <c r="REF6805" s="112"/>
      <c r="REG6805" s="112"/>
      <c r="REH6805" s="112"/>
      <c r="REI6805" s="112"/>
      <c r="REJ6805" s="112"/>
      <c r="REK6805" s="112"/>
      <c r="REL6805" s="112"/>
      <c r="REM6805" s="112"/>
      <c r="REN6805" s="112"/>
      <c r="REO6805" s="112"/>
      <c r="REP6805" s="112"/>
      <c r="REQ6805" s="112"/>
      <c r="RER6805" s="112"/>
      <c r="RES6805" s="112"/>
      <c r="RET6805" s="112"/>
      <c r="REU6805" s="112"/>
      <c r="REV6805" s="112"/>
      <c r="REW6805" s="112"/>
      <c r="REX6805" s="112"/>
      <c r="REY6805" s="112"/>
      <c r="REZ6805" s="112"/>
      <c r="RFA6805" s="112"/>
      <c r="RFB6805" s="112"/>
      <c r="RFC6805" s="112"/>
      <c r="RFD6805" s="112"/>
      <c r="RFE6805" s="112"/>
      <c r="RFF6805" s="112"/>
      <c r="RFG6805" s="112"/>
      <c r="RFH6805" s="112"/>
      <c r="RFI6805" s="112"/>
      <c r="RFJ6805" s="112"/>
      <c r="RFK6805" s="112"/>
      <c r="RFL6805" s="112"/>
      <c r="RFM6805" s="112"/>
      <c r="RFN6805" s="112"/>
      <c r="RFO6805" s="112"/>
      <c r="RFP6805" s="112"/>
      <c r="RFQ6805" s="112"/>
      <c r="RFR6805" s="112"/>
      <c r="RFS6805" s="112"/>
      <c r="RFT6805" s="112"/>
      <c r="RFU6805" s="112"/>
      <c r="RFV6805" s="112"/>
      <c r="RFW6805" s="112"/>
      <c r="RFX6805" s="112"/>
      <c r="RFY6805" s="112"/>
      <c r="RFZ6805" s="112"/>
      <c r="RGA6805" s="112"/>
      <c r="RGB6805" s="112"/>
      <c r="RGC6805" s="112"/>
      <c r="RGD6805" s="112"/>
      <c r="RGE6805" s="112"/>
      <c r="RGF6805" s="112"/>
      <c r="RGG6805" s="112"/>
      <c r="RGH6805" s="112"/>
      <c r="RGI6805" s="112"/>
      <c r="RGJ6805" s="112"/>
      <c r="RGK6805" s="112"/>
      <c r="RGL6805" s="112"/>
      <c r="RGM6805" s="112"/>
      <c r="RGN6805" s="112"/>
      <c r="RGO6805" s="112"/>
      <c r="RGP6805" s="112"/>
      <c r="RGQ6805" s="112"/>
      <c r="RGR6805" s="112"/>
      <c r="RGS6805" s="112"/>
      <c r="RGT6805" s="112"/>
      <c r="RGU6805" s="112"/>
      <c r="RGV6805" s="112"/>
      <c r="RGW6805" s="112"/>
      <c r="RGX6805" s="112"/>
      <c r="RGY6805" s="112"/>
      <c r="RGZ6805" s="112"/>
      <c r="RHA6805" s="112"/>
      <c r="RHB6805" s="112"/>
      <c r="RHC6805" s="112"/>
      <c r="RHD6805" s="112"/>
      <c r="RHE6805" s="112"/>
      <c r="RHF6805" s="112"/>
      <c r="RHG6805" s="112"/>
      <c r="RHH6805" s="112"/>
      <c r="RHI6805" s="112"/>
      <c r="RHJ6805" s="112"/>
      <c r="RHK6805" s="112"/>
      <c r="RHL6805" s="112"/>
      <c r="RHM6805" s="112"/>
      <c r="RHN6805" s="112"/>
      <c r="RHO6805" s="112"/>
      <c r="RHP6805" s="112"/>
      <c r="RHQ6805" s="112"/>
      <c r="RHR6805" s="112"/>
      <c r="RHS6805" s="112"/>
      <c r="RHT6805" s="112"/>
      <c r="RHU6805" s="112"/>
      <c r="RHV6805" s="112"/>
      <c r="RHW6805" s="112"/>
      <c r="RHX6805" s="112"/>
      <c r="RHY6805" s="112"/>
      <c r="RHZ6805" s="112"/>
      <c r="RIA6805" s="112"/>
      <c r="RIB6805" s="112"/>
      <c r="RIC6805" s="112"/>
      <c r="RID6805" s="112"/>
      <c r="RIE6805" s="112"/>
      <c r="RIF6805" s="112"/>
      <c r="RIG6805" s="112"/>
      <c r="RIH6805" s="112"/>
      <c r="RII6805" s="112"/>
      <c r="RIJ6805" s="112"/>
      <c r="RIK6805" s="112"/>
      <c r="RIL6805" s="112"/>
      <c r="RIM6805" s="112"/>
      <c r="RIN6805" s="112"/>
      <c r="RIO6805" s="112"/>
      <c r="RIP6805" s="112"/>
      <c r="RIQ6805" s="112"/>
      <c r="RIR6805" s="112"/>
      <c r="RIS6805" s="112"/>
      <c r="RIT6805" s="112"/>
      <c r="RIU6805" s="112"/>
      <c r="RIV6805" s="112"/>
      <c r="RIW6805" s="112"/>
      <c r="RIX6805" s="112"/>
      <c r="RIY6805" s="112"/>
      <c r="RIZ6805" s="112"/>
      <c r="RJA6805" s="112"/>
      <c r="RJB6805" s="112"/>
      <c r="RJC6805" s="112"/>
      <c r="RJD6805" s="112"/>
      <c r="RJE6805" s="112"/>
      <c r="RJF6805" s="112"/>
      <c r="RJG6805" s="112"/>
      <c r="RJH6805" s="112"/>
      <c r="RJI6805" s="112"/>
      <c r="RJJ6805" s="112"/>
      <c r="RJK6805" s="112"/>
      <c r="RJL6805" s="112"/>
      <c r="RJM6805" s="112"/>
      <c r="RJN6805" s="112"/>
      <c r="RJO6805" s="112"/>
      <c r="RJP6805" s="112"/>
      <c r="RJQ6805" s="112"/>
      <c r="RJR6805" s="112"/>
      <c r="RJS6805" s="112"/>
      <c r="RJT6805" s="112"/>
      <c r="RJU6805" s="112"/>
      <c r="RJV6805" s="112"/>
      <c r="RJW6805" s="112"/>
      <c r="RJX6805" s="112"/>
      <c r="RJY6805" s="112"/>
      <c r="RJZ6805" s="112"/>
      <c r="RKA6805" s="112"/>
      <c r="RKB6805" s="112"/>
      <c r="RKC6805" s="112"/>
      <c r="RKD6805" s="112"/>
      <c r="RKE6805" s="112"/>
      <c r="RKF6805" s="112"/>
      <c r="RKG6805" s="112"/>
      <c r="RKH6805" s="112"/>
      <c r="RKI6805" s="112"/>
      <c r="RKJ6805" s="112"/>
      <c r="RKK6805" s="112"/>
      <c r="RKL6805" s="112"/>
      <c r="RKM6805" s="112"/>
      <c r="RKN6805" s="112"/>
      <c r="RKO6805" s="112"/>
      <c r="RKP6805" s="112"/>
      <c r="RKQ6805" s="112"/>
      <c r="RKR6805" s="112"/>
      <c r="RKS6805" s="112"/>
      <c r="RKT6805" s="112"/>
      <c r="RKU6805" s="112"/>
      <c r="RKV6805" s="112"/>
      <c r="RKW6805" s="112"/>
      <c r="RKX6805" s="112"/>
      <c r="RKY6805" s="112"/>
      <c r="RKZ6805" s="112"/>
      <c r="RLA6805" s="112"/>
      <c r="RLB6805" s="112"/>
      <c r="RLC6805" s="112"/>
      <c r="RLD6805" s="112"/>
      <c r="RLE6805" s="112"/>
      <c r="RLF6805" s="112"/>
      <c r="RLG6805" s="112"/>
      <c r="RLH6805" s="112"/>
      <c r="RLI6805" s="112"/>
      <c r="RLJ6805" s="112"/>
      <c r="RLK6805" s="112"/>
      <c r="RLL6805" s="112"/>
      <c r="RLM6805" s="112"/>
      <c r="RLN6805" s="112"/>
      <c r="RLO6805" s="112"/>
      <c r="RLP6805" s="112"/>
      <c r="RLQ6805" s="112"/>
      <c r="RLR6805" s="112"/>
      <c r="RLS6805" s="112"/>
      <c r="RLT6805" s="112"/>
      <c r="RLU6805" s="112"/>
      <c r="RLV6805" s="112"/>
      <c r="RLW6805" s="112"/>
      <c r="RLX6805" s="112"/>
      <c r="RLY6805" s="112"/>
      <c r="RLZ6805" s="112"/>
      <c r="RMA6805" s="112"/>
      <c r="RMB6805" s="112"/>
      <c r="RMC6805" s="112"/>
      <c r="RMD6805" s="112"/>
      <c r="RME6805" s="112"/>
      <c r="RMF6805" s="112"/>
      <c r="RMG6805" s="112"/>
      <c r="RMH6805" s="112"/>
      <c r="RMI6805" s="112"/>
      <c r="RMJ6805" s="112"/>
      <c r="RMK6805" s="112"/>
      <c r="RML6805" s="112"/>
      <c r="RMM6805" s="112"/>
      <c r="RMN6805" s="112"/>
      <c r="RMO6805" s="112"/>
      <c r="RMP6805" s="112"/>
      <c r="RMQ6805" s="112"/>
      <c r="RMR6805" s="112"/>
      <c r="RMS6805" s="112"/>
      <c r="RMT6805" s="112"/>
      <c r="RMU6805" s="112"/>
      <c r="RMV6805" s="112"/>
      <c r="RMW6805" s="112"/>
      <c r="RMX6805" s="112"/>
      <c r="RMY6805" s="112"/>
      <c r="RMZ6805" s="112"/>
      <c r="RNA6805" s="112"/>
      <c r="RNB6805" s="112"/>
      <c r="RNC6805" s="112"/>
      <c r="RND6805" s="112"/>
      <c r="RNE6805" s="112"/>
      <c r="RNF6805" s="112"/>
      <c r="RNG6805" s="112"/>
      <c r="RNH6805" s="112"/>
      <c r="RNI6805" s="112"/>
      <c r="RNJ6805" s="112"/>
      <c r="RNK6805" s="112"/>
      <c r="RNL6805" s="112"/>
      <c r="RNM6805" s="112"/>
      <c r="RNN6805" s="112"/>
      <c r="RNO6805" s="112"/>
      <c r="RNP6805" s="112"/>
      <c r="RNQ6805" s="112"/>
      <c r="RNR6805" s="112"/>
      <c r="RNS6805" s="112"/>
      <c r="RNT6805" s="112"/>
      <c r="RNU6805" s="112"/>
      <c r="RNV6805" s="112"/>
      <c r="RNW6805" s="112"/>
      <c r="RNX6805" s="112"/>
      <c r="RNY6805" s="112"/>
      <c r="RNZ6805" s="112"/>
      <c r="ROA6805" s="112"/>
      <c r="ROB6805" s="112"/>
      <c r="ROC6805" s="112"/>
      <c r="ROD6805" s="112"/>
      <c r="ROE6805" s="112"/>
      <c r="ROF6805" s="112"/>
      <c r="ROG6805" s="112"/>
      <c r="ROH6805" s="112"/>
      <c r="ROI6805" s="112"/>
      <c r="ROJ6805" s="112"/>
      <c r="ROK6805" s="112"/>
      <c r="ROL6805" s="112"/>
      <c r="ROM6805" s="112"/>
      <c r="RON6805" s="112"/>
      <c r="ROO6805" s="112"/>
      <c r="ROP6805" s="112"/>
      <c r="ROQ6805" s="112"/>
      <c r="ROR6805" s="112"/>
      <c r="ROS6805" s="112"/>
      <c r="ROT6805" s="112"/>
      <c r="ROU6805" s="112"/>
      <c r="ROV6805" s="112"/>
      <c r="ROW6805" s="112"/>
      <c r="ROX6805" s="112"/>
      <c r="ROY6805" s="112"/>
      <c r="ROZ6805" s="112"/>
      <c r="RPA6805" s="112"/>
      <c r="RPB6805" s="112"/>
      <c r="RPC6805" s="112"/>
      <c r="RPD6805" s="112"/>
      <c r="RPE6805" s="112"/>
      <c r="RPF6805" s="112"/>
      <c r="RPG6805" s="112"/>
      <c r="RPH6805" s="112"/>
      <c r="RPI6805" s="112"/>
      <c r="RPJ6805" s="112"/>
      <c r="RPK6805" s="112"/>
      <c r="RPL6805" s="112"/>
      <c r="RPM6805" s="112"/>
      <c r="RPN6805" s="112"/>
      <c r="RPO6805" s="112"/>
      <c r="RPP6805" s="112"/>
      <c r="RPQ6805" s="112"/>
      <c r="RPR6805" s="112"/>
      <c r="RPS6805" s="112"/>
      <c r="RPT6805" s="112"/>
      <c r="RPU6805" s="112"/>
      <c r="RPV6805" s="112"/>
      <c r="RPW6805" s="112"/>
      <c r="RPX6805" s="112"/>
      <c r="RPY6805" s="112"/>
      <c r="RPZ6805" s="112"/>
      <c r="RQA6805" s="112"/>
      <c r="RQB6805" s="112"/>
      <c r="RQC6805" s="112"/>
      <c r="RQD6805" s="112"/>
      <c r="RQE6805" s="112"/>
      <c r="RQF6805" s="112"/>
      <c r="RQG6805" s="112"/>
      <c r="RQH6805" s="112"/>
      <c r="RQI6805" s="112"/>
      <c r="RQJ6805" s="112"/>
      <c r="RQK6805" s="112"/>
      <c r="RQL6805" s="112"/>
      <c r="RQM6805" s="112"/>
      <c r="RQN6805" s="112"/>
      <c r="RQO6805" s="112"/>
      <c r="RQP6805" s="112"/>
      <c r="RQQ6805" s="112"/>
      <c r="RQR6805" s="112"/>
      <c r="RQS6805" s="112"/>
      <c r="RQT6805" s="112"/>
      <c r="RQU6805" s="112"/>
      <c r="RQV6805" s="112"/>
      <c r="RQW6805" s="112"/>
      <c r="RQX6805" s="112"/>
      <c r="RQY6805" s="112"/>
      <c r="RQZ6805" s="112"/>
      <c r="RRA6805" s="112"/>
      <c r="RRB6805" s="112"/>
      <c r="RRC6805" s="112"/>
      <c r="RRD6805" s="112"/>
      <c r="RRE6805" s="112"/>
      <c r="RRF6805" s="112"/>
      <c r="RRG6805" s="112"/>
      <c r="RRH6805" s="112"/>
      <c r="RRI6805" s="112"/>
      <c r="RRJ6805" s="112"/>
      <c r="RRK6805" s="112"/>
      <c r="RRL6805" s="112"/>
      <c r="RRM6805" s="112"/>
      <c r="RRN6805" s="112"/>
      <c r="RRO6805" s="112"/>
      <c r="RRP6805" s="112"/>
      <c r="RRQ6805" s="112"/>
      <c r="RRR6805" s="112"/>
      <c r="RRS6805" s="112"/>
      <c r="RRT6805" s="112"/>
      <c r="RRU6805" s="112"/>
      <c r="RRV6805" s="112"/>
      <c r="RRW6805" s="112"/>
      <c r="RRX6805" s="112"/>
      <c r="RRY6805" s="112"/>
      <c r="RRZ6805" s="112"/>
      <c r="RSA6805" s="112"/>
      <c r="RSB6805" s="112"/>
      <c r="RSC6805" s="112"/>
      <c r="RSD6805" s="112"/>
      <c r="RSE6805" s="112"/>
      <c r="RSF6805" s="112"/>
      <c r="RSG6805" s="112"/>
      <c r="RSH6805" s="112"/>
      <c r="RSI6805" s="112"/>
      <c r="RSJ6805" s="112"/>
      <c r="RSK6805" s="112"/>
      <c r="RSL6805" s="112"/>
      <c r="RSM6805" s="112"/>
      <c r="RSN6805" s="112"/>
      <c r="RSO6805" s="112"/>
      <c r="RSP6805" s="112"/>
      <c r="RSQ6805" s="112"/>
      <c r="RSR6805" s="112"/>
      <c r="RSS6805" s="112"/>
      <c r="RST6805" s="112"/>
      <c r="RSU6805" s="112"/>
      <c r="RSV6805" s="112"/>
      <c r="RSW6805" s="112"/>
      <c r="RSX6805" s="112"/>
      <c r="RSY6805" s="112"/>
      <c r="RSZ6805" s="112"/>
      <c r="RTA6805" s="112"/>
      <c r="RTB6805" s="112"/>
      <c r="RTC6805" s="112"/>
      <c r="RTD6805" s="112"/>
      <c r="RTE6805" s="112"/>
      <c r="RTF6805" s="112"/>
      <c r="RTG6805" s="112"/>
      <c r="RTH6805" s="112"/>
      <c r="RTI6805" s="112"/>
      <c r="RTJ6805" s="112"/>
      <c r="RTK6805" s="112"/>
      <c r="RTL6805" s="112"/>
      <c r="RTM6805" s="112"/>
      <c r="RTN6805" s="112"/>
      <c r="RTO6805" s="112"/>
      <c r="RTP6805" s="112"/>
      <c r="RTQ6805" s="112"/>
      <c r="RTR6805" s="112"/>
      <c r="RTS6805" s="112"/>
      <c r="RTT6805" s="112"/>
      <c r="RTU6805" s="112"/>
      <c r="RTV6805" s="112"/>
      <c r="RTW6805" s="112"/>
      <c r="RTX6805" s="112"/>
      <c r="RTY6805" s="112"/>
      <c r="RTZ6805" s="112"/>
      <c r="RUA6805" s="112"/>
      <c r="RUB6805" s="112"/>
      <c r="RUC6805" s="112"/>
      <c r="RUD6805" s="112"/>
      <c r="RUE6805" s="112"/>
      <c r="RUF6805" s="112"/>
      <c r="RUG6805" s="112"/>
      <c r="RUH6805" s="112"/>
      <c r="RUI6805" s="112"/>
      <c r="RUJ6805" s="112"/>
      <c r="RUK6805" s="112"/>
      <c r="RUL6805" s="112"/>
      <c r="RUM6805" s="112"/>
      <c r="RUN6805" s="112"/>
      <c r="RUO6805" s="112"/>
      <c r="RUP6805" s="112"/>
      <c r="RUQ6805" s="112"/>
      <c r="RUR6805" s="112"/>
      <c r="RUS6805" s="112"/>
      <c r="RUT6805" s="112"/>
      <c r="RUU6805" s="112"/>
      <c r="RUV6805" s="112"/>
      <c r="RUW6805" s="112"/>
      <c r="RUX6805" s="112"/>
      <c r="RUY6805" s="112"/>
      <c r="RUZ6805" s="112"/>
      <c r="RVA6805" s="112"/>
      <c r="RVB6805" s="112"/>
      <c r="RVC6805" s="112"/>
      <c r="RVD6805" s="112"/>
      <c r="RVE6805" s="112"/>
      <c r="RVF6805" s="112"/>
      <c r="RVG6805" s="112"/>
      <c r="RVH6805" s="112"/>
      <c r="RVI6805" s="112"/>
      <c r="RVJ6805" s="112"/>
      <c r="RVK6805" s="112"/>
      <c r="RVL6805" s="112"/>
      <c r="RVM6805" s="112"/>
      <c r="RVN6805" s="112"/>
      <c r="RVO6805" s="112"/>
      <c r="RVP6805" s="112"/>
      <c r="RVQ6805" s="112"/>
      <c r="RVR6805" s="112"/>
      <c r="RVS6805" s="112"/>
      <c r="RVT6805" s="112"/>
      <c r="RVU6805" s="112"/>
      <c r="RVV6805" s="112"/>
      <c r="RVW6805" s="112"/>
      <c r="RVX6805" s="112"/>
      <c r="RVY6805" s="112"/>
      <c r="RVZ6805" s="112"/>
      <c r="RWA6805" s="112"/>
      <c r="RWB6805" s="112"/>
      <c r="RWC6805" s="112"/>
      <c r="RWD6805" s="112"/>
      <c r="RWE6805" s="112"/>
      <c r="RWF6805" s="112"/>
      <c r="RWG6805" s="112"/>
      <c r="RWH6805" s="112"/>
      <c r="RWI6805" s="112"/>
      <c r="RWJ6805" s="112"/>
      <c r="RWK6805" s="112"/>
      <c r="RWL6805" s="112"/>
      <c r="RWM6805" s="112"/>
      <c r="RWN6805" s="112"/>
      <c r="RWO6805" s="112"/>
      <c r="RWP6805" s="112"/>
      <c r="RWQ6805" s="112"/>
      <c r="RWR6805" s="112"/>
      <c r="RWS6805" s="112"/>
      <c r="RWT6805" s="112"/>
      <c r="RWU6805" s="112"/>
      <c r="RWV6805" s="112"/>
      <c r="RWW6805" s="112"/>
      <c r="RWX6805" s="112"/>
      <c r="RWY6805" s="112"/>
      <c r="RWZ6805" s="112"/>
      <c r="RXA6805" s="112"/>
      <c r="RXB6805" s="112"/>
      <c r="RXC6805" s="112"/>
      <c r="RXD6805" s="112"/>
      <c r="RXE6805" s="112"/>
      <c r="RXF6805" s="112"/>
      <c r="RXG6805" s="112"/>
      <c r="RXH6805" s="112"/>
      <c r="RXI6805" s="112"/>
      <c r="RXJ6805" s="112"/>
      <c r="RXK6805" s="112"/>
      <c r="RXL6805" s="112"/>
      <c r="RXM6805" s="112"/>
      <c r="RXN6805" s="112"/>
      <c r="RXO6805" s="112"/>
      <c r="RXP6805" s="112"/>
      <c r="RXQ6805" s="112"/>
      <c r="RXR6805" s="112"/>
      <c r="RXS6805" s="112"/>
      <c r="RXT6805" s="112"/>
      <c r="RXU6805" s="112"/>
      <c r="RXV6805" s="112"/>
      <c r="RXW6805" s="112"/>
      <c r="RXX6805" s="112"/>
      <c r="RXY6805" s="112"/>
      <c r="RXZ6805" s="112"/>
      <c r="RYA6805" s="112"/>
      <c r="RYB6805" s="112"/>
      <c r="RYC6805" s="112"/>
      <c r="RYD6805" s="112"/>
      <c r="RYE6805" s="112"/>
      <c r="RYF6805" s="112"/>
      <c r="RYG6805" s="112"/>
      <c r="RYH6805" s="112"/>
      <c r="RYI6805" s="112"/>
      <c r="RYJ6805" s="112"/>
      <c r="RYK6805" s="112"/>
      <c r="RYL6805" s="112"/>
      <c r="RYM6805" s="112"/>
      <c r="RYN6805" s="112"/>
      <c r="RYO6805" s="112"/>
      <c r="RYP6805" s="112"/>
      <c r="RYQ6805" s="112"/>
      <c r="RYR6805" s="112"/>
      <c r="RYS6805" s="112"/>
      <c r="RYT6805" s="112"/>
      <c r="RYU6805" s="112"/>
      <c r="RYV6805" s="112"/>
      <c r="RYW6805" s="112"/>
      <c r="RYX6805" s="112"/>
      <c r="RYY6805" s="112"/>
      <c r="RYZ6805" s="112"/>
      <c r="RZA6805" s="112"/>
      <c r="RZB6805" s="112"/>
      <c r="RZC6805" s="112"/>
      <c r="RZD6805" s="112"/>
      <c r="RZE6805" s="112"/>
      <c r="RZF6805" s="112"/>
      <c r="RZG6805" s="112"/>
      <c r="RZH6805" s="112"/>
      <c r="RZI6805" s="112"/>
      <c r="RZJ6805" s="112"/>
      <c r="RZK6805" s="112"/>
      <c r="RZL6805" s="112"/>
      <c r="RZM6805" s="112"/>
      <c r="RZN6805" s="112"/>
      <c r="RZO6805" s="112"/>
      <c r="RZP6805" s="112"/>
      <c r="RZQ6805" s="112"/>
      <c r="RZR6805" s="112"/>
      <c r="RZS6805" s="112"/>
      <c r="RZT6805" s="112"/>
      <c r="RZU6805" s="112"/>
      <c r="RZV6805" s="112"/>
      <c r="RZW6805" s="112"/>
      <c r="RZX6805" s="112"/>
      <c r="RZY6805" s="112"/>
      <c r="RZZ6805" s="112"/>
      <c r="SAA6805" s="112"/>
      <c r="SAB6805" s="112"/>
      <c r="SAC6805" s="112"/>
      <c r="SAD6805" s="112"/>
      <c r="SAE6805" s="112"/>
      <c r="SAF6805" s="112"/>
      <c r="SAG6805" s="112"/>
      <c r="SAH6805" s="112"/>
      <c r="SAI6805" s="112"/>
      <c r="SAJ6805" s="112"/>
      <c r="SAK6805" s="112"/>
      <c r="SAL6805" s="112"/>
      <c r="SAM6805" s="112"/>
      <c r="SAN6805" s="112"/>
      <c r="SAO6805" s="112"/>
      <c r="SAP6805" s="112"/>
      <c r="SAQ6805" s="112"/>
      <c r="SAR6805" s="112"/>
      <c r="SAS6805" s="112"/>
      <c r="SAT6805" s="112"/>
      <c r="SAU6805" s="112"/>
      <c r="SAV6805" s="112"/>
      <c r="SAW6805" s="112"/>
      <c r="SAX6805" s="112"/>
      <c r="SAY6805" s="112"/>
      <c r="SAZ6805" s="112"/>
      <c r="SBA6805" s="112"/>
      <c r="SBB6805" s="112"/>
      <c r="SBC6805" s="112"/>
      <c r="SBD6805" s="112"/>
      <c r="SBE6805" s="112"/>
      <c r="SBF6805" s="112"/>
      <c r="SBG6805" s="112"/>
      <c r="SBH6805" s="112"/>
      <c r="SBI6805" s="112"/>
      <c r="SBJ6805" s="112"/>
      <c r="SBK6805" s="112"/>
      <c r="SBL6805" s="112"/>
      <c r="SBM6805" s="112"/>
      <c r="SBN6805" s="112"/>
      <c r="SBO6805" s="112"/>
      <c r="SBP6805" s="112"/>
      <c r="SBQ6805" s="112"/>
      <c r="SBR6805" s="112"/>
      <c r="SBS6805" s="112"/>
      <c r="SBT6805" s="112"/>
      <c r="SBU6805" s="112"/>
      <c r="SBV6805" s="112"/>
      <c r="SBW6805" s="112"/>
      <c r="SBX6805" s="112"/>
      <c r="SBY6805" s="112"/>
      <c r="SBZ6805" s="112"/>
      <c r="SCA6805" s="112"/>
      <c r="SCB6805" s="112"/>
      <c r="SCC6805" s="112"/>
      <c r="SCD6805" s="112"/>
      <c r="SCE6805" s="112"/>
      <c r="SCF6805" s="112"/>
      <c r="SCG6805" s="112"/>
      <c r="SCH6805" s="112"/>
      <c r="SCI6805" s="112"/>
      <c r="SCJ6805" s="112"/>
      <c r="SCK6805" s="112"/>
      <c r="SCL6805" s="112"/>
      <c r="SCM6805" s="112"/>
      <c r="SCN6805" s="112"/>
      <c r="SCO6805" s="112"/>
      <c r="SCP6805" s="112"/>
      <c r="SCQ6805" s="112"/>
      <c r="SCR6805" s="112"/>
      <c r="SCS6805" s="112"/>
      <c r="SCT6805" s="112"/>
      <c r="SCU6805" s="112"/>
      <c r="SCV6805" s="112"/>
      <c r="SCW6805" s="112"/>
      <c r="SCX6805" s="112"/>
      <c r="SCY6805" s="112"/>
      <c r="SCZ6805" s="112"/>
      <c r="SDA6805" s="112"/>
      <c r="SDB6805" s="112"/>
      <c r="SDC6805" s="112"/>
      <c r="SDD6805" s="112"/>
      <c r="SDE6805" s="112"/>
      <c r="SDF6805" s="112"/>
      <c r="SDG6805" s="112"/>
      <c r="SDH6805" s="112"/>
      <c r="SDI6805" s="112"/>
      <c r="SDJ6805" s="112"/>
      <c r="SDK6805" s="112"/>
      <c r="SDL6805" s="112"/>
      <c r="SDM6805" s="112"/>
      <c r="SDN6805" s="112"/>
      <c r="SDO6805" s="112"/>
      <c r="SDP6805" s="112"/>
      <c r="SDQ6805" s="112"/>
      <c r="SDR6805" s="112"/>
      <c r="SDS6805" s="112"/>
      <c r="SDT6805" s="112"/>
      <c r="SDU6805" s="112"/>
      <c r="SDV6805" s="112"/>
      <c r="SDW6805" s="112"/>
      <c r="SDX6805" s="112"/>
      <c r="SDY6805" s="112"/>
      <c r="SDZ6805" s="112"/>
      <c r="SEA6805" s="112"/>
      <c r="SEB6805" s="112"/>
      <c r="SEC6805" s="112"/>
      <c r="SED6805" s="112"/>
      <c r="SEE6805" s="112"/>
      <c r="SEF6805" s="112"/>
      <c r="SEG6805" s="112"/>
      <c r="SEH6805" s="112"/>
      <c r="SEI6805" s="112"/>
      <c r="SEJ6805" s="112"/>
      <c r="SEK6805" s="112"/>
      <c r="SEL6805" s="112"/>
      <c r="SEM6805" s="112"/>
      <c r="SEN6805" s="112"/>
      <c r="SEO6805" s="112"/>
      <c r="SEP6805" s="112"/>
      <c r="SEQ6805" s="112"/>
      <c r="SER6805" s="112"/>
      <c r="SES6805" s="112"/>
      <c r="SET6805" s="112"/>
      <c r="SEU6805" s="112"/>
      <c r="SEV6805" s="112"/>
      <c r="SEW6805" s="112"/>
      <c r="SEX6805" s="112"/>
      <c r="SEY6805" s="112"/>
      <c r="SEZ6805" s="112"/>
      <c r="SFA6805" s="112"/>
      <c r="SFB6805" s="112"/>
      <c r="SFC6805" s="112"/>
      <c r="SFD6805" s="112"/>
      <c r="SFE6805" s="112"/>
      <c r="SFF6805" s="112"/>
      <c r="SFG6805" s="112"/>
      <c r="SFH6805" s="112"/>
      <c r="SFI6805" s="112"/>
      <c r="SFJ6805" s="112"/>
      <c r="SFK6805" s="112"/>
      <c r="SFL6805" s="112"/>
      <c r="SFM6805" s="112"/>
      <c r="SFN6805" s="112"/>
      <c r="SFO6805" s="112"/>
      <c r="SFP6805" s="112"/>
      <c r="SFQ6805" s="112"/>
      <c r="SFR6805" s="112"/>
      <c r="SFS6805" s="112"/>
      <c r="SFT6805" s="112"/>
      <c r="SFU6805" s="112"/>
      <c r="SFV6805" s="112"/>
      <c r="SFW6805" s="112"/>
      <c r="SFX6805" s="112"/>
      <c r="SFY6805" s="112"/>
      <c r="SFZ6805" s="112"/>
      <c r="SGA6805" s="112"/>
      <c r="SGB6805" s="112"/>
      <c r="SGC6805" s="112"/>
      <c r="SGD6805" s="112"/>
      <c r="SGE6805" s="112"/>
      <c r="SGF6805" s="112"/>
      <c r="SGG6805" s="112"/>
      <c r="SGH6805" s="112"/>
      <c r="SGI6805" s="112"/>
      <c r="SGJ6805" s="112"/>
      <c r="SGK6805" s="112"/>
      <c r="SGL6805" s="112"/>
      <c r="SGM6805" s="112"/>
      <c r="SGN6805" s="112"/>
      <c r="SGO6805" s="112"/>
      <c r="SGP6805" s="112"/>
      <c r="SGQ6805" s="112"/>
      <c r="SGR6805" s="112"/>
      <c r="SGS6805" s="112"/>
      <c r="SGT6805" s="112"/>
      <c r="SGU6805" s="112"/>
      <c r="SGV6805" s="112"/>
      <c r="SGW6805" s="112"/>
      <c r="SGX6805" s="112"/>
      <c r="SGY6805" s="112"/>
      <c r="SGZ6805" s="112"/>
      <c r="SHA6805" s="112"/>
      <c r="SHB6805" s="112"/>
      <c r="SHC6805" s="112"/>
      <c r="SHD6805" s="112"/>
      <c r="SHE6805" s="112"/>
      <c r="SHF6805" s="112"/>
      <c r="SHG6805" s="112"/>
      <c r="SHH6805" s="112"/>
      <c r="SHI6805" s="112"/>
      <c r="SHJ6805" s="112"/>
      <c r="SHK6805" s="112"/>
      <c r="SHL6805" s="112"/>
      <c r="SHM6805" s="112"/>
      <c r="SHN6805" s="112"/>
      <c r="SHO6805" s="112"/>
      <c r="SHP6805" s="112"/>
      <c r="SHQ6805" s="112"/>
      <c r="SHR6805" s="112"/>
      <c r="SHS6805" s="112"/>
      <c r="SHT6805" s="112"/>
      <c r="SHU6805" s="112"/>
      <c r="SHV6805" s="112"/>
      <c r="SHW6805" s="112"/>
      <c r="SHX6805" s="112"/>
      <c r="SHY6805" s="112"/>
      <c r="SHZ6805" s="112"/>
      <c r="SIA6805" s="112"/>
      <c r="SIB6805" s="112"/>
      <c r="SIC6805" s="112"/>
      <c r="SID6805" s="112"/>
      <c r="SIE6805" s="112"/>
      <c r="SIF6805" s="112"/>
      <c r="SIG6805" s="112"/>
      <c r="SIH6805" s="112"/>
      <c r="SII6805" s="112"/>
      <c r="SIJ6805" s="112"/>
      <c r="SIK6805" s="112"/>
      <c r="SIL6805" s="112"/>
      <c r="SIM6805" s="112"/>
      <c r="SIN6805" s="112"/>
      <c r="SIO6805" s="112"/>
      <c r="SIP6805" s="112"/>
      <c r="SIQ6805" s="112"/>
      <c r="SIR6805" s="112"/>
      <c r="SIS6805" s="112"/>
      <c r="SIT6805" s="112"/>
      <c r="SIU6805" s="112"/>
      <c r="SIV6805" s="112"/>
      <c r="SIW6805" s="112"/>
      <c r="SIX6805" s="112"/>
      <c r="SIY6805" s="112"/>
      <c r="SIZ6805" s="112"/>
      <c r="SJA6805" s="112"/>
      <c r="SJB6805" s="112"/>
      <c r="SJC6805" s="112"/>
      <c r="SJD6805" s="112"/>
      <c r="SJE6805" s="112"/>
      <c r="SJF6805" s="112"/>
      <c r="SJG6805" s="112"/>
      <c r="SJH6805" s="112"/>
      <c r="SJI6805" s="112"/>
      <c r="SJJ6805" s="112"/>
      <c r="SJK6805" s="112"/>
      <c r="SJL6805" s="112"/>
      <c r="SJM6805" s="112"/>
      <c r="SJN6805" s="112"/>
      <c r="SJO6805" s="112"/>
      <c r="SJP6805" s="112"/>
      <c r="SJQ6805" s="112"/>
      <c r="SJR6805" s="112"/>
      <c r="SJS6805" s="112"/>
      <c r="SJT6805" s="112"/>
      <c r="SJU6805" s="112"/>
      <c r="SJV6805" s="112"/>
      <c r="SJW6805" s="112"/>
      <c r="SJX6805" s="112"/>
      <c r="SJY6805" s="112"/>
      <c r="SJZ6805" s="112"/>
      <c r="SKA6805" s="112"/>
      <c r="SKB6805" s="112"/>
      <c r="SKC6805" s="112"/>
      <c r="SKD6805" s="112"/>
      <c r="SKE6805" s="112"/>
      <c r="SKF6805" s="112"/>
      <c r="SKG6805" s="112"/>
      <c r="SKH6805" s="112"/>
      <c r="SKI6805" s="112"/>
      <c r="SKJ6805" s="112"/>
      <c r="SKK6805" s="112"/>
      <c r="SKL6805" s="112"/>
      <c r="SKM6805" s="112"/>
      <c r="SKN6805" s="112"/>
      <c r="SKO6805" s="112"/>
      <c r="SKP6805" s="112"/>
      <c r="SKQ6805" s="112"/>
      <c r="SKR6805" s="112"/>
      <c r="SKS6805" s="112"/>
      <c r="SKT6805" s="112"/>
      <c r="SKU6805" s="112"/>
      <c r="SKV6805" s="112"/>
      <c r="SKW6805" s="112"/>
      <c r="SKX6805" s="112"/>
      <c r="SKY6805" s="112"/>
      <c r="SKZ6805" s="112"/>
      <c r="SLA6805" s="112"/>
      <c r="SLB6805" s="112"/>
      <c r="SLC6805" s="112"/>
      <c r="SLD6805" s="112"/>
      <c r="SLE6805" s="112"/>
      <c r="SLF6805" s="112"/>
      <c r="SLG6805" s="112"/>
      <c r="SLH6805" s="112"/>
      <c r="SLI6805" s="112"/>
      <c r="SLJ6805" s="112"/>
      <c r="SLK6805" s="112"/>
      <c r="SLL6805" s="112"/>
      <c r="SLM6805" s="112"/>
      <c r="SLN6805" s="112"/>
      <c r="SLO6805" s="112"/>
      <c r="SLP6805" s="112"/>
      <c r="SLQ6805" s="112"/>
      <c r="SLR6805" s="112"/>
      <c r="SLS6805" s="112"/>
      <c r="SLT6805" s="112"/>
      <c r="SLU6805" s="112"/>
      <c r="SLV6805" s="112"/>
      <c r="SLW6805" s="112"/>
      <c r="SLX6805" s="112"/>
      <c r="SLY6805" s="112"/>
      <c r="SLZ6805" s="112"/>
      <c r="SMA6805" s="112"/>
      <c r="SMB6805" s="112"/>
      <c r="SMC6805" s="112"/>
      <c r="SMD6805" s="112"/>
      <c r="SME6805" s="112"/>
      <c r="SMF6805" s="112"/>
      <c r="SMG6805" s="112"/>
      <c r="SMH6805" s="112"/>
      <c r="SMI6805" s="112"/>
      <c r="SMJ6805" s="112"/>
      <c r="SMK6805" s="112"/>
      <c r="SML6805" s="112"/>
      <c r="SMM6805" s="112"/>
      <c r="SMN6805" s="112"/>
      <c r="SMO6805" s="112"/>
      <c r="SMP6805" s="112"/>
      <c r="SMQ6805" s="112"/>
      <c r="SMR6805" s="112"/>
      <c r="SMS6805" s="112"/>
      <c r="SMT6805" s="112"/>
      <c r="SMU6805" s="112"/>
      <c r="SMV6805" s="112"/>
      <c r="SMW6805" s="112"/>
      <c r="SMX6805" s="112"/>
      <c r="SMY6805" s="112"/>
      <c r="SMZ6805" s="112"/>
      <c r="SNA6805" s="112"/>
      <c r="SNB6805" s="112"/>
      <c r="SNC6805" s="112"/>
      <c r="SND6805" s="112"/>
      <c r="SNE6805" s="112"/>
      <c r="SNF6805" s="112"/>
      <c r="SNG6805" s="112"/>
      <c r="SNH6805" s="112"/>
      <c r="SNI6805" s="112"/>
      <c r="SNJ6805" s="112"/>
      <c r="SNK6805" s="112"/>
      <c r="SNL6805" s="112"/>
      <c r="SNM6805" s="112"/>
      <c r="SNN6805" s="112"/>
      <c r="SNO6805" s="112"/>
      <c r="SNP6805" s="112"/>
      <c r="SNQ6805" s="112"/>
      <c r="SNR6805" s="112"/>
      <c r="SNS6805" s="112"/>
      <c r="SNT6805" s="112"/>
      <c r="SNU6805" s="112"/>
      <c r="SNV6805" s="112"/>
      <c r="SNW6805" s="112"/>
      <c r="SNX6805" s="112"/>
      <c r="SNY6805" s="112"/>
      <c r="SNZ6805" s="112"/>
      <c r="SOA6805" s="112"/>
      <c r="SOB6805" s="112"/>
      <c r="SOC6805" s="112"/>
      <c r="SOD6805" s="112"/>
      <c r="SOE6805" s="112"/>
      <c r="SOF6805" s="112"/>
      <c r="SOG6805" s="112"/>
      <c r="SOH6805" s="112"/>
      <c r="SOI6805" s="112"/>
      <c r="SOJ6805" s="112"/>
      <c r="SOK6805" s="112"/>
      <c r="SOL6805" s="112"/>
      <c r="SOM6805" s="112"/>
      <c r="SON6805" s="112"/>
      <c r="SOO6805" s="112"/>
      <c r="SOP6805" s="112"/>
      <c r="SOQ6805" s="112"/>
      <c r="SOR6805" s="112"/>
      <c r="SOS6805" s="112"/>
      <c r="SOT6805" s="112"/>
      <c r="SOU6805" s="112"/>
      <c r="SOV6805" s="112"/>
      <c r="SOW6805" s="112"/>
      <c r="SOX6805" s="112"/>
      <c r="SOY6805" s="112"/>
      <c r="SOZ6805" s="112"/>
      <c r="SPA6805" s="112"/>
      <c r="SPB6805" s="112"/>
      <c r="SPC6805" s="112"/>
      <c r="SPD6805" s="112"/>
      <c r="SPE6805" s="112"/>
      <c r="SPF6805" s="112"/>
      <c r="SPG6805" s="112"/>
      <c r="SPH6805" s="112"/>
      <c r="SPI6805" s="112"/>
      <c r="SPJ6805" s="112"/>
      <c r="SPK6805" s="112"/>
      <c r="SPL6805" s="112"/>
      <c r="SPM6805" s="112"/>
      <c r="SPN6805" s="112"/>
      <c r="SPO6805" s="112"/>
      <c r="SPP6805" s="112"/>
      <c r="SPQ6805" s="112"/>
      <c r="SPR6805" s="112"/>
      <c r="SPS6805" s="112"/>
      <c r="SPT6805" s="112"/>
      <c r="SPU6805" s="112"/>
      <c r="SPV6805" s="112"/>
      <c r="SPW6805" s="112"/>
      <c r="SPX6805" s="112"/>
      <c r="SPY6805" s="112"/>
      <c r="SPZ6805" s="112"/>
      <c r="SQA6805" s="112"/>
      <c r="SQB6805" s="112"/>
      <c r="SQC6805" s="112"/>
      <c r="SQD6805" s="112"/>
      <c r="SQE6805" s="112"/>
      <c r="SQF6805" s="112"/>
      <c r="SQG6805" s="112"/>
      <c r="SQH6805" s="112"/>
      <c r="SQI6805" s="112"/>
      <c r="SQJ6805" s="112"/>
      <c r="SQK6805" s="112"/>
      <c r="SQL6805" s="112"/>
      <c r="SQM6805" s="112"/>
      <c r="SQN6805" s="112"/>
      <c r="SQO6805" s="112"/>
      <c r="SQP6805" s="112"/>
      <c r="SQQ6805" s="112"/>
      <c r="SQR6805" s="112"/>
      <c r="SQS6805" s="112"/>
      <c r="SQT6805" s="112"/>
      <c r="SQU6805" s="112"/>
      <c r="SQV6805" s="112"/>
      <c r="SQW6805" s="112"/>
      <c r="SQX6805" s="112"/>
      <c r="SQY6805" s="112"/>
      <c r="SQZ6805" s="112"/>
      <c r="SRA6805" s="112"/>
      <c r="SRB6805" s="112"/>
      <c r="SRC6805" s="112"/>
      <c r="SRD6805" s="112"/>
      <c r="SRE6805" s="112"/>
      <c r="SRF6805" s="112"/>
      <c r="SRG6805" s="112"/>
      <c r="SRH6805" s="112"/>
      <c r="SRI6805" s="112"/>
      <c r="SRJ6805" s="112"/>
      <c r="SRK6805" s="112"/>
      <c r="SRL6805" s="112"/>
      <c r="SRM6805" s="112"/>
      <c r="SRN6805" s="112"/>
      <c r="SRO6805" s="112"/>
      <c r="SRP6805" s="112"/>
      <c r="SRQ6805" s="112"/>
      <c r="SRR6805" s="112"/>
      <c r="SRS6805" s="112"/>
      <c r="SRT6805" s="112"/>
      <c r="SRU6805" s="112"/>
      <c r="SRV6805" s="112"/>
      <c r="SRW6805" s="112"/>
      <c r="SRX6805" s="112"/>
      <c r="SRY6805" s="112"/>
      <c r="SRZ6805" s="112"/>
      <c r="SSA6805" s="112"/>
      <c r="SSB6805" s="112"/>
      <c r="SSC6805" s="112"/>
      <c r="SSD6805" s="112"/>
      <c r="SSE6805" s="112"/>
      <c r="SSF6805" s="112"/>
      <c r="SSG6805" s="112"/>
      <c r="SSH6805" s="112"/>
      <c r="SSI6805" s="112"/>
      <c r="SSJ6805" s="112"/>
      <c r="SSK6805" s="112"/>
      <c r="SSL6805" s="112"/>
      <c r="SSM6805" s="112"/>
      <c r="SSN6805" s="112"/>
      <c r="SSO6805" s="112"/>
      <c r="SSP6805" s="112"/>
      <c r="SSQ6805" s="112"/>
      <c r="SSR6805" s="112"/>
      <c r="SSS6805" s="112"/>
      <c r="SST6805" s="112"/>
      <c r="SSU6805" s="112"/>
      <c r="SSV6805" s="112"/>
      <c r="SSW6805" s="112"/>
      <c r="SSX6805" s="112"/>
      <c r="SSY6805" s="112"/>
      <c r="SSZ6805" s="112"/>
      <c r="STA6805" s="112"/>
      <c r="STB6805" s="112"/>
      <c r="STC6805" s="112"/>
      <c r="STD6805" s="112"/>
      <c r="STE6805" s="112"/>
      <c r="STF6805" s="112"/>
      <c r="STG6805" s="112"/>
      <c r="STH6805" s="112"/>
      <c r="STI6805" s="112"/>
      <c r="STJ6805" s="112"/>
      <c r="STK6805" s="112"/>
      <c r="STL6805" s="112"/>
      <c r="STM6805" s="112"/>
      <c r="STN6805" s="112"/>
      <c r="STO6805" s="112"/>
      <c r="STP6805" s="112"/>
      <c r="STQ6805" s="112"/>
      <c r="STR6805" s="112"/>
      <c r="STS6805" s="112"/>
      <c r="STT6805" s="112"/>
      <c r="STU6805" s="112"/>
      <c r="STV6805" s="112"/>
      <c r="STW6805" s="112"/>
      <c r="STX6805" s="112"/>
      <c r="STY6805" s="112"/>
      <c r="STZ6805" s="112"/>
      <c r="SUA6805" s="112"/>
      <c r="SUB6805" s="112"/>
      <c r="SUC6805" s="112"/>
      <c r="SUD6805" s="112"/>
      <c r="SUE6805" s="112"/>
      <c r="SUF6805" s="112"/>
      <c r="SUG6805" s="112"/>
      <c r="SUH6805" s="112"/>
      <c r="SUI6805" s="112"/>
      <c r="SUJ6805" s="112"/>
      <c r="SUK6805" s="112"/>
      <c r="SUL6805" s="112"/>
      <c r="SUM6805" s="112"/>
      <c r="SUN6805" s="112"/>
      <c r="SUO6805" s="112"/>
      <c r="SUP6805" s="112"/>
      <c r="SUQ6805" s="112"/>
      <c r="SUR6805" s="112"/>
      <c r="SUS6805" s="112"/>
      <c r="SUT6805" s="112"/>
      <c r="SUU6805" s="112"/>
      <c r="SUV6805" s="112"/>
      <c r="SUW6805" s="112"/>
      <c r="SUX6805" s="112"/>
      <c r="SUY6805" s="112"/>
      <c r="SUZ6805" s="112"/>
      <c r="SVA6805" s="112"/>
      <c r="SVB6805" s="112"/>
      <c r="SVC6805" s="112"/>
      <c r="SVD6805" s="112"/>
      <c r="SVE6805" s="112"/>
      <c r="SVF6805" s="112"/>
      <c r="SVG6805" s="112"/>
      <c r="SVH6805" s="112"/>
      <c r="SVI6805" s="112"/>
      <c r="SVJ6805" s="112"/>
      <c r="SVK6805" s="112"/>
      <c r="SVL6805" s="112"/>
      <c r="SVM6805" s="112"/>
      <c r="SVN6805" s="112"/>
      <c r="SVO6805" s="112"/>
      <c r="SVP6805" s="112"/>
      <c r="SVQ6805" s="112"/>
      <c r="SVR6805" s="112"/>
      <c r="SVS6805" s="112"/>
      <c r="SVT6805" s="112"/>
      <c r="SVU6805" s="112"/>
      <c r="SVV6805" s="112"/>
      <c r="SVW6805" s="112"/>
      <c r="SVX6805" s="112"/>
      <c r="SVY6805" s="112"/>
      <c r="SVZ6805" s="112"/>
      <c r="SWA6805" s="112"/>
      <c r="SWB6805" s="112"/>
      <c r="SWC6805" s="112"/>
      <c r="SWD6805" s="112"/>
      <c r="SWE6805" s="112"/>
      <c r="SWF6805" s="112"/>
      <c r="SWG6805" s="112"/>
      <c r="SWH6805" s="112"/>
      <c r="SWI6805" s="112"/>
      <c r="SWJ6805" s="112"/>
      <c r="SWK6805" s="112"/>
      <c r="SWL6805" s="112"/>
      <c r="SWM6805" s="112"/>
      <c r="SWN6805" s="112"/>
      <c r="SWO6805" s="112"/>
      <c r="SWP6805" s="112"/>
      <c r="SWQ6805" s="112"/>
      <c r="SWR6805" s="112"/>
      <c r="SWS6805" s="112"/>
      <c r="SWT6805" s="112"/>
      <c r="SWU6805" s="112"/>
      <c r="SWV6805" s="112"/>
      <c r="SWW6805" s="112"/>
      <c r="SWX6805" s="112"/>
      <c r="SWY6805" s="112"/>
      <c r="SWZ6805" s="112"/>
      <c r="SXA6805" s="112"/>
      <c r="SXB6805" s="112"/>
      <c r="SXC6805" s="112"/>
      <c r="SXD6805" s="112"/>
      <c r="SXE6805" s="112"/>
      <c r="SXF6805" s="112"/>
      <c r="SXG6805" s="112"/>
      <c r="SXH6805" s="112"/>
      <c r="SXI6805" s="112"/>
      <c r="SXJ6805" s="112"/>
      <c r="SXK6805" s="112"/>
      <c r="SXL6805" s="112"/>
      <c r="SXM6805" s="112"/>
      <c r="SXN6805" s="112"/>
      <c r="SXO6805" s="112"/>
      <c r="SXP6805" s="112"/>
      <c r="SXQ6805" s="112"/>
      <c r="SXR6805" s="112"/>
      <c r="SXS6805" s="112"/>
      <c r="SXT6805" s="112"/>
      <c r="SXU6805" s="112"/>
      <c r="SXV6805" s="112"/>
      <c r="SXW6805" s="112"/>
      <c r="SXX6805" s="112"/>
      <c r="SXY6805" s="112"/>
      <c r="SXZ6805" s="112"/>
      <c r="SYA6805" s="112"/>
      <c r="SYB6805" s="112"/>
      <c r="SYC6805" s="112"/>
      <c r="SYD6805" s="112"/>
      <c r="SYE6805" s="112"/>
      <c r="SYF6805" s="112"/>
      <c r="SYG6805" s="112"/>
      <c r="SYH6805" s="112"/>
      <c r="SYI6805" s="112"/>
      <c r="SYJ6805" s="112"/>
      <c r="SYK6805" s="112"/>
      <c r="SYL6805" s="112"/>
      <c r="SYM6805" s="112"/>
      <c r="SYN6805" s="112"/>
      <c r="SYO6805" s="112"/>
      <c r="SYP6805" s="112"/>
      <c r="SYQ6805" s="112"/>
      <c r="SYR6805" s="112"/>
      <c r="SYS6805" s="112"/>
      <c r="SYT6805" s="112"/>
      <c r="SYU6805" s="112"/>
      <c r="SYV6805" s="112"/>
      <c r="SYW6805" s="112"/>
      <c r="SYX6805" s="112"/>
      <c r="SYY6805" s="112"/>
      <c r="SYZ6805" s="112"/>
      <c r="SZA6805" s="112"/>
      <c r="SZB6805" s="112"/>
      <c r="SZC6805" s="112"/>
      <c r="SZD6805" s="112"/>
      <c r="SZE6805" s="112"/>
      <c r="SZF6805" s="112"/>
      <c r="SZG6805" s="112"/>
      <c r="SZH6805" s="112"/>
      <c r="SZI6805" s="112"/>
      <c r="SZJ6805" s="112"/>
      <c r="SZK6805" s="112"/>
      <c r="SZL6805" s="112"/>
      <c r="SZM6805" s="112"/>
      <c r="SZN6805" s="112"/>
      <c r="SZO6805" s="112"/>
      <c r="SZP6805" s="112"/>
      <c r="SZQ6805" s="112"/>
      <c r="SZR6805" s="112"/>
      <c r="SZS6805" s="112"/>
      <c r="SZT6805" s="112"/>
      <c r="SZU6805" s="112"/>
      <c r="SZV6805" s="112"/>
      <c r="SZW6805" s="112"/>
      <c r="SZX6805" s="112"/>
      <c r="SZY6805" s="112"/>
      <c r="SZZ6805" s="112"/>
      <c r="TAA6805" s="112"/>
      <c r="TAB6805" s="112"/>
      <c r="TAC6805" s="112"/>
      <c r="TAD6805" s="112"/>
      <c r="TAE6805" s="112"/>
      <c r="TAF6805" s="112"/>
      <c r="TAG6805" s="112"/>
      <c r="TAH6805" s="112"/>
      <c r="TAI6805" s="112"/>
      <c r="TAJ6805" s="112"/>
      <c r="TAK6805" s="112"/>
      <c r="TAL6805" s="112"/>
      <c r="TAM6805" s="112"/>
      <c r="TAN6805" s="112"/>
      <c r="TAO6805" s="112"/>
      <c r="TAP6805" s="112"/>
      <c r="TAQ6805" s="112"/>
      <c r="TAR6805" s="112"/>
      <c r="TAS6805" s="112"/>
      <c r="TAT6805" s="112"/>
      <c r="TAU6805" s="112"/>
      <c r="TAV6805" s="112"/>
      <c r="TAW6805" s="112"/>
      <c r="TAX6805" s="112"/>
      <c r="TAY6805" s="112"/>
      <c r="TAZ6805" s="112"/>
      <c r="TBA6805" s="112"/>
      <c r="TBB6805" s="112"/>
      <c r="TBC6805" s="112"/>
      <c r="TBD6805" s="112"/>
      <c r="TBE6805" s="112"/>
      <c r="TBF6805" s="112"/>
      <c r="TBG6805" s="112"/>
      <c r="TBH6805" s="112"/>
      <c r="TBI6805" s="112"/>
      <c r="TBJ6805" s="112"/>
      <c r="TBK6805" s="112"/>
      <c r="TBL6805" s="112"/>
      <c r="TBM6805" s="112"/>
      <c r="TBN6805" s="112"/>
      <c r="TBO6805" s="112"/>
      <c r="TBP6805" s="112"/>
      <c r="TBQ6805" s="112"/>
      <c r="TBR6805" s="112"/>
      <c r="TBS6805" s="112"/>
      <c r="TBT6805" s="112"/>
      <c r="TBU6805" s="112"/>
      <c r="TBV6805" s="112"/>
      <c r="TBW6805" s="112"/>
      <c r="TBX6805" s="112"/>
      <c r="TBY6805" s="112"/>
      <c r="TBZ6805" s="112"/>
      <c r="TCA6805" s="112"/>
      <c r="TCB6805" s="112"/>
      <c r="TCC6805" s="112"/>
      <c r="TCD6805" s="112"/>
      <c r="TCE6805" s="112"/>
      <c r="TCF6805" s="112"/>
      <c r="TCG6805" s="112"/>
      <c r="TCH6805" s="112"/>
      <c r="TCI6805" s="112"/>
      <c r="TCJ6805" s="112"/>
      <c r="TCK6805" s="112"/>
      <c r="TCL6805" s="112"/>
      <c r="TCM6805" s="112"/>
      <c r="TCN6805" s="112"/>
      <c r="TCO6805" s="112"/>
      <c r="TCP6805" s="112"/>
      <c r="TCQ6805" s="112"/>
      <c r="TCR6805" s="112"/>
      <c r="TCS6805" s="112"/>
      <c r="TCT6805" s="112"/>
      <c r="TCU6805" s="112"/>
      <c r="TCV6805" s="112"/>
      <c r="TCW6805" s="112"/>
      <c r="TCX6805" s="112"/>
      <c r="TCY6805" s="112"/>
      <c r="TCZ6805" s="112"/>
      <c r="TDA6805" s="112"/>
      <c r="TDB6805" s="112"/>
      <c r="TDC6805" s="112"/>
      <c r="TDD6805" s="112"/>
      <c r="TDE6805" s="112"/>
      <c r="TDF6805" s="112"/>
      <c r="TDG6805" s="112"/>
      <c r="TDH6805" s="112"/>
      <c r="TDI6805" s="112"/>
      <c r="TDJ6805" s="112"/>
      <c r="TDK6805" s="112"/>
      <c r="TDL6805" s="112"/>
      <c r="TDM6805" s="112"/>
      <c r="TDN6805" s="112"/>
      <c r="TDO6805" s="112"/>
      <c r="TDP6805" s="112"/>
      <c r="TDQ6805" s="112"/>
      <c r="TDR6805" s="112"/>
      <c r="TDS6805" s="112"/>
      <c r="TDT6805" s="112"/>
      <c r="TDU6805" s="112"/>
      <c r="TDV6805" s="112"/>
      <c r="TDW6805" s="112"/>
      <c r="TDX6805" s="112"/>
      <c r="TDY6805" s="112"/>
      <c r="TDZ6805" s="112"/>
      <c r="TEA6805" s="112"/>
      <c r="TEB6805" s="112"/>
      <c r="TEC6805" s="112"/>
      <c r="TED6805" s="112"/>
      <c r="TEE6805" s="112"/>
      <c r="TEF6805" s="112"/>
      <c r="TEG6805" s="112"/>
      <c r="TEH6805" s="112"/>
      <c r="TEI6805" s="112"/>
      <c r="TEJ6805" s="112"/>
      <c r="TEK6805" s="112"/>
      <c r="TEL6805" s="112"/>
      <c r="TEM6805" s="112"/>
      <c r="TEN6805" s="112"/>
      <c r="TEO6805" s="112"/>
      <c r="TEP6805" s="112"/>
      <c r="TEQ6805" s="112"/>
      <c r="TER6805" s="112"/>
      <c r="TES6805" s="112"/>
      <c r="TET6805" s="112"/>
      <c r="TEU6805" s="112"/>
      <c r="TEV6805" s="112"/>
      <c r="TEW6805" s="112"/>
      <c r="TEX6805" s="112"/>
      <c r="TEY6805" s="112"/>
      <c r="TEZ6805" s="112"/>
      <c r="TFA6805" s="112"/>
      <c r="TFB6805" s="112"/>
      <c r="TFC6805" s="112"/>
      <c r="TFD6805" s="112"/>
      <c r="TFE6805" s="112"/>
      <c r="TFF6805" s="112"/>
      <c r="TFG6805" s="112"/>
      <c r="TFH6805" s="112"/>
      <c r="TFI6805" s="112"/>
      <c r="TFJ6805" s="112"/>
      <c r="TFK6805" s="112"/>
      <c r="TFL6805" s="112"/>
      <c r="TFM6805" s="112"/>
      <c r="TFN6805" s="112"/>
      <c r="TFO6805" s="112"/>
      <c r="TFP6805" s="112"/>
      <c r="TFQ6805" s="112"/>
      <c r="TFR6805" s="112"/>
      <c r="TFS6805" s="112"/>
      <c r="TFT6805" s="112"/>
      <c r="TFU6805" s="112"/>
      <c r="TFV6805" s="112"/>
      <c r="TFW6805" s="112"/>
      <c r="TFX6805" s="112"/>
      <c r="TFY6805" s="112"/>
      <c r="TFZ6805" s="112"/>
      <c r="TGA6805" s="112"/>
      <c r="TGB6805" s="112"/>
      <c r="TGC6805" s="112"/>
      <c r="TGD6805" s="112"/>
      <c r="TGE6805" s="112"/>
      <c r="TGF6805" s="112"/>
      <c r="TGG6805" s="112"/>
      <c r="TGH6805" s="112"/>
      <c r="TGI6805" s="112"/>
      <c r="TGJ6805" s="112"/>
      <c r="TGK6805" s="112"/>
      <c r="TGL6805" s="112"/>
      <c r="TGM6805" s="112"/>
      <c r="TGN6805" s="112"/>
      <c r="TGO6805" s="112"/>
      <c r="TGP6805" s="112"/>
      <c r="TGQ6805" s="112"/>
      <c r="TGR6805" s="112"/>
      <c r="TGS6805" s="112"/>
      <c r="TGT6805" s="112"/>
      <c r="TGU6805" s="112"/>
      <c r="TGV6805" s="112"/>
      <c r="TGW6805" s="112"/>
      <c r="TGX6805" s="112"/>
      <c r="TGY6805" s="112"/>
      <c r="TGZ6805" s="112"/>
      <c r="THA6805" s="112"/>
      <c r="THB6805" s="112"/>
      <c r="THC6805" s="112"/>
      <c r="THD6805" s="112"/>
      <c r="THE6805" s="112"/>
      <c r="THF6805" s="112"/>
      <c r="THG6805" s="112"/>
      <c r="THH6805" s="112"/>
      <c r="THI6805" s="112"/>
      <c r="THJ6805" s="112"/>
      <c r="THK6805" s="112"/>
      <c r="THL6805" s="112"/>
      <c r="THM6805" s="112"/>
      <c r="THN6805" s="112"/>
      <c r="THO6805" s="112"/>
      <c r="THP6805" s="112"/>
      <c r="THQ6805" s="112"/>
      <c r="THR6805" s="112"/>
      <c r="THS6805" s="112"/>
      <c r="THT6805" s="112"/>
      <c r="THU6805" s="112"/>
      <c r="THV6805" s="112"/>
      <c r="THW6805" s="112"/>
      <c r="THX6805" s="112"/>
      <c r="THY6805" s="112"/>
      <c r="THZ6805" s="112"/>
      <c r="TIA6805" s="112"/>
      <c r="TIB6805" s="112"/>
      <c r="TIC6805" s="112"/>
      <c r="TID6805" s="112"/>
      <c r="TIE6805" s="112"/>
      <c r="TIF6805" s="112"/>
      <c r="TIG6805" s="112"/>
      <c r="TIH6805" s="112"/>
      <c r="TII6805" s="112"/>
      <c r="TIJ6805" s="112"/>
      <c r="TIK6805" s="112"/>
      <c r="TIL6805" s="112"/>
      <c r="TIM6805" s="112"/>
      <c r="TIN6805" s="112"/>
      <c r="TIO6805" s="112"/>
      <c r="TIP6805" s="112"/>
      <c r="TIQ6805" s="112"/>
      <c r="TIR6805" s="112"/>
      <c r="TIS6805" s="112"/>
      <c r="TIT6805" s="112"/>
      <c r="TIU6805" s="112"/>
      <c r="TIV6805" s="112"/>
      <c r="TIW6805" s="112"/>
      <c r="TIX6805" s="112"/>
      <c r="TIY6805" s="112"/>
      <c r="TIZ6805" s="112"/>
      <c r="TJA6805" s="112"/>
      <c r="TJB6805" s="112"/>
      <c r="TJC6805" s="112"/>
      <c r="TJD6805" s="112"/>
      <c r="TJE6805" s="112"/>
      <c r="TJF6805" s="112"/>
      <c r="TJG6805" s="112"/>
      <c r="TJH6805" s="112"/>
      <c r="TJI6805" s="112"/>
      <c r="TJJ6805" s="112"/>
      <c r="TJK6805" s="112"/>
      <c r="TJL6805" s="112"/>
      <c r="TJM6805" s="112"/>
      <c r="TJN6805" s="112"/>
      <c r="TJO6805" s="112"/>
      <c r="TJP6805" s="112"/>
      <c r="TJQ6805" s="112"/>
      <c r="TJR6805" s="112"/>
      <c r="TJS6805" s="112"/>
      <c r="TJT6805" s="112"/>
      <c r="TJU6805" s="112"/>
      <c r="TJV6805" s="112"/>
      <c r="TJW6805" s="112"/>
      <c r="TJX6805" s="112"/>
      <c r="TJY6805" s="112"/>
      <c r="TJZ6805" s="112"/>
      <c r="TKA6805" s="112"/>
      <c r="TKB6805" s="112"/>
      <c r="TKC6805" s="112"/>
      <c r="TKD6805" s="112"/>
      <c r="TKE6805" s="112"/>
      <c r="TKF6805" s="112"/>
      <c r="TKG6805" s="112"/>
      <c r="TKH6805" s="112"/>
      <c r="TKI6805" s="112"/>
      <c r="TKJ6805" s="112"/>
      <c r="TKK6805" s="112"/>
      <c r="TKL6805" s="112"/>
      <c r="TKM6805" s="112"/>
      <c r="TKN6805" s="112"/>
      <c r="TKO6805" s="112"/>
      <c r="TKP6805" s="112"/>
      <c r="TKQ6805" s="112"/>
      <c r="TKR6805" s="112"/>
      <c r="TKS6805" s="112"/>
      <c r="TKT6805" s="112"/>
      <c r="TKU6805" s="112"/>
      <c r="TKV6805" s="112"/>
      <c r="TKW6805" s="112"/>
      <c r="TKX6805" s="112"/>
      <c r="TKY6805" s="112"/>
      <c r="TKZ6805" s="112"/>
      <c r="TLA6805" s="112"/>
      <c r="TLB6805" s="112"/>
      <c r="TLC6805" s="112"/>
      <c r="TLD6805" s="112"/>
      <c r="TLE6805" s="112"/>
      <c r="TLF6805" s="112"/>
      <c r="TLG6805" s="112"/>
      <c r="TLH6805" s="112"/>
      <c r="TLI6805" s="112"/>
      <c r="TLJ6805" s="112"/>
      <c r="TLK6805" s="112"/>
      <c r="TLL6805" s="112"/>
      <c r="TLM6805" s="112"/>
      <c r="TLN6805" s="112"/>
      <c r="TLO6805" s="112"/>
      <c r="TLP6805" s="112"/>
      <c r="TLQ6805" s="112"/>
      <c r="TLR6805" s="112"/>
      <c r="TLS6805" s="112"/>
      <c r="TLT6805" s="112"/>
      <c r="TLU6805" s="112"/>
      <c r="TLV6805" s="112"/>
      <c r="TLW6805" s="112"/>
      <c r="TLX6805" s="112"/>
      <c r="TLY6805" s="112"/>
      <c r="TLZ6805" s="112"/>
      <c r="TMA6805" s="112"/>
      <c r="TMB6805" s="112"/>
      <c r="TMC6805" s="112"/>
      <c r="TMD6805" s="112"/>
      <c r="TME6805" s="112"/>
      <c r="TMF6805" s="112"/>
      <c r="TMG6805" s="112"/>
      <c r="TMH6805" s="112"/>
      <c r="TMI6805" s="112"/>
      <c r="TMJ6805" s="112"/>
      <c r="TMK6805" s="112"/>
      <c r="TML6805" s="112"/>
      <c r="TMM6805" s="112"/>
      <c r="TMN6805" s="112"/>
      <c r="TMO6805" s="112"/>
      <c r="TMP6805" s="112"/>
      <c r="TMQ6805" s="112"/>
      <c r="TMR6805" s="112"/>
      <c r="TMS6805" s="112"/>
      <c r="TMT6805" s="112"/>
      <c r="TMU6805" s="112"/>
      <c r="TMV6805" s="112"/>
      <c r="TMW6805" s="112"/>
      <c r="TMX6805" s="112"/>
      <c r="TMY6805" s="112"/>
      <c r="TMZ6805" s="112"/>
      <c r="TNA6805" s="112"/>
      <c r="TNB6805" s="112"/>
      <c r="TNC6805" s="112"/>
      <c r="TND6805" s="112"/>
      <c r="TNE6805" s="112"/>
      <c r="TNF6805" s="112"/>
      <c r="TNG6805" s="112"/>
      <c r="TNH6805" s="112"/>
      <c r="TNI6805" s="112"/>
      <c r="TNJ6805" s="112"/>
      <c r="TNK6805" s="112"/>
      <c r="TNL6805" s="112"/>
      <c r="TNM6805" s="112"/>
      <c r="TNN6805" s="112"/>
      <c r="TNO6805" s="112"/>
      <c r="TNP6805" s="112"/>
      <c r="TNQ6805" s="112"/>
      <c r="TNR6805" s="112"/>
      <c r="TNS6805" s="112"/>
      <c r="TNT6805" s="112"/>
      <c r="TNU6805" s="112"/>
      <c r="TNV6805" s="112"/>
      <c r="TNW6805" s="112"/>
      <c r="TNX6805" s="112"/>
      <c r="TNY6805" s="112"/>
      <c r="TNZ6805" s="112"/>
      <c r="TOA6805" s="112"/>
      <c r="TOB6805" s="112"/>
      <c r="TOC6805" s="112"/>
      <c r="TOD6805" s="112"/>
      <c r="TOE6805" s="112"/>
      <c r="TOF6805" s="112"/>
      <c r="TOG6805" s="112"/>
      <c r="TOH6805" s="112"/>
      <c r="TOI6805" s="112"/>
      <c r="TOJ6805" s="112"/>
      <c r="TOK6805" s="112"/>
      <c r="TOL6805" s="112"/>
      <c r="TOM6805" s="112"/>
      <c r="TON6805" s="112"/>
      <c r="TOO6805" s="112"/>
      <c r="TOP6805" s="112"/>
      <c r="TOQ6805" s="112"/>
      <c r="TOR6805" s="112"/>
      <c r="TOS6805" s="112"/>
      <c r="TOT6805" s="112"/>
      <c r="TOU6805" s="112"/>
      <c r="TOV6805" s="112"/>
      <c r="TOW6805" s="112"/>
      <c r="TOX6805" s="112"/>
      <c r="TOY6805" s="112"/>
      <c r="TOZ6805" s="112"/>
      <c r="TPA6805" s="112"/>
      <c r="TPB6805" s="112"/>
      <c r="TPC6805" s="112"/>
      <c r="TPD6805" s="112"/>
      <c r="TPE6805" s="112"/>
      <c r="TPF6805" s="112"/>
      <c r="TPG6805" s="112"/>
      <c r="TPH6805" s="112"/>
      <c r="TPI6805" s="112"/>
      <c r="TPJ6805" s="112"/>
      <c r="TPK6805" s="112"/>
      <c r="TPL6805" s="112"/>
      <c r="TPM6805" s="112"/>
      <c r="TPN6805" s="112"/>
      <c r="TPO6805" s="112"/>
      <c r="TPP6805" s="112"/>
      <c r="TPQ6805" s="112"/>
      <c r="TPR6805" s="112"/>
      <c r="TPS6805" s="112"/>
      <c r="TPT6805" s="112"/>
      <c r="TPU6805" s="112"/>
      <c r="TPV6805" s="112"/>
      <c r="TPW6805" s="112"/>
      <c r="TPX6805" s="112"/>
      <c r="TPY6805" s="112"/>
      <c r="TPZ6805" s="112"/>
      <c r="TQA6805" s="112"/>
      <c r="TQB6805" s="112"/>
      <c r="TQC6805" s="112"/>
      <c r="TQD6805" s="112"/>
      <c r="TQE6805" s="112"/>
      <c r="TQF6805" s="112"/>
      <c r="TQG6805" s="112"/>
      <c r="TQH6805" s="112"/>
      <c r="TQI6805" s="112"/>
      <c r="TQJ6805" s="112"/>
      <c r="TQK6805" s="112"/>
      <c r="TQL6805" s="112"/>
      <c r="TQM6805" s="112"/>
      <c r="TQN6805" s="112"/>
      <c r="TQO6805" s="112"/>
      <c r="TQP6805" s="112"/>
      <c r="TQQ6805" s="112"/>
      <c r="TQR6805" s="112"/>
      <c r="TQS6805" s="112"/>
      <c r="TQT6805" s="112"/>
      <c r="TQU6805" s="112"/>
      <c r="TQV6805" s="112"/>
      <c r="TQW6805" s="112"/>
      <c r="TQX6805" s="112"/>
      <c r="TQY6805" s="112"/>
      <c r="TQZ6805" s="112"/>
      <c r="TRA6805" s="112"/>
      <c r="TRB6805" s="112"/>
      <c r="TRC6805" s="112"/>
      <c r="TRD6805" s="112"/>
      <c r="TRE6805" s="112"/>
      <c r="TRF6805" s="112"/>
      <c r="TRG6805" s="112"/>
      <c r="TRH6805" s="112"/>
      <c r="TRI6805" s="112"/>
      <c r="TRJ6805" s="112"/>
      <c r="TRK6805" s="112"/>
      <c r="TRL6805" s="112"/>
      <c r="TRM6805" s="112"/>
      <c r="TRN6805" s="112"/>
      <c r="TRO6805" s="112"/>
      <c r="TRP6805" s="112"/>
      <c r="TRQ6805" s="112"/>
      <c r="TRR6805" s="112"/>
      <c r="TRS6805" s="112"/>
      <c r="TRT6805" s="112"/>
      <c r="TRU6805" s="112"/>
      <c r="TRV6805" s="112"/>
      <c r="TRW6805" s="112"/>
      <c r="TRX6805" s="112"/>
      <c r="TRY6805" s="112"/>
      <c r="TRZ6805" s="112"/>
      <c r="TSA6805" s="112"/>
      <c r="TSB6805" s="112"/>
      <c r="TSC6805" s="112"/>
      <c r="TSD6805" s="112"/>
      <c r="TSE6805" s="112"/>
      <c r="TSF6805" s="112"/>
      <c r="TSG6805" s="112"/>
      <c r="TSH6805" s="112"/>
      <c r="TSI6805" s="112"/>
      <c r="TSJ6805" s="112"/>
      <c r="TSK6805" s="112"/>
      <c r="TSL6805" s="112"/>
      <c r="TSM6805" s="112"/>
      <c r="TSN6805" s="112"/>
      <c r="TSO6805" s="112"/>
      <c r="TSP6805" s="112"/>
      <c r="TSQ6805" s="112"/>
      <c r="TSR6805" s="112"/>
      <c r="TSS6805" s="112"/>
      <c r="TST6805" s="112"/>
      <c r="TSU6805" s="112"/>
      <c r="TSV6805" s="112"/>
      <c r="TSW6805" s="112"/>
      <c r="TSX6805" s="112"/>
      <c r="TSY6805" s="112"/>
      <c r="TSZ6805" s="112"/>
      <c r="TTA6805" s="112"/>
      <c r="TTB6805" s="112"/>
      <c r="TTC6805" s="112"/>
      <c r="TTD6805" s="112"/>
      <c r="TTE6805" s="112"/>
      <c r="TTF6805" s="112"/>
      <c r="TTG6805" s="112"/>
      <c r="TTH6805" s="112"/>
      <c r="TTI6805" s="112"/>
      <c r="TTJ6805" s="112"/>
      <c r="TTK6805" s="112"/>
      <c r="TTL6805" s="112"/>
      <c r="TTM6805" s="112"/>
      <c r="TTN6805" s="112"/>
      <c r="TTO6805" s="112"/>
      <c r="TTP6805" s="112"/>
      <c r="TTQ6805" s="112"/>
      <c r="TTR6805" s="112"/>
      <c r="TTS6805" s="112"/>
      <c r="TTT6805" s="112"/>
      <c r="TTU6805" s="112"/>
      <c r="TTV6805" s="112"/>
      <c r="TTW6805" s="112"/>
      <c r="TTX6805" s="112"/>
      <c r="TTY6805" s="112"/>
      <c r="TTZ6805" s="112"/>
      <c r="TUA6805" s="112"/>
      <c r="TUB6805" s="112"/>
      <c r="TUC6805" s="112"/>
      <c r="TUD6805" s="112"/>
      <c r="TUE6805" s="112"/>
      <c r="TUF6805" s="112"/>
      <c r="TUG6805" s="112"/>
      <c r="TUH6805" s="112"/>
      <c r="TUI6805" s="112"/>
      <c r="TUJ6805" s="112"/>
      <c r="TUK6805" s="112"/>
      <c r="TUL6805" s="112"/>
      <c r="TUM6805" s="112"/>
      <c r="TUN6805" s="112"/>
      <c r="TUO6805" s="112"/>
      <c r="TUP6805" s="112"/>
      <c r="TUQ6805" s="112"/>
      <c r="TUR6805" s="112"/>
      <c r="TUS6805" s="112"/>
      <c r="TUT6805" s="112"/>
      <c r="TUU6805" s="112"/>
      <c r="TUV6805" s="112"/>
      <c r="TUW6805" s="112"/>
      <c r="TUX6805" s="112"/>
      <c r="TUY6805" s="112"/>
      <c r="TUZ6805" s="112"/>
      <c r="TVA6805" s="112"/>
      <c r="TVB6805" s="112"/>
      <c r="TVC6805" s="112"/>
      <c r="TVD6805" s="112"/>
      <c r="TVE6805" s="112"/>
      <c r="TVF6805" s="112"/>
      <c r="TVG6805" s="112"/>
      <c r="TVH6805" s="112"/>
      <c r="TVI6805" s="112"/>
      <c r="TVJ6805" s="112"/>
      <c r="TVK6805" s="112"/>
      <c r="TVL6805" s="112"/>
      <c r="TVM6805" s="112"/>
      <c r="TVN6805" s="112"/>
      <c r="TVO6805" s="112"/>
      <c r="TVP6805" s="112"/>
      <c r="TVQ6805" s="112"/>
      <c r="TVR6805" s="112"/>
      <c r="TVS6805" s="112"/>
      <c r="TVT6805" s="112"/>
      <c r="TVU6805" s="112"/>
      <c r="TVV6805" s="112"/>
      <c r="TVW6805" s="112"/>
      <c r="TVX6805" s="112"/>
      <c r="TVY6805" s="112"/>
      <c r="TVZ6805" s="112"/>
      <c r="TWA6805" s="112"/>
      <c r="TWB6805" s="112"/>
      <c r="TWC6805" s="112"/>
      <c r="TWD6805" s="112"/>
      <c r="TWE6805" s="112"/>
      <c r="TWF6805" s="112"/>
      <c r="TWG6805" s="112"/>
      <c r="TWH6805" s="112"/>
      <c r="TWI6805" s="112"/>
      <c r="TWJ6805" s="112"/>
      <c r="TWK6805" s="112"/>
      <c r="TWL6805" s="112"/>
      <c r="TWM6805" s="112"/>
      <c r="TWN6805" s="112"/>
      <c r="TWO6805" s="112"/>
      <c r="TWP6805" s="112"/>
      <c r="TWQ6805" s="112"/>
      <c r="TWR6805" s="112"/>
      <c r="TWS6805" s="112"/>
      <c r="TWT6805" s="112"/>
      <c r="TWU6805" s="112"/>
      <c r="TWV6805" s="112"/>
      <c r="TWW6805" s="112"/>
      <c r="TWX6805" s="112"/>
      <c r="TWY6805" s="112"/>
      <c r="TWZ6805" s="112"/>
      <c r="TXA6805" s="112"/>
      <c r="TXB6805" s="112"/>
      <c r="TXC6805" s="112"/>
      <c r="TXD6805" s="112"/>
      <c r="TXE6805" s="112"/>
      <c r="TXF6805" s="112"/>
      <c r="TXG6805" s="112"/>
      <c r="TXH6805" s="112"/>
      <c r="TXI6805" s="112"/>
      <c r="TXJ6805" s="112"/>
      <c r="TXK6805" s="112"/>
      <c r="TXL6805" s="112"/>
      <c r="TXM6805" s="112"/>
      <c r="TXN6805" s="112"/>
      <c r="TXO6805" s="112"/>
      <c r="TXP6805" s="112"/>
      <c r="TXQ6805" s="112"/>
      <c r="TXR6805" s="112"/>
      <c r="TXS6805" s="112"/>
      <c r="TXT6805" s="112"/>
      <c r="TXU6805" s="112"/>
      <c r="TXV6805" s="112"/>
      <c r="TXW6805" s="112"/>
      <c r="TXX6805" s="112"/>
      <c r="TXY6805" s="112"/>
      <c r="TXZ6805" s="112"/>
      <c r="TYA6805" s="112"/>
      <c r="TYB6805" s="112"/>
      <c r="TYC6805" s="112"/>
      <c r="TYD6805" s="112"/>
      <c r="TYE6805" s="112"/>
      <c r="TYF6805" s="112"/>
      <c r="TYG6805" s="112"/>
      <c r="TYH6805" s="112"/>
      <c r="TYI6805" s="112"/>
      <c r="TYJ6805" s="112"/>
      <c r="TYK6805" s="112"/>
      <c r="TYL6805" s="112"/>
      <c r="TYM6805" s="112"/>
      <c r="TYN6805" s="112"/>
      <c r="TYO6805" s="112"/>
      <c r="TYP6805" s="112"/>
      <c r="TYQ6805" s="112"/>
      <c r="TYR6805" s="112"/>
      <c r="TYS6805" s="112"/>
      <c r="TYT6805" s="112"/>
      <c r="TYU6805" s="112"/>
      <c r="TYV6805" s="112"/>
      <c r="TYW6805" s="112"/>
      <c r="TYX6805" s="112"/>
      <c r="TYY6805" s="112"/>
      <c r="TYZ6805" s="112"/>
      <c r="TZA6805" s="112"/>
      <c r="TZB6805" s="112"/>
      <c r="TZC6805" s="112"/>
      <c r="TZD6805" s="112"/>
      <c r="TZE6805" s="112"/>
      <c r="TZF6805" s="112"/>
      <c r="TZG6805" s="112"/>
      <c r="TZH6805" s="112"/>
      <c r="TZI6805" s="112"/>
      <c r="TZJ6805" s="112"/>
      <c r="TZK6805" s="112"/>
      <c r="TZL6805" s="112"/>
      <c r="TZM6805" s="112"/>
      <c r="TZN6805" s="112"/>
      <c r="TZO6805" s="112"/>
      <c r="TZP6805" s="112"/>
      <c r="TZQ6805" s="112"/>
      <c r="TZR6805" s="112"/>
      <c r="TZS6805" s="112"/>
      <c r="TZT6805" s="112"/>
      <c r="TZU6805" s="112"/>
      <c r="TZV6805" s="112"/>
      <c r="TZW6805" s="112"/>
      <c r="TZX6805" s="112"/>
      <c r="TZY6805" s="112"/>
      <c r="TZZ6805" s="112"/>
      <c r="UAA6805" s="112"/>
      <c r="UAB6805" s="112"/>
      <c r="UAC6805" s="112"/>
      <c r="UAD6805" s="112"/>
      <c r="UAE6805" s="112"/>
      <c r="UAF6805" s="112"/>
      <c r="UAG6805" s="112"/>
      <c r="UAH6805" s="112"/>
      <c r="UAI6805" s="112"/>
      <c r="UAJ6805" s="112"/>
      <c r="UAK6805" s="112"/>
      <c r="UAL6805" s="112"/>
      <c r="UAM6805" s="112"/>
      <c r="UAN6805" s="112"/>
      <c r="UAO6805" s="112"/>
      <c r="UAP6805" s="112"/>
      <c r="UAQ6805" s="112"/>
      <c r="UAR6805" s="112"/>
      <c r="UAS6805" s="112"/>
      <c r="UAT6805" s="112"/>
      <c r="UAU6805" s="112"/>
      <c r="UAV6805" s="112"/>
      <c r="UAW6805" s="112"/>
      <c r="UAX6805" s="112"/>
      <c r="UAY6805" s="112"/>
      <c r="UAZ6805" s="112"/>
      <c r="UBA6805" s="112"/>
      <c r="UBB6805" s="112"/>
      <c r="UBC6805" s="112"/>
      <c r="UBD6805" s="112"/>
      <c r="UBE6805" s="112"/>
      <c r="UBF6805" s="112"/>
      <c r="UBG6805" s="112"/>
      <c r="UBH6805" s="112"/>
      <c r="UBI6805" s="112"/>
      <c r="UBJ6805" s="112"/>
      <c r="UBK6805" s="112"/>
      <c r="UBL6805" s="112"/>
      <c r="UBM6805" s="112"/>
      <c r="UBN6805" s="112"/>
      <c r="UBO6805" s="112"/>
      <c r="UBP6805" s="112"/>
      <c r="UBQ6805" s="112"/>
      <c r="UBR6805" s="112"/>
      <c r="UBS6805" s="112"/>
      <c r="UBT6805" s="112"/>
      <c r="UBU6805" s="112"/>
      <c r="UBV6805" s="112"/>
      <c r="UBW6805" s="112"/>
      <c r="UBX6805" s="112"/>
      <c r="UBY6805" s="112"/>
      <c r="UBZ6805" s="112"/>
      <c r="UCA6805" s="112"/>
      <c r="UCB6805" s="112"/>
      <c r="UCC6805" s="112"/>
      <c r="UCD6805" s="112"/>
      <c r="UCE6805" s="112"/>
      <c r="UCF6805" s="112"/>
      <c r="UCG6805" s="112"/>
      <c r="UCH6805" s="112"/>
      <c r="UCI6805" s="112"/>
      <c r="UCJ6805" s="112"/>
      <c r="UCK6805" s="112"/>
      <c r="UCL6805" s="112"/>
      <c r="UCM6805" s="112"/>
      <c r="UCN6805" s="112"/>
      <c r="UCO6805" s="112"/>
      <c r="UCP6805" s="112"/>
      <c r="UCQ6805" s="112"/>
      <c r="UCR6805" s="112"/>
      <c r="UCS6805" s="112"/>
      <c r="UCT6805" s="112"/>
      <c r="UCU6805" s="112"/>
      <c r="UCV6805" s="112"/>
      <c r="UCW6805" s="112"/>
      <c r="UCX6805" s="112"/>
      <c r="UCY6805" s="112"/>
      <c r="UCZ6805" s="112"/>
      <c r="UDA6805" s="112"/>
      <c r="UDB6805" s="112"/>
      <c r="UDC6805" s="112"/>
      <c r="UDD6805" s="112"/>
      <c r="UDE6805" s="112"/>
      <c r="UDF6805" s="112"/>
      <c r="UDG6805" s="112"/>
      <c r="UDH6805" s="112"/>
      <c r="UDI6805" s="112"/>
      <c r="UDJ6805" s="112"/>
      <c r="UDK6805" s="112"/>
      <c r="UDL6805" s="112"/>
      <c r="UDM6805" s="112"/>
      <c r="UDN6805" s="112"/>
      <c r="UDO6805" s="112"/>
      <c r="UDP6805" s="112"/>
      <c r="UDQ6805" s="112"/>
      <c r="UDR6805" s="112"/>
      <c r="UDS6805" s="112"/>
      <c r="UDT6805" s="112"/>
      <c r="UDU6805" s="112"/>
      <c r="UDV6805" s="112"/>
      <c r="UDW6805" s="112"/>
      <c r="UDX6805" s="112"/>
      <c r="UDY6805" s="112"/>
      <c r="UDZ6805" s="112"/>
      <c r="UEA6805" s="112"/>
      <c r="UEB6805" s="112"/>
      <c r="UEC6805" s="112"/>
      <c r="UED6805" s="112"/>
      <c r="UEE6805" s="112"/>
      <c r="UEF6805" s="112"/>
      <c r="UEG6805" s="112"/>
      <c r="UEH6805" s="112"/>
      <c r="UEI6805" s="112"/>
      <c r="UEJ6805" s="112"/>
      <c r="UEK6805" s="112"/>
      <c r="UEL6805" s="112"/>
      <c r="UEM6805" s="112"/>
      <c r="UEN6805" s="112"/>
      <c r="UEO6805" s="112"/>
      <c r="UEP6805" s="112"/>
      <c r="UEQ6805" s="112"/>
      <c r="UER6805" s="112"/>
      <c r="UES6805" s="112"/>
      <c r="UET6805" s="112"/>
      <c r="UEU6805" s="112"/>
      <c r="UEV6805" s="112"/>
      <c r="UEW6805" s="112"/>
      <c r="UEX6805" s="112"/>
      <c r="UEY6805" s="112"/>
      <c r="UEZ6805" s="112"/>
      <c r="UFA6805" s="112"/>
      <c r="UFB6805" s="112"/>
      <c r="UFC6805" s="112"/>
      <c r="UFD6805" s="112"/>
      <c r="UFE6805" s="112"/>
      <c r="UFF6805" s="112"/>
      <c r="UFG6805" s="112"/>
      <c r="UFH6805" s="112"/>
      <c r="UFI6805" s="112"/>
      <c r="UFJ6805" s="112"/>
      <c r="UFK6805" s="112"/>
      <c r="UFL6805" s="112"/>
      <c r="UFM6805" s="112"/>
      <c r="UFN6805" s="112"/>
      <c r="UFO6805" s="112"/>
      <c r="UFP6805" s="112"/>
      <c r="UFQ6805" s="112"/>
      <c r="UFR6805" s="112"/>
      <c r="UFS6805" s="112"/>
      <c r="UFT6805" s="112"/>
      <c r="UFU6805" s="112"/>
      <c r="UFV6805" s="112"/>
      <c r="UFW6805" s="112"/>
      <c r="UFX6805" s="112"/>
      <c r="UFY6805" s="112"/>
      <c r="UFZ6805" s="112"/>
      <c r="UGA6805" s="112"/>
      <c r="UGB6805" s="112"/>
      <c r="UGC6805" s="112"/>
      <c r="UGD6805" s="112"/>
      <c r="UGE6805" s="112"/>
      <c r="UGF6805" s="112"/>
      <c r="UGG6805" s="112"/>
      <c r="UGH6805" s="112"/>
      <c r="UGI6805" s="112"/>
      <c r="UGJ6805" s="112"/>
      <c r="UGK6805" s="112"/>
      <c r="UGL6805" s="112"/>
      <c r="UGM6805" s="112"/>
      <c r="UGN6805" s="112"/>
      <c r="UGO6805" s="112"/>
      <c r="UGP6805" s="112"/>
      <c r="UGQ6805" s="112"/>
      <c r="UGR6805" s="112"/>
      <c r="UGS6805" s="112"/>
      <c r="UGT6805" s="112"/>
      <c r="UGU6805" s="112"/>
      <c r="UGV6805" s="112"/>
      <c r="UGW6805" s="112"/>
      <c r="UGX6805" s="112"/>
      <c r="UGY6805" s="112"/>
      <c r="UGZ6805" s="112"/>
      <c r="UHA6805" s="112"/>
      <c r="UHB6805" s="112"/>
      <c r="UHC6805" s="112"/>
      <c r="UHD6805" s="112"/>
      <c r="UHE6805" s="112"/>
      <c r="UHF6805" s="112"/>
      <c r="UHG6805" s="112"/>
      <c r="UHH6805" s="112"/>
      <c r="UHI6805" s="112"/>
      <c r="UHJ6805" s="112"/>
      <c r="UHK6805" s="112"/>
      <c r="UHL6805" s="112"/>
      <c r="UHM6805" s="112"/>
      <c r="UHN6805" s="112"/>
      <c r="UHO6805" s="112"/>
      <c r="UHP6805" s="112"/>
      <c r="UHQ6805" s="112"/>
      <c r="UHR6805" s="112"/>
      <c r="UHS6805" s="112"/>
      <c r="UHT6805" s="112"/>
      <c r="UHU6805" s="112"/>
      <c r="UHV6805" s="112"/>
      <c r="UHW6805" s="112"/>
      <c r="UHX6805" s="112"/>
      <c r="UHY6805" s="112"/>
      <c r="UHZ6805" s="112"/>
      <c r="UIA6805" s="112"/>
      <c r="UIB6805" s="112"/>
      <c r="UIC6805" s="112"/>
      <c r="UID6805" s="112"/>
      <c r="UIE6805" s="112"/>
      <c r="UIF6805" s="112"/>
      <c r="UIG6805" s="112"/>
      <c r="UIH6805" s="112"/>
      <c r="UII6805" s="112"/>
      <c r="UIJ6805" s="112"/>
      <c r="UIK6805" s="112"/>
      <c r="UIL6805" s="112"/>
      <c r="UIM6805" s="112"/>
      <c r="UIN6805" s="112"/>
      <c r="UIO6805" s="112"/>
      <c r="UIP6805" s="112"/>
      <c r="UIQ6805" s="112"/>
      <c r="UIR6805" s="112"/>
      <c r="UIS6805" s="112"/>
      <c r="UIT6805" s="112"/>
      <c r="UIU6805" s="112"/>
      <c r="UIV6805" s="112"/>
      <c r="UIW6805" s="112"/>
      <c r="UIX6805" s="112"/>
      <c r="UIY6805" s="112"/>
      <c r="UIZ6805" s="112"/>
      <c r="UJA6805" s="112"/>
      <c r="UJB6805" s="112"/>
      <c r="UJC6805" s="112"/>
      <c r="UJD6805" s="112"/>
      <c r="UJE6805" s="112"/>
      <c r="UJF6805" s="112"/>
      <c r="UJG6805" s="112"/>
      <c r="UJH6805" s="112"/>
      <c r="UJI6805" s="112"/>
      <c r="UJJ6805" s="112"/>
      <c r="UJK6805" s="112"/>
      <c r="UJL6805" s="112"/>
      <c r="UJM6805" s="112"/>
      <c r="UJN6805" s="112"/>
      <c r="UJO6805" s="112"/>
      <c r="UJP6805" s="112"/>
      <c r="UJQ6805" s="112"/>
      <c r="UJR6805" s="112"/>
      <c r="UJS6805" s="112"/>
      <c r="UJT6805" s="112"/>
      <c r="UJU6805" s="112"/>
      <c r="UJV6805" s="112"/>
      <c r="UJW6805" s="112"/>
      <c r="UJX6805" s="112"/>
      <c r="UJY6805" s="112"/>
      <c r="UJZ6805" s="112"/>
      <c r="UKA6805" s="112"/>
      <c r="UKB6805" s="112"/>
      <c r="UKC6805" s="112"/>
      <c r="UKD6805" s="112"/>
      <c r="UKE6805" s="112"/>
      <c r="UKF6805" s="112"/>
      <c r="UKG6805" s="112"/>
      <c r="UKH6805" s="112"/>
      <c r="UKI6805" s="112"/>
      <c r="UKJ6805" s="112"/>
      <c r="UKK6805" s="112"/>
      <c r="UKL6805" s="112"/>
      <c r="UKM6805" s="112"/>
      <c r="UKN6805" s="112"/>
      <c r="UKO6805" s="112"/>
      <c r="UKP6805" s="112"/>
      <c r="UKQ6805" s="112"/>
      <c r="UKR6805" s="112"/>
      <c r="UKS6805" s="112"/>
      <c r="UKT6805" s="112"/>
      <c r="UKU6805" s="112"/>
      <c r="UKV6805" s="112"/>
      <c r="UKW6805" s="112"/>
      <c r="UKX6805" s="112"/>
      <c r="UKY6805" s="112"/>
      <c r="UKZ6805" s="112"/>
      <c r="ULA6805" s="112"/>
      <c r="ULB6805" s="112"/>
      <c r="ULC6805" s="112"/>
      <c r="ULD6805" s="112"/>
      <c r="ULE6805" s="112"/>
      <c r="ULF6805" s="112"/>
      <c r="ULG6805" s="112"/>
      <c r="ULH6805" s="112"/>
      <c r="ULI6805" s="112"/>
      <c r="ULJ6805" s="112"/>
      <c r="ULK6805" s="112"/>
      <c r="ULL6805" s="112"/>
      <c r="ULM6805" s="112"/>
      <c r="ULN6805" s="112"/>
      <c r="ULO6805" s="112"/>
      <c r="ULP6805" s="112"/>
      <c r="ULQ6805" s="112"/>
      <c r="ULR6805" s="112"/>
      <c r="ULS6805" s="112"/>
      <c r="ULT6805" s="112"/>
      <c r="ULU6805" s="112"/>
      <c r="ULV6805" s="112"/>
      <c r="ULW6805" s="112"/>
      <c r="ULX6805" s="112"/>
      <c r="ULY6805" s="112"/>
      <c r="ULZ6805" s="112"/>
      <c r="UMA6805" s="112"/>
      <c r="UMB6805" s="112"/>
      <c r="UMC6805" s="112"/>
      <c r="UMD6805" s="112"/>
      <c r="UME6805" s="112"/>
      <c r="UMF6805" s="112"/>
      <c r="UMG6805" s="112"/>
      <c r="UMH6805" s="112"/>
      <c r="UMI6805" s="112"/>
      <c r="UMJ6805" s="112"/>
      <c r="UMK6805" s="112"/>
      <c r="UML6805" s="112"/>
      <c r="UMM6805" s="112"/>
      <c r="UMN6805" s="112"/>
      <c r="UMO6805" s="112"/>
      <c r="UMP6805" s="112"/>
      <c r="UMQ6805" s="112"/>
      <c r="UMR6805" s="112"/>
      <c r="UMS6805" s="112"/>
      <c r="UMT6805" s="112"/>
      <c r="UMU6805" s="112"/>
      <c r="UMV6805" s="112"/>
      <c r="UMW6805" s="112"/>
      <c r="UMX6805" s="112"/>
      <c r="UMY6805" s="112"/>
      <c r="UMZ6805" s="112"/>
      <c r="UNA6805" s="112"/>
      <c r="UNB6805" s="112"/>
      <c r="UNC6805" s="112"/>
      <c r="UND6805" s="112"/>
      <c r="UNE6805" s="112"/>
      <c r="UNF6805" s="112"/>
      <c r="UNG6805" s="112"/>
      <c r="UNH6805" s="112"/>
      <c r="UNI6805" s="112"/>
      <c r="UNJ6805" s="112"/>
      <c r="UNK6805" s="112"/>
      <c r="UNL6805" s="112"/>
      <c r="UNM6805" s="112"/>
      <c r="UNN6805" s="112"/>
      <c r="UNO6805" s="112"/>
      <c r="UNP6805" s="112"/>
      <c r="UNQ6805" s="112"/>
      <c r="UNR6805" s="112"/>
      <c r="UNS6805" s="112"/>
      <c r="UNT6805" s="112"/>
      <c r="UNU6805" s="112"/>
      <c r="UNV6805" s="112"/>
      <c r="UNW6805" s="112"/>
      <c r="UNX6805" s="112"/>
      <c r="UNY6805" s="112"/>
      <c r="UNZ6805" s="112"/>
      <c r="UOA6805" s="112"/>
      <c r="UOB6805" s="112"/>
      <c r="UOC6805" s="112"/>
      <c r="UOD6805" s="112"/>
      <c r="UOE6805" s="112"/>
      <c r="UOF6805" s="112"/>
      <c r="UOG6805" s="112"/>
      <c r="UOH6805" s="112"/>
      <c r="UOI6805" s="112"/>
      <c r="UOJ6805" s="112"/>
      <c r="UOK6805" s="112"/>
      <c r="UOL6805" s="112"/>
      <c r="UOM6805" s="112"/>
      <c r="UON6805" s="112"/>
      <c r="UOO6805" s="112"/>
      <c r="UOP6805" s="112"/>
      <c r="UOQ6805" s="112"/>
      <c r="UOR6805" s="112"/>
      <c r="UOS6805" s="112"/>
      <c r="UOT6805" s="112"/>
      <c r="UOU6805" s="112"/>
      <c r="UOV6805" s="112"/>
      <c r="UOW6805" s="112"/>
      <c r="UOX6805" s="112"/>
      <c r="UOY6805" s="112"/>
      <c r="UOZ6805" s="112"/>
      <c r="UPA6805" s="112"/>
      <c r="UPB6805" s="112"/>
      <c r="UPC6805" s="112"/>
      <c r="UPD6805" s="112"/>
      <c r="UPE6805" s="112"/>
      <c r="UPF6805" s="112"/>
      <c r="UPG6805" s="112"/>
      <c r="UPH6805" s="112"/>
      <c r="UPI6805" s="112"/>
      <c r="UPJ6805" s="112"/>
      <c r="UPK6805" s="112"/>
      <c r="UPL6805" s="112"/>
      <c r="UPM6805" s="112"/>
      <c r="UPN6805" s="112"/>
      <c r="UPO6805" s="112"/>
      <c r="UPP6805" s="112"/>
      <c r="UPQ6805" s="112"/>
      <c r="UPR6805" s="112"/>
      <c r="UPS6805" s="112"/>
      <c r="UPT6805" s="112"/>
      <c r="UPU6805" s="112"/>
      <c r="UPV6805" s="112"/>
      <c r="UPW6805" s="112"/>
      <c r="UPX6805" s="112"/>
      <c r="UPY6805" s="112"/>
      <c r="UPZ6805" s="112"/>
      <c r="UQA6805" s="112"/>
      <c r="UQB6805" s="112"/>
      <c r="UQC6805" s="112"/>
      <c r="UQD6805" s="112"/>
      <c r="UQE6805" s="112"/>
      <c r="UQF6805" s="112"/>
      <c r="UQG6805" s="112"/>
      <c r="UQH6805" s="112"/>
      <c r="UQI6805" s="112"/>
      <c r="UQJ6805" s="112"/>
      <c r="UQK6805" s="112"/>
      <c r="UQL6805" s="112"/>
      <c r="UQM6805" s="112"/>
      <c r="UQN6805" s="112"/>
      <c r="UQO6805" s="112"/>
      <c r="UQP6805" s="112"/>
      <c r="UQQ6805" s="112"/>
      <c r="UQR6805" s="112"/>
      <c r="UQS6805" s="112"/>
      <c r="UQT6805" s="112"/>
      <c r="UQU6805" s="112"/>
      <c r="UQV6805" s="112"/>
      <c r="UQW6805" s="112"/>
      <c r="UQX6805" s="112"/>
      <c r="UQY6805" s="112"/>
      <c r="UQZ6805" s="112"/>
      <c r="URA6805" s="112"/>
      <c r="URB6805" s="112"/>
      <c r="URC6805" s="112"/>
      <c r="URD6805" s="112"/>
      <c r="URE6805" s="112"/>
      <c r="URF6805" s="112"/>
      <c r="URG6805" s="112"/>
      <c r="URH6805" s="112"/>
      <c r="URI6805" s="112"/>
      <c r="URJ6805" s="112"/>
      <c r="URK6805" s="112"/>
      <c r="URL6805" s="112"/>
      <c r="URM6805" s="112"/>
      <c r="URN6805" s="112"/>
      <c r="URO6805" s="112"/>
      <c r="URP6805" s="112"/>
      <c r="URQ6805" s="112"/>
      <c r="URR6805" s="112"/>
      <c r="URS6805" s="112"/>
      <c r="URT6805" s="112"/>
      <c r="URU6805" s="112"/>
      <c r="URV6805" s="112"/>
      <c r="URW6805" s="112"/>
      <c r="URX6805" s="112"/>
      <c r="URY6805" s="112"/>
      <c r="URZ6805" s="112"/>
      <c r="USA6805" s="112"/>
      <c r="USB6805" s="112"/>
      <c r="USC6805" s="112"/>
      <c r="USD6805" s="112"/>
      <c r="USE6805" s="112"/>
      <c r="USF6805" s="112"/>
      <c r="USG6805" s="112"/>
      <c r="USH6805" s="112"/>
      <c r="USI6805" s="112"/>
      <c r="USJ6805" s="112"/>
      <c r="USK6805" s="112"/>
      <c r="USL6805" s="112"/>
      <c r="USM6805" s="112"/>
      <c r="USN6805" s="112"/>
      <c r="USO6805" s="112"/>
      <c r="USP6805" s="112"/>
      <c r="USQ6805" s="112"/>
      <c r="USR6805" s="112"/>
      <c r="USS6805" s="112"/>
      <c r="UST6805" s="112"/>
      <c r="USU6805" s="112"/>
      <c r="USV6805" s="112"/>
      <c r="USW6805" s="112"/>
      <c r="USX6805" s="112"/>
      <c r="USY6805" s="112"/>
      <c r="USZ6805" s="112"/>
      <c r="UTA6805" s="112"/>
      <c r="UTB6805" s="112"/>
      <c r="UTC6805" s="112"/>
      <c r="UTD6805" s="112"/>
      <c r="UTE6805" s="112"/>
      <c r="UTF6805" s="112"/>
      <c r="UTG6805" s="112"/>
      <c r="UTH6805" s="112"/>
      <c r="UTI6805" s="112"/>
      <c r="UTJ6805" s="112"/>
      <c r="UTK6805" s="112"/>
      <c r="UTL6805" s="112"/>
      <c r="UTM6805" s="112"/>
      <c r="UTN6805" s="112"/>
      <c r="UTO6805" s="112"/>
      <c r="UTP6805" s="112"/>
      <c r="UTQ6805" s="112"/>
      <c r="UTR6805" s="112"/>
      <c r="UTS6805" s="112"/>
      <c r="UTT6805" s="112"/>
      <c r="UTU6805" s="112"/>
      <c r="UTV6805" s="112"/>
      <c r="UTW6805" s="112"/>
      <c r="UTX6805" s="112"/>
      <c r="UTY6805" s="112"/>
      <c r="UTZ6805" s="112"/>
      <c r="UUA6805" s="112"/>
      <c r="UUB6805" s="112"/>
      <c r="UUC6805" s="112"/>
      <c r="UUD6805" s="112"/>
      <c r="UUE6805" s="112"/>
      <c r="UUF6805" s="112"/>
      <c r="UUG6805" s="112"/>
      <c r="UUH6805" s="112"/>
      <c r="UUI6805" s="112"/>
      <c r="UUJ6805" s="112"/>
      <c r="UUK6805" s="112"/>
      <c r="UUL6805" s="112"/>
      <c r="UUM6805" s="112"/>
      <c r="UUN6805" s="112"/>
      <c r="UUO6805" s="112"/>
      <c r="UUP6805" s="112"/>
      <c r="UUQ6805" s="112"/>
      <c r="UUR6805" s="112"/>
      <c r="UUS6805" s="112"/>
      <c r="UUT6805" s="112"/>
      <c r="UUU6805" s="112"/>
      <c r="UUV6805" s="112"/>
      <c r="UUW6805" s="112"/>
      <c r="UUX6805" s="112"/>
      <c r="UUY6805" s="112"/>
      <c r="UUZ6805" s="112"/>
      <c r="UVA6805" s="112"/>
      <c r="UVB6805" s="112"/>
      <c r="UVC6805" s="112"/>
      <c r="UVD6805" s="112"/>
      <c r="UVE6805" s="112"/>
      <c r="UVF6805" s="112"/>
      <c r="UVG6805" s="112"/>
      <c r="UVH6805" s="112"/>
      <c r="UVI6805" s="112"/>
      <c r="UVJ6805" s="112"/>
      <c r="UVK6805" s="112"/>
      <c r="UVL6805" s="112"/>
      <c r="UVM6805" s="112"/>
      <c r="UVN6805" s="112"/>
      <c r="UVO6805" s="112"/>
      <c r="UVP6805" s="112"/>
      <c r="UVQ6805" s="112"/>
      <c r="UVR6805" s="112"/>
      <c r="UVS6805" s="112"/>
      <c r="UVT6805" s="112"/>
      <c r="UVU6805" s="112"/>
      <c r="UVV6805" s="112"/>
      <c r="UVW6805" s="112"/>
      <c r="UVX6805" s="112"/>
      <c r="UVY6805" s="112"/>
      <c r="UVZ6805" s="112"/>
      <c r="UWA6805" s="112"/>
      <c r="UWB6805" s="112"/>
      <c r="UWC6805" s="112"/>
      <c r="UWD6805" s="112"/>
      <c r="UWE6805" s="112"/>
      <c r="UWF6805" s="112"/>
      <c r="UWG6805" s="112"/>
      <c r="UWH6805" s="112"/>
      <c r="UWI6805" s="112"/>
      <c r="UWJ6805" s="112"/>
      <c r="UWK6805" s="112"/>
      <c r="UWL6805" s="112"/>
      <c r="UWM6805" s="112"/>
      <c r="UWN6805" s="112"/>
      <c r="UWO6805" s="112"/>
      <c r="UWP6805" s="112"/>
      <c r="UWQ6805" s="112"/>
      <c r="UWR6805" s="112"/>
      <c r="UWS6805" s="112"/>
      <c r="UWT6805" s="112"/>
      <c r="UWU6805" s="112"/>
      <c r="UWV6805" s="112"/>
      <c r="UWW6805" s="112"/>
      <c r="UWX6805" s="112"/>
      <c r="UWY6805" s="112"/>
      <c r="UWZ6805" s="112"/>
      <c r="UXA6805" s="112"/>
      <c r="UXB6805" s="112"/>
      <c r="UXC6805" s="112"/>
      <c r="UXD6805" s="112"/>
      <c r="UXE6805" s="112"/>
      <c r="UXF6805" s="112"/>
      <c r="UXG6805" s="112"/>
      <c r="UXH6805" s="112"/>
      <c r="UXI6805" s="112"/>
      <c r="UXJ6805" s="112"/>
      <c r="UXK6805" s="112"/>
      <c r="UXL6805" s="112"/>
      <c r="UXM6805" s="112"/>
      <c r="UXN6805" s="112"/>
      <c r="UXO6805" s="112"/>
      <c r="UXP6805" s="112"/>
      <c r="UXQ6805" s="112"/>
      <c r="UXR6805" s="112"/>
      <c r="UXS6805" s="112"/>
      <c r="UXT6805" s="112"/>
      <c r="UXU6805" s="112"/>
      <c r="UXV6805" s="112"/>
      <c r="UXW6805" s="112"/>
      <c r="UXX6805" s="112"/>
      <c r="UXY6805" s="112"/>
      <c r="UXZ6805" s="112"/>
      <c r="UYA6805" s="112"/>
      <c r="UYB6805" s="112"/>
      <c r="UYC6805" s="112"/>
      <c r="UYD6805" s="112"/>
      <c r="UYE6805" s="112"/>
      <c r="UYF6805" s="112"/>
      <c r="UYG6805" s="112"/>
      <c r="UYH6805" s="112"/>
      <c r="UYI6805" s="112"/>
      <c r="UYJ6805" s="112"/>
      <c r="UYK6805" s="112"/>
      <c r="UYL6805" s="112"/>
      <c r="UYM6805" s="112"/>
      <c r="UYN6805" s="112"/>
      <c r="UYO6805" s="112"/>
      <c r="UYP6805" s="112"/>
      <c r="UYQ6805" s="112"/>
      <c r="UYR6805" s="112"/>
      <c r="UYS6805" s="112"/>
      <c r="UYT6805" s="112"/>
      <c r="UYU6805" s="112"/>
      <c r="UYV6805" s="112"/>
      <c r="UYW6805" s="112"/>
      <c r="UYX6805" s="112"/>
      <c r="UYY6805" s="112"/>
      <c r="UYZ6805" s="112"/>
      <c r="UZA6805" s="112"/>
      <c r="UZB6805" s="112"/>
      <c r="UZC6805" s="112"/>
      <c r="UZD6805" s="112"/>
      <c r="UZE6805" s="112"/>
      <c r="UZF6805" s="112"/>
      <c r="UZG6805" s="112"/>
      <c r="UZH6805" s="112"/>
      <c r="UZI6805" s="112"/>
      <c r="UZJ6805" s="112"/>
      <c r="UZK6805" s="112"/>
      <c r="UZL6805" s="112"/>
      <c r="UZM6805" s="112"/>
      <c r="UZN6805" s="112"/>
      <c r="UZO6805" s="112"/>
      <c r="UZP6805" s="112"/>
      <c r="UZQ6805" s="112"/>
      <c r="UZR6805" s="112"/>
      <c r="UZS6805" s="112"/>
      <c r="UZT6805" s="112"/>
      <c r="UZU6805" s="112"/>
      <c r="UZV6805" s="112"/>
      <c r="UZW6805" s="112"/>
      <c r="UZX6805" s="112"/>
      <c r="UZY6805" s="112"/>
      <c r="UZZ6805" s="112"/>
      <c r="VAA6805" s="112"/>
      <c r="VAB6805" s="112"/>
      <c r="VAC6805" s="112"/>
      <c r="VAD6805" s="112"/>
      <c r="VAE6805" s="112"/>
      <c r="VAF6805" s="112"/>
      <c r="VAG6805" s="112"/>
      <c r="VAH6805" s="112"/>
      <c r="VAI6805" s="112"/>
      <c r="VAJ6805" s="112"/>
      <c r="VAK6805" s="112"/>
      <c r="VAL6805" s="112"/>
      <c r="VAM6805" s="112"/>
      <c r="VAN6805" s="112"/>
      <c r="VAO6805" s="112"/>
      <c r="VAP6805" s="112"/>
      <c r="VAQ6805" s="112"/>
      <c r="VAR6805" s="112"/>
      <c r="VAS6805" s="112"/>
      <c r="VAT6805" s="112"/>
      <c r="VAU6805" s="112"/>
      <c r="VAV6805" s="112"/>
      <c r="VAW6805" s="112"/>
      <c r="VAX6805" s="112"/>
      <c r="VAY6805" s="112"/>
      <c r="VAZ6805" s="112"/>
      <c r="VBA6805" s="112"/>
      <c r="VBB6805" s="112"/>
      <c r="VBC6805" s="112"/>
      <c r="VBD6805" s="112"/>
      <c r="VBE6805" s="112"/>
      <c r="VBF6805" s="112"/>
      <c r="VBG6805" s="112"/>
      <c r="VBH6805" s="112"/>
      <c r="VBI6805" s="112"/>
      <c r="VBJ6805" s="112"/>
      <c r="VBK6805" s="112"/>
      <c r="VBL6805" s="112"/>
      <c r="VBM6805" s="112"/>
      <c r="VBN6805" s="112"/>
      <c r="VBO6805" s="112"/>
      <c r="VBP6805" s="112"/>
      <c r="VBQ6805" s="112"/>
      <c r="VBR6805" s="112"/>
      <c r="VBS6805" s="112"/>
      <c r="VBT6805" s="112"/>
      <c r="VBU6805" s="112"/>
      <c r="VBV6805" s="112"/>
      <c r="VBW6805" s="112"/>
      <c r="VBX6805" s="112"/>
      <c r="VBY6805" s="112"/>
      <c r="VBZ6805" s="112"/>
      <c r="VCA6805" s="112"/>
      <c r="VCB6805" s="112"/>
      <c r="VCC6805" s="112"/>
      <c r="VCD6805" s="112"/>
      <c r="VCE6805" s="112"/>
      <c r="VCF6805" s="112"/>
      <c r="VCG6805" s="112"/>
      <c r="VCH6805" s="112"/>
      <c r="VCI6805" s="112"/>
      <c r="VCJ6805" s="112"/>
      <c r="VCK6805" s="112"/>
      <c r="VCL6805" s="112"/>
      <c r="VCM6805" s="112"/>
      <c r="VCN6805" s="112"/>
      <c r="VCO6805" s="112"/>
      <c r="VCP6805" s="112"/>
      <c r="VCQ6805" s="112"/>
      <c r="VCR6805" s="112"/>
      <c r="VCS6805" s="112"/>
      <c r="VCT6805" s="112"/>
      <c r="VCU6805" s="112"/>
      <c r="VCV6805" s="112"/>
      <c r="VCW6805" s="112"/>
      <c r="VCX6805" s="112"/>
      <c r="VCY6805" s="112"/>
      <c r="VCZ6805" s="112"/>
      <c r="VDA6805" s="112"/>
      <c r="VDB6805" s="112"/>
      <c r="VDC6805" s="112"/>
      <c r="VDD6805" s="112"/>
      <c r="VDE6805" s="112"/>
      <c r="VDF6805" s="112"/>
      <c r="VDG6805" s="112"/>
      <c r="VDH6805" s="112"/>
      <c r="VDI6805" s="112"/>
      <c r="VDJ6805" s="112"/>
      <c r="VDK6805" s="112"/>
      <c r="VDL6805" s="112"/>
      <c r="VDM6805" s="112"/>
      <c r="VDN6805" s="112"/>
      <c r="VDO6805" s="112"/>
      <c r="VDP6805" s="112"/>
      <c r="VDQ6805" s="112"/>
      <c r="VDR6805" s="112"/>
      <c r="VDS6805" s="112"/>
      <c r="VDT6805" s="112"/>
      <c r="VDU6805" s="112"/>
      <c r="VDV6805" s="112"/>
      <c r="VDW6805" s="112"/>
      <c r="VDX6805" s="112"/>
      <c r="VDY6805" s="112"/>
      <c r="VDZ6805" s="112"/>
      <c r="VEA6805" s="112"/>
      <c r="VEB6805" s="112"/>
      <c r="VEC6805" s="112"/>
      <c r="VED6805" s="112"/>
      <c r="VEE6805" s="112"/>
      <c r="VEF6805" s="112"/>
      <c r="VEG6805" s="112"/>
      <c r="VEH6805" s="112"/>
      <c r="VEI6805" s="112"/>
      <c r="VEJ6805" s="112"/>
      <c r="VEK6805" s="112"/>
      <c r="VEL6805" s="112"/>
      <c r="VEM6805" s="112"/>
      <c r="VEN6805" s="112"/>
      <c r="VEO6805" s="112"/>
      <c r="VEP6805" s="112"/>
      <c r="VEQ6805" s="112"/>
      <c r="VER6805" s="112"/>
      <c r="VES6805" s="112"/>
      <c r="VET6805" s="112"/>
      <c r="VEU6805" s="112"/>
      <c r="VEV6805" s="112"/>
      <c r="VEW6805" s="112"/>
      <c r="VEX6805" s="112"/>
      <c r="VEY6805" s="112"/>
      <c r="VEZ6805" s="112"/>
      <c r="VFA6805" s="112"/>
      <c r="VFB6805" s="112"/>
      <c r="VFC6805" s="112"/>
      <c r="VFD6805" s="112"/>
      <c r="VFE6805" s="112"/>
      <c r="VFF6805" s="112"/>
      <c r="VFG6805" s="112"/>
      <c r="VFH6805" s="112"/>
      <c r="VFI6805" s="112"/>
      <c r="VFJ6805" s="112"/>
      <c r="VFK6805" s="112"/>
      <c r="VFL6805" s="112"/>
      <c r="VFM6805" s="112"/>
      <c r="VFN6805" s="112"/>
      <c r="VFO6805" s="112"/>
      <c r="VFP6805" s="112"/>
      <c r="VFQ6805" s="112"/>
      <c r="VFR6805" s="112"/>
      <c r="VFS6805" s="112"/>
      <c r="VFT6805" s="112"/>
      <c r="VFU6805" s="112"/>
      <c r="VFV6805" s="112"/>
      <c r="VFW6805" s="112"/>
      <c r="VFX6805" s="112"/>
      <c r="VFY6805" s="112"/>
      <c r="VFZ6805" s="112"/>
      <c r="VGA6805" s="112"/>
      <c r="VGB6805" s="112"/>
      <c r="VGC6805" s="112"/>
      <c r="VGD6805" s="112"/>
      <c r="VGE6805" s="112"/>
      <c r="VGF6805" s="112"/>
      <c r="VGG6805" s="112"/>
      <c r="VGH6805" s="112"/>
      <c r="VGI6805" s="112"/>
      <c r="VGJ6805" s="112"/>
      <c r="VGK6805" s="112"/>
      <c r="VGL6805" s="112"/>
      <c r="VGM6805" s="112"/>
      <c r="VGN6805" s="112"/>
      <c r="VGO6805" s="112"/>
      <c r="VGP6805" s="112"/>
      <c r="VGQ6805" s="112"/>
      <c r="VGR6805" s="112"/>
      <c r="VGS6805" s="112"/>
      <c r="VGT6805" s="112"/>
      <c r="VGU6805" s="112"/>
      <c r="VGV6805" s="112"/>
      <c r="VGW6805" s="112"/>
      <c r="VGX6805" s="112"/>
      <c r="VGY6805" s="112"/>
      <c r="VGZ6805" s="112"/>
      <c r="VHA6805" s="112"/>
      <c r="VHB6805" s="112"/>
      <c r="VHC6805" s="112"/>
      <c r="VHD6805" s="112"/>
      <c r="VHE6805" s="112"/>
      <c r="VHF6805" s="112"/>
      <c r="VHG6805" s="112"/>
      <c r="VHH6805" s="112"/>
      <c r="VHI6805" s="112"/>
      <c r="VHJ6805" s="112"/>
      <c r="VHK6805" s="112"/>
      <c r="VHL6805" s="112"/>
      <c r="VHM6805" s="112"/>
      <c r="VHN6805" s="112"/>
      <c r="VHO6805" s="112"/>
      <c r="VHP6805" s="112"/>
      <c r="VHQ6805" s="112"/>
      <c r="VHR6805" s="112"/>
      <c r="VHS6805" s="112"/>
      <c r="VHT6805" s="112"/>
      <c r="VHU6805" s="112"/>
      <c r="VHV6805" s="112"/>
      <c r="VHW6805" s="112"/>
      <c r="VHX6805" s="112"/>
      <c r="VHY6805" s="112"/>
      <c r="VHZ6805" s="112"/>
      <c r="VIA6805" s="112"/>
      <c r="VIB6805" s="112"/>
      <c r="VIC6805" s="112"/>
      <c r="VID6805" s="112"/>
      <c r="VIE6805" s="112"/>
      <c r="VIF6805" s="112"/>
      <c r="VIG6805" s="112"/>
      <c r="VIH6805" s="112"/>
      <c r="VII6805" s="112"/>
      <c r="VIJ6805" s="112"/>
      <c r="VIK6805" s="112"/>
      <c r="VIL6805" s="112"/>
      <c r="VIM6805" s="112"/>
      <c r="VIN6805" s="112"/>
      <c r="VIO6805" s="112"/>
      <c r="VIP6805" s="112"/>
      <c r="VIQ6805" s="112"/>
      <c r="VIR6805" s="112"/>
      <c r="VIS6805" s="112"/>
      <c r="VIT6805" s="112"/>
      <c r="VIU6805" s="112"/>
      <c r="VIV6805" s="112"/>
      <c r="VIW6805" s="112"/>
      <c r="VIX6805" s="112"/>
      <c r="VIY6805" s="112"/>
      <c r="VIZ6805" s="112"/>
      <c r="VJA6805" s="112"/>
      <c r="VJB6805" s="112"/>
      <c r="VJC6805" s="112"/>
      <c r="VJD6805" s="112"/>
      <c r="VJE6805" s="112"/>
      <c r="VJF6805" s="112"/>
      <c r="VJG6805" s="112"/>
      <c r="VJH6805" s="112"/>
      <c r="VJI6805" s="112"/>
      <c r="VJJ6805" s="112"/>
      <c r="VJK6805" s="112"/>
      <c r="VJL6805" s="112"/>
      <c r="VJM6805" s="112"/>
      <c r="VJN6805" s="112"/>
      <c r="VJO6805" s="112"/>
      <c r="VJP6805" s="112"/>
      <c r="VJQ6805" s="112"/>
      <c r="VJR6805" s="112"/>
      <c r="VJS6805" s="112"/>
      <c r="VJT6805" s="112"/>
      <c r="VJU6805" s="112"/>
      <c r="VJV6805" s="112"/>
      <c r="VJW6805" s="112"/>
      <c r="VJX6805" s="112"/>
      <c r="VJY6805" s="112"/>
      <c r="VJZ6805" s="112"/>
      <c r="VKA6805" s="112"/>
      <c r="VKB6805" s="112"/>
      <c r="VKC6805" s="112"/>
      <c r="VKD6805" s="112"/>
      <c r="VKE6805" s="112"/>
      <c r="VKF6805" s="112"/>
      <c r="VKG6805" s="112"/>
      <c r="VKH6805" s="112"/>
      <c r="VKI6805" s="112"/>
      <c r="VKJ6805" s="112"/>
      <c r="VKK6805" s="112"/>
      <c r="VKL6805" s="112"/>
      <c r="VKM6805" s="112"/>
      <c r="VKN6805" s="112"/>
      <c r="VKO6805" s="112"/>
      <c r="VKP6805" s="112"/>
      <c r="VKQ6805" s="112"/>
      <c r="VKR6805" s="112"/>
      <c r="VKS6805" s="112"/>
      <c r="VKT6805" s="112"/>
      <c r="VKU6805" s="112"/>
      <c r="VKV6805" s="112"/>
      <c r="VKW6805" s="112"/>
      <c r="VKX6805" s="112"/>
      <c r="VKY6805" s="112"/>
      <c r="VKZ6805" s="112"/>
      <c r="VLA6805" s="112"/>
      <c r="VLB6805" s="112"/>
      <c r="VLC6805" s="112"/>
      <c r="VLD6805" s="112"/>
      <c r="VLE6805" s="112"/>
      <c r="VLF6805" s="112"/>
      <c r="VLG6805" s="112"/>
      <c r="VLH6805" s="112"/>
      <c r="VLI6805" s="112"/>
      <c r="VLJ6805" s="112"/>
      <c r="VLK6805" s="112"/>
      <c r="VLL6805" s="112"/>
      <c r="VLM6805" s="112"/>
      <c r="VLN6805" s="112"/>
      <c r="VLO6805" s="112"/>
      <c r="VLP6805" s="112"/>
      <c r="VLQ6805" s="112"/>
      <c r="VLR6805" s="112"/>
      <c r="VLS6805" s="112"/>
      <c r="VLT6805" s="112"/>
      <c r="VLU6805" s="112"/>
      <c r="VLV6805" s="112"/>
      <c r="VLW6805" s="112"/>
      <c r="VLX6805" s="112"/>
      <c r="VLY6805" s="112"/>
      <c r="VLZ6805" s="112"/>
      <c r="VMA6805" s="112"/>
      <c r="VMB6805" s="112"/>
      <c r="VMC6805" s="112"/>
      <c r="VMD6805" s="112"/>
      <c r="VME6805" s="112"/>
      <c r="VMF6805" s="112"/>
      <c r="VMG6805" s="112"/>
      <c r="VMH6805" s="112"/>
      <c r="VMI6805" s="112"/>
      <c r="VMJ6805" s="112"/>
      <c r="VMK6805" s="112"/>
      <c r="VML6805" s="112"/>
      <c r="VMM6805" s="112"/>
      <c r="VMN6805" s="112"/>
      <c r="VMO6805" s="112"/>
      <c r="VMP6805" s="112"/>
      <c r="VMQ6805" s="112"/>
      <c r="VMR6805" s="112"/>
      <c r="VMS6805" s="112"/>
      <c r="VMT6805" s="112"/>
      <c r="VMU6805" s="112"/>
      <c r="VMV6805" s="112"/>
      <c r="VMW6805" s="112"/>
      <c r="VMX6805" s="112"/>
      <c r="VMY6805" s="112"/>
      <c r="VMZ6805" s="112"/>
      <c r="VNA6805" s="112"/>
      <c r="VNB6805" s="112"/>
      <c r="VNC6805" s="112"/>
      <c r="VND6805" s="112"/>
      <c r="VNE6805" s="112"/>
      <c r="VNF6805" s="112"/>
      <c r="VNG6805" s="112"/>
      <c r="VNH6805" s="112"/>
      <c r="VNI6805" s="112"/>
      <c r="VNJ6805" s="112"/>
      <c r="VNK6805" s="112"/>
      <c r="VNL6805" s="112"/>
      <c r="VNM6805" s="112"/>
      <c r="VNN6805" s="112"/>
      <c r="VNO6805" s="112"/>
      <c r="VNP6805" s="112"/>
      <c r="VNQ6805" s="112"/>
      <c r="VNR6805" s="112"/>
      <c r="VNS6805" s="112"/>
      <c r="VNT6805" s="112"/>
      <c r="VNU6805" s="112"/>
      <c r="VNV6805" s="112"/>
      <c r="VNW6805" s="112"/>
      <c r="VNX6805" s="112"/>
      <c r="VNY6805" s="112"/>
      <c r="VNZ6805" s="112"/>
      <c r="VOA6805" s="112"/>
      <c r="VOB6805" s="112"/>
      <c r="VOC6805" s="112"/>
      <c r="VOD6805" s="112"/>
      <c r="VOE6805" s="112"/>
      <c r="VOF6805" s="112"/>
      <c r="VOG6805" s="112"/>
      <c r="VOH6805" s="112"/>
      <c r="VOI6805" s="112"/>
      <c r="VOJ6805" s="112"/>
      <c r="VOK6805" s="112"/>
      <c r="VOL6805" s="112"/>
      <c r="VOM6805" s="112"/>
      <c r="VON6805" s="112"/>
      <c r="VOO6805" s="112"/>
      <c r="VOP6805" s="112"/>
      <c r="VOQ6805" s="112"/>
      <c r="VOR6805" s="112"/>
      <c r="VOS6805" s="112"/>
      <c r="VOT6805" s="112"/>
      <c r="VOU6805" s="112"/>
      <c r="VOV6805" s="112"/>
      <c r="VOW6805" s="112"/>
      <c r="VOX6805" s="112"/>
      <c r="VOY6805" s="112"/>
      <c r="VOZ6805" s="112"/>
      <c r="VPA6805" s="112"/>
      <c r="VPB6805" s="112"/>
      <c r="VPC6805" s="112"/>
      <c r="VPD6805" s="112"/>
      <c r="VPE6805" s="112"/>
      <c r="VPF6805" s="112"/>
      <c r="VPG6805" s="112"/>
      <c r="VPH6805" s="112"/>
      <c r="VPI6805" s="112"/>
      <c r="VPJ6805" s="112"/>
      <c r="VPK6805" s="112"/>
      <c r="VPL6805" s="112"/>
      <c r="VPM6805" s="112"/>
      <c r="VPN6805" s="112"/>
      <c r="VPO6805" s="112"/>
      <c r="VPP6805" s="112"/>
      <c r="VPQ6805" s="112"/>
      <c r="VPR6805" s="112"/>
      <c r="VPS6805" s="112"/>
      <c r="VPT6805" s="112"/>
      <c r="VPU6805" s="112"/>
      <c r="VPV6805" s="112"/>
      <c r="VPW6805" s="112"/>
      <c r="VPX6805" s="112"/>
      <c r="VPY6805" s="112"/>
      <c r="VPZ6805" s="112"/>
      <c r="VQA6805" s="112"/>
      <c r="VQB6805" s="112"/>
      <c r="VQC6805" s="112"/>
      <c r="VQD6805" s="112"/>
      <c r="VQE6805" s="112"/>
      <c r="VQF6805" s="112"/>
      <c r="VQG6805" s="112"/>
      <c r="VQH6805" s="112"/>
      <c r="VQI6805" s="112"/>
      <c r="VQJ6805" s="112"/>
      <c r="VQK6805" s="112"/>
      <c r="VQL6805" s="112"/>
      <c r="VQM6805" s="112"/>
      <c r="VQN6805" s="112"/>
      <c r="VQO6805" s="112"/>
      <c r="VQP6805" s="112"/>
      <c r="VQQ6805" s="112"/>
      <c r="VQR6805" s="112"/>
      <c r="VQS6805" s="112"/>
      <c r="VQT6805" s="112"/>
      <c r="VQU6805" s="112"/>
      <c r="VQV6805" s="112"/>
      <c r="VQW6805" s="112"/>
      <c r="VQX6805" s="112"/>
      <c r="VQY6805" s="112"/>
      <c r="VQZ6805" s="112"/>
      <c r="VRA6805" s="112"/>
      <c r="VRB6805" s="112"/>
      <c r="VRC6805" s="112"/>
      <c r="VRD6805" s="112"/>
      <c r="VRE6805" s="112"/>
      <c r="VRF6805" s="112"/>
      <c r="VRG6805" s="112"/>
      <c r="VRH6805" s="112"/>
      <c r="VRI6805" s="112"/>
      <c r="VRJ6805" s="112"/>
      <c r="VRK6805" s="112"/>
      <c r="VRL6805" s="112"/>
      <c r="VRM6805" s="112"/>
      <c r="VRN6805" s="112"/>
      <c r="VRO6805" s="112"/>
      <c r="VRP6805" s="112"/>
      <c r="VRQ6805" s="112"/>
      <c r="VRR6805" s="112"/>
      <c r="VRS6805" s="112"/>
      <c r="VRT6805" s="112"/>
      <c r="VRU6805" s="112"/>
      <c r="VRV6805" s="112"/>
      <c r="VRW6805" s="112"/>
      <c r="VRX6805" s="112"/>
      <c r="VRY6805" s="112"/>
      <c r="VRZ6805" s="112"/>
      <c r="VSA6805" s="112"/>
      <c r="VSB6805" s="112"/>
      <c r="VSC6805" s="112"/>
      <c r="VSD6805" s="112"/>
      <c r="VSE6805" s="112"/>
      <c r="VSF6805" s="112"/>
      <c r="VSG6805" s="112"/>
      <c r="VSH6805" s="112"/>
      <c r="VSI6805" s="112"/>
      <c r="VSJ6805" s="112"/>
      <c r="VSK6805" s="112"/>
      <c r="VSL6805" s="112"/>
      <c r="VSM6805" s="112"/>
      <c r="VSN6805" s="112"/>
      <c r="VSO6805" s="112"/>
      <c r="VSP6805" s="112"/>
      <c r="VSQ6805" s="112"/>
      <c r="VSR6805" s="112"/>
      <c r="VSS6805" s="112"/>
      <c r="VST6805" s="112"/>
      <c r="VSU6805" s="112"/>
      <c r="VSV6805" s="112"/>
      <c r="VSW6805" s="112"/>
      <c r="VSX6805" s="112"/>
      <c r="VSY6805" s="112"/>
      <c r="VSZ6805" s="112"/>
      <c r="VTA6805" s="112"/>
      <c r="VTB6805" s="112"/>
      <c r="VTC6805" s="112"/>
      <c r="VTD6805" s="112"/>
      <c r="VTE6805" s="112"/>
      <c r="VTF6805" s="112"/>
      <c r="VTG6805" s="112"/>
      <c r="VTH6805" s="112"/>
      <c r="VTI6805" s="112"/>
      <c r="VTJ6805" s="112"/>
      <c r="VTK6805" s="112"/>
      <c r="VTL6805" s="112"/>
      <c r="VTM6805" s="112"/>
      <c r="VTN6805" s="112"/>
      <c r="VTO6805" s="112"/>
      <c r="VTP6805" s="112"/>
      <c r="VTQ6805" s="112"/>
      <c r="VTR6805" s="112"/>
      <c r="VTS6805" s="112"/>
      <c r="VTT6805" s="112"/>
      <c r="VTU6805" s="112"/>
      <c r="VTV6805" s="112"/>
      <c r="VTW6805" s="112"/>
      <c r="VTX6805" s="112"/>
      <c r="VTY6805" s="112"/>
      <c r="VTZ6805" s="112"/>
      <c r="VUA6805" s="112"/>
      <c r="VUB6805" s="112"/>
      <c r="VUC6805" s="112"/>
      <c r="VUD6805" s="112"/>
      <c r="VUE6805" s="112"/>
      <c r="VUF6805" s="112"/>
      <c r="VUG6805" s="112"/>
      <c r="VUH6805" s="112"/>
      <c r="VUI6805" s="112"/>
      <c r="VUJ6805" s="112"/>
      <c r="VUK6805" s="112"/>
      <c r="VUL6805" s="112"/>
      <c r="VUM6805" s="112"/>
      <c r="VUN6805" s="112"/>
      <c r="VUO6805" s="112"/>
      <c r="VUP6805" s="112"/>
      <c r="VUQ6805" s="112"/>
      <c r="VUR6805" s="112"/>
      <c r="VUS6805" s="112"/>
      <c r="VUT6805" s="112"/>
      <c r="VUU6805" s="112"/>
      <c r="VUV6805" s="112"/>
      <c r="VUW6805" s="112"/>
      <c r="VUX6805" s="112"/>
      <c r="VUY6805" s="112"/>
      <c r="VUZ6805" s="112"/>
      <c r="VVA6805" s="112"/>
      <c r="VVB6805" s="112"/>
      <c r="VVC6805" s="112"/>
      <c r="VVD6805" s="112"/>
      <c r="VVE6805" s="112"/>
      <c r="VVF6805" s="112"/>
      <c r="VVG6805" s="112"/>
      <c r="VVH6805" s="112"/>
      <c r="VVI6805" s="112"/>
      <c r="VVJ6805" s="112"/>
      <c r="VVK6805" s="112"/>
      <c r="VVL6805" s="112"/>
      <c r="VVM6805" s="112"/>
      <c r="VVN6805" s="112"/>
      <c r="VVO6805" s="112"/>
      <c r="VVP6805" s="112"/>
      <c r="VVQ6805" s="112"/>
      <c r="VVR6805" s="112"/>
      <c r="VVS6805" s="112"/>
      <c r="VVT6805" s="112"/>
      <c r="VVU6805" s="112"/>
      <c r="VVV6805" s="112"/>
      <c r="VVW6805" s="112"/>
      <c r="VVX6805" s="112"/>
      <c r="VVY6805" s="112"/>
      <c r="VVZ6805" s="112"/>
      <c r="VWA6805" s="112"/>
      <c r="VWB6805" s="112"/>
      <c r="VWC6805" s="112"/>
      <c r="VWD6805" s="112"/>
      <c r="VWE6805" s="112"/>
      <c r="VWF6805" s="112"/>
      <c r="VWG6805" s="112"/>
      <c r="VWH6805" s="112"/>
      <c r="VWI6805" s="112"/>
      <c r="VWJ6805" s="112"/>
      <c r="VWK6805" s="112"/>
      <c r="VWL6805" s="112"/>
      <c r="VWM6805" s="112"/>
      <c r="VWN6805" s="112"/>
      <c r="VWO6805" s="112"/>
      <c r="VWP6805" s="112"/>
      <c r="VWQ6805" s="112"/>
      <c r="VWR6805" s="112"/>
      <c r="VWS6805" s="112"/>
      <c r="VWT6805" s="112"/>
      <c r="VWU6805" s="112"/>
      <c r="VWV6805" s="112"/>
      <c r="VWW6805" s="112"/>
      <c r="VWX6805" s="112"/>
      <c r="VWY6805" s="112"/>
      <c r="VWZ6805" s="112"/>
      <c r="VXA6805" s="112"/>
      <c r="VXB6805" s="112"/>
      <c r="VXC6805" s="112"/>
      <c r="VXD6805" s="112"/>
      <c r="VXE6805" s="112"/>
      <c r="VXF6805" s="112"/>
      <c r="VXG6805" s="112"/>
      <c r="VXH6805" s="112"/>
      <c r="VXI6805" s="112"/>
      <c r="VXJ6805" s="112"/>
      <c r="VXK6805" s="112"/>
      <c r="VXL6805" s="112"/>
      <c r="VXM6805" s="112"/>
      <c r="VXN6805" s="112"/>
      <c r="VXO6805" s="112"/>
      <c r="VXP6805" s="112"/>
      <c r="VXQ6805" s="112"/>
      <c r="VXR6805" s="112"/>
      <c r="VXS6805" s="112"/>
      <c r="VXT6805" s="112"/>
      <c r="VXU6805" s="112"/>
      <c r="VXV6805" s="112"/>
      <c r="VXW6805" s="112"/>
      <c r="VXX6805" s="112"/>
      <c r="VXY6805" s="112"/>
      <c r="VXZ6805" s="112"/>
      <c r="VYA6805" s="112"/>
      <c r="VYB6805" s="112"/>
      <c r="VYC6805" s="112"/>
      <c r="VYD6805" s="112"/>
      <c r="VYE6805" s="112"/>
      <c r="VYF6805" s="112"/>
      <c r="VYG6805" s="112"/>
      <c r="VYH6805" s="112"/>
      <c r="VYI6805" s="112"/>
      <c r="VYJ6805" s="112"/>
      <c r="VYK6805" s="112"/>
      <c r="VYL6805" s="112"/>
      <c r="VYM6805" s="112"/>
      <c r="VYN6805" s="112"/>
      <c r="VYO6805" s="112"/>
      <c r="VYP6805" s="112"/>
      <c r="VYQ6805" s="112"/>
      <c r="VYR6805" s="112"/>
      <c r="VYS6805" s="112"/>
      <c r="VYT6805" s="112"/>
      <c r="VYU6805" s="112"/>
      <c r="VYV6805" s="112"/>
      <c r="VYW6805" s="112"/>
      <c r="VYX6805" s="112"/>
      <c r="VYY6805" s="112"/>
      <c r="VYZ6805" s="112"/>
      <c r="VZA6805" s="112"/>
      <c r="VZB6805" s="112"/>
      <c r="VZC6805" s="112"/>
      <c r="VZD6805" s="112"/>
      <c r="VZE6805" s="112"/>
      <c r="VZF6805" s="112"/>
      <c r="VZG6805" s="112"/>
      <c r="VZH6805" s="112"/>
      <c r="VZI6805" s="112"/>
      <c r="VZJ6805" s="112"/>
      <c r="VZK6805" s="112"/>
      <c r="VZL6805" s="112"/>
      <c r="VZM6805" s="112"/>
      <c r="VZN6805" s="112"/>
      <c r="VZO6805" s="112"/>
      <c r="VZP6805" s="112"/>
      <c r="VZQ6805" s="112"/>
      <c r="VZR6805" s="112"/>
      <c r="VZS6805" s="112"/>
      <c r="VZT6805" s="112"/>
      <c r="VZU6805" s="112"/>
      <c r="VZV6805" s="112"/>
      <c r="VZW6805" s="112"/>
      <c r="VZX6805" s="112"/>
      <c r="VZY6805" s="112"/>
      <c r="VZZ6805" s="112"/>
      <c r="WAA6805" s="112"/>
      <c r="WAB6805" s="112"/>
      <c r="WAC6805" s="112"/>
      <c r="WAD6805" s="112"/>
      <c r="WAE6805" s="112"/>
      <c r="WAF6805" s="112"/>
      <c r="WAG6805" s="112"/>
      <c r="WAH6805" s="112"/>
      <c r="WAI6805" s="112"/>
      <c r="WAJ6805" s="112"/>
      <c r="WAK6805" s="112"/>
      <c r="WAL6805" s="112"/>
      <c r="WAM6805" s="112"/>
      <c r="WAN6805" s="112"/>
      <c r="WAO6805" s="112"/>
      <c r="WAP6805" s="112"/>
      <c r="WAQ6805" s="112"/>
      <c r="WAR6805" s="112"/>
      <c r="WAS6805" s="112"/>
      <c r="WAT6805" s="112"/>
      <c r="WAU6805" s="112"/>
      <c r="WAV6805" s="112"/>
      <c r="WAW6805" s="112"/>
      <c r="WAX6805" s="112"/>
      <c r="WAY6805" s="112"/>
      <c r="WAZ6805" s="112"/>
      <c r="WBA6805" s="112"/>
      <c r="WBB6805" s="112"/>
      <c r="WBC6805" s="112"/>
      <c r="WBD6805" s="112"/>
      <c r="WBE6805" s="112"/>
      <c r="WBF6805" s="112"/>
      <c r="WBG6805" s="112"/>
      <c r="WBH6805" s="112"/>
      <c r="WBI6805" s="112"/>
      <c r="WBJ6805" s="112"/>
      <c r="WBK6805" s="112"/>
      <c r="WBL6805" s="112"/>
      <c r="WBM6805" s="112"/>
      <c r="WBN6805" s="112"/>
      <c r="WBO6805" s="112"/>
      <c r="WBP6805" s="112"/>
      <c r="WBQ6805" s="112"/>
      <c r="WBR6805" s="112"/>
      <c r="WBS6805" s="112"/>
      <c r="WBT6805" s="112"/>
      <c r="WBU6805" s="112"/>
      <c r="WBV6805" s="112"/>
      <c r="WBW6805" s="112"/>
      <c r="WBX6805" s="112"/>
      <c r="WBY6805" s="112"/>
      <c r="WBZ6805" s="112"/>
      <c r="WCA6805" s="112"/>
      <c r="WCB6805" s="112"/>
      <c r="WCC6805" s="112"/>
      <c r="WCD6805" s="112"/>
      <c r="WCE6805" s="112"/>
      <c r="WCF6805" s="112"/>
      <c r="WCG6805" s="112"/>
      <c r="WCH6805" s="112"/>
      <c r="WCI6805" s="112"/>
      <c r="WCJ6805" s="112"/>
      <c r="WCK6805" s="112"/>
      <c r="WCL6805" s="112"/>
      <c r="WCM6805" s="112"/>
      <c r="WCN6805" s="112"/>
      <c r="WCO6805" s="112"/>
      <c r="WCP6805" s="112"/>
      <c r="WCQ6805" s="112"/>
      <c r="WCR6805" s="112"/>
      <c r="WCS6805" s="112"/>
      <c r="WCT6805" s="112"/>
      <c r="WCU6805" s="112"/>
      <c r="WCV6805" s="112"/>
      <c r="WCW6805" s="112"/>
      <c r="WCX6805" s="112"/>
      <c r="WCY6805" s="112"/>
      <c r="WCZ6805" s="112"/>
      <c r="WDA6805" s="112"/>
      <c r="WDB6805" s="112"/>
      <c r="WDC6805" s="112"/>
      <c r="WDD6805" s="112"/>
      <c r="WDE6805" s="112"/>
      <c r="WDF6805" s="112"/>
      <c r="WDG6805" s="112"/>
      <c r="WDH6805" s="112"/>
      <c r="WDI6805" s="112"/>
      <c r="WDJ6805" s="112"/>
      <c r="WDK6805" s="112"/>
      <c r="WDL6805" s="112"/>
      <c r="WDM6805" s="112"/>
      <c r="WDN6805" s="112"/>
      <c r="WDO6805" s="112"/>
      <c r="WDP6805" s="112"/>
      <c r="WDQ6805" s="112"/>
      <c r="WDR6805" s="112"/>
      <c r="WDS6805" s="112"/>
      <c r="WDT6805" s="112"/>
      <c r="WDU6805" s="112"/>
      <c r="WDV6805" s="112"/>
      <c r="WDW6805" s="112"/>
      <c r="WDX6805" s="112"/>
      <c r="WDY6805" s="112"/>
      <c r="WDZ6805" s="112"/>
      <c r="WEA6805" s="112"/>
      <c r="WEB6805" s="112"/>
      <c r="WEC6805" s="112"/>
      <c r="WED6805" s="112"/>
      <c r="WEE6805" s="112"/>
      <c r="WEF6805" s="112"/>
      <c r="WEG6805" s="112"/>
      <c r="WEH6805" s="112"/>
      <c r="WEI6805" s="112"/>
      <c r="WEJ6805" s="112"/>
      <c r="WEK6805" s="112"/>
      <c r="WEL6805" s="112"/>
      <c r="WEM6805" s="112"/>
      <c r="WEN6805" s="112"/>
      <c r="WEO6805" s="112"/>
      <c r="WEP6805" s="112"/>
      <c r="WEQ6805" s="112"/>
      <c r="WER6805" s="112"/>
      <c r="WES6805" s="112"/>
      <c r="WET6805" s="112"/>
      <c r="WEU6805" s="112"/>
      <c r="WEV6805" s="112"/>
      <c r="WEW6805" s="112"/>
      <c r="WEX6805" s="112"/>
      <c r="WEY6805" s="112"/>
      <c r="WEZ6805" s="112"/>
      <c r="WFA6805" s="112"/>
      <c r="WFB6805" s="112"/>
      <c r="WFC6805" s="112"/>
      <c r="WFD6805" s="112"/>
      <c r="WFE6805" s="112"/>
      <c r="WFF6805" s="112"/>
      <c r="WFG6805" s="112"/>
      <c r="WFH6805" s="112"/>
      <c r="WFI6805" s="112"/>
      <c r="WFJ6805" s="112"/>
      <c r="WFK6805" s="112"/>
      <c r="WFL6805" s="112"/>
      <c r="WFM6805" s="112"/>
      <c r="WFN6805" s="112"/>
      <c r="WFO6805" s="112"/>
      <c r="WFP6805" s="112"/>
      <c r="WFQ6805" s="112"/>
      <c r="WFR6805" s="112"/>
      <c r="WFS6805" s="112"/>
      <c r="WFT6805" s="112"/>
      <c r="WFU6805" s="112"/>
      <c r="WFV6805" s="112"/>
      <c r="WFW6805" s="112"/>
      <c r="WFX6805" s="112"/>
      <c r="WFY6805" s="112"/>
      <c r="WFZ6805" s="112"/>
      <c r="WGA6805" s="112"/>
      <c r="WGB6805" s="112"/>
      <c r="WGC6805" s="112"/>
      <c r="WGD6805" s="112"/>
      <c r="WGE6805" s="112"/>
      <c r="WGF6805" s="112"/>
      <c r="WGG6805" s="112"/>
      <c r="WGH6805" s="112"/>
      <c r="WGI6805" s="112"/>
      <c r="WGJ6805" s="112"/>
      <c r="WGK6805" s="112"/>
      <c r="WGL6805" s="112"/>
      <c r="WGM6805" s="112"/>
      <c r="WGN6805" s="112"/>
      <c r="WGO6805" s="112"/>
      <c r="WGP6805" s="112"/>
      <c r="WGQ6805" s="112"/>
      <c r="WGR6805" s="112"/>
      <c r="WGS6805" s="112"/>
      <c r="WGT6805" s="112"/>
      <c r="WGU6805" s="112"/>
      <c r="WGV6805" s="112"/>
      <c r="WGW6805" s="112"/>
      <c r="WGX6805" s="112"/>
      <c r="WGY6805" s="112"/>
      <c r="WGZ6805" s="112"/>
      <c r="WHA6805" s="112"/>
      <c r="WHB6805" s="112"/>
      <c r="WHC6805" s="112"/>
      <c r="WHD6805" s="112"/>
      <c r="WHE6805" s="112"/>
      <c r="WHF6805" s="112"/>
      <c r="WHG6805" s="112"/>
      <c r="WHH6805" s="112"/>
      <c r="WHI6805" s="112"/>
      <c r="WHJ6805" s="112"/>
      <c r="WHK6805" s="112"/>
      <c r="WHL6805" s="112"/>
      <c r="WHM6805" s="112"/>
      <c r="WHN6805" s="112"/>
      <c r="WHO6805" s="112"/>
      <c r="WHP6805" s="112"/>
      <c r="WHQ6805" s="112"/>
      <c r="WHR6805" s="112"/>
      <c r="WHS6805" s="112"/>
      <c r="WHT6805" s="112"/>
      <c r="WHU6805" s="112"/>
      <c r="WHV6805" s="112"/>
      <c r="WHW6805" s="112"/>
      <c r="WHX6805" s="112"/>
      <c r="WHY6805" s="112"/>
      <c r="WHZ6805" s="112"/>
      <c r="WIA6805" s="112"/>
      <c r="WIB6805" s="112"/>
      <c r="WIC6805" s="112"/>
      <c r="WID6805" s="112"/>
      <c r="WIE6805" s="112"/>
      <c r="WIF6805" s="112"/>
      <c r="WIG6805" s="112"/>
      <c r="WIH6805" s="112"/>
      <c r="WII6805" s="112"/>
      <c r="WIJ6805" s="112"/>
      <c r="WIK6805" s="112"/>
      <c r="WIL6805" s="112"/>
      <c r="WIM6805" s="112"/>
      <c r="WIN6805" s="112"/>
      <c r="WIO6805" s="112"/>
      <c r="WIP6805" s="112"/>
      <c r="WIQ6805" s="112"/>
      <c r="WIR6805" s="112"/>
      <c r="WIS6805" s="112"/>
      <c r="WIT6805" s="112"/>
      <c r="WIU6805" s="112"/>
      <c r="WIV6805" s="112"/>
      <c r="WIW6805" s="112"/>
      <c r="WIX6805" s="112"/>
      <c r="WIY6805" s="112"/>
      <c r="WIZ6805" s="112"/>
      <c r="WJA6805" s="112"/>
      <c r="WJB6805" s="112"/>
      <c r="WJC6805" s="112"/>
      <c r="WJD6805" s="112"/>
      <c r="WJE6805" s="112"/>
      <c r="WJF6805" s="112"/>
      <c r="WJG6805" s="112"/>
      <c r="WJH6805" s="112"/>
      <c r="WJI6805" s="112"/>
      <c r="WJJ6805" s="112"/>
      <c r="WJK6805" s="112"/>
      <c r="WJL6805" s="112"/>
      <c r="WJM6805" s="112"/>
      <c r="WJN6805" s="112"/>
      <c r="WJO6805" s="112"/>
      <c r="WJP6805" s="112"/>
      <c r="WJQ6805" s="112"/>
      <c r="WJR6805" s="112"/>
      <c r="WJS6805" s="112"/>
      <c r="WJT6805" s="112"/>
      <c r="WJU6805" s="112"/>
      <c r="WJV6805" s="112"/>
      <c r="WJW6805" s="112"/>
      <c r="WJX6805" s="112"/>
      <c r="WJY6805" s="112"/>
      <c r="WJZ6805" s="112"/>
      <c r="WKA6805" s="112"/>
      <c r="WKB6805" s="112"/>
      <c r="WKC6805" s="112"/>
      <c r="WKD6805" s="112"/>
      <c r="WKE6805" s="112"/>
      <c r="WKF6805" s="112"/>
      <c r="WKG6805" s="112"/>
      <c r="WKH6805" s="112"/>
      <c r="WKI6805" s="112"/>
      <c r="WKJ6805" s="112"/>
      <c r="WKK6805" s="112"/>
      <c r="WKL6805" s="112"/>
      <c r="WKM6805" s="112"/>
      <c r="WKN6805" s="112"/>
      <c r="WKO6805" s="112"/>
      <c r="WKP6805" s="112"/>
      <c r="WKQ6805" s="112"/>
      <c r="WKR6805" s="112"/>
      <c r="WKS6805" s="112"/>
      <c r="WKT6805" s="112"/>
      <c r="WKU6805" s="112"/>
      <c r="WKV6805" s="112"/>
      <c r="WKW6805" s="112"/>
      <c r="WKX6805" s="112"/>
      <c r="WKY6805" s="112"/>
      <c r="WKZ6805" s="112"/>
      <c r="WLA6805" s="112"/>
      <c r="WLB6805" s="112"/>
      <c r="WLC6805" s="112"/>
      <c r="WLD6805" s="112"/>
      <c r="WLE6805" s="112"/>
      <c r="WLF6805" s="112"/>
      <c r="WLG6805" s="112"/>
      <c r="WLH6805" s="112"/>
      <c r="WLI6805" s="112"/>
      <c r="WLJ6805" s="112"/>
      <c r="WLK6805" s="112"/>
      <c r="WLL6805" s="112"/>
      <c r="WLM6805" s="112"/>
      <c r="WLN6805" s="112"/>
      <c r="WLO6805" s="112"/>
      <c r="WLP6805" s="112"/>
      <c r="WLQ6805" s="112"/>
      <c r="WLR6805" s="112"/>
      <c r="WLS6805" s="112"/>
      <c r="WLT6805" s="112"/>
      <c r="WLU6805" s="112"/>
      <c r="WLV6805" s="112"/>
      <c r="WLW6805" s="112"/>
      <c r="WLX6805" s="112"/>
      <c r="WLY6805" s="112"/>
      <c r="WLZ6805" s="112"/>
      <c r="WMA6805" s="112"/>
      <c r="WMB6805" s="112"/>
      <c r="WMC6805" s="112"/>
      <c r="WMD6805" s="112"/>
      <c r="WME6805" s="112"/>
      <c r="WMF6805" s="112"/>
      <c r="WMG6805" s="112"/>
      <c r="WMH6805" s="112"/>
      <c r="WMI6805" s="112"/>
      <c r="WMJ6805" s="112"/>
      <c r="WMK6805" s="112"/>
      <c r="WML6805" s="112"/>
      <c r="WMM6805" s="112"/>
      <c r="WMN6805" s="112"/>
      <c r="WMO6805" s="112"/>
      <c r="WMP6805" s="112"/>
      <c r="WMQ6805" s="112"/>
      <c r="WMR6805" s="112"/>
      <c r="WMS6805" s="112"/>
      <c r="WMT6805" s="112"/>
      <c r="WMU6805" s="112"/>
      <c r="WMV6805" s="112"/>
      <c r="WMW6805" s="112"/>
      <c r="WMX6805" s="112"/>
      <c r="WMY6805" s="112"/>
      <c r="WMZ6805" s="112"/>
      <c r="WNA6805" s="112"/>
      <c r="WNB6805" s="112"/>
      <c r="WNC6805" s="112"/>
      <c r="WND6805" s="112"/>
      <c r="WNE6805" s="112"/>
      <c r="WNF6805" s="112"/>
      <c r="WNG6805" s="112"/>
      <c r="WNH6805" s="112"/>
      <c r="WNI6805" s="112"/>
      <c r="WNJ6805" s="112"/>
      <c r="WNK6805" s="112"/>
      <c r="WNL6805" s="112"/>
      <c r="WNM6805" s="112"/>
      <c r="WNN6805" s="112"/>
      <c r="WNO6805" s="112"/>
      <c r="WNP6805" s="112"/>
      <c r="WNQ6805" s="112"/>
      <c r="WNR6805" s="112"/>
      <c r="WNS6805" s="112"/>
      <c r="WNT6805" s="112"/>
      <c r="WNU6805" s="112"/>
      <c r="WNV6805" s="112"/>
      <c r="WNW6805" s="112"/>
      <c r="WNX6805" s="112"/>
      <c r="WNY6805" s="112"/>
      <c r="WNZ6805" s="112"/>
      <c r="WOA6805" s="112"/>
      <c r="WOB6805" s="112"/>
      <c r="WOC6805" s="112"/>
      <c r="WOD6805" s="112"/>
      <c r="WOE6805" s="112"/>
      <c r="WOF6805" s="112"/>
      <c r="WOG6805" s="112"/>
      <c r="WOH6805" s="112"/>
      <c r="WOI6805" s="112"/>
      <c r="WOJ6805" s="112"/>
      <c r="WOK6805" s="112"/>
      <c r="WOL6805" s="112"/>
      <c r="WOM6805" s="112"/>
      <c r="WON6805" s="112"/>
      <c r="WOO6805" s="112"/>
      <c r="WOP6805" s="112"/>
      <c r="WOQ6805" s="112"/>
      <c r="WOR6805" s="112"/>
      <c r="WOS6805" s="112"/>
      <c r="WOT6805" s="112"/>
      <c r="WOU6805" s="112"/>
      <c r="WOV6805" s="112"/>
      <c r="WOW6805" s="112"/>
      <c r="WOX6805" s="112"/>
      <c r="WOY6805" s="112"/>
      <c r="WOZ6805" s="112"/>
      <c r="WPA6805" s="112"/>
      <c r="WPB6805" s="112"/>
      <c r="WPC6805" s="112"/>
      <c r="WPD6805" s="112"/>
      <c r="WPE6805" s="112"/>
      <c r="WPF6805" s="112"/>
      <c r="WPG6805" s="112"/>
      <c r="WPH6805" s="112"/>
      <c r="WPI6805" s="112"/>
      <c r="WPJ6805" s="112"/>
      <c r="WPK6805" s="112"/>
      <c r="WPL6805" s="112"/>
      <c r="WPM6805" s="112"/>
      <c r="WPN6805" s="112"/>
      <c r="WPO6805" s="112"/>
      <c r="WPP6805" s="112"/>
      <c r="WPQ6805" s="112"/>
      <c r="WPR6805" s="112"/>
      <c r="WPS6805" s="112"/>
      <c r="WPT6805" s="112"/>
      <c r="WPU6805" s="112"/>
      <c r="WPV6805" s="112"/>
      <c r="WPW6805" s="112"/>
      <c r="WPX6805" s="112"/>
      <c r="WPY6805" s="112"/>
      <c r="WPZ6805" s="112"/>
      <c r="WQA6805" s="112"/>
      <c r="WQB6805" s="112"/>
      <c r="WQC6805" s="112"/>
      <c r="WQD6805" s="112"/>
      <c r="WQE6805" s="112"/>
      <c r="WQF6805" s="112"/>
      <c r="WQG6805" s="112"/>
      <c r="WQH6805" s="112"/>
      <c r="WQI6805" s="112"/>
      <c r="WQJ6805" s="112"/>
      <c r="WQK6805" s="112"/>
      <c r="WQL6805" s="112"/>
      <c r="WQM6805" s="112"/>
      <c r="WQN6805" s="112"/>
      <c r="WQO6805" s="112"/>
      <c r="WQP6805" s="112"/>
      <c r="WQQ6805" s="112"/>
      <c r="WQR6805" s="112"/>
      <c r="WQS6805" s="112"/>
      <c r="WQT6805" s="112"/>
      <c r="WQU6805" s="112"/>
      <c r="WQV6805" s="112"/>
      <c r="WQW6805" s="112"/>
      <c r="WQX6805" s="112"/>
      <c r="WQY6805" s="112"/>
      <c r="WQZ6805" s="112"/>
      <c r="WRA6805" s="112"/>
      <c r="WRB6805" s="112"/>
      <c r="WRC6805" s="112"/>
      <c r="WRD6805" s="112"/>
      <c r="WRE6805" s="112"/>
      <c r="WRF6805" s="112"/>
      <c r="WRG6805" s="112"/>
      <c r="WRH6805" s="112"/>
      <c r="WRI6805" s="112"/>
      <c r="WRJ6805" s="112"/>
      <c r="WRK6805" s="112"/>
      <c r="WRL6805" s="112"/>
      <c r="WRM6805" s="112"/>
      <c r="WRN6805" s="112"/>
      <c r="WRO6805" s="112"/>
      <c r="WRP6805" s="112"/>
      <c r="WRQ6805" s="112"/>
      <c r="WRR6805" s="112"/>
      <c r="WRS6805" s="112"/>
      <c r="WRT6805" s="112"/>
      <c r="WRU6805" s="112"/>
      <c r="WRV6805" s="112"/>
      <c r="WRW6805" s="112"/>
      <c r="WRX6805" s="112"/>
      <c r="WRY6805" s="112"/>
      <c r="WRZ6805" s="112"/>
      <c r="WSA6805" s="112"/>
      <c r="WSB6805" s="112"/>
      <c r="WSC6805" s="112"/>
      <c r="WSD6805" s="112"/>
      <c r="WSE6805" s="112"/>
      <c r="WSF6805" s="112"/>
      <c r="WSG6805" s="112"/>
      <c r="WSH6805" s="112"/>
      <c r="WSI6805" s="112"/>
      <c r="WSJ6805" s="112"/>
      <c r="WSK6805" s="112"/>
      <c r="WSL6805" s="112"/>
      <c r="WSM6805" s="112"/>
      <c r="WSN6805" s="112"/>
      <c r="WSO6805" s="112"/>
      <c r="WSP6805" s="112"/>
      <c r="WSQ6805" s="112"/>
      <c r="WSR6805" s="112"/>
      <c r="WSS6805" s="112"/>
      <c r="WST6805" s="112"/>
      <c r="WSU6805" s="112"/>
      <c r="WSV6805" s="112"/>
      <c r="WSW6805" s="112"/>
      <c r="WSX6805" s="112"/>
      <c r="WSY6805" s="112"/>
      <c r="WSZ6805" s="112"/>
      <c r="WTA6805" s="112"/>
      <c r="WTB6805" s="112"/>
      <c r="WTC6805" s="112"/>
      <c r="WTD6805" s="112"/>
      <c r="WTE6805" s="112"/>
      <c r="WTF6805" s="112"/>
      <c r="WTG6805" s="112"/>
      <c r="WTH6805" s="112"/>
      <c r="WTI6805" s="112"/>
      <c r="WTJ6805" s="112"/>
      <c r="WTK6805" s="112"/>
      <c r="WTL6805" s="112"/>
      <c r="WTM6805" s="112"/>
      <c r="WTN6805" s="112"/>
      <c r="WTO6805" s="112"/>
      <c r="WTP6805" s="112"/>
      <c r="WTQ6805" s="112"/>
      <c r="WTR6805" s="112"/>
      <c r="WTS6805" s="112"/>
      <c r="WTT6805" s="112"/>
      <c r="WTU6805" s="112"/>
      <c r="WTV6805" s="112"/>
      <c r="WTW6805" s="112"/>
      <c r="WTX6805" s="112"/>
      <c r="WTY6805" s="112"/>
      <c r="WTZ6805" s="112"/>
      <c r="WUA6805" s="112"/>
      <c r="WUB6805" s="112"/>
      <c r="WUC6805" s="112"/>
      <c r="WUD6805" s="112"/>
      <c r="WUE6805" s="112"/>
      <c r="WUF6805" s="112"/>
      <c r="WUG6805" s="112"/>
      <c r="WUH6805" s="112"/>
      <c r="WUI6805" s="112"/>
      <c r="WUJ6805" s="112"/>
      <c r="WUK6805" s="112"/>
      <c r="WUL6805" s="112"/>
      <c r="WUM6805" s="112"/>
      <c r="WUN6805" s="112"/>
      <c r="WUO6805" s="112"/>
      <c r="WUP6805" s="112"/>
      <c r="WUQ6805" s="112"/>
      <c r="WUR6805" s="112"/>
      <c r="WUS6805" s="112"/>
      <c r="WUT6805" s="112"/>
      <c r="WUU6805" s="112"/>
      <c r="WUV6805" s="112"/>
      <c r="WUW6805" s="112"/>
      <c r="WUX6805" s="112"/>
      <c r="WUY6805" s="112"/>
      <c r="WUZ6805" s="112"/>
      <c r="WVA6805" s="112"/>
      <c r="WVB6805" s="112"/>
      <c r="WVC6805" s="112"/>
      <c r="WVD6805" s="112"/>
      <c r="WVE6805" s="112"/>
      <c r="WVF6805" s="112"/>
      <c r="WVG6805" s="112"/>
      <c r="WVH6805" s="112"/>
      <c r="WVI6805" s="112"/>
      <c r="WVJ6805" s="112"/>
      <c r="WVK6805" s="112"/>
      <c r="WVL6805" s="112"/>
      <c r="WVM6805" s="112"/>
      <c r="WVN6805" s="112"/>
      <c r="WVO6805" s="112"/>
      <c r="WVP6805" s="112"/>
      <c r="WVQ6805" s="112"/>
      <c r="WVR6805" s="112"/>
      <c r="WVS6805" s="112"/>
      <c r="WVT6805" s="112"/>
      <c r="WVU6805" s="112"/>
      <c r="WVV6805" s="112"/>
      <c r="WVW6805" s="112"/>
      <c r="WVX6805" s="112"/>
      <c r="WVY6805" s="112"/>
      <c r="WVZ6805" s="112"/>
      <c r="WWA6805" s="112"/>
      <c r="WWB6805" s="112"/>
      <c r="WWC6805" s="112"/>
      <c r="WWD6805" s="112"/>
      <c r="WWE6805" s="112"/>
      <c r="WWF6805" s="112"/>
      <c r="WWG6805" s="112"/>
      <c r="WWH6805" s="112"/>
      <c r="WWI6805" s="112"/>
      <c r="WWJ6805" s="112"/>
      <c r="WWK6805" s="112"/>
      <c r="WWL6805" s="112"/>
      <c r="WWM6805" s="112"/>
      <c r="WWN6805" s="112"/>
      <c r="WWO6805" s="112"/>
      <c r="WWP6805" s="112"/>
      <c r="WWQ6805" s="112"/>
      <c r="WWR6805" s="112"/>
      <c r="WWS6805" s="112"/>
      <c r="WWT6805" s="112"/>
      <c r="WWU6805" s="112"/>
      <c r="WWV6805" s="112"/>
      <c r="WWW6805" s="112"/>
      <c r="WWX6805" s="112"/>
      <c r="WWY6805" s="112"/>
      <c r="WWZ6805" s="112"/>
      <c r="WXA6805" s="112"/>
      <c r="WXB6805" s="112"/>
      <c r="WXC6805" s="112"/>
      <c r="WXD6805" s="112"/>
      <c r="WXE6805" s="112"/>
      <c r="WXF6805" s="112"/>
      <c r="WXG6805" s="112"/>
      <c r="WXH6805" s="112"/>
      <c r="WXI6805" s="112"/>
      <c r="WXJ6805" s="112"/>
      <c r="WXK6805" s="112"/>
      <c r="WXL6805" s="112"/>
      <c r="WXM6805" s="112"/>
      <c r="WXN6805" s="112"/>
      <c r="WXO6805" s="112"/>
      <c r="WXP6805" s="112"/>
      <c r="WXQ6805" s="112"/>
      <c r="WXR6805" s="112"/>
      <c r="WXS6805" s="112"/>
      <c r="WXT6805" s="112"/>
      <c r="WXU6805" s="112"/>
      <c r="WXV6805" s="112"/>
      <c r="WXW6805" s="112"/>
      <c r="WXX6805" s="112"/>
      <c r="WXY6805" s="112"/>
      <c r="WXZ6805" s="112"/>
      <c r="WYA6805" s="112"/>
      <c r="WYB6805" s="112"/>
      <c r="WYC6805" s="112"/>
      <c r="WYD6805" s="112"/>
      <c r="WYE6805" s="112"/>
      <c r="WYF6805" s="112"/>
      <c r="WYG6805" s="112"/>
      <c r="WYH6805" s="112"/>
      <c r="WYI6805" s="112"/>
      <c r="WYJ6805" s="112"/>
      <c r="WYK6805" s="112"/>
      <c r="WYL6805" s="112"/>
      <c r="WYM6805" s="112"/>
      <c r="WYN6805" s="112"/>
      <c r="WYO6805" s="112"/>
      <c r="WYP6805" s="112"/>
      <c r="WYQ6805" s="112"/>
      <c r="WYR6805" s="112"/>
      <c r="WYS6805" s="112"/>
      <c r="WYT6805" s="112"/>
      <c r="WYU6805" s="112"/>
      <c r="WYV6805" s="112"/>
      <c r="WYW6805" s="112"/>
      <c r="WYX6805" s="112"/>
      <c r="WYY6805" s="112"/>
      <c r="WYZ6805" s="112"/>
      <c r="WZA6805" s="112"/>
      <c r="WZB6805" s="112"/>
      <c r="WZC6805" s="112"/>
      <c r="WZD6805" s="112"/>
      <c r="WZE6805" s="112"/>
      <c r="WZF6805" s="112"/>
      <c r="WZG6805" s="112"/>
      <c r="WZH6805" s="112"/>
      <c r="WZI6805" s="112"/>
      <c r="WZJ6805" s="112"/>
      <c r="WZK6805" s="112"/>
      <c r="WZL6805" s="112"/>
      <c r="WZM6805" s="112"/>
      <c r="WZN6805" s="112"/>
      <c r="WZO6805" s="112"/>
      <c r="WZP6805" s="112"/>
      <c r="WZQ6805" s="112"/>
      <c r="WZR6805" s="112"/>
      <c r="WZS6805" s="112"/>
      <c r="WZT6805" s="112"/>
      <c r="WZU6805" s="112"/>
      <c r="WZV6805" s="112"/>
      <c r="WZW6805" s="112"/>
      <c r="WZX6805" s="112"/>
      <c r="WZY6805" s="112"/>
      <c r="WZZ6805" s="112"/>
      <c r="XAA6805" s="112"/>
      <c r="XAB6805" s="112"/>
      <c r="XAC6805" s="112"/>
      <c r="XAD6805" s="112"/>
      <c r="XAE6805" s="112"/>
      <c r="XAF6805" s="112"/>
      <c r="XAG6805" s="112"/>
      <c r="XAH6805" s="112"/>
      <c r="XAI6805" s="112"/>
      <c r="XAJ6805" s="112"/>
      <c r="XAK6805" s="112"/>
      <c r="XAL6805" s="112"/>
      <c r="XAM6805" s="112"/>
      <c r="XAN6805" s="112"/>
      <c r="XAO6805" s="112"/>
      <c r="XAP6805" s="112"/>
      <c r="XAQ6805" s="112"/>
      <c r="XAR6805" s="112"/>
      <c r="XAS6805" s="112"/>
      <c r="XAT6805" s="112"/>
      <c r="XAU6805" s="112"/>
      <c r="XAV6805" s="112"/>
      <c r="XAW6805" s="112"/>
      <c r="XAX6805" s="112"/>
      <c r="XAY6805" s="112"/>
      <c r="XAZ6805" s="112"/>
      <c r="XBA6805" s="112"/>
      <c r="XBB6805" s="112"/>
      <c r="XBC6805" s="112"/>
      <c r="XBD6805" s="112"/>
      <c r="XBE6805" s="112"/>
      <c r="XBF6805" s="112"/>
      <c r="XBG6805" s="112"/>
      <c r="XBH6805" s="112"/>
      <c r="XBI6805" s="112"/>
      <c r="XBJ6805" s="112"/>
      <c r="XBK6805" s="112"/>
      <c r="XBL6805" s="112"/>
      <c r="XBM6805" s="112"/>
      <c r="XBN6805" s="112"/>
      <c r="XBO6805" s="112"/>
      <c r="XBP6805" s="112"/>
      <c r="XBQ6805" s="112"/>
      <c r="XBR6805" s="112"/>
      <c r="XBS6805" s="112"/>
      <c r="XBT6805" s="112"/>
      <c r="XBU6805" s="112"/>
      <c r="XBV6805" s="112"/>
      <c r="XBW6805" s="112"/>
      <c r="XBX6805" s="112"/>
      <c r="XBY6805" s="112"/>
      <c r="XBZ6805" s="112"/>
      <c r="XCA6805" s="112"/>
      <c r="XCB6805" s="112"/>
      <c r="XCC6805" s="112"/>
      <c r="XCD6805" s="112"/>
      <c r="XCE6805" s="112"/>
      <c r="XCF6805" s="112"/>
      <c r="XCG6805" s="112"/>
      <c r="XCH6805" s="112"/>
      <c r="XCI6805" s="112"/>
      <c r="XCJ6805" s="112"/>
      <c r="XCK6805" s="112"/>
      <c r="XCL6805" s="112"/>
      <c r="XCM6805" s="112"/>
      <c r="XCN6805" s="112"/>
      <c r="XCO6805" s="112"/>
      <c r="XCP6805" s="112"/>
      <c r="XCQ6805" s="112"/>
      <c r="XCR6805" s="112"/>
      <c r="XCS6805" s="112"/>
      <c r="XCT6805" s="112"/>
      <c r="XCU6805" s="112"/>
      <c r="XCV6805" s="112"/>
      <c r="XCW6805" s="112"/>
      <c r="XCX6805" s="112"/>
      <c r="XCY6805" s="112"/>
      <c r="XCZ6805" s="112"/>
      <c r="XDA6805" s="112"/>
      <c r="XDB6805" s="112"/>
      <c r="XDC6805" s="112"/>
      <c r="XDD6805" s="112"/>
      <c r="XDE6805" s="112"/>
      <c r="XDF6805" s="112"/>
      <c r="XDG6805" s="112"/>
      <c r="XDH6805" s="112"/>
      <c r="XDI6805" s="112"/>
      <c r="XDJ6805" s="112"/>
      <c r="XDK6805" s="112"/>
      <c r="XDL6805" s="112"/>
      <c r="XDM6805" s="112"/>
      <c r="XDN6805" s="112"/>
      <c r="XDO6805" s="112"/>
      <c r="XDP6805" s="112"/>
      <c r="XDQ6805" s="112"/>
      <c r="XDR6805" s="112"/>
      <c r="XDS6805" s="112"/>
      <c r="XDT6805" s="112"/>
      <c r="XDU6805" s="112"/>
      <c r="XDV6805" s="112"/>
      <c r="XDW6805" s="112"/>
      <c r="XDX6805" s="112"/>
      <c r="XDY6805" s="112"/>
      <c r="XDZ6805" s="112"/>
      <c r="XEA6805" s="112"/>
      <c r="XEB6805" s="112"/>
      <c r="XEC6805" s="112"/>
      <c r="XED6805" s="112"/>
      <c r="XEE6805" s="112"/>
      <c r="XEF6805" s="112"/>
      <c r="XEG6805" s="112"/>
      <c r="XEH6805" s="112"/>
      <c r="XEI6805" s="112"/>
      <c r="XEJ6805" s="112"/>
      <c r="XEK6805" s="112"/>
      <c r="XEL6805" s="112"/>
      <c r="XEM6805" s="112"/>
      <c r="XEN6805" s="112"/>
      <c r="XEO6805" s="112"/>
      <c r="XEP6805" s="112"/>
      <c r="XEQ6805" s="112"/>
      <c r="XER6805" s="112"/>
      <c r="XES6805" s="112"/>
      <c r="XET6805" s="112"/>
      <c r="XEU6805" s="112"/>
      <c r="XEV6805" s="112"/>
      <c r="XEW6805" s="112"/>
      <c r="XEX6805" s="112"/>
      <c r="XEY6805" s="112"/>
      <c r="XEZ6805" s="112"/>
      <c r="XFA6805" s="112"/>
    </row>
    <row r="6806" spans="1:16381" x14ac:dyDescent="0.2">
      <c r="A6806" s="92" t="s">
        <v>28258</v>
      </c>
      <c r="B6806" s="92" t="s">
        <v>28259</v>
      </c>
      <c r="C6806" s="92" t="s">
        <v>28260</v>
      </c>
      <c r="D6806" s="92" t="s">
        <v>2294</v>
      </c>
      <c r="E6806" s="92" t="s">
        <v>6</v>
      </c>
      <c r="F6806" s="105"/>
      <c r="G6806" s="115" t="s">
        <v>28261</v>
      </c>
      <c r="H6806" s="107">
        <v>45947</v>
      </c>
      <c r="I6806" s="92"/>
      <c r="J6806" s="92"/>
      <c r="K6806" s="95" t="s">
        <v>26924</v>
      </c>
      <c r="L6806" s="93">
        <v>45947</v>
      </c>
      <c r="M6806" s="92"/>
      <c r="N6806" s="92"/>
      <c r="X6806" s="112"/>
      <c r="Y6806" s="112"/>
      <c r="Z6806" s="112"/>
      <c r="AA6806" s="112"/>
      <c r="AB6806" s="112"/>
      <c r="AC6806" s="112"/>
      <c r="AD6806" s="112"/>
      <c r="AE6806" s="112"/>
      <c r="AF6806" s="112"/>
      <c r="AG6806" s="112"/>
      <c r="AH6806" s="112"/>
      <c r="AI6806" s="112"/>
      <c r="AJ6806" s="112"/>
      <c r="AK6806" s="112"/>
      <c r="AL6806" s="112"/>
      <c r="AM6806" s="112"/>
      <c r="AN6806" s="112"/>
      <c r="AO6806" s="112"/>
      <c r="AP6806" s="112"/>
      <c r="AQ6806" s="112"/>
      <c r="AR6806" s="112"/>
      <c r="AS6806" s="112"/>
      <c r="AT6806" s="112"/>
      <c r="AU6806" s="112"/>
      <c r="AV6806" s="112"/>
      <c r="AW6806" s="112"/>
      <c r="AX6806" s="112"/>
      <c r="AY6806" s="112"/>
      <c r="AZ6806" s="112"/>
      <c r="BA6806" s="112"/>
      <c r="BB6806" s="112"/>
      <c r="BC6806" s="112"/>
      <c r="BD6806" s="112"/>
      <c r="BE6806" s="112"/>
      <c r="BF6806" s="112"/>
      <c r="BG6806" s="112"/>
      <c r="BH6806" s="112"/>
      <c r="BI6806" s="112"/>
      <c r="BJ6806" s="112"/>
      <c r="BK6806" s="112"/>
      <c r="BL6806" s="112"/>
      <c r="BM6806" s="112"/>
      <c r="BN6806" s="112"/>
      <c r="BO6806" s="112"/>
      <c r="BP6806" s="112"/>
      <c r="BQ6806" s="112"/>
      <c r="BR6806" s="112"/>
      <c r="BS6806" s="112"/>
      <c r="BT6806" s="112"/>
      <c r="BU6806" s="112"/>
      <c r="BV6806" s="112"/>
      <c r="BW6806" s="112"/>
      <c r="BX6806" s="112"/>
      <c r="BY6806" s="112"/>
      <c r="BZ6806" s="112"/>
      <c r="CA6806" s="112"/>
      <c r="CB6806" s="112"/>
      <c r="CC6806" s="112"/>
      <c r="CD6806" s="112"/>
      <c r="CE6806" s="112"/>
      <c r="CF6806" s="112"/>
      <c r="CG6806" s="112"/>
      <c r="CH6806" s="112"/>
      <c r="CI6806" s="112"/>
      <c r="CJ6806" s="112"/>
      <c r="CK6806" s="112"/>
      <c r="CL6806" s="112"/>
      <c r="CM6806" s="112"/>
      <c r="CN6806" s="112"/>
      <c r="CO6806" s="112"/>
      <c r="CP6806" s="112"/>
      <c r="CQ6806" s="112"/>
      <c r="CR6806" s="112"/>
      <c r="CS6806" s="112"/>
      <c r="CT6806" s="112"/>
      <c r="CU6806" s="112"/>
      <c r="CV6806" s="112"/>
      <c r="CW6806" s="112"/>
      <c r="CX6806" s="112"/>
      <c r="CY6806" s="112"/>
      <c r="CZ6806" s="112"/>
      <c r="DA6806" s="112"/>
      <c r="DB6806" s="112"/>
      <c r="DC6806" s="112"/>
      <c r="DD6806" s="112"/>
      <c r="DE6806" s="112"/>
      <c r="DF6806" s="112"/>
      <c r="DG6806" s="112"/>
      <c r="DH6806" s="112"/>
      <c r="DI6806" s="112"/>
      <c r="DJ6806" s="112"/>
      <c r="DK6806" s="112"/>
      <c r="DL6806" s="112"/>
      <c r="DM6806" s="112"/>
      <c r="DN6806" s="112"/>
      <c r="DO6806" s="112"/>
      <c r="DP6806" s="112"/>
      <c r="DQ6806" s="112"/>
      <c r="DR6806" s="112"/>
      <c r="DS6806" s="112"/>
      <c r="DT6806" s="112"/>
      <c r="DU6806" s="112"/>
      <c r="DV6806" s="112"/>
      <c r="DW6806" s="112"/>
      <c r="DX6806" s="112"/>
      <c r="DY6806" s="112"/>
      <c r="DZ6806" s="112"/>
      <c r="EA6806" s="112"/>
      <c r="EB6806" s="112"/>
      <c r="EC6806" s="112"/>
      <c r="ED6806" s="112"/>
      <c r="EE6806" s="112"/>
      <c r="EF6806" s="112"/>
      <c r="EG6806" s="112"/>
      <c r="EH6806" s="112"/>
      <c r="EI6806" s="112"/>
      <c r="EJ6806" s="112"/>
      <c r="EK6806" s="112"/>
      <c r="EL6806" s="112"/>
      <c r="EM6806" s="112"/>
      <c r="EN6806" s="112"/>
      <c r="EO6806" s="112"/>
      <c r="EP6806" s="112"/>
      <c r="EQ6806" s="112"/>
      <c r="ER6806" s="112"/>
      <c r="ES6806" s="112"/>
      <c r="ET6806" s="112"/>
      <c r="EU6806" s="112"/>
      <c r="EV6806" s="112"/>
      <c r="EW6806" s="112"/>
      <c r="EX6806" s="112"/>
      <c r="EY6806" s="112"/>
      <c r="EZ6806" s="112"/>
      <c r="FA6806" s="112"/>
      <c r="FB6806" s="112"/>
      <c r="FC6806" s="112"/>
      <c r="FD6806" s="112"/>
      <c r="FE6806" s="112"/>
      <c r="FF6806" s="112"/>
      <c r="FG6806" s="112"/>
      <c r="FH6806" s="112"/>
      <c r="FI6806" s="112"/>
      <c r="FJ6806" s="112"/>
      <c r="FK6806" s="112"/>
      <c r="FL6806" s="112"/>
      <c r="FM6806" s="112"/>
      <c r="FN6806" s="112"/>
      <c r="FO6806" s="112"/>
      <c r="FP6806" s="112"/>
      <c r="FQ6806" s="112"/>
      <c r="FR6806" s="112"/>
      <c r="FS6806" s="112"/>
      <c r="FT6806" s="112"/>
      <c r="FU6806" s="112"/>
      <c r="FV6806" s="112"/>
      <c r="FW6806" s="112"/>
      <c r="FX6806" s="112"/>
      <c r="FY6806" s="112"/>
      <c r="FZ6806" s="112"/>
      <c r="GA6806" s="112"/>
      <c r="GB6806" s="112"/>
      <c r="GC6806" s="112"/>
      <c r="GD6806" s="112"/>
      <c r="GE6806" s="112"/>
      <c r="GF6806" s="112"/>
      <c r="GG6806" s="112"/>
      <c r="GH6806" s="112"/>
      <c r="GI6806" s="112"/>
      <c r="GJ6806" s="112"/>
      <c r="GK6806" s="112"/>
      <c r="GL6806" s="112"/>
      <c r="GM6806" s="112"/>
      <c r="GN6806" s="112"/>
      <c r="GO6806" s="112"/>
      <c r="GP6806" s="112"/>
      <c r="GQ6806" s="112"/>
      <c r="GR6806" s="112"/>
      <c r="GS6806" s="112"/>
      <c r="GT6806" s="112"/>
      <c r="GU6806" s="112"/>
      <c r="GV6806" s="112"/>
      <c r="GW6806" s="112"/>
      <c r="GX6806" s="112"/>
      <c r="GY6806" s="112"/>
      <c r="GZ6806" s="112"/>
      <c r="HA6806" s="112"/>
      <c r="HB6806" s="112"/>
      <c r="HC6806" s="112"/>
      <c r="HD6806" s="112"/>
      <c r="HE6806" s="112"/>
      <c r="HF6806" s="112"/>
      <c r="HG6806" s="112"/>
      <c r="HH6806" s="112"/>
      <c r="HI6806" s="112"/>
      <c r="HJ6806" s="112"/>
      <c r="HK6806" s="112"/>
      <c r="HL6806" s="112"/>
      <c r="HM6806" s="112"/>
      <c r="HN6806" s="112"/>
      <c r="HO6806" s="112"/>
      <c r="HP6806" s="112"/>
      <c r="HQ6806" s="112"/>
      <c r="HR6806" s="112"/>
      <c r="HS6806" s="112"/>
      <c r="HT6806" s="112"/>
      <c r="HU6806" s="112"/>
      <c r="HV6806" s="112"/>
      <c r="HW6806" s="112"/>
      <c r="HX6806" s="112"/>
      <c r="HY6806" s="112"/>
      <c r="HZ6806" s="112"/>
      <c r="IA6806" s="112"/>
      <c r="IB6806" s="112"/>
      <c r="IC6806" s="112"/>
      <c r="ID6806" s="112"/>
      <c r="IE6806" s="112"/>
      <c r="IF6806" s="112"/>
      <c r="IG6806" s="112"/>
      <c r="IH6806" s="112"/>
      <c r="II6806" s="112"/>
      <c r="IJ6806" s="112"/>
      <c r="IK6806" s="112"/>
      <c r="IL6806" s="112"/>
      <c r="IM6806" s="112"/>
      <c r="IN6806" s="112"/>
      <c r="IO6806" s="112"/>
      <c r="IP6806" s="112"/>
      <c r="IQ6806" s="112"/>
      <c r="IR6806" s="112"/>
      <c r="IS6806" s="112"/>
      <c r="IT6806" s="112"/>
      <c r="IU6806" s="112"/>
      <c r="IV6806" s="112"/>
      <c r="IW6806" s="112"/>
      <c r="IX6806" s="112"/>
      <c r="IY6806" s="112"/>
      <c r="IZ6806" s="112"/>
      <c r="JA6806" s="112"/>
      <c r="JB6806" s="112"/>
      <c r="JC6806" s="112"/>
      <c r="JD6806" s="112"/>
      <c r="JE6806" s="112"/>
      <c r="JF6806" s="112"/>
      <c r="JG6806" s="112"/>
      <c r="JH6806" s="112"/>
      <c r="JI6806" s="112"/>
      <c r="JJ6806" s="112"/>
      <c r="JK6806" s="112"/>
      <c r="JL6806" s="112"/>
      <c r="JM6806" s="112"/>
      <c r="JN6806" s="112"/>
      <c r="JO6806" s="112"/>
      <c r="JP6806" s="112"/>
      <c r="JQ6806" s="112"/>
      <c r="JR6806" s="112"/>
      <c r="JS6806" s="112"/>
      <c r="JT6806" s="112"/>
      <c r="JU6806" s="112"/>
      <c r="JV6806" s="112"/>
      <c r="JW6806" s="112"/>
      <c r="JX6806" s="112"/>
      <c r="JY6806" s="112"/>
      <c r="JZ6806" s="112"/>
      <c r="KA6806" s="112"/>
      <c r="KB6806" s="112"/>
      <c r="KC6806" s="112"/>
      <c r="KD6806" s="112"/>
      <c r="KE6806" s="112"/>
      <c r="KF6806" s="112"/>
      <c r="KG6806" s="112"/>
      <c r="KH6806" s="112"/>
      <c r="KI6806" s="112"/>
      <c r="KJ6806" s="112"/>
      <c r="KK6806" s="112"/>
      <c r="KL6806" s="112"/>
      <c r="KM6806" s="112"/>
      <c r="KN6806" s="112"/>
      <c r="KO6806" s="112"/>
      <c r="KP6806" s="112"/>
      <c r="KQ6806" s="112"/>
      <c r="KR6806" s="112"/>
      <c r="KS6806" s="112"/>
      <c r="KT6806" s="112"/>
      <c r="KU6806" s="112"/>
      <c r="KV6806" s="112"/>
      <c r="KW6806" s="112"/>
      <c r="KX6806" s="112"/>
      <c r="KY6806" s="112"/>
      <c r="KZ6806" s="112"/>
      <c r="LA6806" s="112"/>
      <c r="LB6806" s="112"/>
      <c r="LC6806" s="112"/>
      <c r="LD6806" s="112"/>
      <c r="LE6806" s="112"/>
      <c r="LF6806" s="112"/>
      <c r="LG6806" s="112"/>
      <c r="LH6806" s="112"/>
      <c r="LI6806" s="112"/>
      <c r="LJ6806" s="112"/>
      <c r="LK6806" s="112"/>
      <c r="LL6806" s="112"/>
      <c r="LM6806" s="112"/>
      <c r="LN6806" s="112"/>
      <c r="LO6806" s="112"/>
      <c r="LP6806" s="112"/>
      <c r="LQ6806" s="112"/>
      <c r="LR6806" s="112"/>
      <c r="LS6806" s="112"/>
      <c r="LT6806" s="112"/>
      <c r="LU6806" s="112"/>
      <c r="LV6806" s="112"/>
      <c r="LW6806" s="112"/>
      <c r="LX6806" s="112"/>
      <c r="LY6806" s="112"/>
      <c r="LZ6806" s="112"/>
      <c r="MA6806" s="112"/>
      <c r="MB6806" s="112"/>
      <c r="MC6806" s="112"/>
      <c r="MD6806" s="112"/>
      <c r="ME6806" s="112"/>
      <c r="MF6806" s="112"/>
      <c r="MG6806" s="112"/>
      <c r="MH6806" s="112"/>
      <c r="MI6806" s="112"/>
      <c r="MJ6806" s="112"/>
      <c r="MK6806" s="112"/>
      <c r="ML6806" s="112"/>
      <c r="MM6806" s="112"/>
      <c r="MN6806" s="112"/>
      <c r="MO6806" s="112"/>
      <c r="MP6806" s="112"/>
      <c r="MQ6806" s="112"/>
      <c r="MR6806" s="112"/>
      <c r="MS6806" s="112"/>
      <c r="MT6806" s="112"/>
      <c r="MU6806" s="112"/>
      <c r="MV6806" s="112"/>
      <c r="MW6806" s="112"/>
      <c r="MX6806" s="112"/>
      <c r="MY6806" s="112"/>
      <c r="MZ6806" s="112"/>
      <c r="NA6806" s="112"/>
      <c r="NB6806" s="112"/>
      <c r="NC6806" s="112"/>
      <c r="ND6806" s="112"/>
      <c r="NE6806" s="112"/>
      <c r="NF6806" s="112"/>
      <c r="NG6806" s="112"/>
      <c r="NH6806" s="112"/>
      <c r="NI6806" s="112"/>
      <c r="NJ6806" s="112"/>
      <c r="NK6806" s="112"/>
      <c r="NL6806" s="112"/>
      <c r="NM6806" s="112"/>
      <c r="NN6806" s="112"/>
      <c r="NO6806" s="112"/>
      <c r="NP6806" s="112"/>
      <c r="NQ6806" s="112"/>
      <c r="NR6806" s="112"/>
      <c r="NS6806" s="112"/>
      <c r="NT6806" s="112"/>
      <c r="NU6806" s="112"/>
      <c r="NV6806" s="112"/>
      <c r="NW6806" s="112"/>
      <c r="NX6806" s="112"/>
      <c r="NY6806" s="112"/>
      <c r="NZ6806" s="112"/>
      <c r="OA6806" s="112"/>
      <c r="OB6806" s="112"/>
      <c r="OC6806" s="112"/>
      <c r="OD6806" s="112"/>
      <c r="OE6806" s="112"/>
      <c r="OF6806" s="112"/>
      <c r="OG6806" s="112"/>
      <c r="OH6806" s="112"/>
      <c r="OI6806" s="112"/>
      <c r="OJ6806" s="112"/>
      <c r="OK6806" s="112"/>
      <c r="OL6806" s="112"/>
      <c r="OM6806" s="112"/>
      <c r="ON6806" s="112"/>
      <c r="OO6806" s="112"/>
      <c r="OP6806" s="112"/>
      <c r="OQ6806" s="112"/>
      <c r="OR6806" s="112"/>
      <c r="OS6806" s="112"/>
      <c r="OT6806" s="112"/>
      <c r="OU6806" s="112"/>
      <c r="OV6806" s="112"/>
      <c r="OW6806" s="112"/>
      <c r="OX6806" s="112"/>
      <c r="OY6806" s="112"/>
      <c r="OZ6806" s="112"/>
      <c r="PA6806" s="112"/>
      <c r="PB6806" s="112"/>
      <c r="PC6806" s="112"/>
      <c r="PD6806" s="112"/>
      <c r="PE6806" s="112"/>
      <c r="PF6806" s="112"/>
      <c r="PG6806" s="112"/>
      <c r="PH6806" s="112"/>
      <c r="PI6806" s="112"/>
      <c r="PJ6806" s="112"/>
      <c r="PK6806" s="112"/>
      <c r="PL6806" s="112"/>
      <c r="PM6806" s="112"/>
      <c r="PN6806" s="112"/>
      <c r="PO6806" s="112"/>
      <c r="PP6806" s="112"/>
      <c r="PQ6806" s="112"/>
      <c r="PR6806" s="112"/>
      <c r="PS6806" s="112"/>
      <c r="PT6806" s="112"/>
      <c r="PU6806" s="112"/>
      <c r="PV6806" s="112"/>
      <c r="PW6806" s="112"/>
      <c r="PX6806" s="112"/>
      <c r="PY6806" s="112"/>
      <c r="PZ6806" s="112"/>
      <c r="QA6806" s="112"/>
      <c r="QB6806" s="112"/>
      <c r="QC6806" s="112"/>
      <c r="QD6806" s="112"/>
      <c r="QE6806" s="112"/>
      <c r="QF6806" s="112"/>
      <c r="QG6806" s="112"/>
      <c r="QH6806" s="112"/>
      <c r="QI6806" s="112"/>
      <c r="QJ6806" s="112"/>
      <c r="QK6806" s="112"/>
      <c r="QL6806" s="112"/>
      <c r="QM6806" s="112"/>
      <c r="QN6806" s="112"/>
      <c r="QO6806" s="112"/>
      <c r="QP6806" s="112"/>
      <c r="QQ6806" s="112"/>
      <c r="QR6806" s="112"/>
      <c r="QS6806" s="112"/>
      <c r="QT6806" s="112"/>
      <c r="QU6806" s="112"/>
      <c r="QV6806" s="112"/>
      <c r="QW6806" s="112"/>
      <c r="QX6806" s="112"/>
      <c r="QY6806" s="112"/>
      <c r="QZ6806" s="112"/>
      <c r="RA6806" s="112"/>
      <c r="RB6806" s="112"/>
      <c r="RC6806" s="112"/>
      <c r="RD6806" s="112"/>
      <c r="RE6806" s="112"/>
      <c r="RF6806" s="112"/>
      <c r="RG6806" s="112"/>
      <c r="RH6806" s="112"/>
      <c r="RI6806" s="112"/>
      <c r="RJ6806" s="112"/>
      <c r="RK6806" s="112"/>
      <c r="RL6806" s="112"/>
      <c r="RM6806" s="112"/>
      <c r="RN6806" s="112"/>
      <c r="RO6806" s="112"/>
      <c r="RP6806" s="112"/>
      <c r="RQ6806" s="112"/>
      <c r="RR6806" s="112"/>
      <c r="RS6806" s="112"/>
      <c r="RT6806" s="112"/>
      <c r="RU6806" s="112"/>
      <c r="RV6806" s="112"/>
      <c r="RW6806" s="112"/>
      <c r="RX6806" s="112"/>
      <c r="RY6806" s="112"/>
      <c r="RZ6806" s="112"/>
      <c r="SA6806" s="112"/>
      <c r="SB6806" s="112"/>
      <c r="SC6806" s="112"/>
      <c r="SD6806" s="112"/>
      <c r="SE6806" s="112"/>
      <c r="SF6806" s="112"/>
      <c r="SG6806" s="112"/>
      <c r="SH6806" s="112"/>
      <c r="SI6806" s="112"/>
      <c r="SJ6806" s="112"/>
      <c r="SK6806" s="112"/>
      <c r="SL6806" s="112"/>
      <c r="SM6806" s="112"/>
      <c r="SN6806" s="112"/>
      <c r="SO6806" s="112"/>
      <c r="SP6806" s="112"/>
      <c r="SQ6806" s="112"/>
      <c r="SR6806" s="112"/>
      <c r="SS6806" s="112"/>
      <c r="ST6806" s="112"/>
      <c r="SU6806" s="112"/>
      <c r="SV6806" s="112"/>
      <c r="SW6806" s="112"/>
      <c r="SX6806" s="112"/>
      <c r="SY6806" s="112"/>
      <c r="SZ6806" s="112"/>
      <c r="TA6806" s="112"/>
      <c r="TB6806" s="112"/>
      <c r="TC6806" s="112"/>
      <c r="TD6806" s="112"/>
      <c r="TE6806" s="112"/>
      <c r="TF6806" s="112"/>
      <c r="TG6806" s="112"/>
      <c r="TH6806" s="112"/>
      <c r="TI6806" s="112"/>
      <c r="TJ6806" s="112"/>
      <c r="TK6806" s="112"/>
      <c r="TL6806" s="112"/>
      <c r="TM6806" s="112"/>
      <c r="TN6806" s="112"/>
      <c r="TO6806" s="112"/>
      <c r="TP6806" s="112"/>
      <c r="TQ6806" s="112"/>
      <c r="TR6806" s="112"/>
      <c r="TS6806" s="112"/>
      <c r="TT6806" s="112"/>
      <c r="TU6806" s="112"/>
      <c r="TV6806" s="112"/>
      <c r="TW6806" s="112"/>
      <c r="TX6806" s="112"/>
      <c r="TY6806" s="112"/>
      <c r="TZ6806" s="112"/>
      <c r="UA6806" s="112"/>
      <c r="UB6806" s="112"/>
      <c r="UC6806" s="112"/>
      <c r="UD6806" s="112"/>
      <c r="UE6806" s="112"/>
      <c r="UF6806" s="112"/>
      <c r="UG6806" s="112"/>
      <c r="UH6806" s="112"/>
      <c r="UI6806" s="112"/>
      <c r="UJ6806" s="112"/>
      <c r="UK6806" s="112"/>
      <c r="UL6806" s="112"/>
      <c r="UM6806" s="112"/>
      <c r="UN6806" s="112"/>
      <c r="UO6806" s="112"/>
      <c r="UP6806" s="112"/>
      <c r="UQ6806" s="112"/>
      <c r="UR6806" s="112"/>
      <c r="US6806" s="112"/>
      <c r="UT6806" s="112"/>
      <c r="UU6806" s="112"/>
      <c r="UV6806" s="112"/>
      <c r="UW6806" s="112"/>
      <c r="UX6806" s="112"/>
      <c r="UY6806" s="112"/>
      <c r="UZ6806" s="112"/>
      <c r="VA6806" s="112"/>
      <c r="VB6806" s="112"/>
      <c r="VC6806" s="112"/>
      <c r="VD6806" s="112"/>
      <c r="VE6806" s="112"/>
      <c r="VF6806" s="112"/>
      <c r="VG6806" s="112"/>
      <c r="VH6806" s="112"/>
      <c r="VI6806" s="112"/>
      <c r="VJ6806" s="112"/>
      <c r="VK6806" s="112"/>
      <c r="VL6806" s="112"/>
      <c r="VM6806" s="112"/>
      <c r="VN6806" s="112"/>
      <c r="VO6806" s="112"/>
      <c r="VP6806" s="112"/>
      <c r="VQ6806" s="112"/>
      <c r="VR6806" s="112"/>
      <c r="VS6806" s="112"/>
      <c r="VT6806" s="112"/>
      <c r="VU6806" s="112"/>
      <c r="VV6806" s="112"/>
      <c r="VW6806" s="112"/>
      <c r="VX6806" s="112"/>
      <c r="VY6806" s="112"/>
      <c r="VZ6806" s="112"/>
      <c r="WA6806" s="112"/>
      <c r="WB6806" s="112"/>
      <c r="WC6806" s="112"/>
      <c r="WD6806" s="112"/>
      <c r="WE6806" s="112"/>
      <c r="WF6806" s="112"/>
      <c r="WG6806" s="112"/>
      <c r="WH6806" s="112"/>
      <c r="WI6806" s="112"/>
      <c r="WJ6806" s="112"/>
      <c r="WK6806" s="112"/>
      <c r="WL6806" s="112"/>
      <c r="WM6806" s="112"/>
      <c r="WN6806" s="112"/>
      <c r="WO6806" s="112"/>
      <c r="WP6806" s="112"/>
      <c r="WQ6806" s="112"/>
      <c r="WR6806" s="112"/>
      <c r="WS6806" s="112"/>
      <c r="WT6806" s="112"/>
      <c r="WU6806" s="112"/>
      <c r="WV6806" s="112"/>
      <c r="WW6806" s="112"/>
      <c r="WX6806" s="112"/>
      <c r="WY6806" s="112"/>
      <c r="WZ6806" s="112"/>
      <c r="XA6806" s="112"/>
      <c r="XB6806" s="112"/>
      <c r="XC6806" s="112"/>
      <c r="XD6806" s="112"/>
      <c r="XE6806" s="112"/>
      <c r="XF6806" s="112"/>
      <c r="XG6806" s="112"/>
      <c r="XH6806" s="112"/>
      <c r="XI6806" s="112"/>
      <c r="XJ6806" s="112"/>
      <c r="XK6806" s="112"/>
      <c r="XL6806" s="112"/>
      <c r="XM6806" s="112"/>
      <c r="XN6806" s="112"/>
      <c r="XO6806" s="112"/>
      <c r="XP6806" s="112"/>
      <c r="XQ6806" s="112"/>
      <c r="XR6806" s="112"/>
      <c r="XS6806" s="112"/>
      <c r="XT6806" s="112"/>
      <c r="XU6806" s="112"/>
      <c r="XV6806" s="112"/>
      <c r="XW6806" s="112"/>
      <c r="XX6806" s="112"/>
      <c r="XY6806" s="112"/>
      <c r="XZ6806" s="112"/>
      <c r="YA6806" s="112"/>
      <c r="YB6806" s="112"/>
      <c r="YC6806" s="112"/>
      <c r="YD6806" s="112"/>
      <c r="YE6806" s="112"/>
      <c r="YF6806" s="112"/>
      <c r="YG6806" s="112"/>
      <c r="YH6806" s="112"/>
      <c r="YI6806" s="112"/>
      <c r="YJ6806" s="112"/>
      <c r="YK6806" s="112"/>
      <c r="YL6806" s="112"/>
      <c r="YM6806" s="112"/>
      <c r="YN6806" s="112"/>
      <c r="YO6806" s="112"/>
      <c r="YP6806" s="112"/>
      <c r="YQ6806" s="112"/>
      <c r="YR6806" s="112"/>
      <c r="YS6806" s="112"/>
      <c r="YT6806" s="112"/>
      <c r="YU6806" s="112"/>
      <c r="YV6806" s="112"/>
      <c r="YW6806" s="112"/>
      <c r="YX6806" s="112"/>
      <c r="YY6806" s="112"/>
      <c r="YZ6806" s="112"/>
      <c r="ZA6806" s="112"/>
      <c r="ZB6806" s="112"/>
      <c r="ZC6806" s="112"/>
      <c r="ZD6806" s="112"/>
      <c r="ZE6806" s="112"/>
      <c r="ZF6806" s="112"/>
      <c r="ZG6806" s="112"/>
      <c r="ZH6806" s="112"/>
      <c r="ZI6806" s="112"/>
      <c r="ZJ6806" s="112"/>
      <c r="ZK6806" s="112"/>
      <c r="ZL6806" s="112"/>
      <c r="ZM6806" s="112"/>
      <c r="ZN6806" s="112"/>
      <c r="ZO6806" s="112"/>
      <c r="ZP6806" s="112"/>
      <c r="ZQ6806" s="112"/>
      <c r="ZR6806" s="112"/>
      <c r="ZS6806" s="112"/>
      <c r="ZT6806" s="112"/>
      <c r="ZU6806" s="112"/>
      <c r="ZV6806" s="112"/>
      <c r="ZW6806" s="112"/>
      <c r="ZX6806" s="112"/>
      <c r="ZY6806" s="112"/>
      <c r="ZZ6806" s="112"/>
      <c r="AAA6806" s="112"/>
      <c r="AAB6806" s="112"/>
      <c r="AAC6806" s="112"/>
      <c r="AAD6806" s="112"/>
      <c r="AAE6806" s="112"/>
      <c r="AAF6806" s="112"/>
      <c r="AAG6806" s="112"/>
      <c r="AAH6806" s="112"/>
      <c r="AAI6806" s="112"/>
      <c r="AAJ6806" s="112"/>
      <c r="AAK6806" s="112"/>
      <c r="AAL6806" s="112"/>
      <c r="AAM6806" s="112"/>
      <c r="AAN6806" s="112"/>
      <c r="AAO6806" s="112"/>
      <c r="AAP6806" s="112"/>
      <c r="AAQ6806" s="112"/>
      <c r="AAR6806" s="112"/>
      <c r="AAS6806" s="112"/>
      <c r="AAT6806" s="112"/>
      <c r="AAU6806" s="112"/>
      <c r="AAV6806" s="112"/>
      <c r="AAW6806" s="112"/>
      <c r="AAX6806" s="112"/>
      <c r="AAY6806" s="112"/>
      <c r="AAZ6806" s="112"/>
      <c r="ABA6806" s="112"/>
      <c r="ABB6806" s="112"/>
      <c r="ABC6806" s="112"/>
      <c r="ABD6806" s="112"/>
      <c r="ABE6806" s="112"/>
      <c r="ABF6806" s="112"/>
      <c r="ABG6806" s="112"/>
      <c r="ABH6806" s="112"/>
      <c r="ABI6806" s="112"/>
      <c r="ABJ6806" s="112"/>
      <c r="ABK6806" s="112"/>
      <c r="ABL6806" s="112"/>
      <c r="ABM6806" s="112"/>
      <c r="ABN6806" s="112"/>
      <c r="ABO6806" s="112"/>
      <c r="ABP6806" s="112"/>
      <c r="ABQ6806" s="112"/>
      <c r="ABR6806" s="112"/>
      <c r="ABS6806" s="112"/>
      <c r="ABT6806" s="112"/>
      <c r="ABU6806" s="112"/>
      <c r="ABV6806" s="112"/>
      <c r="ABW6806" s="112"/>
      <c r="ABX6806" s="112"/>
      <c r="ABY6806" s="112"/>
      <c r="ABZ6806" s="112"/>
      <c r="ACA6806" s="112"/>
      <c r="ACB6806" s="112"/>
      <c r="ACC6806" s="112"/>
      <c r="ACD6806" s="112"/>
      <c r="ACE6806" s="112"/>
      <c r="ACF6806" s="112"/>
      <c r="ACG6806" s="112"/>
      <c r="ACH6806" s="112"/>
      <c r="ACI6806" s="112"/>
      <c r="ACJ6806" s="112"/>
      <c r="ACK6806" s="112"/>
      <c r="ACL6806" s="112"/>
      <c r="ACM6806" s="112"/>
      <c r="ACN6806" s="112"/>
      <c r="ACO6806" s="112"/>
      <c r="ACP6806" s="112"/>
      <c r="ACQ6806" s="112"/>
      <c r="ACR6806" s="112"/>
      <c r="ACS6806" s="112"/>
      <c r="ACT6806" s="112"/>
      <c r="ACU6806" s="112"/>
      <c r="ACV6806" s="112"/>
      <c r="ACW6806" s="112"/>
      <c r="ACX6806" s="112"/>
      <c r="ACY6806" s="112"/>
      <c r="ACZ6806" s="112"/>
      <c r="ADA6806" s="112"/>
      <c r="ADB6806" s="112"/>
      <c r="ADC6806" s="112"/>
      <c r="ADD6806" s="112"/>
      <c r="ADE6806" s="112"/>
      <c r="ADF6806" s="112"/>
      <c r="ADG6806" s="112"/>
      <c r="ADH6806" s="112"/>
      <c r="ADI6806" s="112"/>
      <c r="ADJ6806" s="112"/>
      <c r="ADK6806" s="112"/>
      <c r="ADL6806" s="112"/>
      <c r="ADM6806" s="112"/>
      <c r="ADN6806" s="112"/>
      <c r="ADO6806" s="112"/>
      <c r="ADP6806" s="112"/>
      <c r="ADQ6806" s="112"/>
      <c r="ADR6806" s="112"/>
      <c r="ADS6806" s="112"/>
      <c r="ADT6806" s="112"/>
      <c r="ADU6806" s="112"/>
      <c r="ADV6806" s="112"/>
      <c r="ADW6806" s="112"/>
      <c r="ADX6806" s="112"/>
      <c r="ADY6806" s="112"/>
      <c r="ADZ6806" s="112"/>
      <c r="AEA6806" s="112"/>
      <c r="AEB6806" s="112"/>
      <c r="AEC6806" s="112"/>
      <c r="AED6806" s="112"/>
      <c r="AEE6806" s="112"/>
      <c r="AEF6806" s="112"/>
      <c r="AEG6806" s="112"/>
      <c r="AEH6806" s="112"/>
      <c r="AEI6806" s="112"/>
      <c r="AEJ6806" s="112"/>
      <c r="AEK6806" s="112"/>
      <c r="AEL6806" s="112"/>
      <c r="AEM6806" s="112"/>
      <c r="AEN6806" s="112"/>
      <c r="AEO6806" s="112"/>
      <c r="AEP6806" s="112"/>
      <c r="AEQ6806" s="112"/>
      <c r="AER6806" s="112"/>
      <c r="AES6806" s="112"/>
      <c r="AET6806" s="112"/>
      <c r="AEU6806" s="112"/>
      <c r="AEV6806" s="112"/>
      <c r="AEW6806" s="112"/>
      <c r="AEX6806" s="112"/>
      <c r="AEY6806" s="112"/>
      <c r="AEZ6806" s="112"/>
      <c r="AFA6806" s="112"/>
      <c r="AFB6806" s="112"/>
      <c r="AFC6806" s="112"/>
      <c r="AFD6806" s="112"/>
      <c r="AFE6806" s="112"/>
      <c r="AFF6806" s="112"/>
      <c r="AFG6806" s="112"/>
      <c r="AFH6806" s="112"/>
      <c r="AFI6806" s="112"/>
      <c r="AFJ6806" s="112"/>
      <c r="AFK6806" s="112"/>
      <c r="AFL6806" s="112"/>
      <c r="AFM6806" s="112"/>
      <c r="AFN6806" s="112"/>
      <c r="AFO6806" s="112"/>
      <c r="AFP6806" s="112"/>
      <c r="AFQ6806" s="112"/>
      <c r="AFR6806" s="112"/>
      <c r="AFS6806" s="112"/>
      <c r="AFT6806" s="112"/>
      <c r="AFU6806" s="112"/>
      <c r="AFV6806" s="112"/>
      <c r="AFW6806" s="112"/>
      <c r="AFX6806" s="112"/>
      <c r="AFY6806" s="112"/>
      <c r="AFZ6806" s="112"/>
      <c r="AGA6806" s="112"/>
      <c r="AGB6806" s="112"/>
      <c r="AGC6806" s="112"/>
      <c r="AGD6806" s="112"/>
      <c r="AGE6806" s="112"/>
      <c r="AGF6806" s="112"/>
      <c r="AGG6806" s="112"/>
      <c r="AGH6806" s="112"/>
      <c r="AGI6806" s="112"/>
      <c r="AGJ6806" s="112"/>
      <c r="AGK6806" s="112"/>
      <c r="AGL6806" s="112"/>
      <c r="AGM6806" s="112"/>
      <c r="AGN6806" s="112"/>
      <c r="AGO6806" s="112"/>
      <c r="AGP6806" s="112"/>
      <c r="AGQ6806" s="112"/>
      <c r="AGR6806" s="112"/>
      <c r="AGS6806" s="112"/>
      <c r="AGT6806" s="112"/>
      <c r="AGU6806" s="112"/>
      <c r="AGV6806" s="112"/>
      <c r="AGW6806" s="112"/>
      <c r="AGX6806" s="112"/>
      <c r="AGY6806" s="112"/>
      <c r="AGZ6806" s="112"/>
      <c r="AHA6806" s="112"/>
      <c r="AHB6806" s="112"/>
      <c r="AHC6806" s="112"/>
      <c r="AHD6806" s="112"/>
      <c r="AHE6806" s="112"/>
      <c r="AHF6806" s="112"/>
      <c r="AHG6806" s="112"/>
      <c r="AHH6806" s="112"/>
      <c r="AHI6806" s="112"/>
      <c r="AHJ6806" s="112"/>
      <c r="AHK6806" s="112"/>
      <c r="AHL6806" s="112"/>
      <c r="AHM6806" s="112"/>
      <c r="AHN6806" s="112"/>
      <c r="AHO6806" s="112"/>
      <c r="AHP6806" s="112"/>
      <c r="AHQ6806" s="112"/>
      <c r="AHR6806" s="112"/>
      <c r="AHS6806" s="112"/>
      <c r="AHT6806" s="112"/>
      <c r="AHU6806" s="112"/>
      <c r="AHV6806" s="112"/>
      <c r="AHW6806" s="112"/>
      <c r="AHX6806" s="112"/>
      <c r="AHY6806" s="112"/>
      <c r="AHZ6806" s="112"/>
      <c r="AIA6806" s="112"/>
      <c r="AIB6806" s="112"/>
      <c r="AIC6806" s="112"/>
      <c r="AID6806" s="112"/>
      <c r="AIE6806" s="112"/>
      <c r="AIF6806" s="112"/>
      <c r="AIG6806" s="112"/>
      <c r="AIH6806" s="112"/>
      <c r="AII6806" s="112"/>
      <c r="AIJ6806" s="112"/>
      <c r="AIK6806" s="112"/>
      <c r="AIL6806" s="112"/>
      <c r="AIM6806" s="112"/>
      <c r="AIN6806" s="112"/>
      <c r="AIO6806" s="112"/>
      <c r="AIP6806" s="112"/>
      <c r="AIQ6806" s="112"/>
      <c r="AIR6806" s="112"/>
      <c r="AIS6806" s="112"/>
      <c r="AIT6806" s="112"/>
      <c r="AIU6806" s="112"/>
      <c r="AIV6806" s="112"/>
      <c r="AIW6806" s="112"/>
      <c r="AIX6806" s="112"/>
      <c r="AIY6806" s="112"/>
      <c r="AIZ6806" s="112"/>
      <c r="AJA6806" s="112"/>
      <c r="AJB6806" s="112"/>
      <c r="AJC6806" s="112"/>
      <c r="AJD6806" s="112"/>
      <c r="AJE6806" s="112"/>
      <c r="AJF6806" s="112"/>
      <c r="AJG6806" s="112"/>
      <c r="AJH6806" s="112"/>
      <c r="AJI6806" s="112"/>
      <c r="AJJ6806" s="112"/>
      <c r="AJK6806" s="112"/>
      <c r="AJL6806" s="112"/>
      <c r="AJM6806" s="112"/>
      <c r="AJN6806" s="112"/>
      <c r="AJO6806" s="112"/>
      <c r="AJP6806" s="112"/>
      <c r="AJQ6806" s="112"/>
      <c r="AJR6806" s="112"/>
      <c r="AJS6806" s="112"/>
      <c r="AJT6806" s="112"/>
      <c r="AJU6806" s="112"/>
      <c r="AJV6806" s="112"/>
      <c r="AJW6806" s="112"/>
      <c r="AJX6806" s="112"/>
      <c r="AJY6806" s="112"/>
      <c r="AJZ6806" s="112"/>
      <c r="AKA6806" s="112"/>
      <c r="AKB6806" s="112"/>
      <c r="AKC6806" s="112"/>
      <c r="AKD6806" s="112"/>
      <c r="AKE6806" s="112"/>
      <c r="AKF6806" s="112"/>
      <c r="AKG6806" s="112"/>
      <c r="AKH6806" s="112"/>
      <c r="AKI6806" s="112"/>
      <c r="AKJ6806" s="112"/>
      <c r="AKK6806" s="112"/>
      <c r="AKL6806" s="112"/>
      <c r="AKM6806" s="112"/>
      <c r="AKN6806" s="112"/>
      <c r="AKO6806" s="112"/>
      <c r="AKP6806" s="112"/>
      <c r="AKQ6806" s="112"/>
      <c r="AKR6806" s="112"/>
      <c r="AKS6806" s="112"/>
      <c r="AKT6806" s="112"/>
      <c r="AKU6806" s="112"/>
      <c r="AKV6806" s="112"/>
      <c r="AKW6806" s="112"/>
      <c r="AKX6806" s="112"/>
      <c r="AKY6806" s="112"/>
      <c r="AKZ6806" s="112"/>
      <c r="ALA6806" s="112"/>
      <c r="ALB6806" s="112"/>
      <c r="ALC6806" s="112"/>
      <c r="ALD6806" s="112"/>
      <c r="ALE6806" s="112"/>
      <c r="ALF6806" s="112"/>
      <c r="ALG6806" s="112"/>
      <c r="ALH6806" s="112"/>
      <c r="ALI6806" s="112"/>
      <c r="ALJ6806" s="112"/>
      <c r="ALK6806" s="112"/>
      <c r="ALL6806" s="112"/>
      <c r="ALM6806" s="112"/>
      <c r="ALN6806" s="112"/>
      <c r="ALO6806" s="112"/>
      <c r="ALP6806" s="112"/>
      <c r="ALQ6806" s="112"/>
      <c r="ALR6806" s="112"/>
      <c r="ALS6806" s="112"/>
      <c r="ALT6806" s="112"/>
      <c r="ALU6806" s="112"/>
      <c r="ALV6806" s="112"/>
      <c r="ALW6806" s="112"/>
      <c r="ALX6806" s="112"/>
      <c r="ALY6806" s="112"/>
      <c r="ALZ6806" s="112"/>
      <c r="AMA6806" s="112"/>
      <c r="AMB6806" s="112"/>
      <c r="AMC6806" s="112"/>
      <c r="AMD6806" s="112"/>
      <c r="AME6806" s="112"/>
      <c r="AMF6806" s="112"/>
      <c r="AMG6806" s="112"/>
      <c r="AMH6806" s="112"/>
      <c r="AMI6806" s="112"/>
      <c r="AMJ6806" s="112"/>
      <c r="AMK6806" s="112"/>
      <c r="AML6806" s="112"/>
      <c r="AMM6806" s="112"/>
      <c r="AMN6806" s="112"/>
      <c r="AMO6806" s="112"/>
      <c r="AMP6806" s="112"/>
      <c r="AMQ6806" s="112"/>
      <c r="AMR6806" s="112"/>
      <c r="AMS6806" s="112"/>
      <c r="AMT6806" s="112"/>
      <c r="AMU6806" s="112"/>
      <c r="AMV6806" s="112"/>
      <c r="AMW6806" s="112"/>
      <c r="AMX6806" s="112"/>
      <c r="AMY6806" s="112"/>
      <c r="AMZ6806" s="112"/>
      <c r="ANA6806" s="112"/>
      <c r="ANB6806" s="112"/>
      <c r="ANC6806" s="112"/>
      <c r="AND6806" s="112"/>
      <c r="ANE6806" s="112"/>
      <c r="ANF6806" s="112"/>
      <c r="ANG6806" s="112"/>
      <c r="ANH6806" s="112"/>
      <c r="ANI6806" s="112"/>
      <c r="ANJ6806" s="112"/>
      <c r="ANK6806" s="112"/>
      <c r="ANL6806" s="112"/>
      <c r="ANM6806" s="112"/>
      <c r="ANN6806" s="112"/>
      <c r="ANO6806" s="112"/>
      <c r="ANP6806" s="112"/>
      <c r="ANQ6806" s="112"/>
      <c r="ANR6806" s="112"/>
      <c r="ANS6806" s="112"/>
      <c r="ANT6806" s="112"/>
      <c r="ANU6806" s="112"/>
      <c r="ANV6806" s="112"/>
      <c r="ANW6806" s="112"/>
      <c r="ANX6806" s="112"/>
      <c r="ANY6806" s="112"/>
      <c r="ANZ6806" s="112"/>
      <c r="AOA6806" s="112"/>
      <c r="AOB6806" s="112"/>
      <c r="AOC6806" s="112"/>
      <c r="AOD6806" s="112"/>
      <c r="AOE6806" s="112"/>
      <c r="AOF6806" s="112"/>
      <c r="AOG6806" s="112"/>
      <c r="AOH6806" s="112"/>
      <c r="AOI6806" s="112"/>
      <c r="AOJ6806" s="112"/>
      <c r="AOK6806" s="112"/>
      <c r="AOL6806" s="112"/>
      <c r="AOM6806" s="112"/>
      <c r="AON6806" s="112"/>
      <c r="AOO6806" s="112"/>
      <c r="AOP6806" s="112"/>
      <c r="AOQ6806" s="112"/>
      <c r="AOR6806" s="112"/>
      <c r="AOS6806" s="112"/>
      <c r="AOT6806" s="112"/>
      <c r="AOU6806" s="112"/>
      <c r="AOV6806" s="112"/>
      <c r="AOW6806" s="112"/>
      <c r="AOX6806" s="112"/>
      <c r="AOY6806" s="112"/>
      <c r="AOZ6806" s="112"/>
      <c r="APA6806" s="112"/>
      <c r="APB6806" s="112"/>
      <c r="APC6806" s="112"/>
      <c r="APD6806" s="112"/>
      <c r="APE6806" s="112"/>
      <c r="APF6806" s="112"/>
      <c r="APG6806" s="112"/>
      <c r="APH6806" s="112"/>
      <c r="API6806" s="112"/>
      <c r="APJ6806" s="112"/>
      <c r="APK6806" s="112"/>
      <c r="APL6806" s="112"/>
      <c r="APM6806" s="112"/>
      <c r="APN6806" s="112"/>
      <c r="APO6806" s="112"/>
      <c r="APP6806" s="112"/>
      <c r="APQ6806" s="112"/>
      <c r="APR6806" s="112"/>
      <c r="APS6806" s="112"/>
      <c r="APT6806" s="112"/>
      <c r="APU6806" s="112"/>
      <c r="APV6806" s="112"/>
      <c r="APW6806" s="112"/>
      <c r="APX6806" s="112"/>
      <c r="APY6806" s="112"/>
      <c r="APZ6806" s="112"/>
      <c r="AQA6806" s="112"/>
      <c r="AQB6806" s="112"/>
      <c r="AQC6806" s="112"/>
      <c r="AQD6806" s="112"/>
      <c r="AQE6806" s="112"/>
      <c r="AQF6806" s="112"/>
      <c r="AQG6806" s="112"/>
      <c r="AQH6806" s="112"/>
      <c r="AQI6806" s="112"/>
      <c r="AQJ6806" s="112"/>
      <c r="AQK6806" s="112"/>
      <c r="AQL6806" s="112"/>
      <c r="AQM6806" s="112"/>
      <c r="AQN6806" s="112"/>
      <c r="AQO6806" s="112"/>
      <c r="AQP6806" s="112"/>
      <c r="AQQ6806" s="112"/>
      <c r="AQR6806" s="112"/>
      <c r="AQS6806" s="112"/>
      <c r="AQT6806" s="112"/>
      <c r="AQU6806" s="112"/>
      <c r="AQV6806" s="112"/>
      <c r="AQW6806" s="112"/>
      <c r="AQX6806" s="112"/>
      <c r="AQY6806" s="112"/>
      <c r="AQZ6806" s="112"/>
      <c r="ARA6806" s="112"/>
      <c r="ARB6806" s="112"/>
      <c r="ARC6806" s="112"/>
      <c r="ARD6806" s="112"/>
      <c r="ARE6806" s="112"/>
      <c r="ARF6806" s="112"/>
      <c r="ARG6806" s="112"/>
      <c r="ARH6806" s="112"/>
      <c r="ARI6806" s="112"/>
      <c r="ARJ6806" s="112"/>
      <c r="ARK6806" s="112"/>
      <c r="ARL6806" s="112"/>
      <c r="ARM6806" s="112"/>
      <c r="ARN6806" s="112"/>
      <c r="ARO6806" s="112"/>
      <c r="ARP6806" s="112"/>
      <c r="ARQ6806" s="112"/>
      <c r="ARR6806" s="112"/>
      <c r="ARS6806" s="112"/>
      <c r="ART6806" s="112"/>
      <c r="ARU6806" s="112"/>
      <c r="ARV6806" s="112"/>
      <c r="ARW6806" s="112"/>
      <c r="ARX6806" s="112"/>
      <c r="ARY6806" s="112"/>
      <c r="ARZ6806" s="112"/>
      <c r="ASA6806" s="112"/>
      <c r="ASB6806" s="112"/>
      <c r="ASC6806" s="112"/>
      <c r="ASD6806" s="112"/>
      <c r="ASE6806" s="112"/>
      <c r="ASF6806" s="112"/>
      <c r="ASG6806" s="112"/>
      <c r="ASH6806" s="112"/>
      <c r="ASI6806" s="112"/>
      <c r="ASJ6806" s="112"/>
      <c r="ASK6806" s="112"/>
      <c r="ASL6806" s="112"/>
      <c r="ASM6806" s="112"/>
      <c r="ASN6806" s="112"/>
      <c r="ASO6806" s="112"/>
      <c r="ASP6806" s="112"/>
      <c r="ASQ6806" s="112"/>
      <c r="ASR6806" s="112"/>
      <c r="ASS6806" s="112"/>
      <c r="AST6806" s="112"/>
      <c r="ASU6806" s="112"/>
      <c r="ASV6806" s="112"/>
      <c r="ASW6806" s="112"/>
      <c r="ASX6806" s="112"/>
      <c r="ASY6806" s="112"/>
      <c r="ASZ6806" s="112"/>
      <c r="ATA6806" s="112"/>
      <c r="ATB6806" s="112"/>
      <c r="ATC6806" s="112"/>
      <c r="ATD6806" s="112"/>
      <c r="ATE6806" s="112"/>
      <c r="ATF6806" s="112"/>
      <c r="ATG6806" s="112"/>
      <c r="ATH6806" s="112"/>
      <c r="ATI6806" s="112"/>
      <c r="ATJ6806" s="112"/>
      <c r="ATK6806" s="112"/>
      <c r="ATL6806" s="112"/>
      <c r="ATM6806" s="112"/>
      <c r="ATN6806" s="112"/>
      <c r="ATO6806" s="112"/>
      <c r="ATP6806" s="112"/>
      <c r="ATQ6806" s="112"/>
      <c r="ATR6806" s="112"/>
      <c r="ATS6806" s="112"/>
      <c r="ATT6806" s="112"/>
      <c r="ATU6806" s="112"/>
      <c r="ATV6806" s="112"/>
      <c r="ATW6806" s="112"/>
      <c r="ATX6806" s="112"/>
      <c r="ATY6806" s="112"/>
      <c r="ATZ6806" s="112"/>
      <c r="AUA6806" s="112"/>
      <c r="AUB6806" s="112"/>
      <c r="AUC6806" s="112"/>
      <c r="AUD6806" s="112"/>
      <c r="AUE6806" s="112"/>
      <c r="AUF6806" s="112"/>
      <c r="AUG6806" s="112"/>
      <c r="AUH6806" s="112"/>
      <c r="AUI6806" s="112"/>
      <c r="AUJ6806" s="112"/>
      <c r="AUK6806" s="112"/>
      <c r="AUL6806" s="112"/>
      <c r="AUM6806" s="112"/>
      <c r="AUN6806" s="112"/>
      <c r="AUO6806" s="112"/>
      <c r="AUP6806" s="112"/>
      <c r="AUQ6806" s="112"/>
      <c r="AUR6806" s="112"/>
      <c r="AUS6806" s="112"/>
      <c r="AUT6806" s="112"/>
      <c r="AUU6806" s="112"/>
      <c r="AUV6806" s="112"/>
      <c r="AUW6806" s="112"/>
      <c r="AUX6806" s="112"/>
      <c r="AUY6806" s="112"/>
      <c r="AUZ6806" s="112"/>
      <c r="AVA6806" s="112"/>
      <c r="AVB6806" s="112"/>
      <c r="AVC6806" s="112"/>
      <c r="AVD6806" s="112"/>
      <c r="AVE6806" s="112"/>
      <c r="AVF6806" s="112"/>
      <c r="AVG6806" s="112"/>
      <c r="AVH6806" s="112"/>
      <c r="AVI6806" s="112"/>
      <c r="AVJ6806" s="112"/>
      <c r="AVK6806" s="112"/>
      <c r="AVL6806" s="112"/>
      <c r="AVM6806" s="112"/>
      <c r="AVN6806" s="112"/>
      <c r="AVO6806" s="112"/>
      <c r="AVP6806" s="112"/>
      <c r="AVQ6806" s="112"/>
      <c r="AVR6806" s="112"/>
      <c r="AVS6806" s="112"/>
      <c r="AVT6806" s="112"/>
      <c r="AVU6806" s="112"/>
      <c r="AVV6806" s="112"/>
      <c r="AVW6806" s="112"/>
      <c r="AVX6806" s="112"/>
      <c r="AVY6806" s="112"/>
      <c r="AVZ6806" s="112"/>
      <c r="AWA6806" s="112"/>
      <c r="AWB6806" s="112"/>
      <c r="AWC6806" s="112"/>
      <c r="AWD6806" s="112"/>
      <c r="AWE6806" s="112"/>
      <c r="AWF6806" s="112"/>
      <c r="AWG6806" s="112"/>
      <c r="AWH6806" s="112"/>
      <c r="AWI6806" s="112"/>
      <c r="AWJ6806" s="112"/>
      <c r="AWK6806" s="112"/>
      <c r="AWL6806" s="112"/>
      <c r="AWM6806" s="112"/>
      <c r="AWN6806" s="112"/>
      <c r="AWO6806" s="112"/>
      <c r="AWP6806" s="112"/>
      <c r="AWQ6806" s="112"/>
      <c r="AWR6806" s="112"/>
      <c r="AWS6806" s="112"/>
      <c r="AWT6806" s="112"/>
      <c r="AWU6806" s="112"/>
      <c r="AWV6806" s="112"/>
      <c r="AWW6806" s="112"/>
      <c r="AWX6806" s="112"/>
      <c r="AWY6806" s="112"/>
      <c r="AWZ6806" s="112"/>
      <c r="AXA6806" s="112"/>
      <c r="AXB6806" s="112"/>
      <c r="AXC6806" s="112"/>
      <c r="AXD6806" s="112"/>
      <c r="AXE6806" s="112"/>
      <c r="AXF6806" s="112"/>
      <c r="AXG6806" s="112"/>
      <c r="AXH6806" s="112"/>
      <c r="AXI6806" s="112"/>
      <c r="AXJ6806" s="112"/>
      <c r="AXK6806" s="112"/>
      <c r="AXL6806" s="112"/>
      <c r="AXM6806" s="112"/>
      <c r="AXN6806" s="112"/>
      <c r="AXO6806" s="112"/>
      <c r="AXP6806" s="112"/>
      <c r="AXQ6806" s="112"/>
      <c r="AXR6806" s="112"/>
      <c r="AXS6806" s="112"/>
      <c r="AXT6806" s="112"/>
      <c r="AXU6806" s="112"/>
      <c r="AXV6806" s="112"/>
      <c r="AXW6806" s="112"/>
      <c r="AXX6806" s="112"/>
      <c r="AXY6806" s="112"/>
      <c r="AXZ6806" s="112"/>
      <c r="AYA6806" s="112"/>
      <c r="AYB6806" s="112"/>
      <c r="AYC6806" s="112"/>
      <c r="AYD6806" s="112"/>
      <c r="AYE6806" s="112"/>
      <c r="AYF6806" s="112"/>
      <c r="AYG6806" s="112"/>
      <c r="AYH6806" s="112"/>
      <c r="AYI6806" s="112"/>
      <c r="AYJ6806" s="112"/>
      <c r="AYK6806" s="112"/>
      <c r="AYL6806" s="112"/>
      <c r="AYM6806" s="112"/>
      <c r="AYN6806" s="112"/>
      <c r="AYO6806" s="112"/>
      <c r="AYP6806" s="112"/>
      <c r="AYQ6806" s="112"/>
      <c r="AYR6806" s="112"/>
      <c r="AYS6806" s="112"/>
      <c r="AYT6806" s="112"/>
      <c r="AYU6806" s="112"/>
      <c r="AYV6806" s="112"/>
      <c r="AYW6806" s="112"/>
      <c r="AYX6806" s="112"/>
      <c r="AYY6806" s="112"/>
      <c r="AYZ6806" s="112"/>
      <c r="AZA6806" s="112"/>
      <c r="AZB6806" s="112"/>
      <c r="AZC6806" s="112"/>
      <c r="AZD6806" s="112"/>
      <c r="AZE6806" s="112"/>
      <c r="AZF6806" s="112"/>
      <c r="AZG6806" s="112"/>
      <c r="AZH6806" s="112"/>
      <c r="AZI6806" s="112"/>
      <c r="AZJ6806" s="112"/>
      <c r="AZK6806" s="112"/>
      <c r="AZL6806" s="112"/>
      <c r="AZM6806" s="112"/>
      <c r="AZN6806" s="112"/>
      <c r="AZO6806" s="112"/>
      <c r="AZP6806" s="112"/>
      <c r="AZQ6806" s="112"/>
      <c r="AZR6806" s="112"/>
      <c r="AZS6806" s="112"/>
      <c r="AZT6806" s="112"/>
      <c r="AZU6806" s="112"/>
      <c r="AZV6806" s="112"/>
      <c r="AZW6806" s="112"/>
      <c r="AZX6806" s="112"/>
      <c r="AZY6806" s="112"/>
      <c r="AZZ6806" s="112"/>
      <c r="BAA6806" s="112"/>
      <c r="BAB6806" s="112"/>
      <c r="BAC6806" s="112"/>
      <c r="BAD6806" s="112"/>
      <c r="BAE6806" s="112"/>
      <c r="BAF6806" s="112"/>
      <c r="BAG6806" s="112"/>
      <c r="BAH6806" s="112"/>
      <c r="BAI6806" s="112"/>
      <c r="BAJ6806" s="112"/>
      <c r="BAK6806" s="112"/>
      <c r="BAL6806" s="112"/>
      <c r="BAM6806" s="112"/>
      <c r="BAN6806" s="112"/>
      <c r="BAO6806" s="112"/>
      <c r="BAP6806" s="112"/>
      <c r="BAQ6806" s="112"/>
      <c r="BAR6806" s="112"/>
      <c r="BAS6806" s="112"/>
      <c r="BAT6806" s="112"/>
      <c r="BAU6806" s="112"/>
      <c r="BAV6806" s="112"/>
      <c r="BAW6806" s="112"/>
      <c r="BAX6806" s="112"/>
      <c r="BAY6806" s="112"/>
      <c r="BAZ6806" s="112"/>
      <c r="BBA6806" s="112"/>
      <c r="BBB6806" s="112"/>
      <c r="BBC6806" s="112"/>
      <c r="BBD6806" s="112"/>
      <c r="BBE6806" s="112"/>
      <c r="BBF6806" s="112"/>
      <c r="BBG6806" s="112"/>
      <c r="BBH6806" s="112"/>
      <c r="BBI6806" s="112"/>
      <c r="BBJ6806" s="112"/>
      <c r="BBK6806" s="112"/>
      <c r="BBL6806" s="112"/>
      <c r="BBM6806" s="112"/>
      <c r="BBN6806" s="112"/>
      <c r="BBO6806" s="112"/>
      <c r="BBP6806" s="112"/>
      <c r="BBQ6806" s="112"/>
      <c r="BBR6806" s="112"/>
      <c r="BBS6806" s="112"/>
      <c r="BBT6806" s="112"/>
      <c r="BBU6806" s="112"/>
      <c r="BBV6806" s="112"/>
      <c r="BBW6806" s="112"/>
      <c r="BBX6806" s="112"/>
      <c r="BBY6806" s="112"/>
      <c r="BBZ6806" s="112"/>
      <c r="BCA6806" s="112"/>
      <c r="BCB6806" s="112"/>
      <c r="BCC6806" s="112"/>
      <c r="BCD6806" s="112"/>
      <c r="BCE6806" s="112"/>
      <c r="BCF6806" s="112"/>
      <c r="BCG6806" s="112"/>
      <c r="BCH6806" s="112"/>
      <c r="BCI6806" s="112"/>
      <c r="BCJ6806" s="112"/>
      <c r="BCK6806" s="112"/>
      <c r="BCL6806" s="112"/>
      <c r="BCM6806" s="112"/>
      <c r="BCN6806" s="112"/>
      <c r="BCO6806" s="112"/>
      <c r="BCP6806" s="112"/>
      <c r="BCQ6806" s="112"/>
      <c r="BCR6806" s="112"/>
      <c r="BCS6806" s="112"/>
      <c r="BCT6806" s="112"/>
      <c r="BCU6806" s="112"/>
      <c r="BCV6806" s="112"/>
      <c r="BCW6806" s="112"/>
      <c r="BCX6806" s="112"/>
      <c r="BCY6806" s="112"/>
      <c r="BCZ6806" s="112"/>
      <c r="BDA6806" s="112"/>
      <c r="BDB6806" s="112"/>
      <c r="BDC6806" s="112"/>
      <c r="BDD6806" s="112"/>
      <c r="BDE6806" s="112"/>
      <c r="BDF6806" s="112"/>
      <c r="BDG6806" s="112"/>
      <c r="BDH6806" s="112"/>
      <c r="BDI6806" s="112"/>
      <c r="BDJ6806" s="112"/>
      <c r="BDK6806" s="112"/>
      <c r="BDL6806" s="112"/>
      <c r="BDM6806" s="112"/>
      <c r="BDN6806" s="112"/>
      <c r="BDO6806" s="112"/>
      <c r="BDP6806" s="112"/>
      <c r="BDQ6806" s="112"/>
      <c r="BDR6806" s="112"/>
      <c r="BDS6806" s="112"/>
      <c r="BDT6806" s="112"/>
      <c r="BDU6806" s="112"/>
      <c r="BDV6806" s="112"/>
      <c r="BDW6806" s="112"/>
      <c r="BDX6806" s="112"/>
      <c r="BDY6806" s="112"/>
      <c r="BDZ6806" s="112"/>
      <c r="BEA6806" s="112"/>
      <c r="BEB6806" s="112"/>
      <c r="BEC6806" s="112"/>
      <c r="BED6806" s="112"/>
      <c r="BEE6806" s="112"/>
      <c r="BEF6806" s="112"/>
      <c r="BEG6806" s="112"/>
      <c r="BEH6806" s="112"/>
      <c r="BEI6806" s="112"/>
      <c r="BEJ6806" s="112"/>
      <c r="BEK6806" s="112"/>
      <c r="BEL6806" s="112"/>
      <c r="BEM6806" s="112"/>
      <c r="BEN6806" s="112"/>
      <c r="BEO6806" s="112"/>
      <c r="BEP6806" s="112"/>
      <c r="BEQ6806" s="112"/>
      <c r="BER6806" s="112"/>
      <c r="BES6806" s="112"/>
      <c r="BET6806" s="112"/>
      <c r="BEU6806" s="112"/>
      <c r="BEV6806" s="112"/>
      <c r="BEW6806" s="112"/>
      <c r="BEX6806" s="112"/>
      <c r="BEY6806" s="112"/>
      <c r="BEZ6806" s="112"/>
      <c r="BFA6806" s="112"/>
      <c r="BFB6806" s="112"/>
      <c r="BFC6806" s="112"/>
      <c r="BFD6806" s="112"/>
      <c r="BFE6806" s="112"/>
      <c r="BFF6806" s="112"/>
      <c r="BFG6806" s="112"/>
      <c r="BFH6806" s="112"/>
      <c r="BFI6806" s="112"/>
      <c r="BFJ6806" s="112"/>
      <c r="BFK6806" s="112"/>
      <c r="BFL6806" s="112"/>
      <c r="BFM6806" s="112"/>
      <c r="BFN6806" s="112"/>
      <c r="BFO6806" s="112"/>
      <c r="BFP6806" s="112"/>
      <c r="BFQ6806" s="112"/>
      <c r="BFR6806" s="112"/>
      <c r="BFS6806" s="112"/>
      <c r="BFT6806" s="112"/>
      <c r="BFU6806" s="112"/>
      <c r="BFV6806" s="112"/>
      <c r="BFW6806" s="112"/>
      <c r="BFX6806" s="112"/>
      <c r="BFY6806" s="112"/>
      <c r="BFZ6806" s="112"/>
      <c r="BGA6806" s="112"/>
      <c r="BGB6806" s="112"/>
      <c r="BGC6806" s="112"/>
      <c r="BGD6806" s="112"/>
      <c r="BGE6806" s="112"/>
      <c r="BGF6806" s="112"/>
      <c r="BGG6806" s="112"/>
      <c r="BGH6806" s="112"/>
      <c r="BGI6806" s="112"/>
      <c r="BGJ6806" s="112"/>
      <c r="BGK6806" s="112"/>
      <c r="BGL6806" s="112"/>
      <c r="BGM6806" s="112"/>
      <c r="BGN6806" s="112"/>
      <c r="BGO6806" s="112"/>
      <c r="BGP6806" s="112"/>
      <c r="BGQ6806" s="112"/>
      <c r="BGR6806" s="112"/>
      <c r="BGS6806" s="112"/>
      <c r="BGT6806" s="112"/>
      <c r="BGU6806" s="112"/>
      <c r="BGV6806" s="112"/>
      <c r="BGW6806" s="112"/>
      <c r="BGX6806" s="112"/>
      <c r="BGY6806" s="112"/>
      <c r="BGZ6806" s="112"/>
      <c r="BHA6806" s="112"/>
      <c r="BHB6806" s="112"/>
      <c r="BHC6806" s="112"/>
      <c r="BHD6806" s="112"/>
      <c r="BHE6806" s="112"/>
      <c r="BHF6806" s="112"/>
      <c r="BHG6806" s="112"/>
      <c r="BHH6806" s="112"/>
      <c r="BHI6806" s="112"/>
      <c r="BHJ6806" s="112"/>
      <c r="BHK6806" s="112"/>
      <c r="BHL6806" s="112"/>
      <c r="BHM6806" s="112"/>
      <c r="BHN6806" s="112"/>
      <c r="BHO6806" s="112"/>
      <c r="BHP6806" s="112"/>
      <c r="BHQ6806" s="112"/>
      <c r="BHR6806" s="112"/>
      <c r="BHS6806" s="112"/>
      <c r="BHT6806" s="112"/>
      <c r="BHU6806" s="112"/>
      <c r="BHV6806" s="112"/>
      <c r="BHW6806" s="112"/>
      <c r="BHX6806" s="112"/>
      <c r="BHY6806" s="112"/>
      <c r="BHZ6806" s="112"/>
      <c r="BIA6806" s="112"/>
      <c r="BIB6806" s="112"/>
      <c r="BIC6806" s="112"/>
      <c r="BID6806" s="112"/>
      <c r="BIE6806" s="112"/>
      <c r="BIF6806" s="112"/>
      <c r="BIG6806" s="112"/>
      <c r="BIH6806" s="112"/>
      <c r="BII6806" s="112"/>
      <c r="BIJ6806" s="112"/>
      <c r="BIK6806" s="112"/>
      <c r="BIL6806" s="112"/>
      <c r="BIM6806" s="112"/>
      <c r="BIN6806" s="112"/>
      <c r="BIO6806" s="112"/>
      <c r="BIP6806" s="112"/>
      <c r="BIQ6806" s="112"/>
      <c r="BIR6806" s="112"/>
      <c r="BIS6806" s="112"/>
      <c r="BIT6806" s="112"/>
      <c r="BIU6806" s="112"/>
      <c r="BIV6806" s="112"/>
      <c r="BIW6806" s="112"/>
      <c r="BIX6806" s="112"/>
      <c r="BIY6806" s="112"/>
      <c r="BIZ6806" s="112"/>
      <c r="BJA6806" s="112"/>
      <c r="BJB6806" s="112"/>
      <c r="BJC6806" s="112"/>
      <c r="BJD6806" s="112"/>
      <c r="BJE6806" s="112"/>
      <c r="BJF6806" s="112"/>
      <c r="BJG6806" s="112"/>
      <c r="BJH6806" s="112"/>
      <c r="BJI6806" s="112"/>
      <c r="BJJ6806" s="112"/>
      <c r="BJK6806" s="112"/>
      <c r="BJL6806" s="112"/>
      <c r="BJM6806" s="112"/>
      <c r="BJN6806" s="112"/>
      <c r="BJO6806" s="112"/>
      <c r="BJP6806" s="112"/>
      <c r="BJQ6806" s="112"/>
      <c r="BJR6806" s="112"/>
      <c r="BJS6806" s="112"/>
      <c r="BJT6806" s="112"/>
      <c r="BJU6806" s="112"/>
      <c r="BJV6806" s="112"/>
      <c r="BJW6806" s="112"/>
      <c r="BJX6806" s="112"/>
      <c r="BJY6806" s="112"/>
      <c r="BJZ6806" s="112"/>
      <c r="BKA6806" s="112"/>
      <c r="BKB6806" s="112"/>
      <c r="BKC6806" s="112"/>
      <c r="BKD6806" s="112"/>
      <c r="BKE6806" s="112"/>
      <c r="BKF6806" s="112"/>
      <c r="BKG6806" s="112"/>
      <c r="BKH6806" s="112"/>
      <c r="BKI6806" s="112"/>
      <c r="BKJ6806" s="112"/>
      <c r="BKK6806" s="112"/>
      <c r="BKL6806" s="112"/>
      <c r="BKM6806" s="112"/>
      <c r="BKN6806" s="112"/>
      <c r="BKO6806" s="112"/>
      <c r="BKP6806" s="112"/>
      <c r="BKQ6806" s="112"/>
      <c r="BKR6806" s="112"/>
      <c r="BKS6806" s="112"/>
      <c r="BKT6806" s="112"/>
      <c r="BKU6806" s="112"/>
      <c r="BKV6806" s="112"/>
      <c r="BKW6806" s="112"/>
      <c r="BKX6806" s="112"/>
      <c r="BKY6806" s="112"/>
      <c r="BKZ6806" s="112"/>
      <c r="BLA6806" s="112"/>
      <c r="BLB6806" s="112"/>
      <c r="BLC6806" s="112"/>
      <c r="BLD6806" s="112"/>
      <c r="BLE6806" s="112"/>
      <c r="BLF6806" s="112"/>
      <c r="BLG6806" s="112"/>
      <c r="BLH6806" s="112"/>
      <c r="BLI6806" s="112"/>
      <c r="BLJ6806" s="112"/>
      <c r="BLK6806" s="112"/>
      <c r="BLL6806" s="112"/>
      <c r="BLM6806" s="112"/>
      <c r="BLN6806" s="112"/>
      <c r="BLO6806" s="112"/>
      <c r="BLP6806" s="112"/>
      <c r="BLQ6806" s="112"/>
      <c r="BLR6806" s="112"/>
      <c r="BLS6806" s="112"/>
      <c r="BLT6806" s="112"/>
      <c r="BLU6806" s="112"/>
      <c r="BLV6806" s="112"/>
      <c r="BLW6806" s="112"/>
      <c r="BLX6806" s="112"/>
      <c r="BLY6806" s="112"/>
      <c r="BLZ6806" s="112"/>
      <c r="BMA6806" s="112"/>
      <c r="BMB6806" s="112"/>
      <c r="BMC6806" s="112"/>
      <c r="BMD6806" s="112"/>
      <c r="BME6806" s="112"/>
      <c r="BMF6806" s="112"/>
      <c r="BMG6806" s="112"/>
      <c r="BMH6806" s="112"/>
      <c r="BMI6806" s="112"/>
      <c r="BMJ6806" s="112"/>
      <c r="BMK6806" s="112"/>
      <c r="BML6806" s="112"/>
      <c r="BMM6806" s="112"/>
      <c r="BMN6806" s="112"/>
      <c r="BMO6806" s="112"/>
      <c r="BMP6806" s="112"/>
      <c r="BMQ6806" s="112"/>
      <c r="BMR6806" s="112"/>
      <c r="BMS6806" s="112"/>
      <c r="BMT6806" s="112"/>
      <c r="BMU6806" s="112"/>
      <c r="BMV6806" s="112"/>
      <c r="BMW6806" s="112"/>
      <c r="BMX6806" s="112"/>
      <c r="BMY6806" s="112"/>
      <c r="BMZ6806" s="112"/>
      <c r="BNA6806" s="112"/>
      <c r="BNB6806" s="112"/>
      <c r="BNC6806" s="112"/>
      <c r="BND6806" s="112"/>
      <c r="BNE6806" s="112"/>
      <c r="BNF6806" s="112"/>
      <c r="BNG6806" s="112"/>
      <c r="BNH6806" s="112"/>
      <c r="BNI6806" s="112"/>
      <c r="BNJ6806" s="112"/>
      <c r="BNK6806" s="112"/>
      <c r="BNL6806" s="112"/>
      <c r="BNM6806" s="112"/>
      <c r="BNN6806" s="112"/>
      <c r="BNO6806" s="112"/>
      <c r="BNP6806" s="112"/>
      <c r="BNQ6806" s="112"/>
      <c r="BNR6806" s="112"/>
      <c r="BNS6806" s="112"/>
      <c r="BNT6806" s="112"/>
      <c r="BNU6806" s="112"/>
      <c r="BNV6806" s="112"/>
      <c r="BNW6806" s="112"/>
      <c r="BNX6806" s="112"/>
      <c r="BNY6806" s="112"/>
      <c r="BNZ6806" s="112"/>
      <c r="BOA6806" s="112"/>
      <c r="BOB6806" s="112"/>
      <c r="BOC6806" s="112"/>
      <c r="BOD6806" s="112"/>
      <c r="BOE6806" s="112"/>
      <c r="BOF6806" s="112"/>
      <c r="BOG6806" s="112"/>
      <c r="BOH6806" s="112"/>
      <c r="BOI6806" s="112"/>
      <c r="BOJ6806" s="112"/>
      <c r="BOK6806" s="112"/>
      <c r="BOL6806" s="112"/>
      <c r="BOM6806" s="112"/>
      <c r="BON6806" s="112"/>
      <c r="BOO6806" s="112"/>
      <c r="BOP6806" s="112"/>
      <c r="BOQ6806" s="112"/>
      <c r="BOR6806" s="112"/>
      <c r="BOS6806" s="112"/>
      <c r="BOT6806" s="112"/>
      <c r="BOU6806" s="112"/>
      <c r="BOV6806" s="112"/>
      <c r="BOW6806" s="112"/>
      <c r="BOX6806" s="112"/>
      <c r="BOY6806" s="112"/>
      <c r="BOZ6806" s="112"/>
      <c r="BPA6806" s="112"/>
      <c r="BPB6806" s="112"/>
      <c r="BPC6806" s="112"/>
      <c r="BPD6806" s="112"/>
      <c r="BPE6806" s="112"/>
      <c r="BPF6806" s="112"/>
      <c r="BPG6806" s="112"/>
      <c r="BPH6806" s="112"/>
      <c r="BPI6806" s="112"/>
      <c r="BPJ6806" s="112"/>
      <c r="BPK6806" s="112"/>
      <c r="BPL6806" s="112"/>
      <c r="BPM6806" s="112"/>
      <c r="BPN6806" s="112"/>
      <c r="BPO6806" s="112"/>
      <c r="BPP6806" s="112"/>
      <c r="BPQ6806" s="112"/>
      <c r="BPR6806" s="112"/>
      <c r="BPS6806" s="112"/>
      <c r="BPT6806" s="112"/>
      <c r="BPU6806" s="112"/>
      <c r="BPV6806" s="112"/>
      <c r="BPW6806" s="112"/>
      <c r="BPX6806" s="112"/>
      <c r="BPY6806" s="112"/>
      <c r="BPZ6806" s="112"/>
      <c r="BQA6806" s="112"/>
      <c r="BQB6806" s="112"/>
      <c r="BQC6806" s="112"/>
      <c r="BQD6806" s="112"/>
      <c r="BQE6806" s="112"/>
      <c r="BQF6806" s="112"/>
      <c r="BQG6806" s="112"/>
      <c r="BQH6806" s="112"/>
      <c r="BQI6806" s="112"/>
      <c r="BQJ6806" s="112"/>
      <c r="BQK6806" s="112"/>
      <c r="BQL6806" s="112"/>
      <c r="BQM6806" s="112"/>
      <c r="BQN6806" s="112"/>
      <c r="BQO6806" s="112"/>
      <c r="BQP6806" s="112"/>
      <c r="BQQ6806" s="112"/>
      <c r="BQR6806" s="112"/>
      <c r="BQS6806" s="112"/>
      <c r="BQT6806" s="112"/>
      <c r="BQU6806" s="112"/>
      <c r="BQV6806" s="112"/>
      <c r="BQW6806" s="112"/>
      <c r="BQX6806" s="112"/>
      <c r="BQY6806" s="112"/>
      <c r="BQZ6806" s="112"/>
      <c r="BRA6806" s="112"/>
      <c r="BRB6806" s="112"/>
      <c r="BRC6806" s="112"/>
      <c r="BRD6806" s="112"/>
      <c r="BRE6806" s="112"/>
      <c r="BRF6806" s="112"/>
      <c r="BRG6806" s="112"/>
      <c r="BRH6806" s="112"/>
      <c r="BRI6806" s="112"/>
      <c r="BRJ6806" s="112"/>
      <c r="BRK6806" s="112"/>
      <c r="BRL6806" s="112"/>
      <c r="BRM6806" s="112"/>
      <c r="BRN6806" s="112"/>
      <c r="BRO6806" s="112"/>
      <c r="BRP6806" s="112"/>
      <c r="BRQ6806" s="112"/>
      <c r="BRR6806" s="112"/>
      <c r="BRS6806" s="112"/>
      <c r="BRT6806" s="112"/>
      <c r="BRU6806" s="112"/>
      <c r="BRV6806" s="112"/>
      <c r="BRW6806" s="112"/>
      <c r="BRX6806" s="112"/>
      <c r="BRY6806" s="112"/>
      <c r="BRZ6806" s="112"/>
      <c r="BSA6806" s="112"/>
      <c r="BSB6806" s="112"/>
      <c r="BSC6806" s="112"/>
      <c r="BSD6806" s="112"/>
      <c r="BSE6806" s="112"/>
      <c r="BSF6806" s="112"/>
      <c r="BSG6806" s="112"/>
      <c r="BSH6806" s="112"/>
      <c r="BSI6806" s="112"/>
      <c r="BSJ6806" s="112"/>
      <c r="BSK6806" s="112"/>
      <c r="BSL6806" s="112"/>
      <c r="BSM6806" s="112"/>
      <c r="BSN6806" s="112"/>
      <c r="BSO6806" s="112"/>
      <c r="BSP6806" s="112"/>
      <c r="BSQ6806" s="112"/>
      <c r="BSR6806" s="112"/>
      <c r="BSS6806" s="112"/>
      <c r="BST6806" s="112"/>
      <c r="BSU6806" s="112"/>
      <c r="BSV6806" s="112"/>
      <c r="BSW6806" s="112"/>
      <c r="BSX6806" s="112"/>
      <c r="BSY6806" s="112"/>
      <c r="BSZ6806" s="112"/>
      <c r="BTA6806" s="112"/>
      <c r="BTB6806" s="112"/>
      <c r="BTC6806" s="112"/>
      <c r="BTD6806" s="112"/>
      <c r="BTE6806" s="112"/>
      <c r="BTF6806" s="112"/>
      <c r="BTG6806" s="112"/>
      <c r="BTH6806" s="112"/>
      <c r="BTI6806" s="112"/>
      <c r="BTJ6806" s="112"/>
      <c r="BTK6806" s="112"/>
      <c r="BTL6806" s="112"/>
      <c r="BTM6806" s="112"/>
      <c r="BTN6806" s="112"/>
      <c r="BTO6806" s="112"/>
      <c r="BTP6806" s="112"/>
      <c r="BTQ6806" s="112"/>
      <c r="BTR6806" s="112"/>
      <c r="BTS6806" s="112"/>
      <c r="BTT6806" s="112"/>
      <c r="BTU6806" s="112"/>
      <c r="BTV6806" s="112"/>
      <c r="BTW6806" s="112"/>
      <c r="BTX6806" s="112"/>
      <c r="BTY6806" s="112"/>
      <c r="BTZ6806" s="112"/>
      <c r="BUA6806" s="112"/>
      <c r="BUB6806" s="112"/>
      <c r="BUC6806" s="112"/>
      <c r="BUD6806" s="112"/>
      <c r="BUE6806" s="112"/>
      <c r="BUF6806" s="112"/>
      <c r="BUG6806" s="112"/>
      <c r="BUH6806" s="112"/>
      <c r="BUI6806" s="112"/>
      <c r="BUJ6806" s="112"/>
      <c r="BUK6806" s="112"/>
      <c r="BUL6806" s="112"/>
      <c r="BUM6806" s="112"/>
      <c r="BUN6806" s="112"/>
      <c r="BUO6806" s="112"/>
      <c r="BUP6806" s="112"/>
      <c r="BUQ6806" s="112"/>
      <c r="BUR6806" s="112"/>
      <c r="BUS6806" s="112"/>
      <c r="BUT6806" s="112"/>
      <c r="BUU6806" s="112"/>
      <c r="BUV6806" s="112"/>
      <c r="BUW6806" s="112"/>
      <c r="BUX6806" s="112"/>
      <c r="BUY6806" s="112"/>
      <c r="BUZ6806" s="112"/>
      <c r="BVA6806" s="112"/>
      <c r="BVB6806" s="112"/>
      <c r="BVC6806" s="112"/>
      <c r="BVD6806" s="112"/>
      <c r="BVE6806" s="112"/>
      <c r="BVF6806" s="112"/>
      <c r="BVG6806" s="112"/>
      <c r="BVH6806" s="112"/>
      <c r="BVI6806" s="112"/>
      <c r="BVJ6806" s="112"/>
      <c r="BVK6806" s="112"/>
      <c r="BVL6806" s="112"/>
      <c r="BVM6806" s="112"/>
      <c r="BVN6806" s="112"/>
      <c r="BVO6806" s="112"/>
      <c r="BVP6806" s="112"/>
      <c r="BVQ6806" s="112"/>
      <c r="BVR6806" s="112"/>
      <c r="BVS6806" s="112"/>
      <c r="BVT6806" s="112"/>
      <c r="BVU6806" s="112"/>
      <c r="BVV6806" s="112"/>
      <c r="BVW6806" s="112"/>
      <c r="BVX6806" s="112"/>
      <c r="BVY6806" s="112"/>
      <c r="BVZ6806" s="112"/>
      <c r="BWA6806" s="112"/>
      <c r="BWB6806" s="112"/>
      <c r="BWC6806" s="112"/>
      <c r="BWD6806" s="112"/>
      <c r="BWE6806" s="112"/>
      <c r="BWF6806" s="112"/>
      <c r="BWG6806" s="112"/>
      <c r="BWH6806" s="112"/>
      <c r="BWI6806" s="112"/>
      <c r="BWJ6806" s="112"/>
      <c r="BWK6806" s="112"/>
      <c r="BWL6806" s="112"/>
      <c r="BWM6806" s="112"/>
      <c r="BWN6806" s="112"/>
      <c r="BWO6806" s="112"/>
      <c r="BWP6806" s="112"/>
      <c r="BWQ6806" s="112"/>
      <c r="BWR6806" s="112"/>
      <c r="BWS6806" s="112"/>
      <c r="BWT6806" s="112"/>
      <c r="BWU6806" s="112"/>
      <c r="BWV6806" s="112"/>
      <c r="BWW6806" s="112"/>
      <c r="BWX6806" s="112"/>
      <c r="BWY6806" s="112"/>
      <c r="BWZ6806" s="112"/>
      <c r="BXA6806" s="112"/>
      <c r="BXB6806" s="112"/>
      <c r="BXC6806" s="112"/>
      <c r="BXD6806" s="112"/>
      <c r="BXE6806" s="112"/>
      <c r="BXF6806" s="112"/>
      <c r="BXG6806" s="112"/>
      <c r="BXH6806" s="112"/>
      <c r="BXI6806" s="112"/>
      <c r="BXJ6806" s="112"/>
      <c r="BXK6806" s="112"/>
      <c r="BXL6806" s="112"/>
      <c r="BXM6806" s="112"/>
      <c r="BXN6806" s="112"/>
      <c r="BXO6806" s="112"/>
      <c r="BXP6806" s="112"/>
      <c r="BXQ6806" s="112"/>
      <c r="BXR6806" s="112"/>
      <c r="BXS6806" s="112"/>
      <c r="BXT6806" s="112"/>
      <c r="BXU6806" s="112"/>
      <c r="BXV6806" s="112"/>
      <c r="BXW6806" s="112"/>
      <c r="BXX6806" s="112"/>
      <c r="BXY6806" s="112"/>
      <c r="BXZ6806" s="112"/>
      <c r="BYA6806" s="112"/>
      <c r="BYB6806" s="112"/>
      <c r="BYC6806" s="112"/>
      <c r="BYD6806" s="112"/>
      <c r="BYE6806" s="112"/>
      <c r="BYF6806" s="112"/>
      <c r="BYG6806" s="112"/>
      <c r="BYH6806" s="112"/>
      <c r="BYI6806" s="112"/>
      <c r="BYJ6806" s="112"/>
      <c r="BYK6806" s="112"/>
      <c r="BYL6806" s="112"/>
      <c r="BYM6806" s="112"/>
      <c r="BYN6806" s="112"/>
      <c r="BYO6806" s="112"/>
      <c r="BYP6806" s="112"/>
      <c r="BYQ6806" s="112"/>
      <c r="BYR6806" s="112"/>
      <c r="BYS6806" s="112"/>
      <c r="BYT6806" s="112"/>
      <c r="BYU6806" s="112"/>
      <c r="BYV6806" s="112"/>
      <c r="BYW6806" s="112"/>
      <c r="BYX6806" s="112"/>
      <c r="BYY6806" s="112"/>
      <c r="BYZ6806" s="112"/>
      <c r="BZA6806" s="112"/>
      <c r="BZB6806" s="112"/>
      <c r="BZC6806" s="112"/>
      <c r="BZD6806" s="112"/>
      <c r="BZE6806" s="112"/>
      <c r="BZF6806" s="112"/>
      <c r="BZG6806" s="112"/>
      <c r="BZH6806" s="112"/>
      <c r="BZI6806" s="112"/>
      <c r="BZJ6806" s="112"/>
      <c r="BZK6806" s="112"/>
      <c r="BZL6806" s="112"/>
      <c r="BZM6806" s="112"/>
      <c r="BZN6806" s="112"/>
      <c r="BZO6806" s="112"/>
      <c r="BZP6806" s="112"/>
      <c r="BZQ6806" s="112"/>
      <c r="BZR6806" s="112"/>
      <c r="BZS6806" s="112"/>
      <c r="BZT6806" s="112"/>
      <c r="BZU6806" s="112"/>
      <c r="BZV6806" s="112"/>
      <c r="BZW6806" s="112"/>
      <c r="BZX6806" s="112"/>
      <c r="BZY6806" s="112"/>
      <c r="BZZ6806" s="112"/>
      <c r="CAA6806" s="112"/>
      <c r="CAB6806" s="112"/>
      <c r="CAC6806" s="112"/>
      <c r="CAD6806" s="112"/>
      <c r="CAE6806" s="112"/>
      <c r="CAF6806" s="112"/>
      <c r="CAG6806" s="112"/>
      <c r="CAH6806" s="112"/>
      <c r="CAI6806" s="112"/>
      <c r="CAJ6806" s="112"/>
      <c r="CAK6806" s="112"/>
      <c r="CAL6806" s="112"/>
      <c r="CAM6806" s="112"/>
      <c r="CAN6806" s="112"/>
      <c r="CAO6806" s="112"/>
      <c r="CAP6806" s="112"/>
      <c r="CAQ6806" s="112"/>
      <c r="CAR6806" s="112"/>
      <c r="CAS6806" s="112"/>
      <c r="CAT6806" s="112"/>
      <c r="CAU6806" s="112"/>
      <c r="CAV6806" s="112"/>
      <c r="CAW6806" s="112"/>
      <c r="CAX6806" s="112"/>
      <c r="CAY6806" s="112"/>
      <c r="CAZ6806" s="112"/>
      <c r="CBA6806" s="112"/>
      <c r="CBB6806" s="112"/>
      <c r="CBC6806" s="112"/>
      <c r="CBD6806" s="112"/>
      <c r="CBE6806" s="112"/>
      <c r="CBF6806" s="112"/>
      <c r="CBG6806" s="112"/>
      <c r="CBH6806" s="112"/>
      <c r="CBI6806" s="112"/>
      <c r="CBJ6806" s="112"/>
      <c r="CBK6806" s="112"/>
      <c r="CBL6806" s="112"/>
      <c r="CBM6806" s="112"/>
      <c r="CBN6806" s="112"/>
      <c r="CBO6806" s="112"/>
      <c r="CBP6806" s="112"/>
      <c r="CBQ6806" s="112"/>
      <c r="CBR6806" s="112"/>
      <c r="CBS6806" s="112"/>
      <c r="CBT6806" s="112"/>
      <c r="CBU6806" s="112"/>
      <c r="CBV6806" s="112"/>
      <c r="CBW6806" s="112"/>
      <c r="CBX6806" s="112"/>
      <c r="CBY6806" s="112"/>
      <c r="CBZ6806" s="112"/>
      <c r="CCA6806" s="112"/>
      <c r="CCB6806" s="112"/>
      <c r="CCC6806" s="112"/>
      <c r="CCD6806" s="112"/>
      <c r="CCE6806" s="112"/>
      <c r="CCF6806" s="112"/>
      <c r="CCG6806" s="112"/>
      <c r="CCH6806" s="112"/>
      <c r="CCI6806" s="112"/>
      <c r="CCJ6806" s="112"/>
      <c r="CCK6806" s="112"/>
      <c r="CCL6806" s="112"/>
      <c r="CCM6806" s="112"/>
      <c r="CCN6806" s="112"/>
      <c r="CCO6806" s="112"/>
      <c r="CCP6806" s="112"/>
      <c r="CCQ6806" s="112"/>
      <c r="CCR6806" s="112"/>
      <c r="CCS6806" s="112"/>
      <c r="CCT6806" s="112"/>
      <c r="CCU6806" s="112"/>
      <c r="CCV6806" s="112"/>
      <c r="CCW6806" s="112"/>
      <c r="CCX6806" s="112"/>
      <c r="CCY6806" s="112"/>
      <c r="CCZ6806" s="112"/>
      <c r="CDA6806" s="112"/>
      <c r="CDB6806" s="112"/>
      <c r="CDC6806" s="112"/>
      <c r="CDD6806" s="112"/>
      <c r="CDE6806" s="112"/>
      <c r="CDF6806" s="112"/>
      <c r="CDG6806" s="112"/>
      <c r="CDH6806" s="112"/>
      <c r="CDI6806" s="112"/>
      <c r="CDJ6806" s="112"/>
      <c r="CDK6806" s="112"/>
      <c r="CDL6806" s="112"/>
      <c r="CDM6806" s="112"/>
      <c r="CDN6806" s="112"/>
      <c r="CDO6806" s="112"/>
      <c r="CDP6806" s="112"/>
      <c r="CDQ6806" s="112"/>
      <c r="CDR6806" s="112"/>
      <c r="CDS6806" s="112"/>
      <c r="CDT6806" s="112"/>
      <c r="CDU6806" s="112"/>
      <c r="CDV6806" s="112"/>
      <c r="CDW6806" s="112"/>
      <c r="CDX6806" s="112"/>
      <c r="CDY6806" s="112"/>
      <c r="CDZ6806" s="112"/>
      <c r="CEA6806" s="112"/>
      <c r="CEB6806" s="112"/>
      <c r="CEC6806" s="112"/>
      <c r="CED6806" s="112"/>
      <c r="CEE6806" s="112"/>
      <c r="CEF6806" s="112"/>
      <c r="CEG6806" s="112"/>
      <c r="CEH6806" s="112"/>
      <c r="CEI6806" s="112"/>
      <c r="CEJ6806" s="112"/>
      <c r="CEK6806" s="112"/>
      <c r="CEL6806" s="112"/>
      <c r="CEM6806" s="112"/>
      <c r="CEN6806" s="112"/>
      <c r="CEO6806" s="112"/>
      <c r="CEP6806" s="112"/>
      <c r="CEQ6806" s="112"/>
      <c r="CER6806" s="112"/>
      <c r="CES6806" s="112"/>
      <c r="CET6806" s="112"/>
      <c r="CEU6806" s="112"/>
      <c r="CEV6806" s="112"/>
      <c r="CEW6806" s="112"/>
      <c r="CEX6806" s="112"/>
      <c r="CEY6806" s="112"/>
      <c r="CEZ6806" s="112"/>
      <c r="CFA6806" s="112"/>
      <c r="CFB6806" s="112"/>
      <c r="CFC6806" s="112"/>
      <c r="CFD6806" s="112"/>
      <c r="CFE6806" s="112"/>
      <c r="CFF6806" s="112"/>
      <c r="CFG6806" s="112"/>
      <c r="CFH6806" s="112"/>
      <c r="CFI6806" s="112"/>
      <c r="CFJ6806" s="112"/>
      <c r="CFK6806" s="112"/>
      <c r="CFL6806" s="112"/>
      <c r="CFM6806" s="112"/>
      <c r="CFN6806" s="112"/>
      <c r="CFO6806" s="112"/>
      <c r="CFP6806" s="112"/>
      <c r="CFQ6806" s="112"/>
      <c r="CFR6806" s="112"/>
      <c r="CFS6806" s="112"/>
      <c r="CFT6806" s="112"/>
      <c r="CFU6806" s="112"/>
      <c r="CFV6806" s="112"/>
      <c r="CFW6806" s="112"/>
      <c r="CFX6806" s="112"/>
      <c r="CFY6806" s="112"/>
      <c r="CFZ6806" s="112"/>
      <c r="CGA6806" s="112"/>
      <c r="CGB6806" s="112"/>
      <c r="CGC6806" s="112"/>
      <c r="CGD6806" s="112"/>
      <c r="CGE6806" s="112"/>
      <c r="CGF6806" s="112"/>
      <c r="CGG6806" s="112"/>
      <c r="CGH6806" s="112"/>
      <c r="CGI6806" s="112"/>
      <c r="CGJ6806" s="112"/>
      <c r="CGK6806" s="112"/>
      <c r="CGL6806" s="112"/>
      <c r="CGM6806" s="112"/>
      <c r="CGN6806" s="112"/>
      <c r="CGO6806" s="112"/>
      <c r="CGP6806" s="112"/>
      <c r="CGQ6806" s="112"/>
      <c r="CGR6806" s="112"/>
      <c r="CGS6806" s="112"/>
      <c r="CGT6806" s="112"/>
      <c r="CGU6806" s="112"/>
      <c r="CGV6806" s="112"/>
      <c r="CGW6806" s="112"/>
      <c r="CGX6806" s="112"/>
      <c r="CGY6806" s="112"/>
      <c r="CGZ6806" s="112"/>
      <c r="CHA6806" s="112"/>
      <c r="CHB6806" s="112"/>
      <c r="CHC6806" s="112"/>
      <c r="CHD6806" s="112"/>
      <c r="CHE6806" s="112"/>
      <c r="CHF6806" s="112"/>
      <c r="CHG6806" s="112"/>
      <c r="CHH6806" s="112"/>
      <c r="CHI6806" s="112"/>
      <c r="CHJ6806" s="112"/>
      <c r="CHK6806" s="112"/>
      <c r="CHL6806" s="112"/>
      <c r="CHM6806" s="112"/>
      <c r="CHN6806" s="112"/>
      <c r="CHO6806" s="112"/>
      <c r="CHP6806" s="112"/>
      <c r="CHQ6806" s="112"/>
      <c r="CHR6806" s="112"/>
      <c r="CHS6806" s="112"/>
      <c r="CHT6806" s="112"/>
      <c r="CHU6806" s="112"/>
      <c r="CHV6806" s="112"/>
      <c r="CHW6806" s="112"/>
      <c r="CHX6806" s="112"/>
      <c r="CHY6806" s="112"/>
      <c r="CHZ6806" s="112"/>
      <c r="CIA6806" s="112"/>
      <c r="CIB6806" s="112"/>
      <c r="CIC6806" s="112"/>
      <c r="CID6806" s="112"/>
      <c r="CIE6806" s="112"/>
      <c r="CIF6806" s="112"/>
      <c r="CIG6806" s="112"/>
      <c r="CIH6806" s="112"/>
      <c r="CII6806" s="112"/>
      <c r="CIJ6806" s="112"/>
      <c r="CIK6806" s="112"/>
      <c r="CIL6806" s="112"/>
      <c r="CIM6806" s="112"/>
      <c r="CIN6806" s="112"/>
      <c r="CIO6806" s="112"/>
      <c r="CIP6806" s="112"/>
      <c r="CIQ6806" s="112"/>
      <c r="CIR6806" s="112"/>
      <c r="CIS6806" s="112"/>
      <c r="CIT6806" s="112"/>
      <c r="CIU6806" s="112"/>
      <c r="CIV6806" s="112"/>
      <c r="CIW6806" s="112"/>
      <c r="CIX6806" s="112"/>
      <c r="CIY6806" s="112"/>
      <c r="CIZ6806" s="112"/>
      <c r="CJA6806" s="112"/>
      <c r="CJB6806" s="112"/>
      <c r="CJC6806" s="112"/>
      <c r="CJD6806" s="112"/>
      <c r="CJE6806" s="112"/>
      <c r="CJF6806" s="112"/>
      <c r="CJG6806" s="112"/>
      <c r="CJH6806" s="112"/>
      <c r="CJI6806" s="112"/>
      <c r="CJJ6806" s="112"/>
      <c r="CJK6806" s="112"/>
      <c r="CJL6806" s="112"/>
      <c r="CJM6806" s="112"/>
      <c r="CJN6806" s="112"/>
      <c r="CJO6806" s="112"/>
      <c r="CJP6806" s="112"/>
      <c r="CJQ6806" s="112"/>
      <c r="CJR6806" s="112"/>
      <c r="CJS6806" s="112"/>
      <c r="CJT6806" s="112"/>
      <c r="CJU6806" s="112"/>
      <c r="CJV6806" s="112"/>
      <c r="CJW6806" s="112"/>
      <c r="CJX6806" s="112"/>
      <c r="CJY6806" s="112"/>
      <c r="CJZ6806" s="112"/>
      <c r="CKA6806" s="112"/>
      <c r="CKB6806" s="112"/>
      <c r="CKC6806" s="112"/>
      <c r="CKD6806" s="112"/>
      <c r="CKE6806" s="112"/>
      <c r="CKF6806" s="112"/>
      <c r="CKG6806" s="112"/>
      <c r="CKH6806" s="112"/>
      <c r="CKI6806" s="112"/>
      <c r="CKJ6806" s="112"/>
      <c r="CKK6806" s="112"/>
      <c r="CKL6806" s="112"/>
      <c r="CKM6806" s="112"/>
      <c r="CKN6806" s="112"/>
      <c r="CKO6806" s="112"/>
      <c r="CKP6806" s="112"/>
      <c r="CKQ6806" s="112"/>
      <c r="CKR6806" s="112"/>
      <c r="CKS6806" s="112"/>
      <c r="CKT6806" s="112"/>
      <c r="CKU6806" s="112"/>
      <c r="CKV6806" s="112"/>
      <c r="CKW6806" s="112"/>
      <c r="CKX6806" s="112"/>
      <c r="CKY6806" s="112"/>
      <c r="CKZ6806" s="112"/>
      <c r="CLA6806" s="112"/>
      <c r="CLB6806" s="112"/>
      <c r="CLC6806" s="112"/>
      <c r="CLD6806" s="112"/>
      <c r="CLE6806" s="112"/>
      <c r="CLF6806" s="112"/>
      <c r="CLG6806" s="112"/>
      <c r="CLH6806" s="112"/>
      <c r="CLI6806" s="112"/>
      <c r="CLJ6806" s="112"/>
      <c r="CLK6806" s="112"/>
      <c r="CLL6806" s="112"/>
      <c r="CLM6806" s="112"/>
      <c r="CLN6806" s="112"/>
      <c r="CLO6806" s="112"/>
      <c r="CLP6806" s="112"/>
      <c r="CLQ6806" s="112"/>
      <c r="CLR6806" s="112"/>
      <c r="CLS6806" s="112"/>
      <c r="CLT6806" s="112"/>
      <c r="CLU6806" s="112"/>
      <c r="CLV6806" s="112"/>
      <c r="CLW6806" s="112"/>
      <c r="CLX6806" s="112"/>
      <c r="CLY6806" s="112"/>
      <c r="CLZ6806" s="112"/>
      <c r="CMA6806" s="112"/>
      <c r="CMB6806" s="112"/>
      <c r="CMC6806" s="112"/>
      <c r="CMD6806" s="112"/>
      <c r="CME6806" s="112"/>
      <c r="CMF6806" s="112"/>
      <c r="CMG6806" s="112"/>
      <c r="CMH6806" s="112"/>
      <c r="CMI6806" s="112"/>
      <c r="CMJ6806" s="112"/>
      <c r="CMK6806" s="112"/>
      <c r="CML6806" s="112"/>
      <c r="CMM6806" s="112"/>
      <c r="CMN6806" s="112"/>
      <c r="CMO6806" s="112"/>
      <c r="CMP6806" s="112"/>
      <c r="CMQ6806" s="112"/>
      <c r="CMR6806" s="112"/>
      <c r="CMS6806" s="112"/>
      <c r="CMT6806" s="112"/>
      <c r="CMU6806" s="112"/>
      <c r="CMV6806" s="112"/>
      <c r="CMW6806" s="112"/>
      <c r="CMX6806" s="112"/>
      <c r="CMY6806" s="112"/>
      <c r="CMZ6806" s="112"/>
      <c r="CNA6806" s="112"/>
      <c r="CNB6806" s="112"/>
      <c r="CNC6806" s="112"/>
      <c r="CND6806" s="112"/>
      <c r="CNE6806" s="112"/>
      <c r="CNF6806" s="112"/>
      <c r="CNG6806" s="112"/>
      <c r="CNH6806" s="112"/>
      <c r="CNI6806" s="112"/>
      <c r="CNJ6806" s="112"/>
      <c r="CNK6806" s="112"/>
      <c r="CNL6806" s="112"/>
      <c r="CNM6806" s="112"/>
      <c r="CNN6806" s="112"/>
      <c r="CNO6806" s="112"/>
      <c r="CNP6806" s="112"/>
      <c r="CNQ6806" s="112"/>
      <c r="CNR6806" s="112"/>
      <c r="CNS6806" s="112"/>
      <c r="CNT6806" s="112"/>
      <c r="CNU6806" s="112"/>
      <c r="CNV6806" s="112"/>
      <c r="CNW6806" s="112"/>
      <c r="CNX6806" s="112"/>
      <c r="CNY6806" s="112"/>
      <c r="CNZ6806" s="112"/>
      <c r="COA6806" s="112"/>
      <c r="COB6806" s="112"/>
      <c r="COC6806" s="112"/>
      <c r="COD6806" s="112"/>
      <c r="COE6806" s="112"/>
      <c r="COF6806" s="112"/>
      <c r="COG6806" s="112"/>
      <c r="COH6806" s="112"/>
      <c r="COI6806" s="112"/>
      <c r="COJ6806" s="112"/>
      <c r="COK6806" s="112"/>
      <c r="COL6806" s="112"/>
      <c r="COM6806" s="112"/>
      <c r="CON6806" s="112"/>
      <c r="COO6806" s="112"/>
      <c r="COP6806" s="112"/>
      <c r="COQ6806" s="112"/>
      <c r="COR6806" s="112"/>
      <c r="COS6806" s="112"/>
      <c r="COT6806" s="112"/>
      <c r="COU6806" s="112"/>
      <c r="COV6806" s="112"/>
      <c r="COW6806" s="112"/>
      <c r="COX6806" s="112"/>
      <c r="COY6806" s="112"/>
      <c r="COZ6806" s="112"/>
      <c r="CPA6806" s="112"/>
      <c r="CPB6806" s="112"/>
      <c r="CPC6806" s="112"/>
      <c r="CPD6806" s="112"/>
      <c r="CPE6806" s="112"/>
      <c r="CPF6806" s="112"/>
      <c r="CPG6806" s="112"/>
      <c r="CPH6806" s="112"/>
      <c r="CPI6806" s="112"/>
      <c r="CPJ6806" s="112"/>
      <c r="CPK6806" s="112"/>
      <c r="CPL6806" s="112"/>
      <c r="CPM6806" s="112"/>
      <c r="CPN6806" s="112"/>
      <c r="CPO6806" s="112"/>
      <c r="CPP6806" s="112"/>
      <c r="CPQ6806" s="112"/>
      <c r="CPR6806" s="112"/>
      <c r="CPS6806" s="112"/>
      <c r="CPT6806" s="112"/>
      <c r="CPU6806" s="112"/>
      <c r="CPV6806" s="112"/>
      <c r="CPW6806" s="112"/>
      <c r="CPX6806" s="112"/>
      <c r="CPY6806" s="112"/>
      <c r="CPZ6806" s="112"/>
      <c r="CQA6806" s="112"/>
      <c r="CQB6806" s="112"/>
      <c r="CQC6806" s="112"/>
      <c r="CQD6806" s="112"/>
      <c r="CQE6806" s="112"/>
      <c r="CQF6806" s="112"/>
      <c r="CQG6806" s="112"/>
      <c r="CQH6806" s="112"/>
      <c r="CQI6806" s="112"/>
      <c r="CQJ6806" s="112"/>
      <c r="CQK6806" s="112"/>
      <c r="CQL6806" s="112"/>
      <c r="CQM6806" s="112"/>
      <c r="CQN6806" s="112"/>
      <c r="CQO6806" s="112"/>
      <c r="CQP6806" s="112"/>
      <c r="CQQ6806" s="112"/>
      <c r="CQR6806" s="112"/>
      <c r="CQS6806" s="112"/>
      <c r="CQT6806" s="112"/>
      <c r="CQU6806" s="112"/>
      <c r="CQV6806" s="112"/>
      <c r="CQW6806" s="112"/>
      <c r="CQX6806" s="112"/>
      <c r="CQY6806" s="112"/>
      <c r="CQZ6806" s="112"/>
      <c r="CRA6806" s="112"/>
      <c r="CRB6806" s="112"/>
      <c r="CRC6806" s="112"/>
      <c r="CRD6806" s="112"/>
      <c r="CRE6806" s="112"/>
      <c r="CRF6806" s="112"/>
      <c r="CRG6806" s="112"/>
      <c r="CRH6806" s="112"/>
      <c r="CRI6806" s="112"/>
      <c r="CRJ6806" s="112"/>
      <c r="CRK6806" s="112"/>
      <c r="CRL6806" s="112"/>
      <c r="CRM6806" s="112"/>
      <c r="CRN6806" s="112"/>
      <c r="CRO6806" s="112"/>
      <c r="CRP6806" s="112"/>
      <c r="CRQ6806" s="112"/>
      <c r="CRR6806" s="112"/>
      <c r="CRS6806" s="112"/>
      <c r="CRT6806" s="112"/>
      <c r="CRU6806" s="112"/>
      <c r="CRV6806" s="112"/>
      <c r="CRW6806" s="112"/>
      <c r="CRX6806" s="112"/>
      <c r="CRY6806" s="112"/>
      <c r="CRZ6806" s="112"/>
      <c r="CSA6806" s="112"/>
      <c r="CSB6806" s="112"/>
      <c r="CSC6806" s="112"/>
      <c r="CSD6806" s="112"/>
      <c r="CSE6806" s="112"/>
      <c r="CSF6806" s="112"/>
      <c r="CSG6806" s="112"/>
      <c r="CSH6806" s="112"/>
      <c r="CSI6806" s="112"/>
      <c r="CSJ6806" s="112"/>
      <c r="CSK6806" s="112"/>
      <c r="CSL6806" s="112"/>
      <c r="CSM6806" s="112"/>
      <c r="CSN6806" s="112"/>
      <c r="CSO6806" s="112"/>
      <c r="CSP6806" s="112"/>
      <c r="CSQ6806" s="112"/>
      <c r="CSR6806" s="112"/>
      <c r="CSS6806" s="112"/>
      <c r="CST6806" s="112"/>
      <c r="CSU6806" s="112"/>
      <c r="CSV6806" s="112"/>
      <c r="CSW6806" s="112"/>
      <c r="CSX6806" s="112"/>
      <c r="CSY6806" s="112"/>
      <c r="CSZ6806" s="112"/>
      <c r="CTA6806" s="112"/>
      <c r="CTB6806" s="112"/>
      <c r="CTC6806" s="112"/>
      <c r="CTD6806" s="112"/>
      <c r="CTE6806" s="112"/>
      <c r="CTF6806" s="112"/>
      <c r="CTG6806" s="112"/>
      <c r="CTH6806" s="112"/>
      <c r="CTI6806" s="112"/>
      <c r="CTJ6806" s="112"/>
      <c r="CTK6806" s="112"/>
      <c r="CTL6806" s="112"/>
      <c r="CTM6806" s="112"/>
      <c r="CTN6806" s="112"/>
      <c r="CTO6806" s="112"/>
      <c r="CTP6806" s="112"/>
      <c r="CTQ6806" s="112"/>
      <c r="CTR6806" s="112"/>
      <c r="CTS6806" s="112"/>
      <c r="CTT6806" s="112"/>
      <c r="CTU6806" s="112"/>
      <c r="CTV6806" s="112"/>
      <c r="CTW6806" s="112"/>
      <c r="CTX6806" s="112"/>
      <c r="CTY6806" s="112"/>
      <c r="CTZ6806" s="112"/>
      <c r="CUA6806" s="112"/>
      <c r="CUB6806" s="112"/>
      <c r="CUC6806" s="112"/>
      <c r="CUD6806" s="112"/>
      <c r="CUE6806" s="112"/>
      <c r="CUF6806" s="112"/>
      <c r="CUG6806" s="112"/>
      <c r="CUH6806" s="112"/>
      <c r="CUI6806" s="112"/>
      <c r="CUJ6806" s="112"/>
      <c r="CUK6806" s="112"/>
      <c r="CUL6806" s="112"/>
      <c r="CUM6806" s="112"/>
      <c r="CUN6806" s="112"/>
      <c r="CUO6806" s="112"/>
      <c r="CUP6806" s="112"/>
      <c r="CUQ6806" s="112"/>
      <c r="CUR6806" s="112"/>
      <c r="CUS6806" s="112"/>
      <c r="CUT6806" s="112"/>
      <c r="CUU6806" s="112"/>
      <c r="CUV6806" s="112"/>
      <c r="CUW6806" s="112"/>
      <c r="CUX6806" s="112"/>
      <c r="CUY6806" s="112"/>
      <c r="CUZ6806" s="112"/>
      <c r="CVA6806" s="112"/>
      <c r="CVB6806" s="112"/>
      <c r="CVC6806" s="112"/>
      <c r="CVD6806" s="112"/>
      <c r="CVE6806" s="112"/>
      <c r="CVF6806" s="112"/>
      <c r="CVG6806" s="112"/>
      <c r="CVH6806" s="112"/>
      <c r="CVI6806" s="112"/>
      <c r="CVJ6806" s="112"/>
      <c r="CVK6806" s="112"/>
      <c r="CVL6806" s="112"/>
      <c r="CVM6806" s="112"/>
      <c r="CVN6806" s="112"/>
      <c r="CVO6806" s="112"/>
      <c r="CVP6806" s="112"/>
      <c r="CVQ6806" s="112"/>
      <c r="CVR6806" s="112"/>
      <c r="CVS6806" s="112"/>
      <c r="CVT6806" s="112"/>
      <c r="CVU6806" s="112"/>
      <c r="CVV6806" s="112"/>
      <c r="CVW6806" s="112"/>
      <c r="CVX6806" s="112"/>
      <c r="CVY6806" s="112"/>
      <c r="CVZ6806" s="112"/>
      <c r="CWA6806" s="112"/>
      <c r="CWB6806" s="112"/>
      <c r="CWC6806" s="112"/>
      <c r="CWD6806" s="112"/>
      <c r="CWE6806" s="112"/>
      <c r="CWF6806" s="112"/>
      <c r="CWG6806" s="112"/>
      <c r="CWH6806" s="112"/>
      <c r="CWI6806" s="112"/>
      <c r="CWJ6806" s="112"/>
      <c r="CWK6806" s="112"/>
      <c r="CWL6806" s="112"/>
      <c r="CWM6806" s="112"/>
      <c r="CWN6806" s="112"/>
      <c r="CWO6806" s="112"/>
      <c r="CWP6806" s="112"/>
      <c r="CWQ6806" s="112"/>
      <c r="CWR6806" s="112"/>
      <c r="CWS6806" s="112"/>
      <c r="CWT6806" s="112"/>
      <c r="CWU6806" s="112"/>
      <c r="CWV6806" s="112"/>
      <c r="CWW6806" s="112"/>
      <c r="CWX6806" s="112"/>
      <c r="CWY6806" s="112"/>
      <c r="CWZ6806" s="112"/>
      <c r="CXA6806" s="112"/>
      <c r="CXB6806" s="112"/>
      <c r="CXC6806" s="112"/>
      <c r="CXD6806" s="112"/>
      <c r="CXE6806" s="112"/>
      <c r="CXF6806" s="112"/>
      <c r="CXG6806" s="112"/>
      <c r="CXH6806" s="112"/>
      <c r="CXI6806" s="112"/>
      <c r="CXJ6806" s="112"/>
      <c r="CXK6806" s="112"/>
      <c r="CXL6806" s="112"/>
      <c r="CXM6806" s="112"/>
      <c r="CXN6806" s="112"/>
      <c r="CXO6806" s="112"/>
      <c r="CXP6806" s="112"/>
      <c r="CXQ6806" s="112"/>
      <c r="CXR6806" s="112"/>
      <c r="CXS6806" s="112"/>
      <c r="CXT6806" s="112"/>
      <c r="CXU6806" s="112"/>
      <c r="CXV6806" s="112"/>
      <c r="CXW6806" s="112"/>
      <c r="CXX6806" s="112"/>
      <c r="CXY6806" s="112"/>
      <c r="CXZ6806" s="112"/>
      <c r="CYA6806" s="112"/>
      <c r="CYB6806" s="112"/>
      <c r="CYC6806" s="112"/>
      <c r="CYD6806" s="112"/>
      <c r="CYE6806" s="112"/>
      <c r="CYF6806" s="112"/>
      <c r="CYG6806" s="112"/>
      <c r="CYH6806" s="112"/>
      <c r="CYI6806" s="112"/>
      <c r="CYJ6806" s="112"/>
      <c r="CYK6806" s="112"/>
      <c r="CYL6806" s="112"/>
      <c r="CYM6806" s="112"/>
      <c r="CYN6806" s="112"/>
      <c r="CYO6806" s="112"/>
      <c r="CYP6806" s="112"/>
      <c r="CYQ6806" s="112"/>
      <c r="CYR6806" s="112"/>
      <c r="CYS6806" s="112"/>
      <c r="CYT6806" s="112"/>
      <c r="CYU6806" s="112"/>
      <c r="CYV6806" s="112"/>
      <c r="CYW6806" s="112"/>
      <c r="CYX6806" s="112"/>
      <c r="CYY6806" s="112"/>
      <c r="CYZ6806" s="112"/>
      <c r="CZA6806" s="112"/>
      <c r="CZB6806" s="112"/>
      <c r="CZC6806" s="112"/>
      <c r="CZD6806" s="112"/>
      <c r="CZE6806" s="112"/>
      <c r="CZF6806" s="112"/>
      <c r="CZG6806" s="112"/>
      <c r="CZH6806" s="112"/>
      <c r="CZI6806" s="112"/>
      <c r="CZJ6806" s="112"/>
      <c r="CZK6806" s="112"/>
      <c r="CZL6806" s="112"/>
      <c r="CZM6806" s="112"/>
      <c r="CZN6806" s="112"/>
      <c r="CZO6806" s="112"/>
      <c r="CZP6806" s="112"/>
      <c r="CZQ6806" s="112"/>
      <c r="CZR6806" s="112"/>
      <c r="CZS6806" s="112"/>
      <c r="CZT6806" s="112"/>
      <c r="CZU6806" s="112"/>
      <c r="CZV6806" s="112"/>
      <c r="CZW6806" s="112"/>
      <c r="CZX6806" s="112"/>
      <c r="CZY6806" s="112"/>
      <c r="CZZ6806" s="112"/>
      <c r="DAA6806" s="112"/>
      <c r="DAB6806" s="112"/>
      <c r="DAC6806" s="112"/>
      <c r="DAD6806" s="112"/>
      <c r="DAE6806" s="112"/>
      <c r="DAF6806" s="112"/>
      <c r="DAG6806" s="112"/>
      <c r="DAH6806" s="112"/>
      <c r="DAI6806" s="112"/>
      <c r="DAJ6806" s="112"/>
      <c r="DAK6806" s="112"/>
      <c r="DAL6806" s="112"/>
      <c r="DAM6806" s="112"/>
      <c r="DAN6806" s="112"/>
      <c r="DAO6806" s="112"/>
      <c r="DAP6806" s="112"/>
      <c r="DAQ6806" s="112"/>
      <c r="DAR6806" s="112"/>
      <c r="DAS6806" s="112"/>
      <c r="DAT6806" s="112"/>
      <c r="DAU6806" s="112"/>
      <c r="DAV6806" s="112"/>
      <c r="DAW6806" s="112"/>
      <c r="DAX6806" s="112"/>
      <c r="DAY6806" s="112"/>
      <c r="DAZ6806" s="112"/>
      <c r="DBA6806" s="112"/>
      <c r="DBB6806" s="112"/>
      <c r="DBC6806" s="112"/>
      <c r="DBD6806" s="112"/>
      <c r="DBE6806" s="112"/>
      <c r="DBF6806" s="112"/>
      <c r="DBG6806" s="112"/>
      <c r="DBH6806" s="112"/>
      <c r="DBI6806" s="112"/>
      <c r="DBJ6806" s="112"/>
      <c r="DBK6806" s="112"/>
      <c r="DBL6806" s="112"/>
      <c r="DBM6806" s="112"/>
      <c r="DBN6806" s="112"/>
      <c r="DBO6806" s="112"/>
      <c r="DBP6806" s="112"/>
      <c r="DBQ6806" s="112"/>
      <c r="DBR6806" s="112"/>
      <c r="DBS6806" s="112"/>
      <c r="DBT6806" s="112"/>
      <c r="DBU6806" s="112"/>
      <c r="DBV6806" s="112"/>
      <c r="DBW6806" s="112"/>
      <c r="DBX6806" s="112"/>
      <c r="DBY6806" s="112"/>
      <c r="DBZ6806" s="112"/>
      <c r="DCA6806" s="112"/>
      <c r="DCB6806" s="112"/>
      <c r="DCC6806" s="112"/>
      <c r="DCD6806" s="112"/>
      <c r="DCE6806" s="112"/>
      <c r="DCF6806" s="112"/>
      <c r="DCG6806" s="112"/>
      <c r="DCH6806" s="112"/>
      <c r="DCI6806" s="112"/>
      <c r="DCJ6806" s="112"/>
      <c r="DCK6806" s="112"/>
      <c r="DCL6806" s="112"/>
      <c r="DCM6806" s="112"/>
      <c r="DCN6806" s="112"/>
      <c r="DCO6806" s="112"/>
      <c r="DCP6806" s="112"/>
      <c r="DCQ6806" s="112"/>
      <c r="DCR6806" s="112"/>
      <c r="DCS6806" s="112"/>
      <c r="DCT6806" s="112"/>
      <c r="DCU6806" s="112"/>
      <c r="DCV6806" s="112"/>
      <c r="DCW6806" s="112"/>
      <c r="DCX6806" s="112"/>
      <c r="DCY6806" s="112"/>
      <c r="DCZ6806" s="112"/>
      <c r="DDA6806" s="112"/>
      <c r="DDB6806" s="112"/>
      <c r="DDC6806" s="112"/>
      <c r="DDD6806" s="112"/>
      <c r="DDE6806" s="112"/>
      <c r="DDF6806" s="112"/>
      <c r="DDG6806" s="112"/>
      <c r="DDH6806" s="112"/>
      <c r="DDI6806" s="112"/>
      <c r="DDJ6806" s="112"/>
      <c r="DDK6806" s="112"/>
      <c r="DDL6806" s="112"/>
      <c r="DDM6806" s="112"/>
      <c r="DDN6806" s="112"/>
      <c r="DDO6806" s="112"/>
      <c r="DDP6806" s="112"/>
      <c r="DDQ6806" s="112"/>
      <c r="DDR6806" s="112"/>
      <c r="DDS6806" s="112"/>
      <c r="DDT6806" s="112"/>
      <c r="DDU6806" s="112"/>
      <c r="DDV6806" s="112"/>
      <c r="DDW6806" s="112"/>
      <c r="DDX6806" s="112"/>
      <c r="DDY6806" s="112"/>
      <c r="DDZ6806" s="112"/>
      <c r="DEA6806" s="112"/>
      <c r="DEB6806" s="112"/>
      <c r="DEC6806" s="112"/>
      <c r="DED6806" s="112"/>
      <c r="DEE6806" s="112"/>
      <c r="DEF6806" s="112"/>
      <c r="DEG6806" s="112"/>
      <c r="DEH6806" s="112"/>
      <c r="DEI6806" s="112"/>
      <c r="DEJ6806" s="112"/>
      <c r="DEK6806" s="112"/>
      <c r="DEL6806" s="112"/>
      <c r="DEM6806" s="112"/>
      <c r="DEN6806" s="112"/>
      <c r="DEO6806" s="112"/>
      <c r="DEP6806" s="112"/>
      <c r="DEQ6806" s="112"/>
      <c r="DER6806" s="112"/>
      <c r="DES6806" s="112"/>
      <c r="DET6806" s="112"/>
      <c r="DEU6806" s="112"/>
      <c r="DEV6806" s="112"/>
      <c r="DEW6806" s="112"/>
      <c r="DEX6806" s="112"/>
      <c r="DEY6806" s="112"/>
      <c r="DEZ6806" s="112"/>
      <c r="DFA6806" s="112"/>
      <c r="DFB6806" s="112"/>
      <c r="DFC6806" s="112"/>
      <c r="DFD6806" s="112"/>
      <c r="DFE6806" s="112"/>
      <c r="DFF6806" s="112"/>
      <c r="DFG6806" s="112"/>
      <c r="DFH6806" s="112"/>
      <c r="DFI6806" s="112"/>
      <c r="DFJ6806" s="112"/>
      <c r="DFK6806" s="112"/>
      <c r="DFL6806" s="112"/>
      <c r="DFM6806" s="112"/>
      <c r="DFN6806" s="112"/>
      <c r="DFO6806" s="112"/>
      <c r="DFP6806" s="112"/>
      <c r="DFQ6806" s="112"/>
      <c r="DFR6806" s="112"/>
      <c r="DFS6806" s="112"/>
      <c r="DFT6806" s="112"/>
      <c r="DFU6806" s="112"/>
      <c r="DFV6806" s="112"/>
      <c r="DFW6806" s="112"/>
      <c r="DFX6806" s="112"/>
      <c r="DFY6806" s="112"/>
      <c r="DFZ6806" s="112"/>
      <c r="DGA6806" s="112"/>
      <c r="DGB6806" s="112"/>
      <c r="DGC6806" s="112"/>
      <c r="DGD6806" s="112"/>
      <c r="DGE6806" s="112"/>
      <c r="DGF6806" s="112"/>
      <c r="DGG6806" s="112"/>
      <c r="DGH6806" s="112"/>
      <c r="DGI6806" s="112"/>
      <c r="DGJ6806" s="112"/>
      <c r="DGK6806" s="112"/>
      <c r="DGL6806" s="112"/>
      <c r="DGM6806" s="112"/>
      <c r="DGN6806" s="112"/>
      <c r="DGO6806" s="112"/>
      <c r="DGP6806" s="112"/>
      <c r="DGQ6806" s="112"/>
      <c r="DGR6806" s="112"/>
      <c r="DGS6806" s="112"/>
      <c r="DGT6806" s="112"/>
      <c r="DGU6806" s="112"/>
      <c r="DGV6806" s="112"/>
      <c r="DGW6806" s="112"/>
      <c r="DGX6806" s="112"/>
      <c r="DGY6806" s="112"/>
      <c r="DGZ6806" s="112"/>
      <c r="DHA6806" s="112"/>
      <c r="DHB6806" s="112"/>
      <c r="DHC6806" s="112"/>
      <c r="DHD6806" s="112"/>
      <c r="DHE6806" s="112"/>
      <c r="DHF6806" s="112"/>
      <c r="DHG6806" s="112"/>
      <c r="DHH6806" s="112"/>
      <c r="DHI6806" s="112"/>
      <c r="DHJ6806" s="112"/>
      <c r="DHK6806" s="112"/>
      <c r="DHL6806" s="112"/>
      <c r="DHM6806" s="112"/>
      <c r="DHN6806" s="112"/>
      <c r="DHO6806" s="112"/>
      <c r="DHP6806" s="112"/>
      <c r="DHQ6806" s="112"/>
      <c r="DHR6806" s="112"/>
      <c r="DHS6806" s="112"/>
      <c r="DHT6806" s="112"/>
      <c r="DHU6806" s="112"/>
      <c r="DHV6806" s="112"/>
      <c r="DHW6806" s="112"/>
      <c r="DHX6806" s="112"/>
      <c r="DHY6806" s="112"/>
      <c r="DHZ6806" s="112"/>
      <c r="DIA6806" s="112"/>
      <c r="DIB6806" s="112"/>
      <c r="DIC6806" s="112"/>
      <c r="DID6806" s="112"/>
      <c r="DIE6806" s="112"/>
      <c r="DIF6806" s="112"/>
      <c r="DIG6806" s="112"/>
      <c r="DIH6806" s="112"/>
      <c r="DII6806" s="112"/>
      <c r="DIJ6806" s="112"/>
      <c r="DIK6806" s="112"/>
      <c r="DIL6806" s="112"/>
      <c r="DIM6806" s="112"/>
      <c r="DIN6806" s="112"/>
      <c r="DIO6806" s="112"/>
      <c r="DIP6806" s="112"/>
      <c r="DIQ6806" s="112"/>
      <c r="DIR6806" s="112"/>
      <c r="DIS6806" s="112"/>
      <c r="DIT6806" s="112"/>
      <c r="DIU6806" s="112"/>
      <c r="DIV6806" s="112"/>
      <c r="DIW6806" s="112"/>
      <c r="DIX6806" s="112"/>
      <c r="DIY6806" s="112"/>
      <c r="DIZ6806" s="112"/>
      <c r="DJA6806" s="112"/>
      <c r="DJB6806" s="112"/>
      <c r="DJC6806" s="112"/>
      <c r="DJD6806" s="112"/>
      <c r="DJE6806" s="112"/>
      <c r="DJF6806" s="112"/>
      <c r="DJG6806" s="112"/>
      <c r="DJH6806" s="112"/>
      <c r="DJI6806" s="112"/>
      <c r="DJJ6806" s="112"/>
      <c r="DJK6806" s="112"/>
      <c r="DJL6806" s="112"/>
      <c r="DJM6806" s="112"/>
      <c r="DJN6806" s="112"/>
      <c r="DJO6806" s="112"/>
      <c r="DJP6806" s="112"/>
      <c r="DJQ6806" s="112"/>
      <c r="DJR6806" s="112"/>
      <c r="DJS6806" s="112"/>
      <c r="DJT6806" s="112"/>
      <c r="DJU6806" s="112"/>
      <c r="DJV6806" s="112"/>
      <c r="DJW6806" s="112"/>
      <c r="DJX6806" s="112"/>
      <c r="DJY6806" s="112"/>
      <c r="DJZ6806" s="112"/>
      <c r="DKA6806" s="112"/>
      <c r="DKB6806" s="112"/>
      <c r="DKC6806" s="112"/>
      <c r="DKD6806" s="112"/>
      <c r="DKE6806" s="112"/>
      <c r="DKF6806" s="112"/>
      <c r="DKG6806" s="112"/>
      <c r="DKH6806" s="112"/>
      <c r="DKI6806" s="112"/>
      <c r="DKJ6806" s="112"/>
      <c r="DKK6806" s="112"/>
      <c r="DKL6806" s="112"/>
      <c r="DKM6806" s="112"/>
      <c r="DKN6806" s="112"/>
      <c r="DKO6806" s="112"/>
      <c r="DKP6806" s="112"/>
      <c r="DKQ6806" s="112"/>
      <c r="DKR6806" s="112"/>
      <c r="DKS6806" s="112"/>
      <c r="DKT6806" s="112"/>
      <c r="DKU6806" s="112"/>
      <c r="DKV6806" s="112"/>
      <c r="DKW6806" s="112"/>
      <c r="DKX6806" s="112"/>
      <c r="DKY6806" s="112"/>
      <c r="DKZ6806" s="112"/>
      <c r="DLA6806" s="112"/>
      <c r="DLB6806" s="112"/>
      <c r="DLC6806" s="112"/>
      <c r="DLD6806" s="112"/>
      <c r="DLE6806" s="112"/>
      <c r="DLF6806" s="112"/>
      <c r="DLG6806" s="112"/>
      <c r="DLH6806" s="112"/>
      <c r="DLI6806" s="112"/>
      <c r="DLJ6806" s="112"/>
      <c r="DLK6806" s="112"/>
      <c r="DLL6806" s="112"/>
      <c r="DLM6806" s="112"/>
      <c r="DLN6806" s="112"/>
      <c r="DLO6806" s="112"/>
      <c r="DLP6806" s="112"/>
      <c r="DLQ6806" s="112"/>
      <c r="DLR6806" s="112"/>
      <c r="DLS6806" s="112"/>
      <c r="DLT6806" s="112"/>
      <c r="DLU6806" s="112"/>
      <c r="DLV6806" s="112"/>
      <c r="DLW6806" s="112"/>
      <c r="DLX6806" s="112"/>
      <c r="DLY6806" s="112"/>
      <c r="DLZ6806" s="112"/>
      <c r="DMA6806" s="112"/>
      <c r="DMB6806" s="112"/>
      <c r="DMC6806" s="112"/>
      <c r="DMD6806" s="112"/>
      <c r="DME6806" s="112"/>
      <c r="DMF6806" s="112"/>
      <c r="DMG6806" s="112"/>
      <c r="DMH6806" s="112"/>
      <c r="DMI6806" s="112"/>
      <c r="DMJ6806" s="112"/>
      <c r="DMK6806" s="112"/>
      <c r="DML6806" s="112"/>
      <c r="DMM6806" s="112"/>
      <c r="DMN6806" s="112"/>
      <c r="DMO6806" s="112"/>
      <c r="DMP6806" s="112"/>
      <c r="DMQ6806" s="112"/>
      <c r="DMR6806" s="112"/>
      <c r="DMS6806" s="112"/>
      <c r="DMT6806" s="112"/>
      <c r="DMU6806" s="112"/>
      <c r="DMV6806" s="112"/>
      <c r="DMW6806" s="112"/>
      <c r="DMX6806" s="112"/>
      <c r="DMY6806" s="112"/>
      <c r="DMZ6806" s="112"/>
      <c r="DNA6806" s="112"/>
      <c r="DNB6806" s="112"/>
      <c r="DNC6806" s="112"/>
      <c r="DND6806" s="112"/>
      <c r="DNE6806" s="112"/>
      <c r="DNF6806" s="112"/>
      <c r="DNG6806" s="112"/>
      <c r="DNH6806" s="112"/>
      <c r="DNI6806" s="112"/>
      <c r="DNJ6806" s="112"/>
      <c r="DNK6806" s="112"/>
      <c r="DNL6806" s="112"/>
      <c r="DNM6806" s="112"/>
      <c r="DNN6806" s="112"/>
      <c r="DNO6806" s="112"/>
      <c r="DNP6806" s="112"/>
      <c r="DNQ6806" s="112"/>
      <c r="DNR6806" s="112"/>
      <c r="DNS6806" s="112"/>
      <c r="DNT6806" s="112"/>
      <c r="DNU6806" s="112"/>
      <c r="DNV6806" s="112"/>
      <c r="DNW6806" s="112"/>
      <c r="DNX6806" s="112"/>
      <c r="DNY6806" s="112"/>
      <c r="DNZ6806" s="112"/>
      <c r="DOA6806" s="112"/>
      <c r="DOB6806" s="112"/>
      <c r="DOC6806" s="112"/>
      <c r="DOD6806" s="112"/>
      <c r="DOE6806" s="112"/>
      <c r="DOF6806" s="112"/>
      <c r="DOG6806" s="112"/>
      <c r="DOH6806" s="112"/>
      <c r="DOI6806" s="112"/>
      <c r="DOJ6806" s="112"/>
      <c r="DOK6806" s="112"/>
      <c r="DOL6806" s="112"/>
      <c r="DOM6806" s="112"/>
      <c r="DON6806" s="112"/>
      <c r="DOO6806" s="112"/>
      <c r="DOP6806" s="112"/>
      <c r="DOQ6806" s="112"/>
      <c r="DOR6806" s="112"/>
      <c r="DOS6806" s="112"/>
      <c r="DOT6806" s="112"/>
      <c r="DOU6806" s="112"/>
      <c r="DOV6806" s="112"/>
      <c r="DOW6806" s="112"/>
      <c r="DOX6806" s="112"/>
      <c r="DOY6806" s="112"/>
      <c r="DOZ6806" s="112"/>
      <c r="DPA6806" s="112"/>
      <c r="DPB6806" s="112"/>
      <c r="DPC6806" s="112"/>
      <c r="DPD6806" s="112"/>
      <c r="DPE6806" s="112"/>
      <c r="DPF6806" s="112"/>
      <c r="DPG6806" s="112"/>
      <c r="DPH6806" s="112"/>
      <c r="DPI6806" s="112"/>
      <c r="DPJ6806" s="112"/>
      <c r="DPK6806" s="112"/>
      <c r="DPL6806" s="112"/>
      <c r="DPM6806" s="112"/>
      <c r="DPN6806" s="112"/>
      <c r="DPO6806" s="112"/>
      <c r="DPP6806" s="112"/>
      <c r="DPQ6806" s="112"/>
      <c r="DPR6806" s="112"/>
      <c r="DPS6806" s="112"/>
      <c r="DPT6806" s="112"/>
      <c r="DPU6806" s="112"/>
      <c r="DPV6806" s="112"/>
      <c r="DPW6806" s="112"/>
      <c r="DPX6806" s="112"/>
      <c r="DPY6806" s="112"/>
      <c r="DPZ6806" s="112"/>
      <c r="DQA6806" s="112"/>
      <c r="DQB6806" s="112"/>
      <c r="DQC6806" s="112"/>
      <c r="DQD6806" s="112"/>
      <c r="DQE6806" s="112"/>
      <c r="DQF6806" s="112"/>
      <c r="DQG6806" s="112"/>
      <c r="DQH6806" s="112"/>
      <c r="DQI6806" s="112"/>
      <c r="DQJ6806" s="112"/>
      <c r="DQK6806" s="112"/>
      <c r="DQL6806" s="112"/>
      <c r="DQM6806" s="112"/>
      <c r="DQN6806" s="112"/>
      <c r="DQO6806" s="112"/>
      <c r="DQP6806" s="112"/>
      <c r="DQQ6806" s="112"/>
      <c r="DQR6806" s="112"/>
      <c r="DQS6806" s="112"/>
      <c r="DQT6806" s="112"/>
      <c r="DQU6806" s="112"/>
      <c r="DQV6806" s="112"/>
      <c r="DQW6806" s="112"/>
      <c r="DQX6806" s="112"/>
      <c r="DQY6806" s="112"/>
      <c r="DQZ6806" s="112"/>
      <c r="DRA6806" s="112"/>
      <c r="DRB6806" s="112"/>
      <c r="DRC6806" s="112"/>
      <c r="DRD6806" s="112"/>
      <c r="DRE6806" s="112"/>
      <c r="DRF6806" s="112"/>
      <c r="DRG6806" s="112"/>
      <c r="DRH6806" s="112"/>
      <c r="DRI6806" s="112"/>
      <c r="DRJ6806" s="112"/>
      <c r="DRK6806" s="112"/>
      <c r="DRL6806" s="112"/>
      <c r="DRM6806" s="112"/>
      <c r="DRN6806" s="112"/>
      <c r="DRO6806" s="112"/>
      <c r="DRP6806" s="112"/>
      <c r="DRQ6806" s="112"/>
      <c r="DRR6806" s="112"/>
      <c r="DRS6806" s="112"/>
      <c r="DRT6806" s="112"/>
      <c r="DRU6806" s="112"/>
      <c r="DRV6806" s="112"/>
      <c r="DRW6806" s="112"/>
      <c r="DRX6806" s="112"/>
      <c r="DRY6806" s="112"/>
      <c r="DRZ6806" s="112"/>
      <c r="DSA6806" s="112"/>
      <c r="DSB6806" s="112"/>
      <c r="DSC6806" s="112"/>
      <c r="DSD6806" s="112"/>
      <c r="DSE6806" s="112"/>
      <c r="DSF6806" s="112"/>
      <c r="DSG6806" s="112"/>
      <c r="DSH6806" s="112"/>
      <c r="DSI6806" s="112"/>
      <c r="DSJ6806" s="112"/>
      <c r="DSK6806" s="112"/>
      <c r="DSL6806" s="112"/>
      <c r="DSM6806" s="112"/>
      <c r="DSN6806" s="112"/>
      <c r="DSO6806" s="112"/>
      <c r="DSP6806" s="112"/>
      <c r="DSQ6806" s="112"/>
      <c r="DSR6806" s="112"/>
      <c r="DSS6806" s="112"/>
      <c r="DST6806" s="112"/>
      <c r="DSU6806" s="112"/>
      <c r="DSV6806" s="112"/>
      <c r="DSW6806" s="112"/>
      <c r="DSX6806" s="112"/>
      <c r="DSY6806" s="112"/>
      <c r="DSZ6806" s="112"/>
      <c r="DTA6806" s="112"/>
      <c r="DTB6806" s="112"/>
      <c r="DTC6806" s="112"/>
      <c r="DTD6806" s="112"/>
      <c r="DTE6806" s="112"/>
      <c r="DTF6806" s="112"/>
      <c r="DTG6806" s="112"/>
      <c r="DTH6806" s="112"/>
      <c r="DTI6806" s="112"/>
      <c r="DTJ6806" s="112"/>
      <c r="DTK6806" s="112"/>
      <c r="DTL6806" s="112"/>
      <c r="DTM6806" s="112"/>
      <c r="DTN6806" s="112"/>
      <c r="DTO6806" s="112"/>
      <c r="DTP6806" s="112"/>
      <c r="DTQ6806" s="112"/>
      <c r="DTR6806" s="112"/>
      <c r="DTS6806" s="112"/>
      <c r="DTT6806" s="112"/>
      <c r="DTU6806" s="112"/>
      <c r="DTV6806" s="112"/>
      <c r="DTW6806" s="112"/>
      <c r="DTX6806" s="112"/>
      <c r="DTY6806" s="112"/>
      <c r="DTZ6806" s="112"/>
      <c r="DUA6806" s="112"/>
      <c r="DUB6806" s="112"/>
      <c r="DUC6806" s="112"/>
      <c r="DUD6806" s="112"/>
      <c r="DUE6806" s="112"/>
      <c r="DUF6806" s="112"/>
      <c r="DUG6806" s="112"/>
      <c r="DUH6806" s="112"/>
      <c r="DUI6806" s="112"/>
      <c r="DUJ6806" s="112"/>
      <c r="DUK6806" s="112"/>
      <c r="DUL6806" s="112"/>
      <c r="DUM6806" s="112"/>
      <c r="DUN6806" s="112"/>
      <c r="DUO6806" s="112"/>
      <c r="DUP6806" s="112"/>
      <c r="DUQ6806" s="112"/>
      <c r="DUR6806" s="112"/>
      <c r="DUS6806" s="112"/>
      <c r="DUT6806" s="112"/>
      <c r="DUU6806" s="112"/>
      <c r="DUV6806" s="112"/>
      <c r="DUW6806" s="112"/>
      <c r="DUX6806" s="112"/>
      <c r="DUY6806" s="112"/>
      <c r="DUZ6806" s="112"/>
      <c r="DVA6806" s="112"/>
      <c r="DVB6806" s="112"/>
      <c r="DVC6806" s="112"/>
      <c r="DVD6806" s="112"/>
      <c r="DVE6806" s="112"/>
      <c r="DVF6806" s="112"/>
      <c r="DVG6806" s="112"/>
      <c r="DVH6806" s="112"/>
      <c r="DVI6806" s="112"/>
      <c r="DVJ6806" s="112"/>
      <c r="DVK6806" s="112"/>
      <c r="DVL6806" s="112"/>
      <c r="DVM6806" s="112"/>
      <c r="DVN6806" s="112"/>
      <c r="DVO6806" s="112"/>
      <c r="DVP6806" s="112"/>
      <c r="DVQ6806" s="112"/>
      <c r="DVR6806" s="112"/>
      <c r="DVS6806" s="112"/>
      <c r="DVT6806" s="112"/>
      <c r="DVU6806" s="112"/>
      <c r="DVV6806" s="112"/>
      <c r="DVW6806" s="112"/>
      <c r="DVX6806" s="112"/>
      <c r="DVY6806" s="112"/>
      <c r="DVZ6806" s="112"/>
      <c r="DWA6806" s="112"/>
      <c r="DWB6806" s="112"/>
      <c r="DWC6806" s="112"/>
      <c r="DWD6806" s="112"/>
      <c r="DWE6806" s="112"/>
      <c r="DWF6806" s="112"/>
      <c r="DWG6806" s="112"/>
      <c r="DWH6806" s="112"/>
      <c r="DWI6806" s="112"/>
      <c r="DWJ6806" s="112"/>
      <c r="DWK6806" s="112"/>
      <c r="DWL6806" s="112"/>
      <c r="DWM6806" s="112"/>
      <c r="DWN6806" s="112"/>
      <c r="DWO6806" s="112"/>
      <c r="DWP6806" s="112"/>
      <c r="DWQ6806" s="112"/>
      <c r="DWR6806" s="112"/>
      <c r="DWS6806" s="112"/>
      <c r="DWT6806" s="112"/>
      <c r="DWU6806" s="112"/>
      <c r="DWV6806" s="112"/>
      <c r="DWW6806" s="112"/>
      <c r="DWX6806" s="112"/>
      <c r="DWY6806" s="112"/>
      <c r="DWZ6806" s="112"/>
      <c r="DXA6806" s="112"/>
      <c r="DXB6806" s="112"/>
      <c r="DXC6806" s="112"/>
      <c r="DXD6806" s="112"/>
      <c r="DXE6806" s="112"/>
      <c r="DXF6806" s="112"/>
      <c r="DXG6806" s="112"/>
      <c r="DXH6806" s="112"/>
      <c r="DXI6806" s="112"/>
      <c r="DXJ6806" s="112"/>
      <c r="DXK6806" s="112"/>
      <c r="DXL6806" s="112"/>
      <c r="DXM6806" s="112"/>
      <c r="DXN6806" s="112"/>
      <c r="DXO6806" s="112"/>
      <c r="DXP6806" s="112"/>
      <c r="DXQ6806" s="112"/>
      <c r="DXR6806" s="112"/>
      <c r="DXS6806" s="112"/>
      <c r="DXT6806" s="112"/>
      <c r="DXU6806" s="112"/>
      <c r="DXV6806" s="112"/>
      <c r="DXW6806" s="112"/>
      <c r="DXX6806" s="112"/>
      <c r="DXY6806" s="112"/>
      <c r="DXZ6806" s="112"/>
      <c r="DYA6806" s="112"/>
      <c r="DYB6806" s="112"/>
      <c r="DYC6806" s="112"/>
      <c r="DYD6806" s="112"/>
      <c r="DYE6806" s="112"/>
      <c r="DYF6806" s="112"/>
      <c r="DYG6806" s="112"/>
      <c r="DYH6806" s="112"/>
      <c r="DYI6806" s="112"/>
      <c r="DYJ6806" s="112"/>
      <c r="DYK6806" s="112"/>
      <c r="DYL6806" s="112"/>
      <c r="DYM6806" s="112"/>
      <c r="DYN6806" s="112"/>
      <c r="DYO6806" s="112"/>
      <c r="DYP6806" s="112"/>
      <c r="DYQ6806" s="112"/>
      <c r="DYR6806" s="112"/>
      <c r="DYS6806" s="112"/>
      <c r="DYT6806" s="112"/>
      <c r="DYU6806" s="112"/>
      <c r="DYV6806" s="112"/>
      <c r="DYW6806" s="112"/>
      <c r="DYX6806" s="112"/>
      <c r="DYY6806" s="112"/>
      <c r="DYZ6806" s="112"/>
      <c r="DZA6806" s="112"/>
      <c r="DZB6806" s="112"/>
      <c r="DZC6806" s="112"/>
      <c r="DZD6806" s="112"/>
      <c r="DZE6806" s="112"/>
      <c r="DZF6806" s="112"/>
      <c r="DZG6806" s="112"/>
      <c r="DZH6806" s="112"/>
      <c r="DZI6806" s="112"/>
      <c r="DZJ6806" s="112"/>
      <c r="DZK6806" s="112"/>
      <c r="DZL6806" s="112"/>
      <c r="DZM6806" s="112"/>
      <c r="DZN6806" s="112"/>
      <c r="DZO6806" s="112"/>
      <c r="DZP6806" s="112"/>
      <c r="DZQ6806" s="112"/>
      <c r="DZR6806" s="112"/>
      <c r="DZS6806" s="112"/>
      <c r="DZT6806" s="112"/>
      <c r="DZU6806" s="112"/>
      <c r="DZV6806" s="112"/>
      <c r="DZW6806" s="112"/>
      <c r="DZX6806" s="112"/>
      <c r="DZY6806" s="112"/>
      <c r="DZZ6806" s="112"/>
      <c r="EAA6806" s="112"/>
      <c r="EAB6806" s="112"/>
      <c r="EAC6806" s="112"/>
      <c r="EAD6806" s="112"/>
      <c r="EAE6806" s="112"/>
      <c r="EAF6806" s="112"/>
      <c r="EAG6806" s="112"/>
      <c r="EAH6806" s="112"/>
      <c r="EAI6806" s="112"/>
      <c r="EAJ6806" s="112"/>
      <c r="EAK6806" s="112"/>
      <c r="EAL6806" s="112"/>
      <c r="EAM6806" s="112"/>
      <c r="EAN6806" s="112"/>
      <c r="EAO6806" s="112"/>
      <c r="EAP6806" s="112"/>
      <c r="EAQ6806" s="112"/>
      <c r="EAR6806" s="112"/>
      <c r="EAS6806" s="112"/>
      <c r="EAT6806" s="112"/>
      <c r="EAU6806" s="112"/>
      <c r="EAV6806" s="112"/>
      <c r="EAW6806" s="112"/>
      <c r="EAX6806" s="112"/>
      <c r="EAY6806" s="112"/>
      <c r="EAZ6806" s="112"/>
      <c r="EBA6806" s="112"/>
      <c r="EBB6806" s="112"/>
      <c r="EBC6806" s="112"/>
      <c r="EBD6806" s="112"/>
      <c r="EBE6806" s="112"/>
      <c r="EBF6806" s="112"/>
      <c r="EBG6806" s="112"/>
      <c r="EBH6806" s="112"/>
      <c r="EBI6806" s="112"/>
      <c r="EBJ6806" s="112"/>
      <c r="EBK6806" s="112"/>
      <c r="EBL6806" s="112"/>
      <c r="EBM6806" s="112"/>
      <c r="EBN6806" s="112"/>
      <c r="EBO6806" s="112"/>
      <c r="EBP6806" s="112"/>
      <c r="EBQ6806" s="112"/>
      <c r="EBR6806" s="112"/>
      <c r="EBS6806" s="112"/>
      <c r="EBT6806" s="112"/>
      <c r="EBU6806" s="112"/>
      <c r="EBV6806" s="112"/>
      <c r="EBW6806" s="112"/>
      <c r="EBX6806" s="112"/>
      <c r="EBY6806" s="112"/>
      <c r="EBZ6806" s="112"/>
      <c r="ECA6806" s="112"/>
      <c r="ECB6806" s="112"/>
      <c r="ECC6806" s="112"/>
      <c r="ECD6806" s="112"/>
      <c r="ECE6806" s="112"/>
      <c r="ECF6806" s="112"/>
      <c r="ECG6806" s="112"/>
      <c r="ECH6806" s="112"/>
      <c r="ECI6806" s="112"/>
      <c r="ECJ6806" s="112"/>
      <c r="ECK6806" s="112"/>
      <c r="ECL6806" s="112"/>
      <c r="ECM6806" s="112"/>
      <c r="ECN6806" s="112"/>
      <c r="ECO6806" s="112"/>
      <c r="ECP6806" s="112"/>
      <c r="ECQ6806" s="112"/>
      <c r="ECR6806" s="112"/>
      <c r="ECS6806" s="112"/>
      <c r="ECT6806" s="112"/>
      <c r="ECU6806" s="112"/>
      <c r="ECV6806" s="112"/>
      <c r="ECW6806" s="112"/>
      <c r="ECX6806" s="112"/>
      <c r="ECY6806" s="112"/>
      <c r="ECZ6806" s="112"/>
      <c r="EDA6806" s="112"/>
      <c r="EDB6806" s="112"/>
      <c r="EDC6806" s="112"/>
      <c r="EDD6806" s="112"/>
      <c r="EDE6806" s="112"/>
      <c r="EDF6806" s="112"/>
      <c r="EDG6806" s="112"/>
      <c r="EDH6806" s="112"/>
      <c r="EDI6806" s="112"/>
      <c r="EDJ6806" s="112"/>
      <c r="EDK6806" s="112"/>
      <c r="EDL6806" s="112"/>
      <c r="EDM6806" s="112"/>
      <c r="EDN6806" s="112"/>
      <c r="EDO6806" s="112"/>
      <c r="EDP6806" s="112"/>
      <c r="EDQ6806" s="112"/>
      <c r="EDR6806" s="112"/>
      <c r="EDS6806" s="112"/>
      <c r="EDT6806" s="112"/>
      <c r="EDU6806" s="112"/>
      <c r="EDV6806" s="112"/>
      <c r="EDW6806" s="112"/>
      <c r="EDX6806" s="112"/>
      <c r="EDY6806" s="112"/>
      <c r="EDZ6806" s="112"/>
      <c r="EEA6806" s="112"/>
      <c r="EEB6806" s="112"/>
      <c r="EEC6806" s="112"/>
      <c r="EED6806" s="112"/>
      <c r="EEE6806" s="112"/>
      <c r="EEF6806" s="112"/>
      <c r="EEG6806" s="112"/>
      <c r="EEH6806" s="112"/>
      <c r="EEI6806" s="112"/>
      <c r="EEJ6806" s="112"/>
      <c r="EEK6806" s="112"/>
      <c r="EEL6806" s="112"/>
      <c r="EEM6806" s="112"/>
      <c r="EEN6806" s="112"/>
      <c r="EEO6806" s="112"/>
      <c r="EEP6806" s="112"/>
      <c r="EEQ6806" s="112"/>
      <c r="EER6806" s="112"/>
      <c r="EES6806" s="112"/>
      <c r="EET6806" s="112"/>
      <c r="EEU6806" s="112"/>
      <c r="EEV6806" s="112"/>
      <c r="EEW6806" s="112"/>
      <c r="EEX6806" s="112"/>
      <c r="EEY6806" s="112"/>
      <c r="EEZ6806" s="112"/>
      <c r="EFA6806" s="112"/>
      <c r="EFB6806" s="112"/>
      <c r="EFC6806" s="112"/>
      <c r="EFD6806" s="112"/>
      <c r="EFE6806" s="112"/>
      <c r="EFF6806" s="112"/>
      <c r="EFG6806" s="112"/>
      <c r="EFH6806" s="112"/>
      <c r="EFI6806" s="112"/>
      <c r="EFJ6806" s="112"/>
      <c r="EFK6806" s="112"/>
      <c r="EFL6806" s="112"/>
      <c r="EFM6806" s="112"/>
      <c r="EFN6806" s="112"/>
      <c r="EFO6806" s="112"/>
      <c r="EFP6806" s="112"/>
      <c r="EFQ6806" s="112"/>
      <c r="EFR6806" s="112"/>
      <c r="EFS6806" s="112"/>
      <c r="EFT6806" s="112"/>
      <c r="EFU6806" s="112"/>
      <c r="EFV6806" s="112"/>
      <c r="EFW6806" s="112"/>
      <c r="EFX6806" s="112"/>
      <c r="EFY6806" s="112"/>
      <c r="EFZ6806" s="112"/>
      <c r="EGA6806" s="112"/>
      <c r="EGB6806" s="112"/>
      <c r="EGC6806" s="112"/>
      <c r="EGD6806" s="112"/>
      <c r="EGE6806" s="112"/>
      <c r="EGF6806" s="112"/>
      <c r="EGG6806" s="112"/>
      <c r="EGH6806" s="112"/>
      <c r="EGI6806" s="112"/>
      <c r="EGJ6806" s="112"/>
      <c r="EGK6806" s="112"/>
      <c r="EGL6806" s="112"/>
      <c r="EGM6806" s="112"/>
      <c r="EGN6806" s="112"/>
      <c r="EGO6806" s="112"/>
      <c r="EGP6806" s="112"/>
      <c r="EGQ6806" s="112"/>
      <c r="EGR6806" s="112"/>
      <c r="EGS6806" s="112"/>
      <c r="EGT6806" s="112"/>
      <c r="EGU6806" s="112"/>
      <c r="EGV6806" s="112"/>
      <c r="EGW6806" s="112"/>
      <c r="EGX6806" s="112"/>
      <c r="EGY6806" s="112"/>
      <c r="EGZ6806" s="112"/>
      <c r="EHA6806" s="112"/>
      <c r="EHB6806" s="112"/>
      <c r="EHC6806" s="112"/>
      <c r="EHD6806" s="112"/>
      <c r="EHE6806" s="112"/>
      <c r="EHF6806" s="112"/>
      <c r="EHG6806" s="112"/>
      <c r="EHH6806" s="112"/>
      <c r="EHI6806" s="112"/>
      <c r="EHJ6806" s="112"/>
      <c r="EHK6806" s="112"/>
      <c r="EHL6806" s="112"/>
      <c r="EHM6806" s="112"/>
      <c r="EHN6806" s="112"/>
      <c r="EHO6806" s="112"/>
      <c r="EHP6806" s="112"/>
      <c r="EHQ6806" s="112"/>
      <c r="EHR6806" s="112"/>
      <c r="EHS6806" s="112"/>
      <c r="EHT6806" s="112"/>
      <c r="EHU6806" s="112"/>
      <c r="EHV6806" s="112"/>
      <c r="EHW6806" s="112"/>
      <c r="EHX6806" s="112"/>
      <c r="EHY6806" s="112"/>
      <c r="EHZ6806" s="112"/>
      <c r="EIA6806" s="112"/>
      <c r="EIB6806" s="112"/>
      <c r="EIC6806" s="112"/>
      <c r="EID6806" s="112"/>
      <c r="EIE6806" s="112"/>
      <c r="EIF6806" s="112"/>
      <c r="EIG6806" s="112"/>
      <c r="EIH6806" s="112"/>
      <c r="EII6806" s="112"/>
      <c r="EIJ6806" s="112"/>
      <c r="EIK6806" s="112"/>
      <c r="EIL6806" s="112"/>
      <c r="EIM6806" s="112"/>
      <c r="EIN6806" s="112"/>
      <c r="EIO6806" s="112"/>
      <c r="EIP6806" s="112"/>
      <c r="EIQ6806" s="112"/>
      <c r="EIR6806" s="112"/>
      <c r="EIS6806" s="112"/>
      <c r="EIT6806" s="112"/>
      <c r="EIU6806" s="112"/>
      <c r="EIV6806" s="112"/>
      <c r="EIW6806" s="112"/>
      <c r="EIX6806" s="112"/>
      <c r="EIY6806" s="112"/>
      <c r="EIZ6806" s="112"/>
      <c r="EJA6806" s="112"/>
      <c r="EJB6806" s="112"/>
      <c r="EJC6806" s="112"/>
      <c r="EJD6806" s="112"/>
      <c r="EJE6806" s="112"/>
      <c r="EJF6806" s="112"/>
      <c r="EJG6806" s="112"/>
      <c r="EJH6806" s="112"/>
      <c r="EJI6806" s="112"/>
      <c r="EJJ6806" s="112"/>
      <c r="EJK6806" s="112"/>
      <c r="EJL6806" s="112"/>
      <c r="EJM6806" s="112"/>
      <c r="EJN6806" s="112"/>
      <c r="EJO6806" s="112"/>
      <c r="EJP6806" s="112"/>
      <c r="EJQ6806" s="112"/>
      <c r="EJR6806" s="112"/>
      <c r="EJS6806" s="112"/>
      <c r="EJT6806" s="112"/>
      <c r="EJU6806" s="112"/>
      <c r="EJV6806" s="112"/>
      <c r="EJW6806" s="112"/>
      <c r="EJX6806" s="112"/>
      <c r="EJY6806" s="112"/>
      <c r="EJZ6806" s="112"/>
      <c r="EKA6806" s="112"/>
      <c r="EKB6806" s="112"/>
      <c r="EKC6806" s="112"/>
      <c r="EKD6806" s="112"/>
      <c r="EKE6806" s="112"/>
      <c r="EKF6806" s="112"/>
      <c r="EKG6806" s="112"/>
      <c r="EKH6806" s="112"/>
      <c r="EKI6806" s="112"/>
      <c r="EKJ6806" s="112"/>
      <c r="EKK6806" s="112"/>
      <c r="EKL6806" s="112"/>
      <c r="EKM6806" s="112"/>
      <c r="EKN6806" s="112"/>
      <c r="EKO6806" s="112"/>
      <c r="EKP6806" s="112"/>
      <c r="EKQ6806" s="112"/>
      <c r="EKR6806" s="112"/>
      <c r="EKS6806" s="112"/>
      <c r="EKT6806" s="112"/>
      <c r="EKU6806" s="112"/>
      <c r="EKV6806" s="112"/>
      <c r="EKW6806" s="112"/>
      <c r="EKX6806" s="112"/>
      <c r="EKY6806" s="112"/>
      <c r="EKZ6806" s="112"/>
      <c r="ELA6806" s="112"/>
      <c r="ELB6806" s="112"/>
      <c r="ELC6806" s="112"/>
      <c r="ELD6806" s="112"/>
      <c r="ELE6806" s="112"/>
      <c r="ELF6806" s="112"/>
      <c r="ELG6806" s="112"/>
      <c r="ELH6806" s="112"/>
      <c r="ELI6806" s="112"/>
      <c r="ELJ6806" s="112"/>
      <c r="ELK6806" s="112"/>
      <c r="ELL6806" s="112"/>
      <c r="ELM6806" s="112"/>
      <c r="ELN6806" s="112"/>
      <c r="ELO6806" s="112"/>
      <c r="ELP6806" s="112"/>
      <c r="ELQ6806" s="112"/>
      <c r="ELR6806" s="112"/>
      <c r="ELS6806" s="112"/>
      <c r="ELT6806" s="112"/>
      <c r="ELU6806" s="112"/>
      <c r="ELV6806" s="112"/>
      <c r="ELW6806" s="112"/>
      <c r="ELX6806" s="112"/>
      <c r="ELY6806" s="112"/>
      <c r="ELZ6806" s="112"/>
      <c r="EMA6806" s="112"/>
      <c r="EMB6806" s="112"/>
      <c r="EMC6806" s="112"/>
      <c r="EMD6806" s="112"/>
      <c r="EME6806" s="112"/>
      <c r="EMF6806" s="112"/>
      <c r="EMG6806" s="112"/>
      <c r="EMH6806" s="112"/>
      <c r="EMI6806" s="112"/>
      <c r="EMJ6806" s="112"/>
      <c r="EMK6806" s="112"/>
      <c r="EML6806" s="112"/>
      <c r="EMM6806" s="112"/>
      <c r="EMN6806" s="112"/>
      <c r="EMO6806" s="112"/>
      <c r="EMP6806" s="112"/>
      <c r="EMQ6806" s="112"/>
      <c r="EMR6806" s="112"/>
      <c r="EMS6806" s="112"/>
      <c r="EMT6806" s="112"/>
      <c r="EMU6806" s="112"/>
      <c r="EMV6806" s="112"/>
      <c r="EMW6806" s="112"/>
      <c r="EMX6806" s="112"/>
      <c r="EMY6806" s="112"/>
      <c r="EMZ6806" s="112"/>
      <c r="ENA6806" s="112"/>
      <c r="ENB6806" s="112"/>
      <c r="ENC6806" s="112"/>
      <c r="END6806" s="112"/>
      <c r="ENE6806" s="112"/>
      <c r="ENF6806" s="112"/>
      <c r="ENG6806" s="112"/>
      <c r="ENH6806" s="112"/>
      <c r="ENI6806" s="112"/>
      <c r="ENJ6806" s="112"/>
      <c r="ENK6806" s="112"/>
      <c r="ENL6806" s="112"/>
      <c r="ENM6806" s="112"/>
      <c r="ENN6806" s="112"/>
      <c r="ENO6806" s="112"/>
      <c r="ENP6806" s="112"/>
      <c r="ENQ6806" s="112"/>
      <c r="ENR6806" s="112"/>
      <c r="ENS6806" s="112"/>
      <c r="ENT6806" s="112"/>
      <c r="ENU6806" s="112"/>
      <c r="ENV6806" s="112"/>
      <c r="ENW6806" s="112"/>
      <c r="ENX6806" s="112"/>
      <c r="ENY6806" s="112"/>
      <c r="ENZ6806" s="112"/>
      <c r="EOA6806" s="112"/>
      <c r="EOB6806" s="112"/>
      <c r="EOC6806" s="112"/>
      <c r="EOD6806" s="112"/>
      <c r="EOE6806" s="112"/>
      <c r="EOF6806" s="112"/>
      <c r="EOG6806" s="112"/>
      <c r="EOH6806" s="112"/>
      <c r="EOI6806" s="112"/>
      <c r="EOJ6806" s="112"/>
      <c r="EOK6806" s="112"/>
      <c r="EOL6806" s="112"/>
      <c r="EOM6806" s="112"/>
      <c r="EON6806" s="112"/>
      <c r="EOO6806" s="112"/>
      <c r="EOP6806" s="112"/>
      <c r="EOQ6806" s="112"/>
      <c r="EOR6806" s="112"/>
      <c r="EOS6806" s="112"/>
      <c r="EOT6806" s="112"/>
      <c r="EOU6806" s="112"/>
      <c r="EOV6806" s="112"/>
      <c r="EOW6806" s="112"/>
      <c r="EOX6806" s="112"/>
      <c r="EOY6806" s="112"/>
      <c r="EOZ6806" s="112"/>
      <c r="EPA6806" s="112"/>
      <c r="EPB6806" s="112"/>
      <c r="EPC6806" s="112"/>
      <c r="EPD6806" s="112"/>
      <c r="EPE6806" s="112"/>
      <c r="EPF6806" s="112"/>
      <c r="EPG6806" s="112"/>
      <c r="EPH6806" s="112"/>
      <c r="EPI6806" s="112"/>
      <c r="EPJ6806" s="112"/>
      <c r="EPK6806" s="112"/>
      <c r="EPL6806" s="112"/>
      <c r="EPM6806" s="112"/>
      <c r="EPN6806" s="112"/>
      <c r="EPO6806" s="112"/>
      <c r="EPP6806" s="112"/>
      <c r="EPQ6806" s="112"/>
      <c r="EPR6806" s="112"/>
      <c r="EPS6806" s="112"/>
      <c r="EPT6806" s="112"/>
      <c r="EPU6806" s="112"/>
      <c r="EPV6806" s="112"/>
      <c r="EPW6806" s="112"/>
      <c r="EPX6806" s="112"/>
      <c r="EPY6806" s="112"/>
      <c r="EPZ6806" s="112"/>
      <c r="EQA6806" s="112"/>
      <c r="EQB6806" s="112"/>
      <c r="EQC6806" s="112"/>
      <c r="EQD6806" s="112"/>
      <c r="EQE6806" s="112"/>
      <c r="EQF6806" s="112"/>
      <c r="EQG6806" s="112"/>
      <c r="EQH6806" s="112"/>
      <c r="EQI6806" s="112"/>
      <c r="EQJ6806" s="112"/>
      <c r="EQK6806" s="112"/>
      <c r="EQL6806" s="112"/>
      <c r="EQM6806" s="112"/>
      <c r="EQN6806" s="112"/>
      <c r="EQO6806" s="112"/>
      <c r="EQP6806" s="112"/>
      <c r="EQQ6806" s="112"/>
      <c r="EQR6806" s="112"/>
      <c r="EQS6806" s="112"/>
      <c r="EQT6806" s="112"/>
      <c r="EQU6806" s="112"/>
      <c r="EQV6806" s="112"/>
      <c r="EQW6806" s="112"/>
      <c r="EQX6806" s="112"/>
      <c r="EQY6806" s="112"/>
      <c r="EQZ6806" s="112"/>
      <c r="ERA6806" s="112"/>
      <c r="ERB6806" s="112"/>
      <c r="ERC6806" s="112"/>
      <c r="ERD6806" s="112"/>
      <c r="ERE6806" s="112"/>
      <c r="ERF6806" s="112"/>
      <c r="ERG6806" s="112"/>
      <c r="ERH6806" s="112"/>
      <c r="ERI6806" s="112"/>
      <c r="ERJ6806" s="112"/>
      <c r="ERK6806" s="112"/>
      <c r="ERL6806" s="112"/>
      <c r="ERM6806" s="112"/>
      <c r="ERN6806" s="112"/>
      <c r="ERO6806" s="112"/>
      <c r="ERP6806" s="112"/>
      <c r="ERQ6806" s="112"/>
      <c r="ERR6806" s="112"/>
      <c r="ERS6806" s="112"/>
      <c r="ERT6806" s="112"/>
      <c r="ERU6806" s="112"/>
      <c r="ERV6806" s="112"/>
      <c r="ERW6806" s="112"/>
      <c r="ERX6806" s="112"/>
      <c r="ERY6806" s="112"/>
      <c r="ERZ6806" s="112"/>
      <c r="ESA6806" s="112"/>
      <c r="ESB6806" s="112"/>
      <c r="ESC6806" s="112"/>
      <c r="ESD6806" s="112"/>
      <c r="ESE6806" s="112"/>
      <c r="ESF6806" s="112"/>
      <c r="ESG6806" s="112"/>
      <c r="ESH6806" s="112"/>
      <c r="ESI6806" s="112"/>
      <c r="ESJ6806" s="112"/>
      <c r="ESK6806" s="112"/>
      <c r="ESL6806" s="112"/>
      <c r="ESM6806" s="112"/>
      <c r="ESN6806" s="112"/>
      <c r="ESO6806" s="112"/>
      <c r="ESP6806" s="112"/>
      <c r="ESQ6806" s="112"/>
      <c r="ESR6806" s="112"/>
      <c r="ESS6806" s="112"/>
      <c r="EST6806" s="112"/>
      <c r="ESU6806" s="112"/>
      <c r="ESV6806" s="112"/>
      <c r="ESW6806" s="112"/>
      <c r="ESX6806" s="112"/>
      <c r="ESY6806" s="112"/>
      <c r="ESZ6806" s="112"/>
      <c r="ETA6806" s="112"/>
      <c r="ETB6806" s="112"/>
      <c r="ETC6806" s="112"/>
      <c r="ETD6806" s="112"/>
      <c r="ETE6806" s="112"/>
      <c r="ETF6806" s="112"/>
      <c r="ETG6806" s="112"/>
      <c r="ETH6806" s="112"/>
      <c r="ETI6806" s="112"/>
      <c r="ETJ6806" s="112"/>
      <c r="ETK6806" s="112"/>
      <c r="ETL6806" s="112"/>
      <c r="ETM6806" s="112"/>
      <c r="ETN6806" s="112"/>
      <c r="ETO6806" s="112"/>
      <c r="ETP6806" s="112"/>
      <c r="ETQ6806" s="112"/>
      <c r="ETR6806" s="112"/>
      <c r="ETS6806" s="112"/>
      <c r="ETT6806" s="112"/>
      <c r="ETU6806" s="112"/>
      <c r="ETV6806" s="112"/>
      <c r="ETW6806" s="112"/>
      <c r="ETX6806" s="112"/>
      <c r="ETY6806" s="112"/>
      <c r="ETZ6806" s="112"/>
      <c r="EUA6806" s="112"/>
      <c r="EUB6806" s="112"/>
      <c r="EUC6806" s="112"/>
      <c r="EUD6806" s="112"/>
      <c r="EUE6806" s="112"/>
      <c r="EUF6806" s="112"/>
      <c r="EUG6806" s="112"/>
      <c r="EUH6806" s="112"/>
      <c r="EUI6806" s="112"/>
      <c r="EUJ6806" s="112"/>
      <c r="EUK6806" s="112"/>
      <c r="EUL6806" s="112"/>
      <c r="EUM6806" s="112"/>
      <c r="EUN6806" s="112"/>
      <c r="EUO6806" s="112"/>
      <c r="EUP6806" s="112"/>
      <c r="EUQ6806" s="112"/>
      <c r="EUR6806" s="112"/>
      <c r="EUS6806" s="112"/>
      <c r="EUT6806" s="112"/>
      <c r="EUU6806" s="112"/>
      <c r="EUV6806" s="112"/>
      <c r="EUW6806" s="112"/>
      <c r="EUX6806" s="112"/>
      <c r="EUY6806" s="112"/>
      <c r="EUZ6806" s="112"/>
      <c r="EVA6806" s="112"/>
      <c r="EVB6806" s="112"/>
      <c r="EVC6806" s="112"/>
      <c r="EVD6806" s="112"/>
      <c r="EVE6806" s="112"/>
      <c r="EVF6806" s="112"/>
      <c r="EVG6806" s="112"/>
      <c r="EVH6806" s="112"/>
      <c r="EVI6806" s="112"/>
      <c r="EVJ6806" s="112"/>
      <c r="EVK6806" s="112"/>
      <c r="EVL6806" s="112"/>
      <c r="EVM6806" s="112"/>
      <c r="EVN6806" s="112"/>
      <c r="EVO6806" s="112"/>
      <c r="EVP6806" s="112"/>
      <c r="EVQ6806" s="112"/>
      <c r="EVR6806" s="112"/>
      <c r="EVS6806" s="112"/>
      <c r="EVT6806" s="112"/>
      <c r="EVU6806" s="112"/>
      <c r="EVV6806" s="112"/>
      <c r="EVW6806" s="112"/>
      <c r="EVX6806" s="112"/>
      <c r="EVY6806" s="112"/>
      <c r="EVZ6806" s="112"/>
      <c r="EWA6806" s="112"/>
      <c r="EWB6806" s="112"/>
      <c r="EWC6806" s="112"/>
      <c r="EWD6806" s="112"/>
      <c r="EWE6806" s="112"/>
      <c r="EWF6806" s="112"/>
      <c r="EWG6806" s="112"/>
      <c r="EWH6806" s="112"/>
      <c r="EWI6806" s="112"/>
      <c r="EWJ6806" s="112"/>
      <c r="EWK6806" s="112"/>
      <c r="EWL6806" s="112"/>
      <c r="EWM6806" s="112"/>
      <c r="EWN6806" s="112"/>
      <c r="EWO6806" s="112"/>
      <c r="EWP6806" s="112"/>
      <c r="EWQ6806" s="112"/>
      <c r="EWR6806" s="112"/>
      <c r="EWS6806" s="112"/>
      <c r="EWT6806" s="112"/>
      <c r="EWU6806" s="112"/>
      <c r="EWV6806" s="112"/>
      <c r="EWW6806" s="112"/>
      <c r="EWX6806" s="112"/>
      <c r="EWY6806" s="112"/>
      <c r="EWZ6806" s="112"/>
      <c r="EXA6806" s="112"/>
      <c r="EXB6806" s="112"/>
      <c r="EXC6806" s="112"/>
      <c r="EXD6806" s="112"/>
      <c r="EXE6806" s="112"/>
      <c r="EXF6806" s="112"/>
      <c r="EXG6806" s="112"/>
      <c r="EXH6806" s="112"/>
      <c r="EXI6806" s="112"/>
      <c r="EXJ6806" s="112"/>
      <c r="EXK6806" s="112"/>
      <c r="EXL6806" s="112"/>
      <c r="EXM6806" s="112"/>
      <c r="EXN6806" s="112"/>
      <c r="EXO6806" s="112"/>
      <c r="EXP6806" s="112"/>
      <c r="EXQ6806" s="112"/>
      <c r="EXR6806" s="112"/>
      <c r="EXS6806" s="112"/>
      <c r="EXT6806" s="112"/>
      <c r="EXU6806" s="112"/>
      <c r="EXV6806" s="112"/>
      <c r="EXW6806" s="112"/>
      <c r="EXX6806" s="112"/>
      <c r="EXY6806" s="112"/>
      <c r="EXZ6806" s="112"/>
      <c r="EYA6806" s="112"/>
      <c r="EYB6806" s="112"/>
      <c r="EYC6806" s="112"/>
      <c r="EYD6806" s="112"/>
      <c r="EYE6806" s="112"/>
      <c r="EYF6806" s="112"/>
      <c r="EYG6806" s="112"/>
      <c r="EYH6806" s="112"/>
      <c r="EYI6806" s="112"/>
      <c r="EYJ6806" s="112"/>
      <c r="EYK6806" s="112"/>
      <c r="EYL6806" s="112"/>
      <c r="EYM6806" s="112"/>
      <c r="EYN6806" s="112"/>
      <c r="EYO6806" s="112"/>
      <c r="EYP6806" s="112"/>
      <c r="EYQ6806" s="112"/>
      <c r="EYR6806" s="112"/>
      <c r="EYS6806" s="112"/>
      <c r="EYT6806" s="112"/>
      <c r="EYU6806" s="112"/>
      <c r="EYV6806" s="112"/>
      <c r="EYW6806" s="112"/>
      <c r="EYX6806" s="112"/>
      <c r="EYY6806" s="112"/>
      <c r="EYZ6806" s="112"/>
      <c r="EZA6806" s="112"/>
      <c r="EZB6806" s="112"/>
      <c r="EZC6806" s="112"/>
      <c r="EZD6806" s="112"/>
      <c r="EZE6806" s="112"/>
      <c r="EZF6806" s="112"/>
      <c r="EZG6806" s="112"/>
      <c r="EZH6806" s="112"/>
      <c r="EZI6806" s="112"/>
      <c r="EZJ6806" s="112"/>
      <c r="EZK6806" s="112"/>
      <c r="EZL6806" s="112"/>
      <c r="EZM6806" s="112"/>
      <c r="EZN6806" s="112"/>
      <c r="EZO6806" s="112"/>
      <c r="EZP6806" s="112"/>
      <c r="EZQ6806" s="112"/>
      <c r="EZR6806" s="112"/>
      <c r="EZS6806" s="112"/>
      <c r="EZT6806" s="112"/>
      <c r="EZU6806" s="112"/>
      <c r="EZV6806" s="112"/>
      <c r="EZW6806" s="112"/>
      <c r="EZX6806" s="112"/>
      <c r="EZY6806" s="112"/>
      <c r="EZZ6806" s="112"/>
      <c r="FAA6806" s="112"/>
      <c r="FAB6806" s="112"/>
      <c r="FAC6806" s="112"/>
      <c r="FAD6806" s="112"/>
      <c r="FAE6806" s="112"/>
      <c r="FAF6806" s="112"/>
      <c r="FAG6806" s="112"/>
      <c r="FAH6806" s="112"/>
      <c r="FAI6806" s="112"/>
      <c r="FAJ6806" s="112"/>
      <c r="FAK6806" s="112"/>
      <c r="FAL6806" s="112"/>
      <c r="FAM6806" s="112"/>
      <c r="FAN6806" s="112"/>
      <c r="FAO6806" s="112"/>
      <c r="FAP6806" s="112"/>
      <c r="FAQ6806" s="112"/>
      <c r="FAR6806" s="112"/>
      <c r="FAS6806" s="112"/>
      <c r="FAT6806" s="112"/>
      <c r="FAU6806" s="112"/>
      <c r="FAV6806" s="112"/>
      <c r="FAW6806" s="112"/>
      <c r="FAX6806" s="112"/>
      <c r="FAY6806" s="112"/>
      <c r="FAZ6806" s="112"/>
      <c r="FBA6806" s="112"/>
      <c r="FBB6806" s="112"/>
      <c r="FBC6806" s="112"/>
      <c r="FBD6806" s="112"/>
      <c r="FBE6806" s="112"/>
      <c r="FBF6806" s="112"/>
      <c r="FBG6806" s="112"/>
      <c r="FBH6806" s="112"/>
      <c r="FBI6806" s="112"/>
      <c r="FBJ6806" s="112"/>
      <c r="FBK6806" s="112"/>
      <c r="FBL6806" s="112"/>
      <c r="FBM6806" s="112"/>
      <c r="FBN6806" s="112"/>
      <c r="FBO6806" s="112"/>
      <c r="FBP6806" s="112"/>
      <c r="FBQ6806" s="112"/>
      <c r="FBR6806" s="112"/>
      <c r="FBS6806" s="112"/>
      <c r="FBT6806" s="112"/>
      <c r="FBU6806" s="112"/>
      <c r="FBV6806" s="112"/>
      <c r="FBW6806" s="112"/>
      <c r="FBX6806" s="112"/>
      <c r="FBY6806" s="112"/>
      <c r="FBZ6806" s="112"/>
      <c r="FCA6806" s="112"/>
      <c r="FCB6806" s="112"/>
      <c r="FCC6806" s="112"/>
      <c r="FCD6806" s="112"/>
      <c r="FCE6806" s="112"/>
      <c r="FCF6806" s="112"/>
      <c r="FCG6806" s="112"/>
      <c r="FCH6806" s="112"/>
      <c r="FCI6806" s="112"/>
      <c r="FCJ6806" s="112"/>
      <c r="FCK6806" s="112"/>
      <c r="FCL6806" s="112"/>
      <c r="FCM6806" s="112"/>
      <c r="FCN6806" s="112"/>
      <c r="FCO6806" s="112"/>
      <c r="FCP6806" s="112"/>
      <c r="FCQ6806" s="112"/>
      <c r="FCR6806" s="112"/>
      <c r="FCS6806" s="112"/>
      <c r="FCT6806" s="112"/>
      <c r="FCU6806" s="112"/>
      <c r="FCV6806" s="112"/>
      <c r="FCW6806" s="112"/>
      <c r="FCX6806" s="112"/>
      <c r="FCY6806" s="112"/>
      <c r="FCZ6806" s="112"/>
      <c r="FDA6806" s="112"/>
      <c r="FDB6806" s="112"/>
      <c r="FDC6806" s="112"/>
      <c r="FDD6806" s="112"/>
      <c r="FDE6806" s="112"/>
      <c r="FDF6806" s="112"/>
      <c r="FDG6806" s="112"/>
      <c r="FDH6806" s="112"/>
      <c r="FDI6806" s="112"/>
      <c r="FDJ6806" s="112"/>
      <c r="FDK6806" s="112"/>
      <c r="FDL6806" s="112"/>
      <c r="FDM6806" s="112"/>
      <c r="FDN6806" s="112"/>
      <c r="FDO6806" s="112"/>
      <c r="FDP6806" s="112"/>
      <c r="FDQ6806" s="112"/>
      <c r="FDR6806" s="112"/>
      <c r="FDS6806" s="112"/>
      <c r="FDT6806" s="112"/>
      <c r="FDU6806" s="112"/>
      <c r="FDV6806" s="112"/>
      <c r="FDW6806" s="112"/>
      <c r="FDX6806" s="112"/>
      <c r="FDY6806" s="112"/>
      <c r="FDZ6806" s="112"/>
      <c r="FEA6806" s="112"/>
      <c r="FEB6806" s="112"/>
      <c r="FEC6806" s="112"/>
      <c r="FED6806" s="112"/>
      <c r="FEE6806" s="112"/>
      <c r="FEF6806" s="112"/>
      <c r="FEG6806" s="112"/>
      <c r="FEH6806" s="112"/>
      <c r="FEI6806" s="112"/>
      <c r="FEJ6806" s="112"/>
      <c r="FEK6806" s="112"/>
      <c r="FEL6806" s="112"/>
      <c r="FEM6806" s="112"/>
      <c r="FEN6806" s="112"/>
      <c r="FEO6806" s="112"/>
      <c r="FEP6806" s="112"/>
      <c r="FEQ6806" s="112"/>
      <c r="FER6806" s="112"/>
      <c r="FES6806" s="112"/>
      <c r="FET6806" s="112"/>
      <c r="FEU6806" s="112"/>
      <c r="FEV6806" s="112"/>
      <c r="FEW6806" s="112"/>
      <c r="FEX6806" s="112"/>
      <c r="FEY6806" s="112"/>
      <c r="FEZ6806" s="112"/>
      <c r="FFA6806" s="112"/>
      <c r="FFB6806" s="112"/>
      <c r="FFC6806" s="112"/>
      <c r="FFD6806" s="112"/>
      <c r="FFE6806" s="112"/>
      <c r="FFF6806" s="112"/>
      <c r="FFG6806" s="112"/>
      <c r="FFH6806" s="112"/>
      <c r="FFI6806" s="112"/>
      <c r="FFJ6806" s="112"/>
      <c r="FFK6806" s="112"/>
      <c r="FFL6806" s="112"/>
      <c r="FFM6806" s="112"/>
      <c r="FFN6806" s="112"/>
      <c r="FFO6806" s="112"/>
      <c r="FFP6806" s="112"/>
      <c r="FFQ6806" s="112"/>
      <c r="FFR6806" s="112"/>
      <c r="FFS6806" s="112"/>
      <c r="FFT6806" s="112"/>
      <c r="FFU6806" s="112"/>
      <c r="FFV6806" s="112"/>
      <c r="FFW6806" s="112"/>
      <c r="FFX6806" s="112"/>
      <c r="FFY6806" s="112"/>
      <c r="FFZ6806" s="112"/>
      <c r="FGA6806" s="112"/>
      <c r="FGB6806" s="112"/>
      <c r="FGC6806" s="112"/>
      <c r="FGD6806" s="112"/>
      <c r="FGE6806" s="112"/>
      <c r="FGF6806" s="112"/>
      <c r="FGG6806" s="112"/>
      <c r="FGH6806" s="112"/>
      <c r="FGI6806" s="112"/>
      <c r="FGJ6806" s="112"/>
      <c r="FGK6806" s="112"/>
      <c r="FGL6806" s="112"/>
      <c r="FGM6806" s="112"/>
      <c r="FGN6806" s="112"/>
      <c r="FGO6806" s="112"/>
      <c r="FGP6806" s="112"/>
      <c r="FGQ6806" s="112"/>
      <c r="FGR6806" s="112"/>
      <c r="FGS6806" s="112"/>
      <c r="FGT6806" s="112"/>
      <c r="FGU6806" s="112"/>
      <c r="FGV6806" s="112"/>
      <c r="FGW6806" s="112"/>
      <c r="FGX6806" s="112"/>
      <c r="FGY6806" s="112"/>
      <c r="FGZ6806" s="112"/>
      <c r="FHA6806" s="112"/>
      <c r="FHB6806" s="112"/>
      <c r="FHC6806" s="112"/>
      <c r="FHD6806" s="112"/>
      <c r="FHE6806" s="112"/>
      <c r="FHF6806" s="112"/>
      <c r="FHG6806" s="112"/>
      <c r="FHH6806" s="112"/>
      <c r="FHI6806" s="112"/>
      <c r="FHJ6806" s="112"/>
      <c r="FHK6806" s="112"/>
      <c r="FHL6806" s="112"/>
      <c r="FHM6806" s="112"/>
      <c r="FHN6806" s="112"/>
      <c r="FHO6806" s="112"/>
      <c r="FHP6806" s="112"/>
      <c r="FHQ6806" s="112"/>
      <c r="FHR6806" s="112"/>
      <c r="FHS6806" s="112"/>
      <c r="FHT6806" s="112"/>
      <c r="FHU6806" s="112"/>
      <c r="FHV6806" s="112"/>
      <c r="FHW6806" s="112"/>
      <c r="FHX6806" s="112"/>
      <c r="FHY6806" s="112"/>
      <c r="FHZ6806" s="112"/>
      <c r="FIA6806" s="112"/>
      <c r="FIB6806" s="112"/>
      <c r="FIC6806" s="112"/>
      <c r="FID6806" s="112"/>
      <c r="FIE6806" s="112"/>
      <c r="FIF6806" s="112"/>
      <c r="FIG6806" s="112"/>
      <c r="FIH6806" s="112"/>
      <c r="FII6806" s="112"/>
      <c r="FIJ6806" s="112"/>
      <c r="FIK6806" s="112"/>
      <c r="FIL6806" s="112"/>
      <c r="FIM6806" s="112"/>
      <c r="FIN6806" s="112"/>
      <c r="FIO6806" s="112"/>
      <c r="FIP6806" s="112"/>
      <c r="FIQ6806" s="112"/>
      <c r="FIR6806" s="112"/>
      <c r="FIS6806" s="112"/>
      <c r="FIT6806" s="112"/>
      <c r="FIU6806" s="112"/>
      <c r="FIV6806" s="112"/>
      <c r="FIW6806" s="112"/>
      <c r="FIX6806" s="112"/>
      <c r="FIY6806" s="112"/>
      <c r="FIZ6806" s="112"/>
      <c r="FJA6806" s="112"/>
      <c r="FJB6806" s="112"/>
      <c r="FJC6806" s="112"/>
      <c r="FJD6806" s="112"/>
      <c r="FJE6806" s="112"/>
      <c r="FJF6806" s="112"/>
      <c r="FJG6806" s="112"/>
      <c r="FJH6806" s="112"/>
      <c r="FJI6806" s="112"/>
      <c r="FJJ6806" s="112"/>
      <c r="FJK6806" s="112"/>
      <c r="FJL6806" s="112"/>
      <c r="FJM6806" s="112"/>
      <c r="FJN6806" s="112"/>
      <c r="FJO6806" s="112"/>
      <c r="FJP6806" s="112"/>
      <c r="FJQ6806" s="112"/>
      <c r="FJR6806" s="112"/>
      <c r="FJS6806" s="112"/>
      <c r="FJT6806" s="112"/>
      <c r="FJU6806" s="112"/>
      <c r="FJV6806" s="112"/>
      <c r="FJW6806" s="112"/>
      <c r="FJX6806" s="112"/>
      <c r="FJY6806" s="112"/>
      <c r="FJZ6806" s="112"/>
      <c r="FKA6806" s="112"/>
      <c r="FKB6806" s="112"/>
      <c r="FKC6806" s="112"/>
      <c r="FKD6806" s="112"/>
      <c r="FKE6806" s="112"/>
      <c r="FKF6806" s="112"/>
      <c r="FKG6806" s="112"/>
      <c r="FKH6806" s="112"/>
      <c r="FKI6806" s="112"/>
      <c r="FKJ6806" s="112"/>
      <c r="FKK6806" s="112"/>
      <c r="FKL6806" s="112"/>
      <c r="FKM6806" s="112"/>
      <c r="FKN6806" s="112"/>
      <c r="FKO6806" s="112"/>
      <c r="FKP6806" s="112"/>
      <c r="FKQ6806" s="112"/>
      <c r="FKR6806" s="112"/>
      <c r="FKS6806" s="112"/>
      <c r="FKT6806" s="112"/>
      <c r="FKU6806" s="112"/>
      <c r="FKV6806" s="112"/>
      <c r="FKW6806" s="112"/>
      <c r="FKX6806" s="112"/>
      <c r="FKY6806" s="112"/>
      <c r="FKZ6806" s="112"/>
      <c r="FLA6806" s="112"/>
      <c r="FLB6806" s="112"/>
      <c r="FLC6806" s="112"/>
      <c r="FLD6806" s="112"/>
      <c r="FLE6806" s="112"/>
      <c r="FLF6806" s="112"/>
      <c r="FLG6806" s="112"/>
      <c r="FLH6806" s="112"/>
      <c r="FLI6806" s="112"/>
      <c r="FLJ6806" s="112"/>
      <c r="FLK6806" s="112"/>
      <c r="FLL6806" s="112"/>
      <c r="FLM6806" s="112"/>
      <c r="FLN6806" s="112"/>
      <c r="FLO6806" s="112"/>
      <c r="FLP6806" s="112"/>
      <c r="FLQ6806" s="112"/>
      <c r="FLR6806" s="112"/>
      <c r="FLS6806" s="112"/>
      <c r="FLT6806" s="112"/>
      <c r="FLU6806" s="112"/>
      <c r="FLV6806" s="112"/>
      <c r="FLW6806" s="112"/>
      <c r="FLX6806" s="112"/>
      <c r="FLY6806" s="112"/>
      <c r="FLZ6806" s="112"/>
      <c r="FMA6806" s="112"/>
      <c r="FMB6806" s="112"/>
      <c r="FMC6806" s="112"/>
      <c r="FMD6806" s="112"/>
      <c r="FME6806" s="112"/>
      <c r="FMF6806" s="112"/>
      <c r="FMG6806" s="112"/>
      <c r="FMH6806" s="112"/>
      <c r="FMI6806" s="112"/>
      <c r="FMJ6806" s="112"/>
      <c r="FMK6806" s="112"/>
      <c r="FML6806" s="112"/>
      <c r="FMM6806" s="112"/>
      <c r="FMN6806" s="112"/>
      <c r="FMO6806" s="112"/>
      <c r="FMP6806" s="112"/>
      <c r="FMQ6806" s="112"/>
      <c r="FMR6806" s="112"/>
      <c r="FMS6806" s="112"/>
      <c r="FMT6806" s="112"/>
      <c r="FMU6806" s="112"/>
      <c r="FMV6806" s="112"/>
      <c r="FMW6806" s="112"/>
      <c r="FMX6806" s="112"/>
      <c r="FMY6806" s="112"/>
      <c r="FMZ6806" s="112"/>
      <c r="FNA6806" s="112"/>
      <c r="FNB6806" s="112"/>
      <c r="FNC6806" s="112"/>
      <c r="FND6806" s="112"/>
      <c r="FNE6806" s="112"/>
      <c r="FNF6806" s="112"/>
      <c r="FNG6806" s="112"/>
      <c r="FNH6806" s="112"/>
      <c r="FNI6806" s="112"/>
      <c r="FNJ6806" s="112"/>
      <c r="FNK6806" s="112"/>
      <c r="FNL6806" s="112"/>
      <c r="FNM6806" s="112"/>
      <c r="FNN6806" s="112"/>
      <c r="FNO6806" s="112"/>
      <c r="FNP6806" s="112"/>
      <c r="FNQ6806" s="112"/>
      <c r="FNR6806" s="112"/>
      <c r="FNS6806" s="112"/>
      <c r="FNT6806" s="112"/>
      <c r="FNU6806" s="112"/>
      <c r="FNV6806" s="112"/>
      <c r="FNW6806" s="112"/>
      <c r="FNX6806" s="112"/>
      <c r="FNY6806" s="112"/>
      <c r="FNZ6806" s="112"/>
      <c r="FOA6806" s="112"/>
      <c r="FOB6806" s="112"/>
      <c r="FOC6806" s="112"/>
      <c r="FOD6806" s="112"/>
      <c r="FOE6806" s="112"/>
      <c r="FOF6806" s="112"/>
      <c r="FOG6806" s="112"/>
      <c r="FOH6806" s="112"/>
      <c r="FOI6806" s="112"/>
      <c r="FOJ6806" s="112"/>
      <c r="FOK6806" s="112"/>
      <c r="FOL6806" s="112"/>
      <c r="FOM6806" s="112"/>
      <c r="FON6806" s="112"/>
      <c r="FOO6806" s="112"/>
      <c r="FOP6806" s="112"/>
      <c r="FOQ6806" s="112"/>
      <c r="FOR6806" s="112"/>
      <c r="FOS6806" s="112"/>
      <c r="FOT6806" s="112"/>
      <c r="FOU6806" s="112"/>
      <c r="FOV6806" s="112"/>
      <c r="FOW6806" s="112"/>
      <c r="FOX6806" s="112"/>
      <c r="FOY6806" s="112"/>
      <c r="FOZ6806" s="112"/>
      <c r="FPA6806" s="112"/>
      <c r="FPB6806" s="112"/>
      <c r="FPC6806" s="112"/>
      <c r="FPD6806" s="112"/>
      <c r="FPE6806" s="112"/>
      <c r="FPF6806" s="112"/>
      <c r="FPG6806" s="112"/>
      <c r="FPH6806" s="112"/>
      <c r="FPI6806" s="112"/>
      <c r="FPJ6806" s="112"/>
      <c r="FPK6806" s="112"/>
      <c r="FPL6806" s="112"/>
      <c r="FPM6806" s="112"/>
      <c r="FPN6806" s="112"/>
      <c r="FPO6806" s="112"/>
      <c r="FPP6806" s="112"/>
      <c r="FPQ6806" s="112"/>
      <c r="FPR6806" s="112"/>
      <c r="FPS6806" s="112"/>
      <c r="FPT6806" s="112"/>
      <c r="FPU6806" s="112"/>
      <c r="FPV6806" s="112"/>
      <c r="FPW6806" s="112"/>
      <c r="FPX6806" s="112"/>
      <c r="FPY6806" s="112"/>
      <c r="FPZ6806" s="112"/>
      <c r="FQA6806" s="112"/>
      <c r="FQB6806" s="112"/>
      <c r="FQC6806" s="112"/>
      <c r="FQD6806" s="112"/>
      <c r="FQE6806" s="112"/>
      <c r="FQF6806" s="112"/>
      <c r="FQG6806" s="112"/>
      <c r="FQH6806" s="112"/>
      <c r="FQI6806" s="112"/>
      <c r="FQJ6806" s="112"/>
      <c r="FQK6806" s="112"/>
      <c r="FQL6806" s="112"/>
      <c r="FQM6806" s="112"/>
      <c r="FQN6806" s="112"/>
      <c r="FQO6806" s="112"/>
      <c r="FQP6806" s="112"/>
      <c r="FQQ6806" s="112"/>
      <c r="FQR6806" s="112"/>
      <c r="FQS6806" s="112"/>
      <c r="FQT6806" s="112"/>
      <c r="FQU6806" s="112"/>
      <c r="FQV6806" s="112"/>
      <c r="FQW6806" s="112"/>
      <c r="FQX6806" s="112"/>
      <c r="FQY6806" s="112"/>
      <c r="FQZ6806" s="112"/>
      <c r="FRA6806" s="112"/>
      <c r="FRB6806" s="112"/>
      <c r="FRC6806" s="112"/>
      <c r="FRD6806" s="112"/>
      <c r="FRE6806" s="112"/>
      <c r="FRF6806" s="112"/>
      <c r="FRG6806" s="112"/>
      <c r="FRH6806" s="112"/>
      <c r="FRI6806" s="112"/>
      <c r="FRJ6806" s="112"/>
      <c r="FRK6806" s="112"/>
      <c r="FRL6806" s="112"/>
      <c r="FRM6806" s="112"/>
      <c r="FRN6806" s="112"/>
      <c r="FRO6806" s="112"/>
      <c r="FRP6806" s="112"/>
      <c r="FRQ6806" s="112"/>
      <c r="FRR6806" s="112"/>
      <c r="FRS6806" s="112"/>
      <c r="FRT6806" s="112"/>
      <c r="FRU6806" s="112"/>
      <c r="FRV6806" s="112"/>
      <c r="FRW6806" s="112"/>
      <c r="FRX6806" s="112"/>
      <c r="FRY6806" s="112"/>
      <c r="FRZ6806" s="112"/>
      <c r="FSA6806" s="112"/>
      <c r="FSB6806" s="112"/>
      <c r="FSC6806" s="112"/>
      <c r="FSD6806" s="112"/>
      <c r="FSE6806" s="112"/>
      <c r="FSF6806" s="112"/>
      <c r="FSG6806" s="112"/>
      <c r="FSH6806" s="112"/>
      <c r="FSI6806" s="112"/>
      <c r="FSJ6806" s="112"/>
      <c r="FSK6806" s="112"/>
      <c r="FSL6806" s="112"/>
      <c r="FSM6806" s="112"/>
      <c r="FSN6806" s="112"/>
      <c r="FSO6806" s="112"/>
      <c r="FSP6806" s="112"/>
      <c r="FSQ6806" s="112"/>
      <c r="FSR6806" s="112"/>
      <c r="FSS6806" s="112"/>
      <c r="FST6806" s="112"/>
      <c r="FSU6806" s="112"/>
      <c r="FSV6806" s="112"/>
      <c r="FSW6806" s="112"/>
      <c r="FSX6806" s="112"/>
      <c r="FSY6806" s="112"/>
      <c r="FSZ6806" s="112"/>
      <c r="FTA6806" s="112"/>
      <c r="FTB6806" s="112"/>
      <c r="FTC6806" s="112"/>
      <c r="FTD6806" s="112"/>
      <c r="FTE6806" s="112"/>
      <c r="FTF6806" s="112"/>
      <c r="FTG6806" s="112"/>
      <c r="FTH6806" s="112"/>
      <c r="FTI6806" s="112"/>
      <c r="FTJ6806" s="112"/>
      <c r="FTK6806" s="112"/>
      <c r="FTL6806" s="112"/>
      <c r="FTM6806" s="112"/>
      <c r="FTN6806" s="112"/>
      <c r="FTO6806" s="112"/>
      <c r="FTP6806" s="112"/>
      <c r="FTQ6806" s="112"/>
      <c r="FTR6806" s="112"/>
      <c r="FTS6806" s="112"/>
      <c r="FTT6806" s="112"/>
      <c r="FTU6806" s="112"/>
      <c r="FTV6806" s="112"/>
      <c r="FTW6806" s="112"/>
      <c r="FTX6806" s="112"/>
      <c r="FTY6806" s="112"/>
      <c r="FTZ6806" s="112"/>
      <c r="FUA6806" s="112"/>
      <c r="FUB6806" s="112"/>
      <c r="FUC6806" s="112"/>
      <c r="FUD6806" s="112"/>
      <c r="FUE6806" s="112"/>
      <c r="FUF6806" s="112"/>
      <c r="FUG6806" s="112"/>
      <c r="FUH6806" s="112"/>
      <c r="FUI6806" s="112"/>
      <c r="FUJ6806" s="112"/>
      <c r="FUK6806" s="112"/>
      <c r="FUL6806" s="112"/>
      <c r="FUM6806" s="112"/>
      <c r="FUN6806" s="112"/>
      <c r="FUO6806" s="112"/>
      <c r="FUP6806" s="112"/>
      <c r="FUQ6806" s="112"/>
      <c r="FUR6806" s="112"/>
      <c r="FUS6806" s="112"/>
      <c r="FUT6806" s="112"/>
      <c r="FUU6806" s="112"/>
      <c r="FUV6806" s="112"/>
      <c r="FUW6806" s="112"/>
      <c r="FUX6806" s="112"/>
      <c r="FUY6806" s="112"/>
      <c r="FUZ6806" s="112"/>
      <c r="FVA6806" s="112"/>
      <c r="FVB6806" s="112"/>
      <c r="FVC6806" s="112"/>
      <c r="FVD6806" s="112"/>
      <c r="FVE6806" s="112"/>
      <c r="FVF6806" s="112"/>
      <c r="FVG6806" s="112"/>
      <c r="FVH6806" s="112"/>
      <c r="FVI6806" s="112"/>
      <c r="FVJ6806" s="112"/>
      <c r="FVK6806" s="112"/>
      <c r="FVL6806" s="112"/>
      <c r="FVM6806" s="112"/>
      <c r="FVN6806" s="112"/>
      <c r="FVO6806" s="112"/>
      <c r="FVP6806" s="112"/>
      <c r="FVQ6806" s="112"/>
      <c r="FVR6806" s="112"/>
      <c r="FVS6806" s="112"/>
      <c r="FVT6806" s="112"/>
      <c r="FVU6806" s="112"/>
      <c r="FVV6806" s="112"/>
      <c r="FVW6806" s="112"/>
      <c r="FVX6806" s="112"/>
      <c r="FVY6806" s="112"/>
      <c r="FVZ6806" s="112"/>
      <c r="FWA6806" s="112"/>
      <c r="FWB6806" s="112"/>
      <c r="FWC6806" s="112"/>
      <c r="FWD6806" s="112"/>
      <c r="FWE6806" s="112"/>
      <c r="FWF6806" s="112"/>
      <c r="FWG6806" s="112"/>
      <c r="FWH6806" s="112"/>
      <c r="FWI6806" s="112"/>
      <c r="FWJ6806" s="112"/>
      <c r="FWK6806" s="112"/>
      <c r="FWL6806" s="112"/>
      <c r="FWM6806" s="112"/>
      <c r="FWN6806" s="112"/>
      <c r="FWO6806" s="112"/>
      <c r="FWP6806" s="112"/>
      <c r="FWQ6806" s="112"/>
      <c r="FWR6806" s="112"/>
      <c r="FWS6806" s="112"/>
      <c r="FWT6806" s="112"/>
      <c r="FWU6806" s="112"/>
      <c r="FWV6806" s="112"/>
      <c r="FWW6806" s="112"/>
      <c r="FWX6806" s="112"/>
      <c r="FWY6806" s="112"/>
      <c r="FWZ6806" s="112"/>
      <c r="FXA6806" s="112"/>
      <c r="FXB6806" s="112"/>
      <c r="FXC6806" s="112"/>
      <c r="FXD6806" s="112"/>
      <c r="FXE6806" s="112"/>
      <c r="FXF6806" s="112"/>
      <c r="FXG6806" s="112"/>
      <c r="FXH6806" s="112"/>
      <c r="FXI6806" s="112"/>
      <c r="FXJ6806" s="112"/>
      <c r="FXK6806" s="112"/>
      <c r="FXL6806" s="112"/>
      <c r="FXM6806" s="112"/>
      <c r="FXN6806" s="112"/>
      <c r="FXO6806" s="112"/>
      <c r="FXP6806" s="112"/>
      <c r="FXQ6806" s="112"/>
      <c r="FXR6806" s="112"/>
      <c r="FXS6806" s="112"/>
      <c r="FXT6806" s="112"/>
      <c r="FXU6806" s="112"/>
      <c r="FXV6806" s="112"/>
      <c r="FXW6806" s="112"/>
      <c r="FXX6806" s="112"/>
      <c r="FXY6806" s="112"/>
      <c r="FXZ6806" s="112"/>
      <c r="FYA6806" s="112"/>
      <c r="FYB6806" s="112"/>
      <c r="FYC6806" s="112"/>
      <c r="FYD6806" s="112"/>
      <c r="FYE6806" s="112"/>
      <c r="FYF6806" s="112"/>
      <c r="FYG6806" s="112"/>
      <c r="FYH6806" s="112"/>
      <c r="FYI6806" s="112"/>
      <c r="FYJ6806" s="112"/>
      <c r="FYK6806" s="112"/>
      <c r="FYL6806" s="112"/>
      <c r="FYM6806" s="112"/>
      <c r="FYN6806" s="112"/>
      <c r="FYO6806" s="112"/>
      <c r="FYP6806" s="112"/>
      <c r="FYQ6806" s="112"/>
      <c r="FYR6806" s="112"/>
      <c r="FYS6806" s="112"/>
      <c r="FYT6806" s="112"/>
      <c r="FYU6806" s="112"/>
      <c r="FYV6806" s="112"/>
      <c r="FYW6806" s="112"/>
      <c r="FYX6806" s="112"/>
      <c r="FYY6806" s="112"/>
      <c r="FYZ6806" s="112"/>
      <c r="FZA6806" s="112"/>
      <c r="FZB6806" s="112"/>
      <c r="FZC6806" s="112"/>
      <c r="FZD6806" s="112"/>
      <c r="FZE6806" s="112"/>
      <c r="FZF6806" s="112"/>
      <c r="FZG6806" s="112"/>
      <c r="FZH6806" s="112"/>
      <c r="FZI6806" s="112"/>
      <c r="FZJ6806" s="112"/>
      <c r="FZK6806" s="112"/>
      <c r="FZL6806" s="112"/>
      <c r="FZM6806" s="112"/>
      <c r="FZN6806" s="112"/>
      <c r="FZO6806" s="112"/>
      <c r="FZP6806" s="112"/>
      <c r="FZQ6806" s="112"/>
      <c r="FZR6806" s="112"/>
      <c r="FZS6806" s="112"/>
      <c r="FZT6806" s="112"/>
      <c r="FZU6806" s="112"/>
      <c r="FZV6806" s="112"/>
      <c r="FZW6806" s="112"/>
      <c r="FZX6806" s="112"/>
      <c r="FZY6806" s="112"/>
      <c r="FZZ6806" s="112"/>
      <c r="GAA6806" s="112"/>
      <c r="GAB6806" s="112"/>
      <c r="GAC6806" s="112"/>
      <c r="GAD6806" s="112"/>
      <c r="GAE6806" s="112"/>
      <c r="GAF6806" s="112"/>
      <c r="GAG6806" s="112"/>
      <c r="GAH6806" s="112"/>
      <c r="GAI6806" s="112"/>
      <c r="GAJ6806" s="112"/>
      <c r="GAK6806" s="112"/>
      <c r="GAL6806" s="112"/>
      <c r="GAM6806" s="112"/>
      <c r="GAN6806" s="112"/>
      <c r="GAO6806" s="112"/>
      <c r="GAP6806" s="112"/>
      <c r="GAQ6806" s="112"/>
      <c r="GAR6806" s="112"/>
      <c r="GAS6806" s="112"/>
      <c r="GAT6806" s="112"/>
      <c r="GAU6806" s="112"/>
      <c r="GAV6806" s="112"/>
      <c r="GAW6806" s="112"/>
      <c r="GAX6806" s="112"/>
      <c r="GAY6806" s="112"/>
      <c r="GAZ6806" s="112"/>
      <c r="GBA6806" s="112"/>
      <c r="GBB6806" s="112"/>
      <c r="GBC6806" s="112"/>
      <c r="GBD6806" s="112"/>
      <c r="GBE6806" s="112"/>
      <c r="GBF6806" s="112"/>
      <c r="GBG6806" s="112"/>
      <c r="GBH6806" s="112"/>
      <c r="GBI6806" s="112"/>
      <c r="GBJ6806" s="112"/>
      <c r="GBK6806" s="112"/>
      <c r="GBL6806" s="112"/>
      <c r="GBM6806" s="112"/>
      <c r="GBN6806" s="112"/>
      <c r="GBO6806" s="112"/>
      <c r="GBP6806" s="112"/>
      <c r="GBQ6806" s="112"/>
      <c r="GBR6806" s="112"/>
      <c r="GBS6806" s="112"/>
      <c r="GBT6806" s="112"/>
      <c r="GBU6806" s="112"/>
      <c r="GBV6806" s="112"/>
      <c r="GBW6806" s="112"/>
      <c r="GBX6806" s="112"/>
      <c r="GBY6806" s="112"/>
      <c r="GBZ6806" s="112"/>
      <c r="GCA6806" s="112"/>
      <c r="GCB6806" s="112"/>
      <c r="GCC6806" s="112"/>
      <c r="GCD6806" s="112"/>
      <c r="GCE6806" s="112"/>
      <c r="GCF6806" s="112"/>
      <c r="GCG6806" s="112"/>
      <c r="GCH6806" s="112"/>
      <c r="GCI6806" s="112"/>
      <c r="GCJ6806" s="112"/>
      <c r="GCK6806" s="112"/>
      <c r="GCL6806" s="112"/>
      <c r="GCM6806" s="112"/>
      <c r="GCN6806" s="112"/>
      <c r="GCO6806" s="112"/>
      <c r="GCP6806" s="112"/>
      <c r="GCQ6806" s="112"/>
      <c r="GCR6806" s="112"/>
      <c r="GCS6806" s="112"/>
      <c r="GCT6806" s="112"/>
      <c r="GCU6806" s="112"/>
      <c r="GCV6806" s="112"/>
      <c r="GCW6806" s="112"/>
      <c r="GCX6806" s="112"/>
      <c r="GCY6806" s="112"/>
      <c r="GCZ6806" s="112"/>
      <c r="GDA6806" s="112"/>
      <c r="GDB6806" s="112"/>
      <c r="GDC6806" s="112"/>
      <c r="GDD6806" s="112"/>
      <c r="GDE6806" s="112"/>
      <c r="GDF6806" s="112"/>
      <c r="GDG6806" s="112"/>
      <c r="GDH6806" s="112"/>
      <c r="GDI6806" s="112"/>
      <c r="GDJ6806" s="112"/>
      <c r="GDK6806" s="112"/>
      <c r="GDL6806" s="112"/>
      <c r="GDM6806" s="112"/>
      <c r="GDN6806" s="112"/>
      <c r="GDO6806" s="112"/>
      <c r="GDP6806" s="112"/>
      <c r="GDQ6806" s="112"/>
      <c r="GDR6806" s="112"/>
      <c r="GDS6806" s="112"/>
      <c r="GDT6806" s="112"/>
      <c r="GDU6806" s="112"/>
      <c r="GDV6806" s="112"/>
      <c r="GDW6806" s="112"/>
      <c r="GDX6806" s="112"/>
      <c r="GDY6806" s="112"/>
      <c r="GDZ6806" s="112"/>
      <c r="GEA6806" s="112"/>
      <c r="GEB6806" s="112"/>
      <c r="GEC6806" s="112"/>
      <c r="GED6806" s="112"/>
      <c r="GEE6806" s="112"/>
      <c r="GEF6806" s="112"/>
      <c r="GEG6806" s="112"/>
      <c r="GEH6806" s="112"/>
      <c r="GEI6806" s="112"/>
      <c r="GEJ6806" s="112"/>
      <c r="GEK6806" s="112"/>
      <c r="GEL6806" s="112"/>
      <c r="GEM6806" s="112"/>
      <c r="GEN6806" s="112"/>
      <c r="GEO6806" s="112"/>
      <c r="GEP6806" s="112"/>
      <c r="GEQ6806" s="112"/>
      <c r="GER6806" s="112"/>
      <c r="GES6806" s="112"/>
      <c r="GET6806" s="112"/>
      <c r="GEU6806" s="112"/>
      <c r="GEV6806" s="112"/>
      <c r="GEW6806" s="112"/>
      <c r="GEX6806" s="112"/>
      <c r="GEY6806" s="112"/>
      <c r="GEZ6806" s="112"/>
      <c r="GFA6806" s="112"/>
      <c r="GFB6806" s="112"/>
      <c r="GFC6806" s="112"/>
      <c r="GFD6806" s="112"/>
      <c r="GFE6806" s="112"/>
      <c r="GFF6806" s="112"/>
      <c r="GFG6806" s="112"/>
      <c r="GFH6806" s="112"/>
      <c r="GFI6806" s="112"/>
      <c r="GFJ6806" s="112"/>
      <c r="GFK6806" s="112"/>
      <c r="GFL6806" s="112"/>
      <c r="GFM6806" s="112"/>
      <c r="GFN6806" s="112"/>
      <c r="GFO6806" s="112"/>
      <c r="GFP6806" s="112"/>
      <c r="GFQ6806" s="112"/>
      <c r="GFR6806" s="112"/>
      <c r="GFS6806" s="112"/>
      <c r="GFT6806" s="112"/>
      <c r="GFU6806" s="112"/>
      <c r="GFV6806" s="112"/>
      <c r="GFW6806" s="112"/>
      <c r="GFX6806" s="112"/>
      <c r="GFY6806" s="112"/>
      <c r="GFZ6806" s="112"/>
      <c r="GGA6806" s="112"/>
      <c r="GGB6806" s="112"/>
      <c r="GGC6806" s="112"/>
      <c r="GGD6806" s="112"/>
      <c r="GGE6806" s="112"/>
      <c r="GGF6806" s="112"/>
      <c r="GGG6806" s="112"/>
      <c r="GGH6806" s="112"/>
      <c r="GGI6806" s="112"/>
      <c r="GGJ6806" s="112"/>
      <c r="GGK6806" s="112"/>
      <c r="GGL6806" s="112"/>
      <c r="GGM6806" s="112"/>
      <c r="GGN6806" s="112"/>
      <c r="GGO6806" s="112"/>
      <c r="GGP6806" s="112"/>
      <c r="GGQ6806" s="112"/>
      <c r="GGR6806" s="112"/>
      <c r="GGS6806" s="112"/>
      <c r="GGT6806" s="112"/>
      <c r="GGU6806" s="112"/>
      <c r="GGV6806" s="112"/>
      <c r="GGW6806" s="112"/>
      <c r="GGX6806" s="112"/>
      <c r="GGY6806" s="112"/>
      <c r="GGZ6806" s="112"/>
      <c r="GHA6806" s="112"/>
      <c r="GHB6806" s="112"/>
      <c r="GHC6806" s="112"/>
      <c r="GHD6806" s="112"/>
      <c r="GHE6806" s="112"/>
      <c r="GHF6806" s="112"/>
      <c r="GHG6806" s="112"/>
      <c r="GHH6806" s="112"/>
      <c r="GHI6806" s="112"/>
      <c r="GHJ6806" s="112"/>
      <c r="GHK6806" s="112"/>
      <c r="GHL6806" s="112"/>
      <c r="GHM6806" s="112"/>
      <c r="GHN6806" s="112"/>
      <c r="GHO6806" s="112"/>
      <c r="GHP6806" s="112"/>
      <c r="GHQ6806" s="112"/>
      <c r="GHR6806" s="112"/>
      <c r="GHS6806" s="112"/>
      <c r="GHT6806" s="112"/>
      <c r="GHU6806" s="112"/>
      <c r="GHV6806" s="112"/>
      <c r="GHW6806" s="112"/>
      <c r="GHX6806" s="112"/>
      <c r="GHY6806" s="112"/>
      <c r="GHZ6806" s="112"/>
      <c r="GIA6806" s="112"/>
      <c r="GIB6806" s="112"/>
      <c r="GIC6806" s="112"/>
      <c r="GID6806" s="112"/>
      <c r="GIE6806" s="112"/>
      <c r="GIF6806" s="112"/>
      <c r="GIG6806" s="112"/>
      <c r="GIH6806" s="112"/>
      <c r="GII6806" s="112"/>
      <c r="GIJ6806" s="112"/>
      <c r="GIK6806" s="112"/>
      <c r="GIL6806" s="112"/>
      <c r="GIM6806" s="112"/>
      <c r="GIN6806" s="112"/>
      <c r="GIO6806" s="112"/>
      <c r="GIP6806" s="112"/>
      <c r="GIQ6806" s="112"/>
      <c r="GIR6806" s="112"/>
      <c r="GIS6806" s="112"/>
      <c r="GIT6806" s="112"/>
      <c r="GIU6806" s="112"/>
      <c r="GIV6806" s="112"/>
      <c r="GIW6806" s="112"/>
      <c r="GIX6806" s="112"/>
      <c r="GIY6806" s="112"/>
      <c r="GIZ6806" s="112"/>
      <c r="GJA6806" s="112"/>
      <c r="GJB6806" s="112"/>
      <c r="GJC6806" s="112"/>
      <c r="GJD6806" s="112"/>
      <c r="GJE6806" s="112"/>
      <c r="GJF6806" s="112"/>
      <c r="GJG6806" s="112"/>
      <c r="GJH6806" s="112"/>
      <c r="GJI6806" s="112"/>
      <c r="GJJ6806" s="112"/>
      <c r="GJK6806" s="112"/>
      <c r="GJL6806" s="112"/>
      <c r="GJM6806" s="112"/>
      <c r="GJN6806" s="112"/>
      <c r="GJO6806" s="112"/>
      <c r="GJP6806" s="112"/>
      <c r="GJQ6806" s="112"/>
      <c r="GJR6806" s="112"/>
      <c r="GJS6806" s="112"/>
      <c r="GJT6806" s="112"/>
      <c r="GJU6806" s="112"/>
      <c r="GJV6806" s="112"/>
      <c r="GJW6806" s="112"/>
      <c r="GJX6806" s="112"/>
      <c r="GJY6806" s="112"/>
      <c r="GJZ6806" s="112"/>
      <c r="GKA6806" s="112"/>
      <c r="GKB6806" s="112"/>
      <c r="GKC6806" s="112"/>
      <c r="GKD6806" s="112"/>
      <c r="GKE6806" s="112"/>
      <c r="GKF6806" s="112"/>
      <c r="GKG6806" s="112"/>
      <c r="GKH6806" s="112"/>
      <c r="GKI6806" s="112"/>
      <c r="GKJ6806" s="112"/>
      <c r="GKK6806" s="112"/>
      <c r="GKL6806" s="112"/>
      <c r="GKM6806" s="112"/>
      <c r="GKN6806" s="112"/>
      <c r="GKO6806" s="112"/>
      <c r="GKP6806" s="112"/>
      <c r="GKQ6806" s="112"/>
      <c r="GKR6806" s="112"/>
      <c r="GKS6806" s="112"/>
      <c r="GKT6806" s="112"/>
      <c r="GKU6806" s="112"/>
      <c r="GKV6806" s="112"/>
      <c r="GKW6806" s="112"/>
      <c r="GKX6806" s="112"/>
      <c r="GKY6806" s="112"/>
      <c r="GKZ6806" s="112"/>
      <c r="GLA6806" s="112"/>
      <c r="GLB6806" s="112"/>
      <c r="GLC6806" s="112"/>
      <c r="GLD6806" s="112"/>
      <c r="GLE6806" s="112"/>
      <c r="GLF6806" s="112"/>
      <c r="GLG6806" s="112"/>
      <c r="GLH6806" s="112"/>
      <c r="GLI6806" s="112"/>
      <c r="GLJ6806" s="112"/>
      <c r="GLK6806" s="112"/>
      <c r="GLL6806" s="112"/>
      <c r="GLM6806" s="112"/>
      <c r="GLN6806" s="112"/>
      <c r="GLO6806" s="112"/>
      <c r="GLP6806" s="112"/>
      <c r="GLQ6806" s="112"/>
      <c r="GLR6806" s="112"/>
      <c r="GLS6806" s="112"/>
      <c r="GLT6806" s="112"/>
      <c r="GLU6806" s="112"/>
      <c r="GLV6806" s="112"/>
      <c r="GLW6806" s="112"/>
      <c r="GLX6806" s="112"/>
      <c r="GLY6806" s="112"/>
      <c r="GLZ6806" s="112"/>
      <c r="GMA6806" s="112"/>
      <c r="GMB6806" s="112"/>
      <c r="GMC6806" s="112"/>
      <c r="GMD6806" s="112"/>
      <c r="GME6806" s="112"/>
      <c r="GMF6806" s="112"/>
      <c r="GMG6806" s="112"/>
      <c r="GMH6806" s="112"/>
      <c r="GMI6806" s="112"/>
      <c r="GMJ6806" s="112"/>
      <c r="GMK6806" s="112"/>
      <c r="GML6806" s="112"/>
      <c r="GMM6806" s="112"/>
      <c r="GMN6806" s="112"/>
      <c r="GMO6806" s="112"/>
      <c r="GMP6806" s="112"/>
      <c r="GMQ6806" s="112"/>
      <c r="GMR6806" s="112"/>
      <c r="GMS6806" s="112"/>
      <c r="GMT6806" s="112"/>
      <c r="GMU6806" s="112"/>
      <c r="GMV6806" s="112"/>
      <c r="GMW6806" s="112"/>
      <c r="GMX6806" s="112"/>
      <c r="GMY6806" s="112"/>
      <c r="GMZ6806" s="112"/>
      <c r="GNA6806" s="112"/>
      <c r="GNB6806" s="112"/>
      <c r="GNC6806" s="112"/>
      <c r="GND6806" s="112"/>
      <c r="GNE6806" s="112"/>
      <c r="GNF6806" s="112"/>
      <c r="GNG6806" s="112"/>
      <c r="GNH6806" s="112"/>
      <c r="GNI6806" s="112"/>
      <c r="GNJ6806" s="112"/>
      <c r="GNK6806" s="112"/>
      <c r="GNL6806" s="112"/>
      <c r="GNM6806" s="112"/>
      <c r="GNN6806" s="112"/>
      <c r="GNO6806" s="112"/>
      <c r="GNP6806" s="112"/>
      <c r="GNQ6806" s="112"/>
      <c r="GNR6806" s="112"/>
      <c r="GNS6806" s="112"/>
      <c r="GNT6806" s="112"/>
      <c r="GNU6806" s="112"/>
      <c r="GNV6806" s="112"/>
      <c r="GNW6806" s="112"/>
      <c r="GNX6806" s="112"/>
      <c r="GNY6806" s="112"/>
      <c r="GNZ6806" s="112"/>
      <c r="GOA6806" s="112"/>
      <c r="GOB6806" s="112"/>
      <c r="GOC6806" s="112"/>
      <c r="GOD6806" s="112"/>
      <c r="GOE6806" s="112"/>
      <c r="GOF6806" s="112"/>
      <c r="GOG6806" s="112"/>
      <c r="GOH6806" s="112"/>
      <c r="GOI6806" s="112"/>
      <c r="GOJ6806" s="112"/>
      <c r="GOK6806" s="112"/>
      <c r="GOL6806" s="112"/>
      <c r="GOM6806" s="112"/>
      <c r="GON6806" s="112"/>
      <c r="GOO6806" s="112"/>
      <c r="GOP6806" s="112"/>
      <c r="GOQ6806" s="112"/>
      <c r="GOR6806" s="112"/>
      <c r="GOS6806" s="112"/>
      <c r="GOT6806" s="112"/>
      <c r="GOU6806" s="112"/>
      <c r="GOV6806" s="112"/>
      <c r="GOW6806" s="112"/>
      <c r="GOX6806" s="112"/>
      <c r="GOY6806" s="112"/>
      <c r="GOZ6806" s="112"/>
      <c r="GPA6806" s="112"/>
      <c r="GPB6806" s="112"/>
      <c r="GPC6806" s="112"/>
      <c r="GPD6806" s="112"/>
      <c r="GPE6806" s="112"/>
      <c r="GPF6806" s="112"/>
      <c r="GPG6806" s="112"/>
      <c r="GPH6806" s="112"/>
      <c r="GPI6806" s="112"/>
      <c r="GPJ6806" s="112"/>
      <c r="GPK6806" s="112"/>
      <c r="GPL6806" s="112"/>
      <c r="GPM6806" s="112"/>
      <c r="GPN6806" s="112"/>
      <c r="GPO6806" s="112"/>
      <c r="GPP6806" s="112"/>
      <c r="GPQ6806" s="112"/>
      <c r="GPR6806" s="112"/>
      <c r="GPS6806" s="112"/>
      <c r="GPT6806" s="112"/>
      <c r="GPU6806" s="112"/>
      <c r="GPV6806" s="112"/>
      <c r="GPW6806" s="112"/>
      <c r="GPX6806" s="112"/>
      <c r="GPY6806" s="112"/>
      <c r="GPZ6806" s="112"/>
      <c r="GQA6806" s="112"/>
      <c r="GQB6806" s="112"/>
      <c r="GQC6806" s="112"/>
      <c r="GQD6806" s="112"/>
      <c r="GQE6806" s="112"/>
      <c r="GQF6806" s="112"/>
      <c r="GQG6806" s="112"/>
      <c r="GQH6806" s="112"/>
      <c r="GQI6806" s="112"/>
      <c r="GQJ6806" s="112"/>
      <c r="GQK6806" s="112"/>
      <c r="GQL6806" s="112"/>
      <c r="GQM6806" s="112"/>
      <c r="GQN6806" s="112"/>
      <c r="GQO6806" s="112"/>
      <c r="GQP6806" s="112"/>
      <c r="GQQ6806" s="112"/>
      <c r="GQR6806" s="112"/>
      <c r="GQS6806" s="112"/>
      <c r="GQT6806" s="112"/>
      <c r="GQU6806" s="112"/>
      <c r="GQV6806" s="112"/>
      <c r="GQW6806" s="112"/>
      <c r="GQX6806" s="112"/>
      <c r="GQY6806" s="112"/>
      <c r="GQZ6806" s="112"/>
      <c r="GRA6806" s="112"/>
      <c r="GRB6806" s="112"/>
      <c r="GRC6806" s="112"/>
      <c r="GRD6806" s="112"/>
      <c r="GRE6806" s="112"/>
      <c r="GRF6806" s="112"/>
      <c r="GRG6806" s="112"/>
      <c r="GRH6806" s="112"/>
      <c r="GRI6806" s="112"/>
      <c r="GRJ6806" s="112"/>
      <c r="GRK6806" s="112"/>
      <c r="GRL6806" s="112"/>
      <c r="GRM6806" s="112"/>
      <c r="GRN6806" s="112"/>
      <c r="GRO6806" s="112"/>
      <c r="GRP6806" s="112"/>
      <c r="GRQ6806" s="112"/>
      <c r="GRR6806" s="112"/>
      <c r="GRS6806" s="112"/>
      <c r="GRT6806" s="112"/>
      <c r="GRU6806" s="112"/>
      <c r="GRV6806" s="112"/>
      <c r="GRW6806" s="112"/>
      <c r="GRX6806" s="112"/>
      <c r="GRY6806" s="112"/>
      <c r="GRZ6806" s="112"/>
      <c r="GSA6806" s="112"/>
      <c r="GSB6806" s="112"/>
      <c r="GSC6806" s="112"/>
      <c r="GSD6806" s="112"/>
      <c r="GSE6806" s="112"/>
      <c r="GSF6806" s="112"/>
      <c r="GSG6806" s="112"/>
      <c r="GSH6806" s="112"/>
      <c r="GSI6806" s="112"/>
      <c r="GSJ6806" s="112"/>
      <c r="GSK6806" s="112"/>
      <c r="GSL6806" s="112"/>
      <c r="GSM6806" s="112"/>
      <c r="GSN6806" s="112"/>
      <c r="GSO6806" s="112"/>
      <c r="GSP6806" s="112"/>
      <c r="GSQ6806" s="112"/>
      <c r="GSR6806" s="112"/>
      <c r="GSS6806" s="112"/>
      <c r="GST6806" s="112"/>
      <c r="GSU6806" s="112"/>
      <c r="GSV6806" s="112"/>
      <c r="GSW6806" s="112"/>
      <c r="GSX6806" s="112"/>
      <c r="GSY6806" s="112"/>
      <c r="GSZ6806" s="112"/>
      <c r="GTA6806" s="112"/>
      <c r="GTB6806" s="112"/>
      <c r="GTC6806" s="112"/>
      <c r="GTD6806" s="112"/>
      <c r="GTE6806" s="112"/>
      <c r="GTF6806" s="112"/>
      <c r="GTG6806" s="112"/>
      <c r="GTH6806" s="112"/>
      <c r="GTI6806" s="112"/>
      <c r="GTJ6806" s="112"/>
      <c r="GTK6806" s="112"/>
      <c r="GTL6806" s="112"/>
      <c r="GTM6806" s="112"/>
      <c r="GTN6806" s="112"/>
      <c r="GTO6806" s="112"/>
      <c r="GTP6806" s="112"/>
      <c r="GTQ6806" s="112"/>
      <c r="GTR6806" s="112"/>
      <c r="GTS6806" s="112"/>
      <c r="GTT6806" s="112"/>
      <c r="GTU6806" s="112"/>
      <c r="GTV6806" s="112"/>
      <c r="GTW6806" s="112"/>
      <c r="GTX6806" s="112"/>
      <c r="GTY6806" s="112"/>
      <c r="GTZ6806" s="112"/>
      <c r="GUA6806" s="112"/>
      <c r="GUB6806" s="112"/>
      <c r="GUC6806" s="112"/>
      <c r="GUD6806" s="112"/>
      <c r="GUE6806" s="112"/>
      <c r="GUF6806" s="112"/>
      <c r="GUG6806" s="112"/>
      <c r="GUH6806" s="112"/>
      <c r="GUI6806" s="112"/>
      <c r="GUJ6806" s="112"/>
      <c r="GUK6806" s="112"/>
      <c r="GUL6806" s="112"/>
      <c r="GUM6806" s="112"/>
      <c r="GUN6806" s="112"/>
      <c r="GUO6806" s="112"/>
      <c r="GUP6806" s="112"/>
      <c r="GUQ6806" s="112"/>
      <c r="GUR6806" s="112"/>
      <c r="GUS6806" s="112"/>
      <c r="GUT6806" s="112"/>
      <c r="GUU6806" s="112"/>
      <c r="GUV6806" s="112"/>
      <c r="GUW6806" s="112"/>
      <c r="GUX6806" s="112"/>
      <c r="GUY6806" s="112"/>
      <c r="GUZ6806" s="112"/>
      <c r="GVA6806" s="112"/>
      <c r="GVB6806" s="112"/>
      <c r="GVC6806" s="112"/>
      <c r="GVD6806" s="112"/>
      <c r="GVE6806" s="112"/>
      <c r="GVF6806" s="112"/>
      <c r="GVG6806" s="112"/>
      <c r="GVH6806" s="112"/>
      <c r="GVI6806" s="112"/>
      <c r="GVJ6806" s="112"/>
      <c r="GVK6806" s="112"/>
      <c r="GVL6806" s="112"/>
      <c r="GVM6806" s="112"/>
      <c r="GVN6806" s="112"/>
      <c r="GVO6806" s="112"/>
      <c r="GVP6806" s="112"/>
      <c r="GVQ6806" s="112"/>
      <c r="GVR6806" s="112"/>
      <c r="GVS6806" s="112"/>
      <c r="GVT6806" s="112"/>
      <c r="GVU6806" s="112"/>
      <c r="GVV6806" s="112"/>
      <c r="GVW6806" s="112"/>
      <c r="GVX6806" s="112"/>
      <c r="GVY6806" s="112"/>
      <c r="GVZ6806" s="112"/>
      <c r="GWA6806" s="112"/>
      <c r="GWB6806" s="112"/>
      <c r="GWC6806" s="112"/>
      <c r="GWD6806" s="112"/>
      <c r="GWE6806" s="112"/>
      <c r="GWF6806" s="112"/>
      <c r="GWG6806" s="112"/>
      <c r="GWH6806" s="112"/>
      <c r="GWI6806" s="112"/>
      <c r="GWJ6806" s="112"/>
      <c r="GWK6806" s="112"/>
      <c r="GWL6806" s="112"/>
      <c r="GWM6806" s="112"/>
      <c r="GWN6806" s="112"/>
      <c r="GWO6806" s="112"/>
      <c r="GWP6806" s="112"/>
      <c r="GWQ6806" s="112"/>
      <c r="GWR6806" s="112"/>
      <c r="GWS6806" s="112"/>
      <c r="GWT6806" s="112"/>
      <c r="GWU6806" s="112"/>
      <c r="GWV6806" s="112"/>
      <c r="GWW6806" s="112"/>
      <c r="GWX6806" s="112"/>
      <c r="GWY6806" s="112"/>
      <c r="GWZ6806" s="112"/>
      <c r="GXA6806" s="112"/>
      <c r="GXB6806" s="112"/>
      <c r="GXC6806" s="112"/>
      <c r="GXD6806" s="112"/>
      <c r="GXE6806" s="112"/>
      <c r="GXF6806" s="112"/>
      <c r="GXG6806" s="112"/>
      <c r="GXH6806" s="112"/>
      <c r="GXI6806" s="112"/>
      <c r="GXJ6806" s="112"/>
      <c r="GXK6806" s="112"/>
      <c r="GXL6806" s="112"/>
      <c r="GXM6806" s="112"/>
      <c r="GXN6806" s="112"/>
      <c r="GXO6806" s="112"/>
      <c r="GXP6806" s="112"/>
      <c r="GXQ6806" s="112"/>
      <c r="GXR6806" s="112"/>
      <c r="GXS6806" s="112"/>
      <c r="GXT6806" s="112"/>
      <c r="GXU6806" s="112"/>
      <c r="GXV6806" s="112"/>
      <c r="GXW6806" s="112"/>
      <c r="GXX6806" s="112"/>
      <c r="GXY6806" s="112"/>
      <c r="GXZ6806" s="112"/>
      <c r="GYA6806" s="112"/>
      <c r="GYB6806" s="112"/>
      <c r="GYC6806" s="112"/>
      <c r="GYD6806" s="112"/>
      <c r="GYE6806" s="112"/>
      <c r="GYF6806" s="112"/>
      <c r="GYG6806" s="112"/>
      <c r="GYH6806" s="112"/>
      <c r="GYI6806" s="112"/>
      <c r="GYJ6806" s="112"/>
      <c r="GYK6806" s="112"/>
      <c r="GYL6806" s="112"/>
      <c r="GYM6806" s="112"/>
      <c r="GYN6806" s="112"/>
      <c r="GYO6806" s="112"/>
      <c r="GYP6806" s="112"/>
      <c r="GYQ6806" s="112"/>
      <c r="GYR6806" s="112"/>
      <c r="GYS6806" s="112"/>
      <c r="GYT6806" s="112"/>
      <c r="GYU6806" s="112"/>
      <c r="GYV6806" s="112"/>
      <c r="GYW6806" s="112"/>
      <c r="GYX6806" s="112"/>
      <c r="GYY6806" s="112"/>
      <c r="GYZ6806" s="112"/>
      <c r="GZA6806" s="112"/>
      <c r="GZB6806" s="112"/>
      <c r="GZC6806" s="112"/>
      <c r="GZD6806" s="112"/>
      <c r="GZE6806" s="112"/>
      <c r="GZF6806" s="112"/>
      <c r="GZG6806" s="112"/>
      <c r="GZH6806" s="112"/>
      <c r="GZI6806" s="112"/>
      <c r="GZJ6806" s="112"/>
      <c r="GZK6806" s="112"/>
      <c r="GZL6806" s="112"/>
      <c r="GZM6806" s="112"/>
      <c r="GZN6806" s="112"/>
      <c r="GZO6806" s="112"/>
      <c r="GZP6806" s="112"/>
      <c r="GZQ6806" s="112"/>
      <c r="GZR6806" s="112"/>
      <c r="GZS6806" s="112"/>
      <c r="GZT6806" s="112"/>
      <c r="GZU6806" s="112"/>
      <c r="GZV6806" s="112"/>
      <c r="GZW6806" s="112"/>
      <c r="GZX6806" s="112"/>
      <c r="GZY6806" s="112"/>
      <c r="GZZ6806" s="112"/>
      <c r="HAA6806" s="112"/>
      <c r="HAB6806" s="112"/>
      <c r="HAC6806" s="112"/>
      <c r="HAD6806" s="112"/>
      <c r="HAE6806" s="112"/>
      <c r="HAF6806" s="112"/>
      <c r="HAG6806" s="112"/>
      <c r="HAH6806" s="112"/>
      <c r="HAI6806" s="112"/>
      <c r="HAJ6806" s="112"/>
      <c r="HAK6806" s="112"/>
      <c r="HAL6806" s="112"/>
      <c r="HAM6806" s="112"/>
      <c r="HAN6806" s="112"/>
      <c r="HAO6806" s="112"/>
      <c r="HAP6806" s="112"/>
      <c r="HAQ6806" s="112"/>
      <c r="HAR6806" s="112"/>
      <c r="HAS6806" s="112"/>
      <c r="HAT6806" s="112"/>
      <c r="HAU6806" s="112"/>
      <c r="HAV6806" s="112"/>
      <c r="HAW6806" s="112"/>
      <c r="HAX6806" s="112"/>
      <c r="HAY6806" s="112"/>
      <c r="HAZ6806" s="112"/>
      <c r="HBA6806" s="112"/>
      <c r="HBB6806" s="112"/>
      <c r="HBC6806" s="112"/>
      <c r="HBD6806" s="112"/>
      <c r="HBE6806" s="112"/>
      <c r="HBF6806" s="112"/>
      <c r="HBG6806" s="112"/>
      <c r="HBH6806" s="112"/>
      <c r="HBI6806" s="112"/>
      <c r="HBJ6806" s="112"/>
      <c r="HBK6806" s="112"/>
      <c r="HBL6806" s="112"/>
      <c r="HBM6806" s="112"/>
      <c r="HBN6806" s="112"/>
      <c r="HBO6806" s="112"/>
      <c r="HBP6806" s="112"/>
      <c r="HBQ6806" s="112"/>
      <c r="HBR6806" s="112"/>
      <c r="HBS6806" s="112"/>
      <c r="HBT6806" s="112"/>
      <c r="HBU6806" s="112"/>
      <c r="HBV6806" s="112"/>
      <c r="HBW6806" s="112"/>
      <c r="HBX6806" s="112"/>
      <c r="HBY6806" s="112"/>
      <c r="HBZ6806" s="112"/>
      <c r="HCA6806" s="112"/>
      <c r="HCB6806" s="112"/>
      <c r="HCC6806" s="112"/>
      <c r="HCD6806" s="112"/>
      <c r="HCE6806" s="112"/>
      <c r="HCF6806" s="112"/>
      <c r="HCG6806" s="112"/>
      <c r="HCH6806" s="112"/>
      <c r="HCI6806" s="112"/>
      <c r="HCJ6806" s="112"/>
      <c r="HCK6806" s="112"/>
      <c r="HCL6806" s="112"/>
      <c r="HCM6806" s="112"/>
      <c r="HCN6806" s="112"/>
      <c r="HCO6806" s="112"/>
      <c r="HCP6806" s="112"/>
      <c r="HCQ6806" s="112"/>
      <c r="HCR6806" s="112"/>
      <c r="HCS6806" s="112"/>
      <c r="HCT6806" s="112"/>
      <c r="HCU6806" s="112"/>
      <c r="HCV6806" s="112"/>
      <c r="HCW6806" s="112"/>
      <c r="HCX6806" s="112"/>
      <c r="HCY6806" s="112"/>
      <c r="HCZ6806" s="112"/>
      <c r="HDA6806" s="112"/>
      <c r="HDB6806" s="112"/>
      <c r="HDC6806" s="112"/>
      <c r="HDD6806" s="112"/>
      <c r="HDE6806" s="112"/>
      <c r="HDF6806" s="112"/>
      <c r="HDG6806" s="112"/>
      <c r="HDH6806" s="112"/>
      <c r="HDI6806" s="112"/>
      <c r="HDJ6806" s="112"/>
      <c r="HDK6806" s="112"/>
      <c r="HDL6806" s="112"/>
      <c r="HDM6806" s="112"/>
      <c r="HDN6806" s="112"/>
      <c r="HDO6806" s="112"/>
      <c r="HDP6806" s="112"/>
      <c r="HDQ6806" s="112"/>
      <c r="HDR6806" s="112"/>
      <c r="HDS6806" s="112"/>
      <c r="HDT6806" s="112"/>
      <c r="HDU6806" s="112"/>
      <c r="HDV6806" s="112"/>
      <c r="HDW6806" s="112"/>
      <c r="HDX6806" s="112"/>
      <c r="HDY6806" s="112"/>
      <c r="HDZ6806" s="112"/>
      <c r="HEA6806" s="112"/>
      <c r="HEB6806" s="112"/>
      <c r="HEC6806" s="112"/>
      <c r="HED6806" s="112"/>
      <c r="HEE6806" s="112"/>
      <c r="HEF6806" s="112"/>
      <c r="HEG6806" s="112"/>
      <c r="HEH6806" s="112"/>
      <c r="HEI6806" s="112"/>
      <c r="HEJ6806" s="112"/>
      <c r="HEK6806" s="112"/>
      <c r="HEL6806" s="112"/>
      <c r="HEM6806" s="112"/>
      <c r="HEN6806" s="112"/>
      <c r="HEO6806" s="112"/>
      <c r="HEP6806" s="112"/>
      <c r="HEQ6806" s="112"/>
      <c r="HER6806" s="112"/>
      <c r="HES6806" s="112"/>
      <c r="HET6806" s="112"/>
      <c r="HEU6806" s="112"/>
      <c r="HEV6806" s="112"/>
      <c r="HEW6806" s="112"/>
      <c r="HEX6806" s="112"/>
      <c r="HEY6806" s="112"/>
      <c r="HEZ6806" s="112"/>
      <c r="HFA6806" s="112"/>
      <c r="HFB6806" s="112"/>
      <c r="HFC6806" s="112"/>
      <c r="HFD6806" s="112"/>
      <c r="HFE6806" s="112"/>
      <c r="HFF6806" s="112"/>
      <c r="HFG6806" s="112"/>
      <c r="HFH6806" s="112"/>
      <c r="HFI6806" s="112"/>
      <c r="HFJ6806" s="112"/>
      <c r="HFK6806" s="112"/>
      <c r="HFL6806" s="112"/>
      <c r="HFM6806" s="112"/>
      <c r="HFN6806" s="112"/>
      <c r="HFO6806" s="112"/>
      <c r="HFP6806" s="112"/>
      <c r="HFQ6806" s="112"/>
      <c r="HFR6806" s="112"/>
      <c r="HFS6806" s="112"/>
      <c r="HFT6806" s="112"/>
      <c r="HFU6806" s="112"/>
      <c r="HFV6806" s="112"/>
      <c r="HFW6806" s="112"/>
      <c r="HFX6806" s="112"/>
      <c r="HFY6806" s="112"/>
      <c r="HFZ6806" s="112"/>
      <c r="HGA6806" s="112"/>
      <c r="HGB6806" s="112"/>
      <c r="HGC6806" s="112"/>
      <c r="HGD6806" s="112"/>
      <c r="HGE6806" s="112"/>
      <c r="HGF6806" s="112"/>
      <c r="HGG6806" s="112"/>
      <c r="HGH6806" s="112"/>
      <c r="HGI6806" s="112"/>
      <c r="HGJ6806" s="112"/>
      <c r="HGK6806" s="112"/>
      <c r="HGL6806" s="112"/>
      <c r="HGM6806" s="112"/>
      <c r="HGN6806" s="112"/>
      <c r="HGO6806" s="112"/>
      <c r="HGP6806" s="112"/>
      <c r="HGQ6806" s="112"/>
      <c r="HGR6806" s="112"/>
      <c r="HGS6806" s="112"/>
      <c r="HGT6806" s="112"/>
      <c r="HGU6806" s="112"/>
      <c r="HGV6806" s="112"/>
      <c r="HGW6806" s="112"/>
      <c r="HGX6806" s="112"/>
      <c r="HGY6806" s="112"/>
      <c r="HGZ6806" s="112"/>
      <c r="HHA6806" s="112"/>
      <c r="HHB6806" s="112"/>
      <c r="HHC6806" s="112"/>
      <c r="HHD6806" s="112"/>
      <c r="HHE6806" s="112"/>
      <c r="HHF6806" s="112"/>
      <c r="HHG6806" s="112"/>
      <c r="HHH6806" s="112"/>
      <c r="HHI6806" s="112"/>
      <c r="HHJ6806" s="112"/>
      <c r="HHK6806" s="112"/>
      <c r="HHL6806" s="112"/>
      <c r="HHM6806" s="112"/>
      <c r="HHN6806" s="112"/>
      <c r="HHO6806" s="112"/>
      <c r="HHP6806" s="112"/>
      <c r="HHQ6806" s="112"/>
      <c r="HHR6806" s="112"/>
      <c r="HHS6806" s="112"/>
      <c r="HHT6806" s="112"/>
      <c r="HHU6806" s="112"/>
      <c r="HHV6806" s="112"/>
      <c r="HHW6806" s="112"/>
      <c r="HHX6806" s="112"/>
      <c r="HHY6806" s="112"/>
      <c r="HHZ6806" s="112"/>
      <c r="HIA6806" s="112"/>
      <c r="HIB6806" s="112"/>
      <c r="HIC6806" s="112"/>
      <c r="HID6806" s="112"/>
      <c r="HIE6806" s="112"/>
      <c r="HIF6806" s="112"/>
      <c r="HIG6806" s="112"/>
      <c r="HIH6806" s="112"/>
      <c r="HII6806" s="112"/>
      <c r="HIJ6806" s="112"/>
      <c r="HIK6806" s="112"/>
      <c r="HIL6806" s="112"/>
      <c r="HIM6806" s="112"/>
      <c r="HIN6806" s="112"/>
      <c r="HIO6806" s="112"/>
      <c r="HIP6806" s="112"/>
      <c r="HIQ6806" s="112"/>
      <c r="HIR6806" s="112"/>
      <c r="HIS6806" s="112"/>
      <c r="HIT6806" s="112"/>
      <c r="HIU6806" s="112"/>
      <c r="HIV6806" s="112"/>
      <c r="HIW6806" s="112"/>
      <c r="HIX6806" s="112"/>
      <c r="HIY6806" s="112"/>
      <c r="HIZ6806" s="112"/>
      <c r="HJA6806" s="112"/>
      <c r="HJB6806" s="112"/>
      <c r="HJC6806" s="112"/>
      <c r="HJD6806" s="112"/>
      <c r="HJE6806" s="112"/>
      <c r="HJF6806" s="112"/>
      <c r="HJG6806" s="112"/>
      <c r="HJH6806" s="112"/>
      <c r="HJI6806" s="112"/>
      <c r="HJJ6806" s="112"/>
      <c r="HJK6806" s="112"/>
      <c r="HJL6806" s="112"/>
      <c r="HJM6806" s="112"/>
      <c r="HJN6806" s="112"/>
      <c r="HJO6806" s="112"/>
      <c r="HJP6806" s="112"/>
      <c r="HJQ6806" s="112"/>
      <c r="HJR6806" s="112"/>
      <c r="HJS6806" s="112"/>
      <c r="HJT6806" s="112"/>
      <c r="HJU6806" s="112"/>
      <c r="HJV6806" s="112"/>
      <c r="HJW6806" s="112"/>
      <c r="HJX6806" s="112"/>
      <c r="HJY6806" s="112"/>
      <c r="HJZ6806" s="112"/>
      <c r="HKA6806" s="112"/>
      <c r="HKB6806" s="112"/>
      <c r="HKC6806" s="112"/>
      <c r="HKD6806" s="112"/>
      <c r="HKE6806" s="112"/>
      <c r="HKF6806" s="112"/>
      <c r="HKG6806" s="112"/>
      <c r="HKH6806" s="112"/>
      <c r="HKI6806" s="112"/>
      <c r="HKJ6806" s="112"/>
      <c r="HKK6806" s="112"/>
      <c r="HKL6806" s="112"/>
      <c r="HKM6806" s="112"/>
      <c r="HKN6806" s="112"/>
      <c r="HKO6806" s="112"/>
      <c r="HKP6806" s="112"/>
      <c r="HKQ6806" s="112"/>
      <c r="HKR6806" s="112"/>
      <c r="HKS6806" s="112"/>
      <c r="HKT6806" s="112"/>
      <c r="HKU6806" s="112"/>
      <c r="HKV6806" s="112"/>
      <c r="HKW6806" s="112"/>
      <c r="HKX6806" s="112"/>
      <c r="HKY6806" s="112"/>
      <c r="HKZ6806" s="112"/>
      <c r="HLA6806" s="112"/>
      <c r="HLB6806" s="112"/>
      <c r="HLC6806" s="112"/>
      <c r="HLD6806" s="112"/>
      <c r="HLE6806" s="112"/>
      <c r="HLF6806" s="112"/>
      <c r="HLG6806" s="112"/>
      <c r="HLH6806" s="112"/>
      <c r="HLI6806" s="112"/>
      <c r="HLJ6806" s="112"/>
      <c r="HLK6806" s="112"/>
      <c r="HLL6806" s="112"/>
      <c r="HLM6806" s="112"/>
      <c r="HLN6806" s="112"/>
      <c r="HLO6806" s="112"/>
      <c r="HLP6806" s="112"/>
      <c r="HLQ6806" s="112"/>
      <c r="HLR6806" s="112"/>
      <c r="HLS6806" s="112"/>
      <c r="HLT6806" s="112"/>
      <c r="HLU6806" s="112"/>
      <c r="HLV6806" s="112"/>
      <c r="HLW6806" s="112"/>
      <c r="HLX6806" s="112"/>
      <c r="HLY6806" s="112"/>
      <c r="HLZ6806" s="112"/>
      <c r="HMA6806" s="112"/>
      <c r="HMB6806" s="112"/>
      <c r="HMC6806" s="112"/>
      <c r="HMD6806" s="112"/>
      <c r="HME6806" s="112"/>
      <c r="HMF6806" s="112"/>
      <c r="HMG6806" s="112"/>
      <c r="HMH6806" s="112"/>
      <c r="HMI6806" s="112"/>
      <c r="HMJ6806" s="112"/>
      <c r="HMK6806" s="112"/>
      <c r="HML6806" s="112"/>
      <c r="HMM6806" s="112"/>
      <c r="HMN6806" s="112"/>
      <c r="HMO6806" s="112"/>
      <c r="HMP6806" s="112"/>
      <c r="HMQ6806" s="112"/>
      <c r="HMR6806" s="112"/>
      <c r="HMS6806" s="112"/>
      <c r="HMT6806" s="112"/>
      <c r="HMU6806" s="112"/>
      <c r="HMV6806" s="112"/>
      <c r="HMW6806" s="112"/>
      <c r="HMX6806" s="112"/>
      <c r="HMY6806" s="112"/>
      <c r="HMZ6806" s="112"/>
      <c r="HNA6806" s="112"/>
      <c r="HNB6806" s="112"/>
      <c r="HNC6806" s="112"/>
      <c r="HND6806" s="112"/>
      <c r="HNE6806" s="112"/>
      <c r="HNF6806" s="112"/>
      <c r="HNG6806" s="112"/>
      <c r="HNH6806" s="112"/>
      <c r="HNI6806" s="112"/>
      <c r="HNJ6806" s="112"/>
      <c r="HNK6806" s="112"/>
      <c r="HNL6806" s="112"/>
      <c r="HNM6806" s="112"/>
      <c r="HNN6806" s="112"/>
      <c r="HNO6806" s="112"/>
      <c r="HNP6806" s="112"/>
      <c r="HNQ6806" s="112"/>
      <c r="HNR6806" s="112"/>
      <c r="HNS6806" s="112"/>
      <c r="HNT6806" s="112"/>
      <c r="HNU6806" s="112"/>
      <c r="HNV6806" s="112"/>
      <c r="HNW6806" s="112"/>
      <c r="HNX6806" s="112"/>
      <c r="HNY6806" s="112"/>
      <c r="HNZ6806" s="112"/>
      <c r="HOA6806" s="112"/>
      <c r="HOB6806" s="112"/>
      <c r="HOC6806" s="112"/>
      <c r="HOD6806" s="112"/>
      <c r="HOE6806" s="112"/>
      <c r="HOF6806" s="112"/>
      <c r="HOG6806" s="112"/>
      <c r="HOH6806" s="112"/>
      <c r="HOI6806" s="112"/>
      <c r="HOJ6806" s="112"/>
      <c r="HOK6806" s="112"/>
      <c r="HOL6806" s="112"/>
      <c r="HOM6806" s="112"/>
      <c r="HON6806" s="112"/>
      <c r="HOO6806" s="112"/>
      <c r="HOP6806" s="112"/>
      <c r="HOQ6806" s="112"/>
      <c r="HOR6806" s="112"/>
      <c r="HOS6806" s="112"/>
      <c r="HOT6806" s="112"/>
      <c r="HOU6806" s="112"/>
      <c r="HOV6806" s="112"/>
      <c r="HOW6806" s="112"/>
      <c r="HOX6806" s="112"/>
      <c r="HOY6806" s="112"/>
      <c r="HOZ6806" s="112"/>
      <c r="HPA6806" s="112"/>
      <c r="HPB6806" s="112"/>
      <c r="HPC6806" s="112"/>
      <c r="HPD6806" s="112"/>
      <c r="HPE6806" s="112"/>
      <c r="HPF6806" s="112"/>
      <c r="HPG6806" s="112"/>
      <c r="HPH6806" s="112"/>
      <c r="HPI6806" s="112"/>
      <c r="HPJ6806" s="112"/>
      <c r="HPK6806" s="112"/>
      <c r="HPL6806" s="112"/>
      <c r="HPM6806" s="112"/>
      <c r="HPN6806" s="112"/>
      <c r="HPO6806" s="112"/>
      <c r="HPP6806" s="112"/>
      <c r="HPQ6806" s="112"/>
      <c r="HPR6806" s="112"/>
      <c r="HPS6806" s="112"/>
      <c r="HPT6806" s="112"/>
      <c r="HPU6806" s="112"/>
      <c r="HPV6806" s="112"/>
      <c r="HPW6806" s="112"/>
      <c r="HPX6806" s="112"/>
      <c r="HPY6806" s="112"/>
      <c r="HPZ6806" s="112"/>
      <c r="HQA6806" s="112"/>
      <c r="HQB6806" s="112"/>
      <c r="HQC6806" s="112"/>
      <c r="HQD6806" s="112"/>
      <c r="HQE6806" s="112"/>
      <c r="HQF6806" s="112"/>
      <c r="HQG6806" s="112"/>
      <c r="HQH6806" s="112"/>
      <c r="HQI6806" s="112"/>
      <c r="HQJ6806" s="112"/>
      <c r="HQK6806" s="112"/>
      <c r="HQL6806" s="112"/>
      <c r="HQM6806" s="112"/>
      <c r="HQN6806" s="112"/>
      <c r="HQO6806" s="112"/>
      <c r="HQP6806" s="112"/>
      <c r="HQQ6806" s="112"/>
      <c r="HQR6806" s="112"/>
      <c r="HQS6806" s="112"/>
      <c r="HQT6806" s="112"/>
      <c r="HQU6806" s="112"/>
      <c r="HQV6806" s="112"/>
      <c r="HQW6806" s="112"/>
      <c r="HQX6806" s="112"/>
      <c r="HQY6806" s="112"/>
      <c r="HQZ6806" s="112"/>
      <c r="HRA6806" s="112"/>
      <c r="HRB6806" s="112"/>
      <c r="HRC6806" s="112"/>
      <c r="HRD6806" s="112"/>
      <c r="HRE6806" s="112"/>
      <c r="HRF6806" s="112"/>
      <c r="HRG6806" s="112"/>
      <c r="HRH6806" s="112"/>
      <c r="HRI6806" s="112"/>
      <c r="HRJ6806" s="112"/>
      <c r="HRK6806" s="112"/>
      <c r="HRL6806" s="112"/>
      <c r="HRM6806" s="112"/>
      <c r="HRN6806" s="112"/>
      <c r="HRO6806" s="112"/>
      <c r="HRP6806" s="112"/>
      <c r="HRQ6806" s="112"/>
      <c r="HRR6806" s="112"/>
      <c r="HRS6806" s="112"/>
      <c r="HRT6806" s="112"/>
      <c r="HRU6806" s="112"/>
      <c r="HRV6806" s="112"/>
      <c r="HRW6806" s="112"/>
      <c r="HRX6806" s="112"/>
      <c r="HRY6806" s="112"/>
      <c r="HRZ6806" s="112"/>
      <c r="HSA6806" s="112"/>
      <c r="HSB6806" s="112"/>
      <c r="HSC6806" s="112"/>
      <c r="HSD6806" s="112"/>
      <c r="HSE6806" s="112"/>
      <c r="HSF6806" s="112"/>
      <c r="HSG6806" s="112"/>
      <c r="HSH6806" s="112"/>
      <c r="HSI6806" s="112"/>
      <c r="HSJ6806" s="112"/>
      <c r="HSK6806" s="112"/>
      <c r="HSL6806" s="112"/>
      <c r="HSM6806" s="112"/>
      <c r="HSN6806" s="112"/>
      <c r="HSO6806" s="112"/>
      <c r="HSP6806" s="112"/>
      <c r="HSQ6806" s="112"/>
      <c r="HSR6806" s="112"/>
      <c r="HSS6806" s="112"/>
      <c r="HST6806" s="112"/>
      <c r="HSU6806" s="112"/>
      <c r="HSV6806" s="112"/>
      <c r="HSW6806" s="112"/>
      <c r="HSX6806" s="112"/>
      <c r="HSY6806" s="112"/>
      <c r="HSZ6806" s="112"/>
      <c r="HTA6806" s="112"/>
      <c r="HTB6806" s="112"/>
      <c r="HTC6806" s="112"/>
      <c r="HTD6806" s="112"/>
      <c r="HTE6806" s="112"/>
      <c r="HTF6806" s="112"/>
      <c r="HTG6806" s="112"/>
      <c r="HTH6806" s="112"/>
      <c r="HTI6806" s="112"/>
      <c r="HTJ6806" s="112"/>
      <c r="HTK6806" s="112"/>
      <c r="HTL6806" s="112"/>
      <c r="HTM6806" s="112"/>
      <c r="HTN6806" s="112"/>
      <c r="HTO6806" s="112"/>
      <c r="HTP6806" s="112"/>
      <c r="HTQ6806" s="112"/>
      <c r="HTR6806" s="112"/>
      <c r="HTS6806" s="112"/>
      <c r="HTT6806" s="112"/>
      <c r="HTU6806" s="112"/>
      <c r="HTV6806" s="112"/>
      <c r="HTW6806" s="112"/>
      <c r="HTX6806" s="112"/>
      <c r="HTY6806" s="112"/>
      <c r="HTZ6806" s="112"/>
      <c r="HUA6806" s="112"/>
      <c r="HUB6806" s="112"/>
      <c r="HUC6806" s="112"/>
      <c r="HUD6806" s="112"/>
      <c r="HUE6806" s="112"/>
      <c r="HUF6806" s="112"/>
      <c r="HUG6806" s="112"/>
      <c r="HUH6806" s="112"/>
      <c r="HUI6806" s="112"/>
      <c r="HUJ6806" s="112"/>
      <c r="HUK6806" s="112"/>
      <c r="HUL6806" s="112"/>
      <c r="HUM6806" s="112"/>
      <c r="HUN6806" s="112"/>
      <c r="HUO6806" s="112"/>
      <c r="HUP6806" s="112"/>
      <c r="HUQ6806" s="112"/>
      <c r="HUR6806" s="112"/>
      <c r="HUS6806" s="112"/>
      <c r="HUT6806" s="112"/>
      <c r="HUU6806" s="112"/>
      <c r="HUV6806" s="112"/>
      <c r="HUW6806" s="112"/>
      <c r="HUX6806" s="112"/>
      <c r="HUY6806" s="112"/>
      <c r="HUZ6806" s="112"/>
      <c r="HVA6806" s="112"/>
      <c r="HVB6806" s="112"/>
      <c r="HVC6806" s="112"/>
      <c r="HVD6806" s="112"/>
      <c r="HVE6806" s="112"/>
      <c r="HVF6806" s="112"/>
      <c r="HVG6806" s="112"/>
      <c r="HVH6806" s="112"/>
      <c r="HVI6806" s="112"/>
      <c r="HVJ6806" s="112"/>
      <c r="HVK6806" s="112"/>
      <c r="HVL6806" s="112"/>
      <c r="HVM6806" s="112"/>
      <c r="HVN6806" s="112"/>
      <c r="HVO6806" s="112"/>
      <c r="HVP6806" s="112"/>
      <c r="HVQ6806" s="112"/>
      <c r="HVR6806" s="112"/>
      <c r="HVS6806" s="112"/>
      <c r="HVT6806" s="112"/>
      <c r="HVU6806" s="112"/>
      <c r="HVV6806" s="112"/>
      <c r="HVW6806" s="112"/>
      <c r="HVX6806" s="112"/>
      <c r="HVY6806" s="112"/>
      <c r="HVZ6806" s="112"/>
      <c r="HWA6806" s="112"/>
      <c r="HWB6806" s="112"/>
      <c r="HWC6806" s="112"/>
      <c r="HWD6806" s="112"/>
      <c r="HWE6806" s="112"/>
      <c r="HWF6806" s="112"/>
      <c r="HWG6806" s="112"/>
      <c r="HWH6806" s="112"/>
      <c r="HWI6806" s="112"/>
      <c r="HWJ6806" s="112"/>
      <c r="HWK6806" s="112"/>
      <c r="HWL6806" s="112"/>
      <c r="HWM6806" s="112"/>
      <c r="HWN6806" s="112"/>
      <c r="HWO6806" s="112"/>
      <c r="HWP6806" s="112"/>
      <c r="HWQ6806" s="112"/>
      <c r="HWR6806" s="112"/>
      <c r="HWS6806" s="112"/>
      <c r="HWT6806" s="112"/>
      <c r="HWU6806" s="112"/>
      <c r="HWV6806" s="112"/>
      <c r="HWW6806" s="112"/>
      <c r="HWX6806" s="112"/>
      <c r="HWY6806" s="112"/>
      <c r="HWZ6806" s="112"/>
      <c r="HXA6806" s="112"/>
      <c r="HXB6806" s="112"/>
      <c r="HXC6806" s="112"/>
      <c r="HXD6806" s="112"/>
      <c r="HXE6806" s="112"/>
      <c r="HXF6806" s="112"/>
      <c r="HXG6806" s="112"/>
      <c r="HXH6806" s="112"/>
      <c r="HXI6806" s="112"/>
      <c r="HXJ6806" s="112"/>
      <c r="HXK6806" s="112"/>
      <c r="HXL6806" s="112"/>
      <c r="HXM6806" s="112"/>
      <c r="HXN6806" s="112"/>
      <c r="HXO6806" s="112"/>
      <c r="HXP6806" s="112"/>
      <c r="HXQ6806" s="112"/>
      <c r="HXR6806" s="112"/>
      <c r="HXS6806" s="112"/>
      <c r="HXT6806" s="112"/>
      <c r="HXU6806" s="112"/>
      <c r="HXV6806" s="112"/>
      <c r="HXW6806" s="112"/>
      <c r="HXX6806" s="112"/>
      <c r="HXY6806" s="112"/>
      <c r="HXZ6806" s="112"/>
      <c r="HYA6806" s="112"/>
      <c r="HYB6806" s="112"/>
      <c r="HYC6806" s="112"/>
      <c r="HYD6806" s="112"/>
      <c r="HYE6806" s="112"/>
      <c r="HYF6806" s="112"/>
      <c r="HYG6806" s="112"/>
      <c r="HYH6806" s="112"/>
      <c r="HYI6806" s="112"/>
      <c r="HYJ6806" s="112"/>
      <c r="HYK6806" s="112"/>
      <c r="HYL6806" s="112"/>
      <c r="HYM6806" s="112"/>
      <c r="HYN6806" s="112"/>
      <c r="HYO6806" s="112"/>
      <c r="HYP6806" s="112"/>
      <c r="HYQ6806" s="112"/>
      <c r="HYR6806" s="112"/>
      <c r="HYS6806" s="112"/>
      <c r="HYT6806" s="112"/>
      <c r="HYU6806" s="112"/>
      <c r="HYV6806" s="112"/>
      <c r="HYW6806" s="112"/>
      <c r="HYX6806" s="112"/>
      <c r="HYY6806" s="112"/>
      <c r="HYZ6806" s="112"/>
      <c r="HZA6806" s="112"/>
      <c r="HZB6806" s="112"/>
      <c r="HZC6806" s="112"/>
      <c r="HZD6806" s="112"/>
      <c r="HZE6806" s="112"/>
      <c r="HZF6806" s="112"/>
      <c r="HZG6806" s="112"/>
      <c r="HZH6806" s="112"/>
      <c r="HZI6806" s="112"/>
      <c r="HZJ6806" s="112"/>
      <c r="HZK6806" s="112"/>
      <c r="HZL6806" s="112"/>
      <c r="HZM6806" s="112"/>
      <c r="HZN6806" s="112"/>
      <c r="HZO6806" s="112"/>
      <c r="HZP6806" s="112"/>
      <c r="HZQ6806" s="112"/>
      <c r="HZR6806" s="112"/>
      <c r="HZS6806" s="112"/>
      <c r="HZT6806" s="112"/>
      <c r="HZU6806" s="112"/>
      <c r="HZV6806" s="112"/>
      <c r="HZW6806" s="112"/>
      <c r="HZX6806" s="112"/>
      <c r="HZY6806" s="112"/>
      <c r="HZZ6806" s="112"/>
      <c r="IAA6806" s="112"/>
      <c r="IAB6806" s="112"/>
      <c r="IAC6806" s="112"/>
      <c r="IAD6806" s="112"/>
      <c r="IAE6806" s="112"/>
      <c r="IAF6806" s="112"/>
      <c r="IAG6806" s="112"/>
      <c r="IAH6806" s="112"/>
      <c r="IAI6806" s="112"/>
      <c r="IAJ6806" s="112"/>
      <c r="IAK6806" s="112"/>
      <c r="IAL6806" s="112"/>
      <c r="IAM6806" s="112"/>
      <c r="IAN6806" s="112"/>
      <c r="IAO6806" s="112"/>
      <c r="IAP6806" s="112"/>
      <c r="IAQ6806" s="112"/>
      <c r="IAR6806" s="112"/>
      <c r="IAS6806" s="112"/>
      <c r="IAT6806" s="112"/>
      <c r="IAU6806" s="112"/>
      <c r="IAV6806" s="112"/>
      <c r="IAW6806" s="112"/>
      <c r="IAX6806" s="112"/>
      <c r="IAY6806" s="112"/>
      <c r="IAZ6806" s="112"/>
      <c r="IBA6806" s="112"/>
      <c r="IBB6806" s="112"/>
      <c r="IBC6806" s="112"/>
      <c r="IBD6806" s="112"/>
      <c r="IBE6806" s="112"/>
      <c r="IBF6806" s="112"/>
      <c r="IBG6806" s="112"/>
      <c r="IBH6806" s="112"/>
      <c r="IBI6806" s="112"/>
      <c r="IBJ6806" s="112"/>
      <c r="IBK6806" s="112"/>
      <c r="IBL6806" s="112"/>
      <c r="IBM6806" s="112"/>
      <c r="IBN6806" s="112"/>
      <c r="IBO6806" s="112"/>
      <c r="IBP6806" s="112"/>
      <c r="IBQ6806" s="112"/>
      <c r="IBR6806" s="112"/>
      <c r="IBS6806" s="112"/>
      <c r="IBT6806" s="112"/>
      <c r="IBU6806" s="112"/>
      <c r="IBV6806" s="112"/>
      <c r="IBW6806" s="112"/>
      <c r="IBX6806" s="112"/>
      <c r="IBY6806" s="112"/>
      <c r="IBZ6806" s="112"/>
      <c r="ICA6806" s="112"/>
      <c r="ICB6806" s="112"/>
      <c r="ICC6806" s="112"/>
      <c r="ICD6806" s="112"/>
      <c r="ICE6806" s="112"/>
      <c r="ICF6806" s="112"/>
      <c r="ICG6806" s="112"/>
      <c r="ICH6806" s="112"/>
      <c r="ICI6806" s="112"/>
      <c r="ICJ6806" s="112"/>
      <c r="ICK6806" s="112"/>
      <c r="ICL6806" s="112"/>
      <c r="ICM6806" s="112"/>
      <c r="ICN6806" s="112"/>
      <c r="ICO6806" s="112"/>
      <c r="ICP6806" s="112"/>
      <c r="ICQ6806" s="112"/>
      <c r="ICR6806" s="112"/>
      <c r="ICS6806" s="112"/>
      <c r="ICT6806" s="112"/>
      <c r="ICU6806" s="112"/>
      <c r="ICV6806" s="112"/>
      <c r="ICW6806" s="112"/>
      <c r="ICX6806" s="112"/>
      <c r="ICY6806" s="112"/>
      <c r="ICZ6806" s="112"/>
      <c r="IDA6806" s="112"/>
      <c r="IDB6806" s="112"/>
      <c r="IDC6806" s="112"/>
      <c r="IDD6806" s="112"/>
      <c r="IDE6806" s="112"/>
      <c r="IDF6806" s="112"/>
      <c r="IDG6806" s="112"/>
      <c r="IDH6806" s="112"/>
      <c r="IDI6806" s="112"/>
      <c r="IDJ6806" s="112"/>
      <c r="IDK6806" s="112"/>
      <c r="IDL6806" s="112"/>
      <c r="IDM6806" s="112"/>
      <c r="IDN6806" s="112"/>
      <c r="IDO6806" s="112"/>
      <c r="IDP6806" s="112"/>
      <c r="IDQ6806" s="112"/>
      <c r="IDR6806" s="112"/>
      <c r="IDS6806" s="112"/>
      <c r="IDT6806" s="112"/>
      <c r="IDU6806" s="112"/>
      <c r="IDV6806" s="112"/>
      <c r="IDW6806" s="112"/>
      <c r="IDX6806" s="112"/>
      <c r="IDY6806" s="112"/>
      <c r="IDZ6806" s="112"/>
      <c r="IEA6806" s="112"/>
      <c r="IEB6806" s="112"/>
      <c r="IEC6806" s="112"/>
      <c r="IED6806" s="112"/>
      <c r="IEE6806" s="112"/>
      <c r="IEF6806" s="112"/>
      <c r="IEG6806" s="112"/>
      <c r="IEH6806" s="112"/>
      <c r="IEI6806" s="112"/>
      <c r="IEJ6806" s="112"/>
      <c r="IEK6806" s="112"/>
      <c r="IEL6806" s="112"/>
      <c r="IEM6806" s="112"/>
      <c r="IEN6806" s="112"/>
      <c r="IEO6806" s="112"/>
      <c r="IEP6806" s="112"/>
      <c r="IEQ6806" s="112"/>
      <c r="IER6806" s="112"/>
      <c r="IES6806" s="112"/>
      <c r="IET6806" s="112"/>
      <c r="IEU6806" s="112"/>
      <c r="IEV6806" s="112"/>
      <c r="IEW6806" s="112"/>
      <c r="IEX6806" s="112"/>
      <c r="IEY6806" s="112"/>
      <c r="IEZ6806" s="112"/>
      <c r="IFA6806" s="112"/>
      <c r="IFB6806" s="112"/>
      <c r="IFC6806" s="112"/>
      <c r="IFD6806" s="112"/>
      <c r="IFE6806" s="112"/>
      <c r="IFF6806" s="112"/>
      <c r="IFG6806" s="112"/>
      <c r="IFH6806" s="112"/>
      <c r="IFI6806" s="112"/>
      <c r="IFJ6806" s="112"/>
      <c r="IFK6806" s="112"/>
      <c r="IFL6806" s="112"/>
      <c r="IFM6806" s="112"/>
      <c r="IFN6806" s="112"/>
      <c r="IFO6806" s="112"/>
      <c r="IFP6806" s="112"/>
      <c r="IFQ6806" s="112"/>
      <c r="IFR6806" s="112"/>
      <c r="IFS6806" s="112"/>
      <c r="IFT6806" s="112"/>
      <c r="IFU6806" s="112"/>
      <c r="IFV6806" s="112"/>
      <c r="IFW6806" s="112"/>
      <c r="IFX6806" s="112"/>
      <c r="IFY6806" s="112"/>
      <c r="IFZ6806" s="112"/>
      <c r="IGA6806" s="112"/>
      <c r="IGB6806" s="112"/>
      <c r="IGC6806" s="112"/>
      <c r="IGD6806" s="112"/>
      <c r="IGE6806" s="112"/>
      <c r="IGF6806" s="112"/>
      <c r="IGG6806" s="112"/>
      <c r="IGH6806" s="112"/>
      <c r="IGI6806" s="112"/>
      <c r="IGJ6806" s="112"/>
      <c r="IGK6806" s="112"/>
      <c r="IGL6806" s="112"/>
      <c r="IGM6806" s="112"/>
      <c r="IGN6806" s="112"/>
      <c r="IGO6806" s="112"/>
      <c r="IGP6806" s="112"/>
      <c r="IGQ6806" s="112"/>
      <c r="IGR6806" s="112"/>
      <c r="IGS6806" s="112"/>
      <c r="IGT6806" s="112"/>
      <c r="IGU6806" s="112"/>
      <c r="IGV6806" s="112"/>
      <c r="IGW6806" s="112"/>
      <c r="IGX6806" s="112"/>
      <c r="IGY6806" s="112"/>
      <c r="IGZ6806" s="112"/>
      <c r="IHA6806" s="112"/>
      <c r="IHB6806" s="112"/>
      <c r="IHC6806" s="112"/>
      <c r="IHD6806" s="112"/>
      <c r="IHE6806" s="112"/>
      <c r="IHF6806" s="112"/>
      <c r="IHG6806" s="112"/>
      <c r="IHH6806" s="112"/>
      <c r="IHI6806" s="112"/>
      <c r="IHJ6806" s="112"/>
      <c r="IHK6806" s="112"/>
      <c r="IHL6806" s="112"/>
      <c r="IHM6806" s="112"/>
      <c r="IHN6806" s="112"/>
      <c r="IHO6806" s="112"/>
      <c r="IHP6806" s="112"/>
      <c r="IHQ6806" s="112"/>
      <c r="IHR6806" s="112"/>
      <c r="IHS6806" s="112"/>
      <c r="IHT6806" s="112"/>
      <c r="IHU6806" s="112"/>
      <c r="IHV6806" s="112"/>
      <c r="IHW6806" s="112"/>
      <c r="IHX6806" s="112"/>
      <c r="IHY6806" s="112"/>
      <c r="IHZ6806" s="112"/>
      <c r="IIA6806" s="112"/>
      <c r="IIB6806" s="112"/>
      <c r="IIC6806" s="112"/>
      <c r="IID6806" s="112"/>
      <c r="IIE6806" s="112"/>
      <c r="IIF6806" s="112"/>
      <c r="IIG6806" s="112"/>
      <c r="IIH6806" s="112"/>
      <c r="III6806" s="112"/>
      <c r="IIJ6806" s="112"/>
      <c r="IIK6806" s="112"/>
      <c r="IIL6806" s="112"/>
      <c r="IIM6806" s="112"/>
      <c r="IIN6806" s="112"/>
      <c r="IIO6806" s="112"/>
      <c r="IIP6806" s="112"/>
      <c r="IIQ6806" s="112"/>
      <c r="IIR6806" s="112"/>
      <c r="IIS6806" s="112"/>
      <c r="IIT6806" s="112"/>
      <c r="IIU6806" s="112"/>
      <c r="IIV6806" s="112"/>
      <c r="IIW6806" s="112"/>
      <c r="IIX6806" s="112"/>
      <c r="IIY6806" s="112"/>
      <c r="IIZ6806" s="112"/>
      <c r="IJA6806" s="112"/>
      <c r="IJB6806" s="112"/>
      <c r="IJC6806" s="112"/>
      <c r="IJD6806" s="112"/>
      <c r="IJE6806" s="112"/>
      <c r="IJF6806" s="112"/>
      <c r="IJG6806" s="112"/>
      <c r="IJH6806" s="112"/>
      <c r="IJI6806" s="112"/>
      <c r="IJJ6806" s="112"/>
      <c r="IJK6806" s="112"/>
      <c r="IJL6806" s="112"/>
      <c r="IJM6806" s="112"/>
      <c r="IJN6806" s="112"/>
      <c r="IJO6806" s="112"/>
      <c r="IJP6806" s="112"/>
      <c r="IJQ6806" s="112"/>
      <c r="IJR6806" s="112"/>
      <c r="IJS6806" s="112"/>
      <c r="IJT6806" s="112"/>
      <c r="IJU6806" s="112"/>
      <c r="IJV6806" s="112"/>
      <c r="IJW6806" s="112"/>
      <c r="IJX6806" s="112"/>
      <c r="IJY6806" s="112"/>
      <c r="IJZ6806" s="112"/>
      <c r="IKA6806" s="112"/>
      <c r="IKB6806" s="112"/>
      <c r="IKC6806" s="112"/>
      <c r="IKD6806" s="112"/>
      <c r="IKE6806" s="112"/>
      <c r="IKF6806" s="112"/>
      <c r="IKG6806" s="112"/>
      <c r="IKH6806" s="112"/>
      <c r="IKI6806" s="112"/>
      <c r="IKJ6806" s="112"/>
      <c r="IKK6806" s="112"/>
      <c r="IKL6806" s="112"/>
      <c r="IKM6806" s="112"/>
      <c r="IKN6806" s="112"/>
      <c r="IKO6806" s="112"/>
      <c r="IKP6806" s="112"/>
      <c r="IKQ6806" s="112"/>
      <c r="IKR6806" s="112"/>
      <c r="IKS6806" s="112"/>
      <c r="IKT6806" s="112"/>
      <c r="IKU6806" s="112"/>
      <c r="IKV6806" s="112"/>
      <c r="IKW6806" s="112"/>
      <c r="IKX6806" s="112"/>
      <c r="IKY6806" s="112"/>
      <c r="IKZ6806" s="112"/>
      <c r="ILA6806" s="112"/>
      <c r="ILB6806" s="112"/>
      <c r="ILC6806" s="112"/>
      <c r="ILD6806" s="112"/>
      <c r="ILE6806" s="112"/>
      <c r="ILF6806" s="112"/>
      <c r="ILG6806" s="112"/>
      <c r="ILH6806" s="112"/>
      <c r="ILI6806" s="112"/>
      <c r="ILJ6806" s="112"/>
      <c r="ILK6806" s="112"/>
      <c r="ILL6806" s="112"/>
      <c r="ILM6806" s="112"/>
      <c r="ILN6806" s="112"/>
      <c r="ILO6806" s="112"/>
      <c r="ILP6806" s="112"/>
      <c r="ILQ6806" s="112"/>
      <c r="ILR6806" s="112"/>
      <c r="ILS6806" s="112"/>
      <c r="ILT6806" s="112"/>
      <c r="ILU6806" s="112"/>
      <c r="ILV6806" s="112"/>
      <c r="ILW6806" s="112"/>
      <c r="ILX6806" s="112"/>
      <c r="ILY6806" s="112"/>
      <c r="ILZ6806" s="112"/>
      <c r="IMA6806" s="112"/>
      <c r="IMB6806" s="112"/>
      <c r="IMC6806" s="112"/>
      <c r="IMD6806" s="112"/>
      <c r="IME6806" s="112"/>
      <c r="IMF6806" s="112"/>
      <c r="IMG6806" s="112"/>
      <c r="IMH6806" s="112"/>
      <c r="IMI6806" s="112"/>
      <c r="IMJ6806" s="112"/>
      <c r="IMK6806" s="112"/>
      <c r="IML6806" s="112"/>
      <c r="IMM6806" s="112"/>
      <c r="IMN6806" s="112"/>
      <c r="IMO6806" s="112"/>
      <c r="IMP6806" s="112"/>
      <c r="IMQ6806" s="112"/>
      <c r="IMR6806" s="112"/>
      <c r="IMS6806" s="112"/>
      <c r="IMT6806" s="112"/>
      <c r="IMU6806" s="112"/>
      <c r="IMV6806" s="112"/>
      <c r="IMW6806" s="112"/>
      <c r="IMX6806" s="112"/>
      <c r="IMY6806" s="112"/>
      <c r="IMZ6806" s="112"/>
      <c r="INA6806" s="112"/>
      <c r="INB6806" s="112"/>
      <c r="INC6806" s="112"/>
      <c r="IND6806" s="112"/>
      <c r="INE6806" s="112"/>
      <c r="INF6806" s="112"/>
      <c r="ING6806" s="112"/>
      <c r="INH6806" s="112"/>
      <c r="INI6806" s="112"/>
      <c r="INJ6806" s="112"/>
      <c r="INK6806" s="112"/>
      <c r="INL6806" s="112"/>
      <c r="INM6806" s="112"/>
      <c r="INN6806" s="112"/>
      <c r="INO6806" s="112"/>
      <c r="INP6806" s="112"/>
      <c r="INQ6806" s="112"/>
      <c r="INR6806" s="112"/>
      <c r="INS6806" s="112"/>
      <c r="INT6806" s="112"/>
      <c r="INU6806" s="112"/>
      <c r="INV6806" s="112"/>
      <c r="INW6806" s="112"/>
      <c r="INX6806" s="112"/>
      <c r="INY6806" s="112"/>
      <c r="INZ6806" s="112"/>
      <c r="IOA6806" s="112"/>
      <c r="IOB6806" s="112"/>
      <c r="IOC6806" s="112"/>
      <c r="IOD6806" s="112"/>
      <c r="IOE6806" s="112"/>
      <c r="IOF6806" s="112"/>
      <c r="IOG6806" s="112"/>
      <c r="IOH6806" s="112"/>
      <c r="IOI6806" s="112"/>
      <c r="IOJ6806" s="112"/>
      <c r="IOK6806" s="112"/>
      <c r="IOL6806" s="112"/>
      <c r="IOM6806" s="112"/>
      <c r="ION6806" s="112"/>
      <c r="IOO6806" s="112"/>
      <c r="IOP6806" s="112"/>
      <c r="IOQ6806" s="112"/>
      <c r="IOR6806" s="112"/>
      <c r="IOS6806" s="112"/>
      <c r="IOT6806" s="112"/>
      <c r="IOU6806" s="112"/>
      <c r="IOV6806" s="112"/>
      <c r="IOW6806" s="112"/>
      <c r="IOX6806" s="112"/>
      <c r="IOY6806" s="112"/>
      <c r="IOZ6806" s="112"/>
      <c r="IPA6806" s="112"/>
      <c r="IPB6806" s="112"/>
      <c r="IPC6806" s="112"/>
      <c r="IPD6806" s="112"/>
      <c r="IPE6806" s="112"/>
      <c r="IPF6806" s="112"/>
      <c r="IPG6806" s="112"/>
      <c r="IPH6806" s="112"/>
      <c r="IPI6806" s="112"/>
      <c r="IPJ6806" s="112"/>
      <c r="IPK6806" s="112"/>
      <c r="IPL6806" s="112"/>
      <c r="IPM6806" s="112"/>
      <c r="IPN6806" s="112"/>
      <c r="IPO6806" s="112"/>
      <c r="IPP6806" s="112"/>
      <c r="IPQ6806" s="112"/>
      <c r="IPR6806" s="112"/>
      <c r="IPS6806" s="112"/>
      <c r="IPT6806" s="112"/>
      <c r="IPU6806" s="112"/>
      <c r="IPV6806" s="112"/>
      <c r="IPW6806" s="112"/>
      <c r="IPX6806" s="112"/>
      <c r="IPY6806" s="112"/>
      <c r="IPZ6806" s="112"/>
      <c r="IQA6806" s="112"/>
      <c r="IQB6806" s="112"/>
      <c r="IQC6806" s="112"/>
      <c r="IQD6806" s="112"/>
      <c r="IQE6806" s="112"/>
      <c r="IQF6806" s="112"/>
      <c r="IQG6806" s="112"/>
      <c r="IQH6806" s="112"/>
      <c r="IQI6806" s="112"/>
      <c r="IQJ6806" s="112"/>
      <c r="IQK6806" s="112"/>
      <c r="IQL6806" s="112"/>
      <c r="IQM6806" s="112"/>
      <c r="IQN6806" s="112"/>
      <c r="IQO6806" s="112"/>
      <c r="IQP6806" s="112"/>
      <c r="IQQ6806" s="112"/>
      <c r="IQR6806" s="112"/>
      <c r="IQS6806" s="112"/>
      <c r="IQT6806" s="112"/>
      <c r="IQU6806" s="112"/>
      <c r="IQV6806" s="112"/>
      <c r="IQW6806" s="112"/>
      <c r="IQX6806" s="112"/>
      <c r="IQY6806" s="112"/>
      <c r="IQZ6806" s="112"/>
      <c r="IRA6806" s="112"/>
      <c r="IRB6806" s="112"/>
      <c r="IRC6806" s="112"/>
      <c r="IRD6806" s="112"/>
      <c r="IRE6806" s="112"/>
      <c r="IRF6806" s="112"/>
      <c r="IRG6806" s="112"/>
      <c r="IRH6806" s="112"/>
      <c r="IRI6806" s="112"/>
      <c r="IRJ6806" s="112"/>
      <c r="IRK6806" s="112"/>
      <c r="IRL6806" s="112"/>
      <c r="IRM6806" s="112"/>
      <c r="IRN6806" s="112"/>
      <c r="IRO6806" s="112"/>
      <c r="IRP6806" s="112"/>
      <c r="IRQ6806" s="112"/>
      <c r="IRR6806" s="112"/>
      <c r="IRS6806" s="112"/>
      <c r="IRT6806" s="112"/>
      <c r="IRU6806" s="112"/>
      <c r="IRV6806" s="112"/>
      <c r="IRW6806" s="112"/>
      <c r="IRX6806" s="112"/>
      <c r="IRY6806" s="112"/>
      <c r="IRZ6806" s="112"/>
      <c r="ISA6806" s="112"/>
      <c r="ISB6806" s="112"/>
      <c r="ISC6806" s="112"/>
      <c r="ISD6806" s="112"/>
      <c r="ISE6806" s="112"/>
      <c r="ISF6806" s="112"/>
      <c r="ISG6806" s="112"/>
      <c r="ISH6806" s="112"/>
      <c r="ISI6806" s="112"/>
      <c r="ISJ6806" s="112"/>
      <c r="ISK6806" s="112"/>
      <c r="ISL6806" s="112"/>
      <c r="ISM6806" s="112"/>
      <c r="ISN6806" s="112"/>
      <c r="ISO6806" s="112"/>
      <c r="ISP6806" s="112"/>
      <c r="ISQ6806" s="112"/>
      <c r="ISR6806" s="112"/>
      <c r="ISS6806" s="112"/>
      <c r="IST6806" s="112"/>
      <c r="ISU6806" s="112"/>
      <c r="ISV6806" s="112"/>
      <c r="ISW6806" s="112"/>
      <c r="ISX6806" s="112"/>
      <c r="ISY6806" s="112"/>
      <c r="ISZ6806" s="112"/>
      <c r="ITA6806" s="112"/>
      <c r="ITB6806" s="112"/>
      <c r="ITC6806" s="112"/>
      <c r="ITD6806" s="112"/>
      <c r="ITE6806" s="112"/>
      <c r="ITF6806" s="112"/>
      <c r="ITG6806" s="112"/>
      <c r="ITH6806" s="112"/>
      <c r="ITI6806" s="112"/>
      <c r="ITJ6806" s="112"/>
      <c r="ITK6806" s="112"/>
      <c r="ITL6806" s="112"/>
      <c r="ITM6806" s="112"/>
      <c r="ITN6806" s="112"/>
      <c r="ITO6806" s="112"/>
      <c r="ITP6806" s="112"/>
      <c r="ITQ6806" s="112"/>
      <c r="ITR6806" s="112"/>
      <c r="ITS6806" s="112"/>
      <c r="ITT6806" s="112"/>
      <c r="ITU6806" s="112"/>
      <c r="ITV6806" s="112"/>
      <c r="ITW6806" s="112"/>
      <c r="ITX6806" s="112"/>
      <c r="ITY6806" s="112"/>
      <c r="ITZ6806" s="112"/>
      <c r="IUA6806" s="112"/>
      <c r="IUB6806" s="112"/>
      <c r="IUC6806" s="112"/>
      <c r="IUD6806" s="112"/>
      <c r="IUE6806" s="112"/>
      <c r="IUF6806" s="112"/>
      <c r="IUG6806" s="112"/>
      <c r="IUH6806" s="112"/>
      <c r="IUI6806" s="112"/>
      <c r="IUJ6806" s="112"/>
      <c r="IUK6806" s="112"/>
      <c r="IUL6806" s="112"/>
      <c r="IUM6806" s="112"/>
      <c r="IUN6806" s="112"/>
      <c r="IUO6806" s="112"/>
      <c r="IUP6806" s="112"/>
      <c r="IUQ6806" s="112"/>
      <c r="IUR6806" s="112"/>
      <c r="IUS6806" s="112"/>
      <c r="IUT6806" s="112"/>
      <c r="IUU6806" s="112"/>
      <c r="IUV6806" s="112"/>
      <c r="IUW6806" s="112"/>
      <c r="IUX6806" s="112"/>
      <c r="IUY6806" s="112"/>
      <c r="IUZ6806" s="112"/>
      <c r="IVA6806" s="112"/>
      <c r="IVB6806" s="112"/>
      <c r="IVC6806" s="112"/>
      <c r="IVD6806" s="112"/>
      <c r="IVE6806" s="112"/>
      <c r="IVF6806" s="112"/>
      <c r="IVG6806" s="112"/>
      <c r="IVH6806" s="112"/>
      <c r="IVI6806" s="112"/>
      <c r="IVJ6806" s="112"/>
      <c r="IVK6806" s="112"/>
      <c r="IVL6806" s="112"/>
      <c r="IVM6806" s="112"/>
      <c r="IVN6806" s="112"/>
      <c r="IVO6806" s="112"/>
      <c r="IVP6806" s="112"/>
      <c r="IVQ6806" s="112"/>
      <c r="IVR6806" s="112"/>
      <c r="IVS6806" s="112"/>
      <c r="IVT6806" s="112"/>
      <c r="IVU6806" s="112"/>
      <c r="IVV6806" s="112"/>
      <c r="IVW6806" s="112"/>
      <c r="IVX6806" s="112"/>
      <c r="IVY6806" s="112"/>
      <c r="IVZ6806" s="112"/>
      <c r="IWA6806" s="112"/>
      <c r="IWB6806" s="112"/>
      <c r="IWC6806" s="112"/>
      <c r="IWD6806" s="112"/>
      <c r="IWE6806" s="112"/>
      <c r="IWF6806" s="112"/>
      <c r="IWG6806" s="112"/>
      <c r="IWH6806" s="112"/>
      <c r="IWI6806" s="112"/>
      <c r="IWJ6806" s="112"/>
      <c r="IWK6806" s="112"/>
      <c r="IWL6806" s="112"/>
      <c r="IWM6806" s="112"/>
      <c r="IWN6806" s="112"/>
      <c r="IWO6806" s="112"/>
      <c r="IWP6806" s="112"/>
      <c r="IWQ6806" s="112"/>
      <c r="IWR6806" s="112"/>
      <c r="IWS6806" s="112"/>
      <c r="IWT6806" s="112"/>
      <c r="IWU6806" s="112"/>
      <c r="IWV6806" s="112"/>
      <c r="IWW6806" s="112"/>
      <c r="IWX6806" s="112"/>
      <c r="IWY6806" s="112"/>
      <c r="IWZ6806" s="112"/>
      <c r="IXA6806" s="112"/>
      <c r="IXB6806" s="112"/>
      <c r="IXC6806" s="112"/>
      <c r="IXD6806" s="112"/>
      <c r="IXE6806" s="112"/>
      <c r="IXF6806" s="112"/>
      <c r="IXG6806" s="112"/>
      <c r="IXH6806" s="112"/>
      <c r="IXI6806" s="112"/>
      <c r="IXJ6806" s="112"/>
      <c r="IXK6806" s="112"/>
      <c r="IXL6806" s="112"/>
      <c r="IXM6806" s="112"/>
      <c r="IXN6806" s="112"/>
      <c r="IXO6806" s="112"/>
      <c r="IXP6806" s="112"/>
      <c r="IXQ6806" s="112"/>
      <c r="IXR6806" s="112"/>
      <c r="IXS6806" s="112"/>
      <c r="IXT6806" s="112"/>
      <c r="IXU6806" s="112"/>
      <c r="IXV6806" s="112"/>
      <c r="IXW6806" s="112"/>
      <c r="IXX6806" s="112"/>
      <c r="IXY6806" s="112"/>
      <c r="IXZ6806" s="112"/>
      <c r="IYA6806" s="112"/>
      <c r="IYB6806" s="112"/>
      <c r="IYC6806" s="112"/>
      <c r="IYD6806" s="112"/>
      <c r="IYE6806" s="112"/>
      <c r="IYF6806" s="112"/>
      <c r="IYG6806" s="112"/>
      <c r="IYH6806" s="112"/>
      <c r="IYI6806" s="112"/>
      <c r="IYJ6806" s="112"/>
      <c r="IYK6806" s="112"/>
      <c r="IYL6806" s="112"/>
      <c r="IYM6806" s="112"/>
      <c r="IYN6806" s="112"/>
      <c r="IYO6806" s="112"/>
      <c r="IYP6806" s="112"/>
      <c r="IYQ6806" s="112"/>
      <c r="IYR6806" s="112"/>
      <c r="IYS6806" s="112"/>
      <c r="IYT6806" s="112"/>
      <c r="IYU6806" s="112"/>
      <c r="IYV6806" s="112"/>
      <c r="IYW6806" s="112"/>
      <c r="IYX6806" s="112"/>
      <c r="IYY6806" s="112"/>
      <c r="IYZ6806" s="112"/>
      <c r="IZA6806" s="112"/>
      <c r="IZB6806" s="112"/>
      <c r="IZC6806" s="112"/>
      <c r="IZD6806" s="112"/>
      <c r="IZE6806" s="112"/>
      <c r="IZF6806" s="112"/>
      <c r="IZG6806" s="112"/>
      <c r="IZH6806" s="112"/>
      <c r="IZI6806" s="112"/>
      <c r="IZJ6806" s="112"/>
      <c r="IZK6806" s="112"/>
      <c r="IZL6806" s="112"/>
      <c r="IZM6806" s="112"/>
      <c r="IZN6806" s="112"/>
      <c r="IZO6806" s="112"/>
      <c r="IZP6806" s="112"/>
      <c r="IZQ6806" s="112"/>
      <c r="IZR6806" s="112"/>
      <c r="IZS6806" s="112"/>
      <c r="IZT6806" s="112"/>
      <c r="IZU6806" s="112"/>
      <c r="IZV6806" s="112"/>
      <c r="IZW6806" s="112"/>
      <c r="IZX6806" s="112"/>
      <c r="IZY6806" s="112"/>
      <c r="IZZ6806" s="112"/>
      <c r="JAA6806" s="112"/>
      <c r="JAB6806" s="112"/>
      <c r="JAC6806" s="112"/>
      <c r="JAD6806" s="112"/>
      <c r="JAE6806" s="112"/>
      <c r="JAF6806" s="112"/>
      <c r="JAG6806" s="112"/>
      <c r="JAH6806" s="112"/>
      <c r="JAI6806" s="112"/>
      <c r="JAJ6806" s="112"/>
      <c r="JAK6806" s="112"/>
      <c r="JAL6806" s="112"/>
      <c r="JAM6806" s="112"/>
      <c r="JAN6806" s="112"/>
      <c r="JAO6806" s="112"/>
      <c r="JAP6806" s="112"/>
      <c r="JAQ6806" s="112"/>
      <c r="JAR6806" s="112"/>
      <c r="JAS6806" s="112"/>
      <c r="JAT6806" s="112"/>
      <c r="JAU6806" s="112"/>
      <c r="JAV6806" s="112"/>
      <c r="JAW6806" s="112"/>
      <c r="JAX6806" s="112"/>
      <c r="JAY6806" s="112"/>
      <c r="JAZ6806" s="112"/>
      <c r="JBA6806" s="112"/>
      <c r="JBB6806" s="112"/>
      <c r="JBC6806" s="112"/>
      <c r="JBD6806" s="112"/>
      <c r="JBE6806" s="112"/>
      <c r="JBF6806" s="112"/>
      <c r="JBG6806" s="112"/>
      <c r="JBH6806" s="112"/>
      <c r="JBI6806" s="112"/>
      <c r="JBJ6806" s="112"/>
      <c r="JBK6806" s="112"/>
      <c r="JBL6806" s="112"/>
      <c r="JBM6806" s="112"/>
      <c r="JBN6806" s="112"/>
      <c r="JBO6806" s="112"/>
      <c r="JBP6806" s="112"/>
      <c r="JBQ6806" s="112"/>
      <c r="JBR6806" s="112"/>
      <c r="JBS6806" s="112"/>
      <c r="JBT6806" s="112"/>
      <c r="JBU6806" s="112"/>
      <c r="JBV6806" s="112"/>
      <c r="JBW6806" s="112"/>
      <c r="JBX6806" s="112"/>
      <c r="JBY6806" s="112"/>
      <c r="JBZ6806" s="112"/>
      <c r="JCA6806" s="112"/>
      <c r="JCB6806" s="112"/>
      <c r="JCC6806" s="112"/>
      <c r="JCD6806" s="112"/>
      <c r="JCE6806" s="112"/>
      <c r="JCF6806" s="112"/>
      <c r="JCG6806" s="112"/>
      <c r="JCH6806" s="112"/>
      <c r="JCI6806" s="112"/>
      <c r="JCJ6806" s="112"/>
      <c r="JCK6806" s="112"/>
      <c r="JCL6806" s="112"/>
      <c r="JCM6806" s="112"/>
      <c r="JCN6806" s="112"/>
      <c r="JCO6806" s="112"/>
      <c r="JCP6806" s="112"/>
      <c r="JCQ6806" s="112"/>
      <c r="JCR6806" s="112"/>
      <c r="JCS6806" s="112"/>
      <c r="JCT6806" s="112"/>
      <c r="JCU6806" s="112"/>
      <c r="JCV6806" s="112"/>
      <c r="JCW6806" s="112"/>
      <c r="JCX6806" s="112"/>
      <c r="JCY6806" s="112"/>
      <c r="JCZ6806" s="112"/>
      <c r="JDA6806" s="112"/>
      <c r="JDB6806" s="112"/>
      <c r="JDC6806" s="112"/>
      <c r="JDD6806" s="112"/>
      <c r="JDE6806" s="112"/>
      <c r="JDF6806" s="112"/>
      <c r="JDG6806" s="112"/>
      <c r="JDH6806" s="112"/>
      <c r="JDI6806" s="112"/>
      <c r="JDJ6806" s="112"/>
      <c r="JDK6806" s="112"/>
      <c r="JDL6806" s="112"/>
      <c r="JDM6806" s="112"/>
      <c r="JDN6806" s="112"/>
      <c r="JDO6806" s="112"/>
      <c r="JDP6806" s="112"/>
      <c r="JDQ6806" s="112"/>
      <c r="JDR6806" s="112"/>
      <c r="JDS6806" s="112"/>
      <c r="JDT6806" s="112"/>
      <c r="JDU6806" s="112"/>
      <c r="JDV6806" s="112"/>
      <c r="JDW6806" s="112"/>
      <c r="JDX6806" s="112"/>
      <c r="JDY6806" s="112"/>
      <c r="JDZ6806" s="112"/>
      <c r="JEA6806" s="112"/>
      <c r="JEB6806" s="112"/>
      <c r="JEC6806" s="112"/>
      <c r="JED6806" s="112"/>
      <c r="JEE6806" s="112"/>
      <c r="JEF6806" s="112"/>
      <c r="JEG6806" s="112"/>
      <c r="JEH6806" s="112"/>
      <c r="JEI6806" s="112"/>
      <c r="JEJ6806" s="112"/>
      <c r="JEK6806" s="112"/>
      <c r="JEL6806" s="112"/>
      <c r="JEM6806" s="112"/>
      <c r="JEN6806" s="112"/>
      <c r="JEO6806" s="112"/>
      <c r="JEP6806" s="112"/>
      <c r="JEQ6806" s="112"/>
      <c r="JER6806" s="112"/>
      <c r="JES6806" s="112"/>
      <c r="JET6806" s="112"/>
      <c r="JEU6806" s="112"/>
      <c r="JEV6806" s="112"/>
      <c r="JEW6806" s="112"/>
      <c r="JEX6806" s="112"/>
      <c r="JEY6806" s="112"/>
      <c r="JEZ6806" s="112"/>
      <c r="JFA6806" s="112"/>
      <c r="JFB6806" s="112"/>
      <c r="JFC6806" s="112"/>
      <c r="JFD6806" s="112"/>
      <c r="JFE6806" s="112"/>
      <c r="JFF6806" s="112"/>
      <c r="JFG6806" s="112"/>
      <c r="JFH6806" s="112"/>
      <c r="JFI6806" s="112"/>
      <c r="JFJ6806" s="112"/>
      <c r="JFK6806" s="112"/>
      <c r="JFL6806" s="112"/>
      <c r="JFM6806" s="112"/>
      <c r="JFN6806" s="112"/>
      <c r="JFO6806" s="112"/>
      <c r="JFP6806" s="112"/>
      <c r="JFQ6806" s="112"/>
      <c r="JFR6806" s="112"/>
      <c r="JFS6806" s="112"/>
      <c r="JFT6806" s="112"/>
      <c r="JFU6806" s="112"/>
      <c r="JFV6806" s="112"/>
      <c r="JFW6806" s="112"/>
      <c r="JFX6806" s="112"/>
      <c r="JFY6806" s="112"/>
      <c r="JFZ6806" s="112"/>
      <c r="JGA6806" s="112"/>
      <c r="JGB6806" s="112"/>
      <c r="JGC6806" s="112"/>
      <c r="JGD6806" s="112"/>
      <c r="JGE6806" s="112"/>
      <c r="JGF6806" s="112"/>
      <c r="JGG6806" s="112"/>
      <c r="JGH6806" s="112"/>
      <c r="JGI6806" s="112"/>
      <c r="JGJ6806" s="112"/>
      <c r="JGK6806" s="112"/>
      <c r="JGL6806" s="112"/>
      <c r="JGM6806" s="112"/>
      <c r="JGN6806" s="112"/>
      <c r="JGO6806" s="112"/>
      <c r="JGP6806" s="112"/>
      <c r="JGQ6806" s="112"/>
      <c r="JGR6806" s="112"/>
      <c r="JGS6806" s="112"/>
      <c r="JGT6806" s="112"/>
      <c r="JGU6806" s="112"/>
      <c r="JGV6806" s="112"/>
      <c r="JGW6806" s="112"/>
      <c r="JGX6806" s="112"/>
      <c r="JGY6806" s="112"/>
      <c r="JGZ6806" s="112"/>
      <c r="JHA6806" s="112"/>
      <c r="JHB6806" s="112"/>
      <c r="JHC6806" s="112"/>
      <c r="JHD6806" s="112"/>
      <c r="JHE6806" s="112"/>
      <c r="JHF6806" s="112"/>
      <c r="JHG6806" s="112"/>
      <c r="JHH6806" s="112"/>
      <c r="JHI6806" s="112"/>
      <c r="JHJ6806" s="112"/>
      <c r="JHK6806" s="112"/>
      <c r="JHL6806" s="112"/>
      <c r="JHM6806" s="112"/>
      <c r="JHN6806" s="112"/>
      <c r="JHO6806" s="112"/>
      <c r="JHP6806" s="112"/>
      <c r="JHQ6806" s="112"/>
      <c r="JHR6806" s="112"/>
      <c r="JHS6806" s="112"/>
      <c r="JHT6806" s="112"/>
      <c r="JHU6806" s="112"/>
      <c r="JHV6806" s="112"/>
      <c r="JHW6806" s="112"/>
      <c r="JHX6806" s="112"/>
      <c r="JHY6806" s="112"/>
      <c r="JHZ6806" s="112"/>
      <c r="JIA6806" s="112"/>
      <c r="JIB6806" s="112"/>
      <c r="JIC6806" s="112"/>
      <c r="JID6806" s="112"/>
      <c r="JIE6806" s="112"/>
      <c r="JIF6806" s="112"/>
      <c r="JIG6806" s="112"/>
      <c r="JIH6806" s="112"/>
      <c r="JII6806" s="112"/>
      <c r="JIJ6806" s="112"/>
      <c r="JIK6806" s="112"/>
      <c r="JIL6806" s="112"/>
      <c r="JIM6806" s="112"/>
      <c r="JIN6806" s="112"/>
      <c r="JIO6806" s="112"/>
      <c r="JIP6806" s="112"/>
      <c r="JIQ6806" s="112"/>
      <c r="JIR6806" s="112"/>
      <c r="JIS6806" s="112"/>
      <c r="JIT6806" s="112"/>
      <c r="JIU6806" s="112"/>
      <c r="JIV6806" s="112"/>
      <c r="JIW6806" s="112"/>
      <c r="JIX6806" s="112"/>
      <c r="JIY6806" s="112"/>
      <c r="JIZ6806" s="112"/>
      <c r="JJA6806" s="112"/>
      <c r="JJB6806" s="112"/>
      <c r="JJC6806" s="112"/>
      <c r="JJD6806" s="112"/>
      <c r="JJE6806" s="112"/>
      <c r="JJF6806" s="112"/>
      <c r="JJG6806" s="112"/>
      <c r="JJH6806" s="112"/>
      <c r="JJI6806" s="112"/>
      <c r="JJJ6806" s="112"/>
      <c r="JJK6806" s="112"/>
      <c r="JJL6806" s="112"/>
      <c r="JJM6806" s="112"/>
      <c r="JJN6806" s="112"/>
      <c r="JJO6806" s="112"/>
      <c r="JJP6806" s="112"/>
      <c r="JJQ6806" s="112"/>
      <c r="JJR6806" s="112"/>
      <c r="JJS6806" s="112"/>
      <c r="JJT6806" s="112"/>
      <c r="JJU6806" s="112"/>
      <c r="JJV6806" s="112"/>
      <c r="JJW6806" s="112"/>
      <c r="JJX6806" s="112"/>
      <c r="JJY6806" s="112"/>
      <c r="JJZ6806" s="112"/>
      <c r="JKA6806" s="112"/>
      <c r="JKB6806" s="112"/>
      <c r="JKC6806" s="112"/>
      <c r="JKD6806" s="112"/>
      <c r="JKE6806" s="112"/>
      <c r="JKF6806" s="112"/>
      <c r="JKG6806" s="112"/>
      <c r="JKH6806" s="112"/>
      <c r="JKI6806" s="112"/>
      <c r="JKJ6806" s="112"/>
      <c r="JKK6806" s="112"/>
      <c r="JKL6806" s="112"/>
      <c r="JKM6806" s="112"/>
      <c r="JKN6806" s="112"/>
      <c r="JKO6806" s="112"/>
      <c r="JKP6806" s="112"/>
      <c r="JKQ6806" s="112"/>
      <c r="JKR6806" s="112"/>
      <c r="JKS6806" s="112"/>
      <c r="JKT6806" s="112"/>
      <c r="JKU6806" s="112"/>
      <c r="JKV6806" s="112"/>
      <c r="JKW6806" s="112"/>
      <c r="JKX6806" s="112"/>
      <c r="JKY6806" s="112"/>
      <c r="JKZ6806" s="112"/>
      <c r="JLA6806" s="112"/>
      <c r="JLB6806" s="112"/>
      <c r="JLC6806" s="112"/>
      <c r="JLD6806" s="112"/>
      <c r="JLE6806" s="112"/>
      <c r="JLF6806" s="112"/>
      <c r="JLG6806" s="112"/>
      <c r="JLH6806" s="112"/>
      <c r="JLI6806" s="112"/>
      <c r="JLJ6806" s="112"/>
      <c r="JLK6806" s="112"/>
      <c r="JLL6806" s="112"/>
      <c r="JLM6806" s="112"/>
      <c r="JLN6806" s="112"/>
      <c r="JLO6806" s="112"/>
      <c r="JLP6806" s="112"/>
      <c r="JLQ6806" s="112"/>
      <c r="JLR6806" s="112"/>
      <c r="JLS6806" s="112"/>
      <c r="JLT6806" s="112"/>
      <c r="JLU6806" s="112"/>
      <c r="JLV6806" s="112"/>
      <c r="JLW6806" s="112"/>
      <c r="JLX6806" s="112"/>
      <c r="JLY6806" s="112"/>
      <c r="JLZ6806" s="112"/>
      <c r="JMA6806" s="112"/>
      <c r="JMB6806" s="112"/>
      <c r="JMC6806" s="112"/>
      <c r="JMD6806" s="112"/>
      <c r="JME6806" s="112"/>
      <c r="JMF6806" s="112"/>
      <c r="JMG6806" s="112"/>
      <c r="JMH6806" s="112"/>
      <c r="JMI6806" s="112"/>
      <c r="JMJ6806" s="112"/>
      <c r="JMK6806" s="112"/>
      <c r="JML6806" s="112"/>
      <c r="JMM6806" s="112"/>
      <c r="JMN6806" s="112"/>
      <c r="JMO6806" s="112"/>
      <c r="JMP6806" s="112"/>
      <c r="JMQ6806" s="112"/>
      <c r="JMR6806" s="112"/>
      <c r="JMS6806" s="112"/>
      <c r="JMT6806" s="112"/>
      <c r="JMU6806" s="112"/>
      <c r="JMV6806" s="112"/>
      <c r="JMW6806" s="112"/>
      <c r="JMX6806" s="112"/>
      <c r="JMY6806" s="112"/>
      <c r="JMZ6806" s="112"/>
      <c r="JNA6806" s="112"/>
      <c r="JNB6806" s="112"/>
      <c r="JNC6806" s="112"/>
      <c r="JND6806" s="112"/>
      <c r="JNE6806" s="112"/>
      <c r="JNF6806" s="112"/>
      <c r="JNG6806" s="112"/>
      <c r="JNH6806" s="112"/>
      <c r="JNI6806" s="112"/>
      <c r="JNJ6806" s="112"/>
      <c r="JNK6806" s="112"/>
      <c r="JNL6806" s="112"/>
      <c r="JNM6806" s="112"/>
      <c r="JNN6806" s="112"/>
      <c r="JNO6806" s="112"/>
      <c r="JNP6806" s="112"/>
      <c r="JNQ6806" s="112"/>
      <c r="JNR6806" s="112"/>
      <c r="JNS6806" s="112"/>
      <c r="JNT6806" s="112"/>
      <c r="JNU6806" s="112"/>
      <c r="JNV6806" s="112"/>
      <c r="JNW6806" s="112"/>
      <c r="JNX6806" s="112"/>
      <c r="JNY6806" s="112"/>
      <c r="JNZ6806" s="112"/>
      <c r="JOA6806" s="112"/>
      <c r="JOB6806" s="112"/>
      <c r="JOC6806" s="112"/>
      <c r="JOD6806" s="112"/>
      <c r="JOE6806" s="112"/>
      <c r="JOF6806" s="112"/>
      <c r="JOG6806" s="112"/>
      <c r="JOH6806" s="112"/>
      <c r="JOI6806" s="112"/>
      <c r="JOJ6806" s="112"/>
      <c r="JOK6806" s="112"/>
      <c r="JOL6806" s="112"/>
      <c r="JOM6806" s="112"/>
      <c r="JON6806" s="112"/>
      <c r="JOO6806" s="112"/>
      <c r="JOP6806" s="112"/>
      <c r="JOQ6806" s="112"/>
      <c r="JOR6806" s="112"/>
      <c r="JOS6806" s="112"/>
      <c r="JOT6806" s="112"/>
      <c r="JOU6806" s="112"/>
      <c r="JOV6806" s="112"/>
      <c r="JOW6806" s="112"/>
      <c r="JOX6806" s="112"/>
      <c r="JOY6806" s="112"/>
      <c r="JOZ6806" s="112"/>
      <c r="JPA6806" s="112"/>
      <c r="JPB6806" s="112"/>
      <c r="JPC6806" s="112"/>
      <c r="JPD6806" s="112"/>
      <c r="JPE6806" s="112"/>
      <c r="JPF6806" s="112"/>
      <c r="JPG6806" s="112"/>
      <c r="JPH6806" s="112"/>
      <c r="JPI6806" s="112"/>
      <c r="JPJ6806" s="112"/>
      <c r="JPK6806" s="112"/>
      <c r="JPL6806" s="112"/>
      <c r="JPM6806" s="112"/>
      <c r="JPN6806" s="112"/>
      <c r="JPO6806" s="112"/>
      <c r="JPP6806" s="112"/>
      <c r="JPQ6806" s="112"/>
      <c r="JPR6806" s="112"/>
      <c r="JPS6806" s="112"/>
      <c r="JPT6806" s="112"/>
      <c r="JPU6806" s="112"/>
      <c r="JPV6806" s="112"/>
      <c r="JPW6806" s="112"/>
      <c r="JPX6806" s="112"/>
      <c r="JPY6806" s="112"/>
      <c r="JPZ6806" s="112"/>
      <c r="JQA6806" s="112"/>
      <c r="JQB6806" s="112"/>
      <c r="JQC6806" s="112"/>
      <c r="JQD6806" s="112"/>
      <c r="JQE6806" s="112"/>
      <c r="JQF6806" s="112"/>
      <c r="JQG6806" s="112"/>
      <c r="JQH6806" s="112"/>
      <c r="JQI6806" s="112"/>
      <c r="JQJ6806" s="112"/>
      <c r="JQK6806" s="112"/>
      <c r="JQL6806" s="112"/>
      <c r="JQM6806" s="112"/>
      <c r="JQN6806" s="112"/>
      <c r="JQO6806" s="112"/>
      <c r="JQP6806" s="112"/>
      <c r="JQQ6806" s="112"/>
      <c r="JQR6806" s="112"/>
      <c r="JQS6806" s="112"/>
      <c r="JQT6806" s="112"/>
      <c r="JQU6806" s="112"/>
      <c r="JQV6806" s="112"/>
      <c r="JQW6806" s="112"/>
      <c r="JQX6806" s="112"/>
      <c r="JQY6806" s="112"/>
      <c r="JQZ6806" s="112"/>
      <c r="JRA6806" s="112"/>
      <c r="JRB6806" s="112"/>
      <c r="JRC6806" s="112"/>
      <c r="JRD6806" s="112"/>
      <c r="JRE6806" s="112"/>
      <c r="JRF6806" s="112"/>
      <c r="JRG6806" s="112"/>
      <c r="JRH6806" s="112"/>
      <c r="JRI6806" s="112"/>
      <c r="JRJ6806" s="112"/>
      <c r="JRK6806" s="112"/>
      <c r="JRL6806" s="112"/>
      <c r="JRM6806" s="112"/>
      <c r="JRN6806" s="112"/>
      <c r="JRO6806" s="112"/>
      <c r="JRP6806" s="112"/>
      <c r="JRQ6806" s="112"/>
      <c r="JRR6806" s="112"/>
      <c r="JRS6806" s="112"/>
      <c r="JRT6806" s="112"/>
      <c r="JRU6806" s="112"/>
      <c r="JRV6806" s="112"/>
      <c r="JRW6806" s="112"/>
      <c r="JRX6806" s="112"/>
      <c r="JRY6806" s="112"/>
      <c r="JRZ6806" s="112"/>
      <c r="JSA6806" s="112"/>
      <c r="JSB6806" s="112"/>
      <c r="JSC6806" s="112"/>
      <c r="JSD6806" s="112"/>
      <c r="JSE6806" s="112"/>
      <c r="JSF6806" s="112"/>
      <c r="JSG6806" s="112"/>
      <c r="JSH6806" s="112"/>
      <c r="JSI6806" s="112"/>
      <c r="JSJ6806" s="112"/>
      <c r="JSK6806" s="112"/>
      <c r="JSL6806" s="112"/>
      <c r="JSM6806" s="112"/>
      <c r="JSN6806" s="112"/>
      <c r="JSO6806" s="112"/>
      <c r="JSP6806" s="112"/>
      <c r="JSQ6806" s="112"/>
      <c r="JSR6806" s="112"/>
      <c r="JSS6806" s="112"/>
      <c r="JST6806" s="112"/>
      <c r="JSU6806" s="112"/>
      <c r="JSV6806" s="112"/>
      <c r="JSW6806" s="112"/>
      <c r="JSX6806" s="112"/>
      <c r="JSY6806" s="112"/>
      <c r="JSZ6806" s="112"/>
      <c r="JTA6806" s="112"/>
      <c r="JTB6806" s="112"/>
      <c r="JTC6806" s="112"/>
      <c r="JTD6806" s="112"/>
      <c r="JTE6806" s="112"/>
      <c r="JTF6806" s="112"/>
      <c r="JTG6806" s="112"/>
      <c r="JTH6806" s="112"/>
      <c r="JTI6806" s="112"/>
      <c r="JTJ6806" s="112"/>
      <c r="JTK6806" s="112"/>
      <c r="JTL6806" s="112"/>
      <c r="JTM6806" s="112"/>
      <c r="JTN6806" s="112"/>
      <c r="JTO6806" s="112"/>
      <c r="JTP6806" s="112"/>
      <c r="JTQ6806" s="112"/>
      <c r="JTR6806" s="112"/>
      <c r="JTS6806" s="112"/>
      <c r="JTT6806" s="112"/>
      <c r="JTU6806" s="112"/>
      <c r="JTV6806" s="112"/>
      <c r="JTW6806" s="112"/>
      <c r="JTX6806" s="112"/>
      <c r="JTY6806" s="112"/>
      <c r="JTZ6806" s="112"/>
      <c r="JUA6806" s="112"/>
      <c r="JUB6806" s="112"/>
      <c r="JUC6806" s="112"/>
      <c r="JUD6806" s="112"/>
      <c r="JUE6806" s="112"/>
      <c r="JUF6806" s="112"/>
      <c r="JUG6806" s="112"/>
      <c r="JUH6806" s="112"/>
      <c r="JUI6806" s="112"/>
      <c r="JUJ6806" s="112"/>
      <c r="JUK6806" s="112"/>
      <c r="JUL6806" s="112"/>
      <c r="JUM6806" s="112"/>
      <c r="JUN6806" s="112"/>
      <c r="JUO6806" s="112"/>
      <c r="JUP6806" s="112"/>
      <c r="JUQ6806" s="112"/>
      <c r="JUR6806" s="112"/>
      <c r="JUS6806" s="112"/>
      <c r="JUT6806" s="112"/>
      <c r="JUU6806" s="112"/>
      <c r="JUV6806" s="112"/>
      <c r="JUW6806" s="112"/>
      <c r="JUX6806" s="112"/>
      <c r="JUY6806" s="112"/>
      <c r="JUZ6806" s="112"/>
      <c r="JVA6806" s="112"/>
      <c r="JVB6806" s="112"/>
      <c r="JVC6806" s="112"/>
      <c r="JVD6806" s="112"/>
      <c r="JVE6806" s="112"/>
      <c r="JVF6806" s="112"/>
      <c r="JVG6806" s="112"/>
      <c r="JVH6806" s="112"/>
      <c r="JVI6806" s="112"/>
      <c r="JVJ6806" s="112"/>
      <c r="JVK6806" s="112"/>
      <c r="JVL6806" s="112"/>
      <c r="JVM6806" s="112"/>
      <c r="JVN6806" s="112"/>
      <c r="JVO6806" s="112"/>
      <c r="JVP6806" s="112"/>
      <c r="JVQ6806" s="112"/>
      <c r="JVR6806" s="112"/>
      <c r="JVS6806" s="112"/>
      <c r="JVT6806" s="112"/>
      <c r="JVU6806" s="112"/>
      <c r="JVV6806" s="112"/>
      <c r="JVW6806" s="112"/>
      <c r="JVX6806" s="112"/>
      <c r="JVY6806" s="112"/>
      <c r="JVZ6806" s="112"/>
      <c r="JWA6806" s="112"/>
      <c r="JWB6806" s="112"/>
      <c r="JWC6806" s="112"/>
      <c r="JWD6806" s="112"/>
      <c r="JWE6806" s="112"/>
      <c r="JWF6806" s="112"/>
      <c r="JWG6806" s="112"/>
      <c r="JWH6806" s="112"/>
      <c r="JWI6806" s="112"/>
      <c r="JWJ6806" s="112"/>
      <c r="JWK6806" s="112"/>
      <c r="JWL6806" s="112"/>
      <c r="JWM6806" s="112"/>
      <c r="JWN6806" s="112"/>
      <c r="JWO6806" s="112"/>
      <c r="JWP6806" s="112"/>
      <c r="JWQ6806" s="112"/>
      <c r="JWR6806" s="112"/>
      <c r="JWS6806" s="112"/>
      <c r="JWT6806" s="112"/>
      <c r="JWU6806" s="112"/>
      <c r="JWV6806" s="112"/>
      <c r="JWW6806" s="112"/>
      <c r="JWX6806" s="112"/>
      <c r="JWY6806" s="112"/>
      <c r="JWZ6806" s="112"/>
      <c r="JXA6806" s="112"/>
      <c r="JXB6806" s="112"/>
      <c r="JXC6806" s="112"/>
      <c r="JXD6806" s="112"/>
      <c r="JXE6806" s="112"/>
      <c r="JXF6806" s="112"/>
      <c r="JXG6806" s="112"/>
      <c r="JXH6806" s="112"/>
      <c r="JXI6806" s="112"/>
      <c r="JXJ6806" s="112"/>
      <c r="JXK6806" s="112"/>
      <c r="JXL6806" s="112"/>
      <c r="JXM6806" s="112"/>
      <c r="JXN6806" s="112"/>
      <c r="JXO6806" s="112"/>
      <c r="JXP6806" s="112"/>
      <c r="JXQ6806" s="112"/>
      <c r="JXR6806" s="112"/>
      <c r="JXS6806" s="112"/>
      <c r="JXT6806" s="112"/>
      <c r="JXU6806" s="112"/>
      <c r="JXV6806" s="112"/>
      <c r="JXW6806" s="112"/>
      <c r="JXX6806" s="112"/>
      <c r="JXY6806" s="112"/>
      <c r="JXZ6806" s="112"/>
      <c r="JYA6806" s="112"/>
      <c r="JYB6806" s="112"/>
      <c r="JYC6806" s="112"/>
      <c r="JYD6806" s="112"/>
      <c r="JYE6806" s="112"/>
      <c r="JYF6806" s="112"/>
      <c r="JYG6806" s="112"/>
      <c r="JYH6806" s="112"/>
      <c r="JYI6806" s="112"/>
      <c r="JYJ6806" s="112"/>
      <c r="JYK6806" s="112"/>
      <c r="JYL6806" s="112"/>
      <c r="JYM6806" s="112"/>
      <c r="JYN6806" s="112"/>
      <c r="JYO6806" s="112"/>
      <c r="JYP6806" s="112"/>
      <c r="JYQ6806" s="112"/>
      <c r="JYR6806" s="112"/>
      <c r="JYS6806" s="112"/>
      <c r="JYT6806" s="112"/>
      <c r="JYU6806" s="112"/>
      <c r="JYV6806" s="112"/>
      <c r="JYW6806" s="112"/>
      <c r="JYX6806" s="112"/>
      <c r="JYY6806" s="112"/>
      <c r="JYZ6806" s="112"/>
      <c r="JZA6806" s="112"/>
      <c r="JZB6806" s="112"/>
      <c r="JZC6806" s="112"/>
      <c r="JZD6806" s="112"/>
      <c r="JZE6806" s="112"/>
      <c r="JZF6806" s="112"/>
      <c r="JZG6806" s="112"/>
      <c r="JZH6806" s="112"/>
      <c r="JZI6806" s="112"/>
      <c r="JZJ6806" s="112"/>
      <c r="JZK6806" s="112"/>
      <c r="JZL6806" s="112"/>
      <c r="JZM6806" s="112"/>
      <c r="JZN6806" s="112"/>
      <c r="JZO6806" s="112"/>
      <c r="JZP6806" s="112"/>
      <c r="JZQ6806" s="112"/>
      <c r="JZR6806" s="112"/>
      <c r="JZS6806" s="112"/>
      <c r="JZT6806" s="112"/>
      <c r="JZU6806" s="112"/>
      <c r="JZV6806" s="112"/>
      <c r="JZW6806" s="112"/>
      <c r="JZX6806" s="112"/>
      <c r="JZY6806" s="112"/>
      <c r="JZZ6806" s="112"/>
      <c r="KAA6806" s="112"/>
      <c r="KAB6806" s="112"/>
      <c r="KAC6806" s="112"/>
      <c r="KAD6806" s="112"/>
      <c r="KAE6806" s="112"/>
      <c r="KAF6806" s="112"/>
      <c r="KAG6806" s="112"/>
      <c r="KAH6806" s="112"/>
      <c r="KAI6806" s="112"/>
      <c r="KAJ6806" s="112"/>
      <c r="KAK6806" s="112"/>
      <c r="KAL6806" s="112"/>
      <c r="KAM6806" s="112"/>
      <c r="KAN6806" s="112"/>
      <c r="KAO6806" s="112"/>
      <c r="KAP6806" s="112"/>
      <c r="KAQ6806" s="112"/>
      <c r="KAR6806" s="112"/>
      <c r="KAS6806" s="112"/>
      <c r="KAT6806" s="112"/>
      <c r="KAU6806" s="112"/>
      <c r="KAV6806" s="112"/>
      <c r="KAW6806" s="112"/>
      <c r="KAX6806" s="112"/>
      <c r="KAY6806" s="112"/>
      <c r="KAZ6806" s="112"/>
      <c r="KBA6806" s="112"/>
      <c r="KBB6806" s="112"/>
      <c r="KBC6806" s="112"/>
      <c r="KBD6806" s="112"/>
      <c r="KBE6806" s="112"/>
      <c r="KBF6806" s="112"/>
      <c r="KBG6806" s="112"/>
      <c r="KBH6806" s="112"/>
      <c r="KBI6806" s="112"/>
      <c r="KBJ6806" s="112"/>
      <c r="KBK6806" s="112"/>
      <c r="KBL6806" s="112"/>
      <c r="KBM6806" s="112"/>
      <c r="KBN6806" s="112"/>
      <c r="KBO6806" s="112"/>
      <c r="KBP6806" s="112"/>
      <c r="KBQ6806" s="112"/>
      <c r="KBR6806" s="112"/>
      <c r="KBS6806" s="112"/>
      <c r="KBT6806" s="112"/>
      <c r="KBU6806" s="112"/>
      <c r="KBV6806" s="112"/>
      <c r="KBW6806" s="112"/>
      <c r="KBX6806" s="112"/>
      <c r="KBY6806" s="112"/>
      <c r="KBZ6806" s="112"/>
      <c r="KCA6806" s="112"/>
      <c r="KCB6806" s="112"/>
      <c r="KCC6806" s="112"/>
      <c r="KCD6806" s="112"/>
      <c r="KCE6806" s="112"/>
      <c r="KCF6806" s="112"/>
      <c r="KCG6806" s="112"/>
      <c r="KCH6806" s="112"/>
      <c r="KCI6806" s="112"/>
      <c r="KCJ6806" s="112"/>
      <c r="KCK6806" s="112"/>
      <c r="KCL6806" s="112"/>
      <c r="KCM6806" s="112"/>
      <c r="KCN6806" s="112"/>
      <c r="KCO6806" s="112"/>
      <c r="KCP6806" s="112"/>
      <c r="KCQ6806" s="112"/>
      <c r="KCR6806" s="112"/>
      <c r="KCS6806" s="112"/>
      <c r="KCT6806" s="112"/>
      <c r="KCU6806" s="112"/>
      <c r="KCV6806" s="112"/>
      <c r="KCW6806" s="112"/>
      <c r="KCX6806" s="112"/>
      <c r="KCY6806" s="112"/>
      <c r="KCZ6806" s="112"/>
      <c r="KDA6806" s="112"/>
      <c r="KDB6806" s="112"/>
      <c r="KDC6806" s="112"/>
      <c r="KDD6806" s="112"/>
      <c r="KDE6806" s="112"/>
      <c r="KDF6806" s="112"/>
      <c r="KDG6806" s="112"/>
      <c r="KDH6806" s="112"/>
      <c r="KDI6806" s="112"/>
      <c r="KDJ6806" s="112"/>
      <c r="KDK6806" s="112"/>
      <c r="KDL6806" s="112"/>
      <c r="KDM6806" s="112"/>
      <c r="KDN6806" s="112"/>
      <c r="KDO6806" s="112"/>
      <c r="KDP6806" s="112"/>
      <c r="KDQ6806" s="112"/>
      <c r="KDR6806" s="112"/>
      <c r="KDS6806" s="112"/>
      <c r="KDT6806" s="112"/>
      <c r="KDU6806" s="112"/>
      <c r="KDV6806" s="112"/>
      <c r="KDW6806" s="112"/>
      <c r="KDX6806" s="112"/>
      <c r="KDY6806" s="112"/>
      <c r="KDZ6806" s="112"/>
      <c r="KEA6806" s="112"/>
      <c r="KEB6806" s="112"/>
      <c r="KEC6806" s="112"/>
      <c r="KED6806" s="112"/>
      <c r="KEE6806" s="112"/>
      <c r="KEF6806" s="112"/>
      <c r="KEG6806" s="112"/>
      <c r="KEH6806" s="112"/>
      <c r="KEI6806" s="112"/>
      <c r="KEJ6806" s="112"/>
      <c r="KEK6806" s="112"/>
      <c r="KEL6806" s="112"/>
      <c r="KEM6806" s="112"/>
      <c r="KEN6806" s="112"/>
      <c r="KEO6806" s="112"/>
      <c r="KEP6806" s="112"/>
      <c r="KEQ6806" s="112"/>
      <c r="KER6806" s="112"/>
      <c r="KES6806" s="112"/>
      <c r="KET6806" s="112"/>
      <c r="KEU6806" s="112"/>
      <c r="KEV6806" s="112"/>
      <c r="KEW6806" s="112"/>
      <c r="KEX6806" s="112"/>
      <c r="KEY6806" s="112"/>
      <c r="KEZ6806" s="112"/>
      <c r="KFA6806" s="112"/>
      <c r="KFB6806" s="112"/>
      <c r="KFC6806" s="112"/>
      <c r="KFD6806" s="112"/>
      <c r="KFE6806" s="112"/>
      <c r="KFF6806" s="112"/>
      <c r="KFG6806" s="112"/>
      <c r="KFH6806" s="112"/>
      <c r="KFI6806" s="112"/>
      <c r="KFJ6806" s="112"/>
      <c r="KFK6806" s="112"/>
      <c r="KFL6806" s="112"/>
      <c r="KFM6806" s="112"/>
      <c r="KFN6806" s="112"/>
      <c r="KFO6806" s="112"/>
      <c r="KFP6806" s="112"/>
      <c r="KFQ6806" s="112"/>
      <c r="KFR6806" s="112"/>
      <c r="KFS6806" s="112"/>
      <c r="KFT6806" s="112"/>
      <c r="KFU6806" s="112"/>
      <c r="KFV6806" s="112"/>
      <c r="KFW6806" s="112"/>
      <c r="KFX6806" s="112"/>
      <c r="KFY6806" s="112"/>
      <c r="KFZ6806" s="112"/>
      <c r="KGA6806" s="112"/>
      <c r="KGB6806" s="112"/>
      <c r="KGC6806" s="112"/>
      <c r="KGD6806" s="112"/>
      <c r="KGE6806" s="112"/>
      <c r="KGF6806" s="112"/>
      <c r="KGG6806" s="112"/>
      <c r="KGH6806" s="112"/>
      <c r="KGI6806" s="112"/>
      <c r="KGJ6806" s="112"/>
      <c r="KGK6806" s="112"/>
      <c r="KGL6806" s="112"/>
      <c r="KGM6806" s="112"/>
      <c r="KGN6806" s="112"/>
      <c r="KGO6806" s="112"/>
      <c r="KGP6806" s="112"/>
      <c r="KGQ6806" s="112"/>
      <c r="KGR6806" s="112"/>
      <c r="KGS6806" s="112"/>
      <c r="KGT6806" s="112"/>
      <c r="KGU6806" s="112"/>
      <c r="KGV6806" s="112"/>
      <c r="KGW6806" s="112"/>
      <c r="KGX6806" s="112"/>
      <c r="KGY6806" s="112"/>
      <c r="KGZ6806" s="112"/>
      <c r="KHA6806" s="112"/>
      <c r="KHB6806" s="112"/>
      <c r="KHC6806" s="112"/>
      <c r="KHD6806" s="112"/>
      <c r="KHE6806" s="112"/>
      <c r="KHF6806" s="112"/>
      <c r="KHG6806" s="112"/>
      <c r="KHH6806" s="112"/>
      <c r="KHI6806" s="112"/>
      <c r="KHJ6806" s="112"/>
      <c r="KHK6806" s="112"/>
      <c r="KHL6806" s="112"/>
      <c r="KHM6806" s="112"/>
      <c r="KHN6806" s="112"/>
      <c r="KHO6806" s="112"/>
      <c r="KHP6806" s="112"/>
      <c r="KHQ6806" s="112"/>
      <c r="KHR6806" s="112"/>
      <c r="KHS6806" s="112"/>
      <c r="KHT6806" s="112"/>
      <c r="KHU6806" s="112"/>
      <c r="KHV6806" s="112"/>
      <c r="KHW6806" s="112"/>
      <c r="KHX6806" s="112"/>
      <c r="KHY6806" s="112"/>
      <c r="KHZ6806" s="112"/>
      <c r="KIA6806" s="112"/>
      <c r="KIB6806" s="112"/>
      <c r="KIC6806" s="112"/>
      <c r="KID6806" s="112"/>
      <c r="KIE6806" s="112"/>
      <c r="KIF6806" s="112"/>
      <c r="KIG6806" s="112"/>
      <c r="KIH6806" s="112"/>
      <c r="KII6806" s="112"/>
      <c r="KIJ6806" s="112"/>
      <c r="KIK6806" s="112"/>
      <c r="KIL6806" s="112"/>
      <c r="KIM6806" s="112"/>
      <c r="KIN6806" s="112"/>
      <c r="KIO6806" s="112"/>
      <c r="KIP6806" s="112"/>
      <c r="KIQ6806" s="112"/>
      <c r="KIR6806" s="112"/>
      <c r="KIS6806" s="112"/>
      <c r="KIT6806" s="112"/>
      <c r="KIU6806" s="112"/>
      <c r="KIV6806" s="112"/>
      <c r="KIW6806" s="112"/>
      <c r="KIX6806" s="112"/>
      <c r="KIY6806" s="112"/>
      <c r="KIZ6806" s="112"/>
      <c r="KJA6806" s="112"/>
      <c r="KJB6806" s="112"/>
      <c r="KJC6806" s="112"/>
      <c r="KJD6806" s="112"/>
      <c r="KJE6806" s="112"/>
      <c r="KJF6806" s="112"/>
      <c r="KJG6806" s="112"/>
      <c r="KJH6806" s="112"/>
      <c r="KJI6806" s="112"/>
      <c r="KJJ6806" s="112"/>
      <c r="KJK6806" s="112"/>
      <c r="KJL6806" s="112"/>
      <c r="KJM6806" s="112"/>
      <c r="KJN6806" s="112"/>
      <c r="KJO6806" s="112"/>
      <c r="KJP6806" s="112"/>
      <c r="KJQ6806" s="112"/>
      <c r="KJR6806" s="112"/>
      <c r="KJS6806" s="112"/>
      <c r="KJT6806" s="112"/>
      <c r="KJU6806" s="112"/>
      <c r="KJV6806" s="112"/>
      <c r="KJW6806" s="112"/>
      <c r="KJX6806" s="112"/>
      <c r="KJY6806" s="112"/>
      <c r="KJZ6806" s="112"/>
      <c r="KKA6806" s="112"/>
      <c r="KKB6806" s="112"/>
      <c r="KKC6806" s="112"/>
      <c r="KKD6806" s="112"/>
      <c r="KKE6806" s="112"/>
      <c r="KKF6806" s="112"/>
      <c r="KKG6806" s="112"/>
      <c r="KKH6806" s="112"/>
      <c r="KKI6806" s="112"/>
      <c r="KKJ6806" s="112"/>
      <c r="KKK6806" s="112"/>
      <c r="KKL6806" s="112"/>
      <c r="KKM6806" s="112"/>
      <c r="KKN6806" s="112"/>
      <c r="KKO6806" s="112"/>
      <c r="KKP6806" s="112"/>
      <c r="KKQ6806" s="112"/>
      <c r="KKR6806" s="112"/>
      <c r="KKS6806" s="112"/>
      <c r="KKT6806" s="112"/>
      <c r="KKU6806" s="112"/>
      <c r="KKV6806" s="112"/>
      <c r="KKW6806" s="112"/>
      <c r="KKX6806" s="112"/>
      <c r="KKY6806" s="112"/>
      <c r="KKZ6806" s="112"/>
      <c r="KLA6806" s="112"/>
      <c r="KLB6806" s="112"/>
      <c r="KLC6806" s="112"/>
      <c r="KLD6806" s="112"/>
      <c r="KLE6806" s="112"/>
      <c r="KLF6806" s="112"/>
      <c r="KLG6806" s="112"/>
      <c r="KLH6806" s="112"/>
      <c r="KLI6806" s="112"/>
      <c r="KLJ6806" s="112"/>
      <c r="KLK6806" s="112"/>
      <c r="KLL6806" s="112"/>
      <c r="KLM6806" s="112"/>
      <c r="KLN6806" s="112"/>
      <c r="KLO6806" s="112"/>
      <c r="KLP6806" s="112"/>
      <c r="KLQ6806" s="112"/>
      <c r="KLR6806" s="112"/>
      <c r="KLS6806" s="112"/>
      <c r="KLT6806" s="112"/>
      <c r="KLU6806" s="112"/>
      <c r="KLV6806" s="112"/>
      <c r="KLW6806" s="112"/>
      <c r="KLX6806" s="112"/>
      <c r="KLY6806" s="112"/>
      <c r="KLZ6806" s="112"/>
      <c r="KMA6806" s="112"/>
      <c r="KMB6806" s="112"/>
      <c r="KMC6806" s="112"/>
      <c r="KMD6806" s="112"/>
      <c r="KME6806" s="112"/>
      <c r="KMF6806" s="112"/>
      <c r="KMG6806" s="112"/>
      <c r="KMH6806" s="112"/>
      <c r="KMI6806" s="112"/>
      <c r="KMJ6806" s="112"/>
      <c r="KMK6806" s="112"/>
      <c r="KML6806" s="112"/>
      <c r="KMM6806" s="112"/>
      <c r="KMN6806" s="112"/>
      <c r="KMO6806" s="112"/>
      <c r="KMP6806" s="112"/>
      <c r="KMQ6806" s="112"/>
      <c r="KMR6806" s="112"/>
      <c r="KMS6806" s="112"/>
      <c r="KMT6806" s="112"/>
      <c r="KMU6806" s="112"/>
      <c r="KMV6806" s="112"/>
      <c r="KMW6806" s="112"/>
      <c r="KMX6806" s="112"/>
      <c r="KMY6806" s="112"/>
      <c r="KMZ6806" s="112"/>
      <c r="KNA6806" s="112"/>
      <c r="KNB6806" s="112"/>
      <c r="KNC6806" s="112"/>
      <c r="KND6806" s="112"/>
      <c r="KNE6806" s="112"/>
      <c r="KNF6806" s="112"/>
      <c r="KNG6806" s="112"/>
      <c r="KNH6806" s="112"/>
      <c r="KNI6806" s="112"/>
      <c r="KNJ6806" s="112"/>
      <c r="KNK6806" s="112"/>
      <c r="KNL6806" s="112"/>
      <c r="KNM6806" s="112"/>
      <c r="KNN6806" s="112"/>
      <c r="KNO6806" s="112"/>
      <c r="KNP6806" s="112"/>
      <c r="KNQ6806" s="112"/>
      <c r="KNR6806" s="112"/>
      <c r="KNS6806" s="112"/>
      <c r="KNT6806" s="112"/>
      <c r="KNU6806" s="112"/>
      <c r="KNV6806" s="112"/>
      <c r="KNW6806" s="112"/>
      <c r="KNX6806" s="112"/>
      <c r="KNY6806" s="112"/>
      <c r="KNZ6806" s="112"/>
      <c r="KOA6806" s="112"/>
      <c r="KOB6806" s="112"/>
      <c r="KOC6806" s="112"/>
      <c r="KOD6806" s="112"/>
      <c r="KOE6806" s="112"/>
      <c r="KOF6806" s="112"/>
      <c r="KOG6806" s="112"/>
      <c r="KOH6806" s="112"/>
      <c r="KOI6806" s="112"/>
      <c r="KOJ6806" s="112"/>
      <c r="KOK6806" s="112"/>
      <c r="KOL6806" s="112"/>
      <c r="KOM6806" s="112"/>
      <c r="KON6806" s="112"/>
      <c r="KOO6806" s="112"/>
      <c r="KOP6806" s="112"/>
      <c r="KOQ6806" s="112"/>
      <c r="KOR6806" s="112"/>
      <c r="KOS6806" s="112"/>
      <c r="KOT6806" s="112"/>
      <c r="KOU6806" s="112"/>
      <c r="KOV6806" s="112"/>
      <c r="KOW6806" s="112"/>
      <c r="KOX6806" s="112"/>
      <c r="KOY6806" s="112"/>
      <c r="KOZ6806" s="112"/>
      <c r="KPA6806" s="112"/>
      <c r="KPB6806" s="112"/>
      <c r="KPC6806" s="112"/>
      <c r="KPD6806" s="112"/>
      <c r="KPE6806" s="112"/>
      <c r="KPF6806" s="112"/>
      <c r="KPG6806" s="112"/>
      <c r="KPH6806" s="112"/>
      <c r="KPI6806" s="112"/>
      <c r="KPJ6806" s="112"/>
      <c r="KPK6806" s="112"/>
      <c r="KPL6806" s="112"/>
      <c r="KPM6806" s="112"/>
      <c r="KPN6806" s="112"/>
      <c r="KPO6806" s="112"/>
      <c r="KPP6806" s="112"/>
      <c r="KPQ6806" s="112"/>
      <c r="KPR6806" s="112"/>
      <c r="KPS6806" s="112"/>
      <c r="KPT6806" s="112"/>
      <c r="KPU6806" s="112"/>
      <c r="KPV6806" s="112"/>
      <c r="KPW6806" s="112"/>
      <c r="KPX6806" s="112"/>
      <c r="KPY6806" s="112"/>
      <c r="KPZ6806" s="112"/>
      <c r="KQA6806" s="112"/>
      <c r="KQB6806" s="112"/>
      <c r="KQC6806" s="112"/>
      <c r="KQD6806" s="112"/>
      <c r="KQE6806" s="112"/>
      <c r="KQF6806" s="112"/>
      <c r="KQG6806" s="112"/>
      <c r="KQH6806" s="112"/>
      <c r="KQI6806" s="112"/>
      <c r="KQJ6806" s="112"/>
      <c r="KQK6806" s="112"/>
      <c r="KQL6806" s="112"/>
      <c r="KQM6806" s="112"/>
      <c r="KQN6806" s="112"/>
      <c r="KQO6806" s="112"/>
      <c r="KQP6806" s="112"/>
      <c r="KQQ6806" s="112"/>
      <c r="KQR6806" s="112"/>
      <c r="KQS6806" s="112"/>
      <c r="KQT6806" s="112"/>
      <c r="KQU6806" s="112"/>
      <c r="KQV6806" s="112"/>
      <c r="KQW6806" s="112"/>
      <c r="KQX6806" s="112"/>
      <c r="KQY6806" s="112"/>
      <c r="KQZ6806" s="112"/>
      <c r="KRA6806" s="112"/>
      <c r="KRB6806" s="112"/>
      <c r="KRC6806" s="112"/>
      <c r="KRD6806" s="112"/>
      <c r="KRE6806" s="112"/>
      <c r="KRF6806" s="112"/>
      <c r="KRG6806" s="112"/>
      <c r="KRH6806" s="112"/>
      <c r="KRI6806" s="112"/>
      <c r="KRJ6806" s="112"/>
      <c r="KRK6806" s="112"/>
      <c r="KRL6806" s="112"/>
      <c r="KRM6806" s="112"/>
      <c r="KRN6806" s="112"/>
      <c r="KRO6806" s="112"/>
      <c r="KRP6806" s="112"/>
      <c r="KRQ6806" s="112"/>
      <c r="KRR6806" s="112"/>
      <c r="KRS6806" s="112"/>
      <c r="KRT6806" s="112"/>
      <c r="KRU6806" s="112"/>
      <c r="KRV6806" s="112"/>
      <c r="KRW6806" s="112"/>
      <c r="KRX6806" s="112"/>
      <c r="KRY6806" s="112"/>
      <c r="KRZ6806" s="112"/>
      <c r="KSA6806" s="112"/>
      <c r="KSB6806" s="112"/>
      <c r="KSC6806" s="112"/>
      <c r="KSD6806" s="112"/>
      <c r="KSE6806" s="112"/>
      <c r="KSF6806" s="112"/>
      <c r="KSG6806" s="112"/>
      <c r="KSH6806" s="112"/>
      <c r="KSI6806" s="112"/>
      <c r="KSJ6806" s="112"/>
      <c r="KSK6806" s="112"/>
      <c r="KSL6806" s="112"/>
      <c r="KSM6806" s="112"/>
      <c r="KSN6806" s="112"/>
      <c r="KSO6806" s="112"/>
      <c r="KSP6806" s="112"/>
      <c r="KSQ6806" s="112"/>
      <c r="KSR6806" s="112"/>
      <c r="KSS6806" s="112"/>
      <c r="KST6806" s="112"/>
      <c r="KSU6806" s="112"/>
      <c r="KSV6806" s="112"/>
      <c r="KSW6806" s="112"/>
      <c r="KSX6806" s="112"/>
      <c r="KSY6806" s="112"/>
      <c r="KSZ6806" s="112"/>
      <c r="KTA6806" s="112"/>
      <c r="KTB6806" s="112"/>
      <c r="KTC6806" s="112"/>
      <c r="KTD6806" s="112"/>
      <c r="KTE6806" s="112"/>
      <c r="KTF6806" s="112"/>
      <c r="KTG6806" s="112"/>
      <c r="KTH6806" s="112"/>
      <c r="KTI6806" s="112"/>
      <c r="KTJ6806" s="112"/>
      <c r="KTK6806" s="112"/>
      <c r="KTL6806" s="112"/>
      <c r="KTM6806" s="112"/>
      <c r="KTN6806" s="112"/>
      <c r="KTO6806" s="112"/>
      <c r="KTP6806" s="112"/>
      <c r="KTQ6806" s="112"/>
      <c r="KTR6806" s="112"/>
      <c r="KTS6806" s="112"/>
      <c r="KTT6806" s="112"/>
      <c r="KTU6806" s="112"/>
      <c r="KTV6806" s="112"/>
      <c r="KTW6806" s="112"/>
      <c r="KTX6806" s="112"/>
      <c r="KTY6806" s="112"/>
      <c r="KTZ6806" s="112"/>
      <c r="KUA6806" s="112"/>
      <c r="KUB6806" s="112"/>
      <c r="KUC6806" s="112"/>
      <c r="KUD6806" s="112"/>
      <c r="KUE6806" s="112"/>
      <c r="KUF6806" s="112"/>
      <c r="KUG6806" s="112"/>
      <c r="KUH6806" s="112"/>
      <c r="KUI6806" s="112"/>
      <c r="KUJ6806" s="112"/>
      <c r="KUK6806" s="112"/>
      <c r="KUL6806" s="112"/>
      <c r="KUM6806" s="112"/>
      <c r="KUN6806" s="112"/>
      <c r="KUO6806" s="112"/>
      <c r="KUP6806" s="112"/>
      <c r="KUQ6806" s="112"/>
      <c r="KUR6806" s="112"/>
      <c r="KUS6806" s="112"/>
      <c r="KUT6806" s="112"/>
      <c r="KUU6806" s="112"/>
      <c r="KUV6806" s="112"/>
      <c r="KUW6806" s="112"/>
      <c r="KUX6806" s="112"/>
      <c r="KUY6806" s="112"/>
      <c r="KUZ6806" s="112"/>
      <c r="KVA6806" s="112"/>
      <c r="KVB6806" s="112"/>
      <c r="KVC6806" s="112"/>
      <c r="KVD6806" s="112"/>
      <c r="KVE6806" s="112"/>
      <c r="KVF6806" s="112"/>
      <c r="KVG6806" s="112"/>
      <c r="KVH6806" s="112"/>
      <c r="KVI6806" s="112"/>
      <c r="KVJ6806" s="112"/>
      <c r="KVK6806" s="112"/>
      <c r="KVL6806" s="112"/>
      <c r="KVM6806" s="112"/>
      <c r="KVN6806" s="112"/>
      <c r="KVO6806" s="112"/>
      <c r="KVP6806" s="112"/>
      <c r="KVQ6806" s="112"/>
      <c r="KVR6806" s="112"/>
      <c r="KVS6806" s="112"/>
      <c r="KVT6806" s="112"/>
      <c r="KVU6806" s="112"/>
      <c r="KVV6806" s="112"/>
      <c r="KVW6806" s="112"/>
      <c r="KVX6806" s="112"/>
      <c r="KVY6806" s="112"/>
      <c r="KVZ6806" s="112"/>
      <c r="KWA6806" s="112"/>
      <c r="KWB6806" s="112"/>
      <c r="KWC6806" s="112"/>
      <c r="KWD6806" s="112"/>
      <c r="KWE6806" s="112"/>
      <c r="KWF6806" s="112"/>
      <c r="KWG6806" s="112"/>
      <c r="KWH6806" s="112"/>
      <c r="KWI6806" s="112"/>
      <c r="KWJ6806" s="112"/>
      <c r="KWK6806" s="112"/>
      <c r="KWL6806" s="112"/>
      <c r="KWM6806" s="112"/>
      <c r="KWN6806" s="112"/>
      <c r="KWO6806" s="112"/>
      <c r="KWP6806" s="112"/>
      <c r="KWQ6806" s="112"/>
      <c r="KWR6806" s="112"/>
      <c r="KWS6806" s="112"/>
      <c r="KWT6806" s="112"/>
      <c r="KWU6806" s="112"/>
      <c r="KWV6806" s="112"/>
      <c r="KWW6806" s="112"/>
      <c r="KWX6806" s="112"/>
      <c r="KWY6806" s="112"/>
      <c r="KWZ6806" s="112"/>
      <c r="KXA6806" s="112"/>
      <c r="KXB6806" s="112"/>
      <c r="KXC6806" s="112"/>
      <c r="KXD6806" s="112"/>
      <c r="KXE6806" s="112"/>
      <c r="KXF6806" s="112"/>
      <c r="KXG6806" s="112"/>
      <c r="KXH6806" s="112"/>
      <c r="KXI6806" s="112"/>
      <c r="KXJ6806" s="112"/>
      <c r="KXK6806" s="112"/>
      <c r="KXL6806" s="112"/>
      <c r="KXM6806" s="112"/>
      <c r="KXN6806" s="112"/>
      <c r="KXO6806" s="112"/>
      <c r="KXP6806" s="112"/>
      <c r="KXQ6806" s="112"/>
      <c r="KXR6806" s="112"/>
      <c r="KXS6806" s="112"/>
      <c r="KXT6806" s="112"/>
      <c r="KXU6806" s="112"/>
      <c r="KXV6806" s="112"/>
      <c r="KXW6806" s="112"/>
      <c r="KXX6806" s="112"/>
      <c r="KXY6806" s="112"/>
      <c r="KXZ6806" s="112"/>
      <c r="KYA6806" s="112"/>
      <c r="KYB6806" s="112"/>
      <c r="KYC6806" s="112"/>
      <c r="KYD6806" s="112"/>
      <c r="KYE6806" s="112"/>
      <c r="KYF6806" s="112"/>
      <c r="KYG6806" s="112"/>
      <c r="KYH6806" s="112"/>
      <c r="KYI6806" s="112"/>
      <c r="KYJ6806" s="112"/>
      <c r="KYK6806" s="112"/>
      <c r="KYL6806" s="112"/>
      <c r="KYM6806" s="112"/>
      <c r="KYN6806" s="112"/>
      <c r="KYO6806" s="112"/>
      <c r="KYP6806" s="112"/>
      <c r="KYQ6806" s="112"/>
      <c r="KYR6806" s="112"/>
      <c r="KYS6806" s="112"/>
      <c r="KYT6806" s="112"/>
      <c r="KYU6806" s="112"/>
      <c r="KYV6806" s="112"/>
      <c r="KYW6806" s="112"/>
      <c r="KYX6806" s="112"/>
      <c r="KYY6806" s="112"/>
      <c r="KYZ6806" s="112"/>
      <c r="KZA6806" s="112"/>
      <c r="KZB6806" s="112"/>
      <c r="KZC6806" s="112"/>
      <c r="KZD6806" s="112"/>
      <c r="KZE6806" s="112"/>
      <c r="KZF6806" s="112"/>
      <c r="KZG6806" s="112"/>
      <c r="KZH6806" s="112"/>
      <c r="KZI6806" s="112"/>
      <c r="KZJ6806" s="112"/>
      <c r="KZK6806" s="112"/>
      <c r="KZL6806" s="112"/>
      <c r="KZM6806" s="112"/>
      <c r="KZN6806" s="112"/>
      <c r="KZO6806" s="112"/>
      <c r="KZP6806" s="112"/>
      <c r="KZQ6806" s="112"/>
      <c r="KZR6806" s="112"/>
      <c r="KZS6806" s="112"/>
      <c r="KZT6806" s="112"/>
      <c r="KZU6806" s="112"/>
      <c r="KZV6806" s="112"/>
      <c r="KZW6806" s="112"/>
      <c r="KZX6806" s="112"/>
      <c r="KZY6806" s="112"/>
      <c r="KZZ6806" s="112"/>
      <c r="LAA6806" s="112"/>
      <c r="LAB6806" s="112"/>
      <c r="LAC6806" s="112"/>
      <c r="LAD6806" s="112"/>
      <c r="LAE6806" s="112"/>
      <c r="LAF6806" s="112"/>
      <c r="LAG6806" s="112"/>
      <c r="LAH6806" s="112"/>
      <c r="LAI6806" s="112"/>
      <c r="LAJ6806" s="112"/>
      <c r="LAK6806" s="112"/>
      <c r="LAL6806" s="112"/>
      <c r="LAM6806" s="112"/>
      <c r="LAN6806" s="112"/>
      <c r="LAO6806" s="112"/>
      <c r="LAP6806" s="112"/>
      <c r="LAQ6806" s="112"/>
      <c r="LAR6806" s="112"/>
      <c r="LAS6806" s="112"/>
      <c r="LAT6806" s="112"/>
      <c r="LAU6806" s="112"/>
      <c r="LAV6806" s="112"/>
      <c r="LAW6806" s="112"/>
      <c r="LAX6806" s="112"/>
      <c r="LAY6806" s="112"/>
      <c r="LAZ6806" s="112"/>
      <c r="LBA6806" s="112"/>
      <c r="LBB6806" s="112"/>
      <c r="LBC6806" s="112"/>
      <c r="LBD6806" s="112"/>
      <c r="LBE6806" s="112"/>
      <c r="LBF6806" s="112"/>
      <c r="LBG6806" s="112"/>
      <c r="LBH6806" s="112"/>
      <c r="LBI6806" s="112"/>
      <c r="LBJ6806" s="112"/>
      <c r="LBK6806" s="112"/>
      <c r="LBL6806" s="112"/>
      <c r="LBM6806" s="112"/>
      <c r="LBN6806" s="112"/>
      <c r="LBO6806" s="112"/>
      <c r="LBP6806" s="112"/>
      <c r="LBQ6806" s="112"/>
      <c r="LBR6806" s="112"/>
      <c r="LBS6806" s="112"/>
      <c r="LBT6806" s="112"/>
      <c r="LBU6806" s="112"/>
      <c r="LBV6806" s="112"/>
      <c r="LBW6806" s="112"/>
      <c r="LBX6806" s="112"/>
      <c r="LBY6806" s="112"/>
      <c r="LBZ6806" s="112"/>
      <c r="LCA6806" s="112"/>
      <c r="LCB6806" s="112"/>
      <c r="LCC6806" s="112"/>
      <c r="LCD6806" s="112"/>
      <c r="LCE6806" s="112"/>
      <c r="LCF6806" s="112"/>
      <c r="LCG6806" s="112"/>
      <c r="LCH6806" s="112"/>
      <c r="LCI6806" s="112"/>
      <c r="LCJ6806" s="112"/>
      <c r="LCK6806" s="112"/>
      <c r="LCL6806" s="112"/>
      <c r="LCM6806" s="112"/>
      <c r="LCN6806" s="112"/>
      <c r="LCO6806" s="112"/>
      <c r="LCP6806" s="112"/>
      <c r="LCQ6806" s="112"/>
      <c r="LCR6806" s="112"/>
      <c r="LCS6806" s="112"/>
      <c r="LCT6806" s="112"/>
      <c r="LCU6806" s="112"/>
      <c r="LCV6806" s="112"/>
      <c r="LCW6806" s="112"/>
      <c r="LCX6806" s="112"/>
      <c r="LCY6806" s="112"/>
      <c r="LCZ6806" s="112"/>
      <c r="LDA6806" s="112"/>
      <c r="LDB6806" s="112"/>
      <c r="LDC6806" s="112"/>
      <c r="LDD6806" s="112"/>
      <c r="LDE6806" s="112"/>
      <c r="LDF6806" s="112"/>
      <c r="LDG6806" s="112"/>
      <c r="LDH6806" s="112"/>
      <c r="LDI6806" s="112"/>
      <c r="LDJ6806" s="112"/>
      <c r="LDK6806" s="112"/>
      <c r="LDL6806" s="112"/>
      <c r="LDM6806" s="112"/>
      <c r="LDN6806" s="112"/>
      <c r="LDO6806" s="112"/>
      <c r="LDP6806" s="112"/>
      <c r="LDQ6806" s="112"/>
      <c r="LDR6806" s="112"/>
      <c r="LDS6806" s="112"/>
      <c r="LDT6806" s="112"/>
      <c r="LDU6806" s="112"/>
      <c r="LDV6806" s="112"/>
      <c r="LDW6806" s="112"/>
      <c r="LDX6806" s="112"/>
      <c r="LDY6806" s="112"/>
      <c r="LDZ6806" s="112"/>
      <c r="LEA6806" s="112"/>
      <c r="LEB6806" s="112"/>
      <c r="LEC6806" s="112"/>
      <c r="LED6806" s="112"/>
      <c r="LEE6806" s="112"/>
      <c r="LEF6806" s="112"/>
      <c r="LEG6806" s="112"/>
      <c r="LEH6806" s="112"/>
      <c r="LEI6806" s="112"/>
      <c r="LEJ6806" s="112"/>
      <c r="LEK6806" s="112"/>
      <c r="LEL6806" s="112"/>
      <c r="LEM6806" s="112"/>
      <c r="LEN6806" s="112"/>
      <c r="LEO6806" s="112"/>
      <c r="LEP6806" s="112"/>
      <c r="LEQ6806" s="112"/>
      <c r="LER6806" s="112"/>
      <c r="LES6806" s="112"/>
      <c r="LET6806" s="112"/>
      <c r="LEU6806" s="112"/>
      <c r="LEV6806" s="112"/>
      <c r="LEW6806" s="112"/>
      <c r="LEX6806" s="112"/>
      <c r="LEY6806" s="112"/>
      <c r="LEZ6806" s="112"/>
      <c r="LFA6806" s="112"/>
      <c r="LFB6806" s="112"/>
      <c r="LFC6806" s="112"/>
      <c r="LFD6806" s="112"/>
      <c r="LFE6806" s="112"/>
      <c r="LFF6806" s="112"/>
      <c r="LFG6806" s="112"/>
      <c r="LFH6806" s="112"/>
      <c r="LFI6806" s="112"/>
      <c r="LFJ6806" s="112"/>
      <c r="LFK6806" s="112"/>
      <c r="LFL6806" s="112"/>
      <c r="LFM6806" s="112"/>
      <c r="LFN6806" s="112"/>
      <c r="LFO6806" s="112"/>
      <c r="LFP6806" s="112"/>
      <c r="LFQ6806" s="112"/>
      <c r="LFR6806" s="112"/>
      <c r="LFS6806" s="112"/>
      <c r="LFT6806" s="112"/>
      <c r="LFU6806" s="112"/>
      <c r="LFV6806" s="112"/>
      <c r="LFW6806" s="112"/>
      <c r="LFX6806" s="112"/>
      <c r="LFY6806" s="112"/>
      <c r="LFZ6806" s="112"/>
      <c r="LGA6806" s="112"/>
      <c r="LGB6806" s="112"/>
      <c r="LGC6806" s="112"/>
      <c r="LGD6806" s="112"/>
      <c r="LGE6806" s="112"/>
      <c r="LGF6806" s="112"/>
      <c r="LGG6806" s="112"/>
      <c r="LGH6806" s="112"/>
      <c r="LGI6806" s="112"/>
      <c r="LGJ6806" s="112"/>
      <c r="LGK6806" s="112"/>
      <c r="LGL6806" s="112"/>
      <c r="LGM6806" s="112"/>
      <c r="LGN6806" s="112"/>
      <c r="LGO6806" s="112"/>
      <c r="LGP6806" s="112"/>
      <c r="LGQ6806" s="112"/>
      <c r="LGR6806" s="112"/>
      <c r="LGS6806" s="112"/>
      <c r="LGT6806" s="112"/>
      <c r="LGU6806" s="112"/>
      <c r="LGV6806" s="112"/>
      <c r="LGW6806" s="112"/>
      <c r="LGX6806" s="112"/>
      <c r="LGY6806" s="112"/>
      <c r="LGZ6806" s="112"/>
      <c r="LHA6806" s="112"/>
      <c r="LHB6806" s="112"/>
      <c r="LHC6806" s="112"/>
      <c r="LHD6806" s="112"/>
      <c r="LHE6806" s="112"/>
      <c r="LHF6806" s="112"/>
      <c r="LHG6806" s="112"/>
      <c r="LHH6806" s="112"/>
      <c r="LHI6806" s="112"/>
      <c r="LHJ6806" s="112"/>
      <c r="LHK6806" s="112"/>
      <c r="LHL6806" s="112"/>
      <c r="LHM6806" s="112"/>
      <c r="LHN6806" s="112"/>
      <c r="LHO6806" s="112"/>
      <c r="LHP6806" s="112"/>
      <c r="LHQ6806" s="112"/>
      <c r="LHR6806" s="112"/>
      <c r="LHS6806" s="112"/>
      <c r="LHT6806" s="112"/>
      <c r="LHU6806" s="112"/>
      <c r="LHV6806" s="112"/>
      <c r="LHW6806" s="112"/>
      <c r="LHX6806" s="112"/>
      <c r="LHY6806" s="112"/>
      <c r="LHZ6806" s="112"/>
      <c r="LIA6806" s="112"/>
      <c r="LIB6806" s="112"/>
      <c r="LIC6806" s="112"/>
      <c r="LID6806" s="112"/>
      <c r="LIE6806" s="112"/>
      <c r="LIF6806" s="112"/>
      <c r="LIG6806" s="112"/>
      <c r="LIH6806" s="112"/>
      <c r="LII6806" s="112"/>
      <c r="LIJ6806" s="112"/>
      <c r="LIK6806" s="112"/>
      <c r="LIL6806" s="112"/>
      <c r="LIM6806" s="112"/>
      <c r="LIN6806" s="112"/>
      <c r="LIO6806" s="112"/>
      <c r="LIP6806" s="112"/>
      <c r="LIQ6806" s="112"/>
      <c r="LIR6806" s="112"/>
      <c r="LIS6806" s="112"/>
      <c r="LIT6806" s="112"/>
      <c r="LIU6806" s="112"/>
      <c r="LIV6806" s="112"/>
      <c r="LIW6806" s="112"/>
      <c r="LIX6806" s="112"/>
      <c r="LIY6806" s="112"/>
      <c r="LIZ6806" s="112"/>
      <c r="LJA6806" s="112"/>
      <c r="LJB6806" s="112"/>
      <c r="LJC6806" s="112"/>
      <c r="LJD6806" s="112"/>
      <c r="LJE6806" s="112"/>
      <c r="LJF6806" s="112"/>
      <c r="LJG6806" s="112"/>
      <c r="LJH6806" s="112"/>
      <c r="LJI6806" s="112"/>
      <c r="LJJ6806" s="112"/>
      <c r="LJK6806" s="112"/>
      <c r="LJL6806" s="112"/>
      <c r="LJM6806" s="112"/>
      <c r="LJN6806" s="112"/>
      <c r="LJO6806" s="112"/>
      <c r="LJP6806" s="112"/>
      <c r="LJQ6806" s="112"/>
      <c r="LJR6806" s="112"/>
      <c r="LJS6806" s="112"/>
      <c r="LJT6806" s="112"/>
      <c r="LJU6806" s="112"/>
      <c r="LJV6806" s="112"/>
      <c r="LJW6806" s="112"/>
      <c r="LJX6806" s="112"/>
      <c r="LJY6806" s="112"/>
      <c r="LJZ6806" s="112"/>
      <c r="LKA6806" s="112"/>
      <c r="LKB6806" s="112"/>
      <c r="LKC6806" s="112"/>
      <c r="LKD6806" s="112"/>
      <c r="LKE6806" s="112"/>
      <c r="LKF6806" s="112"/>
      <c r="LKG6806" s="112"/>
      <c r="LKH6806" s="112"/>
      <c r="LKI6806" s="112"/>
      <c r="LKJ6806" s="112"/>
      <c r="LKK6806" s="112"/>
      <c r="LKL6806" s="112"/>
      <c r="LKM6806" s="112"/>
      <c r="LKN6806" s="112"/>
      <c r="LKO6806" s="112"/>
      <c r="LKP6806" s="112"/>
      <c r="LKQ6806" s="112"/>
      <c r="LKR6806" s="112"/>
      <c r="LKS6806" s="112"/>
      <c r="LKT6806" s="112"/>
      <c r="LKU6806" s="112"/>
      <c r="LKV6806" s="112"/>
      <c r="LKW6806" s="112"/>
      <c r="LKX6806" s="112"/>
      <c r="LKY6806" s="112"/>
      <c r="LKZ6806" s="112"/>
      <c r="LLA6806" s="112"/>
      <c r="LLB6806" s="112"/>
      <c r="LLC6806" s="112"/>
      <c r="LLD6806" s="112"/>
      <c r="LLE6806" s="112"/>
      <c r="LLF6806" s="112"/>
      <c r="LLG6806" s="112"/>
      <c r="LLH6806" s="112"/>
      <c r="LLI6806" s="112"/>
      <c r="LLJ6806" s="112"/>
      <c r="LLK6806" s="112"/>
      <c r="LLL6806" s="112"/>
      <c r="LLM6806" s="112"/>
      <c r="LLN6806" s="112"/>
      <c r="LLO6806" s="112"/>
      <c r="LLP6806" s="112"/>
      <c r="LLQ6806" s="112"/>
      <c r="LLR6806" s="112"/>
      <c r="LLS6806" s="112"/>
      <c r="LLT6806" s="112"/>
      <c r="LLU6806" s="112"/>
      <c r="LLV6806" s="112"/>
      <c r="LLW6806" s="112"/>
      <c r="LLX6806" s="112"/>
      <c r="LLY6806" s="112"/>
      <c r="LLZ6806" s="112"/>
      <c r="LMA6806" s="112"/>
      <c r="LMB6806" s="112"/>
      <c r="LMC6806" s="112"/>
      <c r="LMD6806" s="112"/>
      <c r="LME6806" s="112"/>
      <c r="LMF6806" s="112"/>
      <c r="LMG6806" s="112"/>
      <c r="LMH6806" s="112"/>
      <c r="LMI6806" s="112"/>
      <c r="LMJ6806" s="112"/>
      <c r="LMK6806" s="112"/>
      <c r="LML6806" s="112"/>
      <c r="LMM6806" s="112"/>
      <c r="LMN6806" s="112"/>
      <c r="LMO6806" s="112"/>
      <c r="LMP6806" s="112"/>
      <c r="LMQ6806" s="112"/>
      <c r="LMR6806" s="112"/>
      <c r="LMS6806" s="112"/>
      <c r="LMT6806" s="112"/>
      <c r="LMU6806" s="112"/>
      <c r="LMV6806" s="112"/>
      <c r="LMW6806" s="112"/>
      <c r="LMX6806" s="112"/>
      <c r="LMY6806" s="112"/>
      <c r="LMZ6806" s="112"/>
      <c r="LNA6806" s="112"/>
      <c r="LNB6806" s="112"/>
      <c r="LNC6806" s="112"/>
      <c r="LND6806" s="112"/>
      <c r="LNE6806" s="112"/>
      <c r="LNF6806" s="112"/>
      <c r="LNG6806" s="112"/>
      <c r="LNH6806" s="112"/>
      <c r="LNI6806" s="112"/>
      <c r="LNJ6806" s="112"/>
      <c r="LNK6806" s="112"/>
      <c r="LNL6806" s="112"/>
      <c r="LNM6806" s="112"/>
      <c r="LNN6806" s="112"/>
      <c r="LNO6806" s="112"/>
      <c r="LNP6806" s="112"/>
      <c r="LNQ6806" s="112"/>
      <c r="LNR6806" s="112"/>
      <c r="LNS6806" s="112"/>
      <c r="LNT6806" s="112"/>
      <c r="LNU6806" s="112"/>
      <c r="LNV6806" s="112"/>
      <c r="LNW6806" s="112"/>
      <c r="LNX6806" s="112"/>
      <c r="LNY6806" s="112"/>
      <c r="LNZ6806" s="112"/>
      <c r="LOA6806" s="112"/>
      <c r="LOB6806" s="112"/>
      <c r="LOC6806" s="112"/>
      <c r="LOD6806" s="112"/>
      <c r="LOE6806" s="112"/>
      <c r="LOF6806" s="112"/>
      <c r="LOG6806" s="112"/>
      <c r="LOH6806" s="112"/>
      <c r="LOI6806" s="112"/>
      <c r="LOJ6806" s="112"/>
      <c r="LOK6806" s="112"/>
      <c r="LOL6806" s="112"/>
      <c r="LOM6806" s="112"/>
      <c r="LON6806" s="112"/>
      <c r="LOO6806" s="112"/>
      <c r="LOP6806" s="112"/>
      <c r="LOQ6806" s="112"/>
      <c r="LOR6806" s="112"/>
      <c r="LOS6806" s="112"/>
      <c r="LOT6806" s="112"/>
      <c r="LOU6806" s="112"/>
      <c r="LOV6806" s="112"/>
      <c r="LOW6806" s="112"/>
      <c r="LOX6806" s="112"/>
      <c r="LOY6806" s="112"/>
      <c r="LOZ6806" s="112"/>
      <c r="LPA6806" s="112"/>
      <c r="LPB6806" s="112"/>
      <c r="LPC6806" s="112"/>
      <c r="LPD6806" s="112"/>
      <c r="LPE6806" s="112"/>
      <c r="LPF6806" s="112"/>
      <c r="LPG6806" s="112"/>
      <c r="LPH6806" s="112"/>
      <c r="LPI6806" s="112"/>
      <c r="LPJ6806" s="112"/>
      <c r="LPK6806" s="112"/>
      <c r="LPL6806" s="112"/>
      <c r="LPM6806" s="112"/>
      <c r="LPN6806" s="112"/>
      <c r="LPO6806" s="112"/>
      <c r="LPP6806" s="112"/>
      <c r="LPQ6806" s="112"/>
      <c r="LPR6806" s="112"/>
      <c r="LPS6806" s="112"/>
      <c r="LPT6806" s="112"/>
      <c r="LPU6806" s="112"/>
      <c r="LPV6806" s="112"/>
      <c r="LPW6806" s="112"/>
      <c r="LPX6806" s="112"/>
      <c r="LPY6806" s="112"/>
      <c r="LPZ6806" s="112"/>
      <c r="LQA6806" s="112"/>
      <c r="LQB6806" s="112"/>
      <c r="LQC6806" s="112"/>
      <c r="LQD6806" s="112"/>
      <c r="LQE6806" s="112"/>
      <c r="LQF6806" s="112"/>
      <c r="LQG6806" s="112"/>
      <c r="LQH6806" s="112"/>
      <c r="LQI6806" s="112"/>
      <c r="LQJ6806" s="112"/>
      <c r="LQK6806" s="112"/>
      <c r="LQL6806" s="112"/>
      <c r="LQM6806" s="112"/>
      <c r="LQN6806" s="112"/>
      <c r="LQO6806" s="112"/>
      <c r="LQP6806" s="112"/>
      <c r="LQQ6806" s="112"/>
      <c r="LQR6806" s="112"/>
      <c r="LQS6806" s="112"/>
      <c r="LQT6806" s="112"/>
      <c r="LQU6806" s="112"/>
      <c r="LQV6806" s="112"/>
      <c r="LQW6806" s="112"/>
      <c r="LQX6806" s="112"/>
      <c r="LQY6806" s="112"/>
      <c r="LQZ6806" s="112"/>
      <c r="LRA6806" s="112"/>
      <c r="LRB6806" s="112"/>
      <c r="LRC6806" s="112"/>
      <c r="LRD6806" s="112"/>
      <c r="LRE6806" s="112"/>
      <c r="LRF6806" s="112"/>
      <c r="LRG6806" s="112"/>
      <c r="LRH6806" s="112"/>
      <c r="LRI6806" s="112"/>
      <c r="LRJ6806" s="112"/>
      <c r="LRK6806" s="112"/>
      <c r="LRL6806" s="112"/>
      <c r="LRM6806" s="112"/>
      <c r="LRN6806" s="112"/>
      <c r="LRO6806" s="112"/>
      <c r="LRP6806" s="112"/>
      <c r="LRQ6806" s="112"/>
      <c r="LRR6806" s="112"/>
      <c r="LRS6806" s="112"/>
      <c r="LRT6806" s="112"/>
      <c r="LRU6806" s="112"/>
      <c r="LRV6806" s="112"/>
      <c r="LRW6806" s="112"/>
      <c r="LRX6806" s="112"/>
      <c r="LRY6806" s="112"/>
      <c r="LRZ6806" s="112"/>
      <c r="LSA6806" s="112"/>
      <c r="LSB6806" s="112"/>
      <c r="LSC6806" s="112"/>
      <c r="LSD6806" s="112"/>
      <c r="LSE6806" s="112"/>
      <c r="LSF6806" s="112"/>
      <c r="LSG6806" s="112"/>
      <c r="LSH6806" s="112"/>
      <c r="LSI6806" s="112"/>
      <c r="LSJ6806" s="112"/>
      <c r="LSK6806" s="112"/>
      <c r="LSL6806" s="112"/>
      <c r="LSM6806" s="112"/>
      <c r="LSN6806" s="112"/>
      <c r="LSO6806" s="112"/>
      <c r="LSP6806" s="112"/>
      <c r="LSQ6806" s="112"/>
      <c r="LSR6806" s="112"/>
      <c r="LSS6806" s="112"/>
      <c r="LST6806" s="112"/>
      <c r="LSU6806" s="112"/>
      <c r="LSV6806" s="112"/>
      <c r="LSW6806" s="112"/>
      <c r="LSX6806" s="112"/>
      <c r="LSY6806" s="112"/>
      <c r="LSZ6806" s="112"/>
      <c r="LTA6806" s="112"/>
      <c r="LTB6806" s="112"/>
      <c r="LTC6806" s="112"/>
      <c r="LTD6806" s="112"/>
      <c r="LTE6806" s="112"/>
      <c r="LTF6806" s="112"/>
      <c r="LTG6806" s="112"/>
      <c r="LTH6806" s="112"/>
      <c r="LTI6806" s="112"/>
      <c r="LTJ6806" s="112"/>
      <c r="LTK6806" s="112"/>
      <c r="LTL6806" s="112"/>
      <c r="LTM6806" s="112"/>
      <c r="LTN6806" s="112"/>
      <c r="LTO6806" s="112"/>
      <c r="LTP6806" s="112"/>
      <c r="LTQ6806" s="112"/>
      <c r="LTR6806" s="112"/>
      <c r="LTS6806" s="112"/>
      <c r="LTT6806" s="112"/>
      <c r="LTU6806" s="112"/>
      <c r="LTV6806" s="112"/>
      <c r="LTW6806" s="112"/>
      <c r="LTX6806" s="112"/>
      <c r="LTY6806" s="112"/>
      <c r="LTZ6806" s="112"/>
      <c r="LUA6806" s="112"/>
      <c r="LUB6806" s="112"/>
      <c r="LUC6806" s="112"/>
      <c r="LUD6806" s="112"/>
      <c r="LUE6806" s="112"/>
      <c r="LUF6806" s="112"/>
      <c r="LUG6806" s="112"/>
      <c r="LUH6806" s="112"/>
      <c r="LUI6806" s="112"/>
      <c r="LUJ6806" s="112"/>
      <c r="LUK6806" s="112"/>
      <c r="LUL6806" s="112"/>
      <c r="LUM6806" s="112"/>
      <c r="LUN6806" s="112"/>
      <c r="LUO6806" s="112"/>
      <c r="LUP6806" s="112"/>
      <c r="LUQ6806" s="112"/>
      <c r="LUR6806" s="112"/>
      <c r="LUS6806" s="112"/>
      <c r="LUT6806" s="112"/>
      <c r="LUU6806" s="112"/>
      <c r="LUV6806" s="112"/>
      <c r="LUW6806" s="112"/>
      <c r="LUX6806" s="112"/>
      <c r="LUY6806" s="112"/>
      <c r="LUZ6806" s="112"/>
      <c r="LVA6806" s="112"/>
      <c r="LVB6806" s="112"/>
      <c r="LVC6806" s="112"/>
      <c r="LVD6806" s="112"/>
      <c r="LVE6806" s="112"/>
      <c r="LVF6806" s="112"/>
      <c r="LVG6806" s="112"/>
      <c r="LVH6806" s="112"/>
      <c r="LVI6806" s="112"/>
      <c r="LVJ6806" s="112"/>
      <c r="LVK6806" s="112"/>
      <c r="LVL6806" s="112"/>
      <c r="LVM6806" s="112"/>
      <c r="LVN6806" s="112"/>
      <c r="LVO6806" s="112"/>
      <c r="LVP6806" s="112"/>
      <c r="LVQ6806" s="112"/>
      <c r="LVR6806" s="112"/>
      <c r="LVS6806" s="112"/>
      <c r="LVT6806" s="112"/>
      <c r="LVU6806" s="112"/>
      <c r="LVV6806" s="112"/>
      <c r="LVW6806" s="112"/>
      <c r="LVX6806" s="112"/>
      <c r="LVY6806" s="112"/>
      <c r="LVZ6806" s="112"/>
      <c r="LWA6806" s="112"/>
      <c r="LWB6806" s="112"/>
      <c r="LWC6806" s="112"/>
      <c r="LWD6806" s="112"/>
      <c r="LWE6806" s="112"/>
      <c r="LWF6806" s="112"/>
      <c r="LWG6806" s="112"/>
      <c r="LWH6806" s="112"/>
      <c r="LWI6806" s="112"/>
      <c r="LWJ6806" s="112"/>
      <c r="LWK6806" s="112"/>
      <c r="LWL6806" s="112"/>
      <c r="LWM6806" s="112"/>
      <c r="LWN6806" s="112"/>
      <c r="LWO6806" s="112"/>
      <c r="LWP6806" s="112"/>
      <c r="LWQ6806" s="112"/>
      <c r="LWR6806" s="112"/>
      <c r="LWS6806" s="112"/>
      <c r="LWT6806" s="112"/>
      <c r="LWU6806" s="112"/>
      <c r="LWV6806" s="112"/>
      <c r="LWW6806" s="112"/>
      <c r="LWX6806" s="112"/>
      <c r="LWY6806" s="112"/>
      <c r="LWZ6806" s="112"/>
      <c r="LXA6806" s="112"/>
      <c r="LXB6806" s="112"/>
      <c r="LXC6806" s="112"/>
      <c r="LXD6806" s="112"/>
      <c r="LXE6806" s="112"/>
      <c r="LXF6806" s="112"/>
      <c r="LXG6806" s="112"/>
      <c r="LXH6806" s="112"/>
      <c r="LXI6806" s="112"/>
      <c r="LXJ6806" s="112"/>
      <c r="LXK6806" s="112"/>
      <c r="LXL6806" s="112"/>
      <c r="LXM6806" s="112"/>
      <c r="LXN6806" s="112"/>
      <c r="LXO6806" s="112"/>
      <c r="LXP6806" s="112"/>
      <c r="LXQ6806" s="112"/>
      <c r="LXR6806" s="112"/>
      <c r="LXS6806" s="112"/>
      <c r="LXT6806" s="112"/>
      <c r="LXU6806" s="112"/>
      <c r="LXV6806" s="112"/>
      <c r="LXW6806" s="112"/>
      <c r="LXX6806" s="112"/>
      <c r="LXY6806" s="112"/>
      <c r="LXZ6806" s="112"/>
      <c r="LYA6806" s="112"/>
      <c r="LYB6806" s="112"/>
      <c r="LYC6806" s="112"/>
      <c r="LYD6806" s="112"/>
      <c r="LYE6806" s="112"/>
      <c r="LYF6806" s="112"/>
      <c r="LYG6806" s="112"/>
      <c r="LYH6806" s="112"/>
      <c r="LYI6806" s="112"/>
      <c r="LYJ6806" s="112"/>
      <c r="LYK6806" s="112"/>
      <c r="LYL6806" s="112"/>
      <c r="LYM6806" s="112"/>
      <c r="LYN6806" s="112"/>
      <c r="LYO6806" s="112"/>
      <c r="LYP6806" s="112"/>
      <c r="LYQ6806" s="112"/>
      <c r="LYR6806" s="112"/>
      <c r="LYS6806" s="112"/>
      <c r="LYT6806" s="112"/>
      <c r="LYU6806" s="112"/>
      <c r="LYV6806" s="112"/>
      <c r="LYW6806" s="112"/>
      <c r="LYX6806" s="112"/>
      <c r="LYY6806" s="112"/>
      <c r="LYZ6806" s="112"/>
      <c r="LZA6806" s="112"/>
      <c r="LZB6806" s="112"/>
      <c r="LZC6806" s="112"/>
      <c r="LZD6806" s="112"/>
      <c r="LZE6806" s="112"/>
      <c r="LZF6806" s="112"/>
      <c r="LZG6806" s="112"/>
      <c r="LZH6806" s="112"/>
      <c r="LZI6806" s="112"/>
      <c r="LZJ6806" s="112"/>
      <c r="LZK6806" s="112"/>
      <c r="LZL6806" s="112"/>
      <c r="LZM6806" s="112"/>
      <c r="LZN6806" s="112"/>
      <c r="LZO6806" s="112"/>
      <c r="LZP6806" s="112"/>
      <c r="LZQ6806" s="112"/>
      <c r="LZR6806" s="112"/>
      <c r="LZS6806" s="112"/>
      <c r="LZT6806" s="112"/>
      <c r="LZU6806" s="112"/>
      <c r="LZV6806" s="112"/>
      <c r="LZW6806" s="112"/>
      <c r="LZX6806" s="112"/>
      <c r="LZY6806" s="112"/>
      <c r="LZZ6806" s="112"/>
      <c r="MAA6806" s="112"/>
      <c r="MAB6806" s="112"/>
      <c r="MAC6806" s="112"/>
      <c r="MAD6806" s="112"/>
      <c r="MAE6806" s="112"/>
      <c r="MAF6806" s="112"/>
      <c r="MAG6806" s="112"/>
      <c r="MAH6806" s="112"/>
      <c r="MAI6806" s="112"/>
      <c r="MAJ6806" s="112"/>
      <c r="MAK6806" s="112"/>
      <c r="MAL6806" s="112"/>
      <c r="MAM6806" s="112"/>
      <c r="MAN6806" s="112"/>
      <c r="MAO6806" s="112"/>
      <c r="MAP6806" s="112"/>
      <c r="MAQ6806" s="112"/>
      <c r="MAR6806" s="112"/>
      <c r="MAS6806" s="112"/>
      <c r="MAT6806" s="112"/>
      <c r="MAU6806" s="112"/>
      <c r="MAV6806" s="112"/>
      <c r="MAW6806" s="112"/>
      <c r="MAX6806" s="112"/>
      <c r="MAY6806" s="112"/>
      <c r="MAZ6806" s="112"/>
      <c r="MBA6806" s="112"/>
      <c r="MBB6806" s="112"/>
      <c r="MBC6806" s="112"/>
      <c r="MBD6806" s="112"/>
      <c r="MBE6806" s="112"/>
      <c r="MBF6806" s="112"/>
      <c r="MBG6806" s="112"/>
      <c r="MBH6806" s="112"/>
      <c r="MBI6806" s="112"/>
      <c r="MBJ6806" s="112"/>
      <c r="MBK6806" s="112"/>
      <c r="MBL6806" s="112"/>
      <c r="MBM6806" s="112"/>
      <c r="MBN6806" s="112"/>
      <c r="MBO6806" s="112"/>
      <c r="MBP6806" s="112"/>
      <c r="MBQ6806" s="112"/>
      <c r="MBR6806" s="112"/>
      <c r="MBS6806" s="112"/>
      <c r="MBT6806" s="112"/>
      <c r="MBU6806" s="112"/>
      <c r="MBV6806" s="112"/>
      <c r="MBW6806" s="112"/>
      <c r="MBX6806" s="112"/>
      <c r="MBY6806" s="112"/>
      <c r="MBZ6806" s="112"/>
      <c r="MCA6806" s="112"/>
      <c r="MCB6806" s="112"/>
      <c r="MCC6806" s="112"/>
      <c r="MCD6806" s="112"/>
      <c r="MCE6806" s="112"/>
      <c r="MCF6806" s="112"/>
      <c r="MCG6806" s="112"/>
      <c r="MCH6806" s="112"/>
      <c r="MCI6806" s="112"/>
      <c r="MCJ6806" s="112"/>
      <c r="MCK6806" s="112"/>
      <c r="MCL6806" s="112"/>
      <c r="MCM6806" s="112"/>
      <c r="MCN6806" s="112"/>
      <c r="MCO6806" s="112"/>
      <c r="MCP6806" s="112"/>
      <c r="MCQ6806" s="112"/>
      <c r="MCR6806" s="112"/>
      <c r="MCS6806" s="112"/>
      <c r="MCT6806" s="112"/>
      <c r="MCU6806" s="112"/>
      <c r="MCV6806" s="112"/>
      <c r="MCW6806" s="112"/>
      <c r="MCX6806" s="112"/>
      <c r="MCY6806" s="112"/>
      <c r="MCZ6806" s="112"/>
      <c r="MDA6806" s="112"/>
      <c r="MDB6806" s="112"/>
      <c r="MDC6806" s="112"/>
      <c r="MDD6806" s="112"/>
      <c r="MDE6806" s="112"/>
      <c r="MDF6806" s="112"/>
      <c r="MDG6806" s="112"/>
      <c r="MDH6806" s="112"/>
      <c r="MDI6806" s="112"/>
      <c r="MDJ6806" s="112"/>
      <c r="MDK6806" s="112"/>
      <c r="MDL6806" s="112"/>
      <c r="MDM6806" s="112"/>
      <c r="MDN6806" s="112"/>
      <c r="MDO6806" s="112"/>
      <c r="MDP6806" s="112"/>
      <c r="MDQ6806" s="112"/>
      <c r="MDR6806" s="112"/>
      <c r="MDS6806" s="112"/>
      <c r="MDT6806" s="112"/>
      <c r="MDU6806" s="112"/>
      <c r="MDV6806" s="112"/>
      <c r="MDW6806" s="112"/>
      <c r="MDX6806" s="112"/>
      <c r="MDY6806" s="112"/>
      <c r="MDZ6806" s="112"/>
      <c r="MEA6806" s="112"/>
      <c r="MEB6806" s="112"/>
      <c r="MEC6806" s="112"/>
      <c r="MED6806" s="112"/>
      <c r="MEE6806" s="112"/>
      <c r="MEF6806" s="112"/>
      <c r="MEG6806" s="112"/>
      <c r="MEH6806" s="112"/>
      <c r="MEI6806" s="112"/>
      <c r="MEJ6806" s="112"/>
      <c r="MEK6806" s="112"/>
      <c r="MEL6806" s="112"/>
      <c r="MEM6806" s="112"/>
      <c r="MEN6806" s="112"/>
      <c r="MEO6806" s="112"/>
      <c r="MEP6806" s="112"/>
      <c r="MEQ6806" s="112"/>
      <c r="MER6806" s="112"/>
      <c r="MES6806" s="112"/>
      <c r="MET6806" s="112"/>
      <c r="MEU6806" s="112"/>
      <c r="MEV6806" s="112"/>
      <c r="MEW6806" s="112"/>
      <c r="MEX6806" s="112"/>
      <c r="MEY6806" s="112"/>
      <c r="MEZ6806" s="112"/>
      <c r="MFA6806" s="112"/>
      <c r="MFB6806" s="112"/>
      <c r="MFC6806" s="112"/>
      <c r="MFD6806" s="112"/>
      <c r="MFE6806" s="112"/>
      <c r="MFF6806" s="112"/>
      <c r="MFG6806" s="112"/>
      <c r="MFH6806" s="112"/>
      <c r="MFI6806" s="112"/>
      <c r="MFJ6806" s="112"/>
      <c r="MFK6806" s="112"/>
      <c r="MFL6806" s="112"/>
      <c r="MFM6806" s="112"/>
      <c r="MFN6806" s="112"/>
      <c r="MFO6806" s="112"/>
      <c r="MFP6806" s="112"/>
      <c r="MFQ6806" s="112"/>
      <c r="MFR6806" s="112"/>
      <c r="MFS6806" s="112"/>
      <c r="MFT6806" s="112"/>
      <c r="MFU6806" s="112"/>
      <c r="MFV6806" s="112"/>
      <c r="MFW6806" s="112"/>
      <c r="MFX6806" s="112"/>
      <c r="MFY6806" s="112"/>
      <c r="MFZ6806" s="112"/>
      <c r="MGA6806" s="112"/>
      <c r="MGB6806" s="112"/>
      <c r="MGC6806" s="112"/>
      <c r="MGD6806" s="112"/>
      <c r="MGE6806" s="112"/>
      <c r="MGF6806" s="112"/>
      <c r="MGG6806" s="112"/>
      <c r="MGH6806" s="112"/>
      <c r="MGI6806" s="112"/>
      <c r="MGJ6806" s="112"/>
      <c r="MGK6806" s="112"/>
      <c r="MGL6806" s="112"/>
      <c r="MGM6806" s="112"/>
      <c r="MGN6806" s="112"/>
      <c r="MGO6806" s="112"/>
      <c r="MGP6806" s="112"/>
      <c r="MGQ6806" s="112"/>
      <c r="MGR6806" s="112"/>
      <c r="MGS6806" s="112"/>
      <c r="MGT6806" s="112"/>
      <c r="MGU6806" s="112"/>
      <c r="MGV6806" s="112"/>
      <c r="MGW6806" s="112"/>
      <c r="MGX6806" s="112"/>
      <c r="MGY6806" s="112"/>
      <c r="MGZ6806" s="112"/>
      <c r="MHA6806" s="112"/>
      <c r="MHB6806" s="112"/>
      <c r="MHC6806" s="112"/>
      <c r="MHD6806" s="112"/>
      <c r="MHE6806" s="112"/>
      <c r="MHF6806" s="112"/>
      <c r="MHG6806" s="112"/>
      <c r="MHH6806" s="112"/>
      <c r="MHI6806" s="112"/>
      <c r="MHJ6806" s="112"/>
      <c r="MHK6806" s="112"/>
      <c r="MHL6806" s="112"/>
      <c r="MHM6806" s="112"/>
      <c r="MHN6806" s="112"/>
      <c r="MHO6806" s="112"/>
      <c r="MHP6806" s="112"/>
      <c r="MHQ6806" s="112"/>
      <c r="MHR6806" s="112"/>
      <c r="MHS6806" s="112"/>
      <c r="MHT6806" s="112"/>
      <c r="MHU6806" s="112"/>
      <c r="MHV6806" s="112"/>
      <c r="MHW6806" s="112"/>
      <c r="MHX6806" s="112"/>
      <c r="MHY6806" s="112"/>
      <c r="MHZ6806" s="112"/>
      <c r="MIA6806" s="112"/>
      <c r="MIB6806" s="112"/>
      <c r="MIC6806" s="112"/>
      <c r="MID6806" s="112"/>
      <c r="MIE6806" s="112"/>
      <c r="MIF6806" s="112"/>
      <c r="MIG6806" s="112"/>
      <c r="MIH6806" s="112"/>
      <c r="MII6806" s="112"/>
      <c r="MIJ6806" s="112"/>
      <c r="MIK6806" s="112"/>
      <c r="MIL6806" s="112"/>
      <c r="MIM6806" s="112"/>
      <c r="MIN6806" s="112"/>
      <c r="MIO6806" s="112"/>
      <c r="MIP6806" s="112"/>
      <c r="MIQ6806" s="112"/>
      <c r="MIR6806" s="112"/>
      <c r="MIS6806" s="112"/>
      <c r="MIT6806" s="112"/>
      <c r="MIU6806" s="112"/>
      <c r="MIV6806" s="112"/>
      <c r="MIW6806" s="112"/>
      <c r="MIX6806" s="112"/>
      <c r="MIY6806" s="112"/>
      <c r="MIZ6806" s="112"/>
      <c r="MJA6806" s="112"/>
      <c r="MJB6806" s="112"/>
      <c r="MJC6806" s="112"/>
      <c r="MJD6806" s="112"/>
      <c r="MJE6806" s="112"/>
      <c r="MJF6806" s="112"/>
      <c r="MJG6806" s="112"/>
      <c r="MJH6806" s="112"/>
      <c r="MJI6806" s="112"/>
      <c r="MJJ6806" s="112"/>
      <c r="MJK6806" s="112"/>
      <c r="MJL6806" s="112"/>
      <c r="MJM6806" s="112"/>
      <c r="MJN6806" s="112"/>
      <c r="MJO6806" s="112"/>
      <c r="MJP6806" s="112"/>
      <c r="MJQ6806" s="112"/>
      <c r="MJR6806" s="112"/>
      <c r="MJS6806" s="112"/>
      <c r="MJT6806" s="112"/>
      <c r="MJU6806" s="112"/>
      <c r="MJV6806" s="112"/>
      <c r="MJW6806" s="112"/>
      <c r="MJX6806" s="112"/>
      <c r="MJY6806" s="112"/>
      <c r="MJZ6806" s="112"/>
      <c r="MKA6806" s="112"/>
      <c r="MKB6806" s="112"/>
      <c r="MKC6806" s="112"/>
      <c r="MKD6806" s="112"/>
      <c r="MKE6806" s="112"/>
      <c r="MKF6806" s="112"/>
      <c r="MKG6806" s="112"/>
      <c r="MKH6806" s="112"/>
      <c r="MKI6806" s="112"/>
      <c r="MKJ6806" s="112"/>
      <c r="MKK6806" s="112"/>
      <c r="MKL6806" s="112"/>
      <c r="MKM6806" s="112"/>
      <c r="MKN6806" s="112"/>
      <c r="MKO6806" s="112"/>
      <c r="MKP6806" s="112"/>
      <c r="MKQ6806" s="112"/>
      <c r="MKR6806" s="112"/>
      <c r="MKS6806" s="112"/>
      <c r="MKT6806" s="112"/>
      <c r="MKU6806" s="112"/>
      <c r="MKV6806" s="112"/>
      <c r="MKW6806" s="112"/>
      <c r="MKX6806" s="112"/>
      <c r="MKY6806" s="112"/>
      <c r="MKZ6806" s="112"/>
      <c r="MLA6806" s="112"/>
      <c r="MLB6806" s="112"/>
      <c r="MLC6806" s="112"/>
      <c r="MLD6806" s="112"/>
      <c r="MLE6806" s="112"/>
      <c r="MLF6806" s="112"/>
      <c r="MLG6806" s="112"/>
      <c r="MLH6806" s="112"/>
      <c r="MLI6806" s="112"/>
      <c r="MLJ6806" s="112"/>
      <c r="MLK6806" s="112"/>
      <c r="MLL6806" s="112"/>
      <c r="MLM6806" s="112"/>
      <c r="MLN6806" s="112"/>
      <c r="MLO6806" s="112"/>
      <c r="MLP6806" s="112"/>
      <c r="MLQ6806" s="112"/>
      <c r="MLR6806" s="112"/>
      <c r="MLS6806" s="112"/>
      <c r="MLT6806" s="112"/>
      <c r="MLU6806" s="112"/>
      <c r="MLV6806" s="112"/>
      <c r="MLW6806" s="112"/>
      <c r="MLX6806" s="112"/>
      <c r="MLY6806" s="112"/>
      <c r="MLZ6806" s="112"/>
      <c r="MMA6806" s="112"/>
      <c r="MMB6806" s="112"/>
      <c r="MMC6806" s="112"/>
      <c r="MMD6806" s="112"/>
      <c r="MME6806" s="112"/>
      <c r="MMF6806" s="112"/>
      <c r="MMG6806" s="112"/>
      <c r="MMH6806" s="112"/>
      <c r="MMI6806" s="112"/>
      <c r="MMJ6806" s="112"/>
      <c r="MMK6806" s="112"/>
      <c r="MML6806" s="112"/>
      <c r="MMM6806" s="112"/>
      <c r="MMN6806" s="112"/>
      <c r="MMO6806" s="112"/>
      <c r="MMP6806" s="112"/>
      <c r="MMQ6806" s="112"/>
      <c r="MMR6806" s="112"/>
      <c r="MMS6806" s="112"/>
      <c r="MMT6806" s="112"/>
      <c r="MMU6806" s="112"/>
      <c r="MMV6806" s="112"/>
      <c r="MMW6806" s="112"/>
      <c r="MMX6806" s="112"/>
      <c r="MMY6806" s="112"/>
      <c r="MMZ6806" s="112"/>
      <c r="MNA6806" s="112"/>
      <c r="MNB6806" s="112"/>
      <c r="MNC6806" s="112"/>
      <c r="MND6806" s="112"/>
      <c r="MNE6806" s="112"/>
      <c r="MNF6806" s="112"/>
      <c r="MNG6806" s="112"/>
      <c r="MNH6806" s="112"/>
      <c r="MNI6806" s="112"/>
      <c r="MNJ6806" s="112"/>
      <c r="MNK6806" s="112"/>
      <c r="MNL6806" s="112"/>
      <c r="MNM6806" s="112"/>
      <c r="MNN6806" s="112"/>
      <c r="MNO6806" s="112"/>
      <c r="MNP6806" s="112"/>
      <c r="MNQ6806" s="112"/>
      <c r="MNR6806" s="112"/>
      <c r="MNS6806" s="112"/>
      <c r="MNT6806" s="112"/>
      <c r="MNU6806" s="112"/>
      <c r="MNV6806" s="112"/>
      <c r="MNW6806" s="112"/>
      <c r="MNX6806" s="112"/>
      <c r="MNY6806" s="112"/>
      <c r="MNZ6806" s="112"/>
      <c r="MOA6806" s="112"/>
      <c r="MOB6806" s="112"/>
      <c r="MOC6806" s="112"/>
      <c r="MOD6806" s="112"/>
      <c r="MOE6806" s="112"/>
      <c r="MOF6806" s="112"/>
      <c r="MOG6806" s="112"/>
      <c r="MOH6806" s="112"/>
      <c r="MOI6806" s="112"/>
      <c r="MOJ6806" s="112"/>
      <c r="MOK6806" s="112"/>
      <c r="MOL6806" s="112"/>
      <c r="MOM6806" s="112"/>
      <c r="MON6806" s="112"/>
      <c r="MOO6806" s="112"/>
      <c r="MOP6806" s="112"/>
      <c r="MOQ6806" s="112"/>
      <c r="MOR6806" s="112"/>
      <c r="MOS6806" s="112"/>
      <c r="MOT6806" s="112"/>
      <c r="MOU6806" s="112"/>
      <c r="MOV6806" s="112"/>
      <c r="MOW6806" s="112"/>
      <c r="MOX6806" s="112"/>
      <c r="MOY6806" s="112"/>
      <c r="MOZ6806" s="112"/>
      <c r="MPA6806" s="112"/>
      <c r="MPB6806" s="112"/>
      <c r="MPC6806" s="112"/>
      <c r="MPD6806" s="112"/>
      <c r="MPE6806" s="112"/>
      <c r="MPF6806" s="112"/>
      <c r="MPG6806" s="112"/>
      <c r="MPH6806" s="112"/>
      <c r="MPI6806" s="112"/>
      <c r="MPJ6806" s="112"/>
      <c r="MPK6806" s="112"/>
      <c r="MPL6806" s="112"/>
      <c r="MPM6806" s="112"/>
      <c r="MPN6806" s="112"/>
      <c r="MPO6806" s="112"/>
      <c r="MPP6806" s="112"/>
      <c r="MPQ6806" s="112"/>
      <c r="MPR6806" s="112"/>
      <c r="MPS6806" s="112"/>
      <c r="MPT6806" s="112"/>
      <c r="MPU6806" s="112"/>
      <c r="MPV6806" s="112"/>
      <c r="MPW6806" s="112"/>
      <c r="MPX6806" s="112"/>
      <c r="MPY6806" s="112"/>
      <c r="MPZ6806" s="112"/>
      <c r="MQA6806" s="112"/>
      <c r="MQB6806" s="112"/>
      <c r="MQC6806" s="112"/>
      <c r="MQD6806" s="112"/>
      <c r="MQE6806" s="112"/>
      <c r="MQF6806" s="112"/>
      <c r="MQG6806" s="112"/>
      <c r="MQH6806" s="112"/>
      <c r="MQI6806" s="112"/>
      <c r="MQJ6806" s="112"/>
      <c r="MQK6806" s="112"/>
      <c r="MQL6806" s="112"/>
      <c r="MQM6806" s="112"/>
      <c r="MQN6806" s="112"/>
      <c r="MQO6806" s="112"/>
      <c r="MQP6806" s="112"/>
      <c r="MQQ6806" s="112"/>
      <c r="MQR6806" s="112"/>
      <c r="MQS6806" s="112"/>
      <c r="MQT6806" s="112"/>
      <c r="MQU6806" s="112"/>
      <c r="MQV6806" s="112"/>
      <c r="MQW6806" s="112"/>
      <c r="MQX6806" s="112"/>
      <c r="MQY6806" s="112"/>
      <c r="MQZ6806" s="112"/>
      <c r="MRA6806" s="112"/>
      <c r="MRB6806" s="112"/>
      <c r="MRC6806" s="112"/>
      <c r="MRD6806" s="112"/>
      <c r="MRE6806" s="112"/>
      <c r="MRF6806" s="112"/>
      <c r="MRG6806" s="112"/>
      <c r="MRH6806" s="112"/>
      <c r="MRI6806" s="112"/>
      <c r="MRJ6806" s="112"/>
      <c r="MRK6806" s="112"/>
      <c r="MRL6806" s="112"/>
      <c r="MRM6806" s="112"/>
      <c r="MRN6806" s="112"/>
      <c r="MRO6806" s="112"/>
      <c r="MRP6806" s="112"/>
      <c r="MRQ6806" s="112"/>
      <c r="MRR6806" s="112"/>
      <c r="MRS6806" s="112"/>
      <c r="MRT6806" s="112"/>
      <c r="MRU6806" s="112"/>
      <c r="MRV6806" s="112"/>
      <c r="MRW6806" s="112"/>
      <c r="MRX6806" s="112"/>
      <c r="MRY6806" s="112"/>
      <c r="MRZ6806" s="112"/>
      <c r="MSA6806" s="112"/>
      <c r="MSB6806" s="112"/>
      <c r="MSC6806" s="112"/>
      <c r="MSD6806" s="112"/>
      <c r="MSE6806" s="112"/>
      <c r="MSF6806" s="112"/>
      <c r="MSG6806" s="112"/>
      <c r="MSH6806" s="112"/>
      <c r="MSI6806" s="112"/>
      <c r="MSJ6806" s="112"/>
      <c r="MSK6806" s="112"/>
      <c r="MSL6806" s="112"/>
      <c r="MSM6806" s="112"/>
      <c r="MSN6806" s="112"/>
      <c r="MSO6806" s="112"/>
      <c r="MSP6806" s="112"/>
      <c r="MSQ6806" s="112"/>
      <c r="MSR6806" s="112"/>
      <c r="MSS6806" s="112"/>
      <c r="MST6806" s="112"/>
      <c r="MSU6806" s="112"/>
      <c r="MSV6806" s="112"/>
      <c r="MSW6806" s="112"/>
      <c r="MSX6806" s="112"/>
      <c r="MSY6806" s="112"/>
      <c r="MSZ6806" s="112"/>
      <c r="MTA6806" s="112"/>
      <c r="MTB6806" s="112"/>
      <c r="MTC6806" s="112"/>
      <c r="MTD6806" s="112"/>
      <c r="MTE6806" s="112"/>
      <c r="MTF6806" s="112"/>
      <c r="MTG6806" s="112"/>
      <c r="MTH6806" s="112"/>
      <c r="MTI6806" s="112"/>
      <c r="MTJ6806" s="112"/>
      <c r="MTK6806" s="112"/>
      <c r="MTL6806" s="112"/>
      <c r="MTM6806" s="112"/>
      <c r="MTN6806" s="112"/>
      <c r="MTO6806" s="112"/>
      <c r="MTP6806" s="112"/>
      <c r="MTQ6806" s="112"/>
      <c r="MTR6806" s="112"/>
      <c r="MTS6806" s="112"/>
      <c r="MTT6806" s="112"/>
      <c r="MTU6806" s="112"/>
      <c r="MTV6806" s="112"/>
      <c r="MTW6806" s="112"/>
      <c r="MTX6806" s="112"/>
      <c r="MTY6806" s="112"/>
      <c r="MTZ6806" s="112"/>
      <c r="MUA6806" s="112"/>
      <c r="MUB6806" s="112"/>
      <c r="MUC6806" s="112"/>
      <c r="MUD6806" s="112"/>
      <c r="MUE6806" s="112"/>
      <c r="MUF6806" s="112"/>
      <c r="MUG6806" s="112"/>
      <c r="MUH6806" s="112"/>
      <c r="MUI6806" s="112"/>
      <c r="MUJ6806" s="112"/>
      <c r="MUK6806" s="112"/>
      <c r="MUL6806" s="112"/>
      <c r="MUM6806" s="112"/>
      <c r="MUN6806" s="112"/>
      <c r="MUO6806" s="112"/>
      <c r="MUP6806" s="112"/>
      <c r="MUQ6806" s="112"/>
      <c r="MUR6806" s="112"/>
      <c r="MUS6806" s="112"/>
      <c r="MUT6806" s="112"/>
      <c r="MUU6806" s="112"/>
      <c r="MUV6806" s="112"/>
      <c r="MUW6806" s="112"/>
      <c r="MUX6806" s="112"/>
      <c r="MUY6806" s="112"/>
      <c r="MUZ6806" s="112"/>
      <c r="MVA6806" s="112"/>
      <c r="MVB6806" s="112"/>
      <c r="MVC6806" s="112"/>
      <c r="MVD6806" s="112"/>
      <c r="MVE6806" s="112"/>
      <c r="MVF6806" s="112"/>
      <c r="MVG6806" s="112"/>
      <c r="MVH6806" s="112"/>
      <c r="MVI6806" s="112"/>
      <c r="MVJ6806" s="112"/>
      <c r="MVK6806" s="112"/>
      <c r="MVL6806" s="112"/>
      <c r="MVM6806" s="112"/>
      <c r="MVN6806" s="112"/>
      <c r="MVO6806" s="112"/>
      <c r="MVP6806" s="112"/>
      <c r="MVQ6806" s="112"/>
      <c r="MVR6806" s="112"/>
      <c r="MVS6806" s="112"/>
      <c r="MVT6806" s="112"/>
      <c r="MVU6806" s="112"/>
      <c r="MVV6806" s="112"/>
      <c r="MVW6806" s="112"/>
      <c r="MVX6806" s="112"/>
      <c r="MVY6806" s="112"/>
      <c r="MVZ6806" s="112"/>
      <c r="MWA6806" s="112"/>
      <c r="MWB6806" s="112"/>
      <c r="MWC6806" s="112"/>
      <c r="MWD6806" s="112"/>
      <c r="MWE6806" s="112"/>
      <c r="MWF6806" s="112"/>
      <c r="MWG6806" s="112"/>
      <c r="MWH6806" s="112"/>
      <c r="MWI6806" s="112"/>
      <c r="MWJ6806" s="112"/>
      <c r="MWK6806" s="112"/>
      <c r="MWL6806" s="112"/>
      <c r="MWM6806" s="112"/>
      <c r="MWN6806" s="112"/>
      <c r="MWO6806" s="112"/>
      <c r="MWP6806" s="112"/>
      <c r="MWQ6806" s="112"/>
      <c r="MWR6806" s="112"/>
      <c r="MWS6806" s="112"/>
      <c r="MWT6806" s="112"/>
      <c r="MWU6806" s="112"/>
      <c r="MWV6806" s="112"/>
      <c r="MWW6806" s="112"/>
      <c r="MWX6806" s="112"/>
      <c r="MWY6806" s="112"/>
      <c r="MWZ6806" s="112"/>
      <c r="MXA6806" s="112"/>
      <c r="MXB6806" s="112"/>
      <c r="MXC6806" s="112"/>
      <c r="MXD6806" s="112"/>
      <c r="MXE6806" s="112"/>
      <c r="MXF6806" s="112"/>
      <c r="MXG6806" s="112"/>
      <c r="MXH6806" s="112"/>
      <c r="MXI6806" s="112"/>
      <c r="MXJ6806" s="112"/>
      <c r="MXK6806" s="112"/>
      <c r="MXL6806" s="112"/>
      <c r="MXM6806" s="112"/>
      <c r="MXN6806" s="112"/>
      <c r="MXO6806" s="112"/>
      <c r="MXP6806" s="112"/>
      <c r="MXQ6806" s="112"/>
      <c r="MXR6806" s="112"/>
      <c r="MXS6806" s="112"/>
      <c r="MXT6806" s="112"/>
      <c r="MXU6806" s="112"/>
      <c r="MXV6806" s="112"/>
      <c r="MXW6806" s="112"/>
      <c r="MXX6806" s="112"/>
      <c r="MXY6806" s="112"/>
      <c r="MXZ6806" s="112"/>
      <c r="MYA6806" s="112"/>
      <c r="MYB6806" s="112"/>
      <c r="MYC6806" s="112"/>
      <c r="MYD6806" s="112"/>
      <c r="MYE6806" s="112"/>
      <c r="MYF6806" s="112"/>
      <c r="MYG6806" s="112"/>
      <c r="MYH6806" s="112"/>
      <c r="MYI6806" s="112"/>
      <c r="MYJ6806" s="112"/>
      <c r="MYK6806" s="112"/>
      <c r="MYL6806" s="112"/>
      <c r="MYM6806" s="112"/>
      <c r="MYN6806" s="112"/>
      <c r="MYO6806" s="112"/>
      <c r="MYP6806" s="112"/>
      <c r="MYQ6806" s="112"/>
      <c r="MYR6806" s="112"/>
      <c r="MYS6806" s="112"/>
      <c r="MYT6806" s="112"/>
      <c r="MYU6806" s="112"/>
      <c r="MYV6806" s="112"/>
      <c r="MYW6806" s="112"/>
      <c r="MYX6806" s="112"/>
      <c r="MYY6806" s="112"/>
      <c r="MYZ6806" s="112"/>
      <c r="MZA6806" s="112"/>
      <c r="MZB6806" s="112"/>
      <c r="MZC6806" s="112"/>
      <c r="MZD6806" s="112"/>
      <c r="MZE6806" s="112"/>
      <c r="MZF6806" s="112"/>
      <c r="MZG6806" s="112"/>
      <c r="MZH6806" s="112"/>
      <c r="MZI6806" s="112"/>
      <c r="MZJ6806" s="112"/>
      <c r="MZK6806" s="112"/>
      <c r="MZL6806" s="112"/>
      <c r="MZM6806" s="112"/>
      <c r="MZN6806" s="112"/>
      <c r="MZO6806" s="112"/>
      <c r="MZP6806" s="112"/>
      <c r="MZQ6806" s="112"/>
      <c r="MZR6806" s="112"/>
      <c r="MZS6806" s="112"/>
      <c r="MZT6806" s="112"/>
      <c r="MZU6806" s="112"/>
      <c r="MZV6806" s="112"/>
      <c r="MZW6806" s="112"/>
      <c r="MZX6806" s="112"/>
      <c r="MZY6806" s="112"/>
      <c r="MZZ6806" s="112"/>
      <c r="NAA6806" s="112"/>
      <c r="NAB6806" s="112"/>
      <c r="NAC6806" s="112"/>
      <c r="NAD6806" s="112"/>
      <c r="NAE6806" s="112"/>
      <c r="NAF6806" s="112"/>
      <c r="NAG6806" s="112"/>
      <c r="NAH6806" s="112"/>
      <c r="NAI6806" s="112"/>
      <c r="NAJ6806" s="112"/>
      <c r="NAK6806" s="112"/>
      <c r="NAL6806" s="112"/>
      <c r="NAM6806" s="112"/>
      <c r="NAN6806" s="112"/>
      <c r="NAO6806" s="112"/>
      <c r="NAP6806" s="112"/>
      <c r="NAQ6806" s="112"/>
      <c r="NAR6806" s="112"/>
      <c r="NAS6806" s="112"/>
      <c r="NAT6806" s="112"/>
      <c r="NAU6806" s="112"/>
      <c r="NAV6806" s="112"/>
      <c r="NAW6806" s="112"/>
      <c r="NAX6806" s="112"/>
      <c r="NAY6806" s="112"/>
      <c r="NAZ6806" s="112"/>
      <c r="NBA6806" s="112"/>
      <c r="NBB6806" s="112"/>
      <c r="NBC6806" s="112"/>
      <c r="NBD6806" s="112"/>
      <c r="NBE6806" s="112"/>
      <c r="NBF6806" s="112"/>
      <c r="NBG6806" s="112"/>
      <c r="NBH6806" s="112"/>
      <c r="NBI6806" s="112"/>
      <c r="NBJ6806" s="112"/>
      <c r="NBK6806" s="112"/>
      <c r="NBL6806" s="112"/>
      <c r="NBM6806" s="112"/>
      <c r="NBN6806" s="112"/>
      <c r="NBO6806" s="112"/>
      <c r="NBP6806" s="112"/>
      <c r="NBQ6806" s="112"/>
      <c r="NBR6806" s="112"/>
      <c r="NBS6806" s="112"/>
      <c r="NBT6806" s="112"/>
      <c r="NBU6806" s="112"/>
      <c r="NBV6806" s="112"/>
      <c r="NBW6806" s="112"/>
      <c r="NBX6806" s="112"/>
      <c r="NBY6806" s="112"/>
      <c r="NBZ6806" s="112"/>
      <c r="NCA6806" s="112"/>
      <c r="NCB6806" s="112"/>
      <c r="NCC6806" s="112"/>
      <c r="NCD6806" s="112"/>
      <c r="NCE6806" s="112"/>
      <c r="NCF6806" s="112"/>
      <c r="NCG6806" s="112"/>
      <c r="NCH6806" s="112"/>
      <c r="NCI6806" s="112"/>
      <c r="NCJ6806" s="112"/>
      <c r="NCK6806" s="112"/>
      <c r="NCL6806" s="112"/>
      <c r="NCM6806" s="112"/>
      <c r="NCN6806" s="112"/>
      <c r="NCO6806" s="112"/>
      <c r="NCP6806" s="112"/>
      <c r="NCQ6806" s="112"/>
      <c r="NCR6806" s="112"/>
      <c r="NCS6806" s="112"/>
      <c r="NCT6806" s="112"/>
      <c r="NCU6806" s="112"/>
      <c r="NCV6806" s="112"/>
      <c r="NCW6806" s="112"/>
      <c r="NCX6806" s="112"/>
      <c r="NCY6806" s="112"/>
      <c r="NCZ6806" s="112"/>
      <c r="NDA6806" s="112"/>
      <c r="NDB6806" s="112"/>
      <c r="NDC6806" s="112"/>
      <c r="NDD6806" s="112"/>
      <c r="NDE6806" s="112"/>
      <c r="NDF6806" s="112"/>
      <c r="NDG6806" s="112"/>
      <c r="NDH6806" s="112"/>
      <c r="NDI6806" s="112"/>
      <c r="NDJ6806" s="112"/>
      <c r="NDK6806" s="112"/>
      <c r="NDL6806" s="112"/>
      <c r="NDM6806" s="112"/>
      <c r="NDN6806" s="112"/>
      <c r="NDO6806" s="112"/>
      <c r="NDP6806" s="112"/>
      <c r="NDQ6806" s="112"/>
      <c r="NDR6806" s="112"/>
      <c r="NDS6806" s="112"/>
      <c r="NDT6806" s="112"/>
      <c r="NDU6806" s="112"/>
      <c r="NDV6806" s="112"/>
      <c r="NDW6806" s="112"/>
      <c r="NDX6806" s="112"/>
      <c r="NDY6806" s="112"/>
      <c r="NDZ6806" s="112"/>
      <c r="NEA6806" s="112"/>
      <c r="NEB6806" s="112"/>
      <c r="NEC6806" s="112"/>
      <c r="NED6806" s="112"/>
      <c r="NEE6806" s="112"/>
      <c r="NEF6806" s="112"/>
      <c r="NEG6806" s="112"/>
      <c r="NEH6806" s="112"/>
      <c r="NEI6806" s="112"/>
      <c r="NEJ6806" s="112"/>
      <c r="NEK6806" s="112"/>
      <c r="NEL6806" s="112"/>
      <c r="NEM6806" s="112"/>
      <c r="NEN6806" s="112"/>
      <c r="NEO6806" s="112"/>
      <c r="NEP6806" s="112"/>
      <c r="NEQ6806" s="112"/>
      <c r="NER6806" s="112"/>
      <c r="NES6806" s="112"/>
      <c r="NET6806" s="112"/>
      <c r="NEU6806" s="112"/>
      <c r="NEV6806" s="112"/>
      <c r="NEW6806" s="112"/>
      <c r="NEX6806" s="112"/>
      <c r="NEY6806" s="112"/>
      <c r="NEZ6806" s="112"/>
      <c r="NFA6806" s="112"/>
      <c r="NFB6806" s="112"/>
      <c r="NFC6806" s="112"/>
      <c r="NFD6806" s="112"/>
      <c r="NFE6806" s="112"/>
      <c r="NFF6806" s="112"/>
      <c r="NFG6806" s="112"/>
      <c r="NFH6806" s="112"/>
      <c r="NFI6806" s="112"/>
      <c r="NFJ6806" s="112"/>
      <c r="NFK6806" s="112"/>
      <c r="NFL6806" s="112"/>
      <c r="NFM6806" s="112"/>
      <c r="NFN6806" s="112"/>
      <c r="NFO6806" s="112"/>
      <c r="NFP6806" s="112"/>
      <c r="NFQ6806" s="112"/>
      <c r="NFR6806" s="112"/>
      <c r="NFS6806" s="112"/>
      <c r="NFT6806" s="112"/>
      <c r="NFU6806" s="112"/>
      <c r="NFV6806" s="112"/>
      <c r="NFW6806" s="112"/>
      <c r="NFX6806" s="112"/>
      <c r="NFY6806" s="112"/>
      <c r="NFZ6806" s="112"/>
      <c r="NGA6806" s="112"/>
      <c r="NGB6806" s="112"/>
      <c r="NGC6806" s="112"/>
      <c r="NGD6806" s="112"/>
      <c r="NGE6806" s="112"/>
      <c r="NGF6806" s="112"/>
      <c r="NGG6806" s="112"/>
      <c r="NGH6806" s="112"/>
      <c r="NGI6806" s="112"/>
      <c r="NGJ6806" s="112"/>
      <c r="NGK6806" s="112"/>
      <c r="NGL6806" s="112"/>
      <c r="NGM6806" s="112"/>
      <c r="NGN6806" s="112"/>
      <c r="NGO6806" s="112"/>
      <c r="NGP6806" s="112"/>
      <c r="NGQ6806" s="112"/>
      <c r="NGR6806" s="112"/>
      <c r="NGS6806" s="112"/>
      <c r="NGT6806" s="112"/>
      <c r="NGU6806" s="112"/>
      <c r="NGV6806" s="112"/>
      <c r="NGW6806" s="112"/>
      <c r="NGX6806" s="112"/>
      <c r="NGY6806" s="112"/>
      <c r="NGZ6806" s="112"/>
      <c r="NHA6806" s="112"/>
      <c r="NHB6806" s="112"/>
      <c r="NHC6806" s="112"/>
      <c r="NHD6806" s="112"/>
      <c r="NHE6806" s="112"/>
      <c r="NHF6806" s="112"/>
      <c r="NHG6806" s="112"/>
      <c r="NHH6806" s="112"/>
      <c r="NHI6806" s="112"/>
      <c r="NHJ6806" s="112"/>
      <c r="NHK6806" s="112"/>
      <c r="NHL6806" s="112"/>
      <c r="NHM6806" s="112"/>
      <c r="NHN6806" s="112"/>
      <c r="NHO6806" s="112"/>
      <c r="NHP6806" s="112"/>
      <c r="NHQ6806" s="112"/>
      <c r="NHR6806" s="112"/>
      <c r="NHS6806" s="112"/>
      <c r="NHT6806" s="112"/>
      <c r="NHU6806" s="112"/>
      <c r="NHV6806" s="112"/>
      <c r="NHW6806" s="112"/>
      <c r="NHX6806" s="112"/>
      <c r="NHY6806" s="112"/>
      <c r="NHZ6806" s="112"/>
      <c r="NIA6806" s="112"/>
      <c r="NIB6806" s="112"/>
      <c r="NIC6806" s="112"/>
      <c r="NID6806" s="112"/>
      <c r="NIE6806" s="112"/>
      <c r="NIF6806" s="112"/>
      <c r="NIG6806" s="112"/>
      <c r="NIH6806" s="112"/>
      <c r="NII6806" s="112"/>
      <c r="NIJ6806" s="112"/>
      <c r="NIK6806" s="112"/>
      <c r="NIL6806" s="112"/>
      <c r="NIM6806" s="112"/>
      <c r="NIN6806" s="112"/>
      <c r="NIO6806" s="112"/>
      <c r="NIP6806" s="112"/>
      <c r="NIQ6806" s="112"/>
      <c r="NIR6806" s="112"/>
      <c r="NIS6806" s="112"/>
      <c r="NIT6806" s="112"/>
      <c r="NIU6806" s="112"/>
      <c r="NIV6806" s="112"/>
      <c r="NIW6806" s="112"/>
      <c r="NIX6806" s="112"/>
      <c r="NIY6806" s="112"/>
      <c r="NIZ6806" s="112"/>
      <c r="NJA6806" s="112"/>
      <c r="NJB6806" s="112"/>
      <c r="NJC6806" s="112"/>
      <c r="NJD6806" s="112"/>
      <c r="NJE6806" s="112"/>
      <c r="NJF6806" s="112"/>
      <c r="NJG6806" s="112"/>
      <c r="NJH6806" s="112"/>
      <c r="NJI6806" s="112"/>
      <c r="NJJ6806" s="112"/>
      <c r="NJK6806" s="112"/>
      <c r="NJL6806" s="112"/>
      <c r="NJM6806" s="112"/>
      <c r="NJN6806" s="112"/>
      <c r="NJO6806" s="112"/>
      <c r="NJP6806" s="112"/>
      <c r="NJQ6806" s="112"/>
      <c r="NJR6806" s="112"/>
      <c r="NJS6806" s="112"/>
      <c r="NJT6806" s="112"/>
      <c r="NJU6806" s="112"/>
      <c r="NJV6806" s="112"/>
      <c r="NJW6806" s="112"/>
      <c r="NJX6806" s="112"/>
      <c r="NJY6806" s="112"/>
      <c r="NJZ6806" s="112"/>
      <c r="NKA6806" s="112"/>
      <c r="NKB6806" s="112"/>
      <c r="NKC6806" s="112"/>
      <c r="NKD6806" s="112"/>
      <c r="NKE6806" s="112"/>
      <c r="NKF6806" s="112"/>
      <c r="NKG6806" s="112"/>
      <c r="NKH6806" s="112"/>
      <c r="NKI6806" s="112"/>
      <c r="NKJ6806" s="112"/>
      <c r="NKK6806" s="112"/>
      <c r="NKL6806" s="112"/>
      <c r="NKM6806" s="112"/>
      <c r="NKN6806" s="112"/>
      <c r="NKO6806" s="112"/>
      <c r="NKP6806" s="112"/>
      <c r="NKQ6806" s="112"/>
      <c r="NKR6806" s="112"/>
      <c r="NKS6806" s="112"/>
      <c r="NKT6806" s="112"/>
      <c r="NKU6806" s="112"/>
      <c r="NKV6806" s="112"/>
      <c r="NKW6806" s="112"/>
      <c r="NKX6806" s="112"/>
      <c r="NKY6806" s="112"/>
      <c r="NKZ6806" s="112"/>
      <c r="NLA6806" s="112"/>
      <c r="NLB6806" s="112"/>
      <c r="NLC6806" s="112"/>
      <c r="NLD6806" s="112"/>
      <c r="NLE6806" s="112"/>
      <c r="NLF6806" s="112"/>
      <c r="NLG6806" s="112"/>
      <c r="NLH6806" s="112"/>
      <c r="NLI6806" s="112"/>
      <c r="NLJ6806" s="112"/>
      <c r="NLK6806" s="112"/>
      <c r="NLL6806" s="112"/>
      <c r="NLM6806" s="112"/>
      <c r="NLN6806" s="112"/>
      <c r="NLO6806" s="112"/>
      <c r="NLP6806" s="112"/>
      <c r="NLQ6806" s="112"/>
      <c r="NLR6806" s="112"/>
      <c r="NLS6806" s="112"/>
      <c r="NLT6806" s="112"/>
      <c r="NLU6806" s="112"/>
      <c r="NLV6806" s="112"/>
      <c r="NLW6806" s="112"/>
      <c r="NLX6806" s="112"/>
      <c r="NLY6806" s="112"/>
      <c r="NLZ6806" s="112"/>
      <c r="NMA6806" s="112"/>
      <c r="NMB6806" s="112"/>
      <c r="NMC6806" s="112"/>
      <c r="NMD6806" s="112"/>
      <c r="NME6806" s="112"/>
      <c r="NMF6806" s="112"/>
      <c r="NMG6806" s="112"/>
      <c r="NMH6806" s="112"/>
      <c r="NMI6806" s="112"/>
      <c r="NMJ6806" s="112"/>
      <c r="NMK6806" s="112"/>
      <c r="NML6806" s="112"/>
      <c r="NMM6806" s="112"/>
      <c r="NMN6806" s="112"/>
      <c r="NMO6806" s="112"/>
      <c r="NMP6806" s="112"/>
      <c r="NMQ6806" s="112"/>
      <c r="NMR6806" s="112"/>
      <c r="NMS6806" s="112"/>
      <c r="NMT6806" s="112"/>
      <c r="NMU6806" s="112"/>
      <c r="NMV6806" s="112"/>
      <c r="NMW6806" s="112"/>
      <c r="NMX6806" s="112"/>
      <c r="NMY6806" s="112"/>
      <c r="NMZ6806" s="112"/>
      <c r="NNA6806" s="112"/>
      <c r="NNB6806" s="112"/>
      <c r="NNC6806" s="112"/>
      <c r="NND6806" s="112"/>
      <c r="NNE6806" s="112"/>
      <c r="NNF6806" s="112"/>
      <c r="NNG6806" s="112"/>
      <c r="NNH6806" s="112"/>
      <c r="NNI6806" s="112"/>
      <c r="NNJ6806" s="112"/>
      <c r="NNK6806" s="112"/>
      <c r="NNL6806" s="112"/>
      <c r="NNM6806" s="112"/>
      <c r="NNN6806" s="112"/>
      <c r="NNO6806" s="112"/>
      <c r="NNP6806" s="112"/>
      <c r="NNQ6806" s="112"/>
      <c r="NNR6806" s="112"/>
      <c r="NNS6806" s="112"/>
      <c r="NNT6806" s="112"/>
      <c r="NNU6806" s="112"/>
      <c r="NNV6806" s="112"/>
      <c r="NNW6806" s="112"/>
      <c r="NNX6806" s="112"/>
      <c r="NNY6806" s="112"/>
      <c r="NNZ6806" s="112"/>
      <c r="NOA6806" s="112"/>
      <c r="NOB6806" s="112"/>
      <c r="NOC6806" s="112"/>
      <c r="NOD6806" s="112"/>
      <c r="NOE6806" s="112"/>
      <c r="NOF6806" s="112"/>
      <c r="NOG6806" s="112"/>
      <c r="NOH6806" s="112"/>
      <c r="NOI6806" s="112"/>
      <c r="NOJ6806" s="112"/>
      <c r="NOK6806" s="112"/>
      <c r="NOL6806" s="112"/>
      <c r="NOM6806" s="112"/>
      <c r="NON6806" s="112"/>
      <c r="NOO6806" s="112"/>
      <c r="NOP6806" s="112"/>
      <c r="NOQ6806" s="112"/>
      <c r="NOR6806" s="112"/>
      <c r="NOS6806" s="112"/>
      <c r="NOT6806" s="112"/>
      <c r="NOU6806" s="112"/>
      <c r="NOV6806" s="112"/>
      <c r="NOW6806" s="112"/>
      <c r="NOX6806" s="112"/>
      <c r="NOY6806" s="112"/>
      <c r="NOZ6806" s="112"/>
      <c r="NPA6806" s="112"/>
      <c r="NPB6806" s="112"/>
      <c r="NPC6806" s="112"/>
      <c r="NPD6806" s="112"/>
      <c r="NPE6806" s="112"/>
      <c r="NPF6806" s="112"/>
      <c r="NPG6806" s="112"/>
      <c r="NPH6806" s="112"/>
      <c r="NPI6806" s="112"/>
      <c r="NPJ6806" s="112"/>
      <c r="NPK6806" s="112"/>
      <c r="NPL6806" s="112"/>
      <c r="NPM6806" s="112"/>
      <c r="NPN6806" s="112"/>
      <c r="NPO6806" s="112"/>
      <c r="NPP6806" s="112"/>
      <c r="NPQ6806" s="112"/>
      <c r="NPR6806" s="112"/>
      <c r="NPS6806" s="112"/>
      <c r="NPT6806" s="112"/>
      <c r="NPU6806" s="112"/>
      <c r="NPV6806" s="112"/>
      <c r="NPW6806" s="112"/>
      <c r="NPX6806" s="112"/>
      <c r="NPY6806" s="112"/>
      <c r="NPZ6806" s="112"/>
      <c r="NQA6806" s="112"/>
      <c r="NQB6806" s="112"/>
      <c r="NQC6806" s="112"/>
      <c r="NQD6806" s="112"/>
      <c r="NQE6806" s="112"/>
      <c r="NQF6806" s="112"/>
      <c r="NQG6806" s="112"/>
      <c r="NQH6806" s="112"/>
      <c r="NQI6806" s="112"/>
      <c r="NQJ6806" s="112"/>
      <c r="NQK6806" s="112"/>
      <c r="NQL6806" s="112"/>
      <c r="NQM6806" s="112"/>
      <c r="NQN6806" s="112"/>
      <c r="NQO6806" s="112"/>
      <c r="NQP6806" s="112"/>
      <c r="NQQ6806" s="112"/>
      <c r="NQR6806" s="112"/>
      <c r="NQS6806" s="112"/>
      <c r="NQT6806" s="112"/>
      <c r="NQU6806" s="112"/>
      <c r="NQV6806" s="112"/>
      <c r="NQW6806" s="112"/>
      <c r="NQX6806" s="112"/>
      <c r="NQY6806" s="112"/>
      <c r="NQZ6806" s="112"/>
      <c r="NRA6806" s="112"/>
      <c r="NRB6806" s="112"/>
      <c r="NRC6806" s="112"/>
      <c r="NRD6806" s="112"/>
      <c r="NRE6806" s="112"/>
      <c r="NRF6806" s="112"/>
      <c r="NRG6806" s="112"/>
      <c r="NRH6806" s="112"/>
      <c r="NRI6806" s="112"/>
      <c r="NRJ6806" s="112"/>
      <c r="NRK6806" s="112"/>
      <c r="NRL6806" s="112"/>
      <c r="NRM6806" s="112"/>
      <c r="NRN6806" s="112"/>
      <c r="NRO6806" s="112"/>
      <c r="NRP6806" s="112"/>
      <c r="NRQ6806" s="112"/>
      <c r="NRR6806" s="112"/>
      <c r="NRS6806" s="112"/>
      <c r="NRT6806" s="112"/>
      <c r="NRU6806" s="112"/>
      <c r="NRV6806" s="112"/>
      <c r="NRW6806" s="112"/>
      <c r="NRX6806" s="112"/>
      <c r="NRY6806" s="112"/>
      <c r="NRZ6806" s="112"/>
      <c r="NSA6806" s="112"/>
      <c r="NSB6806" s="112"/>
      <c r="NSC6806" s="112"/>
      <c r="NSD6806" s="112"/>
      <c r="NSE6806" s="112"/>
      <c r="NSF6806" s="112"/>
      <c r="NSG6806" s="112"/>
      <c r="NSH6806" s="112"/>
      <c r="NSI6806" s="112"/>
      <c r="NSJ6806" s="112"/>
      <c r="NSK6806" s="112"/>
      <c r="NSL6806" s="112"/>
      <c r="NSM6806" s="112"/>
      <c r="NSN6806" s="112"/>
      <c r="NSO6806" s="112"/>
      <c r="NSP6806" s="112"/>
      <c r="NSQ6806" s="112"/>
      <c r="NSR6806" s="112"/>
      <c r="NSS6806" s="112"/>
      <c r="NST6806" s="112"/>
      <c r="NSU6806" s="112"/>
      <c r="NSV6806" s="112"/>
      <c r="NSW6806" s="112"/>
      <c r="NSX6806" s="112"/>
      <c r="NSY6806" s="112"/>
      <c r="NSZ6806" s="112"/>
      <c r="NTA6806" s="112"/>
      <c r="NTB6806" s="112"/>
      <c r="NTC6806" s="112"/>
      <c r="NTD6806" s="112"/>
      <c r="NTE6806" s="112"/>
      <c r="NTF6806" s="112"/>
      <c r="NTG6806" s="112"/>
      <c r="NTH6806" s="112"/>
      <c r="NTI6806" s="112"/>
      <c r="NTJ6806" s="112"/>
      <c r="NTK6806" s="112"/>
      <c r="NTL6806" s="112"/>
      <c r="NTM6806" s="112"/>
      <c r="NTN6806" s="112"/>
      <c r="NTO6806" s="112"/>
      <c r="NTP6806" s="112"/>
      <c r="NTQ6806" s="112"/>
      <c r="NTR6806" s="112"/>
      <c r="NTS6806" s="112"/>
      <c r="NTT6806" s="112"/>
      <c r="NTU6806" s="112"/>
      <c r="NTV6806" s="112"/>
      <c r="NTW6806" s="112"/>
      <c r="NTX6806" s="112"/>
      <c r="NTY6806" s="112"/>
      <c r="NTZ6806" s="112"/>
      <c r="NUA6806" s="112"/>
      <c r="NUB6806" s="112"/>
      <c r="NUC6806" s="112"/>
      <c r="NUD6806" s="112"/>
      <c r="NUE6806" s="112"/>
      <c r="NUF6806" s="112"/>
      <c r="NUG6806" s="112"/>
      <c r="NUH6806" s="112"/>
      <c r="NUI6806" s="112"/>
      <c r="NUJ6806" s="112"/>
      <c r="NUK6806" s="112"/>
      <c r="NUL6806" s="112"/>
      <c r="NUM6806" s="112"/>
      <c r="NUN6806" s="112"/>
      <c r="NUO6806" s="112"/>
      <c r="NUP6806" s="112"/>
      <c r="NUQ6806" s="112"/>
      <c r="NUR6806" s="112"/>
      <c r="NUS6806" s="112"/>
      <c r="NUT6806" s="112"/>
      <c r="NUU6806" s="112"/>
      <c r="NUV6806" s="112"/>
      <c r="NUW6806" s="112"/>
      <c r="NUX6806" s="112"/>
      <c r="NUY6806" s="112"/>
      <c r="NUZ6806" s="112"/>
      <c r="NVA6806" s="112"/>
      <c r="NVB6806" s="112"/>
      <c r="NVC6806" s="112"/>
      <c r="NVD6806" s="112"/>
      <c r="NVE6806" s="112"/>
      <c r="NVF6806" s="112"/>
      <c r="NVG6806" s="112"/>
      <c r="NVH6806" s="112"/>
      <c r="NVI6806" s="112"/>
      <c r="NVJ6806" s="112"/>
      <c r="NVK6806" s="112"/>
      <c r="NVL6806" s="112"/>
      <c r="NVM6806" s="112"/>
      <c r="NVN6806" s="112"/>
      <c r="NVO6806" s="112"/>
      <c r="NVP6806" s="112"/>
      <c r="NVQ6806" s="112"/>
      <c r="NVR6806" s="112"/>
      <c r="NVS6806" s="112"/>
      <c r="NVT6806" s="112"/>
      <c r="NVU6806" s="112"/>
      <c r="NVV6806" s="112"/>
      <c r="NVW6806" s="112"/>
      <c r="NVX6806" s="112"/>
      <c r="NVY6806" s="112"/>
      <c r="NVZ6806" s="112"/>
      <c r="NWA6806" s="112"/>
      <c r="NWB6806" s="112"/>
      <c r="NWC6806" s="112"/>
      <c r="NWD6806" s="112"/>
      <c r="NWE6806" s="112"/>
      <c r="NWF6806" s="112"/>
      <c r="NWG6806" s="112"/>
      <c r="NWH6806" s="112"/>
      <c r="NWI6806" s="112"/>
      <c r="NWJ6806" s="112"/>
      <c r="NWK6806" s="112"/>
      <c r="NWL6806" s="112"/>
      <c r="NWM6806" s="112"/>
      <c r="NWN6806" s="112"/>
      <c r="NWO6806" s="112"/>
      <c r="NWP6806" s="112"/>
      <c r="NWQ6806" s="112"/>
      <c r="NWR6806" s="112"/>
      <c r="NWS6806" s="112"/>
      <c r="NWT6806" s="112"/>
      <c r="NWU6806" s="112"/>
      <c r="NWV6806" s="112"/>
      <c r="NWW6806" s="112"/>
      <c r="NWX6806" s="112"/>
      <c r="NWY6806" s="112"/>
      <c r="NWZ6806" s="112"/>
      <c r="NXA6806" s="112"/>
      <c r="NXB6806" s="112"/>
      <c r="NXC6806" s="112"/>
      <c r="NXD6806" s="112"/>
      <c r="NXE6806" s="112"/>
      <c r="NXF6806" s="112"/>
      <c r="NXG6806" s="112"/>
      <c r="NXH6806" s="112"/>
      <c r="NXI6806" s="112"/>
      <c r="NXJ6806" s="112"/>
      <c r="NXK6806" s="112"/>
      <c r="NXL6806" s="112"/>
      <c r="NXM6806" s="112"/>
      <c r="NXN6806" s="112"/>
      <c r="NXO6806" s="112"/>
      <c r="NXP6806" s="112"/>
      <c r="NXQ6806" s="112"/>
      <c r="NXR6806" s="112"/>
      <c r="NXS6806" s="112"/>
      <c r="NXT6806" s="112"/>
      <c r="NXU6806" s="112"/>
      <c r="NXV6806" s="112"/>
      <c r="NXW6806" s="112"/>
      <c r="NXX6806" s="112"/>
      <c r="NXY6806" s="112"/>
      <c r="NXZ6806" s="112"/>
      <c r="NYA6806" s="112"/>
      <c r="NYB6806" s="112"/>
      <c r="NYC6806" s="112"/>
      <c r="NYD6806" s="112"/>
      <c r="NYE6806" s="112"/>
      <c r="NYF6806" s="112"/>
      <c r="NYG6806" s="112"/>
      <c r="NYH6806" s="112"/>
      <c r="NYI6806" s="112"/>
      <c r="NYJ6806" s="112"/>
      <c r="NYK6806" s="112"/>
      <c r="NYL6806" s="112"/>
      <c r="NYM6806" s="112"/>
      <c r="NYN6806" s="112"/>
      <c r="NYO6806" s="112"/>
      <c r="NYP6806" s="112"/>
      <c r="NYQ6806" s="112"/>
      <c r="NYR6806" s="112"/>
      <c r="NYS6806" s="112"/>
      <c r="NYT6806" s="112"/>
      <c r="NYU6806" s="112"/>
      <c r="NYV6806" s="112"/>
      <c r="NYW6806" s="112"/>
      <c r="NYX6806" s="112"/>
      <c r="NYY6806" s="112"/>
      <c r="NYZ6806" s="112"/>
      <c r="NZA6806" s="112"/>
      <c r="NZB6806" s="112"/>
      <c r="NZC6806" s="112"/>
      <c r="NZD6806" s="112"/>
      <c r="NZE6806" s="112"/>
      <c r="NZF6806" s="112"/>
      <c r="NZG6806" s="112"/>
      <c r="NZH6806" s="112"/>
      <c r="NZI6806" s="112"/>
      <c r="NZJ6806" s="112"/>
      <c r="NZK6806" s="112"/>
      <c r="NZL6806" s="112"/>
      <c r="NZM6806" s="112"/>
      <c r="NZN6806" s="112"/>
      <c r="NZO6806" s="112"/>
      <c r="NZP6806" s="112"/>
      <c r="NZQ6806" s="112"/>
      <c r="NZR6806" s="112"/>
      <c r="NZS6806" s="112"/>
      <c r="NZT6806" s="112"/>
      <c r="NZU6806" s="112"/>
      <c r="NZV6806" s="112"/>
      <c r="NZW6806" s="112"/>
      <c r="NZX6806" s="112"/>
      <c r="NZY6806" s="112"/>
      <c r="NZZ6806" s="112"/>
      <c r="OAA6806" s="112"/>
      <c r="OAB6806" s="112"/>
      <c r="OAC6806" s="112"/>
      <c r="OAD6806" s="112"/>
      <c r="OAE6806" s="112"/>
      <c r="OAF6806" s="112"/>
      <c r="OAG6806" s="112"/>
      <c r="OAH6806" s="112"/>
      <c r="OAI6806" s="112"/>
      <c r="OAJ6806" s="112"/>
      <c r="OAK6806" s="112"/>
      <c r="OAL6806" s="112"/>
      <c r="OAM6806" s="112"/>
      <c r="OAN6806" s="112"/>
      <c r="OAO6806" s="112"/>
      <c r="OAP6806" s="112"/>
      <c r="OAQ6806" s="112"/>
      <c r="OAR6806" s="112"/>
      <c r="OAS6806" s="112"/>
      <c r="OAT6806" s="112"/>
      <c r="OAU6806" s="112"/>
      <c r="OAV6806" s="112"/>
      <c r="OAW6806" s="112"/>
      <c r="OAX6806" s="112"/>
      <c r="OAY6806" s="112"/>
      <c r="OAZ6806" s="112"/>
      <c r="OBA6806" s="112"/>
      <c r="OBB6806" s="112"/>
      <c r="OBC6806" s="112"/>
      <c r="OBD6806" s="112"/>
      <c r="OBE6806" s="112"/>
      <c r="OBF6806" s="112"/>
      <c r="OBG6806" s="112"/>
      <c r="OBH6806" s="112"/>
      <c r="OBI6806" s="112"/>
      <c r="OBJ6806" s="112"/>
      <c r="OBK6806" s="112"/>
      <c r="OBL6806" s="112"/>
      <c r="OBM6806" s="112"/>
      <c r="OBN6806" s="112"/>
      <c r="OBO6806" s="112"/>
      <c r="OBP6806" s="112"/>
      <c r="OBQ6806" s="112"/>
      <c r="OBR6806" s="112"/>
      <c r="OBS6806" s="112"/>
      <c r="OBT6806" s="112"/>
      <c r="OBU6806" s="112"/>
      <c r="OBV6806" s="112"/>
      <c r="OBW6806" s="112"/>
      <c r="OBX6806" s="112"/>
      <c r="OBY6806" s="112"/>
      <c r="OBZ6806" s="112"/>
      <c r="OCA6806" s="112"/>
      <c r="OCB6806" s="112"/>
      <c r="OCC6806" s="112"/>
      <c r="OCD6806" s="112"/>
      <c r="OCE6806" s="112"/>
      <c r="OCF6806" s="112"/>
      <c r="OCG6806" s="112"/>
      <c r="OCH6806" s="112"/>
      <c r="OCI6806" s="112"/>
      <c r="OCJ6806" s="112"/>
      <c r="OCK6806" s="112"/>
      <c r="OCL6806" s="112"/>
      <c r="OCM6806" s="112"/>
      <c r="OCN6806" s="112"/>
      <c r="OCO6806" s="112"/>
      <c r="OCP6806" s="112"/>
      <c r="OCQ6806" s="112"/>
      <c r="OCR6806" s="112"/>
      <c r="OCS6806" s="112"/>
      <c r="OCT6806" s="112"/>
      <c r="OCU6806" s="112"/>
      <c r="OCV6806" s="112"/>
      <c r="OCW6806" s="112"/>
      <c r="OCX6806" s="112"/>
      <c r="OCY6806" s="112"/>
      <c r="OCZ6806" s="112"/>
      <c r="ODA6806" s="112"/>
      <c r="ODB6806" s="112"/>
      <c r="ODC6806" s="112"/>
      <c r="ODD6806" s="112"/>
      <c r="ODE6806" s="112"/>
      <c r="ODF6806" s="112"/>
      <c r="ODG6806" s="112"/>
      <c r="ODH6806" s="112"/>
      <c r="ODI6806" s="112"/>
      <c r="ODJ6806" s="112"/>
      <c r="ODK6806" s="112"/>
      <c r="ODL6806" s="112"/>
      <c r="ODM6806" s="112"/>
      <c r="ODN6806" s="112"/>
      <c r="ODO6806" s="112"/>
      <c r="ODP6806" s="112"/>
      <c r="ODQ6806" s="112"/>
      <c r="ODR6806" s="112"/>
      <c r="ODS6806" s="112"/>
      <c r="ODT6806" s="112"/>
      <c r="ODU6806" s="112"/>
      <c r="ODV6806" s="112"/>
      <c r="ODW6806" s="112"/>
      <c r="ODX6806" s="112"/>
      <c r="ODY6806" s="112"/>
      <c r="ODZ6806" s="112"/>
      <c r="OEA6806" s="112"/>
      <c r="OEB6806" s="112"/>
      <c r="OEC6806" s="112"/>
      <c r="OED6806" s="112"/>
      <c r="OEE6806" s="112"/>
      <c r="OEF6806" s="112"/>
      <c r="OEG6806" s="112"/>
      <c r="OEH6806" s="112"/>
      <c r="OEI6806" s="112"/>
      <c r="OEJ6806" s="112"/>
      <c r="OEK6806" s="112"/>
      <c r="OEL6806" s="112"/>
      <c r="OEM6806" s="112"/>
      <c r="OEN6806" s="112"/>
      <c r="OEO6806" s="112"/>
      <c r="OEP6806" s="112"/>
      <c r="OEQ6806" s="112"/>
      <c r="OER6806" s="112"/>
      <c r="OES6806" s="112"/>
      <c r="OET6806" s="112"/>
      <c r="OEU6806" s="112"/>
      <c r="OEV6806" s="112"/>
      <c r="OEW6806" s="112"/>
      <c r="OEX6806" s="112"/>
      <c r="OEY6806" s="112"/>
      <c r="OEZ6806" s="112"/>
      <c r="OFA6806" s="112"/>
      <c r="OFB6806" s="112"/>
      <c r="OFC6806" s="112"/>
      <c r="OFD6806" s="112"/>
      <c r="OFE6806" s="112"/>
      <c r="OFF6806" s="112"/>
      <c r="OFG6806" s="112"/>
      <c r="OFH6806" s="112"/>
      <c r="OFI6806" s="112"/>
      <c r="OFJ6806" s="112"/>
      <c r="OFK6806" s="112"/>
      <c r="OFL6806" s="112"/>
      <c r="OFM6806" s="112"/>
      <c r="OFN6806" s="112"/>
      <c r="OFO6806" s="112"/>
      <c r="OFP6806" s="112"/>
      <c r="OFQ6806" s="112"/>
      <c r="OFR6806" s="112"/>
      <c r="OFS6806" s="112"/>
      <c r="OFT6806" s="112"/>
      <c r="OFU6806" s="112"/>
      <c r="OFV6806" s="112"/>
      <c r="OFW6806" s="112"/>
      <c r="OFX6806" s="112"/>
      <c r="OFY6806" s="112"/>
      <c r="OFZ6806" s="112"/>
      <c r="OGA6806" s="112"/>
      <c r="OGB6806" s="112"/>
      <c r="OGC6806" s="112"/>
      <c r="OGD6806" s="112"/>
      <c r="OGE6806" s="112"/>
      <c r="OGF6806" s="112"/>
      <c r="OGG6806" s="112"/>
      <c r="OGH6806" s="112"/>
      <c r="OGI6806" s="112"/>
      <c r="OGJ6806" s="112"/>
      <c r="OGK6806" s="112"/>
      <c r="OGL6806" s="112"/>
      <c r="OGM6806" s="112"/>
      <c r="OGN6806" s="112"/>
      <c r="OGO6806" s="112"/>
      <c r="OGP6806" s="112"/>
      <c r="OGQ6806" s="112"/>
      <c r="OGR6806" s="112"/>
      <c r="OGS6806" s="112"/>
      <c r="OGT6806" s="112"/>
      <c r="OGU6806" s="112"/>
      <c r="OGV6806" s="112"/>
      <c r="OGW6806" s="112"/>
      <c r="OGX6806" s="112"/>
      <c r="OGY6806" s="112"/>
      <c r="OGZ6806" s="112"/>
      <c r="OHA6806" s="112"/>
      <c r="OHB6806" s="112"/>
      <c r="OHC6806" s="112"/>
      <c r="OHD6806" s="112"/>
      <c r="OHE6806" s="112"/>
      <c r="OHF6806" s="112"/>
      <c r="OHG6806" s="112"/>
      <c r="OHH6806" s="112"/>
      <c r="OHI6806" s="112"/>
      <c r="OHJ6806" s="112"/>
      <c r="OHK6806" s="112"/>
      <c r="OHL6806" s="112"/>
      <c r="OHM6806" s="112"/>
      <c r="OHN6806" s="112"/>
      <c r="OHO6806" s="112"/>
      <c r="OHP6806" s="112"/>
      <c r="OHQ6806" s="112"/>
      <c r="OHR6806" s="112"/>
      <c r="OHS6806" s="112"/>
      <c r="OHT6806" s="112"/>
      <c r="OHU6806" s="112"/>
      <c r="OHV6806" s="112"/>
      <c r="OHW6806" s="112"/>
      <c r="OHX6806" s="112"/>
      <c r="OHY6806" s="112"/>
      <c r="OHZ6806" s="112"/>
      <c r="OIA6806" s="112"/>
      <c r="OIB6806" s="112"/>
      <c r="OIC6806" s="112"/>
      <c r="OID6806" s="112"/>
      <c r="OIE6806" s="112"/>
      <c r="OIF6806" s="112"/>
      <c r="OIG6806" s="112"/>
      <c r="OIH6806" s="112"/>
      <c r="OII6806" s="112"/>
      <c r="OIJ6806" s="112"/>
      <c r="OIK6806" s="112"/>
      <c r="OIL6806" s="112"/>
      <c r="OIM6806" s="112"/>
      <c r="OIN6806" s="112"/>
      <c r="OIO6806" s="112"/>
      <c r="OIP6806" s="112"/>
      <c r="OIQ6806" s="112"/>
      <c r="OIR6806" s="112"/>
      <c r="OIS6806" s="112"/>
      <c r="OIT6806" s="112"/>
      <c r="OIU6806" s="112"/>
      <c r="OIV6806" s="112"/>
      <c r="OIW6806" s="112"/>
      <c r="OIX6806" s="112"/>
      <c r="OIY6806" s="112"/>
      <c r="OIZ6806" s="112"/>
      <c r="OJA6806" s="112"/>
      <c r="OJB6806" s="112"/>
      <c r="OJC6806" s="112"/>
      <c r="OJD6806" s="112"/>
      <c r="OJE6806" s="112"/>
      <c r="OJF6806" s="112"/>
      <c r="OJG6806" s="112"/>
      <c r="OJH6806" s="112"/>
      <c r="OJI6806" s="112"/>
      <c r="OJJ6806" s="112"/>
      <c r="OJK6806" s="112"/>
      <c r="OJL6806" s="112"/>
      <c r="OJM6806" s="112"/>
      <c r="OJN6806" s="112"/>
      <c r="OJO6806" s="112"/>
      <c r="OJP6806" s="112"/>
      <c r="OJQ6806" s="112"/>
      <c r="OJR6806" s="112"/>
      <c r="OJS6806" s="112"/>
      <c r="OJT6806" s="112"/>
      <c r="OJU6806" s="112"/>
      <c r="OJV6806" s="112"/>
      <c r="OJW6806" s="112"/>
      <c r="OJX6806" s="112"/>
      <c r="OJY6806" s="112"/>
      <c r="OJZ6806" s="112"/>
      <c r="OKA6806" s="112"/>
      <c r="OKB6806" s="112"/>
      <c r="OKC6806" s="112"/>
      <c r="OKD6806" s="112"/>
      <c r="OKE6806" s="112"/>
      <c r="OKF6806" s="112"/>
      <c r="OKG6806" s="112"/>
      <c r="OKH6806" s="112"/>
      <c r="OKI6806" s="112"/>
      <c r="OKJ6806" s="112"/>
      <c r="OKK6806" s="112"/>
      <c r="OKL6806" s="112"/>
      <c r="OKM6806" s="112"/>
      <c r="OKN6806" s="112"/>
      <c r="OKO6806" s="112"/>
      <c r="OKP6806" s="112"/>
      <c r="OKQ6806" s="112"/>
      <c r="OKR6806" s="112"/>
      <c r="OKS6806" s="112"/>
      <c r="OKT6806" s="112"/>
      <c r="OKU6806" s="112"/>
      <c r="OKV6806" s="112"/>
      <c r="OKW6806" s="112"/>
      <c r="OKX6806" s="112"/>
      <c r="OKY6806" s="112"/>
      <c r="OKZ6806" s="112"/>
      <c r="OLA6806" s="112"/>
      <c r="OLB6806" s="112"/>
      <c r="OLC6806" s="112"/>
      <c r="OLD6806" s="112"/>
      <c r="OLE6806" s="112"/>
      <c r="OLF6806" s="112"/>
      <c r="OLG6806" s="112"/>
      <c r="OLH6806" s="112"/>
      <c r="OLI6806" s="112"/>
      <c r="OLJ6806" s="112"/>
      <c r="OLK6806" s="112"/>
      <c r="OLL6806" s="112"/>
      <c r="OLM6806" s="112"/>
      <c r="OLN6806" s="112"/>
      <c r="OLO6806" s="112"/>
      <c r="OLP6806" s="112"/>
      <c r="OLQ6806" s="112"/>
      <c r="OLR6806" s="112"/>
      <c r="OLS6806" s="112"/>
      <c r="OLT6806" s="112"/>
      <c r="OLU6806" s="112"/>
      <c r="OLV6806" s="112"/>
      <c r="OLW6806" s="112"/>
      <c r="OLX6806" s="112"/>
      <c r="OLY6806" s="112"/>
      <c r="OLZ6806" s="112"/>
      <c r="OMA6806" s="112"/>
      <c r="OMB6806" s="112"/>
      <c r="OMC6806" s="112"/>
      <c r="OMD6806" s="112"/>
      <c r="OME6806" s="112"/>
      <c r="OMF6806" s="112"/>
      <c r="OMG6806" s="112"/>
      <c r="OMH6806" s="112"/>
      <c r="OMI6806" s="112"/>
      <c r="OMJ6806" s="112"/>
      <c r="OMK6806" s="112"/>
      <c r="OML6806" s="112"/>
      <c r="OMM6806" s="112"/>
      <c r="OMN6806" s="112"/>
      <c r="OMO6806" s="112"/>
      <c r="OMP6806" s="112"/>
      <c r="OMQ6806" s="112"/>
      <c r="OMR6806" s="112"/>
      <c r="OMS6806" s="112"/>
      <c r="OMT6806" s="112"/>
      <c r="OMU6806" s="112"/>
      <c r="OMV6806" s="112"/>
      <c r="OMW6806" s="112"/>
      <c r="OMX6806" s="112"/>
      <c r="OMY6806" s="112"/>
      <c r="OMZ6806" s="112"/>
      <c r="ONA6806" s="112"/>
      <c r="ONB6806" s="112"/>
      <c r="ONC6806" s="112"/>
      <c r="OND6806" s="112"/>
      <c r="ONE6806" s="112"/>
      <c r="ONF6806" s="112"/>
      <c r="ONG6806" s="112"/>
      <c r="ONH6806" s="112"/>
      <c r="ONI6806" s="112"/>
      <c r="ONJ6806" s="112"/>
      <c r="ONK6806" s="112"/>
      <c r="ONL6806" s="112"/>
      <c r="ONM6806" s="112"/>
      <c r="ONN6806" s="112"/>
      <c r="ONO6806" s="112"/>
      <c r="ONP6806" s="112"/>
      <c r="ONQ6806" s="112"/>
      <c r="ONR6806" s="112"/>
      <c r="ONS6806" s="112"/>
      <c r="ONT6806" s="112"/>
      <c r="ONU6806" s="112"/>
      <c r="ONV6806" s="112"/>
      <c r="ONW6806" s="112"/>
      <c r="ONX6806" s="112"/>
      <c r="ONY6806" s="112"/>
      <c r="ONZ6806" s="112"/>
      <c r="OOA6806" s="112"/>
      <c r="OOB6806" s="112"/>
      <c r="OOC6806" s="112"/>
      <c r="OOD6806" s="112"/>
      <c r="OOE6806" s="112"/>
      <c r="OOF6806" s="112"/>
      <c r="OOG6806" s="112"/>
      <c r="OOH6806" s="112"/>
      <c r="OOI6806" s="112"/>
      <c r="OOJ6806" s="112"/>
      <c r="OOK6806" s="112"/>
      <c r="OOL6806" s="112"/>
      <c r="OOM6806" s="112"/>
      <c r="OON6806" s="112"/>
      <c r="OOO6806" s="112"/>
      <c r="OOP6806" s="112"/>
      <c r="OOQ6806" s="112"/>
      <c r="OOR6806" s="112"/>
      <c r="OOS6806" s="112"/>
      <c r="OOT6806" s="112"/>
      <c r="OOU6806" s="112"/>
      <c r="OOV6806" s="112"/>
      <c r="OOW6806" s="112"/>
      <c r="OOX6806" s="112"/>
      <c r="OOY6806" s="112"/>
      <c r="OOZ6806" s="112"/>
      <c r="OPA6806" s="112"/>
      <c r="OPB6806" s="112"/>
      <c r="OPC6806" s="112"/>
      <c r="OPD6806" s="112"/>
      <c r="OPE6806" s="112"/>
      <c r="OPF6806" s="112"/>
      <c r="OPG6806" s="112"/>
      <c r="OPH6806" s="112"/>
      <c r="OPI6806" s="112"/>
      <c r="OPJ6806" s="112"/>
      <c r="OPK6806" s="112"/>
      <c r="OPL6806" s="112"/>
      <c r="OPM6806" s="112"/>
      <c r="OPN6806" s="112"/>
      <c r="OPO6806" s="112"/>
      <c r="OPP6806" s="112"/>
      <c r="OPQ6806" s="112"/>
      <c r="OPR6806" s="112"/>
      <c r="OPS6806" s="112"/>
      <c r="OPT6806" s="112"/>
      <c r="OPU6806" s="112"/>
      <c r="OPV6806" s="112"/>
      <c r="OPW6806" s="112"/>
      <c r="OPX6806" s="112"/>
      <c r="OPY6806" s="112"/>
      <c r="OPZ6806" s="112"/>
      <c r="OQA6806" s="112"/>
      <c r="OQB6806" s="112"/>
      <c r="OQC6806" s="112"/>
      <c r="OQD6806" s="112"/>
      <c r="OQE6806" s="112"/>
      <c r="OQF6806" s="112"/>
      <c r="OQG6806" s="112"/>
      <c r="OQH6806" s="112"/>
      <c r="OQI6806" s="112"/>
      <c r="OQJ6806" s="112"/>
      <c r="OQK6806" s="112"/>
      <c r="OQL6806" s="112"/>
      <c r="OQM6806" s="112"/>
      <c r="OQN6806" s="112"/>
      <c r="OQO6806" s="112"/>
      <c r="OQP6806" s="112"/>
      <c r="OQQ6806" s="112"/>
      <c r="OQR6806" s="112"/>
      <c r="OQS6806" s="112"/>
      <c r="OQT6806" s="112"/>
      <c r="OQU6806" s="112"/>
      <c r="OQV6806" s="112"/>
      <c r="OQW6806" s="112"/>
      <c r="OQX6806" s="112"/>
      <c r="OQY6806" s="112"/>
      <c r="OQZ6806" s="112"/>
      <c r="ORA6806" s="112"/>
      <c r="ORB6806" s="112"/>
      <c r="ORC6806" s="112"/>
      <c r="ORD6806" s="112"/>
      <c r="ORE6806" s="112"/>
      <c r="ORF6806" s="112"/>
      <c r="ORG6806" s="112"/>
      <c r="ORH6806" s="112"/>
      <c r="ORI6806" s="112"/>
      <c r="ORJ6806" s="112"/>
      <c r="ORK6806" s="112"/>
      <c r="ORL6806" s="112"/>
      <c r="ORM6806" s="112"/>
      <c r="ORN6806" s="112"/>
      <c r="ORO6806" s="112"/>
      <c r="ORP6806" s="112"/>
      <c r="ORQ6806" s="112"/>
      <c r="ORR6806" s="112"/>
      <c r="ORS6806" s="112"/>
      <c r="ORT6806" s="112"/>
      <c r="ORU6806" s="112"/>
      <c r="ORV6806" s="112"/>
      <c r="ORW6806" s="112"/>
      <c r="ORX6806" s="112"/>
      <c r="ORY6806" s="112"/>
      <c r="ORZ6806" s="112"/>
      <c r="OSA6806" s="112"/>
      <c r="OSB6806" s="112"/>
      <c r="OSC6806" s="112"/>
      <c r="OSD6806" s="112"/>
      <c r="OSE6806" s="112"/>
      <c r="OSF6806" s="112"/>
      <c r="OSG6806" s="112"/>
      <c r="OSH6806" s="112"/>
      <c r="OSI6806" s="112"/>
      <c r="OSJ6806" s="112"/>
      <c r="OSK6806" s="112"/>
      <c r="OSL6806" s="112"/>
      <c r="OSM6806" s="112"/>
      <c r="OSN6806" s="112"/>
      <c r="OSO6806" s="112"/>
      <c r="OSP6806" s="112"/>
      <c r="OSQ6806" s="112"/>
      <c r="OSR6806" s="112"/>
      <c r="OSS6806" s="112"/>
      <c r="OST6806" s="112"/>
      <c r="OSU6806" s="112"/>
      <c r="OSV6806" s="112"/>
      <c r="OSW6806" s="112"/>
      <c r="OSX6806" s="112"/>
      <c r="OSY6806" s="112"/>
      <c r="OSZ6806" s="112"/>
      <c r="OTA6806" s="112"/>
      <c r="OTB6806" s="112"/>
      <c r="OTC6806" s="112"/>
      <c r="OTD6806" s="112"/>
      <c r="OTE6806" s="112"/>
      <c r="OTF6806" s="112"/>
      <c r="OTG6806" s="112"/>
      <c r="OTH6806" s="112"/>
      <c r="OTI6806" s="112"/>
      <c r="OTJ6806" s="112"/>
      <c r="OTK6806" s="112"/>
      <c r="OTL6806" s="112"/>
      <c r="OTM6806" s="112"/>
      <c r="OTN6806" s="112"/>
      <c r="OTO6806" s="112"/>
      <c r="OTP6806" s="112"/>
      <c r="OTQ6806" s="112"/>
      <c r="OTR6806" s="112"/>
      <c r="OTS6806" s="112"/>
      <c r="OTT6806" s="112"/>
      <c r="OTU6806" s="112"/>
      <c r="OTV6806" s="112"/>
      <c r="OTW6806" s="112"/>
      <c r="OTX6806" s="112"/>
      <c r="OTY6806" s="112"/>
      <c r="OTZ6806" s="112"/>
      <c r="OUA6806" s="112"/>
      <c r="OUB6806" s="112"/>
      <c r="OUC6806" s="112"/>
      <c r="OUD6806" s="112"/>
      <c r="OUE6806" s="112"/>
      <c r="OUF6806" s="112"/>
      <c r="OUG6806" s="112"/>
      <c r="OUH6806" s="112"/>
      <c r="OUI6806" s="112"/>
      <c r="OUJ6806" s="112"/>
      <c r="OUK6806" s="112"/>
      <c r="OUL6806" s="112"/>
      <c r="OUM6806" s="112"/>
      <c r="OUN6806" s="112"/>
      <c r="OUO6806" s="112"/>
      <c r="OUP6806" s="112"/>
      <c r="OUQ6806" s="112"/>
      <c r="OUR6806" s="112"/>
      <c r="OUS6806" s="112"/>
      <c r="OUT6806" s="112"/>
      <c r="OUU6806" s="112"/>
      <c r="OUV6806" s="112"/>
      <c r="OUW6806" s="112"/>
      <c r="OUX6806" s="112"/>
      <c r="OUY6806" s="112"/>
      <c r="OUZ6806" s="112"/>
      <c r="OVA6806" s="112"/>
      <c r="OVB6806" s="112"/>
      <c r="OVC6806" s="112"/>
      <c r="OVD6806" s="112"/>
      <c r="OVE6806" s="112"/>
      <c r="OVF6806" s="112"/>
      <c r="OVG6806" s="112"/>
      <c r="OVH6806" s="112"/>
      <c r="OVI6806" s="112"/>
      <c r="OVJ6806" s="112"/>
      <c r="OVK6806" s="112"/>
      <c r="OVL6806" s="112"/>
      <c r="OVM6806" s="112"/>
      <c r="OVN6806" s="112"/>
      <c r="OVO6806" s="112"/>
      <c r="OVP6806" s="112"/>
      <c r="OVQ6806" s="112"/>
      <c r="OVR6806" s="112"/>
      <c r="OVS6806" s="112"/>
      <c r="OVT6806" s="112"/>
      <c r="OVU6806" s="112"/>
      <c r="OVV6806" s="112"/>
      <c r="OVW6806" s="112"/>
      <c r="OVX6806" s="112"/>
      <c r="OVY6806" s="112"/>
      <c r="OVZ6806" s="112"/>
      <c r="OWA6806" s="112"/>
      <c r="OWB6806" s="112"/>
      <c r="OWC6806" s="112"/>
      <c r="OWD6806" s="112"/>
      <c r="OWE6806" s="112"/>
      <c r="OWF6806" s="112"/>
      <c r="OWG6806" s="112"/>
      <c r="OWH6806" s="112"/>
      <c r="OWI6806" s="112"/>
      <c r="OWJ6806" s="112"/>
      <c r="OWK6806" s="112"/>
      <c r="OWL6806" s="112"/>
      <c r="OWM6806" s="112"/>
      <c r="OWN6806" s="112"/>
      <c r="OWO6806" s="112"/>
      <c r="OWP6806" s="112"/>
      <c r="OWQ6806" s="112"/>
      <c r="OWR6806" s="112"/>
      <c r="OWS6806" s="112"/>
      <c r="OWT6806" s="112"/>
      <c r="OWU6806" s="112"/>
      <c r="OWV6806" s="112"/>
      <c r="OWW6806" s="112"/>
      <c r="OWX6806" s="112"/>
      <c r="OWY6806" s="112"/>
      <c r="OWZ6806" s="112"/>
      <c r="OXA6806" s="112"/>
      <c r="OXB6806" s="112"/>
      <c r="OXC6806" s="112"/>
      <c r="OXD6806" s="112"/>
      <c r="OXE6806" s="112"/>
      <c r="OXF6806" s="112"/>
      <c r="OXG6806" s="112"/>
      <c r="OXH6806" s="112"/>
      <c r="OXI6806" s="112"/>
      <c r="OXJ6806" s="112"/>
      <c r="OXK6806" s="112"/>
      <c r="OXL6806" s="112"/>
      <c r="OXM6806" s="112"/>
      <c r="OXN6806" s="112"/>
      <c r="OXO6806" s="112"/>
      <c r="OXP6806" s="112"/>
      <c r="OXQ6806" s="112"/>
      <c r="OXR6806" s="112"/>
      <c r="OXS6806" s="112"/>
      <c r="OXT6806" s="112"/>
      <c r="OXU6806" s="112"/>
      <c r="OXV6806" s="112"/>
      <c r="OXW6806" s="112"/>
      <c r="OXX6806" s="112"/>
      <c r="OXY6806" s="112"/>
      <c r="OXZ6806" s="112"/>
      <c r="OYA6806" s="112"/>
      <c r="OYB6806" s="112"/>
      <c r="OYC6806" s="112"/>
      <c r="OYD6806" s="112"/>
      <c r="OYE6806" s="112"/>
      <c r="OYF6806" s="112"/>
      <c r="OYG6806" s="112"/>
      <c r="OYH6806" s="112"/>
      <c r="OYI6806" s="112"/>
      <c r="OYJ6806" s="112"/>
      <c r="OYK6806" s="112"/>
      <c r="OYL6806" s="112"/>
      <c r="OYM6806" s="112"/>
      <c r="OYN6806" s="112"/>
      <c r="OYO6806" s="112"/>
      <c r="OYP6806" s="112"/>
      <c r="OYQ6806" s="112"/>
      <c r="OYR6806" s="112"/>
      <c r="OYS6806" s="112"/>
      <c r="OYT6806" s="112"/>
      <c r="OYU6806" s="112"/>
      <c r="OYV6806" s="112"/>
      <c r="OYW6806" s="112"/>
      <c r="OYX6806" s="112"/>
      <c r="OYY6806" s="112"/>
      <c r="OYZ6806" s="112"/>
      <c r="OZA6806" s="112"/>
      <c r="OZB6806" s="112"/>
      <c r="OZC6806" s="112"/>
      <c r="OZD6806" s="112"/>
      <c r="OZE6806" s="112"/>
      <c r="OZF6806" s="112"/>
      <c r="OZG6806" s="112"/>
      <c r="OZH6806" s="112"/>
      <c r="OZI6806" s="112"/>
      <c r="OZJ6806" s="112"/>
      <c r="OZK6806" s="112"/>
      <c r="OZL6806" s="112"/>
      <c r="OZM6806" s="112"/>
      <c r="OZN6806" s="112"/>
      <c r="OZO6806" s="112"/>
      <c r="OZP6806" s="112"/>
      <c r="OZQ6806" s="112"/>
      <c r="OZR6806" s="112"/>
      <c r="OZS6806" s="112"/>
      <c r="OZT6806" s="112"/>
      <c r="OZU6806" s="112"/>
      <c r="OZV6806" s="112"/>
      <c r="OZW6806" s="112"/>
      <c r="OZX6806" s="112"/>
      <c r="OZY6806" s="112"/>
      <c r="OZZ6806" s="112"/>
      <c r="PAA6806" s="112"/>
      <c r="PAB6806" s="112"/>
      <c r="PAC6806" s="112"/>
      <c r="PAD6806" s="112"/>
      <c r="PAE6806" s="112"/>
      <c r="PAF6806" s="112"/>
      <c r="PAG6806" s="112"/>
      <c r="PAH6806" s="112"/>
      <c r="PAI6806" s="112"/>
      <c r="PAJ6806" s="112"/>
      <c r="PAK6806" s="112"/>
      <c r="PAL6806" s="112"/>
      <c r="PAM6806" s="112"/>
      <c r="PAN6806" s="112"/>
      <c r="PAO6806" s="112"/>
      <c r="PAP6806" s="112"/>
      <c r="PAQ6806" s="112"/>
      <c r="PAR6806" s="112"/>
      <c r="PAS6806" s="112"/>
      <c r="PAT6806" s="112"/>
      <c r="PAU6806" s="112"/>
      <c r="PAV6806" s="112"/>
      <c r="PAW6806" s="112"/>
      <c r="PAX6806" s="112"/>
      <c r="PAY6806" s="112"/>
      <c r="PAZ6806" s="112"/>
      <c r="PBA6806" s="112"/>
      <c r="PBB6806" s="112"/>
      <c r="PBC6806" s="112"/>
      <c r="PBD6806" s="112"/>
      <c r="PBE6806" s="112"/>
      <c r="PBF6806" s="112"/>
      <c r="PBG6806" s="112"/>
      <c r="PBH6806" s="112"/>
      <c r="PBI6806" s="112"/>
      <c r="PBJ6806" s="112"/>
      <c r="PBK6806" s="112"/>
      <c r="PBL6806" s="112"/>
      <c r="PBM6806" s="112"/>
      <c r="PBN6806" s="112"/>
      <c r="PBO6806" s="112"/>
      <c r="PBP6806" s="112"/>
      <c r="PBQ6806" s="112"/>
      <c r="PBR6806" s="112"/>
      <c r="PBS6806" s="112"/>
      <c r="PBT6806" s="112"/>
      <c r="PBU6806" s="112"/>
      <c r="PBV6806" s="112"/>
      <c r="PBW6806" s="112"/>
      <c r="PBX6806" s="112"/>
      <c r="PBY6806" s="112"/>
      <c r="PBZ6806" s="112"/>
      <c r="PCA6806" s="112"/>
      <c r="PCB6806" s="112"/>
      <c r="PCC6806" s="112"/>
      <c r="PCD6806" s="112"/>
      <c r="PCE6806" s="112"/>
      <c r="PCF6806" s="112"/>
      <c r="PCG6806" s="112"/>
      <c r="PCH6806" s="112"/>
      <c r="PCI6806" s="112"/>
      <c r="PCJ6806" s="112"/>
      <c r="PCK6806" s="112"/>
      <c r="PCL6806" s="112"/>
      <c r="PCM6806" s="112"/>
      <c r="PCN6806" s="112"/>
      <c r="PCO6806" s="112"/>
      <c r="PCP6806" s="112"/>
      <c r="PCQ6806" s="112"/>
      <c r="PCR6806" s="112"/>
      <c r="PCS6806" s="112"/>
      <c r="PCT6806" s="112"/>
      <c r="PCU6806" s="112"/>
      <c r="PCV6806" s="112"/>
      <c r="PCW6806" s="112"/>
      <c r="PCX6806" s="112"/>
      <c r="PCY6806" s="112"/>
      <c r="PCZ6806" s="112"/>
      <c r="PDA6806" s="112"/>
      <c r="PDB6806" s="112"/>
      <c r="PDC6806" s="112"/>
      <c r="PDD6806" s="112"/>
      <c r="PDE6806" s="112"/>
      <c r="PDF6806" s="112"/>
      <c r="PDG6806" s="112"/>
      <c r="PDH6806" s="112"/>
      <c r="PDI6806" s="112"/>
      <c r="PDJ6806" s="112"/>
      <c r="PDK6806" s="112"/>
      <c r="PDL6806" s="112"/>
      <c r="PDM6806" s="112"/>
      <c r="PDN6806" s="112"/>
      <c r="PDO6806" s="112"/>
      <c r="PDP6806" s="112"/>
      <c r="PDQ6806" s="112"/>
      <c r="PDR6806" s="112"/>
      <c r="PDS6806" s="112"/>
      <c r="PDT6806" s="112"/>
      <c r="PDU6806" s="112"/>
      <c r="PDV6806" s="112"/>
      <c r="PDW6806" s="112"/>
      <c r="PDX6806" s="112"/>
      <c r="PDY6806" s="112"/>
      <c r="PDZ6806" s="112"/>
      <c r="PEA6806" s="112"/>
      <c r="PEB6806" s="112"/>
      <c r="PEC6806" s="112"/>
      <c r="PED6806" s="112"/>
      <c r="PEE6806" s="112"/>
      <c r="PEF6806" s="112"/>
      <c r="PEG6806" s="112"/>
      <c r="PEH6806" s="112"/>
      <c r="PEI6806" s="112"/>
      <c r="PEJ6806" s="112"/>
      <c r="PEK6806" s="112"/>
      <c r="PEL6806" s="112"/>
      <c r="PEM6806" s="112"/>
      <c r="PEN6806" s="112"/>
      <c r="PEO6806" s="112"/>
      <c r="PEP6806" s="112"/>
      <c r="PEQ6806" s="112"/>
      <c r="PER6806" s="112"/>
      <c r="PES6806" s="112"/>
      <c r="PET6806" s="112"/>
      <c r="PEU6806" s="112"/>
      <c r="PEV6806" s="112"/>
      <c r="PEW6806" s="112"/>
      <c r="PEX6806" s="112"/>
      <c r="PEY6806" s="112"/>
      <c r="PEZ6806" s="112"/>
      <c r="PFA6806" s="112"/>
      <c r="PFB6806" s="112"/>
      <c r="PFC6806" s="112"/>
      <c r="PFD6806" s="112"/>
      <c r="PFE6806" s="112"/>
      <c r="PFF6806" s="112"/>
      <c r="PFG6806" s="112"/>
      <c r="PFH6806" s="112"/>
      <c r="PFI6806" s="112"/>
      <c r="PFJ6806" s="112"/>
      <c r="PFK6806" s="112"/>
      <c r="PFL6806" s="112"/>
      <c r="PFM6806" s="112"/>
      <c r="PFN6806" s="112"/>
      <c r="PFO6806" s="112"/>
      <c r="PFP6806" s="112"/>
      <c r="PFQ6806" s="112"/>
      <c r="PFR6806" s="112"/>
      <c r="PFS6806" s="112"/>
      <c r="PFT6806" s="112"/>
      <c r="PFU6806" s="112"/>
      <c r="PFV6806" s="112"/>
      <c r="PFW6806" s="112"/>
      <c r="PFX6806" s="112"/>
      <c r="PFY6806" s="112"/>
      <c r="PFZ6806" s="112"/>
      <c r="PGA6806" s="112"/>
      <c r="PGB6806" s="112"/>
      <c r="PGC6806" s="112"/>
      <c r="PGD6806" s="112"/>
      <c r="PGE6806" s="112"/>
      <c r="PGF6806" s="112"/>
      <c r="PGG6806" s="112"/>
      <c r="PGH6806" s="112"/>
      <c r="PGI6806" s="112"/>
      <c r="PGJ6806" s="112"/>
      <c r="PGK6806" s="112"/>
      <c r="PGL6806" s="112"/>
      <c r="PGM6806" s="112"/>
      <c r="PGN6806" s="112"/>
      <c r="PGO6806" s="112"/>
      <c r="PGP6806" s="112"/>
      <c r="PGQ6806" s="112"/>
      <c r="PGR6806" s="112"/>
      <c r="PGS6806" s="112"/>
      <c r="PGT6806" s="112"/>
      <c r="PGU6806" s="112"/>
      <c r="PGV6806" s="112"/>
      <c r="PGW6806" s="112"/>
      <c r="PGX6806" s="112"/>
      <c r="PGY6806" s="112"/>
      <c r="PGZ6806" s="112"/>
      <c r="PHA6806" s="112"/>
      <c r="PHB6806" s="112"/>
      <c r="PHC6806" s="112"/>
      <c r="PHD6806" s="112"/>
      <c r="PHE6806" s="112"/>
      <c r="PHF6806" s="112"/>
      <c r="PHG6806" s="112"/>
      <c r="PHH6806" s="112"/>
      <c r="PHI6806" s="112"/>
      <c r="PHJ6806" s="112"/>
      <c r="PHK6806" s="112"/>
      <c r="PHL6806" s="112"/>
      <c r="PHM6806" s="112"/>
      <c r="PHN6806" s="112"/>
      <c r="PHO6806" s="112"/>
      <c r="PHP6806" s="112"/>
      <c r="PHQ6806" s="112"/>
      <c r="PHR6806" s="112"/>
      <c r="PHS6806" s="112"/>
      <c r="PHT6806" s="112"/>
      <c r="PHU6806" s="112"/>
      <c r="PHV6806" s="112"/>
      <c r="PHW6806" s="112"/>
      <c r="PHX6806" s="112"/>
      <c r="PHY6806" s="112"/>
      <c r="PHZ6806" s="112"/>
      <c r="PIA6806" s="112"/>
      <c r="PIB6806" s="112"/>
      <c r="PIC6806" s="112"/>
      <c r="PID6806" s="112"/>
      <c r="PIE6806" s="112"/>
      <c r="PIF6806" s="112"/>
      <c r="PIG6806" s="112"/>
      <c r="PIH6806" s="112"/>
      <c r="PII6806" s="112"/>
      <c r="PIJ6806" s="112"/>
      <c r="PIK6806" s="112"/>
      <c r="PIL6806" s="112"/>
      <c r="PIM6806" s="112"/>
      <c r="PIN6806" s="112"/>
      <c r="PIO6806" s="112"/>
      <c r="PIP6806" s="112"/>
      <c r="PIQ6806" s="112"/>
      <c r="PIR6806" s="112"/>
      <c r="PIS6806" s="112"/>
      <c r="PIT6806" s="112"/>
      <c r="PIU6806" s="112"/>
      <c r="PIV6806" s="112"/>
      <c r="PIW6806" s="112"/>
      <c r="PIX6806" s="112"/>
      <c r="PIY6806" s="112"/>
      <c r="PIZ6806" s="112"/>
      <c r="PJA6806" s="112"/>
      <c r="PJB6806" s="112"/>
      <c r="PJC6806" s="112"/>
      <c r="PJD6806" s="112"/>
      <c r="PJE6806" s="112"/>
      <c r="PJF6806" s="112"/>
      <c r="PJG6806" s="112"/>
      <c r="PJH6806" s="112"/>
      <c r="PJI6806" s="112"/>
      <c r="PJJ6806" s="112"/>
      <c r="PJK6806" s="112"/>
      <c r="PJL6806" s="112"/>
      <c r="PJM6806" s="112"/>
      <c r="PJN6806" s="112"/>
      <c r="PJO6806" s="112"/>
      <c r="PJP6806" s="112"/>
      <c r="PJQ6806" s="112"/>
      <c r="PJR6806" s="112"/>
      <c r="PJS6806" s="112"/>
      <c r="PJT6806" s="112"/>
      <c r="PJU6806" s="112"/>
      <c r="PJV6806" s="112"/>
      <c r="PJW6806" s="112"/>
      <c r="PJX6806" s="112"/>
      <c r="PJY6806" s="112"/>
      <c r="PJZ6806" s="112"/>
      <c r="PKA6806" s="112"/>
      <c r="PKB6806" s="112"/>
      <c r="PKC6806" s="112"/>
      <c r="PKD6806" s="112"/>
      <c r="PKE6806" s="112"/>
      <c r="PKF6806" s="112"/>
      <c r="PKG6806" s="112"/>
      <c r="PKH6806" s="112"/>
      <c r="PKI6806" s="112"/>
      <c r="PKJ6806" s="112"/>
      <c r="PKK6806" s="112"/>
      <c r="PKL6806" s="112"/>
      <c r="PKM6806" s="112"/>
      <c r="PKN6806" s="112"/>
      <c r="PKO6806" s="112"/>
      <c r="PKP6806" s="112"/>
      <c r="PKQ6806" s="112"/>
      <c r="PKR6806" s="112"/>
      <c r="PKS6806" s="112"/>
      <c r="PKT6806" s="112"/>
      <c r="PKU6806" s="112"/>
      <c r="PKV6806" s="112"/>
      <c r="PKW6806" s="112"/>
      <c r="PKX6806" s="112"/>
      <c r="PKY6806" s="112"/>
      <c r="PKZ6806" s="112"/>
      <c r="PLA6806" s="112"/>
      <c r="PLB6806" s="112"/>
      <c r="PLC6806" s="112"/>
      <c r="PLD6806" s="112"/>
      <c r="PLE6806" s="112"/>
      <c r="PLF6806" s="112"/>
      <c r="PLG6806" s="112"/>
      <c r="PLH6806" s="112"/>
      <c r="PLI6806" s="112"/>
      <c r="PLJ6806" s="112"/>
      <c r="PLK6806" s="112"/>
      <c r="PLL6806" s="112"/>
      <c r="PLM6806" s="112"/>
      <c r="PLN6806" s="112"/>
      <c r="PLO6806" s="112"/>
      <c r="PLP6806" s="112"/>
      <c r="PLQ6806" s="112"/>
      <c r="PLR6806" s="112"/>
      <c r="PLS6806" s="112"/>
      <c r="PLT6806" s="112"/>
      <c r="PLU6806" s="112"/>
      <c r="PLV6806" s="112"/>
      <c r="PLW6806" s="112"/>
      <c r="PLX6806" s="112"/>
      <c r="PLY6806" s="112"/>
      <c r="PLZ6806" s="112"/>
      <c r="PMA6806" s="112"/>
      <c r="PMB6806" s="112"/>
      <c r="PMC6806" s="112"/>
      <c r="PMD6806" s="112"/>
      <c r="PME6806" s="112"/>
      <c r="PMF6806" s="112"/>
      <c r="PMG6806" s="112"/>
      <c r="PMH6806" s="112"/>
      <c r="PMI6806" s="112"/>
      <c r="PMJ6806" s="112"/>
      <c r="PMK6806" s="112"/>
      <c r="PML6806" s="112"/>
      <c r="PMM6806" s="112"/>
      <c r="PMN6806" s="112"/>
      <c r="PMO6806" s="112"/>
      <c r="PMP6806" s="112"/>
      <c r="PMQ6806" s="112"/>
      <c r="PMR6806" s="112"/>
      <c r="PMS6806" s="112"/>
      <c r="PMT6806" s="112"/>
      <c r="PMU6806" s="112"/>
      <c r="PMV6806" s="112"/>
      <c r="PMW6806" s="112"/>
      <c r="PMX6806" s="112"/>
      <c r="PMY6806" s="112"/>
      <c r="PMZ6806" s="112"/>
      <c r="PNA6806" s="112"/>
      <c r="PNB6806" s="112"/>
      <c r="PNC6806" s="112"/>
      <c r="PND6806" s="112"/>
      <c r="PNE6806" s="112"/>
      <c r="PNF6806" s="112"/>
      <c r="PNG6806" s="112"/>
      <c r="PNH6806" s="112"/>
      <c r="PNI6806" s="112"/>
      <c r="PNJ6806" s="112"/>
      <c r="PNK6806" s="112"/>
      <c r="PNL6806" s="112"/>
      <c r="PNM6806" s="112"/>
      <c r="PNN6806" s="112"/>
      <c r="PNO6806" s="112"/>
      <c r="PNP6806" s="112"/>
      <c r="PNQ6806" s="112"/>
      <c r="PNR6806" s="112"/>
      <c r="PNS6806" s="112"/>
      <c r="PNT6806" s="112"/>
      <c r="PNU6806" s="112"/>
      <c r="PNV6806" s="112"/>
      <c r="PNW6806" s="112"/>
      <c r="PNX6806" s="112"/>
      <c r="PNY6806" s="112"/>
      <c r="PNZ6806" s="112"/>
      <c r="POA6806" s="112"/>
      <c r="POB6806" s="112"/>
      <c r="POC6806" s="112"/>
      <c r="POD6806" s="112"/>
      <c r="POE6806" s="112"/>
      <c r="POF6806" s="112"/>
      <c r="POG6806" s="112"/>
      <c r="POH6806" s="112"/>
      <c r="POI6806" s="112"/>
      <c r="POJ6806" s="112"/>
      <c r="POK6806" s="112"/>
      <c r="POL6806" s="112"/>
      <c r="POM6806" s="112"/>
      <c r="PON6806" s="112"/>
      <c r="POO6806" s="112"/>
      <c r="POP6806" s="112"/>
      <c r="POQ6806" s="112"/>
      <c r="POR6806" s="112"/>
      <c r="POS6806" s="112"/>
      <c r="POT6806" s="112"/>
      <c r="POU6806" s="112"/>
      <c r="POV6806" s="112"/>
      <c r="POW6806" s="112"/>
      <c r="POX6806" s="112"/>
      <c r="POY6806" s="112"/>
      <c r="POZ6806" s="112"/>
      <c r="PPA6806" s="112"/>
      <c r="PPB6806" s="112"/>
      <c r="PPC6806" s="112"/>
      <c r="PPD6806" s="112"/>
      <c r="PPE6806" s="112"/>
      <c r="PPF6806" s="112"/>
      <c r="PPG6806" s="112"/>
      <c r="PPH6806" s="112"/>
      <c r="PPI6806" s="112"/>
      <c r="PPJ6806" s="112"/>
      <c r="PPK6806" s="112"/>
      <c r="PPL6806" s="112"/>
      <c r="PPM6806" s="112"/>
      <c r="PPN6806" s="112"/>
      <c r="PPO6806" s="112"/>
      <c r="PPP6806" s="112"/>
      <c r="PPQ6806" s="112"/>
      <c r="PPR6806" s="112"/>
      <c r="PPS6806" s="112"/>
      <c r="PPT6806" s="112"/>
      <c r="PPU6806" s="112"/>
      <c r="PPV6806" s="112"/>
      <c r="PPW6806" s="112"/>
      <c r="PPX6806" s="112"/>
      <c r="PPY6806" s="112"/>
      <c r="PPZ6806" s="112"/>
      <c r="PQA6806" s="112"/>
      <c r="PQB6806" s="112"/>
      <c r="PQC6806" s="112"/>
      <c r="PQD6806" s="112"/>
      <c r="PQE6806" s="112"/>
      <c r="PQF6806" s="112"/>
      <c r="PQG6806" s="112"/>
      <c r="PQH6806" s="112"/>
      <c r="PQI6806" s="112"/>
      <c r="PQJ6806" s="112"/>
      <c r="PQK6806" s="112"/>
      <c r="PQL6806" s="112"/>
      <c r="PQM6806" s="112"/>
      <c r="PQN6806" s="112"/>
      <c r="PQO6806" s="112"/>
      <c r="PQP6806" s="112"/>
      <c r="PQQ6806" s="112"/>
      <c r="PQR6806" s="112"/>
      <c r="PQS6806" s="112"/>
      <c r="PQT6806" s="112"/>
      <c r="PQU6806" s="112"/>
      <c r="PQV6806" s="112"/>
      <c r="PQW6806" s="112"/>
      <c r="PQX6806" s="112"/>
      <c r="PQY6806" s="112"/>
      <c r="PQZ6806" s="112"/>
      <c r="PRA6806" s="112"/>
      <c r="PRB6806" s="112"/>
      <c r="PRC6806" s="112"/>
      <c r="PRD6806" s="112"/>
      <c r="PRE6806" s="112"/>
      <c r="PRF6806" s="112"/>
      <c r="PRG6806" s="112"/>
      <c r="PRH6806" s="112"/>
      <c r="PRI6806" s="112"/>
      <c r="PRJ6806" s="112"/>
      <c r="PRK6806" s="112"/>
      <c r="PRL6806" s="112"/>
      <c r="PRM6806" s="112"/>
      <c r="PRN6806" s="112"/>
      <c r="PRO6806" s="112"/>
      <c r="PRP6806" s="112"/>
      <c r="PRQ6806" s="112"/>
      <c r="PRR6806" s="112"/>
      <c r="PRS6806" s="112"/>
      <c r="PRT6806" s="112"/>
      <c r="PRU6806" s="112"/>
      <c r="PRV6806" s="112"/>
      <c r="PRW6806" s="112"/>
      <c r="PRX6806" s="112"/>
      <c r="PRY6806" s="112"/>
      <c r="PRZ6806" s="112"/>
      <c r="PSA6806" s="112"/>
      <c r="PSB6806" s="112"/>
      <c r="PSC6806" s="112"/>
      <c r="PSD6806" s="112"/>
      <c r="PSE6806" s="112"/>
      <c r="PSF6806" s="112"/>
      <c r="PSG6806" s="112"/>
      <c r="PSH6806" s="112"/>
      <c r="PSI6806" s="112"/>
      <c r="PSJ6806" s="112"/>
      <c r="PSK6806" s="112"/>
      <c r="PSL6806" s="112"/>
      <c r="PSM6806" s="112"/>
      <c r="PSN6806" s="112"/>
      <c r="PSO6806" s="112"/>
      <c r="PSP6806" s="112"/>
      <c r="PSQ6806" s="112"/>
      <c r="PSR6806" s="112"/>
      <c r="PSS6806" s="112"/>
      <c r="PST6806" s="112"/>
      <c r="PSU6806" s="112"/>
      <c r="PSV6806" s="112"/>
      <c r="PSW6806" s="112"/>
      <c r="PSX6806" s="112"/>
      <c r="PSY6806" s="112"/>
      <c r="PSZ6806" s="112"/>
      <c r="PTA6806" s="112"/>
      <c r="PTB6806" s="112"/>
      <c r="PTC6806" s="112"/>
      <c r="PTD6806" s="112"/>
      <c r="PTE6806" s="112"/>
      <c r="PTF6806" s="112"/>
      <c r="PTG6806" s="112"/>
      <c r="PTH6806" s="112"/>
      <c r="PTI6806" s="112"/>
      <c r="PTJ6806" s="112"/>
      <c r="PTK6806" s="112"/>
      <c r="PTL6806" s="112"/>
      <c r="PTM6806" s="112"/>
      <c r="PTN6806" s="112"/>
      <c r="PTO6806" s="112"/>
      <c r="PTP6806" s="112"/>
      <c r="PTQ6806" s="112"/>
      <c r="PTR6806" s="112"/>
      <c r="PTS6806" s="112"/>
      <c r="PTT6806" s="112"/>
      <c r="PTU6806" s="112"/>
      <c r="PTV6806" s="112"/>
      <c r="PTW6806" s="112"/>
      <c r="PTX6806" s="112"/>
      <c r="PTY6806" s="112"/>
      <c r="PTZ6806" s="112"/>
      <c r="PUA6806" s="112"/>
      <c r="PUB6806" s="112"/>
      <c r="PUC6806" s="112"/>
      <c r="PUD6806" s="112"/>
      <c r="PUE6806" s="112"/>
      <c r="PUF6806" s="112"/>
      <c r="PUG6806" s="112"/>
      <c r="PUH6806" s="112"/>
      <c r="PUI6806" s="112"/>
      <c r="PUJ6806" s="112"/>
      <c r="PUK6806" s="112"/>
      <c r="PUL6806" s="112"/>
      <c r="PUM6806" s="112"/>
      <c r="PUN6806" s="112"/>
      <c r="PUO6806" s="112"/>
      <c r="PUP6806" s="112"/>
      <c r="PUQ6806" s="112"/>
      <c r="PUR6806" s="112"/>
      <c r="PUS6806" s="112"/>
      <c r="PUT6806" s="112"/>
      <c r="PUU6806" s="112"/>
      <c r="PUV6806" s="112"/>
      <c r="PUW6806" s="112"/>
      <c r="PUX6806" s="112"/>
      <c r="PUY6806" s="112"/>
      <c r="PUZ6806" s="112"/>
      <c r="PVA6806" s="112"/>
      <c r="PVB6806" s="112"/>
      <c r="PVC6806" s="112"/>
      <c r="PVD6806" s="112"/>
      <c r="PVE6806" s="112"/>
      <c r="PVF6806" s="112"/>
      <c r="PVG6806" s="112"/>
      <c r="PVH6806" s="112"/>
      <c r="PVI6806" s="112"/>
      <c r="PVJ6806" s="112"/>
      <c r="PVK6806" s="112"/>
      <c r="PVL6806" s="112"/>
      <c r="PVM6806" s="112"/>
      <c r="PVN6806" s="112"/>
      <c r="PVO6806" s="112"/>
      <c r="PVP6806" s="112"/>
      <c r="PVQ6806" s="112"/>
      <c r="PVR6806" s="112"/>
      <c r="PVS6806" s="112"/>
      <c r="PVT6806" s="112"/>
      <c r="PVU6806" s="112"/>
      <c r="PVV6806" s="112"/>
      <c r="PVW6806" s="112"/>
      <c r="PVX6806" s="112"/>
      <c r="PVY6806" s="112"/>
      <c r="PVZ6806" s="112"/>
      <c r="PWA6806" s="112"/>
      <c r="PWB6806" s="112"/>
      <c r="PWC6806" s="112"/>
      <c r="PWD6806" s="112"/>
      <c r="PWE6806" s="112"/>
      <c r="PWF6806" s="112"/>
      <c r="PWG6806" s="112"/>
      <c r="PWH6806" s="112"/>
      <c r="PWI6806" s="112"/>
      <c r="PWJ6806" s="112"/>
      <c r="PWK6806" s="112"/>
      <c r="PWL6806" s="112"/>
      <c r="PWM6806" s="112"/>
      <c r="PWN6806" s="112"/>
      <c r="PWO6806" s="112"/>
      <c r="PWP6806" s="112"/>
      <c r="PWQ6806" s="112"/>
      <c r="PWR6806" s="112"/>
      <c r="PWS6806" s="112"/>
      <c r="PWT6806" s="112"/>
      <c r="PWU6806" s="112"/>
      <c r="PWV6806" s="112"/>
      <c r="PWW6806" s="112"/>
      <c r="PWX6806" s="112"/>
      <c r="PWY6806" s="112"/>
      <c r="PWZ6806" s="112"/>
      <c r="PXA6806" s="112"/>
      <c r="PXB6806" s="112"/>
      <c r="PXC6806" s="112"/>
      <c r="PXD6806" s="112"/>
      <c r="PXE6806" s="112"/>
      <c r="PXF6806" s="112"/>
      <c r="PXG6806" s="112"/>
      <c r="PXH6806" s="112"/>
      <c r="PXI6806" s="112"/>
      <c r="PXJ6806" s="112"/>
      <c r="PXK6806" s="112"/>
      <c r="PXL6806" s="112"/>
      <c r="PXM6806" s="112"/>
      <c r="PXN6806" s="112"/>
      <c r="PXO6806" s="112"/>
      <c r="PXP6806" s="112"/>
      <c r="PXQ6806" s="112"/>
      <c r="PXR6806" s="112"/>
      <c r="PXS6806" s="112"/>
      <c r="PXT6806" s="112"/>
      <c r="PXU6806" s="112"/>
      <c r="PXV6806" s="112"/>
      <c r="PXW6806" s="112"/>
      <c r="PXX6806" s="112"/>
      <c r="PXY6806" s="112"/>
      <c r="PXZ6806" s="112"/>
      <c r="PYA6806" s="112"/>
      <c r="PYB6806" s="112"/>
      <c r="PYC6806" s="112"/>
      <c r="PYD6806" s="112"/>
      <c r="PYE6806" s="112"/>
      <c r="PYF6806" s="112"/>
      <c r="PYG6806" s="112"/>
      <c r="PYH6806" s="112"/>
      <c r="PYI6806" s="112"/>
      <c r="PYJ6806" s="112"/>
      <c r="PYK6806" s="112"/>
      <c r="PYL6806" s="112"/>
      <c r="PYM6806" s="112"/>
      <c r="PYN6806" s="112"/>
      <c r="PYO6806" s="112"/>
      <c r="PYP6806" s="112"/>
      <c r="PYQ6806" s="112"/>
      <c r="PYR6806" s="112"/>
      <c r="PYS6806" s="112"/>
      <c r="PYT6806" s="112"/>
      <c r="PYU6806" s="112"/>
      <c r="PYV6806" s="112"/>
      <c r="PYW6806" s="112"/>
      <c r="PYX6806" s="112"/>
      <c r="PYY6806" s="112"/>
      <c r="PYZ6806" s="112"/>
      <c r="PZA6806" s="112"/>
      <c r="PZB6806" s="112"/>
      <c r="PZC6806" s="112"/>
      <c r="PZD6806" s="112"/>
      <c r="PZE6806" s="112"/>
      <c r="PZF6806" s="112"/>
      <c r="PZG6806" s="112"/>
      <c r="PZH6806" s="112"/>
      <c r="PZI6806" s="112"/>
      <c r="PZJ6806" s="112"/>
      <c r="PZK6806" s="112"/>
      <c r="PZL6806" s="112"/>
      <c r="PZM6806" s="112"/>
      <c r="PZN6806" s="112"/>
      <c r="PZO6806" s="112"/>
      <c r="PZP6806" s="112"/>
      <c r="PZQ6806" s="112"/>
      <c r="PZR6806" s="112"/>
      <c r="PZS6806" s="112"/>
      <c r="PZT6806" s="112"/>
      <c r="PZU6806" s="112"/>
      <c r="PZV6806" s="112"/>
      <c r="PZW6806" s="112"/>
      <c r="PZX6806" s="112"/>
      <c r="PZY6806" s="112"/>
      <c r="PZZ6806" s="112"/>
      <c r="QAA6806" s="112"/>
      <c r="QAB6806" s="112"/>
      <c r="QAC6806" s="112"/>
      <c r="QAD6806" s="112"/>
      <c r="QAE6806" s="112"/>
      <c r="QAF6806" s="112"/>
      <c r="QAG6806" s="112"/>
      <c r="QAH6806" s="112"/>
      <c r="QAI6806" s="112"/>
      <c r="QAJ6806" s="112"/>
      <c r="QAK6806" s="112"/>
      <c r="QAL6806" s="112"/>
      <c r="QAM6806" s="112"/>
      <c r="QAN6806" s="112"/>
      <c r="QAO6806" s="112"/>
      <c r="QAP6806" s="112"/>
      <c r="QAQ6806" s="112"/>
      <c r="QAR6806" s="112"/>
      <c r="QAS6806" s="112"/>
      <c r="QAT6806" s="112"/>
      <c r="QAU6806" s="112"/>
      <c r="QAV6806" s="112"/>
      <c r="QAW6806" s="112"/>
      <c r="QAX6806" s="112"/>
      <c r="QAY6806" s="112"/>
      <c r="QAZ6806" s="112"/>
      <c r="QBA6806" s="112"/>
      <c r="QBB6806" s="112"/>
      <c r="QBC6806" s="112"/>
      <c r="QBD6806" s="112"/>
      <c r="QBE6806" s="112"/>
      <c r="QBF6806" s="112"/>
      <c r="QBG6806" s="112"/>
      <c r="QBH6806" s="112"/>
      <c r="QBI6806" s="112"/>
      <c r="QBJ6806" s="112"/>
      <c r="QBK6806" s="112"/>
      <c r="QBL6806" s="112"/>
      <c r="QBM6806" s="112"/>
      <c r="QBN6806" s="112"/>
      <c r="QBO6806" s="112"/>
      <c r="QBP6806" s="112"/>
      <c r="QBQ6806" s="112"/>
      <c r="QBR6806" s="112"/>
      <c r="QBS6806" s="112"/>
      <c r="QBT6806" s="112"/>
      <c r="QBU6806" s="112"/>
      <c r="QBV6806" s="112"/>
      <c r="QBW6806" s="112"/>
      <c r="QBX6806" s="112"/>
      <c r="QBY6806" s="112"/>
      <c r="QBZ6806" s="112"/>
      <c r="QCA6806" s="112"/>
      <c r="QCB6806" s="112"/>
      <c r="QCC6806" s="112"/>
      <c r="QCD6806" s="112"/>
      <c r="QCE6806" s="112"/>
      <c r="QCF6806" s="112"/>
      <c r="QCG6806" s="112"/>
      <c r="QCH6806" s="112"/>
      <c r="QCI6806" s="112"/>
      <c r="QCJ6806" s="112"/>
      <c r="QCK6806" s="112"/>
      <c r="QCL6806" s="112"/>
      <c r="QCM6806" s="112"/>
      <c r="QCN6806" s="112"/>
      <c r="QCO6806" s="112"/>
      <c r="QCP6806" s="112"/>
      <c r="QCQ6806" s="112"/>
      <c r="QCR6806" s="112"/>
      <c r="QCS6806" s="112"/>
      <c r="QCT6806" s="112"/>
      <c r="QCU6806" s="112"/>
      <c r="QCV6806" s="112"/>
      <c r="QCW6806" s="112"/>
      <c r="QCX6806" s="112"/>
      <c r="QCY6806" s="112"/>
      <c r="QCZ6806" s="112"/>
      <c r="QDA6806" s="112"/>
      <c r="QDB6806" s="112"/>
      <c r="QDC6806" s="112"/>
      <c r="QDD6806" s="112"/>
      <c r="QDE6806" s="112"/>
      <c r="QDF6806" s="112"/>
      <c r="QDG6806" s="112"/>
      <c r="QDH6806" s="112"/>
      <c r="QDI6806" s="112"/>
      <c r="QDJ6806" s="112"/>
      <c r="QDK6806" s="112"/>
      <c r="QDL6806" s="112"/>
      <c r="QDM6806" s="112"/>
      <c r="QDN6806" s="112"/>
      <c r="QDO6806" s="112"/>
      <c r="QDP6806" s="112"/>
      <c r="QDQ6806" s="112"/>
      <c r="QDR6806" s="112"/>
      <c r="QDS6806" s="112"/>
      <c r="QDT6806" s="112"/>
      <c r="QDU6806" s="112"/>
      <c r="QDV6806" s="112"/>
      <c r="QDW6806" s="112"/>
      <c r="QDX6806" s="112"/>
      <c r="QDY6806" s="112"/>
      <c r="QDZ6806" s="112"/>
      <c r="QEA6806" s="112"/>
      <c r="QEB6806" s="112"/>
      <c r="QEC6806" s="112"/>
      <c r="QED6806" s="112"/>
      <c r="QEE6806" s="112"/>
      <c r="QEF6806" s="112"/>
      <c r="QEG6806" s="112"/>
      <c r="QEH6806" s="112"/>
      <c r="QEI6806" s="112"/>
      <c r="QEJ6806" s="112"/>
      <c r="QEK6806" s="112"/>
      <c r="QEL6806" s="112"/>
      <c r="QEM6806" s="112"/>
      <c r="QEN6806" s="112"/>
      <c r="QEO6806" s="112"/>
      <c r="QEP6806" s="112"/>
      <c r="QEQ6806" s="112"/>
      <c r="QER6806" s="112"/>
      <c r="QES6806" s="112"/>
      <c r="QET6806" s="112"/>
      <c r="QEU6806" s="112"/>
      <c r="QEV6806" s="112"/>
      <c r="QEW6806" s="112"/>
      <c r="QEX6806" s="112"/>
      <c r="QEY6806" s="112"/>
      <c r="QEZ6806" s="112"/>
      <c r="QFA6806" s="112"/>
      <c r="QFB6806" s="112"/>
      <c r="QFC6806" s="112"/>
      <c r="QFD6806" s="112"/>
      <c r="QFE6806" s="112"/>
      <c r="QFF6806" s="112"/>
      <c r="QFG6806" s="112"/>
      <c r="QFH6806" s="112"/>
      <c r="QFI6806" s="112"/>
      <c r="QFJ6806" s="112"/>
      <c r="QFK6806" s="112"/>
      <c r="QFL6806" s="112"/>
      <c r="QFM6806" s="112"/>
      <c r="QFN6806" s="112"/>
      <c r="QFO6806" s="112"/>
      <c r="QFP6806" s="112"/>
      <c r="QFQ6806" s="112"/>
      <c r="QFR6806" s="112"/>
      <c r="QFS6806" s="112"/>
      <c r="QFT6806" s="112"/>
      <c r="QFU6806" s="112"/>
      <c r="QFV6806" s="112"/>
      <c r="QFW6806" s="112"/>
      <c r="QFX6806" s="112"/>
      <c r="QFY6806" s="112"/>
      <c r="QFZ6806" s="112"/>
      <c r="QGA6806" s="112"/>
      <c r="QGB6806" s="112"/>
      <c r="QGC6806" s="112"/>
      <c r="QGD6806" s="112"/>
      <c r="QGE6806" s="112"/>
      <c r="QGF6806" s="112"/>
      <c r="QGG6806" s="112"/>
      <c r="QGH6806" s="112"/>
      <c r="QGI6806" s="112"/>
      <c r="QGJ6806" s="112"/>
      <c r="QGK6806" s="112"/>
      <c r="QGL6806" s="112"/>
      <c r="QGM6806" s="112"/>
      <c r="QGN6806" s="112"/>
      <c r="QGO6806" s="112"/>
      <c r="QGP6806" s="112"/>
      <c r="QGQ6806" s="112"/>
      <c r="QGR6806" s="112"/>
      <c r="QGS6806" s="112"/>
      <c r="QGT6806" s="112"/>
      <c r="QGU6806" s="112"/>
      <c r="QGV6806" s="112"/>
      <c r="QGW6806" s="112"/>
      <c r="QGX6806" s="112"/>
      <c r="QGY6806" s="112"/>
      <c r="QGZ6806" s="112"/>
      <c r="QHA6806" s="112"/>
      <c r="QHB6806" s="112"/>
      <c r="QHC6806" s="112"/>
      <c r="QHD6806" s="112"/>
      <c r="QHE6806" s="112"/>
      <c r="QHF6806" s="112"/>
      <c r="QHG6806" s="112"/>
      <c r="QHH6806" s="112"/>
      <c r="QHI6806" s="112"/>
      <c r="QHJ6806" s="112"/>
      <c r="QHK6806" s="112"/>
      <c r="QHL6806" s="112"/>
      <c r="QHM6806" s="112"/>
      <c r="QHN6806" s="112"/>
      <c r="QHO6806" s="112"/>
      <c r="QHP6806" s="112"/>
      <c r="QHQ6806" s="112"/>
      <c r="QHR6806" s="112"/>
      <c r="QHS6806" s="112"/>
      <c r="QHT6806" s="112"/>
      <c r="QHU6806" s="112"/>
      <c r="QHV6806" s="112"/>
      <c r="QHW6806" s="112"/>
      <c r="QHX6806" s="112"/>
      <c r="QHY6806" s="112"/>
      <c r="QHZ6806" s="112"/>
      <c r="QIA6806" s="112"/>
      <c r="QIB6806" s="112"/>
      <c r="QIC6806" s="112"/>
      <c r="QID6806" s="112"/>
      <c r="QIE6806" s="112"/>
      <c r="QIF6806" s="112"/>
      <c r="QIG6806" s="112"/>
      <c r="QIH6806" s="112"/>
      <c r="QII6806" s="112"/>
      <c r="QIJ6806" s="112"/>
      <c r="QIK6806" s="112"/>
      <c r="QIL6806" s="112"/>
      <c r="QIM6806" s="112"/>
      <c r="QIN6806" s="112"/>
      <c r="QIO6806" s="112"/>
      <c r="QIP6806" s="112"/>
      <c r="QIQ6806" s="112"/>
      <c r="QIR6806" s="112"/>
      <c r="QIS6806" s="112"/>
      <c r="QIT6806" s="112"/>
      <c r="QIU6806" s="112"/>
      <c r="QIV6806" s="112"/>
      <c r="QIW6806" s="112"/>
      <c r="QIX6806" s="112"/>
      <c r="QIY6806" s="112"/>
      <c r="QIZ6806" s="112"/>
      <c r="QJA6806" s="112"/>
      <c r="QJB6806" s="112"/>
      <c r="QJC6806" s="112"/>
      <c r="QJD6806" s="112"/>
      <c r="QJE6806" s="112"/>
      <c r="QJF6806" s="112"/>
      <c r="QJG6806" s="112"/>
      <c r="QJH6806" s="112"/>
      <c r="QJI6806" s="112"/>
      <c r="QJJ6806" s="112"/>
      <c r="QJK6806" s="112"/>
      <c r="QJL6806" s="112"/>
      <c r="QJM6806" s="112"/>
      <c r="QJN6806" s="112"/>
      <c r="QJO6806" s="112"/>
      <c r="QJP6806" s="112"/>
      <c r="QJQ6806" s="112"/>
      <c r="QJR6806" s="112"/>
      <c r="QJS6806" s="112"/>
      <c r="QJT6806" s="112"/>
      <c r="QJU6806" s="112"/>
      <c r="QJV6806" s="112"/>
      <c r="QJW6806" s="112"/>
      <c r="QJX6806" s="112"/>
      <c r="QJY6806" s="112"/>
      <c r="QJZ6806" s="112"/>
      <c r="QKA6806" s="112"/>
      <c r="QKB6806" s="112"/>
      <c r="QKC6806" s="112"/>
      <c r="QKD6806" s="112"/>
      <c r="QKE6806" s="112"/>
      <c r="QKF6806" s="112"/>
      <c r="QKG6806" s="112"/>
      <c r="QKH6806" s="112"/>
      <c r="QKI6806" s="112"/>
      <c r="QKJ6806" s="112"/>
      <c r="QKK6806" s="112"/>
      <c r="QKL6806" s="112"/>
      <c r="QKM6806" s="112"/>
      <c r="QKN6806" s="112"/>
      <c r="QKO6806" s="112"/>
      <c r="QKP6806" s="112"/>
      <c r="QKQ6806" s="112"/>
      <c r="QKR6806" s="112"/>
      <c r="QKS6806" s="112"/>
      <c r="QKT6806" s="112"/>
      <c r="QKU6806" s="112"/>
      <c r="QKV6806" s="112"/>
      <c r="QKW6806" s="112"/>
      <c r="QKX6806" s="112"/>
      <c r="QKY6806" s="112"/>
      <c r="QKZ6806" s="112"/>
      <c r="QLA6806" s="112"/>
      <c r="QLB6806" s="112"/>
      <c r="QLC6806" s="112"/>
      <c r="QLD6806" s="112"/>
      <c r="QLE6806" s="112"/>
      <c r="QLF6806" s="112"/>
      <c r="QLG6806" s="112"/>
      <c r="QLH6806" s="112"/>
      <c r="QLI6806" s="112"/>
      <c r="QLJ6806" s="112"/>
      <c r="QLK6806" s="112"/>
      <c r="QLL6806" s="112"/>
      <c r="QLM6806" s="112"/>
      <c r="QLN6806" s="112"/>
      <c r="QLO6806" s="112"/>
      <c r="QLP6806" s="112"/>
      <c r="QLQ6806" s="112"/>
      <c r="QLR6806" s="112"/>
      <c r="QLS6806" s="112"/>
      <c r="QLT6806" s="112"/>
      <c r="QLU6806" s="112"/>
      <c r="QLV6806" s="112"/>
      <c r="QLW6806" s="112"/>
      <c r="QLX6806" s="112"/>
      <c r="QLY6806" s="112"/>
      <c r="QLZ6806" s="112"/>
      <c r="QMA6806" s="112"/>
      <c r="QMB6806" s="112"/>
      <c r="QMC6806" s="112"/>
      <c r="QMD6806" s="112"/>
      <c r="QME6806" s="112"/>
      <c r="QMF6806" s="112"/>
      <c r="QMG6806" s="112"/>
      <c r="QMH6806" s="112"/>
      <c r="QMI6806" s="112"/>
      <c r="QMJ6806" s="112"/>
      <c r="QMK6806" s="112"/>
      <c r="QML6806" s="112"/>
      <c r="QMM6806" s="112"/>
      <c r="QMN6806" s="112"/>
      <c r="QMO6806" s="112"/>
      <c r="QMP6806" s="112"/>
      <c r="QMQ6806" s="112"/>
      <c r="QMR6806" s="112"/>
      <c r="QMS6806" s="112"/>
      <c r="QMT6806" s="112"/>
      <c r="QMU6806" s="112"/>
      <c r="QMV6806" s="112"/>
      <c r="QMW6806" s="112"/>
      <c r="QMX6806" s="112"/>
      <c r="QMY6806" s="112"/>
      <c r="QMZ6806" s="112"/>
      <c r="QNA6806" s="112"/>
      <c r="QNB6806" s="112"/>
      <c r="QNC6806" s="112"/>
      <c r="QND6806" s="112"/>
      <c r="QNE6806" s="112"/>
      <c r="QNF6806" s="112"/>
      <c r="QNG6806" s="112"/>
      <c r="QNH6806" s="112"/>
      <c r="QNI6806" s="112"/>
      <c r="QNJ6806" s="112"/>
      <c r="QNK6806" s="112"/>
      <c r="QNL6806" s="112"/>
      <c r="QNM6806" s="112"/>
      <c r="QNN6806" s="112"/>
      <c r="QNO6806" s="112"/>
      <c r="QNP6806" s="112"/>
      <c r="QNQ6806" s="112"/>
      <c r="QNR6806" s="112"/>
      <c r="QNS6806" s="112"/>
      <c r="QNT6806" s="112"/>
      <c r="QNU6806" s="112"/>
      <c r="QNV6806" s="112"/>
      <c r="QNW6806" s="112"/>
      <c r="QNX6806" s="112"/>
      <c r="QNY6806" s="112"/>
      <c r="QNZ6806" s="112"/>
      <c r="QOA6806" s="112"/>
      <c r="QOB6806" s="112"/>
      <c r="QOC6806" s="112"/>
      <c r="QOD6806" s="112"/>
      <c r="QOE6806" s="112"/>
      <c r="QOF6806" s="112"/>
      <c r="QOG6806" s="112"/>
      <c r="QOH6806" s="112"/>
      <c r="QOI6806" s="112"/>
      <c r="QOJ6806" s="112"/>
      <c r="QOK6806" s="112"/>
      <c r="QOL6806" s="112"/>
      <c r="QOM6806" s="112"/>
      <c r="QON6806" s="112"/>
      <c r="QOO6806" s="112"/>
      <c r="QOP6806" s="112"/>
      <c r="QOQ6806" s="112"/>
      <c r="QOR6806" s="112"/>
      <c r="QOS6806" s="112"/>
      <c r="QOT6806" s="112"/>
      <c r="QOU6806" s="112"/>
      <c r="QOV6806" s="112"/>
      <c r="QOW6806" s="112"/>
      <c r="QOX6806" s="112"/>
      <c r="QOY6806" s="112"/>
      <c r="QOZ6806" s="112"/>
      <c r="QPA6806" s="112"/>
      <c r="QPB6806" s="112"/>
      <c r="QPC6806" s="112"/>
      <c r="QPD6806" s="112"/>
      <c r="QPE6806" s="112"/>
      <c r="QPF6806" s="112"/>
      <c r="QPG6806" s="112"/>
      <c r="QPH6806" s="112"/>
      <c r="QPI6806" s="112"/>
      <c r="QPJ6806" s="112"/>
      <c r="QPK6806" s="112"/>
      <c r="QPL6806" s="112"/>
      <c r="QPM6806" s="112"/>
      <c r="QPN6806" s="112"/>
      <c r="QPO6806" s="112"/>
      <c r="QPP6806" s="112"/>
      <c r="QPQ6806" s="112"/>
      <c r="QPR6806" s="112"/>
      <c r="QPS6806" s="112"/>
      <c r="QPT6806" s="112"/>
      <c r="QPU6806" s="112"/>
      <c r="QPV6806" s="112"/>
      <c r="QPW6806" s="112"/>
      <c r="QPX6806" s="112"/>
      <c r="QPY6806" s="112"/>
      <c r="QPZ6806" s="112"/>
      <c r="QQA6806" s="112"/>
      <c r="QQB6806" s="112"/>
      <c r="QQC6806" s="112"/>
      <c r="QQD6806" s="112"/>
      <c r="QQE6806" s="112"/>
      <c r="QQF6806" s="112"/>
      <c r="QQG6806" s="112"/>
      <c r="QQH6806" s="112"/>
      <c r="QQI6806" s="112"/>
      <c r="QQJ6806" s="112"/>
      <c r="QQK6806" s="112"/>
      <c r="QQL6806" s="112"/>
      <c r="QQM6806" s="112"/>
      <c r="QQN6806" s="112"/>
      <c r="QQO6806" s="112"/>
      <c r="QQP6806" s="112"/>
      <c r="QQQ6806" s="112"/>
      <c r="QQR6806" s="112"/>
      <c r="QQS6806" s="112"/>
      <c r="QQT6806" s="112"/>
      <c r="QQU6806" s="112"/>
      <c r="QQV6806" s="112"/>
      <c r="QQW6806" s="112"/>
      <c r="QQX6806" s="112"/>
      <c r="QQY6806" s="112"/>
      <c r="QQZ6806" s="112"/>
      <c r="QRA6806" s="112"/>
      <c r="QRB6806" s="112"/>
      <c r="QRC6806" s="112"/>
      <c r="QRD6806" s="112"/>
      <c r="QRE6806" s="112"/>
      <c r="QRF6806" s="112"/>
      <c r="QRG6806" s="112"/>
      <c r="QRH6806" s="112"/>
      <c r="QRI6806" s="112"/>
      <c r="QRJ6806" s="112"/>
      <c r="QRK6806" s="112"/>
      <c r="QRL6806" s="112"/>
      <c r="QRM6806" s="112"/>
      <c r="QRN6806" s="112"/>
      <c r="QRO6806" s="112"/>
      <c r="QRP6806" s="112"/>
      <c r="QRQ6806" s="112"/>
      <c r="QRR6806" s="112"/>
      <c r="QRS6806" s="112"/>
      <c r="QRT6806" s="112"/>
      <c r="QRU6806" s="112"/>
      <c r="QRV6806" s="112"/>
      <c r="QRW6806" s="112"/>
      <c r="QRX6806" s="112"/>
      <c r="QRY6806" s="112"/>
      <c r="QRZ6806" s="112"/>
      <c r="QSA6806" s="112"/>
      <c r="QSB6806" s="112"/>
      <c r="QSC6806" s="112"/>
      <c r="QSD6806" s="112"/>
      <c r="QSE6806" s="112"/>
      <c r="QSF6806" s="112"/>
      <c r="QSG6806" s="112"/>
      <c r="QSH6806" s="112"/>
      <c r="QSI6806" s="112"/>
      <c r="QSJ6806" s="112"/>
      <c r="QSK6806" s="112"/>
      <c r="QSL6806" s="112"/>
      <c r="QSM6806" s="112"/>
      <c r="QSN6806" s="112"/>
      <c r="QSO6806" s="112"/>
      <c r="QSP6806" s="112"/>
      <c r="QSQ6806" s="112"/>
      <c r="QSR6806" s="112"/>
      <c r="QSS6806" s="112"/>
      <c r="QST6806" s="112"/>
      <c r="QSU6806" s="112"/>
      <c r="QSV6806" s="112"/>
      <c r="QSW6806" s="112"/>
      <c r="QSX6806" s="112"/>
      <c r="QSY6806" s="112"/>
      <c r="QSZ6806" s="112"/>
      <c r="QTA6806" s="112"/>
      <c r="QTB6806" s="112"/>
      <c r="QTC6806" s="112"/>
      <c r="QTD6806" s="112"/>
      <c r="QTE6806" s="112"/>
      <c r="QTF6806" s="112"/>
      <c r="QTG6806" s="112"/>
      <c r="QTH6806" s="112"/>
      <c r="QTI6806" s="112"/>
      <c r="QTJ6806" s="112"/>
      <c r="QTK6806" s="112"/>
      <c r="QTL6806" s="112"/>
      <c r="QTM6806" s="112"/>
      <c r="QTN6806" s="112"/>
      <c r="QTO6806" s="112"/>
      <c r="QTP6806" s="112"/>
      <c r="QTQ6806" s="112"/>
      <c r="QTR6806" s="112"/>
      <c r="QTS6806" s="112"/>
      <c r="QTT6806" s="112"/>
      <c r="QTU6806" s="112"/>
      <c r="QTV6806" s="112"/>
      <c r="QTW6806" s="112"/>
      <c r="QTX6806" s="112"/>
      <c r="QTY6806" s="112"/>
      <c r="QTZ6806" s="112"/>
      <c r="QUA6806" s="112"/>
      <c r="QUB6806" s="112"/>
      <c r="QUC6806" s="112"/>
      <c r="QUD6806" s="112"/>
      <c r="QUE6806" s="112"/>
      <c r="QUF6806" s="112"/>
      <c r="QUG6806" s="112"/>
      <c r="QUH6806" s="112"/>
      <c r="QUI6806" s="112"/>
      <c r="QUJ6806" s="112"/>
      <c r="QUK6806" s="112"/>
      <c r="QUL6806" s="112"/>
      <c r="QUM6806" s="112"/>
      <c r="QUN6806" s="112"/>
      <c r="QUO6806" s="112"/>
      <c r="QUP6806" s="112"/>
      <c r="QUQ6806" s="112"/>
      <c r="QUR6806" s="112"/>
      <c r="QUS6806" s="112"/>
      <c r="QUT6806" s="112"/>
      <c r="QUU6806" s="112"/>
      <c r="QUV6806" s="112"/>
      <c r="QUW6806" s="112"/>
      <c r="QUX6806" s="112"/>
      <c r="QUY6806" s="112"/>
      <c r="QUZ6806" s="112"/>
      <c r="QVA6806" s="112"/>
      <c r="QVB6806" s="112"/>
      <c r="QVC6806" s="112"/>
      <c r="QVD6806" s="112"/>
      <c r="QVE6806" s="112"/>
      <c r="QVF6806" s="112"/>
      <c r="QVG6806" s="112"/>
      <c r="QVH6806" s="112"/>
      <c r="QVI6806" s="112"/>
      <c r="QVJ6806" s="112"/>
      <c r="QVK6806" s="112"/>
      <c r="QVL6806" s="112"/>
      <c r="QVM6806" s="112"/>
      <c r="QVN6806" s="112"/>
      <c r="QVO6806" s="112"/>
      <c r="QVP6806" s="112"/>
      <c r="QVQ6806" s="112"/>
      <c r="QVR6806" s="112"/>
      <c r="QVS6806" s="112"/>
      <c r="QVT6806" s="112"/>
      <c r="QVU6806" s="112"/>
      <c r="QVV6806" s="112"/>
      <c r="QVW6806" s="112"/>
      <c r="QVX6806" s="112"/>
      <c r="QVY6806" s="112"/>
      <c r="QVZ6806" s="112"/>
      <c r="QWA6806" s="112"/>
      <c r="QWB6806" s="112"/>
      <c r="QWC6806" s="112"/>
      <c r="QWD6806" s="112"/>
      <c r="QWE6806" s="112"/>
      <c r="QWF6806" s="112"/>
      <c r="QWG6806" s="112"/>
      <c r="QWH6806" s="112"/>
      <c r="QWI6806" s="112"/>
      <c r="QWJ6806" s="112"/>
      <c r="QWK6806" s="112"/>
      <c r="QWL6806" s="112"/>
      <c r="QWM6806" s="112"/>
      <c r="QWN6806" s="112"/>
      <c r="QWO6806" s="112"/>
      <c r="QWP6806" s="112"/>
      <c r="QWQ6806" s="112"/>
      <c r="QWR6806" s="112"/>
      <c r="QWS6806" s="112"/>
      <c r="QWT6806" s="112"/>
      <c r="QWU6806" s="112"/>
      <c r="QWV6806" s="112"/>
      <c r="QWW6806" s="112"/>
      <c r="QWX6806" s="112"/>
      <c r="QWY6806" s="112"/>
      <c r="QWZ6806" s="112"/>
      <c r="QXA6806" s="112"/>
      <c r="QXB6806" s="112"/>
      <c r="QXC6806" s="112"/>
      <c r="QXD6806" s="112"/>
      <c r="QXE6806" s="112"/>
      <c r="QXF6806" s="112"/>
      <c r="QXG6806" s="112"/>
      <c r="QXH6806" s="112"/>
      <c r="QXI6806" s="112"/>
      <c r="QXJ6806" s="112"/>
      <c r="QXK6806" s="112"/>
      <c r="QXL6806" s="112"/>
      <c r="QXM6806" s="112"/>
      <c r="QXN6806" s="112"/>
      <c r="QXO6806" s="112"/>
      <c r="QXP6806" s="112"/>
      <c r="QXQ6806" s="112"/>
      <c r="QXR6806" s="112"/>
      <c r="QXS6806" s="112"/>
      <c r="QXT6806" s="112"/>
      <c r="QXU6806" s="112"/>
      <c r="QXV6806" s="112"/>
      <c r="QXW6806" s="112"/>
      <c r="QXX6806" s="112"/>
      <c r="QXY6806" s="112"/>
      <c r="QXZ6806" s="112"/>
      <c r="QYA6806" s="112"/>
      <c r="QYB6806" s="112"/>
      <c r="QYC6806" s="112"/>
      <c r="QYD6806" s="112"/>
      <c r="QYE6806" s="112"/>
      <c r="QYF6806" s="112"/>
      <c r="QYG6806" s="112"/>
      <c r="QYH6806" s="112"/>
      <c r="QYI6806" s="112"/>
      <c r="QYJ6806" s="112"/>
      <c r="QYK6806" s="112"/>
      <c r="QYL6806" s="112"/>
      <c r="QYM6806" s="112"/>
      <c r="QYN6806" s="112"/>
      <c r="QYO6806" s="112"/>
      <c r="QYP6806" s="112"/>
      <c r="QYQ6806" s="112"/>
      <c r="QYR6806" s="112"/>
      <c r="QYS6806" s="112"/>
      <c r="QYT6806" s="112"/>
      <c r="QYU6806" s="112"/>
      <c r="QYV6806" s="112"/>
      <c r="QYW6806" s="112"/>
      <c r="QYX6806" s="112"/>
      <c r="QYY6806" s="112"/>
      <c r="QYZ6806" s="112"/>
      <c r="QZA6806" s="112"/>
      <c r="QZB6806" s="112"/>
      <c r="QZC6806" s="112"/>
      <c r="QZD6806" s="112"/>
      <c r="QZE6806" s="112"/>
      <c r="QZF6806" s="112"/>
      <c r="QZG6806" s="112"/>
      <c r="QZH6806" s="112"/>
      <c r="QZI6806" s="112"/>
      <c r="QZJ6806" s="112"/>
      <c r="QZK6806" s="112"/>
      <c r="QZL6806" s="112"/>
      <c r="QZM6806" s="112"/>
      <c r="QZN6806" s="112"/>
      <c r="QZO6806" s="112"/>
      <c r="QZP6806" s="112"/>
      <c r="QZQ6806" s="112"/>
      <c r="QZR6806" s="112"/>
      <c r="QZS6806" s="112"/>
      <c r="QZT6806" s="112"/>
      <c r="QZU6806" s="112"/>
      <c r="QZV6806" s="112"/>
      <c r="QZW6806" s="112"/>
      <c r="QZX6806" s="112"/>
      <c r="QZY6806" s="112"/>
      <c r="QZZ6806" s="112"/>
      <c r="RAA6806" s="112"/>
      <c r="RAB6806" s="112"/>
      <c r="RAC6806" s="112"/>
      <c r="RAD6806" s="112"/>
      <c r="RAE6806" s="112"/>
      <c r="RAF6806" s="112"/>
      <c r="RAG6806" s="112"/>
      <c r="RAH6806" s="112"/>
      <c r="RAI6806" s="112"/>
      <c r="RAJ6806" s="112"/>
      <c r="RAK6806" s="112"/>
      <c r="RAL6806" s="112"/>
      <c r="RAM6806" s="112"/>
      <c r="RAN6806" s="112"/>
      <c r="RAO6806" s="112"/>
      <c r="RAP6806" s="112"/>
      <c r="RAQ6806" s="112"/>
      <c r="RAR6806" s="112"/>
      <c r="RAS6806" s="112"/>
      <c r="RAT6806" s="112"/>
      <c r="RAU6806" s="112"/>
      <c r="RAV6806" s="112"/>
      <c r="RAW6806" s="112"/>
      <c r="RAX6806" s="112"/>
      <c r="RAY6806" s="112"/>
      <c r="RAZ6806" s="112"/>
      <c r="RBA6806" s="112"/>
      <c r="RBB6806" s="112"/>
      <c r="RBC6806" s="112"/>
      <c r="RBD6806" s="112"/>
      <c r="RBE6806" s="112"/>
      <c r="RBF6806" s="112"/>
      <c r="RBG6806" s="112"/>
      <c r="RBH6806" s="112"/>
      <c r="RBI6806" s="112"/>
      <c r="RBJ6806" s="112"/>
      <c r="RBK6806" s="112"/>
      <c r="RBL6806" s="112"/>
      <c r="RBM6806" s="112"/>
      <c r="RBN6806" s="112"/>
      <c r="RBO6806" s="112"/>
      <c r="RBP6806" s="112"/>
      <c r="RBQ6806" s="112"/>
      <c r="RBR6806" s="112"/>
      <c r="RBS6806" s="112"/>
      <c r="RBT6806" s="112"/>
      <c r="RBU6806" s="112"/>
      <c r="RBV6806" s="112"/>
      <c r="RBW6806" s="112"/>
      <c r="RBX6806" s="112"/>
      <c r="RBY6806" s="112"/>
      <c r="RBZ6806" s="112"/>
      <c r="RCA6806" s="112"/>
      <c r="RCB6806" s="112"/>
      <c r="RCC6806" s="112"/>
      <c r="RCD6806" s="112"/>
      <c r="RCE6806" s="112"/>
      <c r="RCF6806" s="112"/>
      <c r="RCG6806" s="112"/>
      <c r="RCH6806" s="112"/>
      <c r="RCI6806" s="112"/>
      <c r="RCJ6806" s="112"/>
      <c r="RCK6806" s="112"/>
      <c r="RCL6806" s="112"/>
      <c r="RCM6806" s="112"/>
      <c r="RCN6806" s="112"/>
      <c r="RCO6806" s="112"/>
      <c r="RCP6806" s="112"/>
      <c r="RCQ6806" s="112"/>
      <c r="RCR6806" s="112"/>
      <c r="RCS6806" s="112"/>
      <c r="RCT6806" s="112"/>
      <c r="RCU6806" s="112"/>
      <c r="RCV6806" s="112"/>
      <c r="RCW6806" s="112"/>
      <c r="RCX6806" s="112"/>
      <c r="RCY6806" s="112"/>
      <c r="RCZ6806" s="112"/>
      <c r="RDA6806" s="112"/>
      <c r="RDB6806" s="112"/>
      <c r="RDC6806" s="112"/>
      <c r="RDD6806" s="112"/>
      <c r="RDE6806" s="112"/>
      <c r="RDF6806" s="112"/>
      <c r="RDG6806" s="112"/>
      <c r="RDH6806" s="112"/>
      <c r="RDI6806" s="112"/>
      <c r="RDJ6806" s="112"/>
      <c r="RDK6806" s="112"/>
      <c r="RDL6806" s="112"/>
      <c r="RDM6806" s="112"/>
      <c r="RDN6806" s="112"/>
      <c r="RDO6806" s="112"/>
      <c r="RDP6806" s="112"/>
      <c r="RDQ6806" s="112"/>
      <c r="RDR6806" s="112"/>
      <c r="RDS6806" s="112"/>
      <c r="RDT6806" s="112"/>
      <c r="RDU6806" s="112"/>
      <c r="RDV6806" s="112"/>
      <c r="RDW6806" s="112"/>
      <c r="RDX6806" s="112"/>
      <c r="RDY6806" s="112"/>
      <c r="RDZ6806" s="112"/>
      <c r="REA6806" s="112"/>
      <c r="REB6806" s="112"/>
      <c r="REC6806" s="112"/>
      <c r="RED6806" s="112"/>
      <c r="REE6806" s="112"/>
      <c r="REF6806" s="112"/>
      <c r="REG6806" s="112"/>
      <c r="REH6806" s="112"/>
      <c r="REI6806" s="112"/>
      <c r="REJ6806" s="112"/>
      <c r="REK6806" s="112"/>
      <c r="REL6806" s="112"/>
      <c r="REM6806" s="112"/>
      <c r="REN6806" s="112"/>
      <c r="REO6806" s="112"/>
      <c r="REP6806" s="112"/>
      <c r="REQ6806" s="112"/>
      <c r="RER6806" s="112"/>
      <c r="RES6806" s="112"/>
      <c r="RET6806" s="112"/>
      <c r="REU6806" s="112"/>
      <c r="REV6806" s="112"/>
      <c r="REW6806" s="112"/>
      <c r="REX6806" s="112"/>
      <c r="REY6806" s="112"/>
      <c r="REZ6806" s="112"/>
      <c r="RFA6806" s="112"/>
      <c r="RFB6806" s="112"/>
      <c r="RFC6806" s="112"/>
      <c r="RFD6806" s="112"/>
      <c r="RFE6806" s="112"/>
      <c r="RFF6806" s="112"/>
      <c r="RFG6806" s="112"/>
      <c r="RFH6806" s="112"/>
      <c r="RFI6806" s="112"/>
      <c r="RFJ6806" s="112"/>
      <c r="RFK6806" s="112"/>
      <c r="RFL6806" s="112"/>
      <c r="RFM6806" s="112"/>
      <c r="RFN6806" s="112"/>
      <c r="RFO6806" s="112"/>
      <c r="RFP6806" s="112"/>
      <c r="RFQ6806" s="112"/>
      <c r="RFR6806" s="112"/>
      <c r="RFS6806" s="112"/>
      <c r="RFT6806" s="112"/>
      <c r="RFU6806" s="112"/>
      <c r="RFV6806" s="112"/>
      <c r="RFW6806" s="112"/>
      <c r="RFX6806" s="112"/>
      <c r="RFY6806" s="112"/>
      <c r="RFZ6806" s="112"/>
      <c r="RGA6806" s="112"/>
      <c r="RGB6806" s="112"/>
      <c r="RGC6806" s="112"/>
      <c r="RGD6806" s="112"/>
      <c r="RGE6806" s="112"/>
      <c r="RGF6806" s="112"/>
      <c r="RGG6806" s="112"/>
      <c r="RGH6806" s="112"/>
      <c r="RGI6806" s="112"/>
      <c r="RGJ6806" s="112"/>
      <c r="RGK6806" s="112"/>
      <c r="RGL6806" s="112"/>
      <c r="RGM6806" s="112"/>
      <c r="RGN6806" s="112"/>
      <c r="RGO6806" s="112"/>
      <c r="RGP6806" s="112"/>
      <c r="RGQ6806" s="112"/>
      <c r="RGR6806" s="112"/>
      <c r="RGS6806" s="112"/>
      <c r="RGT6806" s="112"/>
      <c r="RGU6806" s="112"/>
      <c r="RGV6806" s="112"/>
      <c r="RGW6806" s="112"/>
      <c r="RGX6806" s="112"/>
      <c r="RGY6806" s="112"/>
      <c r="RGZ6806" s="112"/>
      <c r="RHA6806" s="112"/>
      <c r="RHB6806" s="112"/>
      <c r="RHC6806" s="112"/>
      <c r="RHD6806" s="112"/>
      <c r="RHE6806" s="112"/>
      <c r="RHF6806" s="112"/>
      <c r="RHG6806" s="112"/>
      <c r="RHH6806" s="112"/>
      <c r="RHI6806" s="112"/>
      <c r="RHJ6806" s="112"/>
      <c r="RHK6806" s="112"/>
      <c r="RHL6806" s="112"/>
      <c r="RHM6806" s="112"/>
      <c r="RHN6806" s="112"/>
      <c r="RHO6806" s="112"/>
      <c r="RHP6806" s="112"/>
      <c r="RHQ6806" s="112"/>
      <c r="RHR6806" s="112"/>
      <c r="RHS6806" s="112"/>
      <c r="RHT6806" s="112"/>
      <c r="RHU6806" s="112"/>
      <c r="RHV6806" s="112"/>
      <c r="RHW6806" s="112"/>
      <c r="RHX6806" s="112"/>
      <c r="RHY6806" s="112"/>
      <c r="RHZ6806" s="112"/>
      <c r="RIA6806" s="112"/>
      <c r="RIB6806" s="112"/>
      <c r="RIC6806" s="112"/>
      <c r="RID6806" s="112"/>
      <c r="RIE6806" s="112"/>
      <c r="RIF6806" s="112"/>
      <c r="RIG6806" s="112"/>
      <c r="RIH6806" s="112"/>
      <c r="RII6806" s="112"/>
      <c r="RIJ6806" s="112"/>
      <c r="RIK6806" s="112"/>
      <c r="RIL6806" s="112"/>
      <c r="RIM6806" s="112"/>
      <c r="RIN6806" s="112"/>
      <c r="RIO6806" s="112"/>
      <c r="RIP6806" s="112"/>
      <c r="RIQ6806" s="112"/>
      <c r="RIR6806" s="112"/>
      <c r="RIS6806" s="112"/>
      <c r="RIT6806" s="112"/>
      <c r="RIU6806" s="112"/>
      <c r="RIV6806" s="112"/>
      <c r="RIW6806" s="112"/>
      <c r="RIX6806" s="112"/>
      <c r="RIY6806" s="112"/>
      <c r="RIZ6806" s="112"/>
      <c r="RJA6806" s="112"/>
      <c r="RJB6806" s="112"/>
      <c r="RJC6806" s="112"/>
      <c r="RJD6806" s="112"/>
      <c r="RJE6806" s="112"/>
      <c r="RJF6806" s="112"/>
      <c r="RJG6806" s="112"/>
      <c r="RJH6806" s="112"/>
      <c r="RJI6806" s="112"/>
      <c r="RJJ6806" s="112"/>
      <c r="RJK6806" s="112"/>
      <c r="RJL6806" s="112"/>
      <c r="RJM6806" s="112"/>
      <c r="RJN6806" s="112"/>
      <c r="RJO6806" s="112"/>
      <c r="RJP6806" s="112"/>
      <c r="RJQ6806" s="112"/>
      <c r="RJR6806" s="112"/>
      <c r="RJS6806" s="112"/>
      <c r="RJT6806" s="112"/>
      <c r="RJU6806" s="112"/>
      <c r="RJV6806" s="112"/>
      <c r="RJW6806" s="112"/>
      <c r="RJX6806" s="112"/>
      <c r="RJY6806" s="112"/>
      <c r="RJZ6806" s="112"/>
      <c r="RKA6806" s="112"/>
      <c r="RKB6806" s="112"/>
      <c r="RKC6806" s="112"/>
      <c r="RKD6806" s="112"/>
      <c r="RKE6806" s="112"/>
      <c r="RKF6806" s="112"/>
      <c r="RKG6806" s="112"/>
      <c r="RKH6806" s="112"/>
      <c r="RKI6806" s="112"/>
      <c r="RKJ6806" s="112"/>
      <c r="RKK6806" s="112"/>
      <c r="RKL6806" s="112"/>
      <c r="RKM6806" s="112"/>
      <c r="RKN6806" s="112"/>
      <c r="RKO6806" s="112"/>
      <c r="RKP6806" s="112"/>
      <c r="RKQ6806" s="112"/>
      <c r="RKR6806" s="112"/>
      <c r="RKS6806" s="112"/>
      <c r="RKT6806" s="112"/>
      <c r="RKU6806" s="112"/>
      <c r="RKV6806" s="112"/>
      <c r="RKW6806" s="112"/>
      <c r="RKX6806" s="112"/>
      <c r="RKY6806" s="112"/>
      <c r="RKZ6806" s="112"/>
      <c r="RLA6806" s="112"/>
      <c r="RLB6806" s="112"/>
      <c r="RLC6806" s="112"/>
      <c r="RLD6806" s="112"/>
      <c r="RLE6806" s="112"/>
      <c r="RLF6806" s="112"/>
      <c r="RLG6806" s="112"/>
      <c r="RLH6806" s="112"/>
      <c r="RLI6806" s="112"/>
      <c r="RLJ6806" s="112"/>
      <c r="RLK6806" s="112"/>
      <c r="RLL6806" s="112"/>
      <c r="RLM6806" s="112"/>
      <c r="RLN6806" s="112"/>
      <c r="RLO6806" s="112"/>
      <c r="RLP6806" s="112"/>
      <c r="RLQ6806" s="112"/>
      <c r="RLR6806" s="112"/>
      <c r="RLS6806" s="112"/>
      <c r="RLT6806" s="112"/>
      <c r="RLU6806" s="112"/>
      <c r="RLV6806" s="112"/>
      <c r="RLW6806" s="112"/>
      <c r="RLX6806" s="112"/>
      <c r="RLY6806" s="112"/>
      <c r="RLZ6806" s="112"/>
      <c r="RMA6806" s="112"/>
      <c r="RMB6806" s="112"/>
      <c r="RMC6806" s="112"/>
      <c r="RMD6806" s="112"/>
      <c r="RME6806" s="112"/>
      <c r="RMF6806" s="112"/>
      <c r="RMG6806" s="112"/>
      <c r="RMH6806" s="112"/>
      <c r="RMI6806" s="112"/>
      <c r="RMJ6806" s="112"/>
      <c r="RMK6806" s="112"/>
      <c r="RML6806" s="112"/>
      <c r="RMM6806" s="112"/>
      <c r="RMN6806" s="112"/>
      <c r="RMO6806" s="112"/>
      <c r="RMP6806" s="112"/>
      <c r="RMQ6806" s="112"/>
      <c r="RMR6806" s="112"/>
      <c r="RMS6806" s="112"/>
      <c r="RMT6806" s="112"/>
      <c r="RMU6806" s="112"/>
      <c r="RMV6806" s="112"/>
      <c r="RMW6806" s="112"/>
      <c r="RMX6806" s="112"/>
      <c r="RMY6806" s="112"/>
      <c r="RMZ6806" s="112"/>
      <c r="RNA6806" s="112"/>
      <c r="RNB6806" s="112"/>
      <c r="RNC6806" s="112"/>
      <c r="RND6806" s="112"/>
      <c r="RNE6806" s="112"/>
      <c r="RNF6806" s="112"/>
      <c r="RNG6806" s="112"/>
      <c r="RNH6806" s="112"/>
      <c r="RNI6806" s="112"/>
      <c r="RNJ6806" s="112"/>
      <c r="RNK6806" s="112"/>
      <c r="RNL6806" s="112"/>
      <c r="RNM6806" s="112"/>
      <c r="RNN6806" s="112"/>
      <c r="RNO6806" s="112"/>
      <c r="RNP6806" s="112"/>
      <c r="RNQ6806" s="112"/>
      <c r="RNR6806" s="112"/>
      <c r="RNS6806" s="112"/>
      <c r="RNT6806" s="112"/>
      <c r="RNU6806" s="112"/>
      <c r="RNV6806" s="112"/>
      <c r="RNW6806" s="112"/>
      <c r="RNX6806" s="112"/>
      <c r="RNY6806" s="112"/>
      <c r="RNZ6806" s="112"/>
      <c r="ROA6806" s="112"/>
      <c r="ROB6806" s="112"/>
      <c r="ROC6806" s="112"/>
      <c r="ROD6806" s="112"/>
      <c r="ROE6806" s="112"/>
      <c r="ROF6806" s="112"/>
      <c r="ROG6806" s="112"/>
      <c r="ROH6806" s="112"/>
      <c r="ROI6806" s="112"/>
      <c r="ROJ6806" s="112"/>
      <c r="ROK6806" s="112"/>
      <c r="ROL6806" s="112"/>
      <c r="ROM6806" s="112"/>
      <c r="RON6806" s="112"/>
      <c r="ROO6806" s="112"/>
      <c r="ROP6806" s="112"/>
      <c r="ROQ6806" s="112"/>
      <c r="ROR6806" s="112"/>
      <c r="ROS6806" s="112"/>
      <c r="ROT6806" s="112"/>
      <c r="ROU6806" s="112"/>
      <c r="ROV6806" s="112"/>
      <c r="ROW6806" s="112"/>
      <c r="ROX6806" s="112"/>
      <c r="ROY6806" s="112"/>
      <c r="ROZ6806" s="112"/>
      <c r="RPA6806" s="112"/>
      <c r="RPB6806" s="112"/>
      <c r="RPC6806" s="112"/>
      <c r="RPD6806" s="112"/>
      <c r="RPE6806" s="112"/>
      <c r="RPF6806" s="112"/>
      <c r="RPG6806" s="112"/>
      <c r="RPH6806" s="112"/>
      <c r="RPI6806" s="112"/>
      <c r="RPJ6806" s="112"/>
      <c r="RPK6806" s="112"/>
      <c r="RPL6806" s="112"/>
      <c r="RPM6806" s="112"/>
      <c r="RPN6806" s="112"/>
      <c r="RPO6806" s="112"/>
      <c r="RPP6806" s="112"/>
      <c r="RPQ6806" s="112"/>
      <c r="RPR6806" s="112"/>
      <c r="RPS6806" s="112"/>
      <c r="RPT6806" s="112"/>
      <c r="RPU6806" s="112"/>
      <c r="RPV6806" s="112"/>
      <c r="RPW6806" s="112"/>
      <c r="RPX6806" s="112"/>
      <c r="RPY6806" s="112"/>
      <c r="RPZ6806" s="112"/>
      <c r="RQA6806" s="112"/>
      <c r="RQB6806" s="112"/>
      <c r="RQC6806" s="112"/>
      <c r="RQD6806" s="112"/>
      <c r="RQE6806" s="112"/>
      <c r="RQF6806" s="112"/>
      <c r="RQG6806" s="112"/>
      <c r="RQH6806" s="112"/>
      <c r="RQI6806" s="112"/>
      <c r="RQJ6806" s="112"/>
      <c r="RQK6806" s="112"/>
      <c r="RQL6806" s="112"/>
      <c r="RQM6806" s="112"/>
      <c r="RQN6806" s="112"/>
      <c r="RQO6806" s="112"/>
      <c r="RQP6806" s="112"/>
      <c r="RQQ6806" s="112"/>
      <c r="RQR6806" s="112"/>
      <c r="RQS6806" s="112"/>
      <c r="RQT6806" s="112"/>
      <c r="RQU6806" s="112"/>
      <c r="RQV6806" s="112"/>
      <c r="RQW6806" s="112"/>
      <c r="RQX6806" s="112"/>
      <c r="RQY6806" s="112"/>
      <c r="RQZ6806" s="112"/>
      <c r="RRA6806" s="112"/>
      <c r="RRB6806" s="112"/>
      <c r="RRC6806" s="112"/>
      <c r="RRD6806" s="112"/>
      <c r="RRE6806" s="112"/>
      <c r="RRF6806" s="112"/>
      <c r="RRG6806" s="112"/>
      <c r="RRH6806" s="112"/>
      <c r="RRI6806" s="112"/>
      <c r="RRJ6806" s="112"/>
      <c r="RRK6806" s="112"/>
      <c r="RRL6806" s="112"/>
      <c r="RRM6806" s="112"/>
      <c r="RRN6806" s="112"/>
      <c r="RRO6806" s="112"/>
      <c r="RRP6806" s="112"/>
      <c r="RRQ6806" s="112"/>
      <c r="RRR6806" s="112"/>
      <c r="RRS6806" s="112"/>
      <c r="RRT6806" s="112"/>
      <c r="RRU6806" s="112"/>
      <c r="RRV6806" s="112"/>
      <c r="RRW6806" s="112"/>
      <c r="RRX6806" s="112"/>
      <c r="RRY6806" s="112"/>
      <c r="RRZ6806" s="112"/>
      <c r="RSA6806" s="112"/>
      <c r="RSB6806" s="112"/>
      <c r="RSC6806" s="112"/>
      <c r="RSD6806" s="112"/>
      <c r="RSE6806" s="112"/>
      <c r="RSF6806" s="112"/>
      <c r="RSG6806" s="112"/>
      <c r="RSH6806" s="112"/>
      <c r="RSI6806" s="112"/>
      <c r="RSJ6806" s="112"/>
      <c r="RSK6806" s="112"/>
      <c r="RSL6806" s="112"/>
      <c r="RSM6806" s="112"/>
      <c r="RSN6806" s="112"/>
      <c r="RSO6806" s="112"/>
      <c r="RSP6806" s="112"/>
      <c r="RSQ6806" s="112"/>
      <c r="RSR6806" s="112"/>
      <c r="RSS6806" s="112"/>
      <c r="RST6806" s="112"/>
      <c r="RSU6806" s="112"/>
      <c r="RSV6806" s="112"/>
      <c r="RSW6806" s="112"/>
      <c r="RSX6806" s="112"/>
      <c r="RSY6806" s="112"/>
      <c r="RSZ6806" s="112"/>
      <c r="RTA6806" s="112"/>
      <c r="RTB6806" s="112"/>
      <c r="RTC6806" s="112"/>
      <c r="RTD6806" s="112"/>
      <c r="RTE6806" s="112"/>
      <c r="RTF6806" s="112"/>
      <c r="RTG6806" s="112"/>
      <c r="RTH6806" s="112"/>
      <c r="RTI6806" s="112"/>
      <c r="RTJ6806" s="112"/>
      <c r="RTK6806" s="112"/>
      <c r="RTL6806" s="112"/>
      <c r="RTM6806" s="112"/>
      <c r="RTN6806" s="112"/>
      <c r="RTO6806" s="112"/>
      <c r="RTP6806" s="112"/>
      <c r="RTQ6806" s="112"/>
      <c r="RTR6806" s="112"/>
      <c r="RTS6806" s="112"/>
      <c r="RTT6806" s="112"/>
      <c r="RTU6806" s="112"/>
      <c r="RTV6806" s="112"/>
      <c r="RTW6806" s="112"/>
      <c r="RTX6806" s="112"/>
      <c r="RTY6806" s="112"/>
      <c r="RTZ6806" s="112"/>
      <c r="RUA6806" s="112"/>
      <c r="RUB6806" s="112"/>
      <c r="RUC6806" s="112"/>
      <c r="RUD6806" s="112"/>
      <c r="RUE6806" s="112"/>
      <c r="RUF6806" s="112"/>
      <c r="RUG6806" s="112"/>
      <c r="RUH6806" s="112"/>
      <c r="RUI6806" s="112"/>
      <c r="RUJ6806" s="112"/>
      <c r="RUK6806" s="112"/>
      <c r="RUL6806" s="112"/>
      <c r="RUM6806" s="112"/>
      <c r="RUN6806" s="112"/>
      <c r="RUO6806" s="112"/>
      <c r="RUP6806" s="112"/>
      <c r="RUQ6806" s="112"/>
      <c r="RUR6806" s="112"/>
      <c r="RUS6806" s="112"/>
      <c r="RUT6806" s="112"/>
      <c r="RUU6806" s="112"/>
      <c r="RUV6806" s="112"/>
      <c r="RUW6806" s="112"/>
      <c r="RUX6806" s="112"/>
      <c r="RUY6806" s="112"/>
      <c r="RUZ6806" s="112"/>
      <c r="RVA6806" s="112"/>
      <c r="RVB6806" s="112"/>
      <c r="RVC6806" s="112"/>
      <c r="RVD6806" s="112"/>
      <c r="RVE6806" s="112"/>
      <c r="RVF6806" s="112"/>
      <c r="RVG6806" s="112"/>
      <c r="RVH6806" s="112"/>
      <c r="RVI6806" s="112"/>
      <c r="RVJ6806" s="112"/>
      <c r="RVK6806" s="112"/>
      <c r="RVL6806" s="112"/>
      <c r="RVM6806" s="112"/>
      <c r="RVN6806" s="112"/>
      <c r="RVO6806" s="112"/>
      <c r="RVP6806" s="112"/>
      <c r="RVQ6806" s="112"/>
      <c r="RVR6806" s="112"/>
      <c r="RVS6806" s="112"/>
      <c r="RVT6806" s="112"/>
      <c r="RVU6806" s="112"/>
      <c r="RVV6806" s="112"/>
      <c r="RVW6806" s="112"/>
      <c r="RVX6806" s="112"/>
      <c r="RVY6806" s="112"/>
      <c r="RVZ6806" s="112"/>
      <c r="RWA6806" s="112"/>
      <c r="RWB6806" s="112"/>
      <c r="RWC6806" s="112"/>
      <c r="RWD6806" s="112"/>
      <c r="RWE6806" s="112"/>
      <c r="RWF6806" s="112"/>
      <c r="RWG6806" s="112"/>
      <c r="RWH6806" s="112"/>
      <c r="RWI6806" s="112"/>
      <c r="RWJ6806" s="112"/>
      <c r="RWK6806" s="112"/>
      <c r="RWL6806" s="112"/>
      <c r="RWM6806" s="112"/>
      <c r="RWN6806" s="112"/>
      <c r="RWO6806" s="112"/>
      <c r="RWP6806" s="112"/>
      <c r="RWQ6806" s="112"/>
      <c r="RWR6806" s="112"/>
      <c r="RWS6806" s="112"/>
      <c r="RWT6806" s="112"/>
      <c r="RWU6806" s="112"/>
      <c r="RWV6806" s="112"/>
      <c r="RWW6806" s="112"/>
      <c r="RWX6806" s="112"/>
      <c r="RWY6806" s="112"/>
      <c r="RWZ6806" s="112"/>
      <c r="RXA6806" s="112"/>
      <c r="RXB6806" s="112"/>
      <c r="RXC6806" s="112"/>
      <c r="RXD6806" s="112"/>
      <c r="RXE6806" s="112"/>
      <c r="RXF6806" s="112"/>
      <c r="RXG6806" s="112"/>
      <c r="RXH6806" s="112"/>
      <c r="RXI6806" s="112"/>
      <c r="RXJ6806" s="112"/>
      <c r="RXK6806" s="112"/>
      <c r="RXL6806" s="112"/>
      <c r="RXM6806" s="112"/>
      <c r="RXN6806" s="112"/>
      <c r="RXO6806" s="112"/>
      <c r="RXP6806" s="112"/>
      <c r="RXQ6806" s="112"/>
      <c r="RXR6806" s="112"/>
      <c r="RXS6806" s="112"/>
      <c r="RXT6806" s="112"/>
      <c r="RXU6806" s="112"/>
      <c r="RXV6806" s="112"/>
      <c r="RXW6806" s="112"/>
      <c r="RXX6806" s="112"/>
      <c r="RXY6806" s="112"/>
      <c r="RXZ6806" s="112"/>
      <c r="RYA6806" s="112"/>
      <c r="RYB6806" s="112"/>
      <c r="RYC6806" s="112"/>
      <c r="RYD6806" s="112"/>
      <c r="RYE6806" s="112"/>
      <c r="RYF6806" s="112"/>
      <c r="RYG6806" s="112"/>
      <c r="RYH6806" s="112"/>
      <c r="RYI6806" s="112"/>
      <c r="RYJ6806" s="112"/>
      <c r="RYK6806" s="112"/>
      <c r="RYL6806" s="112"/>
      <c r="RYM6806" s="112"/>
      <c r="RYN6806" s="112"/>
      <c r="RYO6806" s="112"/>
      <c r="RYP6806" s="112"/>
      <c r="RYQ6806" s="112"/>
      <c r="RYR6806" s="112"/>
      <c r="RYS6806" s="112"/>
      <c r="RYT6806" s="112"/>
      <c r="RYU6806" s="112"/>
      <c r="RYV6806" s="112"/>
      <c r="RYW6806" s="112"/>
      <c r="RYX6806" s="112"/>
      <c r="RYY6806" s="112"/>
      <c r="RYZ6806" s="112"/>
      <c r="RZA6806" s="112"/>
      <c r="RZB6806" s="112"/>
      <c r="RZC6806" s="112"/>
      <c r="RZD6806" s="112"/>
      <c r="RZE6806" s="112"/>
      <c r="RZF6806" s="112"/>
      <c r="RZG6806" s="112"/>
      <c r="RZH6806" s="112"/>
      <c r="RZI6806" s="112"/>
      <c r="RZJ6806" s="112"/>
      <c r="RZK6806" s="112"/>
      <c r="RZL6806" s="112"/>
      <c r="RZM6806" s="112"/>
      <c r="RZN6806" s="112"/>
      <c r="RZO6806" s="112"/>
      <c r="RZP6806" s="112"/>
      <c r="RZQ6806" s="112"/>
      <c r="RZR6806" s="112"/>
      <c r="RZS6806" s="112"/>
      <c r="RZT6806" s="112"/>
      <c r="RZU6806" s="112"/>
      <c r="RZV6806" s="112"/>
      <c r="RZW6806" s="112"/>
      <c r="RZX6806" s="112"/>
      <c r="RZY6806" s="112"/>
      <c r="RZZ6806" s="112"/>
      <c r="SAA6806" s="112"/>
      <c r="SAB6806" s="112"/>
      <c r="SAC6806" s="112"/>
      <c r="SAD6806" s="112"/>
      <c r="SAE6806" s="112"/>
      <c r="SAF6806" s="112"/>
      <c r="SAG6806" s="112"/>
      <c r="SAH6806" s="112"/>
      <c r="SAI6806" s="112"/>
      <c r="SAJ6806" s="112"/>
      <c r="SAK6806" s="112"/>
      <c r="SAL6806" s="112"/>
      <c r="SAM6806" s="112"/>
      <c r="SAN6806" s="112"/>
      <c r="SAO6806" s="112"/>
      <c r="SAP6806" s="112"/>
      <c r="SAQ6806" s="112"/>
      <c r="SAR6806" s="112"/>
      <c r="SAS6806" s="112"/>
      <c r="SAT6806" s="112"/>
      <c r="SAU6806" s="112"/>
      <c r="SAV6806" s="112"/>
      <c r="SAW6806" s="112"/>
      <c r="SAX6806" s="112"/>
      <c r="SAY6806" s="112"/>
      <c r="SAZ6806" s="112"/>
      <c r="SBA6806" s="112"/>
      <c r="SBB6806" s="112"/>
      <c r="SBC6806" s="112"/>
      <c r="SBD6806" s="112"/>
      <c r="SBE6806" s="112"/>
      <c r="SBF6806" s="112"/>
      <c r="SBG6806" s="112"/>
      <c r="SBH6806" s="112"/>
      <c r="SBI6806" s="112"/>
      <c r="SBJ6806" s="112"/>
      <c r="SBK6806" s="112"/>
      <c r="SBL6806" s="112"/>
      <c r="SBM6806" s="112"/>
      <c r="SBN6806" s="112"/>
      <c r="SBO6806" s="112"/>
      <c r="SBP6806" s="112"/>
      <c r="SBQ6806" s="112"/>
      <c r="SBR6806" s="112"/>
      <c r="SBS6806" s="112"/>
      <c r="SBT6806" s="112"/>
      <c r="SBU6806" s="112"/>
      <c r="SBV6806" s="112"/>
      <c r="SBW6806" s="112"/>
      <c r="SBX6806" s="112"/>
      <c r="SBY6806" s="112"/>
      <c r="SBZ6806" s="112"/>
      <c r="SCA6806" s="112"/>
      <c r="SCB6806" s="112"/>
      <c r="SCC6806" s="112"/>
      <c r="SCD6806" s="112"/>
      <c r="SCE6806" s="112"/>
      <c r="SCF6806" s="112"/>
      <c r="SCG6806" s="112"/>
      <c r="SCH6806" s="112"/>
      <c r="SCI6806" s="112"/>
      <c r="SCJ6806" s="112"/>
      <c r="SCK6806" s="112"/>
      <c r="SCL6806" s="112"/>
      <c r="SCM6806" s="112"/>
      <c r="SCN6806" s="112"/>
      <c r="SCO6806" s="112"/>
      <c r="SCP6806" s="112"/>
      <c r="SCQ6806" s="112"/>
      <c r="SCR6806" s="112"/>
      <c r="SCS6806" s="112"/>
      <c r="SCT6806" s="112"/>
      <c r="SCU6806" s="112"/>
      <c r="SCV6806" s="112"/>
      <c r="SCW6806" s="112"/>
      <c r="SCX6806" s="112"/>
      <c r="SCY6806" s="112"/>
      <c r="SCZ6806" s="112"/>
      <c r="SDA6806" s="112"/>
      <c r="SDB6806" s="112"/>
      <c r="SDC6806" s="112"/>
      <c r="SDD6806" s="112"/>
      <c r="SDE6806" s="112"/>
      <c r="SDF6806" s="112"/>
      <c r="SDG6806" s="112"/>
      <c r="SDH6806" s="112"/>
      <c r="SDI6806" s="112"/>
      <c r="SDJ6806" s="112"/>
      <c r="SDK6806" s="112"/>
      <c r="SDL6806" s="112"/>
      <c r="SDM6806" s="112"/>
      <c r="SDN6806" s="112"/>
      <c r="SDO6806" s="112"/>
      <c r="SDP6806" s="112"/>
      <c r="SDQ6806" s="112"/>
      <c r="SDR6806" s="112"/>
      <c r="SDS6806" s="112"/>
      <c r="SDT6806" s="112"/>
      <c r="SDU6806" s="112"/>
      <c r="SDV6806" s="112"/>
      <c r="SDW6806" s="112"/>
      <c r="SDX6806" s="112"/>
      <c r="SDY6806" s="112"/>
      <c r="SDZ6806" s="112"/>
      <c r="SEA6806" s="112"/>
      <c r="SEB6806" s="112"/>
      <c r="SEC6806" s="112"/>
      <c r="SED6806" s="112"/>
      <c r="SEE6806" s="112"/>
      <c r="SEF6806" s="112"/>
      <c r="SEG6806" s="112"/>
      <c r="SEH6806" s="112"/>
      <c r="SEI6806" s="112"/>
      <c r="SEJ6806" s="112"/>
      <c r="SEK6806" s="112"/>
      <c r="SEL6806" s="112"/>
      <c r="SEM6806" s="112"/>
      <c r="SEN6806" s="112"/>
      <c r="SEO6806" s="112"/>
      <c r="SEP6806" s="112"/>
      <c r="SEQ6806" s="112"/>
      <c r="SER6806" s="112"/>
      <c r="SES6806" s="112"/>
      <c r="SET6806" s="112"/>
      <c r="SEU6806" s="112"/>
      <c r="SEV6806" s="112"/>
      <c r="SEW6806" s="112"/>
      <c r="SEX6806" s="112"/>
      <c r="SEY6806" s="112"/>
      <c r="SEZ6806" s="112"/>
      <c r="SFA6806" s="112"/>
      <c r="SFB6806" s="112"/>
      <c r="SFC6806" s="112"/>
      <c r="SFD6806" s="112"/>
      <c r="SFE6806" s="112"/>
      <c r="SFF6806" s="112"/>
      <c r="SFG6806" s="112"/>
      <c r="SFH6806" s="112"/>
      <c r="SFI6806" s="112"/>
      <c r="SFJ6806" s="112"/>
      <c r="SFK6806" s="112"/>
      <c r="SFL6806" s="112"/>
      <c r="SFM6806" s="112"/>
      <c r="SFN6806" s="112"/>
      <c r="SFO6806" s="112"/>
      <c r="SFP6806" s="112"/>
      <c r="SFQ6806" s="112"/>
      <c r="SFR6806" s="112"/>
      <c r="SFS6806" s="112"/>
      <c r="SFT6806" s="112"/>
      <c r="SFU6806" s="112"/>
      <c r="SFV6806" s="112"/>
      <c r="SFW6806" s="112"/>
      <c r="SFX6806" s="112"/>
      <c r="SFY6806" s="112"/>
      <c r="SFZ6806" s="112"/>
      <c r="SGA6806" s="112"/>
      <c r="SGB6806" s="112"/>
      <c r="SGC6806" s="112"/>
      <c r="SGD6806" s="112"/>
      <c r="SGE6806" s="112"/>
      <c r="SGF6806" s="112"/>
      <c r="SGG6806" s="112"/>
      <c r="SGH6806" s="112"/>
      <c r="SGI6806" s="112"/>
      <c r="SGJ6806" s="112"/>
      <c r="SGK6806" s="112"/>
      <c r="SGL6806" s="112"/>
      <c r="SGM6806" s="112"/>
      <c r="SGN6806" s="112"/>
      <c r="SGO6806" s="112"/>
      <c r="SGP6806" s="112"/>
      <c r="SGQ6806" s="112"/>
      <c r="SGR6806" s="112"/>
      <c r="SGS6806" s="112"/>
      <c r="SGT6806" s="112"/>
      <c r="SGU6806" s="112"/>
      <c r="SGV6806" s="112"/>
      <c r="SGW6806" s="112"/>
      <c r="SGX6806" s="112"/>
      <c r="SGY6806" s="112"/>
      <c r="SGZ6806" s="112"/>
      <c r="SHA6806" s="112"/>
      <c r="SHB6806" s="112"/>
      <c r="SHC6806" s="112"/>
      <c r="SHD6806" s="112"/>
      <c r="SHE6806" s="112"/>
      <c r="SHF6806" s="112"/>
      <c r="SHG6806" s="112"/>
      <c r="SHH6806" s="112"/>
      <c r="SHI6806" s="112"/>
      <c r="SHJ6806" s="112"/>
      <c r="SHK6806" s="112"/>
      <c r="SHL6806" s="112"/>
      <c r="SHM6806" s="112"/>
      <c r="SHN6806" s="112"/>
      <c r="SHO6806" s="112"/>
      <c r="SHP6806" s="112"/>
      <c r="SHQ6806" s="112"/>
      <c r="SHR6806" s="112"/>
      <c r="SHS6806" s="112"/>
      <c r="SHT6806" s="112"/>
      <c r="SHU6806" s="112"/>
      <c r="SHV6806" s="112"/>
      <c r="SHW6806" s="112"/>
      <c r="SHX6806" s="112"/>
      <c r="SHY6806" s="112"/>
      <c r="SHZ6806" s="112"/>
      <c r="SIA6806" s="112"/>
      <c r="SIB6806" s="112"/>
      <c r="SIC6806" s="112"/>
      <c r="SID6806" s="112"/>
      <c r="SIE6806" s="112"/>
      <c r="SIF6806" s="112"/>
      <c r="SIG6806" s="112"/>
      <c r="SIH6806" s="112"/>
      <c r="SII6806" s="112"/>
      <c r="SIJ6806" s="112"/>
      <c r="SIK6806" s="112"/>
      <c r="SIL6806" s="112"/>
      <c r="SIM6806" s="112"/>
      <c r="SIN6806" s="112"/>
      <c r="SIO6806" s="112"/>
      <c r="SIP6806" s="112"/>
      <c r="SIQ6806" s="112"/>
      <c r="SIR6806" s="112"/>
      <c r="SIS6806" s="112"/>
      <c r="SIT6806" s="112"/>
      <c r="SIU6806" s="112"/>
      <c r="SIV6806" s="112"/>
      <c r="SIW6806" s="112"/>
      <c r="SIX6806" s="112"/>
      <c r="SIY6806" s="112"/>
      <c r="SIZ6806" s="112"/>
      <c r="SJA6806" s="112"/>
      <c r="SJB6806" s="112"/>
      <c r="SJC6806" s="112"/>
      <c r="SJD6806" s="112"/>
      <c r="SJE6806" s="112"/>
      <c r="SJF6806" s="112"/>
      <c r="SJG6806" s="112"/>
      <c r="SJH6806" s="112"/>
      <c r="SJI6806" s="112"/>
      <c r="SJJ6806" s="112"/>
      <c r="SJK6806" s="112"/>
      <c r="SJL6806" s="112"/>
      <c r="SJM6806" s="112"/>
      <c r="SJN6806" s="112"/>
      <c r="SJO6806" s="112"/>
      <c r="SJP6806" s="112"/>
      <c r="SJQ6806" s="112"/>
      <c r="SJR6806" s="112"/>
      <c r="SJS6806" s="112"/>
      <c r="SJT6806" s="112"/>
      <c r="SJU6806" s="112"/>
      <c r="SJV6806" s="112"/>
      <c r="SJW6806" s="112"/>
      <c r="SJX6806" s="112"/>
      <c r="SJY6806" s="112"/>
      <c r="SJZ6806" s="112"/>
      <c r="SKA6806" s="112"/>
      <c r="SKB6806" s="112"/>
      <c r="SKC6806" s="112"/>
      <c r="SKD6806" s="112"/>
      <c r="SKE6806" s="112"/>
      <c r="SKF6806" s="112"/>
      <c r="SKG6806" s="112"/>
      <c r="SKH6806" s="112"/>
      <c r="SKI6806" s="112"/>
      <c r="SKJ6806" s="112"/>
      <c r="SKK6806" s="112"/>
      <c r="SKL6806" s="112"/>
      <c r="SKM6806" s="112"/>
      <c r="SKN6806" s="112"/>
      <c r="SKO6806" s="112"/>
      <c r="SKP6806" s="112"/>
      <c r="SKQ6806" s="112"/>
      <c r="SKR6806" s="112"/>
      <c r="SKS6806" s="112"/>
      <c r="SKT6806" s="112"/>
      <c r="SKU6806" s="112"/>
      <c r="SKV6806" s="112"/>
      <c r="SKW6806" s="112"/>
      <c r="SKX6806" s="112"/>
      <c r="SKY6806" s="112"/>
      <c r="SKZ6806" s="112"/>
      <c r="SLA6806" s="112"/>
      <c r="SLB6806" s="112"/>
      <c r="SLC6806" s="112"/>
      <c r="SLD6806" s="112"/>
      <c r="SLE6806" s="112"/>
      <c r="SLF6806" s="112"/>
      <c r="SLG6806" s="112"/>
      <c r="SLH6806" s="112"/>
      <c r="SLI6806" s="112"/>
      <c r="SLJ6806" s="112"/>
      <c r="SLK6806" s="112"/>
      <c r="SLL6806" s="112"/>
      <c r="SLM6806" s="112"/>
      <c r="SLN6806" s="112"/>
      <c r="SLO6806" s="112"/>
      <c r="SLP6806" s="112"/>
      <c r="SLQ6806" s="112"/>
      <c r="SLR6806" s="112"/>
      <c r="SLS6806" s="112"/>
      <c r="SLT6806" s="112"/>
      <c r="SLU6806" s="112"/>
      <c r="SLV6806" s="112"/>
      <c r="SLW6806" s="112"/>
      <c r="SLX6806" s="112"/>
      <c r="SLY6806" s="112"/>
      <c r="SLZ6806" s="112"/>
      <c r="SMA6806" s="112"/>
      <c r="SMB6806" s="112"/>
      <c r="SMC6806" s="112"/>
      <c r="SMD6806" s="112"/>
      <c r="SME6806" s="112"/>
      <c r="SMF6806" s="112"/>
      <c r="SMG6806" s="112"/>
      <c r="SMH6806" s="112"/>
      <c r="SMI6806" s="112"/>
      <c r="SMJ6806" s="112"/>
      <c r="SMK6806" s="112"/>
      <c r="SML6806" s="112"/>
      <c r="SMM6806" s="112"/>
      <c r="SMN6806" s="112"/>
      <c r="SMO6806" s="112"/>
      <c r="SMP6806" s="112"/>
      <c r="SMQ6806" s="112"/>
      <c r="SMR6806" s="112"/>
      <c r="SMS6806" s="112"/>
      <c r="SMT6806" s="112"/>
      <c r="SMU6806" s="112"/>
      <c r="SMV6806" s="112"/>
      <c r="SMW6806" s="112"/>
      <c r="SMX6806" s="112"/>
      <c r="SMY6806" s="112"/>
      <c r="SMZ6806" s="112"/>
      <c r="SNA6806" s="112"/>
      <c r="SNB6806" s="112"/>
      <c r="SNC6806" s="112"/>
      <c r="SND6806" s="112"/>
      <c r="SNE6806" s="112"/>
      <c r="SNF6806" s="112"/>
      <c r="SNG6806" s="112"/>
      <c r="SNH6806" s="112"/>
      <c r="SNI6806" s="112"/>
      <c r="SNJ6806" s="112"/>
      <c r="SNK6806" s="112"/>
      <c r="SNL6806" s="112"/>
      <c r="SNM6806" s="112"/>
      <c r="SNN6806" s="112"/>
      <c r="SNO6806" s="112"/>
      <c r="SNP6806" s="112"/>
      <c r="SNQ6806" s="112"/>
      <c r="SNR6806" s="112"/>
      <c r="SNS6806" s="112"/>
      <c r="SNT6806" s="112"/>
      <c r="SNU6806" s="112"/>
      <c r="SNV6806" s="112"/>
      <c r="SNW6806" s="112"/>
      <c r="SNX6806" s="112"/>
      <c r="SNY6806" s="112"/>
      <c r="SNZ6806" s="112"/>
      <c r="SOA6806" s="112"/>
      <c r="SOB6806" s="112"/>
      <c r="SOC6806" s="112"/>
      <c r="SOD6806" s="112"/>
      <c r="SOE6806" s="112"/>
      <c r="SOF6806" s="112"/>
      <c r="SOG6806" s="112"/>
      <c r="SOH6806" s="112"/>
      <c r="SOI6806" s="112"/>
      <c r="SOJ6806" s="112"/>
      <c r="SOK6806" s="112"/>
      <c r="SOL6806" s="112"/>
      <c r="SOM6806" s="112"/>
      <c r="SON6806" s="112"/>
      <c r="SOO6806" s="112"/>
      <c r="SOP6806" s="112"/>
      <c r="SOQ6806" s="112"/>
      <c r="SOR6806" s="112"/>
      <c r="SOS6806" s="112"/>
      <c r="SOT6806" s="112"/>
      <c r="SOU6806" s="112"/>
      <c r="SOV6806" s="112"/>
      <c r="SOW6806" s="112"/>
      <c r="SOX6806" s="112"/>
      <c r="SOY6806" s="112"/>
      <c r="SOZ6806" s="112"/>
      <c r="SPA6806" s="112"/>
      <c r="SPB6806" s="112"/>
      <c r="SPC6806" s="112"/>
      <c r="SPD6806" s="112"/>
      <c r="SPE6806" s="112"/>
      <c r="SPF6806" s="112"/>
      <c r="SPG6806" s="112"/>
      <c r="SPH6806" s="112"/>
      <c r="SPI6806" s="112"/>
      <c r="SPJ6806" s="112"/>
      <c r="SPK6806" s="112"/>
      <c r="SPL6806" s="112"/>
      <c r="SPM6806" s="112"/>
      <c r="SPN6806" s="112"/>
      <c r="SPO6806" s="112"/>
      <c r="SPP6806" s="112"/>
      <c r="SPQ6806" s="112"/>
      <c r="SPR6806" s="112"/>
      <c r="SPS6806" s="112"/>
      <c r="SPT6806" s="112"/>
      <c r="SPU6806" s="112"/>
      <c r="SPV6806" s="112"/>
      <c r="SPW6806" s="112"/>
      <c r="SPX6806" s="112"/>
      <c r="SPY6806" s="112"/>
      <c r="SPZ6806" s="112"/>
      <c r="SQA6806" s="112"/>
      <c r="SQB6806" s="112"/>
      <c r="SQC6806" s="112"/>
      <c r="SQD6806" s="112"/>
      <c r="SQE6806" s="112"/>
      <c r="SQF6806" s="112"/>
      <c r="SQG6806" s="112"/>
      <c r="SQH6806" s="112"/>
      <c r="SQI6806" s="112"/>
      <c r="SQJ6806" s="112"/>
      <c r="SQK6806" s="112"/>
      <c r="SQL6806" s="112"/>
      <c r="SQM6806" s="112"/>
      <c r="SQN6806" s="112"/>
      <c r="SQO6806" s="112"/>
      <c r="SQP6806" s="112"/>
      <c r="SQQ6806" s="112"/>
      <c r="SQR6806" s="112"/>
      <c r="SQS6806" s="112"/>
      <c r="SQT6806" s="112"/>
      <c r="SQU6806" s="112"/>
      <c r="SQV6806" s="112"/>
      <c r="SQW6806" s="112"/>
      <c r="SQX6806" s="112"/>
      <c r="SQY6806" s="112"/>
      <c r="SQZ6806" s="112"/>
      <c r="SRA6806" s="112"/>
      <c r="SRB6806" s="112"/>
      <c r="SRC6806" s="112"/>
      <c r="SRD6806" s="112"/>
      <c r="SRE6806" s="112"/>
      <c r="SRF6806" s="112"/>
      <c r="SRG6806" s="112"/>
      <c r="SRH6806" s="112"/>
      <c r="SRI6806" s="112"/>
      <c r="SRJ6806" s="112"/>
      <c r="SRK6806" s="112"/>
      <c r="SRL6806" s="112"/>
      <c r="SRM6806" s="112"/>
      <c r="SRN6806" s="112"/>
      <c r="SRO6806" s="112"/>
      <c r="SRP6806" s="112"/>
      <c r="SRQ6806" s="112"/>
      <c r="SRR6806" s="112"/>
      <c r="SRS6806" s="112"/>
      <c r="SRT6806" s="112"/>
      <c r="SRU6806" s="112"/>
      <c r="SRV6806" s="112"/>
      <c r="SRW6806" s="112"/>
      <c r="SRX6806" s="112"/>
      <c r="SRY6806" s="112"/>
      <c r="SRZ6806" s="112"/>
      <c r="SSA6806" s="112"/>
      <c r="SSB6806" s="112"/>
      <c r="SSC6806" s="112"/>
      <c r="SSD6806" s="112"/>
      <c r="SSE6806" s="112"/>
      <c r="SSF6806" s="112"/>
      <c r="SSG6806" s="112"/>
      <c r="SSH6806" s="112"/>
      <c r="SSI6806" s="112"/>
      <c r="SSJ6806" s="112"/>
      <c r="SSK6806" s="112"/>
      <c r="SSL6806" s="112"/>
      <c r="SSM6806" s="112"/>
      <c r="SSN6806" s="112"/>
      <c r="SSO6806" s="112"/>
      <c r="SSP6806" s="112"/>
      <c r="SSQ6806" s="112"/>
      <c r="SSR6806" s="112"/>
      <c r="SSS6806" s="112"/>
      <c r="SST6806" s="112"/>
      <c r="SSU6806" s="112"/>
      <c r="SSV6806" s="112"/>
      <c r="SSW6806" s="112"/>
      <c r="SSX6806" s="112"/>
      <c r="SSY6806" s="112"/>
      <c r="SSZ6806" s="112"/>
      <c r="STA6806" s="112"/>
      <c r="STB6806" s="112"/>
      <c r="STC6806" s="112"/>
      <c r="STD6806" s="112"/>
      <c r="STE6806" s="112"/>
      <c r="STF6806" s="112"/>
      <c r="STG6806" s="112"/>
      <c r="STH6806" s="112"/>
      <c r="STI6806" s="112"/>
      <c r="STJ6806" s="112"/>
      <c r="STK6806" s="112"/>
      <c r="STL6806" s="112"/>
      <c r="STM6806" s="112"/>
      <c r="STN6806" s="112"/>
      <c r="STO6806" s="112"/>
      <c r="STP6806" s="112"/>
      <c r="STQ6806" s="112"/>
      <c r="STR6806" s="112"/>
      <c r="STS6806" s="112"/>
      <c r="STT6806" s="112"/>
      <c r="STU6806" s="112"/>
      <c r="STV6806" s="112"/>
      <c r="STW6806" s="112"/>
      <c r="STX6806" s="112"/>
      <c r="STY6806" s="112"/>
      <c r="STZ6806" s="112"/>
      <c r="SUA6806" s="112"/>
      <c r="SUB6806" s="112"/>
      <c r="SUC6806" s="112"/>
      <c r="SUD6806" s="112"/>
      <c r="SUE6806" s="112"/>
      <c r="SUF6806" s="112"/>
      <c r="SUG6806" s="112"/>
      <c r="SUH6806" s="112"/>
      <c r="SUI6806" s="112"/>
      <c r="SUJ6806" s="112"/>
      <c r="SUK6806" s="112"/>
      <c r="SUL6806" s="112"/>
      <c r="SUM6806" s="112"/>
      <c r="SUN6806" s="112"/>
      <c r="SUO6806" s="112"/>
      <c r="SUP6806" s="112"/>
      <c r="SUQ6806" s="112"/>
      <c r="SUR6806" s="112"/>
      <c r="SUS6806" s="112"/>
      <c r="SUT6806" s="112"/>
      <c r="SUU6806" s="112"/>
      <c r="SUV6806" s="112"/>
      <c r="SUW6806" s="112"/>
      <c r="SUX6806" s="112"/>
      <c r="SUY6806" s="112"/>
      <c r="SUZ6806" s="112"/>
      <c r="SVA6806" s="112"/>
      <c r="SVB6806" s="112"/>
      <c r="SVC6806" s="112"/>
      <c r="SVD6806" s="112"/>
      <c r="SVE6806" s="112"/>
      <c r="SVF6806" s="112"/>
      <c r="SVG6806" s="112"/>
      <c r="SVH6806" s="112"/>
      <c r="SVI6806" s="112"/>
      <c r="SVJ6806" s="112"/>
      <c r="SVK6806" s="112"/>
      <c r="SVL6806" s="112"/>
      <c r="SVM6806" s="112"/>
      <c r="SVN6806" s="112"/>
      <c r="SVO6806" s="112"/>
      <c r="SVP6806" s="112"/>
      <c r="SVQ6806" s="112"/>
      <c r="SVR6806" s="112"/>
      <c r="SVS6806" s="112"/>
      <c r="SVT6806" s="112"/>
      <c r="SVU6806" s="112"/>
      <c r="SVV6806" s="112"/>
      <c r="SVW6806" s="112"/>
      <c r="SVX6806" s="112"/>
      <c r="SVY6806" s="112"/>
      <c r="SVZ6806" s="112"/>
      <c r="SWA6806" s="112"/>
      <c r="SWB6806" s="112"/>
      <c r="SWC6806" s="112"/>
      <c r="SWD6806" s="112"/>
      <c r="SWE6806" s="112"/>
      <c r="SWF6806" s="112"/>
      <c r="SWG6806" s="112"/>
      <c r="SWH6806" s="112"/>
      <c r="SWI6806" s="112"/>
      <c r="SWJ6806" s="112"/>
      <c r="SWK6806" s="112"/>
      <c r="SWL6806" s="112"/>
      <c r="SWM6806" s="112"/>
      <c r="SWN6806" s="112"/>
      <c r="SWO6806" s="112"/>
      <c r="SWP6806" s="112"/>
      <c r="SWQ6806" s="112"/>
      <c r="SWR6806" s="112"/>
      <c r="SWS6806" s="112"/>
      <c r="SWT6806" s="112"/>
      <c r="SWU6806" s="112"/>
      <c r="SWV6806" s="112"/>
      <c r="SWW6806" s="112"/>
      <c r="SWX6806" s="112"/>
      <c r="SWY6806" s="112"/>
      <c r="SWZ6806" s="112"/>
      <c r="SXA6806" s="112"/>
      <c r="SXB6806" s="112"/>
      <c r="SXC6806" s="112"/>
      <c r="SXD6806" s="112"/>
      <c r="SXE6806" s="112"/>
      <c r="SXF6806" s="112"/>
      <c r="SXG6806" s="112"/>
      <c r="SXH6806" s="112"/>
      <c r="SXI6806" s="112"/>
      <c r="SXJ6806" s="112"/>
      <c r="SXK6806" s="112"/>
      <c r="SXL6806" s="112"/>
      <c r="SXM6806" s="112"/>
      <c r="SXN6806" s="112"/>
      <c r="SXO6806" s="112"/>
      <c r="SXP6806" s="112"/>
      <c r="SXQ6806" s="112"/>
      <c r="SXR6806" s="112"/>
      <c r="SXS6806" s="112"/>
      <c r="SXT6806" s="112"/>
      <c r="SXU6806" s="112"/>
      <c r="SXV6806" s="112"/>
      <c r="SXW6806" s="112"/>
      <c r="SXX6806" s="112"/>
      <c r="SXY6806" s="112"/>
      <c r="SXZ6806" s="112"/>
      <c r="SYA6806" s="112"/>
      <c r="SYB6806" s="112"/>
      <c r="SYC6806" s="112"/>
      <c r="SYD6806" s="112"/>
      <c r="SYE6806" s="112"/>
      <c r="SYF6806" s="112"/>
      <c r="SYG6806" s="112"/>
      <c r="SYH6806" s="112"/>
      <c r="SYI6806" s="112"/>
      <c r="SYJ6806" s="112"/>
      <c r="SYK6806" s="112"/>
      <c r="SYL6806" s="112"/>
      <c r="SYM6806" s="112"/>
      <c r="SYN6806" s="112"/>
      <c r="SYO6806" s="112"/>
      <c r="SYP6806" s="112"/>
      <c r="SYQ6806" s="112"/>
      <c r="SYR6806" s="112"/>
      <c r="SYS6806" s="112"/>
      <c r="SYT6806" s="112"/>
      <c r="SYU6806" s="112"/>
      <c r="SYV6806" s="112"/>
      <c r="SYW6806" s="112"/>
      <c r="SYX6806" s="112"/>
      <c r="SYY6806" s="112"/>
      <c r="SYZ6806" s="112"/>
      <c r="SZA6806" s="112"/>
      <c r="SZB6806" s="112"/>
      <c r="SZC6806" s="112"/>
      <c r="SZD6806" s="112"/>
      <c r="SZE6806" s="112"/>
      <c r="SZF6806" s="112"/>
      <c r="SZG6806" s="112"/>
      <c r="SZH6806" s="112"/>
      <c r="SZI6806" s="112"/>
      <c r="SZJ6806" s="112"/>
      <c r="SZK6806" s="112"/>
      <c r="SZL6806" s="112"/>
      <c r="SZM6806" s="112"/>
      <c r="SZN6806" s="112"/>
      <c r="SZO6806" s="112"/>
      <c r="SZP6806" s="112"/>
      <c r="SZQ6806" s="112"/>
      <c r="SZR6806" s="112"/>
      <c r="SZS6806" s="112"/>
      <c r="SZT6806" s="112"/>
      <c r="SZU6806" s="112"/>
      <c r="SZV6806" s="112"/>
      <c r="SZW6806" s="112"/>
      <c r="SZX6806" s="112"/>
      <c r="SZY6806" s="112"/>
      <c r="SZZ6806" s="112"/>
      <c r="TAA6806" s="112"/>
      <c r="TAB6806" s="112"/>
      <c r="TAC6806" s="112"/>
      <c r="TAD6806" s="112"/>
      <c r="TAE6806" s="112"/>
      <c r="TAF6806" s="112"/>
      <c r="TAG6806" s="112"/>
      <c r="TAH6806" s="112"/>
      <c r="TAI6806" s="112"/>
      <c r="TAJ6806" s="112"/>
      <c r="TAK6806" s="112"/>
      <c r="TAL6806" s="112"/>
      <c r="TAM6806" s="112"/>
      <c r="TAN6806" s="112"/>
      <c r="TAO6806" s="112"/>
      <c r="TAP6806" s="112"/>
      <c r="TAQ6806" s="112"/>
      <c r="TAR6806" s="112"/>
      <c r="TAS6806" s="112"/>
      <c r="TAT6806" s="112"/>
      <c r="TAU6806" s="112"/>
      <c r="TAV6806" s="112"/>
      <c r="TAW6806" s="112"/>
      <c r="TAX6806" s="112"/>
      <c r="TAY6806" s="112"/>
      <c r="TAZ6806" s="112"/>
      <c r="TBA6806" s="112"/>
      <c r="TBB6806" s="112"/>
      <c r="TBC6806" s="112"/>
      <c r="TBD6806" s="112"/>
      <c r="TBE6806" s="112"/>
      <c r="TBF6806" s="112"/>
      <c r="TBG6806" s="112"/>
      <c r="TBH6806" s="112"/>
      <c r="TBI6806" s="112"/>
      <c r="TBJ6806" s="112"/>
      <c r="TBK6806" s="112"/>
      <c r="TBL6806" s="112"/>
      <c r="TBM6806" s="112"/>
      <c r="TBN6806" s="112"/>
      <c r="TBO6806" s="112"/>
      <c r="TBP6806" s="112"/>
      <c r="TBQ6806" s="112"/>
      <c r="TBR6806" s="112"/>
      <c r="TBS6806" s="112"/>
      <c r="TBT6806" s="112"/>
      <c r="TBU6806" s="112"/>
      <c r="TBV6806" s="112"/>
      <c r="TBW6806" s="112"/>
      <c r="TBX6806" s="112"/>
      <c r="TBY6806" s="112"/>
      <c r="TBZ6806" s="112"/>
      <c r="TCA6806" s="112"/>
      <c r="TCB6806" s="112"/>
      <c r="TCC6806" s="112"/>
      <c r="TCD6806" s="112"/>
      <c r="TCE6806" s="112"/>
      <c r="TCF6806" s="112"/>
      <c r="TCG6806" s="112"/>
      <c r="TCH6806" s="112"/>
      <c r="TCI6806" s="112"/>
      <c r="TCJ6806" s="112"/>
      <c r="TCK6806" s="112"/>
      <c r="TCL6806" s="112"/>
      <c r="TCM6806" s="112"/>
      <c r="TCN6806" s="112"/>
      <c r="TCO6806" s="112"/>
      <c r="TCP6806" s="112"/>
      <c r="TCQ6806" s="112"/>
      <c r="TCR6806" s="112"/>
      <c r="TCS6806" s="112"/>
      <c r="TCT6806" s="112"/>
      <c r="TCU6806" s="112"/>
      <c r="TCV6806" s="112"/>
      <c r="TCW6806" s="112"/>
      <c r="TCX6806" s="112"/>
      <c r="TCY6806" s="112"/>
      <c r="TCZ6806" s="112"/>
      <c r="TDA6806" s="112"/>
      <c r="TDB6806" s="112"/>
      <c r="TDC6806" s="112"/>
      <c r="TDD6806" s="112"/>
      <c r="TDE6806" s="112"/>
      <c r="TDF6806" s="112"/>
      <c r="TDG6806" s="112"/>
      <c r="TDH6806" s="112"/>
      <c r="TDI6806" s="112"/>
      <c r="TDJ6806" s="112"/>
      <c r="TDK6806" s="112"/>
      <c r="TDL6806" s="112"/>
      <c r="TDM6806" s="112"/>
      <c r="TDN6806" s="112"/>
      <c r="TDO6806" s="112"/>
      <c r="TDP6806" s="112"/>
      <c r="TDQ6806" s="112"/>
      <c r="TDR6806" s="112"/>
      <c r="TDS6806" s="112"/>
      <c r="TDT6806" s="112"/>
      <c r="TDU6806" s="112"/>
      <c r="TDV6806" s="112"/>
      <c r="TDW6806" s="112"/>
      <c r="TDX6806" s="112"/>
      <c r="TDY6806" s="112"/>
      <c r="TDZ6806" s="112"/>
      <c r="TEA6806" s="112"/>
      <c r="TEB6806" s="112"/>
      <c r="TEC6806" s="112"/>
      <c r="TED6806" s="112"/>
      <c r="TEE6806" s="112"/>
      <c r="TEF6806" s="112"/>
      <c r="TEG6806" s="112"/>
      <c r="TEH6806" s="112"/>
      <c r="TEI6806" s="112"/>
      <c r="TEJ6806" s="112"/>
      <c r="TEK6806" s="112"/>
      <c r="TEL6806" s="112"/>
      <c r="TEM6806" s="112"/>
      <c r="TEN6806" s="112"/>
      <c r="TEO6806" s="112"/>
      <c r="TEP6806" s="112"/>
      <c r="TEQ6806" s="112"/>
      <c r="TER6806" s="112"/>
      <c r="TES6806" s="112"/>
      <c r="TET6806" s="112"/>
      <c r="TEU6806" s="112"/>
      <c r="TEV6806" s="112"/>
      <c r="TEW6806" s="112"/>
      <c r="TEX6806" s="112"/>
      <c r="TEY6806" s="112"/>
      <c r="TEZ6806" s="112"/>
      <c r="TFA6806" s="112"/>
      <c r="TFB6806" s="112"/>
      <c r="TFC6806" s="112"/>
      <c r="TFD6806" s="112"/>
      <c r="TFE6806" s="112"/>
      <c r="TFF6806" s="112"/>
      <c r="TFG6806" s="112"/>
      <c r="TFH6806" s="112"/>
      <c r="TFI6806" s="112"/>
      <c r="TFJ6806" s="112"/>
      <c r="TFK6806" s="112"/>
      <c r="TFL6806" s="112"/>
      <c r="TFM6806" s="112"/>
      <c r="TFN6806" s="112"/>
      <c r="TFO6806" s="112"/>
      <c r="TFP6806" s="112"/>
      <c r="TFQ6806" s="112"/>
      <c r="TFR6806" s="112"/>
      <c r="TFS6806" s="112"/>
      <c r="TFT6806" s="112"/>
      <c r="TFU6806" s="112"/>
      <c r="TFV6806" s="112"/>
      <c r="TFW6806" s="112"/>
      <c r="TFX6806" s="112"/>
      <c r="TFY6806" s="112"/>
      <c r="TFZ6806" s="112"/>
      <c r="TGA6806" s="112"/>
      <c r="TGB6806" s="112"/>
      <c r="TGC6806" s="112"/>
      <c r="TGD6806" s="112"/>
      <c r="TGE6806" s="112"/>
      <c r="TGF6806" s="112"/>
      <c r="TGG6806" s="112"/>
      <c r="TGH6806" s="112"/>
      <c r="TGI6806" s="112"/>
      <c r="TGJ6806" s="112"/>
      <c r="TGK6806" s="112"/>
      <c r="TGL6806" s="112"/>
      <c r="TGM6806" s="112"/>
      <c r="TGN6806" s="112"/>
      <c r="TGO6806" s="112"/>
      <c r="TGP6806" s="112"/>
      <c r="TGQ6806" s="112"/>
      <c r="TGR6806" s="112"/>
      <c r="TGS6806" s="112"/>
      <c r="TGT6806" s="112"/>
      <c r="TGU6806" s="112"/>
      <c r="TGV6806" s="112"/>
      <c r="TGW6806" s="112"/>
      <c r="TGX6806" s="112"/>
      <c r="TGY6806" s="112"/>
      <c r="TGZ6806" s="112"/>
      <c r="THA6806" s="112"/>
      <c r="THB6806" s="112"/>
      <c r="THC6806" s="112"/>
      <c r="THD6806" s="112"/>
      <c r="THE6806" s="112"/>
      <c r="THF6806" s="112"/>
      <c r="THG6806" s="112"/>
      <c r="THH6806" s="112"/>
      <c r="THI6806" s="112"/>
      <c r="THJ6806" s="112"/>
      <c r="THK6806" s="112"/>
      <c r="THL6806" s="112"/>
      <c r="THM6806" s="112"/>
      <c r="THN6806" s="112"/>
      <c r="THO6806" s="112"/>
      <c r="THP6806" s="112"/>
      <c r="THQ6806" s="112"/>
      <c r="THR6806" s="112"/>
      <c r="THS6806" s="112"/>
      <c r="THT6806" s="112"/>
      <c r="THU6806" s="112"/>
      <c r="THV6806" s="112"/>
      <c r="THW6806" s="112"/>
      <c r="THX6806" s="112"/>
      <c r="THY6806" s="112"/>
      <c r="THZ6806" s="112"/>
      <c r="TIA6806" s="112"/>
      <c r="TIB6806" s="112"/>
      <c r="TIC6806" s="112"/>
      <c r="TID6806" s="112"/>
      <c r="TIE6806" s="112"/>
      <c r="TIF6806" s="112"/>
      <c r="TIG6806" s="112"/>
      <c r="TIH6806" s="112"/>
      <c r="TII6806" s="112"/>
      <c r="TIJ6806" s="112"/>
      <c r="TIK6806" s="112"/>
      <c r="TIL6806" s="112"/>
      <c r="TIM6806" s="112"/>
      <c r="TIN6806" s="112"/>
      <c r="TIO6806" s="112"/>
      <c r="TIP6806" s="112"/>
      <c r="TIQ6806" s="112"/>
      <c r="TIR6806" s="112"/>
      <c r="TIS6806" s="112"/>
      <c r="TIT6806" s="112"/>
      <c r="TIU6806" s="112"/>
      <c r="TIV6806" s="112"/>
      <c r="TIW6806" s="112"/>
      <c r="TIX6806" s="112"/>
      <c r="TIY6806" s="112"/>
      <c r="TIZ6806" s="112"/>
      <c r="TJA6806" s="112"/>
      <c r="TJB6806" s="112"/>
      <c r="TJC6806" s="112"/>
      <c r="TJD6806" s="112"/>
      <c r="TJE6806" s="112"/>
      <c r="TJF6806" s="112"/>
      <c r="TJG6806" s="112"/>
      <c r="TJH6806" s="112"/>
      <c r="TJI6806" s="112"/>
      <c r="TJJ6806" s="112"/>
      <c r="TJK6806" s="112"/>
      <c r="TJL6806" s="112"/>
      <c r="TJM6806" s="112"/>
      <c r="TJN6806" s="112"/>
      <c r="TJO6806" s="112"/>
      <c r="TJP6806" s="112"/>
      <c r="TJQ6806" s="112"/>
      <c r="TJR6806" s="112"/>
      <c r="TJS6806" s="112"/>
      <c r="TJT6806" s="112"/>
      <c r="TJU6806" s="112"/>
      <c r="TJV6806" s="112"/>
      <c r="TJW6806" s="112"/>
      <c r="TJX6806" s="112"/>
      <c r="TJY6806" s="112"/>
      <c r="TJZ6806" s="112"/>
      <c r="TKA6806" s="112"/>
      <c r="TKB6806" s="112"/>
      <c r="TKC6806" s="112"/>
      <c r="TKD6806" s="112"/>
      <c r="TKE6806" s="112"/>
      <c r="TKF6806" s="112"/>
      <c r="TKG6806" s="112"/>
      <c r="TKH6806" s="112"/>
      <c r="TKI6806" s="112"/>
      <c r="TKJ6806" s="112"/>
      <c r="TKK6806" s="112"/>
      <c r="TKL6806" s="112"/>
      <c r="TKM6806" s="112"/>
      <c r="TKN6806" s="112"/>
      <c r="TKO6806" s="112"/>
      <c r="TKP6806" s="112"/>
      <c r="TKQ6806" s="112"/>
      <c r="TKR6806" s="112"/>
      <c r="TKS6806" s="112"/>
      <c r="TKT6806" s="112"/>
      <c r="TKU6806" s="112"/>
      <c r="TKV6806" s="112"/>
      <c r="TKW6806" s="112"/>
      <c r="TKX6806" s="112"/>
      <c r="TKY6806" s="112"/>
      <c r="TKZ6806" s="112"/>
      <c r="TLA6806" s="112"/>
      <c r="TLB6806" s="112"/>
      <c r="TLC6806" s="112"/>
      <c r="TLD6806" s="112"/>
      <c r="TLE6806" s="112"/>
      <c r="TLF6806" s="112"/>
      <c r="TLG6806" s="112"/>
      <c r="TLH6806" s="112"/>
      <c r="TLI6806" s="112"/>
      <c r="TLJ6806" s="112"/>
      <c r="TLK6806" s="112"/>
      <c r="TLL6806" s="112"/>
      <c r="TLM6806" s="112"/>
      <c r="TLN6806" s="112"/>
      <c r="TLO6806" s="112"/>
      <c r="TLP6806" s="112"/>
      <c r="TLQ6806" s="112"/>
      <c r="TLR6806" s="112"/>
      <c r="TLS6806" s="112"/>
      <c r="TLT6806" s="112"/>
      <c r="TLU6806" s="112"/>
      <c r="TLV6806" s="112"/>
      <c r="TLW6806" s="112"/>
      <c r="TLX6806" s="112"/>
      <c r="TLY6806" s="112"/>
      <c r="TLZ6806" s="112"/>
      <c r="TMA6806" s="112"/>
      <c r="TMB6806" s="112"/>
      <c r="TMC6806" s="112"/>
      <c r="TMD6806" s="112"/>
      <c r="TME6806" s="112"/>
      <c r="TMF6806" s="112"/>
      <c r="TMG6806" s="112"/>
      <c r="TMH6806" s="112"/>
      <c r="TMI6806" s="112"/>
      <c r="TMJ6806" s="112"/>
      <c r="TMK6806" s="112"/>
      <c r="TML6806" s="112"/>
      <c r="TMM6806" s="112"/>
      <c r="TMN6806" s="112"/>
      <c r="TMO6806" s="112"/>
      <c r="TMP6806" s="112"/>
      <c r="TMQ6806" s="112"/>
      <c r="TMR6806" s="112"/>
      <c r="TMS6806" s="112"/>
      <c r="TMT6806" s="112"/>
      <c r="TMU6806" s="112"/>
      <c r="TMV6806" s="112"/>
      <c r="TMW6806" s="112"/>
      <c r="TMX6806" s="112"/>
      <c r="TMY6806" s="112"/>
      <c r="TMZ6806" s="112"/>
      <c r="TNA6806" s="112"/>
      <c r="TNB6806" s="112"/>
      <c r="TNC6806" s="112"/>
      <c r="TND6806" s="112"/>
      <c r="TNE6806" s="112"/>
      <c r="TNF6806" s="112"/>
      <c r="TNG6806" s="112"/>
      <c r="TNH6806" s="112"/>
      <c r="TNI6806" s="112"/>
      <c r="TNJ6806" s="112"/>
      <c r="TNK6806" s="112"/>
      <c r="TNL6806" s="112"/>
      <c r="TNM6806" s="112"/>
      <c r="TNN6806" s="112"/>
      <c r="TNO6806" s="112"/>
      <c r="TNP6806" s="112"/>
      <c r="TNQ6806" s="112"/>
      <c r="TNR6806" s="112"/>
      <c r="TNS6806" s="112"/>
      <c r="TNT6806" s="112"/>
      <c r="TNU6806" s="112"/>
      <c r="TNV6806" s="112"/>
      <c r="TNW6806" s="112"/>
      <c r="TNX6806" s="112"/>
      <c r="TNY6806" s="112"/>
      <c r="TNZ6806" s="112"/>
      <c r="TOA6806" s="112"/>
      <c r="TOB6806" s="112"/>
      <c r="TOC6806" s="112"/>
      <c r="TOD6806" s="112"/>
      <c r="TOE6806" s="112"/>
      <c r="TOF6806" s="112"/>
      <c r="TOG6806" s="112"/>
      <c r="TOH6806" s="112"/>
      <c r="TOI6806" s="112"/>
      <c r="TOJ6806" s="112"/>
      <c r="TOK6806" s="112"/>
      <c r="TOL6806" s="112"/>
      <c r="TOM6806" s="112"/>
      <c r="TON6806" s="112"/>
      <c r="TOO6806" s="112"/>
      <c r="TOP6806" s="112"/>
      <c r="TOQ6806" s="112"/>
      <c r="TOR6806" s="112"/>
      <c r="TOS6806" s="112"/>
      <c r="TOT6806" s="112"/>
      <c r="TOU6806" s="112"/>
      <c r="TOV6806" s="112"/>
      <c r="TOW6806" s="112"/>
      <c r="TOX6806" s="112"/>
      <c r="TOY6806" s="112"/>
      <c r="TOZ6806" s="112"/>
      <c r="TPA6806" s="112"/>
      <c r="TPB6806" s="112"/>
      <c r="TPC6806" s="112"/>
      <c r="TPD6806" s="112"/>
      <c r="TPE6806" s="112"/>
      <c r="TPF6806" s="112"/>
      <c r="TPG6806" s="112"/>
      <c r="TPH6806" s="112"/>
      <c r="TPI6806" s="112"/>
      <c r="TPJ6806" s="112"/>
      <c r="TPK6806" s="112"/>
      <c r="TPL6806" s="112"/>
      <c r="TPM6806" s="112"/>
      <c r="TPN6806" s="112"/>
      <c r="TPO6806" s="112"/>
      <c r="TPP6806" s="112"/>
      <c r="TPQ6806" s="112"/>
      <c r="TPR6806" s="112"/>
      <c r="TPS6806" s="112"/>
      <c r="TPT6806" s="112"/>
      <c r="TPU6806" s="112"/>
      <c r="TPV6806" s="112"/>
      <c r="TPW6806" s="112"/>
      <c r="TPX6806" s="112"/>
      <c r="TPY6806" s="112"/>
      <c r="TPZ6806" s="112"/>
      <c r="TQA6806" s="112"/>
      <c r="TQB6806" s="112"/>
      <c r="TQC6806" s="112"/>
      <c r="TQD6806" s="112"/>
      <c r="TQE6806" s="112"/>
      <c r="TQF6806" s="112"/>
      <c r="TQG6806" s="112"/>
      <c r="TQH6806" s="112"/>
      <c r="TQI6806" s="112"/>
      <c r="TQJ6806" s="112"/>
      <c r="TQK6806" s="112"/>
      <c r="TQL6806" s="112"/>
      <c r="TQM6806" s="112"/>
      <c r="TQN6806" s="112"/>
      <c r="TQO6806" s="112"/>
      <c r="TQP6806" s="112"/>
      <c r="TQQ6806" s="112"/>
      <c r="TQR6806" s="112"/>
      <c r="TQS6806" s="112"/>
      <c r="TQT6806" s="112"/>
      <c r="TQU6806" s="112"/>
      <c r="TQV6806" s="112"/>
      <c r="TQW6806" s="112"/>
      <c r="TQX6806" s="112"/>
      <c r="TQY6806" s="112"/>
      <c r="TQZ6806" s="112"/>
      <c r="TRA6806" s="112"/>
      <c r="TRB6806" s="112"/>
      <c r="TRC6806" s="112"/>
      <c r="TRD6806" s="112"/>
      <c r="TRE6806" s="112"/>
      <c r="TRF6806" s="112"/>
      <c r="TRG6806" s="112"/>
      <c r="TRH6806" s="112"/>
      <c r="TRI6806" s="112"/>
      <c r="TRJ6806" s="112"/>
      <c r="TRK6806" s="112"/>
      <c r="TRL6806" s="112"/>
      <c r="TRM6806" s="112"/>
      <c r="TRN6806" s="112"/>
      <c r="TRO6806" s="112"/>
      <c r="TRP6806" s="112"/>
      <c r="TRQ6806" s="112"/>
      <c r="TRR6806" s="112"/>
      <c r="TRS6806" s="112"/>
      <c r="TRT6806" s="112"/>
      <c r="TRU6806" s="112"/>
      <c r="TRV6806" s="112"/>
      <c r="TRW6806" s="112"/>
      <c r="TRX6806" s="112"/>
      <c r="TRY6806" s="112"/>
      <c r="TRZ6806" s="112"/>
      <c r="TSA6806" s="112"/>
      <c r="TSB6806" s="112"/>
      <c r="TSC6806" s="112"/>
      <c r="TSD6806" s="112"/>
      <c r="TSE6806" s="112"/>
      <c r="TSF6806" s="112"/>
      <c r="TSG6806" s="112"/>
      <c r="TSH6806" s="112"/>
      <c r="TSI6806" s="112"/>
      <c r="TSJ6806" s="112"/>
      <c r="TSK6806" s="112"/>
      <c r="TSL6806" s="112"/>
      <c r="TSM6806" s="112"/>
      <c r="TSN6806" s="112"/>
      <c r="TSO6806" s="112"/>
      <c r="TSP6806" s="112"/>
      <c r="TSQ6806" s="112"/>
      <c r="TSR6806" s="112"/>
      <c r="TSS6806" s="112"/>
      <c r="TST6806" s="112"/>
      <c r="TSU6806" s="112"/>
      <c r="TSV6806" s="112"/>
      <c r="TSW6806" s="112"/>
      <c r="TSX6806" s="112"/>
      <c r="TSY6806" s="112"/>
      <c r="TSZ6806" s="112"/>
      <c r="TTA6806" s="112"/>
      <c r="TTB6806" s="112"/>
      <c r="TTC6806" s="112"/>
      <c r="TTD6806" s="112"/>
      <c r="TTE6806" s="112"/>
      <c r="TTF6806" s="112"/>
      <c r="TTG6806" s="112"/>
      <c r="TTH6806" s="112"/>
      <c r="TTI6806" s="112"/>
      <c r="TTJ6806" s="112"/>
      <c r="TTK6806" s="112"/>
      <c r="TTL6806" s="112"/>
      <c r="TTM6806" s="112"/>
      <c r="TTN6806" s="112"/>
      <c r="TTO6806" s="112"/>
      <c r="TTP6806" s="112"/>
      <c r="TTQ6806" s="112"/>
      <c r="TTR6806" s="112"/>
      <c r="TTS6806" s="112"/>
      <c r="TTT6806" s="112"/>
      <c r="TTU6806" s="112"/>
      <c r="TTV6806" s="112"/>
      <c r="TTW6806" s="112"/>
      <c r="TTX6806" s="112"/>
      <c r="TTY6806" s="112"/>
      <c r="TTZ6806" s="112"/>
      <c r="TUA6806" s="112"/>
      <c r="TUB6806" s="112"/>
      <c r="TUC6806" s="112"/>
      <c r="TUD6806" s="112"/>
      <c r="TUE6806" s="112"/>
      <c r="TUF6806" s="112"/>
      <c r="TUG6806" s="112"/>
      <c r="TUH6806" s="112"/>
      <c r="TUI6806" s="112"/>
      <c r="TUJ6806" s="112"/>
      <c r="TUK6806" s="112"/>
      <c r="TUL6806" s="112"/>
      <c r="TUM6806" s="112"/>
      <c r="TUN6806" s="112"/>
      <c r="TUO6806" s="112"/>
      <c r="TUP6806" s="112"/>
      <c r="TUQ6806" s="112"/>
      <c r="TUR6806" s="112"/>
      <c r="TUS6806" s="112"/>
      <c r="TUT6806" s="112"/>
      <c r="TUU6806" s="112"/>
      <c r="TUV6806" s="112"/>
      <c r="TUW6806" s="112"/>
      <c r="TUX6806" s="112"/>
      <c r="TUY6806" s="112"/>
      <c r="TUZ6806" s="112"/>
      <c r="TVA6806" s="112"/>
      <c r="TVB6806" s="112"/>
      <c r="TVC6806" s="112"/>
      <c r="TVD6806" s="112"/>
      <c r="TVE6806" s="112"/>
      <c r="TVF6806" s="112"/>
      <c r="TVG6806" s="112"/>
      <c r="TVH6806" s="112"/>
      <c r="TVI6806" s="112"/>
      <c r="TVJ6806" s="112"/>
      <c r="TVK6806" s="112"/>
      <c r="TVL6806" s="112"/>
      <c r="TVM6806" s="112"/>
      <c r="TVN6806" s="112"/>
      <c r="TVO6806" s="112"/>
      <c r="TVP6806" s="112"/>
      <c r="TVQ6806" s="112"/>
      <c r="TVR6806" s="112"/>
      <c r="TVS6806" s="112"/>
      <c r="TVT6806" s="112"/>
      <c r="TVU6806" s="112"/>
      <c r="TVV6806" s="112"/>
      <c r="TVW6806" s="112"/>
      <c r="TVX6806" s="112"/>
      <c r="TVY6806" s="112"/>
      <c r="TVZ6806" s="112"/>
      <c r="TWA6806" s="112"/>
      <c r="TWB6806" s="112"/>
      <c r="TWC6806" s="112"/>
      <c r="TWD6806" s="112"/>
      <c r="TWE6806" s="112"/>
      <c r="TWF6806" s="112"/>
      <c r="TWG6806" s="112"/>
      <c r="TWH6806" s="112"/>
      <c r="TWI6806" s="112"/>
      <c r="TWJ6806" s="112"/>
      <c r="TWK6806" s="112"/>
      <c r="TWL6806" s="112"/>
      <c r="TWM6806" s="112"/>
      <c r="TWN6806" s="112"/>
      <c r="TWO6806" s="112"/>
      <c r="TWP6806" s="112"/>
      <c r="TWQ6806" s="112"/>
      <c r="TWR6806" s="112"/>
      <c r="TWS6806" s="112"/>
      <c r="TWT6806" s="112"/>
      <c r="TWU6806" s="112"/>
      <c r="TWV6806" s="112"/>
      <c r="TWW6806" s="112"/>
      <c r="TWX6806" s="112"/>
      <c r="TWY6806" s="112"/>
      <c r="TWZ6806" s="112"/>
      <c r="TXA6806" s="112"/>
      <c r="TXB6806" s="112"/>
      <c r="TXC6806" s="112"/>
      <c r="TXD6806" s="112"/>
      <c r="TXE6806" s="112"/>
      <c r="TXF6806" s="112"/>
      <c r="TXG6806" s="112"/>
      <c r="TXH6806" s="112"/>
      <c r="TXI6806" s="112"/>
      <c r="TXJ6806" s="112"/>
      <c r="TXK6806" s="112"/>
      <c r="TXL6806" s="112"/>
      <c r="TXM6806" s="112"/>
      <c r="TXN6806" s="112"/>
      <c r="TXO6806" s="112"/>
      <c r="TXP6806" s="112"/>
      <c r="TXQ6806" s="112"/>
      <c r="TXR6806" s="112"/>
      <c r="TXS6806" s="112"/>
      <c r="TXT6806" s="112"/>
      <c r="TXU6806" s="112"/>
      <c r="TXV6806" s="112"/>
      <c r="TXW6806" s="112"/>
      <c r="TXX6806" s="112"/>
      <c r="TXY6806" s="112"/>
      <c r="TXZ6806" s="112"/>
      <c r="TYA6806" s="112"/>
      <c r="TYB6806" s="112"/>
      <c r="TYC6806" s="112"/>
      <c r="TYD6806" s="112"/>
      <c r="TYE6806" s="112"/>
      <c r="TYF6806" s="112"/>
      <c r="TYG6806" s="112"/>
      <c r="TYH6806" s="112"/>
      <c r="TYI6806" s="112"/>
      <c r="TYJ6806" s="112"/>
      <c r="TYK6806" s="112"/>
      <c r="TYL6806" s="112"/>
      <c r="TYM6806" s="112"/>
      <c r="TYN6806" s="112"/>
      <c r="TYO6806" s="112"/>
      <c r="TYP6806" s="112"/>
      <c r="TYQ6806" s="112"/>
      <c r="TYR6806" s="112"/>
      <c r="TYS6806" s="112"/>
      <c r="TYT6806" s="112"/>
      <c r="TYU6806" s="112"/>
      <c r="TYV6806" s="112"/>
      <c r="TYW6806" s="112"/>
      <c r="TYX6806" s="112"/>
      <c r="TYY6806" s="112"/>
      <c r="TYZ6806" s="112"/>
      <c r="TZA6806" s="112"/>
      <c r="TZB6806" s="112"/>
      <c r="TZC6806" s="112"/>
      <c r="TZD6806" s="112"/>
      <c r="TZE6806" s="112"/>
      <c r="TZF6806" s="112"/>
      <c r="TZG6806" s="112"/>
      <c r="TZH6806" s="112"/>
      <c r="TZI6806" s="112"/>
      <c r="TZJ6806" s="112"/>
      <c r="TZK6806" s="112"/>
      <c r="TZL6806" s="112"/>
      <c r="TZM6806" s="112"/>
      <c r="TZN6806" s="112"/>
      <c r="TZO6806" s="112"/>
      <c r="TZP6806" s="112"/>
      <c r="TZQ6806" s="112"/>
      <c r="TZR6806" s="112"/>
      <c r="TZS6806" s="112"/>
      <c r="TZT6806" s="112"/>
      <c r="TZU6806" s="112"/>
      <c r="TZV6806" s="112"/>
      <c r="TZW6806" s="112"/>
      <c r="TZX6806" s="112"/>
      <c r="TZY6806" s="112"/>
      <c r="TZZ6806" s="112"/>
      <c r="UAA6806" s="112"/>
      <c r="UAB6806" s="112"/>
      <c r="UAC6806" s="112"/>
      <c r="UAD6806" s="112"/>
      <c r="UAE6806" s="112"/>
      <c r="UAF6806" s="112"/>
      <c r="UAG6806" s="112"/>
      <c r="UAH6806" s="112"/>
      <c r="UAI6806" s="112"/>
      <c r="UAJ6806" s="112"/>
      <c r="UAK6806" s="112"/>
      <c r="UAL6806" s="112"/>
      <c r="UAM6806" s="112"/>
      <c r="UAN6806" s="112"/>
      <c r="UAO6806" s="112"/>
      <c r="UAP6806" s="112"/>
      <c r="UAQ6806" s="112"/>
      <c r="UAR6806" s="112"/>
      <c r="UAS6806" s="112"/>
      <c r="UAT6806" s="112"/>
      <c r="UAU6806" s="112"/>
      <c r="UAV6806" s="112"/>
      <c r="UAW6806" s="112"/>
      <c r="UAX6806" s="112"/>
      <c r="UAY6806" s="112"/>
      <c r="UAZ6806" s="112"/>
      <c r="UBA6806" s="112"/>
      <c r="UBB6806" s="112"/>
      <c r="UBC6806" s="112"/>
      <c r="UBD6806" s="112"/>
      <c r="UBE6806" s="112"/>
      <c r="UBF6806" s="112"/>
      <c r="UBG6806" s="112"/>
      <c r="UBH6806" s="112"/>
      <c r="UBI6806" s="112"/>
      <c r="UBJ6806" s="112"/>
      <c r="UBK6806" s="112"/>
      <c r="UBL6806" s="112"/>
      <c r="UBM6806" s="112"/>
      <c r="UBN6806" s="112"/>
      <c r="UBO6806" s="112"/>
      <c r="UBP6806" s="112"/>
      <c r="UBQ6806" s="112"/>
      <c r="UBR6806" s="112"/>
      <c r="UBS6806" s="112"/>
      <c r="UBT6806" s="112"/>
      <c r="UBU6806" s="112"/>
      <c r="UBV6806" s="112"/>
      <c r="UBW6806" s="112"/>
      <c r="UBX6806" s="112"/>
      <c r="UBY6806" s="112"/>
      <c r="UBZ6806" s="112"/>
      <c r="UCA6806" s="112"/>
      <c r="UCB6806" s="112"/>
      <c r="UCC6806" s="112"/>
      <c r="UCD6806" s="112"/>
      <c r="UCE6806" s="112"/>
      <c r="UCF6806" s="112"/>
      <c r="UCG6806" s="112"/>
      <c r="UCH6806" s="112"/>
      <c r="UCI6806" s="112"/>
      <c r="UCJ6806" s="112"/>
      <c r="UCK6806" s="112"/>
      <c r="UCL6806" s="112"/>
      <c r="UCM6806" s="112"/>
      <c r="UCN6806" s="112"/>
      <c r="UCO6806" s="112"/>
      <c r="UCP6806" s="112"/>
      <c r="UCQ6806" s="112"/>
      <c r="UCR6806" s="112"/>
      <c r="UCS6806" s="112"/>
      <c r="UCT6806" s="112"/>
      <c r="UCU6806" s="112"/>
      <c r="UCV6806" s="112"/>
      <c r="UCW6806" s="112"/>
      <c r="UCX6806" s="112"/>
      <c r="UCY6806" s="112"/>
      <c r="UCZ6806" s="112"/>
      <c r="UDA6806" s="112"/>
      <c r="UDB6806" s="112"/>
      <c r="UDC6806" s="112"/>
      <c r="UDD6806" s="112"/>
      <c r="UDE6806" s="112"/>
      <c r="UDF6806" s="112"/>
      <c r="UDG6806" s="112"/>
      <c r="UDH6806" s="112"/>
      <c r="UDI6806" s="112"/>
      <c r="UDJ6806" s="112"/>
      <c r="UDK6806" s="112"/>
      <c r="UDL6806" s="112"/>
      <c r="UDM6806" s="112"/>
      <c r="UDN6806" s="112"/>
      <c r="UDO6806" s="112"/>
      <c r="UDP6806" s="112"/>
      <c r="UDQ6806" s="112"/>
      <c r="UDR6806" s="112"/>
      <c r="UDS6806" s="112"/>
      <c r="UDT6806" s="112"/>
      <c r="UDU6806" s="112"/>
      <c r="UDV6806" s="112"/>
      <c r="UDW6806" s="112"/>
      <c r="UDX6806" s="112"/>
      <c r="UDY6806" s="112"/>
      <c r="UDZ6806" s="112"/>
      <c r="UEA6806" s="112"/>
      <c r="UEB6806" s="112"/>
      <c r="UEC6806" s="112"/>
      <c r="UED6806" s="112"/>
      <c r="UEE6806" s="112"/>
      <c r="UEF6806" s="112"/>
      <c r="UEG6806" s="112"/>
      <c r="UEH6806" s="112"/>
      <c r="UEI6806" s="112"/>
      <c r="UEJ6806" s="112"/>
      <c r="UEK6806" s="112"/>
      <c r="UEL6806" s="112"/>
      <c r="UEM6806" s="112"/>
      <c r="UEN6806" s="112"/>
      <c r="UEO6806" s="112"/>
      <c r="UEP6806" s="112"/>
      <c r="UEQ6806" s="112"/>
      <c r="UER6806" s="112"/>
      <c r="UES6806" s="112"/>
      <c r="UET6806" s="112"/>
      <c r="UEU6806" s="112"/>
      <c r="UEV6806" s="112"/>
      <c r="UEW6806" s="112"/>
      <c r="UEX6806" s="112"/>
      <c r="UEY6806" s="112"/>
      <c r="UEZ6806" s="112"/>
      <c r="UFA6806" s="112"/>
      <c r="UFB6806" s="112"/>
      <c r="UFC6806" s="112"/>
      <c r="UFD6806" s="112"/>
      <c r="UFE6806" s="112"/>
      <c r="UFF6806" s="112"/>
      <c r="UFG6806" s="112"/>
      <c r="UFH6806" s="112"/>
      <c r="UFI6806" s="112"/>
      <c r="UFJ6806" s="112"/>
      <c r="UFK6806" s="112"/>
      <c r="UFL6806" s="112"/>
      <c r="UFM6806" s="112"/>
      <c r="UFN6806" s="112"/>
      <c r="UFO6806" s="112"/>
      <c r="UFP6806" s="112"/>
      <c r="UFQ6806" s="112"/>
      <c r="UFR6806" s="112"/>
      <c r="UFS6806" s="112"/>
      <c r="UFT6806" s="112"/>
      <c r="UFU6806" s="112"/>
      <c r="UFV6806" s="112"/>
      <c r="UFW6806" s="112"/>
      <c r="UFX6806" s="112"/>
      <c r="UFY6806" s="112"/>
      <c r="UFZ6806" s="112"/>
      <c r="UGA6806" s="112"/>
      <c r="UGB6806" s="112"/>
      <c r="UGC6806" s="112"/>
      <c r="UGD6806" s="112"/>
      <c r="UGE6806" s="112"/>
      <c r="UGF6806" s="112"/>
      <c r="UGG6806" s="112"/>
      <c r="UGH6806" s="112"/>
      <c r="UGI6806" s="112"/>
      <c r="UGJ6806" s="112"/>
      <c r="UGK6806" s="112"/>
      <c r="UGL6806" s="112"/>
      <c r="UGM6806" s="112"/>
      <c r="UGN6806" s="112"/>
      <c r="UGO6806" s="112"/>
      <c r="UGP6806" s="112"/>
      <c r="UGQ6806" s="112"/>
      <c r="UGR6806" s="112"/>
      <c r="UGS6806" s="112"/>
      <c r="UGT6806" s="112"/>
      <c r="UGU6806" s="112"/>
      <c r="UGV6806" s="112"/>
      <c r="UGW6806" s="112"/>
      <c r="UGX6806" s="112"/>
      <c r="UGY6806" s="112"/>
      <c r="UGZ6806" s="112"/>
      <c r="UHA6806" s="112"/>
      <c r="UHB6806" s="112"/>
      <c r="UHC6806" s="112"/>
      <c r="UHD6806" s="112"/>
      <c r="UHE6806" s="112"/>
      <c r="UHF6806" s="112"/>
      <c r="UHG6806" s="112"/>
      <c r="UHH6806" s="112"/>
      <c r="UHI6806" s="112"/>
      <c r="UHJ6806" s="112"/>
      <c r="UHK6806" s="112"/>
      <c r="UHL6806" s="112"/>
      <c r="UHM6806" s="112"/>
      <c r="UHN6806" s="112"/>
      <c r="UHO6806" s="112"/>
      <c r="UHP6806" s="112"/>
      <c r="UHQ6806" s="112"/>
      <c r="UHR6806" s="112"/>
      <c r="UHS6806" s="112"/>
      <c r="UHT6806" s="112"/>
      <c r="UHU6806" s="112"/>
      <c r="UHV6806" s="112"/>
      <c r="UHW6806" s="112"/>
      <c r="UHX6806" s="112"/>
      <c r="UHY6806" s="112"/>
      <c r="UHZ6806" s="112"/>
      <c r="UIA6806" s="112"/>
      <c r="UIB6806" s="112"/>
      <c r="UIC6806" s="112"/>
      <c r="UID6806" s="112"/>
      <c r="UIE6806" s="112"/>
      <c r="UIF6806" s="112"/>
      <c r="UIG6806" s="112"/>
      <c r="UIH6806" s="112"/>
      <c r="UII6806" s="112"/>
      <c r="UIJ6806" s="112"/>
      <c r="UIK6806" s="112"/>
      <c r="UIL6806" s="112"/>
      <c r="UIM6806" s="112"/>
      <c r="UIN6806" s="112"/>
      <c r="UIO6806" s="112"/>
      <c r="UIP6806" s="112"/>
      <c r="UIQ6806" s="112"/>
      <c r="UIR6806" s="112"/>
      <c r="UIS6806" s="112"/>
      <c r="UIT6806" s="112"/>
      <c r="UIU6806" s="112"/>
      <c r="UIV6806" s="112"/>
      <c r="UIW6806" s="112"/>
      <c r="UIX6806" s="112"/>
      <c r="UIY6806" s="112"/>
      <c r="UIZ6806" s="112"/>
      <c r="UJA6806" s="112"/>
      <c r="UJB6806" s="112"/>
      <c r="UJC6806" s="112"/>
      <c r="UJD6806" s="112"/>
      <c r="UJE6806" s="112"/>
      <c r="UJF6806" s="112"/>
      <c r="UJG6806" s="112"/>
      <c r="UJH6806" s="112"/>
      <c r="UJI6806" s="112"/>
      <c r="UJJ6806" s="112"/>
      <c r="UJK6806" s="112"/>
      <c r="UJL6806" s="112"/>
      <c r="UJM6806" s="112"/>
      <c r="UJN6806" s="112"/>
      <c r="UJO6806" s="112"/>
      <c r="UJP6806" s="112"/>
      <c r="UJQ6806" s="112"/>
      <c r="UJR6806" s="112"/>
      <c r="UJS6806" s="112"/>
      <c r="UJT6806" s="112"/>
      <c r="UJU6806" s="112"/>
      <c r="UJV6806" s="112"/>
      <c r="UJW6806" s="112"/>
      <c r="UJX6806" s="112"/>
      <c r="UJY6806" s="112"/>
      <c r="UJZ6806" s="112"/>
      <c r="UKA6806" s="112"/>
      <c r="UKB6806" s="112"/>
      <c r="UKC6806" s="112"/>
      <c r="UKD6806" s="112"/>
      <c r="UKE6806" s="112"/>
      <c r="UKF6806" s="112"/>
      <c r="UKG6806" s="112"/>
      <c r="UKH6806" s="112"/>
      <c r="UKI6806" s="112"/>
      <c r="UKJ6806" s="112"/>
      <c r="UKK6806" s="112"/>
      <c r="UKL6806" s="112"/>
      <c r="UKM6806" s="112"/>
      <c r="UKN6806" s="112"/>
      <c r="UKO6806" s="112"/>
      <c r="UKP6806" s="112"/>
      <c r="UKQ6806" s="112"/>
      <c r="UKR6806" s="112"/>
      <c r="UKS6806" s="112"/>
      <c r="UKT6806" s="112"/>
      <c r="UKU6806" s="112"/>
      <c r="UKV6806" s="112"/>
      <c r="UKW6806" s="112"/>
      <c r="UKX6806" s="112"/>
      <c r="UKY6806" s="112"/>
      <c r="UKZ6806" s="112"/>
      <c r="ULA6806" s="112"/>
      <c r="ULB6806" s="112"/>
      <c r="ULC6806" s="112"/>
      <c r="ULD6806" s="112"/>
      <c r="ULE6806" s="112"/>
      <c r="ULF6806" s="112"/>
      <c r="ULG6806" s="112"/>
      <c r="ULH6806" s="112"/>
      <c r="ULI6806" s="112"/>
      <c r="ULJ6806" s="112"/>
      <c r="ULK6806" s="112"/>
      <c r="ULL6806" s="112"/>
      <c r="ULM6806" s="112"/>
      <c r="ULN6806" s="112"/>
      <c r="ULO6806" s="112"/>
      <c r="ULP6806" s="112"/>
      <c r="ULQ6806" s="112"/>
      <c r="ULR6806" s="112"/>
      <c r="ULS6806" s="112"/>
      <c r="ULT6806" s="112"/>
      <c r="ULU6806" s="112"/>
      <c r="ULV6806" s="112"/>
      <c r="ULW6806" s="112"/>
      <c r="ULX6806" s="112"/>
      <c r="ULY6806" s="112"/>
      <c r="ULZ6806" s="112"/>
      <c r="UMA6806" s="112"/>
      <c r="UMB6806" s="112"/>
      <c r="UMC6806" s="112"/>
      <c r="UMD6806" s="112"/>
      <c r="UME6806" s="112"/>
      <c r="UMF6806" s="112"/>
      <c r="UMG6806" s="112"/>
      <c r="UMH6806" s="112"/>
      <c r="UMI6806" s="112"/>
      <c r="UMJ6806" s="112"/>
      <c r="UMK6806" s="112"/>
      <c r="UML6806" s="112"/>
      <c r="UMM6806" s="112"/>
      <c r="UMN6806" s="112"/>
      <c r="UMO6806" s="112"/>
      <c r="UMP6806" s="112"/>
      <c r="UMQ6806" s="112"/>
      <c r="UMR6806" s="112"/>
      <c r="UMS6806" s="112"/>
      <c r="UMT6806" s="112"/>
      <c r="UMU6806" s="112"/>
      <c r="UMV6806" s="112"/>
      <c r="UMW6806" s="112"/>
      <c r="UMX6806" s="112"/>
      <c r="UMY6806" s="112"/>
      <c r="UMZ6806" s="112"/>
      <c r="UNA6806" s="112"/>
      <c r="UNB6806" s="112"/>
      <c r="UNC6806" s="112"/>
      <c r="UND6806" s="112"/>
      <c r="UNE6806" s="112"/>
      <c r="UNF6806" s="112"/>
      <c r="UNG6806" s="112"/>
      <c r="UNH6806" s="112"/>
      <c r="UNI6806" s="112"/>
      <c r="UNJ6806" s="112"/>
      <c r="UNK6806" s="112"/>
      <c r="UNL6806" s="112"/>
      <c r="UNM6806" s="112"/>
      <c r="UNN6806" s="112"/>
      <c r="UNO6806" s="112"/>
      <c r="UNP6806" s="112"/>
      <c r="UNQ6806" s="112"/>
      <c r="UNR6806" s="112"/>
      <c r="UNS6806" s="112"/>
      <c r="UNT6806" s="112"/>
      <c r="UNU6806" s="112"/>
      <c r="UNV6806" s="112"/>
      <c r="UNW6806" s="112"/>
      <c r="UNX6806" s="112"/>
      <c r="UNY6806" s="112"/>
      <c r="UNZ6806" s="112"/>
      <c r="UOA6806" s="112"/>
      <c r="UOB6806" s="112"/>
      <c r="UOC6806" s="112"/>
      <c r="UOD6806" s="112"/>
      <c r="UOE6806" s="112"/>
      <c r="UOF6806" s="112"/>
      <c r="UOG6806" s="112"/>
      <c r="UOH6806" s="112"/>
      <c r="UOI6806" s="112"/>
      <c r="UOJ6806" s="112"/>
      <c r="UOK6806" s="112"/>
      <c r="UOL6806" s="112"/>
      <c r="UOM6806" s="112"/>
      <c r="UON6806" s="112"/>
      <c r="UOO6806" s="112"/>
      <c r="UOP6806" s="112"/>
      <c r="UOQ6806" s="112"/>
      <c r="UOR6806" s="112"/>
      <c r="UOS6806" s="112"/>
      <c r="UOT6806" s="112"/>
      <c r="UOU6806" s="112"/>
      <c r="UOV6806" s="112"/>
      <c r="UOW6806" s="112"/>
      <c r="UOX6806" s="112"/>
      <c r="UOY6806" s="112"/>
      <c r="UOZ6806" s="112"/>
      <c r="UPA6806" s="112"/>
      <c r="UPB6806" s="112"/>
      <c r="UPC6806" s="112"/>
      <c r="UPD6806" s="112"/>
      <c r="UPE6806" s="112"/>
      <c r="UPF6806" s="112"/>
      <c r="UPG6806" s="112"/>
      <c r="UPH6806" s="112"/>
      <c r="UPI6806" s="112"/>
      <c r="UPJ6806" s="112"/>
      <c r="UPK6806" s="112"/>
      <c r="UPL6806" s="112"/>
      <c r="UPM6806" s="112"/>
      <c r="UPN6806" s="112"/>
      <c r="UPO6806" s="112"/>
      <c r="UPP6806" s="112"/>
      <c r="UPQ6806" s="112"/>
      <c r="UPR6806" s="112"/>
      <c r="UPS6806" s="112"/>
      <c r="UPT6806" s="112"/>
      <c r="UPU6806" s="112"/>
      <c r="UPV6806" s="112"/>
      <c r="UPW6806" s="112"/>
      <c r="UPX6806" s="112"/>
      <c r="UPY6806" s="112"/>
      <c r="UPZ6806" s="112"/>
      <c r="UQA6806" s="112"/>
      <c r="UQB6806" s="112"/>
      <c r="UQC6806" s="112"/>
      <c r="UQD6806" s="112"/>
      <c r="UQE6806" s="112"/>
      <c r="UQF6806" s="112"/>
      <c r="UQG6806" s="112"/>
      <c r="UQH6806" s="112"/>
      <c r="UQI6806" s="112"/>
      <c r="UQJ6806" s="112"/>
      <c r="UQK6806" s="112"/>
      <c r="UQL6806" s="112"/>
      <c r="UQM6806" s="112"/>
      <c r="UQN6806" s="112"/>
      <c r="UQO6806" s="112"/>
      <c r="UQP6806" s="112"/>
      <c r="UQQ6806" s="112"/>
      <c r="UQR6806" s="112"/>
      <c r="UQS6806" s="112"/>
      <c r="UQT6806" s="112"/>
      <c r="UQU6806" s="112"/>
      <c r="UQV6806" s="112"/>
      <c r="UQW6806" s="112"/>
      <c r="UQX6806" s="112"/>
      <c r="UQY6806" s="112"/>
      <c r="UQZ6806" s="112"/>
      <c r="URA6806" s="112"/>
      <c r="URB6806" s="112"/>
      <c r="URC6806" s="112"/>
      <c r="URD6806" s="112"/>
      <c r="URE6806" s="112"/>
      <c r="URF6806" s="112"/>
      <c r="URG6806" s="112"/>
      <c r="URH6806" s="112"/>
      <c r="URI6806" s="112"/>
      <c r="URJ6806" s="112"/>
      <c r="URK6806" s="112"/>
      <c r="URL6806" s="112"/>
      <c r="URM6806" s="112"/>
      <c r="URN6806" s="112"/>
      <c r="URO6806" s="112"/>
      <c r="URP6806" s="112"/>
      <c r="URQ6806" s="112"/>
      <c r="URR6806" s="112"/>
      <c r="URS6806" s="112"/>
      <c r="URT6806" s="112"/>
      <c r="URU6806" s="112"/>
      <c r="URV6806" s="112"/>
      <c r="URW6806" s="112"/>
      <c r="URX6806" s="112"/>
      <c r="URY6806" s="112"/>
      <c r="URZ6806" s="112"/>
      <c r="USA6806" s="112"/>
      <c r="USB6806" s="112"/>
      <c r="USC6806" s="112"/>
      <c r="USD6806" s="112"/>
      <c r="USE6806" s="112"/>
      <c r="USF6806" s="112"/>
      <c r="USG6806" s="112"/>
      <c r="USH6806" s="112"/>
      <c r="USI6806" s="112"/>
      <c r="USJ6806" s="112"/>
      <c r="USK6806" s="112"/>
      <c r="USL6806" s="112"/>
      <c r="USM6806" s="112"/>
      <c r="USN6806" s="112"/>
      <c r="USO6806" s="112"/>
      <c r="USP6806" s="112"/>
      <c r="USQ6806" s="112"/>
      <c r="USR6806" s="112"/>
      <c r="USS6806" s="112"/>
      <c r="UST6806" s="112"/>
      <c r="USU6806" s="112"/>
      <c r="USV6806" s="112"/>
      <c r="USW6806" s="112"/>
      <c r="USX6806" s="112"/>
      <c r="USY6806" s="112"/>
      <c r="USZ6806" s="112"/>
      <c r="UTA6806" s="112"/>
      <c r="UTB6806" s="112"/>
      <c r="UTC6806" s="112"/>
      <c r="UTD6806" s="112"/>
      <c r="UTE6806" s="112"/>
      <c r="UTF6806" s="112"/>
      <c r="UTG6806" s="112"/>
      <c r="UTH6806" s="112"/>
      <c r="UTI6806" s="112"/>
      <c r="UTJ6806" s="112"/>
      <c r="UTK6806" s="112"/>
      <c r="UTL6806" s="112"/>
      <c r="UTM6806" s="112"/>
      <c r="UTN6806" s="112"/>
      <c r="UTO6806" s="112"/>
      <c r="UTP6806" s="112"/>
      <c r="UTQ6806" s="112"/>
      <c r="UTR6806" s="112"/>
      <c r="UTS6806" s="112"/>
      <c r="UTT6806" s="112"/>
      <c r="UTU6806" s="112"/>
      <c r="UTV6806" s="112"/>
      <c r="UTW6806" s="112"/>
      <c r="UTX6806" s="112"/>
      <c r="UTY6806" s="112"/>
      <c r="UTZ6806" s="112"/>
      <c r="UUA6806" s="112"/>
      <c r="UUB6806" s="112"/>
      <c r="UUC6806" s="112"/>
      <c r="UUD6806" s="112"/>
      <c r="UUE6806" s="112"/>
      <c r="UUF6806" s="112"/>
      <c r="UUG6806" s="112"/>
      <c r="UUH6806" s="112"/>
      <c r="UUI6806" s="112"/>
      <c r="UUJ6806" s="112"/>
      <c r="UUK6806" s="112"/>
      <c r="UUL6806" s="112"/>
      <c r="UUM6806" s="112"/>
      <c r="UUN6806" s="112"/>
      <c r="UUO6806" s="112"/>
      <c r="UUP6806" s="112"/>
      <c r="UUQ6806" s="112"/>
      <c r="UUR6806" s="112"/>
      <c r="UUS6806" s="112"/>
      <c r="UUT6806" s="112"/>
      <c r="UUU6806" s="112"/>
      <c r="UUV6806" s="112"/>
      <c r="UUW6806" s="112"/>
      <c r="UUX6806" s="112"/>
      <c r="UUY6806" s="112"/>
      <c r="UUZ6806" s="112"/>
      <c r="UVA6806" s="112"/>
      <c r="UVB6806" s="112"/>
      <c r="UVC6806" s="112"/>
      <c r="UVD6806" s="112"/>
      <c r="UVE6806" s="112"/>
      <c r="UVF6806" s="112"/>
      <c r="UVG6806" s="112"/>
      <c r="UVH6806" s="112"/>
      <c r="UVI6806" s="112"/>
      <c r="UVJ6806" s="112"/>
      <c r="UVK6806" s="112"/>
      <c r="UVL6806" s="112"/>
      <c r="UVM6806" s="112"/>
      <c r="UVN6806" s="112"/>
      <c r="UVO6806" s="112"/>
      <c r="UVP6806" s="112"/>
      <c r="UVQ6806" s="112"/>
      <c r="UVR6806" s="112"/>
      <c r="UVS6806" s="112"/>
      <c r="UVT6806" s="112"/>
      <c r="UVU6806" s="112"/>
      <c r="UVV6806" s="112"/>
      <c r="UVW6806" s="112"/>
      <c r="UVX6806" s="112"/>
      <c r="UVY6806" s="112"/>
      <c r="UVZ6806" s="112"/>
      <c r="UWA6806" s="112"/>
      <c r="UWB6806" s="112"/>
      <c r="UWC6806" s="112"/>
      <c r="UWD6806" s="112"/>
      <c r="UWE6806" s="112"/>
      <c r="UWF6806" s="112"/>
      <c r="UWG6806" s="112"/>
      <c r="UWH6806" s="112"/>
      <c r="UWI6806" s="112"/>
      <c r="UWJ6806" s="112"/>
      <c r="UWK6806" s="112"/>
      <c r="UWL6806" s="112"/>
      <c r="UWM6806" s="112"/>
      <c r="UWN6806" s="112"/>
      <c r="UWO6806" s="112"/>
      <c r="UWP6806" s="112"/>
      <c r="UWQ6806" s="112"/>
      <c r="UWR6806" s="112"/>
      <c r="UWS6806" s="112"/>
      <c r="UWT6806" s="112"/>
      <c r="UWU6806" s="112"/>
      <c r="UWV6806" s="112"/>
      <c r="UWW6806" s="112"/>
      <c r="UWX6806" s="112"/>
      <c r="UWY6806" s="112"/>
      <c r="UWZ6806" s="112"/>
      <c r="UXA6806" s="112"/>
      <c r="UXB6806" s="112"/>
      <c r="UXC6806" s="112"/>
      <c r="UXD6806" s="112"/>
      <c r="UXE6806" s="112"/>
      <c r="UXF6806" s="112"/>
      <c r="UXG6806" s="112"/>
      <c r="UXH6806" s="112"/>
      <c r="UXI6806" s="112"/>
      <c r="UXJ6806" s="112"/>
      <c r="UXK6806" s="112"/>
      <c r="UXL6806" s="112"/>
      <c r="UXM6806" s="112"/>
      <c r="UXN6806" s="112"/>
      <c r="UXO6806" s="112"/>
      <c r="UXP6806" s="112"/>
      <c r="UXQ6806" s="112"/>
      <c r="UXR6806" s="112"/>
      <c r="UXS6806" s="112"/>
      <c r="UXT6806" s="112"/>
      <c r="UXU6806" s="112"/>
      <c r="UXV6806" s="112"/>
      <c r="UXW6806" s="112"/>
      <c r="UXX6806" s="112"/>
      <c r="UXY6806" s="112"/>
      <c r="UXZ6806" s="112"/>
      <c r="UYA6806" s="112"/>
      <c r="UYB6806" s="112"/>
      <c r="UYC6806" s="112"/>
      <c r="UYD6806" s="112"/>
      <c r="UYE6806" s="112"/>
      <c r="UYF6806" s="112"/>
      <c r="UYG6806" s="112"/>
      <c r="UYH6806" s="112"/>
      <c r="UYI6806" s="112"/>
      <c r="UYJ6806" s="112"/>
      <c r="UYK6806" s="112"/>
      <c r="UYL6806" s="112"/>
      <c r="UYM6806" s="112"/>
      <c r="UYN6806" s="112"/>
      <c r="UYO6806" s="112"/>
      <c r="UYP6806" s="112"/>
      <c r="UYQ6806" s="112"/>
      <c r="UYR6806" s="112"/>
      <c r="UYS6806" s="112"/>
      <c r="UYT6806" s="112"/>
      <c r="UYU6806" s="112"/>
      <c r="UYV6806" s="112"/>
      <c r="UYW6806" s="112"/>
      <c r="UYX6806" s="112"/>
      <c r="UYY6806" s="112"/>
      <c r="UYZ6806" s="112"/>
      <c r="UZA6806" s="112"/>
      <c r="UZB6806" s="112"/>
      <c r="UZC6806" s="112"/>
      <c r="UZD6806" s="112"/>
      <c r="UZE6806" s="112"/>
      <c r="UZF6806" s="112"/>
      <c r="UZG6806" s="112"/>
      <c r="UZH6806" s="112"/>
      <c r="UZI6806" s="112"/>
      <c r="UZJ6806" s="112"/>
      <c r="UZK6806" s="112"/>
      <c r="UZL6806" s="112"/>
      <c r="UZM6806" s="112"/>
      <c r="UZN6806" s="112"/>
      <c r="UZO6806" s="112"/>
      <c r="UZP6806" s="112"/>
      <c r="UZQ6806" s="112"/>
      <c r="UZR6806" s="112"/>
      <c r="UZS6806" s="112"/>
      <c r="UZT6806" s="112"/>
      <c r="UZU6806" s="112"/>
      <c r="UZV6806" s="112"/>
      <c r="UZW6806" s="112"/>
      <c r="UZX6806" s="112"/>
      <c r="UZY6806" s="112"/>
      <c r="UZZ6806" s="112"/>
      <c r="VAA6806" s="112"/>
      <c r="VAB6806" s="112"/>
      <c r="VAC6806" s="112"/>
      <c r="VAD6806" s="112"/>
      <c r="VAE6806" s="112"/>
      <c r="VAF6806" s="112"/>
      <c r="VAG6806" s="112"/>
      <c r="VAH6806" s="112"/>
      <c r="VAI6806" s="112"/>
      <c r="VAJ6806" s="112"/>
      <c r="VAK6806" s="112"/>
      <c r="VAL6806" s="112"/>
      <c r="VAM6806" s="112"/>
      <c r="VAN6806" s="112"/>
      <c r="VAO6806" s="112"/>
      <c r="VAP6806" s="112"/>
      <c r="VAQ6806" s="112"/>
      <c r="VAR6806" s="112"/>
      <c r="VAS6806" s="112"/>
      <c r="VAT6806" s="112"/>
      <c r="VAU6806" s="112"/>
      <c r="VAV6806" s="112"/>
      <c r="VAW6806" s="112"/>
      <c r="VAX6806" s="112"/>
      <c r="VAY6806" s="112"/>
      <c r="VAZ6806" s="112"/>
      <c r="VBA6806" s="112"/>
      <c r="VBB6806" s="112"/>
      <c r="VBC6806" s="112"/>
      <c r="VBD6806" s="112"/>
      <c r="VBE6806" s="112"/>
      <c r="VBF6806" s="112"/>
      <c r="VBG6806" s="112"/>
      <c r="VBH6806" s="112"/>
      <c r="VBI6806" s="112"/>
      <c r="VBJ6806" s="112"/>
      <c r="VBK6806" s="112"/>
      <c r="VBL6806" s="112"/>
      <c r="VBM6806" s="112"/>
      <c r="VBN6806" s="112"/>
      <c r="VBO6806" s="112"/>
      <c r="VBP6806" s="112"/>
      <c r="VBQ6806" s="112"/>
      <c r="VBR6806" s="112"/>
      <c r="VBS6806" s="112"/>
      <c r="VBT6806" s="112"/>
      <c r="VBU6806" s="112"/>
      <c r="VBV6806" s="112"/>
      <c r="VBW6806" s="112"/>
      <c r="VBX6806" s="112"/>
      <c r="VBY6806" s="112"/>
      <c r="VBZ6806" s="112"/>
      <c r="VCA6806" s="112"/>
      <c r="VCB6806" s="112"/>
      <c r="VCC6806" s="112"/>
      <c r="VCD6806" s="112"/>
      <c r="VCE6806" s="112"/>
      <c r="VCF6806" s="112"/>
      <c r="VCG6806" s="112"/>
      <c r="VCH6806" s="112"/>
      <c r="VCI6806" s="112"/>
      <c r="VCJ6806" s="112"/>
      <c r="VCK6806" s="112"/>
      <c r="VCL6806" s="112"/>
      <c r="VCM6806" s="112"/>
      <c r="VCN6806" s="112"/>
      <c r="VCO6806" s="112"/>
      <c r="VCP6806" s="112"/>
      <c r="VCQ6806" s="112"/>
      <c r="VCR6806" s="112"/>
      <c r="VCS6806" s="112"/>
      <c r="VCT6806" s="112"/>
      <c r="VCU6806" s="112"/>
      <c r="VCV6806" s="112"/>
      <c r="VCW6806" s="112"/>
      <c r="VCX6806" s="112"/>
      <c r="VCY6806" s="112"/>
      <c r="VCZ6806" s="112"/>
      <c r="VDA6806" s="112"/>
      <c r="VDB6806" s="112"/>
      <c r="VDC6806" s="112"/>
      <c r="VDD6806" s="112"/>
      <c r="VDE6806" s="112"/>
      <c r="VDF6806" s="112"/>
      <c r="VDG6806" s="112"/>
      <c r="VDH6806" s="112"/>
      <c r="VDI6806" s="112"/>
      <c r="VDJ6806" s="112"/>
      <c r="VDK6806" s="112"/>
      <c r="VDL6806" s="112"/>
      <c r="VDM6806" s="112"/>
      <c r="VDN6806" s="112"/>
      <c r="VDO6806" s="112"/>
      <c r="VDP6806" s="112"/>
      <c r="VDQ6806" s="112"/>
      <c r="VDR6806" s="112"/>
      <c r="VDS6806" s="112"/>
      <c r="VDT6806" s="112"/>
      <c r="VDU6806" s="112"/>
      <c r="VDV6806" s="112"/>
      <c r="VDW6806" s="112"/>
      <c r="VDX6806" s="112"/>
      <c r="VDY6806" s="112"/>
      <c r="VDZ6806" s="112"/>
      <c r="VEA6806" s="112"/>
      <c r="VEB6806" s="112"/>
      <c r="VEC6806" s="112"/>
      <c r="VED6806" s="112"/>
      <c r="VEE6806" s="112"/>
      <c r="VEF6806" s="112"/>
      <c r="VEG6806" s="112"/>
      <c r="VEH6806" s="112"/>
      <c r="VEI6806" s="112"/>
      <c r="VEJ6806" s="112"/>
      <c r="VEK6806" s="112"/>
      <c r="VEL6806" s="112"/>
      <c r="VEM6806" s="112"/>
      <c r="VEN6806" s="112"/>
      <c r="VEO6806" s="112"/>
      <c r="VEP6806" s="112"/>
      <c r="VEQ6806" s="112"/>
      <c r="VER6806" s="112"/>
      <c r="VES6806" s="112"/>
      <c r="VET6806" s="112"/>
      <c r="VEU6806" s="112"/>
      <c r="VEV6806" s="112"/>
      <c r="VEW6806" s="112"/>
      <c r="VEX6806" s="112"/>
      <c r="VEY6806" s="112"/>
      <c r="VEZ6806" s="112"/>
      <c r="VFA6806" s="112"/>
      <c r="VFB6806" s="112"/>
      <c r="VFC6806" s="112"/>
      <c r="VFD6806" s="112"/>
      <c r="VFE6806" s="112"/>
      <c r="VFF6806" s="112"/>
      <c r="VFG6806" s="112"/>
      <c r="VFH6806" s="112"/>
      <c r="VFI6806" s="112"/>
      <c r="VFJ6806" s="112"/>
      <c r="VFK6806" s="112"/>
      <c r="VFL6806" s="112"/>
      <c r="VFM6806" s="112"/>
      <c r="VFN6806" s="112"/>
      <c r="VFO6806" s="112"/>
      <c r="VFP6806" s="112"/>
      <c r="VFQ6806" s="112"/>
      <c r="VFR6806" s="112"/>
      <c r="VFS6806" s="112"/>
      <c r="VFT6806" s="112"/>
      <c r="VFU6806" s="112"/>
      <c r="VFV6806" s="112"/>
      <c r="VFW6806" s="112"/>
      <c r="VFX6806" s="112"/>
      <c r="VFY6806" s="112"/>
      <c r="VFZ6806" s="112"/>
      <c r="VGA6806" s="112"/>
      <c r="VGB6806" s="112"/>
      <c r="VGC6806" s="112"/>
      <c r="VGD6806" s="112"/>
      <c r="VGE6806" s="112"/>
      <c r="VGF6806" s="112"/>
      <c r="VGG6806" s="112"/>
      <c r="VGH6806" s="112"/>
      <c r="VGI6806" s="112"/>
      <c r="VGJ6806" s="112"/>
      <c r="VGK6806" s="112"/>
      <c r="VGL6806" s="112"/>
      <c r="VGM6806" s="112"/>
      <c r="VGN6806" s="112"/>
      <c r="VGO6806" s="112"/>
      <c r="VGP6806" s="112"/>
      <c r="VGQ6806" s="112"/>
      <c r="VGR6806" s="112"/>
      <c r="VGS6806" s="112"/>
      <c r="VGT6806" s="112"/>
      <c r="VGU6806" s="112"/>
      <c r="VGV6806" s="112"/>
      <c r="VGW6806" s="112"/>
      <c r="VGX6806" s="112"/>
      <c r="VGY6806" s="112"/>
      <c r="VGZ6806" s="112"/>
      <c r="VHA6806" s="112"/>
      <c r="VHB6806" s="112"/>
      <c r="VHC6806" s="112"/>
      <c r="VHD6806" s="112"/>
      <c r="VHE6806" s="112"/>
      <c r="VHF6806" s="112"/>
      <c r="VHG6806" s="112"/>
      <c r="VHH6806" s="112"/>
      <c r="VHI6806" s="112"/>
      <c r="VHJ6806" s="112"/>
      <c r="VHK6806" s="112"/>
      <c r="VHL6806" s="112"/>
      <c r="VHM6806" s="112"/>
      <c r="VHN6806" s="112"/>
      <c r="VHO6806" s="112"/>
      <c r="VHP6806" s="112"/>
      <c r="VHQ6806" s="112"/>
      <c r="VHR6806" s="112"/>
      <c r="VHS6806" s="112"/>
      <c r="VHT6806" s="112"/>
      <c r="VHU6806" s="112"/>
      <c r="VHV6806" s="112"/>
      <c r="VHW6806" s="112"/>
      <c r="VHX6806" s="112"/>
      <c r="VHY6806" s="112"/>
      <c r="VHZ6806" s="112"/>
      <c r="VIA6806" s="112"/>
      <c r="VIB6806" s="112"/>
      <c r="VIC6806" s="112"/>
      <c r="VID6806" s="112"/>
      <c r="VIE6806" s="112"/>
      <c r="VIF6806" s="112"/>
      <c r="VIG6806" s="112"/>
      <c r="VIH6806" s="112"/>
      <c r="VII6806" s="112"/>
      <c r="VIJ6806" s="112"/>
      <c r="VIK6806" s="112"/>
      <c r="VIL6806" s="112"/>
      <c r="VIM6806" s="112"/>
      <c r="VIN6806" s="112"/>
      <c r="VIO6806" s="112"/>
      <c r="VIP6806" s="112"/>
      <c r="VIQ6806" s="112"/>
      <c r="VIR6806" s="112"/>
      <c r="VIS6806" s="112"/>
      <c r="VIT6806" s="112"/>
      <c r="VIU6806" s="112"/>
      <c r="VIV6806" s="112"/>
      <c r="VIW6806" s="112"/>
      <c r="VIX6806" s="112"/>
      <c r="VIY6806" s="112"/>
      <c r="VIZ6806" s="112"/>
      <c r="VJA6806" s="112"/>
      <c r="VJB6806" s="112"/>
      <c r="VJC6806" s="112"/>
      <c r="VJD6806" s="112"/>
      <c r="VJE6806" s="112"/>
      <c r="VJF6806" s="112"/>
      <c r="VJG6806" s="112"/>
      <c r="VJH6806" s="112"/>
      <c r="VJI6806" s="112"/>
      <c r="VJJ6806" s="112"/>
      <c r="VJK6806" s="112"/>
      <c r="VJL6806" s="112"/>
      <c r="VJM6806" s="112"/>
      <c r="VJN6806" s="112"/>
      <c r="VJO6806" s="112"/>
      <c r="VJP6806" s="112"/>
      <c r="VJQ6806" s="112"/>
      <c r="VJR6806" s="112"/>
      <c r="VJS6806" s="112"/>
      <c r="VJT6806" s="112"/>
      <c r="VJU6806" s="112"/>
      <c r="VJV6806" s="112"/>
      <c r="VJW6806" s="112"/>
      <c r="VJX6806" s="112"/>
      <c r="VJY6806" s="112"/>
      <c r="VJZ6806" s="112"/>
      <c r="VKA6806" s="112"/>
      <c r="VKB6806" s="112"/>
      <c r="VKC6806" s="112"/>
      <c r="VKD6806" s="112"/>
      <c r="VKE6806" s="112"/>
      <c r="VKF6806" s="112"/>
      <c r="VKG6806" s="112"/>
      <c r="VKH6806" s="112"/>
      <c r="VKI6806" s="112"/>
      <c r="VKJ6806" s="112"/>
      <c r="VKK6806" s="112"/>
      <c r="VKL6806" s="112"/>
      <c r="VKM6806" s="112"/>
      <c r="VKN6806" s="112"/>
      <c r="VKO6806" s="112"/>
      <c r="VKP6806" s="112"/>
      <c r="VKQ6806" s="112"/>
      <c r="VKR6806" s="112"/>
      <c r="VKS6806" s="112"/>
      <c r="VKT6806" s="112"/>
      <c r="VKU6806" s="112"/>
      <c r="VKV6806" s="112"/>
      <c r="VKW6806" s="112"/>
      <c r="VKX6806" s="112"/>
      <c r="VKY6806" s="112"/>
      <c r="VKZ6806" s="112"/>
      <c r="VLA6806" s="112"/>
      <c r="VLB6806" s="112"/>
      <c r="VLC6806" s="112"/>
      <c r="VLD6806" s="112"/>
      <c r="VLE6806" s="112"/>
      <c r="VLF6806" s="112"/>
      <c r="VLG6806" s="112"/>
      <c r="VLH6806" s="112"/>
      <c r="VLI6806" s="112"/>
      <c r="VLJ6806" s="112"/>
      <c r="VLK6806" s="112"/>
      <c r="VLL6806" s="112"/>
      <c r="VLM6806" s="112"/>
      <c r="VLN6806" s="112"/>
      <c r="VLO6806" s="112"/>
      <c r="VLP6806" s="112"/>
      <c r="VLQ6806" s="112"/>
      <c r="VLR6806" s="112"/>
      <c r="VLS6806" s="112"/>
      <c r="VLT6806" s="112"/>
      <c r="VLU6806" s="112"/>
      <c r="VLV6806" s="112"/>
      <c r="VLW6806" s="112"/>
      <c r="VLX6806" s="112"/>
      <c r="VLY6806" s="112"/>
      <c r="VLZ6806" s="112"/>
      <c r="VMA6806" s="112"/>
      <c r="VMB6806" s="112"/>
      <c r="VMC6806" s="112"/>
      <c r="VMD6806" s="112"/>
      <c r="VME6806" s="112"/>
      <c r="VMF6806" s="112"/>
      <c r="VMG6806" s="112"/>
      <c r="VMH6806" s="112"/>
      <c r="VMI6806" s="112"/>
      <c r="VMJ6806" s="112"/>
      <c r="VMK6806" s="112"/>
      <c r="VML6806" s="112"/>
      <c r="VMM6806" s="112"/>
      <c r="VMN6806" s="112"/>
      <c r="VMO6806" s="112"/>
      <c r="VMP6806" s="112"/>
      <c r="VMQ6806" s="112"/>
      <c r="VMR6806" s="112"/>
      <c r="VMS6806" s="112"/>
      <c r="VMT6806" s="112"/>
      <c r="VMU6806" s="112"/>
      <c r="VMV6806" s="112"/>
      <c r="VMW6806" s="112"/>
      <c r="VMX6806" s="112"/>
      <c r="VMY6806" s="112"/>
      <c r="VMZ6806" s="112"/>
      <c r="VNA6806" s="112"/>
      <c r="VNB6806" s="112"/>
      <c r="VNC6806" s="112"/>
      <c r="VND6806" s="112"/>
      <c r="VNE6806" s="112"/>
      <c r="VNF6806" s="112"/>
      <c r="VNG6806" s="112"/>
      <c r="VNH6806" s="112"/>
      <c r="VNI6806" s="112"/>
      <c r="VNJ6806" s="112"/>
      <c r="VNK6806" s="112"/>
      <c r="VNL6806" s="112"/>
      <c r="VNM6806" s="112"/>
      <c r="VNN6806" s="112"/>
      <c r="VNO6806" s="112"/>
      <c r="VNP6806" s="112"/>
      <c r="VNQ6806" s="112"/>
      <c r="VNR6806" s="112"/>
      <c r="VNS6806" s="112"/>
      <c r="VNT6806" s="112"/>
      <c r="VNU6806" s="112"/>
      <c r="VNV6806" s="112"/>
      <c r="VNW6806" s="112"/>
      <c r="VNX6806" s="112"/>
      <c r="VNY6806" s="112"/>
      <c r="VNZ6806" s="112"/>
      <c r="VOA6806" s="112"/>
      <c r="VOB6806" s="112"/>
      <c r="VOC6806" s="112"/>
      <c r="VOD6806" s="112"/>
      <c r="VOE6806" s="112"/>
      <c r="VOF6806" s="112"/>
      <c r="VOG6806" s="112"/>
      <c r="VOH6806" s="112"/>
      <c r="VOI6806" s="112"/>
      <c r="VOJ6806" s="112"/>
      <c r="VOK6806" s="112"/>
      <c r="VOL6806" s="112"/>
      <c r="VOM6806" s="112"/>
      <c r="VON6806" s="112"/>
      <c r="VOO6806" s="112"/>
      <c r="VOP6806" s="112"/>
      <c r="VOQ6806" s="112"/>
      <c r="VOR6806" s="112"/>
      <c r="VOS6806" s="112"/>
      <c r="VOT6806" s="112"/>
      <c r="VOU6806" s="112"/>
      <c r="VOV6806" s="112"/>
      <c r="VOW6806" s="112"/>
      <c r="VOX6806" s="112"/>
      <c r="VOY6806" s="112"/>
      <c r="VOZ6806" s="112"/>
      <c r="VPA6806" s="112"/>
      <c r="VPB6806" s="112"/>
      <c r="VPC6806" s="112"/>
      <c r="VPD6806" s="112"/>
      <c r="VPE6806" s="112"/>
      <c r="VPF6806" s="112"/>
      <c r="VPG6806" s="112"/>
      <c r="VPH6806" s="112"/>
      <c r="VPI6806" s="112"/>
      <c r="VPJ6806" s="112"/>
      <c r="VPK6806" s="112"/>
      <c r="VPL6806" s="112"/>
      <c r="VPM6806" s="112"/>
      <c r="VPN6806" s="112"/>
      <c r="VPO6806" s="112"/>
      <c r="VPP6806" s="112"/>
      <c r="VPQ6806" s="112"/>
      <c r="VPR6806" s="112"/>
      <c r="VPS6806" s="112"/>
      <c r="VPT6806" s="112"/>
      <c r="VPU6806" s="112"/>
      <c r="VPV6806" s="112"/>
      <c r="VPW6806" s="112"/>
      <c r="VPX6806" s="112"/>
      <c r="VPY6806" s="112"/>
      <c r="VPZ6806" s="112"/>
      <c r="VQA6806" s="112"/>
      <c r="VQB6806" s="112"/>
      <c r="VQC6806" s="112"/>
      <c r="VQD6806" s="112"/>
      <c r="VQE6806" s="112"/>
      <c r="VQF6806" s="112"/>
      <c r="VQG6806" s="112"/>
      <c r="VQH6806" s="112"/>
      <c r="VQI6806" s="112"/>
      <c r="VQJ6806" s="112"/>
      <c r="VQK6806" s="112"/>
      <c r="VQL6806" s="112"/>
      <c r="VQM6806" s="112"/>
      <c r="VQN6806" s="112"/>
      <c r="VQO6806" s="112"/>
      <c r="VQP6806" s="112"/>
      <c r="VQQ6806" s="112"/>
      <c r="VQR6806" s="112"/>
      <c r="VQS6806" s="112"/>
      <c r="VQT6806" s="112"/>
      <c r="VQU6806" s="112"/>
      <c r="VQV6806" s="112"/>
      <c r="VQW6806" s="112"/>
      <c r="VQX6806" s="112"/>
      <c r="VQY6806" s="112"/>
      <c r="VQZ6806" s="112"/>
      <c r="VRA6806" s="112"/>
      <c r="VRB6806" s="112"/>
      <c r="VRC6806" s="112"/>
      <c r="VRD6806" s="112"/>
      <c r="VRE6806" s="112"/>
      <c r="VRF6806" s="112"/>
      <c r="VRG6806" s="112"/>
      <c r="VRH6806" s="112"/>
      <c r="VRI6806" s="112"/>
      <c r="VRJ6806" s="112"/>
      <c r="VRK6806" s="112"/>
      <c r="VRL6806" s="112"/>
      <c r="VRM6806" s="112"/>
      <c r="VRN6806" s="112"/>
      <c r="VRO6806" s="112"/>
      <c r="VRP6806" s="112"/>
      <c r="VRQ6806" s="112"/>
      <c r="VRR6806" s="112"/>
      <c r="VRS6806" s="112"/>
      <c r="VRT6806" s="112"/>
      <c r="VRU6806" s="112"/>
      <c r="VRV6806" s="112"/>
      <c r="VRW6806" s="112"/>
      <c r="VRX6806" s="112"/>
      <c r="VRY6806" s="112"/>
      <c r="VRZ6806" s="112"/>
      <c r="VSA6806" s="112"/>
      <c r="VSB6806" s="112"/>
      <c r="VSC6806" s="112"/>
      <c r="VSD6806" s="112"/>
      <c r="VSE6806" s="112"/>
      <c r="VSF6806" s="112"/>
      <c r="VSG6806" s="112"/>
      <c r="VSH6806" s="112"/>
      <c r="VSI6806" s="112"/>
      <c r="VSJ6806" s="112"/>
      <c r="VSK6806" s="112"/>
      <c r="VSL6806" s="112"/>
      <c r="VSM6806" s="112"/>
      <c r="VSN6806" s="112"/>
      <c r="VSO6806" s="112"/>
      <c r="VSP6806" s="112"/>
      <c r="VSQ6806" s="112"/>
      <c r="VSR6806" s="112"/>
      <c r="VSS6806" s="112"/>
      <c r="VST6806" s="112"/>
      <c r="VSU6806" s="112"/>
      <c r="VSV6806" s="112"/>
      <c r="VSW6806" s="112"/>
      <c r="VSX6806" s="112"/>
      <c r="VSY6806" s="112"/>
      <c r="VSZ6806" s="112"/>
      <c r="VTA6806" s="112"/>
      <c r="VTB6806" s="112"/>
      <c r="VTC6806" s="112"/>
      <c r="VTD6806" s="112"/>
      <c r="VTE6806" s="112"/>
      <c r="VTF6806" s="112"/>
      <c r="VTG6806" s="112"/>
      <c r="VTH6806" s="112"/>
      <c r="VTI6806" s="112"/>
      <c r="VTJ6806" s="112"/>
      <c r="VTK6806" s="112"/>
      <c r="VTL6806" s="112"/>
      <c r="VTM6806" s="112"/>
      <c r="VTN6806" s="112"/>
      <c r="VTO6806" s="112"/>
      <c r="VTP6806" s="112"/>
      <c r="VTQ6806" s="112"/>
      <c r="VTR6806" s="112"/>
      <c r="VTS6806" s="112"/>
      <c r="VTT6806" s="112"/>
      <c r="VTU6806" s="112"/>
      <c r="VTV6806" s="112"/>
      <c r="VTW6806" s="112"/>
      <c r="VTX6806" s="112"/>
      <c r="VTY6806" s="112"/>
      <c r="VTZ6806" s="112"/>
      <c r="VUA6806" s="112"/>
      <c r="VUB6806" s="112"/>
      <c r="VUC6806" s="112"/>
      <c r="VUD6806" s="112"/>
      <c r="VUE6806" s="112"/>
      <c r="VUF6806" s="112"/>
      <c r="VUG6806" s="112"/>
      <c r="VUH6806" s="112"/>
      <c r="VUI6806" s="112"/>
      <c r="VUJ6806" s="112"/>
      <c r="VUK6806" s="112"/>
      <c r="VUL6806" s="112"/>
      <c r="VUM6806" s="112"/>
      <c r="VUN6806" s="112"/>
      <c r="VUO6806" s="112"/>
      <c r="VUP6806" s="112"/>
      <c r="VUQ6806" s="112"/>
      <c r="VUR6806" s="112"/>
      <c r="VUS6806" s="112"/>
      <c r="VUT6806" s="112"/>
      <c r="VUU6806" s="112"/>
      <c r="VUV6806" s="112"/>
      <c r="VUW6806" s="112"/>
      <c r="VUX6806" s="112"/>
      <c r="VUY6806" s="112"/>
      <c r="VUZ6806" s="112"/>
      <c r="VVA6806" s="112"/>
      <c r="VVB6806" s="112"/>
      <c r="VVC6806" s="112"/>
      <c r="VVD6806" s="112"/>
      <c r="VVE6806" s="112"/>
      <c r="VVF6806" s="112"/>
      <c r="VVG6806" s="112"/>
      <c r="VVH6806" s="112"/>
      <c r="VVI6806" s="112"/>
      <c r="VVJ6806" s="112"/>
      <c r="VVK6806" s="112"/>
      <c r="VVL6806" s="112"/>
      <c r="VVM6806" s="112"/>
      <c r="VVN6806" s="112"/>
      <c r="VVO6806" s="112"/>
      <c r="VVP6806" s="112"/>
      <c r="VVQ6806" s="112"/>
      <c r="VVR6806" s="112"/>
      <c r="VVS6806" s="112"/>
      <c r="VVT6806" s="112"/>
      <c r="VVU6806" s="112"/>
      <c r="VVV6806" s="112"/>
      <c r="VVW6806" s="112"/>
      <c r="VVX6806" s="112"/>
      <c r="VVY6806" s="112"/>
      <c r="VVZ6806" s="112"/>
      <c r="VWA6806" s="112"/>
      <c r="VWB6806" s="112"/>
      <c r="VWC6806" s="112"/>
      <c r="VWD6806" s="112"/>
      <c r="VWE6806" s="112"/>
      <c r="VWF6806" s="112"/>
      <c r="VWG6806" s="112"/>
      <c r="VWH6806" s="112"/>
      <c r="VWI6806" s="112"/>
      <c r="VWJ6806" s="112"/>
      <c r="VWK6806" s="112"/>
      <c r="VWL6806" s="112"/>
      <c r="VWM6806" s="112"/>
      <c r="VWN6806" s="112"/>
      <c r="VWO6806" s="112"/>
      <c r="VWP6806" s="112"/>
      <c r="VWQ6806" s="112"/>
      <c r="VWR6806" s="112"/>
      <c r="VWS6806" s="112"/>
      <c r="VWT6806" s="112"/>
      <c r="VWU6806" s="112"/>
      <c r="VWV6806" s="112"/>
      <c r="VWW6806" s="112"/>
      <c r="VWX6806" s="112"/>
      <c r="VWY6806" s="112"/>
      <c r="VWZ6806" s="112"/>
      <c r="VXA6806" s="112"/>
      <c r="VXB6806" s="112"/>
      <c r="VXC6806" s="112"/>
      <c r="VXD6806" s="112"/>
      <c r="VXE6806" s="112"/>
      <c r="VXF6806" s="112"/>
      <c r="VXG6806" s="112"/>
      <c r="VXH6806" s="112"/>
      <c r="VXI6806" s="112"/>
      <c r="VXJ6806" s="112"/>
      <c r="VXK6806" s="112"/>
      <c r="VXL6806" s="112"/>
      <c r="VXM6806" s="112"/>
      <c r="VXN6806" s="112"/>
      <c r="VXO6806" s="112"/>
      <c r="VXP6806" s="112"/>
      <c r="VXQ6806" s="112"/>
      <c r="VXR6806" s="112"/>
      <c r="VXS6806" s="112"/>
      <c r="VXT6806" s="112"/>
      <c r="VXU6806" s="112"/>
      <c r="VXV6806" s="112"/>
      <c r="VXW6806" s="112"/>
      <c r="VXX6806" s="112"/>
      <c r="VXY6806" s="112"/>
      <c r="VXZ6806" s="112"/>
      <c r="VYA6806" s="112"/>
      <c r="VYB6806" s="112"/>
      <c r="VYC6806" s="112"/>
      <c r="VYD6806" s="112"/>
      <c r="VYE6806" s="112"/>
      <c r="VYF6806" s="112"/>
      <c r="VYG6806" s="112"/>
      <c r="VYH6806" s="112"/>
      <c r="VYI6806" s="112"/>
      <c r="VYJ6806" s="112"/>
      <c r="VYK6806" s="112"/>
      <c r="VYL6806" s="112"/>
      <c r="VYM6806" s="112"/>
      <c r="VYN6806" s="112"/>
      <c r="VYO6806" s="112"/>
      <c r="VYP6806" s="112"/>
      <c r="VYQ6806" s="112"/>
      <c r="VYR6806" s="112"/>
      <c r="VYS6806" s="112"/>
      <c r="VYT6806" s="112"/>
      <c r="VYU6806" s="112"/>
      <c r="VYV6806" s="112"/>
      <c r="VYW6806" s="112"/>
      <c r="VYX6806" s="112"/>
      <c r="VYY6806" s="112"/>
      <c r="VYZ6806" s="112"/>
      <c r="VZA6806" s="112"/>
      <c r="VZB6806" s="112"/>
      <c r="VZC6806" s="112"/>
      <c r="VZD6806" s="112"/>
      <c r="VZE6806" s="112"/>
      <c r="VZF6806" s="112"/>
      <c r="VZG6806" s="112"/>
      <c r="VZH6806" s="112"/>
      <c r="VZI6806" s="112"/>
      <c r="VZJ6806" s="112"/>
      <c r="VZK6806" s="112"/>
      <c r="VZL6806" s="112"/>
      <c r="VZM6806" s="112"/>
      <c r="VZN6806" s="112"/>
      <c r="VZO6806" s="112"/>
      <c r="VZP6806" s="112"/>
      <c r="VZQ6806" s="112"/>
      <c r="VZR6806" s="112"/>
      <c r="VZS6806" s="112"/>
      <c r="VZT6806" s="112"/>
      <c r="VZU6806" s="112"/>
      <c r="VZV6806" s="112"/>
      <c r="VZW6806" s="112"/>
      <c r="VZX6806" s="112"/>
      <c r="VZY6806" s="112"/>
      <c r="VZZ6806" s="112"/>
      <c r="WAA6806" s="112"/>
      <c r="WAB6806" s="112"/>
      <c r="WAC6806" s="112"/>
      <c r="WAD6806" s="112"/>
      <c r="WAE6806" s="112"/>
      <c r="WAF6806" s="112"/>
      <c r="WAG6806" s="112"/>
      <c r="WAH6806" s="112"/>
      <c r="WAI6806" s="112"/>
      <c r="WAJ6806" s="112"/>
      <c r="WAK6806" s="112"/>
      <c r="WAL6806" s="112"/>
      <c r="WAM6806" s="112"/>
      <c r="WAN6806" s="112"/>
      <c r="WAO6806" s="112"/>
      <c r="WAP6806" s="112"/>
      <c r="WAQ6806" s="112"/>
      <c r="WAR6806" s="112"/>
      <c r="WAS6806" s="112"/>
      <c r="WAT6806" s="112"/>
      <c r="WAU6806" s="112"/>
      <c r="WAV6806" s="112"/>
      <c r="WAW6806" s="112"/>
      <c r="WAX6806" s="112"/>
      <c r="WAY6806" s="112"/>
      <c r="WAZ6806" s="112"/>
      <c r="WBA6806" s="112"/>
      <c r="WBB6806" s="112"/>
      <c r="WBC6806" s="112"/>
      <c r="WBD6806" s="112"/>
      <c r="WBE6806" s="112"/>
      <c r="WBF6806" s="112"/>
      <c r="WBG6806" s="112"/>
      <c r="WBH6806" s="112"/>
      <c r="WBI6806" s="112"/>
      <c r="WBJ6806" s="112"/>
      <c r="WBK6806" s="112"/>
      <c r="WBL6806" s="112"/>
      <c r="WBM6806" s="112"/>
      <c r="WBN6806" s="112"/>
      <c r="WBO6806" s="112"/>
      <c r="WBP6806" s="112"/>
      <c r="WBQ6806" s="112"/>
      <c r="WBR6806" s="112"/>
      <c r="WBS6806" s="112"/>
      <c r="WBT6806" s="112"/>
      <c r="WBU6806" s="112"/>
      <c r="WBV6806" s="112"/>
      <c r="WBW6806" s="112"/>
      <c r="WBX6806" s="112"/>
      <c r="WBY6806" s="112"/>
      <c r="WBZ6806" s="112"/>
      <c r="WCA6806" s="112"/>
      <c r="WCB6806" s="112"/>
      <c r="WCC6806" s="112"/>
      <c r="WCD6806" s="112"/>
      <c r="WCE6806" s="112"/>
      <c r="WCF6806" s="112"/>
      <c r="WCG6806" s="112"/>
      <c r="WCH6806" s="112"/>
      <c r="WCI6806" s="112"/>
      <c r="WCJ6806" s="112"/>
      <c r="WCK6806" s="112"/>
      <c r="WCL6806" s="112"/>
      <c r="WCM6806" s="112"/>
      <c r="WCN6806" s="112"/>
      <c r="WCO6806" s="112"/>
      <c r="WCP6806" s="112"/>
      <c r="WCQ6806" s="112"/>
      <c r="WCR6806" s="112"/>
      <c r="WCS6806" s="112"/>
      <c r="WCT6806" s="112"/>
      <c r="WCU6806" s="112"/>
      <c r="WCV6806" s="112"/>
      <c r="WCW6806" s="112"/>
      <c r="WCX6806" s="112"/>
      <c r="WCY6806" s="112"/>
      <c r="WCZ6806" s="112"/>
      <c r="WDA6806" s="112"/>
      <c r="WDB6806" s="112"/>
      <c r="WDC6806" s="112"/>
      <c r="WDD6806" s="112"/>
      <c r="WDE6806" s="112"/>
      <c r="WDF6806" s="112"/>
      <c r="WDG6806" s="112"/>
      <c r="WDH6806" s="112"/>
      <c r="WDI6806" s="112"/>
      <c r="WDJ6806" s="112"/>
      <c r="WDK6806" s="112"/>
      <c r="WDL6806" s="112"/>
      <c r="WDM6806" s="112"/>
      <c r="WDN6806" s="112"/>
      <c r="WDO6806" s="112"/>
      <c r="WDP6806" s="112"/>
      <c r="WDQ6806" s="112"/>
      <c r="WDR6806" s="112"/>
      <c r="WDS6806" s="112"/>
      <c r="WDT6806" s="112"/>
      <c r="WDU6806" s="112"/>
      <c r="WDV6806" s="112"/>
      <c r="WDW6806" s="112"/>
      <c r="WDX6806" s="112"/>
      <c r="WDY6806" s="112"/>
      <c r="WDZ6806" s="112"/>
      <c r="WEA6806" s="112"/>
      <c r="WEB6806" s="112"/>
      <c r="WEC6806" s="112"/>
      <c r="WED6806" s="112"/>
      <c r="WEE6806" s="112"/>
      <c r="WEF6806" s="112"/>
      <c r="WEG6806" s="112"/>
      <c r="WEH6806" s="112"/>
      <c r="WEI6806" s="112"/>
      <c r="WEJ6806" s="112"/>
      <c r="WEK6806" s="112"/>
      <c r="WEL6806" s="112"/>
      <c r="WEM6806" s="112"/>
      <c r="WEN6806" s="112"/>
      <c r="WEO6806" s="112"/>
      <c r="WEP6806" s="112"/>
      <c r="WEQ6806" s="112"/>
      <c r="WER6806" s="112"/>
      <c r="WES6806" s="112"/>
      <c r="WET6806" s="112"/>
      <c r="WEU6806" s="112"/>
      <c r="WEV6806" s="112"/>
      <c r="WEW6806" s="112"/>
      <c r="WEX6806" s="112"/>
      <c r="WEY6806" s="112"/>
      <c r="WEZ6806" s="112"/>
      <c r="WFA6806" s="112"/>
      <c r="WFB6806" s="112"/>
      <c r="WFC6806" s="112"/>
      <c r="WFD6806" s="112"/>
      <c r="WFE6806" s="112"/>
      <c r="WFF6806" s="112"/>
      <c r="WFG6806" s="112"/>
      <c r="WFH6806" s="112"/>
      <c r="WFI6806" s="112"/>
      <c r="WFJ6806" s="112"/>
      <c r="WFK6806" s="112"/>
      <c r="WFL6806" s="112"/>
      <c r="WFM6806" s="112"/>
      <c r="WFN6806" s="112"/>
      <c r="WFO6806" s="112"/>
      <c r="WFP6806" s="112"/>
      <c r="WFQ6806" s="112"/>
      <c r="WFR6806" s="112"/>
      <c r="WFS6806" s="112"/>
      <c r="WFT6806" s="112"/>
      <c r="WFU6806" s="112"/>
      <c r="WFV6806" s="112"/>
      <c r="WFW6806" s="112"/>
      <c r="WFX6806" s="112"/>
      <c r="WFY6806" s="112"/>
      <c r="WFZ6806" s="112"/>
      <c r="WGA6806" s="112"/>
      <c r="WGB6806" s="112"/>
      <c r="WGC6806" s="112"/>
      <c r="WGD6806" s="112"/>
      <c r="WGE6806" s="112"/>
      <c r="WGF6806" s="112"/>
      <c r="WGG6806" s="112"/>
      <c r="WGH6806" s="112"/>
      <c r="WGI6806" s="112"/>
      <c r="WGJ6806" s="112"/>
      <c r="WGK6806" s="112"/>
      <c r="WGL6806" s="112"/>
      <c r="WGM6806" s="112"/>
      <c r="WGN6806" s="112"/>
      <c r="WGO6806" s="112"/>
      <c r="WGP6806" s="112"/>
      <c r="WGQ6806" s="112"/>
      <c r="WGR6806" s="112"/>
      <c r="WGS6806" s="112"/>
      <c r="WGT6806" s="112"/>
      <c r="WGU6806" s="112"/>
      <c r="WGV6806" s="112"/>
      <c r="WGW6806" s="112"/>
      <c r="WGX6806" s="112"/>
      <c r="WGY6806" s="112"/>
      <c r="WGZ6806" s="112"/>
      <c r="WHA6806" s="112"/>
      <c r="WHB6806" s="112"/>
      <c r="WHC6806" s="112"/>
      <c r="WHD6806" s="112"/>
      <c r="WHE6806" s="112"/>
      <c r="WHF6806" s="112"/>
      <c r="WHG6806" s="112"/>
      <c r="WHH6806" s="112"/>
      <c r="WHI6806" s="112"/>
      <c r="WHJ6806" s="112"/>
      <c r="WHK6806" s="112"/>
      <c r="WHL6806" s="112"/>
      <c r="WHM6806" s="112"/>
      <c r="WHN6806" s="112"/>
      <c r="WHO6806" s="112"/>
      <c r="WHP6806" s="112"/>
      <c r="WHQ6806" s="112"/>
      <c r="WHR6806" s="112"/>
      <c r="WHS6806" s="112"/>
      <c r="WHT6806" s="112"/>
      <c r="WHU6806" s="112"/>
      <c r="WHV6806" s="112"/>
      <c r="WHW6806" s="112"/>
      <c r="WHX6806" s="112"/>
      <c r="WHY6806" s="112"/>
      <c r="WHZ6806" s="112"/>
      <c r="WIA6806" s="112"/>
      <c r="WIB6806" s="112"/>
      <c r="WIC6806" s="112"/>
      <c r="WID6806" s="112"/>
      <c r="WIE6806" s="112"/>
      <c r="WIF6806" s="112"/>
      <c r="WIG6806" s="112"/>
      <c r="WIH6806" s="112"/>
      <c r="WII6806" s="112"/>
      <c r="WIJ6806" s="112"/>
      <c r="WIK6806" s="112"/>
      <c r="WIL6806" s="112"/>
      <c r="WIM6806" s="112"/>
      <c r="WIN6806" s="112"/>
      <c r="WIO6806" s="112"/>
      <c r="WIP6806" s="112"/>
      <c r="WIQ6806" s="112"/>
      <c r="WIR6806" s="112"/>
      <c r="WIS6806" s="112"/>
      <c r="WIT6806" s="112"/>
      <c r="WIU6806" s="112"/>
      <c r="WIV6806" s="112"/>
      <c r="WIW6806" s="112"/>
      <c r="WIX6806" s="112"/>
      <c r="WIY6806" s="112"/>
      <c r="WIZ6806" s="112"/>
      <c r="WJA6806" s="112"/>
      <c r="WJB6806" s="112"/>
      <c r="WJC6806" s="112"/>
      <c r="WJD6806" s="112"/>
      <c r="WJE6806" s="112"/>
      <c r="WJF6806" s="112"/>
      <c r="WJG6806" s="112"/>
      <c r="WJH6806" s="112"/>
      <c r="WJI6806" s="112"/>
      <c r="WJJ6806" s="112"/>
      <c r="WJK6806" s="112"/>
      <c r="WJL6806" s="112"/>
      <c r="WJM6806" s="112"/>
      <c r="WJN6806" s="112"/>
      <c r="WJO6806" s="112"/>
      <c r="WJP6806" s="112"/>
      <c r="WJQ6806" s="112"/>
      <c r="WJR6806" s="112"/>
      <c r="WJS6806" s="112"/>
      <c r="WJT6806" s="112"/>
      <c r="WJU6806" s="112"/>
      <c r="WJV6806" s="112"/>
      <c r="WJW6806" s="112"/>
      <c r="WJX6806" s="112"/>
      <c r="WJY6806" s="112"/>
      <c r="WJZ6806" s="112"/>
      <c r="WKA6806" s="112"/>
      <c r="WKB6806" s="112"/>
      <c r="WKC6806" s="112"/>
      <c r="WKD6806" s="112"/>
      <c r="WKE6806" s="112"/>
      <c r="WKF6806" s="112"/>
      <c r="WKG6806" s="112"/>
      <c r="WKH6806" s="112"/>
      <c r="WKI6806" s="112"/>
      <c r="WKJ6806" s="112"/>
      <c r="WKK6806" s="112"/>
      <c r="WKL6806" s="112"/>
      <c r="WKM6806" s="112"/>
      <c r="WKN6806" s="112"/>
      <c r="WKO6806" s="112"/>
      <c r="WKP6806" s="112"/>
      <c r="WKQ6806" s="112"/>
      <c r="WKR6806" s="112"/>
      <c r="WKS6806" s="112"/>
      <c r="WKT6806" s="112"/>
      <c r="WKU6806" s="112"/>
      <c r="WKV6806" s="112"/>
      <c r="WKW6806" s="112"/>
      <c r="WKX6806" s="112"/>
      <c r="WKY6806" s="112"/>
      <c r="WKZ6806" s="112"/>
      <c r="WLA6806" s="112"/>
      <c r="WLB6806" s="112"/>
      <c r="WLC6806" s="112"/>
      <c r="WLD6806" s="112"/>
      <c r="WLE6806" s="112"/>
      <c r="WLF6806" s="112"/>
      <c r="WLG6806" s="112"/>
      <c r="WLH6806" s="112"/>
      <c r="WLI6806" s="112"/>
      <c r="WLJ6806" s="112"/>
      <c r="WLK6806" s="112"/>
      <c r="WLL6806" s="112"/>
      <c r="WLM6806" s="112"/>
      <c r="WLN6806" s="112"/>
      <c r="WLO6806" s="112"/>
      <c r="WLP6806" s="112"/>
      <c r="WLQ6806" s="112"/>
      <c r="WLR6806" s="112"/>
      <c r="WLS6806" s="112"/>
      <c r="WLT6806" s="112"/>
      <c r="WLU6806" s="112"/>
      <c r="WLV6806" s="112"/>
      <c r="WLW6806" s="112"/>
      <c r="WLX6806" s="112"/>
      <c r="WLY6806" s="112"/>
      <c r="WLZ6806" s="112"/>
      <c r="WMA6806" s="112"/>
      <c r="WMB6806" s="112"/>
      <c r="WMC6806" s="112"/>
      <c r="WMD6806" s="112"/>
      <c r="WME6806" s="112"/>
      <c r="WMF6806" s="112"/>
      <c r="WMG6806" s="112"/>
      <c r="WMH6806" s="112"/>
      <c r="WMI6806" s="112"/>
      <c r="WMJ6806" s="112"/>
      <c r="WMK6806" s="112"/>
      <c r="WML6806" s="112"/>
      <c r="WMM6806" s="112"/>
      <c r="WMN6806" s="112"/>
      <c r="WMO6806" s="112"/>
      <c r="WMP6806" s="112"/>
      <c r="WMQ6806" s="112"/>
      <c r="WMR6806" s="112"/>
      <c r="WMS6806" s="112"/>
      <c r="WMT6806" s="112"/>
      <c r="WMU6806" s="112"/>
      <c r="WMV6806" s="112"/>
      <c r="WMW6806" s="112"/>
      <c r="WMX6806" s="112"/>
      <c r="WMY6806" s="112"/>
      <c r="WMZ6806" s="112"/>
      <c r="WNA6806" s="112"/>
      <c r="WNB6806" s="112"/>
      <c r="WNC6806" s="112"/>
      <c r="WND6806" s="112"/>
      <c r="WNE6806" s="112"/>
      <c r="WNF6806" s="112"/>
      <c r="WNG6806" s="112"/>
      <c r="WNH6806" s="112"/>
      <c r="WNI6806" s="112"/>
      <c r="WNJ6806" s="112"/>
      <c r="WNK6806" s="112"/>
      <c r="WNL6806" s="112"/>
      <c r="WNM6806" s="112"/>
      <c r="WNN6806" s="112"/>
      <c r="WNO6806" s="112"/>
      <c r="WNP6806" s="112"/>
      <c r="WNQ6806" s="112"/>
      <c r="WNR6806" s="112"/>
      <c r="WNS6806" s="112"/>
      <c r="WNT6806" s="112"/>
      <c r="WNU6806" s="112"/>
      <c r="WNV6806" s="112"/>
      <c r="WNW6806" s="112"/>
      <c r="WNX6806" s="112"/>
      <c r="WNY6806" s="112"/>
      <c r="WNZ6806" s="112"/>
      <c r="WOA6806" s="112"/>
      <c r="WOB6806" s="112"/>
      <c r="WOC6806" s="112"/>
      <c r="WOD6806" s="112"/>
      <c r="WOE6806" s="112"/>
      <c r="WOF6806" s="112"/>
      <c r="WOG6806" s="112"/>
      <c r="WOH6806" s="112"/>
      <c r="WOI6806" s="112"/>
      <c r="WOJ6806" s="112"/>
      <c r="WOK6806" s="112"/>
      <c r="WOL6806" s="112"/>
      <c r="WOM6806" s="112"/>
      <c r="WON6806" s="112"/>
      <c r="WOO6806" s="112"/>
      <c r="WOP6806" s="112"/>
      <c r="WOQ6806" s="112"/>
      <c r="WOR6806" s="112"/>
      <c r="WOS6806" s="112"/>
      <c r="WOT6806" s="112"/>
      <c r="WOU6806" s="112"/>
      <c r="WOV6806" s="112"/>
      <c r="WOW6806" s="112"/>
      <c r="WOX6806" s="112"/>
      <c r="WOY6806" s="112"/>
      <c r="WOZ6806" s="112"/>
      <c r="WPA6806" s="112"/>
      <c r="WPB6806" s="112"/>
      <c r="WPC6806" s="112"/>
      <c r="WPD6806" s="112"/>
      <c r="WPE6806" s="112"/>
      <c r="WPF6806" s="112"/>
      <c r="WPG6806" s="112"/>
      <c r="WPH6806" s="112"/>
      <c r="WPI6806" s="112"/>
      <c r="WPJ6806" s="112"/>
      <c r="WPK6806" s="112"/>
      <c r="WPL6806" s="112"/>
      <c r="WPM6806" s="112"/>
      <c r="WPN6806" s="112"/>
      <c r="WPO6806" s="112"/>
      <c r="WPP6806" s="112"/>
      <c r="WPQ6806" s="112"/>
      <c r="WPR6806" s="112"/>
      <c r="WPS6806" s="112"/>
      <c r="WPT6806" s="112"/>
      <c r="WPU6806" s="112"/>
      <c r="WPV6806" s="112"/>
      <c r="WPW6806" s="112"/>
      <c r="WPX6806" s="112"/>
      <c r="WPY6806" s="112"/>
      <c r="WPZ6806" s="112"/>
      <c r="WQA6806" s="112"/>
      <c r="WQB6806" s="112"/>
      <c r="WQC6806" s="112"/>
      <c r="WQD6806" s="112"/>
      <c r="WQE6806" s="112"/>
      <c r="WQF6806" s="112"/>
      <c r="WQG6806" s="112"/>
      <c r="WQH6806" s="112"/>
      <c r="WQI6806" s="112"/>
      <c r="WQJ6806" s="112"/>
      <c r="WQK6806" s="112"/>
      <c r="WQL6806" s="112"/>
      <c r="WQM6806" s="112"/>
      <c r="WQN6806" s="112"/>
      <c r="WQO6806" s="112"/>
      <c r="WQP6806" s="112"/>
      <c r="WQQ6806" s="112"/>
      <c r="WQR6806" s="112"/>
      <c r="WQS6806" s="112"/>
      <c r="WQT6806" s="112"/>
      <c r="WQU6806" s="112"/>
      <c r="WQV6806" s="112"/>
      <c r="WQW6806" s="112"/>
      <c r="WQX6806" s="112"/>
      <c r="WQY6806" s="112"/>
      <c r="WQZ6806" s="112"/>
      <c r="WRA6806" s="112"/>
      <c r="WRB6806" s="112"/>
      <c r="WRC6806" s="112"/>
      <c r="WRD6806" s="112"/>
      <c r="WRE6806" s="112"/>
      <c r="WRF6806" s="112"/>
      <c r="WRG6806" s="112"/>
      <c r="WRH6806" s="112"/>
      <c r="WRI6806" s="112"/>
      <c r="WRJ6806" s="112"/>
      <c r="WRK6806" s="112"/>
      <c r="WRL6806" s="112"/>
      <c r="WRM6806" s="112"/>
      <c r="WRN6806" s="112"/>
      <c r="WRO6806" s="112"/>
      <c r="WRP6806" s="112"/>
      <c r="WRQ6806" s="112"/>
      <c r="WRR6806" s="112"/>
      <c r="WRS6806" s="112"/>
      <c r="WRT6806" s="112"/>
      <c r="WRU6806" s="112"/>
      <c r="WRV6806" s="112"/>
      <c r="WRW6806" s="112"/>
      <c r="WRX6806" s="112"/>
      <c r="WRY6806" s="112"/>
      <c r="WRZ6806" s="112"/>
      <c r="WSA6806" s="112"/>
      <c r="WSB6806" s="112"/>
      <c r="WSC6806" s="112"/>
      <c r="WSD6806" s="112"/>
      <c r="WSE6806" s="112"/>
      <c r="WSF6806" s="112"/>
      <c r="WSG6806" s="112"/>
      <c r="WSH6806" s="112"/>
      <c r="WSI6806" s="112"/>
      <c r="WSJ6806" s="112"/>
      <c r="WSK6806" s="112"/>
      <c r="WSL6806" s="112"/>
      <c r="WSM6806" s="112"/>
      <c r="WSN6806" s="112"/>
      <c r="WSO6806" s="112"/>
      <c r="WSP6806" s="112"/>
      <c r="WSQ6806" s="112"/>
      <c r="WSR6806" s="112"/>
      <c r="WSS6806" s="112"/>
      <c r="WST6806" s="112"/>
      <c r="WSU6806" s="112"/>
      <c r="WSV6806" s="112"/>
      <c r="WSW6806" s="112"/>
      <c r="WSX6806" s="112"/>
      <c r="WSY6806" s="112"/>
      <c r="WSZ6806" s="112"/>
      <c r="WTA6806" s="112"/>
      <c r="WTB6806" s="112"/>
      <c r="WTC6806" s="112"/>
      <c r="WTD6806" s="112"/>
      <c r="WTE6806" s="112"/>
      <c r="WTF6806" s="112"/>
      <c r="WTG6806" s="112"/>
      <c r="WTH6806" s="112"/>
      <c r="WTI6806" s="112"/>
      <c r="WTJ6806" s="112"/>
      <c r="WTK6806" s="112"/>
      <c r="WTL6806" s="112"/>
      <c r="WTM6806" s="112"/>
      <c r="WTN6806" s="112"/>
      <c r="WTO6806" s="112"/>
      <c r="WTP6806" s="112"/>
      <c r="WTQ6806" s="112"/>
      <c r="WTR6806" s="112"/>
      <c r="WTS6806" s="112"/>
      <c r="WTT6806" s="112"/>
      <c r="WTU6806" s="112"/>
      <c r="WTV6806" s="112"/>
      <c r="WTW6806" s="112"/>
      <c r="WTX6806" s="112"/>
      <c r="WTY6806" s="112"/>
      <c r="WTZ6806" s="112"/>
      <c r="WUA6806" s="112"/>
      <c r="WUB6806" s="112"/>
      <c r="WUC6806" s="112"/>
      <c r="WUD6806" s="112"/>
      <c r="WUE6806" s="112"/>
      <c r="WUF6806" s="112"/>
      <c r="WUG6806" s="112"/>
      <c r="WUH6806" s="112"/>
      <c r="WUI6806" s="112"/>
      <c r="WUJ6806" s="112"/>
      <c r="WUK6806" s="112"/>
      <c r="WUL6806" s="112"/>
      <c r="WUM6806" s="112"/>
      <c r="WUN6806" s="112"/>
      <c r="WUO6806" s="112"/>
      <c r="WUP6806" s="112"/>
      <c r="WUQ6806" s="112"/>
      <c r="WUR6806" s="112"/>
      <c r="WUS6806" s="112"/>
      <c r="WUT6806" s="112"/>
      <c r="WUU6806" s="112"/>
      <c r="WUV6806" s="112"/>
      <c r="WUW6806" s="112"/>
      <c r="WUX6806" s="112"/>
      <c r="WUY6806" s="112"/>
      <c r="WUZ6806" s="112"/>
      <c r="WVA6806" s="112"/>
      <c r="WVB6806" s="112"/>
      <c r="WVC6806" s="112"/>
      <c r="WVD6806" s="112"/>
      <c r="WVE6806" s="112"/>
      <c r="WVF6806" s="112"/>
      <c r="WVG6806" s="112"/>
      <c r="WVH6806" s="112"/>
      <c r="WVI6806" s="112"/>
      <c r="WVJ6806" s="112"/>
      <c r="WVK6806" s="112"/>
      <c r="WVL6806" s="112"/>
      <c r="WVM6806" s="112"/>
      <c r="WVN6806" s="112"/>
      <c r="WVO6806" s="112"/>
      <c r="WVP6806" s="112"/>
      <c r="WVQ6806" s="112"/>
      <c r="WVR6806" s="112"/>
      <c r="WVS6806" s="112"/>
      <c r="WVT6806" s="112"/>
      <c r="WVU6806" s="112"/>
      <c r="WVV6806" s="112"/>
      <c r="WVW6806" s="112"/>
      <c r="WVX6806" s="112"/>
      <c r="WVY6806" s="112"/>
      <c r="WVZ6806" s="112"/>
      <c r="WWA6806" s="112"/>
      <c r="WWB6806" s="112"/>
      <c r="WWC6806" s="112"/>
      <c r="WWD6806" s="112"/>
      <c r="WWE6806" s="112"/>
      <c r="WWF6806" s="112"/>
      <c r="WWG6806" s="112"/>
      <c r="WWH6806" s="112"/>
      <c r="WWI6806" s="112"/>
      <c r="WWJ6806" s="112"/>
      <c r="WWK6806" s="112"/>
      <c r="WWL6806" s="112"/>
      <c r="WWM6806" s="112"/>
      <c r="WWN6806" s="112"/>
      <c r="WWO6806" s="112"/>
      <c r="WWP6806" s="112"/>
      <c r="WWQ6806" s="112"/>
      <c r="WWR6806" s="112"/>
      <c r="WWS6806" s="112"/>
      <c r="WWT6806" s="112"/>
      <c r="WWU6806" s="112"/>
      <c r="WWV6806" s="112"/>
      <c r="WWW6806" s="112"/>
      <c r="WWX6806" s="112"/>
      <c r="WWY6806" s="112"/>
      <c r="WWZ6806" s="112"/>
      <c r="WXA6806" s="112"/>
      <c r="WXB6806" s="112"/>
      <c r="WXC6806" s="112"/>
      <c r="WXD6806" s="112"/>
      <c r="WXE6806" s="112"/>
      <c r="WXF6806" s="112"/>
      <c r="WXG6806" s="112"/>
      <c r="WXH6806" s="112"/>
      <c r="WXI6806" s="112"/>
      <c r="WXJ6806" s="112"/>
      <c r="WXK6806" s="112"/>
      <c r="WXL6806" s="112"/>
      <c r="WXM6806" s="112"/>
      <c r="WXN6806" s="112"/>
      <c r="WXO6806" s="112"/>
      <c r="WXP6806" s="112"/>
      <c r="WXQ6806" s="112"/>
      <c r="WXR6806" s="112"/>
      <c r="WXS6806" s="112"/>
      <c r="WXT6806" s="112"/>
      <c r="WXU6806" s="112"/>
      <c r="WXV6806" s="112"/>
      <c r="WXW6806" s="112"/>
      <c r="WXX6806" s="112"/>
      <c r="WXY6806" s="112"/>
      <c r="WXZ6806" s="112"/>
      <c r="WYA6806" s="112"/>
      <c r="WYB6806" s="112"/>
      <c r="WYC6806" s="112"/>
      <c r="WYD6806" s="112"/>
      <c r="WYE6806" s="112"/>
      <c r="WYF6806" s="112"/>
      <c r="WYG6806" s="112"/>
      <c r="WYH6806" s="112"/>
      <c r="WYI6806" s="112"/>
      <c r="WYJ6806" s="112"/>
      <c r="WYK6806" s="112"/>
      <c r="WYL6806" s="112"/>
      <c r="WYM6806" s="112"/>
      <c r="WYN6806" s="112"/>
      <c r="WYO6806" s="112"/>
      <c r="WYP6806" s="112"/>
      <c r="WYQ6806" s="112"/>
      <c r="WYR6806" s="112"/>
      <c r="WYS6806" s="112"/>
      <c r="WYT6806" s="112"/>
      <c r="WYU6806" s="112"/>
      <c r="WYV6806" s="112"/>
      <c r="WYW6806" s="112"/>
      <c r="WYX6806" s="112"/>
      <c r="WYY6806" s="112"/>
      <c r="WYZ6806" s="112"/>
      <c r="WZA6806" s="112"/>
      <c r="WZB6806" s="112"/>
      <c r="WZC6806" s="112"/>
      <c r="WZD6806" s="112"/>
      <c r="WZE6806" s="112"/>
      <c r="WZF6806" s="112"/>
      <c r="WZG6806" s="112"/>
      <c r="WZH6806" s="112"/>
      <c r="WZI6806" s="112"/>
      <c r="WZJ6806" s="112"/>
      <c r="WZK6806" s="112"/>
      <c r="WZL6806" s="112"/>
      <c r="WZM6806" s="112"/>
      <c r="WZN6806" s="112"/>
      <c r="WZO6806" s="112"/>
      <c r="WZP6806" s="112"/>
      <c r="WZQ6806" s="112"/>
      <c r="WZR6806" s="112"/>
      <c r="WZS6806" s="112"/>
      <c r="WZT6806" s="112"/>
      <c r="WZU6806" s="112"/>
      <c r="WZV6806" s="112"/>
      <c r="WZW6806" s="112"/>
      <c r="WZX6806" s="112"/>
      <c r="WZY6806" s="112"/>
      <c r="WZZ6806" s="112"/>
      <c r="XAA6806" s="112"/>
      <c r="XAB6806" s="112"/>
      <c r="XAC6806" s="112"/>
      <c r="XAD6806" s="112"/>
      <c r="XAE6806" s="112"/>
      <c r="XAF6806" s="112"/>
      <c r="XAG6806" s="112"/>
      <c r="XAH6806" s="112"/>
      <c r="XAI6806" s="112"/>
      <c r="XAJ6806" s="112"/>
      <c r="XAK6806" s="112"/>
      <c r="XAL6806" s="112"/>
      <c r="XAM6806" s="112"/>
      <c r="XAN6806" s="112"/>
      <c r="XAO6806" s="112"/>
      <c r="XAP6806" s="112"/>
      <c r="XAQ6806" s="112"/>
      <c r="XAR6806" s="112"/>
      <c r="XAS6806" s="112"/>
      <c r="XAT6806" s="112"/>
      <c r="XAU6806" s="112"/>
      <c r="XAV6806" s="112"/>
      <c r="XAW6806" s="112"/>
      <c r="XAX6806" s="112"/>
      <c r="XAY6806" s="112"/>
      <c r="XAZ6806" s="112"/>
      <c r="XBA6806" s="112"/>
      <c r="XBB6806" s="112"/>
      <c r="XBC6806" s="112"/>
      <c r="XBD6806" s="112"/>
      <c r="XBE6806" s="112"/>
      <c r="XBF6806" s="112"/>
      <c r="XBG6806" s="112"/>
      <c r="XBH6806" s="112"/>
      <c r="XBI6806" s="112"/>
      <c r="XBJ6806" s="112"/>
      <c r="XBK6806" s="112"/>
      <c r="XBL6806" s="112"/>
      <c r="XBM6806" s="112"/>
      <c r="XBN6806" s="112"/>
      <c r="XBO6806" s="112"/>
      <c r="XBP6806" s="112"/>
      <c r="XBQ6806" s="112"/>
      <c r="XBR6806" s="112"/>
      <c r="XBS6806" s="112"/>
      <c r="XBT6806" s="112"/>
      <c r="XBU6806" s="112"/>
      <c r="XBV6806" s="112"/>
      <c r="XBW6806" s="112"/>
      <c r="XBX6806" s="112"/>
      <c r="XBY6806" s="112"/>
      <c r="XBZ6806" s="112"/>
      <c r="XCA6806" s="112"/>
      <c r="XCB6806" s="112"/>
      <c r="XCC6806" s="112"/>
      <c r="XCD6806" s="112"/>
      <c r="XCE6806" s="112"/>
      <c r="XCF6806" s="112"/>
      <c r="XCG6806" s="112"/>
      <c r="XCH6806" s="112"/>
      <c r="XCI6806" s="112"/>
      <c r="XCJ6806" s="112"/>
      <c r="XCK6806" s="112"/>
      <c r="XCL6806" s="112"/>
      <c r="XCM6806" s="112"/>
      <c r="XCN6806" s="112"/>
      <c r="XCO6806" s="112"/>
      <c r="XCP6806" s="112"/>
      <c r="XCQ6806" s="112"/>
      <c r="XCR6806" s="112"/>
      <c r="XCS6806" s="112"/>
      <c r="XCT6806" s="112"/>
      <c r="XCU6806" s="112"/>
      <c r="XCV6806" s="112"/>
      <c r="XCW6806" s="112"/>
      <c r="XCX6806" s="112"/>
      <c r="XCY6806" s="112"/>
      <c r="XCZ6806" s="112"/>
      <c r="XDA6806" s="112"/>
      <c r="XDB6806" s="112"/>
      <c r="XDC6806" s="112"/>
      <c r="XDD6806" s="112"/>
      <c r="XDE6806" s="112"/>
      <c r="XDF6806" s="112"/>
      <c r="XDG6806" s="112"/>
      <c r="XDH6806" s="112"/>
      <c r="XDI6806" s="112"/>
      <c r="XDJ6806" s="112"/>
      <c r="XDK6806" s="112"/>
      <c r="XDL6806" s="112"/>
      <c r="XDM6806" s="112"/>
      <c r="XDN6806" s="112"/>
      <c r="XDO6806" s="112"/>
      <c r="XDP6806" s="112"/>
      <c r="XDQ6806" s="112"/>
      <c r="XDR6806" s="112"/>
      <c r="XDS6806" s="112"/>
      <c r="XDT6806" s="112"/>
      <c r="XDU6806" s="112"/>
      <c r="XDV6806" s="112"/>
      <c r="XDW6806" s="112"/>
      <c r="XDX6806" s="112"/>
      <c r="XDY6806" s="112"/>
      <c r="XDZ6806" s="112"/>
      <c r="XEA6806" s="112"/>
      <c r="XEB6806" s="112"/>
      <c r="XEC6806" s="112"/>
      <c r="XED6806" s="112"/>
      <c r="XEE6806" s="112"/>
      <c r="XEF6806" s="112"/>
      <c r="XEG6806" s="112"/>
      <c r="XEH6806" s="112"/>
      <c r="XEI6806" s="112"/>
      <c r="XEJ6806" s="112"/>
      <c r="XEK6806" s="112"/>
      <c r="XEL6806" s="112"/>
      <c r="XEM6806" s="112"/>
      <c r="XEN6806" s="112"/>
      <c r="XEO6806" s="112"/>
      <c r="XEP6806" s="112"/>
      <c r="XEQ6806" s="112"/>
      <c r="XER6806" s="112"/>
      <c r="XES6806" s="112"/>
      <c r="XET6806" s="112"/>
      <c r="XEU6806" s="112"/>
      <c r="XEV6806" s="112"/>
      <c r="XEW6806" s="112"/>
      <c r="XEX6806" s="112"/>
      <c r="XEY6806" s="112"/>
      <c r="XEZ6806" s="112"/>
      <c r="XFA6806" s="112"/>
    </row>
    <row r="6807" spans="1:16381" x14ac:dyDescent="0.2">
      <c r="A6807" s="92" t="s">
        <v>28262</v>
      </c>
      <c r="B6807" s="92" t="s">
        <v>28263</v>
      </c>
      <c r="C6807" s="92" t="s">
        <v>28264</v>
      </c>
      <c r="D6807" s="92" t="s">
        <v>137</v>
      </c>
      <c r="E6807" s="92" t="s">
        <v>7</v>
      </c>
      <c r="F6807" s="105"/>
      <c r="G6807" s="115" t="s">
        <v>22843</v>
      </c>
      <c r="H6807" s="107">
        <v>45950</v>
      </c>
      <c r="I6807" s="92"/>
      <c r="J6807" s="92"/>
      <c r="K6807" s="95" t="s">
        <v>28216</v>
      </c>
      <c r="L6807" s="93">
        <v>45950</v>
      </c>
      <c r="M6807" s="92"/>
      <c r="N6807" s="92"/>
    </row>
    <row r="6808" spans="1:16381" ht="14.25" customHeight="1" x14ac:dyDescent="0.2">
      <c r="A6808" s="92" t="s">
        <v>28265</v>
      </c>
      <c r="B6808" s="92" t="s">
        <v>10780</v>
      </c>
      <c r="C6808" s="92" t="s">
        <v>28266</v>
      </c>
      <c r="D6808" s="92" t="s">
        <v>28267</v>
      </c>
      <c r="E6808" s="92" t="s">
        <v>3</v>
      </c>
      <c r="F6808" s="105"/>
      <c r="G6808" s="115" t="s">
        <v>22843</v>
      </c>
      <c r="H6808" s="107">
        <v>45960</v>
      </c>
      <c r="I6808" s="92"/>
      <c r="J6808" s="92"/>
      <c r="K6808" s="95" t="s">
        <v>28268</v>
      </c>
      <c r="L6808" s="93">
        <v>45960</v>
      </c>
      <c r="M6808" s="92"/>
      <c r="N6808" s="92"/>
    </row>
    <row r="6809" spans="1:16381" x14ac:dyDescent="0.2">
      <c r="A6809" s="97" t="s">
        <v>28269</v>
      </c>
      <c r="B6809" s="97" t="s">
        <v>28270</v>
      </c>
      <c r="C6809" s="97" t="s">
        <v>28271</v>
      </c>
      <c r="D6809" s="97" t="s">
        <v>1230</v>
      </c>
      <c r="E6809" s="97" t="s">
        <v>3</v>
      </c>
      <c r="F6809" s="101"/>
      <c r="G6809" s="116" t="s">
        <v>22843</v>
      </c>
      <c r="H6809" s="103">
        <v>45960</v>
      </c>
      <c r="I6809" s="97"/>
      <c r="J6809" s="97"/>
      <c r="K6809" s="99" t="s">
        <v>28272</v>
      </c>
      <c r="L6809" s="98">
        <v>45960</v>
      </c>
      <c r="M6809" s="97"/>
      <c r="N6809" s="97"/>
    </row>
    <row r="6810" spans="1:16381" ht="12" customHeight="1" x14ac:dyDescent="0.2">
      <c r="A6810" s="92" t="s">
        <v>28273</v>
      </c>
      <c r="B6810" s="92" t="s">
        <v>28274</v>
      </c>
      <c r="C6810" s="92" t="s">
        <v>28275</v>
      </c>
      <c r="D6810" s="92" t="s">
        <v>108</v>
      </c>
      <c r="E6810" s="92" t="s">
        <v>3</v>
      </c>
      <c r="F6810" s="92"/>
      <c r="G6810" s="92" t="s">
        <v>22843</v>
      </c>
      <c r="H6810" s="93">
        <v>45967</v>
      </c>
      <c r="I6810" s="92"/>
      <c r="J6810" s="92"/>
      <c r="K6810" s="95" t="s">
        <v>28276</v>
      </c>
      <c r="L6810" s="93">
        <v>45967</v>
      </c>
      <c r="M6810" s="92"/>
      <c r="N6810" s="92"/>
    </row>
    <row r="6811" spans="1:16381" x14ac:dyDescent="0.2">
      <c r="A6811" s="92" t="s">
        <v>28277</v>
      </c>
      <c r="B6811" s="92" t="s">
        <v>28278</v>
      </c>
      <c r="C6811" s="92" t="s">
        <v>28279</v>
      </c>
      <c r="D6811" s="92" t="s">
        <v>28280</v>
      </c>
      <c r="E6811" s="92" t="s">
        <v>6</v>
      </c>
      <c r="F6811" s="97"/>
      <c r="G6811" s="92" t="s">
        <v>28261</v>
      </c>
      <c r="H6811" s="93">
        <v>45971</v>
      </c>
      <c r="I6811" s="97"/>
      <c r="J6811" s="92"/>
      <c r="K6811" s="95" t="s">
        <v>28281</v>
      </c>
      <c r="L6811" s="93">
        <v>45971</v>
      </c>
      <c r="M6811" s="92"/>
      <c r="N6811" s="92"/>
      <c r="X6811" s="112"/>
      <c r="Y6811" s="112"/>
      <c r="Z6811" s="112"/>
      <c r="AA6811" s="112"/>
      <c r="AB6811" s="112"/>
      <c r="AC6811" s="112"/>
      <c r="AD6811" s="112"/>
      <c r="AE6811" s="112"/>
      <c r="AF6811" s="112"/>
      <c r="AG6811" s="112"/>
      <c r="AH6811" s="112"/>
      <c r="AI6811" s="112"/>
      <c r="AJ6811" s="112"/>
      <c r="AK6811" s="112"/>
      <c r="AL6811" s="112"/>
      <c r="AM6811" s="112"/>
      <c r="AN6811" s="112"/>
      <c r="AO6811" s="112"/>
      <c r="AP6811" s="112"/>
      <c r="AQ6811" s="112"/>
      <c r="AR6811" s="112"/>
      <c r="AS6811" s="112"/>
      <c r="AT6811" s="112"/>
      <c r="AU6811" s="112"/>
      <c r="AV6811" s="112"/>
      <c r="AW6811" s="112"/>
      <c r="AX6811" s="112"/>
      <c r="AY6811" s="112"/>
      <c r="AZ6811" s="112"/>
      <c r="BA6811" s="112"/>
      <c r="BB6811" s="112"/>
      <c r="BC6811" s="112"/>
      <c r="BD6811" s="112"/>
      <c r="BE6811" s="112"/>
      <c r="BF6811" s="112"/>
      <c r="BG6811" s="112"/>
      <c r="BH6811" s="112"/>
      <c r="BI6811" s="112"/>
      <c r="BJ6811" s="112"/>
      <c r="BK6811" s="112"/>
      <c r="BL6811" s="112"/>
      <c r="BM6811" s="112"/>
      <c r="BN6811" s="112"/>
      <c r="BO6811" s="112"/>
      <c r="BP6811" s="112"/>
      <c r="BQ6811" s="112"/>
      <c r="BR6811" s="112"/>
      <c r="BS6811" s="112"/>
      <c r="BT6811" s="112"/>
      <c r="BU6811" s="112"/>
      <c r="BV6811" s="112"/>
      <c r="BW6811" s="112"/>
      <c r="BX6811" s="112"/>
      <c r="BY6811" s="112"/>
      <c r="BZ6811" s="112"/>
      <c r="CA6811" s="112"/>
      <c r="CB6811" s="112"/>
      <c r="CC6811" s="112"/>
      <c r="CD6811" s="112"/>
      <c r="CE6811" s="112"/>
      <c r="CF6811" s="112"/>
      <c r="CG6811" s="112"/>
      <c r="CH6811" s="112"/>
      <c r="CI6811" s="112"/>
      <c r="CJ6811" s="112"/>
      <c r="CK6811" s="112"/>
      <c r="CL6811" s="112"/>
      <c r="CM6811" s="112"/>
      <c r="CN6811" s="112"/>
      <c r="CO6811" s="112"/>
      <c r="CP6811" s="112"/>
      <c r="CQ6811" s="112"/>
      <c r="CR6811" s="112"/>
      <c r="CS6811" s="112"/>
      <c r="CT6811" s="112"/>
      <c r="CU6811" s="112"/>
      <c r="CV6811" s="112"/>
      <c r="CW6811" s="112"/>
      <c r="CX6811" s="112"/>
      <c r="CY6811" s="112"/>
      <c r="CZ6811" s="112"/>
      <c r="DA6811" s="112"/>
      <c r="DB6811" s="112"/>
      <c r="DC6811" s="112"/>
      <c r="DD6811" s="112"/>
      <c r="DE6811" s="112"/>
      <c r="DF6811" s="112"/>
      <c r="DG6811" s="112"/>
      <c r="DH6811" s="112"/>
      <c r="DI6811" s="112"/>
      <c r="DJ6811" s="112"/>
      <c r="DK6811" s="112"/>
      <c r="DL6811" s="112"/>
      <c r="DM6811" s="112"/>
      <c r="DN6811" s="112"/>
      <c r="DO6811" s="112"/>
      <c r="DP6811" s="112"/>
      <c r="DQ6811" s="112"/>
      <c r="DR6811" s="112"/>
      <c r="DS6811" s="112"/>
      <c r="DT6811" s="112"/>
      <c r="DU6811" s="112"/>
      <c r="DV6811" s="112"/>
      <c r="DW6811" s="112"/>
      <c r="DX6811" s="112"/>
      <c r="DY6811" s="112"/>
      <c r="DZ6811" s="112"/>
      <c r="EA6811" s="112"/>
      <c r="EB6811" s="112"/>
      <c r="EC6811" s="112"/>
      <c r="ED6811" s="112"/>
      <c r="EE6811" s="112"/>
      <c r="EF6811" s="112"/>
      <c r="EG6811" s="112"/>
      <c r="EH6811" s="112"/>
      <c r="EI6811" s="112"/>
      <c r="EJ6811" s="112"/>
      <c r="EK6811" s="112"/>
      <c r="EL6811" s="112"/>
      <c r="EM6811" s="112"/>
      <c r="EN6811" s="112"/>
      <c r="EO6811" s="112"/>
      <c r="EP6811" s="112"/>
      <c r="EQ6811" s="112"/>
      <c r="ER6811" s="112"/>
      <c r="ES6811" s="112"/>
      <c r="ET6811" s="112"/>
      <c r="EU6811" s="112"/>
      <c r="EV6811" s="112"/>
      <c r="EW6811" s="112"/>
      <c r="EX6811" s="112"/>
      <c r="EY6811" s="112"/>
      <c r="EZ6811" s="112"/>
      <c r="FA6811" s="112"/>
      <c r="FB6811" s="112"/>
      <c r="FC6811" s="112"/>
      <c r="FD6811" s="112"/>
      <c r="FE6811" s="112"/>
      <c r="FF6811" s="112"/>
      <c r="FG6811" s="112"/>
      <c r="FH6811" s="112"/>
      <c r="FI6811" s="112"/>
      <c r="FJ6811" s="112"/>
      <c r="FK6811" s="112"/>
      <c r="FL6811" s="112"/>
      <c r="FM6811" s="112"/>
      <c r="FN6811" s="112"/>
      <c r="FO6811" s="112"/>
      <c r="FP6811" s="112"/>
      <c r="FQ6811" s="112"/>
      <c r="FR6811" s="112"/>
      <c r="FS6811" s="112"/>
      <c r="FT6811" s="112"/>
      <c r="FU6811" s="112"/>
      <c r="FV6811" s="112"/>
      <c r="FW6811" s="112"/>
      <c r="FX6811" s="112"/>
      <c r="FY6811" s="112"/>
      <c r="FZ6811" s="112"/>
      <c r="GA6811" s="112"/>
      <c r="GB6811" s="112"/>
      <c r="GC6811" s="112"/>
      <c r="GD6811" s="112"/>
      <c r="GE6811" s="112"/>
      <c r="GF6811" s="112"/>
      <c r="GG6811" s="112"/>
      <c r="GH6811" s="112"/>
      <c r="GI6811" s="112"/>
      <c r="GJ6811" s="112"/>
      <c r="GK6811" s="112"/>
      <c r="GL6811" s="112"/>
      <c r="GM6811" s="112"/>
      <c r="GN6811" s="112"/>
      <c r="GO6811" s="112"/>
      <c r="GP6811" s="112"/>
      <c r="GQ6811" s="112"/>
      <c r="GR6811" s="112"/>
      <c r="GS6811" s="112"/>
      <c r="GT6811" s="112"/>
      <c r="GU6811" s="112"/>
      <c r="GV6811" s="112"/>
      <c r="GW6811" s="112"/>
      <c r="GX6811" s="112"/>
      <c r="GY6811" s="112"/>
      <c r="GZ6811" s="112"/>
      <c r="HA6811" s="112"/>
      <c r="HB6811" s="112"/>
      <c r="HC6811" s="112"/>
      <c r="HD6811" s="112"/>
      <c r="HE6811" s="112"/>
      <c r="HF6811" s="112"/>
      <c r="HG6811" s="112"/>
      <c r="HH6811" s="112"/>
      <c r="HI6811" s="112"/>
      <c r="HJ6811" s="112"/>
      <c r="HK6811" s="112"/>
      <c r="HL6811" s="112"/>
      <c r="HM6811" s="112"/>
      <c r="HN6811" s="112"/>
      <c r="HO6811" s="112"/>
      <c r="HP6811" s="112"/>
      <c r="HQ6811" s="112"/>
      <c r="HR6811" s="112"/>
      <c r="HS6811" s="112"/>
      <c r="HT6811" s="112"/>
      <c r="HU6811" s="112"/>
      <c r="HV6811" s="112"/>
      <c r="HW6811" s="112"/>
      <c r="HX6811" s="112"/>
      <c r="HY6811" s="112"/>
      <c r="HZ6811" s="112"/>
      <c r="IA6811" s="112"/>
      <c r="IB6811" s="112"/>
      <c r="IC6811" s="112"/>
      <c r="ID6811" s="112"/>
      <c r="IE6811" s="112"/>
      <c r="IF6811" s="112"/>
      <c r="IG6811" s="112"/>
      <c r="IH6811" s="112"/>
      <c r="II6811" s="112"/>
      <c r="IJ6811" s="112"/>
      <c r="IK6811" s="112"/>
      <c r="IL6811" s="112"/>
      <c r="IM6811" s="112"/>
      <c r="IN6811" s="112"/>
      <c r="IO6811" s="112"/>
      <c r="IP6811" s="112"/>
      <c r="IQ6811" s="112"/>
      <c r="IR6811" s="112"/>
      <c r="IS6811" s="112"/>
      <c r="IT6811" s="112"/>
      <c r="IU6811" s="112"/>
      <c r="IV6811" s="112"/>
      <c r="IW6811" s="112"/>
      <c r="IX6811" s="112"/>
      <c r="IY6811" s="112"/>
      <c r="IZ6811" s="112"/>
      <c r="JA6811" s="112"/>
      <c r="JB6811" s="112"/>
      <c r="JC6811" s="112"/>
      <c r="JD6811" s="112"/>
      <c r="JE6811" s="112"/>
      <c r="JF6811" s="112"/>
      <c r="JG6811" s="112"/>
      <c r="JH6811" s="112"/>
      <c r="JI6811" s="112"/>
      <c r="JJ6811" s="112"/>
      <c r="JK6811" s="112"/>
      <c r="JL6811" s="112"/>
      <c r="JM6811" s="112"/>
      <c r="JN6811" s="112"/>
      <c r="JO6811" s="112"/>
      <c r="JP6811" s="112"/>
      <c r="JQ6811" s="112"/>
      <c r="JR6811" s="112"/>
      <c r="JS6811" s="112"/>
      <c r="JT6811" s="112"/>
      <c r="JU6811" s="112"/>
      <c r="JV6811" s="112"/>
      <c r="JW6811" s="112"/>
      <c r="JX6811" s="112"/>
      <c r="JY6811" s="112"/>
      <c r="JZ6811" s="112"/>
      <c r="KA6811" s="112"/>
      <c r="KB6811" s="112"/>
      <c r="KC6811" s="112"/>
      <c r="KD6811" s="112"/>
      <c r="KE6811" s="112"/>
      <c r="KF6811" s="112"/>
      <c r="KG6811" s="112"/>
      <c r="KH6811" s="112"/>
      <c r="KI6811" s="112"/>
      <c r="KJ6811" s="112"/>
      <c r="KK6811" s="112"/>
      <c r="KL6811" s="112"/>
      <c r="KM6811" s="112"/>
      <c r="KN6811" s="112"/>
      <c r="KO6811" s="112"/>
      <c r="KP6811" s="112"/>
      <c r="KQ6811" s="112"/>
      <c r="KR6811" s="112"/>
      <c r="KS6811" s="112"/>
      <c r="KT6811" s="112"/>
      <c r="KU6811" s="112"/>
      <c r="KV6811" s="112"/>
      <c r="KW6811" s="112"/>
      <c r="KX6811" s="112"/>
      <c r="KY6811" s="112"/>
      <c r="KZ6811" s="112"/>
      <c r="LA6811" s="112"/>
      <c r="LB6811" s="112"/>
      <c r="LC6811" s="112"/>
      <c r="LD6811" s="112"/>
      <c r="LE6811" s="112"/>
      <c r="LF6811" s="112"/>
      <c r="LG6811" s="112"/>
      <c r="LH6811" s="112"/>
      <c r="LI6811" s="112"/>
      <c r="LJ6811" s="112"/>
      <c r="LK6811" s="112"/>
      <c r="LL6811" s="112"/>
      <c r="LM6811" s="112"/>
      <c r="LN6811" s="112"/>
      <c r="LO6811" s="112"/>
      <c r="LP6811" s="112"/>
      <c r="LQ6811" s="112"/>
      <c r="LR6811" s="112"/>
      <c r="LS6811" s="112"/>
      <c r="LT6811" s="112"/>
      <c r="LU6811" s="112"/>
      <c r="LV6811" s="112"/>
      <c r="LW6811" s="112"/>
      <c r="LX6811" s="112"/>
      <c r="LY6811" s="112"/>
      <c r="LZ6811" s="112"/>
      <c r="MA6811" s="112"/>
      <c r="MB6811" s="112"/>
      <c r="MC6811" s="112"/>
      <c r="MD6811" s="112"/>
      <c r="ME6811" s="112"/>
      <c r="MF6811" s="112"/>
      <c r="MG6811" s="112"/>
      <c r="MH6811" s="112"/>
      <c r="MI6811" s="112"/>
      <c r="MJ6811" s="112"/>
      <c r="MK6811" s="112"/>
      <c r="ML6811" s="112"/>
      <c r="MM6811" s="112"/>
      <c r="MN6811" s="112"/>
      <c r="MO6811" s="112"/>
      <c r="MP6811" s="112"/>
      <c r="MQ6811" s="112"/>
      <c r="MR6811" s="112"/>
      <c r="MS6811" s="112"/>
      <c r="MT6811" s="112"/>
      <c r="MU6811" s="112"/>
      <c r="MV6811" s="112"/>
      <c r="MW6811" s="112"/>
      <c r="MX6811" s="112"/>
      <c r="MY6811" s="112"/>
      <c r="MZ6811" s="112"/>
      <c r="NA6811" s="112"/>
      <c r="NB6811" s="112"/>
      <c r="NC6811" s="112"/>
      <c r="ND6811" s="112"/>
      <c r="NE6811" s="112"/>
      <c r="NF6811" s="112"/>
      <c r="NG6811" s="112"/>
      <c r="NH6811" s="112"/>
      <c r="NI6811" s="112"/>
      <c r="NJ6811" s="112"/>
      <c r="NK6811" s="112"/>
      <c r="NL6811" s="112"/>
      <c r="NM6811" s="112"/>
      <c r="NN6811" s="112"/>
      <c r="NO6811" s="112"/>
      <c r="NP6811" s="112"/>
      <c r="NQ6811" s="112"/>
      <c r="NR6811" s="112"/>
      <c r="NS6811" s="112"/>
      <c r="NT6811" s="112"/>
      <c r="NU6811" s="112"/>
      <c r="NV6811" s="112"/>
      <c r="NW6811" s="112"/>
      <c r="NX6811" s="112"/>
      <c r="NY6811" s="112"/>
      <c r="NZ6811" s="112"/>
      <c r="OA6811" s="112"/>
      <c r="OB6811" s="112"/>
      <c r="OC6811" s="112"/>
      <c r="OD6811" s="112"/>
      <c r="OE6811" s="112"/>
      <c r="OF6811" s="112"/>
      <c r="OG6811" s="112"/>
      <c r="OH6811" s="112"/>
      <c r="OI6811" s="112"/>
      <c r="OJ6811" s="112"/>
      <c r="OK6811" s="112"/>
      <c r="OL6811" s="112"/>
      <c r="OM6811" s="112"/>
      <c r="ON6811" s="112"/>
      <c r="OO6811" s="112"/>
      <c r="OP6811" s="112"/>
      <c r="OQ6811" s="112"/>
      <c r="OR6811" s="112"/>
      <c r="OS6811" s="112"/>
      <c r="OT6811" s="112"/>
      <c r="OU6811" s="112"/>
      <c r="OV6811" s="112"/>
      <c r="OW6811" s="112"/>
      <c r="OX6811" s="112"/>
      <c r="OY6811" s="112"/>
      <c r="OZ6811" s="112"/>
      <c r="PA6811" s="112"/>
      <c r="PB6811" s="112"/>
      <c r="PC6811" s="112"/>
      <c r="PD6811" s="112"/>
      <c r="PE6811" s="112"/>
      <c r="PF6811" s="112"/>
      <c r="PG6811" s="112"/>
      <c r="PH6811" s="112"/>
      <c r="PI6811" s="112"/>
      <c r="PJ6811" s="112"/>
      <c r="PK6811" s="112"/>
      <c r="PL6811" s="112"/>
      <c r="PM6811" s="112"/>
      <c r="PN6811" s="112"/>
      <c r="PO6811" s="112"/>
      <c r="PP6811" s="112"/>
      <c r="PQ6811" s="112"/>
      <c r="PR6811" s="112"/>
      <c r="PS6811" s="112"/>
      <c r="PT6811" s="112"/>
      <c r="PU6811" s="112"/>
      <c r="PV6811" s="112"/>
      <c r="PW6811" s="112"/>
      <c r="PX6811" s="112"/>
      <c r="PY6811" s="112"/>
      <c r="PZ6811" s="112"/>
      <c r="QA6811" s="112"/>
      <c r="QB6811" s="112"/>
      <c r="QC6811" s="112"/>
      <c r="QD6811" s="112"/>
      <c r="QE6811" s="112"/>
      <c r="QF6811" s="112"/>
      <c r="QG6811" s="112"/>
      <c r="QH6811" s="112"/>
      <c r="QI6811" s="112"/>
      <c r="QJ6811" s="112"/>
      <c r="QK6811" s="112"/>
      <c r="QL6811" s="112"/>
      <c r="QM6811" s="112"/>
      <c r="QN6811" s="112"/>
      <c r="QO6811" s="112"/>
      <c r="QP6811" s="112"/>
      <c r="QQ6811" s="112"/>
      <c r="QR6811" s="112"/>
      <c r="QS6811" s="112"/>
      <c r="QT6811" s="112"/>
      <c r="QU6811" s="112"/>
      <c r="QV6811" s="112"/>
      <c r="QW6811" s="112"/>
      <c r="QX6811" s="112"/>
      <c r="QY6811" s="112"/>
      <c r="QZ6811" s="112"/>
      <c r="RA6811" s="112"/>
      <c r="RB6811" s="112"/>
      <c r="RC6811" s="112"/>
      <c r="RD6811" s="112"/>
      <c r="RE6811" s="112"/>
      <c r="RF6811" s="112"/>
      <c r="RG6811" s="112"/>
      <c r="RH6811" s="112"/>
      <c r="RI6811" s="112"/>
      <c r="RJ6811" s="112"/>
      <c r="RK6811" s="112"/>
      <c r="RL6811" s="112"/>
      <c r="RM6811" s="112"/>
      <c r="RN6811" s="112"/>
      <c r="RO6811" s="112"/>
      <c r="RP6811" s="112"/>
      <c r="RQ6811" s="112"/>
      <c r="RR6811" s="112"/>
      <c r="RS6811" s="112"/>
      <c r="RT6811" s="112"/>
      <c r="RU6811" s="112"/>
      <c r="RV6811" s="112"/>
      <c r="RW6811" s="112"/>
      <c r="RX6811" s="112"/>
      <c r="RY6811" s="112"/>
      <c r="RZ6811" s="112"/>
      <c r="SA6811" s="112"/>
      <c r="SB6811" s="112"/>
      <c r="SC6811" s="112"/>
      <c r="SD6811" s="112"/>
      <c r="SE6811" s="112"/>
      <c r="SF6811" s="112"/>
      <c r="SG6811" s="112"/>
      <c r="SH6811" s="112"/>
      <c r="SI6811" s="112"/>
      <c r="SJ6811" s="112"/>
      <c r="SK6811" s="112"/>
      <c r="SL6811" s="112"/>
      <c r="SM6811" s="112"/>
      <c r="SN6811" s="112"/>
      <c r="SO6811" s="112"/>
      <c r="SP6811" s="112"/>
      <c r="SQ6811" s="112"/>
      <c r="SR6811" s="112"/>
      <c r="SS6811" s="112"/>
      <c r="ST6811" s="112"/>
      <c r="SU6811" s="112"/>
      <c r="SV6811" s="112"/>
      <c r="SW6811" s="112"/>
      <c r="SX6811" s="112"/>
      <c r="SY6811" s="112"/>
      <c r="SZ6811" s="112"/>
      <c r="TA6811" s="112"/>
      <c r="TB6811" s="112"/>
      <c r="TC6811" s="112"/>
      <c r="TD6811" s="112"/>
      <c r="TE6811" s="112"/>
      <c r="TF6811" s="112"/>
      <c r="TG6811" s="112"/>
      <c r="TH6811" s="112"/>
      <c r="TI6811" s="112"/>
      <c r="TJ6811" s="112"/>
      <c r="TK6811" s="112"/>
      <c r="TL6811" s="112"/>
      <c r="TM6811" s="112"/>
      <c r="TN6811" s="112"/>
      <c r="TO6811" s="112"/>
      <c r="TP6811" s="112"/>
      <c r="TQ6811" s="112"/>
      <c r="TR6811" s="112"/>
      <c r="TS6811" s="112"/>
      <c r="TT6811" s="112"/>
      <c r="TU6811" s="112"/>
      <c r="TV6811" s="112"/>
      <c r="TW6811" s="112"/>
      <c r="TX6811" s="112"/>
      <c r="TY6811" s="112"/>
      <c r="TZ6811" s="112"/>
      <c r="UA6811" s="112"/>
      <c r="UB6811" s="112"/>
      <c r="UC6811" s="112"/>
      <c r="UD6811" s="112"/>
      <c r="UE6811" s="112"/>
      <c r="UF6811" s="112"/>
      <c r="UG6811" s="112"/>
      <c r="UH6811" s="112"/>
      <c r="UI6811" s="112"/>
      <c r="UJ6811" s="112"/>
      <c r="UK6811" s="112"/>
      <c r="UL6811" s="112"/>
      <c r="UM6811" s="112"/>
      <c r="UN6811" s="112"/>
      <c r="UO6811" s="112"/>
      <c r="UP6811" s="112"/>
      <c r="UQ6811" s="112"/>
      <c r="UR6811" s="112"/>
      <c r="US6811" s="112"/>
      <c r="UT6811" s="112"/>
      <c r="UU6811" s="112"/>
      <c r="UV6811" s="112"/>
      <c r="UW6811" s="112"/>
      <c r="UX6811" s="112"/>
      <c r="UY6811" s="112"/>
      <c r="UZ6811" s="112"/>
      <c r="VA6811" s="112"/>
      <c r="VB6811" s="112"/>
      <c r="VC6811" s="112"/>
      <c r="VD6811" s="112"/>
      <c r="VE6811" s="112"/>
      <c r="VF6811" s="112"/>
      <c r="VG6811" s="112"/>
      <c r="VH6811" s="112"/>
      <c r="VI6811" s="112"/>
      <c r="VJ6811" s="112"/>
      <c r="VK6811" s="112"/>
      <c r="VL6811" s="112"/>
      <c r="VM6811" s="112"/>
      <c r="VN6811" s="112"/>
      <c r="VO6811" s="112"/>
      <c r="VP6811" s="112"/>
      <c r="VQ6811" s="112"/>
      <c r="VR6811" s="112"/>
      <c r="VS6811" s="112"/>
      <c r="VT6811" s="112"/>
      <c r="VU6811" s="112"/>
      <c r="VV6811" s="112"/>
      <c r="VW6811" s="112"/>
      <c r="VX6811" s="112"/>
      <c r="VY6811" s="112"/>
      <c r="VZ6811" s="112"/>
      <c r="WA6811" s="112"/>
      <c r="WB6811" s="112"/>
      <c r="WC6811" s="112"/>
      <c r="WD6811" s="112"/>
      <c r="WE6811" s="112"/>
      <c r="WF6811" s="112"/>
      <c r="WG6811" s="112"/>
      <c r="WH6811" s="112"/>
      <c r="WI6811" s="112"/>
      <c r="WJ6811" s="112"/>
      <c r="WK6811" s="112"/>
      <c r="WL6811" s="112"/>
      <c r="WM6811" s="112"/>
      <c r="WN6811" s="112"/>
      <c r="WO6811" s="112"/>
      <c r="WP6811" s="112"/>
      <c r="WQ6811" s="112"/>
      <c r="WR6811" s="112"/>
      <c r="WS6811" s="112"/>
      <c r="WT6811" s="112"/>
      <c r="WU6811" s="112"/>
      <c r="WV6811" s="112"/>
      <c r="WW6811" s="112"/>
      <c r="WX6811" s="112"/>
      <c r="WY6811" s="112"/>
      <c r="WZ6811" s="112"/>
      <c r="XA6811" s="112"/>
      <c r="XB6811" s="112"/>
      <c r="XC6811" s="112"/>
      <c r="XD6811" s="112"/>
      <c r="XE6811" s="112"/>
      <c r="XF6811" s="112"/>
      <c r="XG6811" s="112"/>
      <c r="XH6811" s="112"/>
      <c r="XI6811" s="112"/>
      <c r="XJ6811" s="112"/>
      <c r="XK6811" s="112"/>
      <c r="XL6811" s="112"/>
      <c r="XM6811" s="112"/>
      <c r="XN6811" s="112"/>
      <c r="XO6811" s="112"/>
      <c r="XP6811" s="112"/>
      <c r="XQ6811" s="112"/>
      <c r="XR6811" s="112"/>
      <c r="XS6811" s="112"/>
      <c r="XT6811" s="112"/>
      <c r="XU6811" s="112"/>
      <c r="XV6811" s="112"/>
      <c r="XW6811" s="112"/>
      <c r="XX6811" s="112"/>
      <c r="XY6811" s="112"/>
      <c r="XZ6811" s="112"/>
      <c r="YA6811" s="112"/>
      <c r="YB6811" s="112"/>
      <c r="YC6811" s="112"/>
      <c r="YD6811" s="112"/>
      <c r="YE6811" s="112"/>
      <c r="YF6811" s="112"/>
      <c r="YG6811" s="112"/>
      <c r="YH6811" s="112"/>
      <c r="YI6811" s="112"/>
      <c r="YJ6811" s="112"/>
      <c r="YK6811" s="112"/>
      <c r="YL6811" s="112"/>
      <c r="YM6811" s="112"/>
      <c r="YN6811" s="112"/>
      <c r="YO6811" s="112"/>
      <c r="YP6811" s="112"/>
      <c r="YQ6811" s="112"/>
      <c r="YR6811" s="112"/>
      <c r="YS6811" s="112"/>
      <c r="YT6811" s="112"/>
      <c r="YU6811" s="112"/>
      <c r="YV6811" s="112"/>
      <c r="YW6811" s="112"/>
      <c r="YX6811" s="112"/>
      <c r="YY6811" s="112"/>
      <c r="YZ6811" s="112"/>
      <c r="ZA6811" s="112"/>
      <c r="ZB6811" s="112"/>
      <c r="ZC6811" s="112"/>
      <c r="ZD6811" s="112"/>
      <c r="ZE6811" s="112"/>
      <c r="ZF6811" s="112"/>
      <c r="ZG6811" s="112"/>
      <c r="ZH6811" s="112"/>
      <c r="ZI6811" s="112"/>
      <c r="ZJ6811" s="112"/>
      <c r="ZK6811" s="112"/>
      <c r="ZL6811" s="112"/>
      <c r="ZM6811" s="112"/>
      <c r="ZN6811" s="112"/>
      <c r="ZO6811" s="112"/>
      <c r="ZP6811" s="112"/>
      <c r="ZQ6811" s="112"/>
      <c r="ZR6811" s="112"/>
      <c r="ZS6811" s="112"/>
      <c r="ZT6811" s="112"/>
      <c r="ZU6811" s="112"/>
      <c r="ZV6811" s="112"/>
      <c r="ZW6811" s="112"/>
      <c r="ZX6811" s="112"/>
      <c r="ZY6811" s="112"/>
      <c r="ZZ6811" s="112"/>
      <c r="AAA6811" s="112"/>
      <c r="AAB6811" s="112"/>
      <c r="AAC6811" s="112"/>
      <c r="AAD6811" s="112"/>
      <c r="AAE6811" s="112"/>
      <c r="AAF6811" s="112"/>
      <c r="AAG6811" s="112"/>
      <c r="AAH6811" s="112"/>
      <c r="AAI6811" s="112"/>
      <c r="AAJ6811" s="112"/>
      <c r="AAK6811" s="112"/>
      <c r="AAL6811" s="112"/>
      <c r="AAM6811" s="112"/>
      <c r="AAN6811" s="112"/>
      <c r="AAO6811" s="112"/>
      <c r="AAP6811" s="112"/>
      <c r="AAQ6811" s="112"/>
      <c r="AAR6811" s="112"/>
      <c r="AAS6811" s="112"/>
      <c r="AAT6811" s="112"/>
      <c r="AAU6811" s="112"/>
      <c r="AAV6811" s="112"/>
      <c r="AAW6811" s="112"/>
      <c r="AAX6811" s="112"/>
      <c r="AAY6811" s="112"/>
      <c r="AAZ6811" s="112"/>
      <c r="ABA6811" s="112"/>
      <c r="ABB6811" s="112"/>
      <c r="ABC6811" s="112"/>
      <c r="ABD6811" s="112"/>
      <c r="ABE6811" s="112"/>
      <c r="ABF6811" s="112"/>
      <c r="ABG6811" s="112"/>
      <c r="ABH6811" s="112"/>
      <c r="ABI6811" s="112"/>
      <c r="ABJ6811" s="112"/>
      <c r="ABK6811" s="112"/>
      <c r="ABL6811" s="112"/>
      <c r="ABM6811" s="112"/>
      <c r="ABN6811" s="112"/>
      <c r="ABO6811" s="112"/>
      <c r="ABP6811" s="112"/>
      <c r="ABQ6811" s="112"/>
      <c r="ABR6811" s="112"/>
      <c r="ABS6811" s="112"/>
      <c r="ABT6811" s="112"/>
      <c r="ABU6811" s="112"/>
      <c r="ABV6811" s="112"/>
      <c r="ABW6811" s="112"/>
      <c r="ABX6811" s="112"/>
      <c r="ABY6811" s="112"/>
      <c r="ABZ6811" s="112"/>
      <c r="ACA6811" s="112"/>
      <c r="ACB6811" s="112"/>
      <c r="ACC6811" s="112"/>
      <c r="ACD6811" s="112"/>
      <c r="ACE6811" s="112"/>
      <c r="ACF6811" s="112"/>
      <c r="ACG6811" s="112"/>
      <c r="ACH6811" s="112"/>
      <c r="ACI6811" s="112"/>
      <c r="ACJ6811" s="112"/>
      <c r="ACK6811" s="112"/>
      <c r="ACL6811" s="112"/>
      <c r="ACM6811" s="112"/>
      <c r="ACN6811" s="112"/>
      <c r="ACO6811" s="112"/>
      <c r="ACP6811" s="112"/>
      <c r="ACQ6811" s="112"/>
      <c r="ACR6811" s="112"/>
      <c r="ACS6811" s="112"/>
      <c r="ACT6811" s="112"/>
      <c r="ACU6811" s="112"/>
      <c r="ACV6811" s="112"/>
      <c r="ACW6811" s="112"/>
      <c r="ACX6811" s="112"/>
      <c r="ACY6811" s="112"/>
      <c r="ACZ6811" s="112"/>
      <c r="ADA6811" s="112"/>
      <c r="ADB6811" s="112"/>
      <c r="ADC6811" s="112"/>
      <c r="ADD6811" s="112"/>
      <c r="ADE6811" s="112"/>
      <c r="ADF6811" s="112"/>
      <c r="ADG6811" s="112"/>
      <c r="ADH6811" s="112"/>
      <c r="ADI6811" s="112"/>
      <c r="ADJ6811" s="112"/>
      <c r="ADK6811" s="112"/>
      <c r="ADL6811" s="112"/>
      <c r="ADM6811" s="112"/>
      <c r="ADN6811" s="112"/>
      <c r="ADO6811" s="112"/>
      <c r="ADP6811" s="112"/>
      <c r="ADQ6811" s="112"/>
      <c r="ADR6811" s="112"/>
      <c r="ADS6811" s="112"/>
      <c r="ADT6811" s="112"/>
      <c r="ADU6811" s="112"/>
      <c r="ADV6811" s="112"/>
      <c r="ADW6811" s="112"/>
      <c r="ADX6811" s="112"/>
      <c r="ADY6811" s="112"/>
      <c r="ADZ6811" s="112"/>
      <c r="AEA6811" s="112"/>
      <c r="AEB6811" s="112"/>
      <c r="AEC6811" s="112"/>
      <c r="AED6811" s="112"/>
      <c r="AEE6811" s="112"/>
      <c r="AEF6811" s="112"/>
      <c r="AEG6811" s="112"/>
      <c r="AEH6811" s="112"/>
      <c r="AEI6811" s="112"/>
      <c r="AEJ6811" s="112"/>
      <c r="AEK6811" s="112"/>
      <c r="AEL6811" s="112"/>
      <c r="AEM6811" s="112"/>
      <c r="AEN6811" s="112"/>
      <c r="AEO6811" s="112"/>
      <c r="AEP6811" s="112"/>
      <c r="AEQ6811" s="112"/>
      <c r="AER6811" s="112"/>
      <c r="AES6811" s="112"/>
      <c r="AET6811" s="112"/>
      <c r="AEU6811" s="112"/>
      <c r="AEV6811" s="112"/>
      <c r="AEW6811" s="112"/>
      <c r="AEX6811" s="112"/>
      <c r="AEY6811" s="112"/>
      <c r="AEZ6811" s="112"/>
      <c r="AFA6811" s="112"/>
      <c r="AFB6811" s="112"/>
      <c r="AFC6811" s="112"/>
      <c r="AFD6811" s="112"/>
      <c r="AFE6811" s="112"/>
      <c r="AFF6811" s="112"/>
      <c r="AFG6811" s="112"/>
      <c r="AFH6811" s="112"/>
      <c r="AFI6811" s="112"/>
      <c r="AFJ6811" s="112"/>
      <c r="AFK6811" s="112"/>
      <c r="AFL6811" s="112"/>
      <c r="AFM6811" s="112"/>
      <c r="AFN6811" s="112"/>
      <c r="AFO6811" s="112"/>
      <c r="AFP6811" s="112"/>
      <c r="AFQ6811" s="112"/>
      <c r="AFR6811" s="112"/>
      <c r="AFS6811" s="112"/>
      <c r="AFT6811" s="112"/>
      <c r="AFU6811" s="112"/>
      <c r="AFV6811" s="112"/>
      <c r="AFW6811" s="112"/>
      <c r="AFX6811" s="112"/>
      <c r="AFY6811" s="112"/>
      <c r="AFZ6811" s="112"/>
      <c r="AGA6811" s="112"/>
      <c r="AGB6811" s="112"/>
      <c r="AGC6811" s="112"/>
      <c r="AGD6811" s="112"/>
      <c r="AGE6811" s="112"/>
      <c r="AGF6811" s="112"/>
      <c r="AGG6811" s="112"/>
      <c r="AGH6811" s="112"/>
      <c r="AGI6811" s="112"/>
      <c r="AGJ6811" s="112"/>
      <c r="AGK6811" s="112"/>
      <c r="AGL6811" s="112"/>
      <c r="AGM6811" s="112"/>
      <c r="AGN6811" s="112"/>
      <c r="AGO6811" s="112"/>
      <c r="AGP6811" s="112"/>
      <c r="AGQ6811" s="112"/>
      <c r="AGR6811" s="112"/>
      <c r="AGS6811" s="112"/>
      <c r="AGT6811" s="112"/>
      <c r="AGU6811" s="112"/>
      <c r="AGV6811" s="112"/>
      <c r="AGW6811" s="112"/>
      <c r="AGX6811" s="112"/>
      <c r="AGY6811" s="112"/>
      <c r="AGZ6811" s="112"/>
      <c r="AHA6811" s="112"/>
      <c r="AHB6811" s="112"/>
      <c r="AHC6811" s="112"/>
      <c r="AHD6811" s="112"/>
      <c r="AHE6811" s="112"/>
      <c r="AHF6811" s="112"/>
      <c r="AHG6811" s="112"/>
      <c r="AHH6811" s="112"/>
      <c r="AHI6811" s="112"/>
      <c r="AHJ6811" s="112"/>
      <c r="AHK6811" s="112"/>
      <c r="AHL6811" s="112"/>
      <c r="AHM6811" s="112"/>
      <c r="AHN6811" s="112"/>
      <c r="AHO6811" s="112"/>
      <c r="AHP6811" s="112"/>
      <c r="AHQ6811" s="112"/>
      <c r="AHR6811" s="112"/>
      <c r="AHS6811" s="112"/>
      <c r="AHT6811" s="112"/>
      <c r="AHU6811" s="112"/>
      <c r="AHV6811" s="112"/>
      <c r="AHW6811" s="112"/>
      <c r="AHX6811" s="112"/>
      <c r="AHY6811" s="112"/>
      <c r="AHZ6811" s="112"/>
      <c r="AIA6811" s="112"/>
      <c r="AIB6811" s="112"/>
      <c r="AIC6811" s="112"/>
      <c r="AID6811" s="112"/>
      <c r="AIE6811" s="112"/>
      <c r="AIF6811" s="112"/>
      <c r="AIG6811" s="112"/>
      <c r="AIH6811" s="112"/>
      <c r="AII6811" s="112"/>
      <c r="AIJ6811" s="112"/>
      <c r="AIK6811" s="112"/>
      <c r="AIL6811" s="112"/>
      <c r="AIM6811" s="112"/>
      <c r="AIN6811" s="112"/>
      <c r="AIO6811" s="112"/>
      <c r="AIP6811" s="112"/>
      <c r="AIQ6811" s="112"/>
      <c r="AIR6811" s="112"/>
      <c r="AIS6811" s="112"/>
      <c r="AIT6811" s="112"/>
      <c r="AIU6811" s="112"/>
      <c r="AIV6811" s="112"/>
      <c r="AIW6811" s="112"/>
      <c r="AIX6811" s="112"/>
      <c r="AIY6811" s="112"/>
      <c r="AIZ6811" s="112"/>
      <c r="AJA6811" s="112"/>
      <c r="AJB6811" s="112"/>
      <c r="AJC6811" s="112"/>
      <c r="AJD6811" s="112"/>
      <c r="AJE6811" s="112"/>
      <c r="AJF6811" s="112"/>
      <c r="AJG6811" s="112"/>
      <c r="AJH6811" s="112"/>
      <c r="AJI6811" s="112"/>
      <c r="AJJ6811" s="112"/>
      <c r="AJK6811" s="112"/>
      <c r="AJL6811" s="112"/>
      <c r="AJM6811" s="112"/>
      <c r="AJN6811" s="112"/>
      <c r="AJO6811" s="112"/>
      <c r="AJP6811" s="112"/>
      <c r="AJQ6811" s="112"/>
      <c r="AJR6811" s="112"/>
      <c r="AJS6811" s="112"/>
      <c r="AJT6811" s="112"/>
      <c r="AJU6811" s="112"/>
      <c r="AJV6811" s="112"/>
      <c r="AJW6811" s="112"/>
      <c r="AJX6811" s="112"/>
      <c r="AJY6811" s="112"/>
      <c r="AJZ6811" s="112"/>
      <c r="AKA6811" s="112"/>
      <c r="AKB6811" s="112"/>
      <c r="AKC6811" s="112"/>
      <c r="AKD6811" s="112"/>
      <c r="AKE6811" s="112"/>
      <c r="AKF6811" s="112"/>
      <c r="AKG6811" s="112"/>
      <c r="AKH6811" s="112"/>
      <c r="AKI6811" s="112"/>
      <c r="AKJ6811" s="112"/>
      <c r="AKK6811" s="112"/>
      <c r="AKL6811" s="112"/>
      <c r="AKM6811" s="112"/>
      <c r="AKN6811" s="112"/>
      <c r="AKO6811" s="112"/>
      <c r="AKP6811" s="112"/>
      <c r="AKQ6811" s="112"/>
      <c r="AKR6811" s="112"/>
      <c r="AKS6811" s="112"/>
      <c r="AKT6811" s="112"/>
      <c r="AKU6811" s="112"/>
      <c r="AKV6811" s="112"/>
      <c r="AKW6811" s="112"/>
      <c r="AKX6811" s="112"/>
      <c r="AKY6811" s="112"/>
      <c r="AKZ6811" s="112"/>
      <c r="ALA6811" s="112"/>
      <c r="ALB6811" s="112"/>
      <c r="ALC6811" s="112"/>
      <c r="ALD6811" s="112"/>
      <c r="ALE6811" s="112"/>
      <c r="ALF6811" s="112"/>
      <c r="ALG6811" s="112"/>
      <c r="ALH6811" s="112"/>
      <c r="ALI6811" s="112"/>
      <c r="ALJ6811" s="112"/>
      <c r="ALK6811" s="112"/>
      <c r="ALL6811" s="112"/>
      <c r="ALM6811" s="112"/>
      <c r="ALN6811" s="112"/>
      <c r="ALO6811" s="112"/>
      <c r="ALP6811" s="112"/>
      <c r="ALQ6811" s="112"/>
      <c r="ALR6811" s="112"/>
      <c r="ALS6811" s="112"/>
      <c r="ALT6811" s="112"/>
      <c r="ALU6811" s="112"/>
      <c r="ALV6811" s="112"/>
      <c r="ALW6811" s="112"/>
      <c r="ALX6811" s="112"/>
      <c r="ALY6811" s="112"/>
      <c r="ALZ6811" s="112"/>
      <c r="AMA6811" s="112"/>
      <c r="AMB6811" s="112"/>
      <c r="AMC6811" s="112"/>
      <c r="AMD6811" s="112"/>
      <c r="AME6811" s="112"/>
      <c r="AMF6811" s="112"/>
      <c r="AMG6811" s="112"/>
      <c r="AMH6811" s="112"/>
      <c r="AMI6811" s="112"/>
      <c r="AMJ6811" s="112"/>
      <c r="AMK6811" s="112"/>
      <c r="AML6811" s="112"/>
      <c r="AMM6811" s="112"/>
      <c r="AMN6811" s="112"/>
      <c r="AMO6811" s="112"/>
      <c r="AMP6811" s="112"/>
      <c r="AMQ6811" s="112"/>
      <c r="AMR6811" s="112"/>
      <c r="AMS6811" s="112"/>
      <c r="AMT6811" s="112"/>
      <c r="AMU6811" s="112"/>
      <c r="AMV6811" s="112"/>
      <c r="AMW6811" s="112"/>
      <c r="AMX6811" s="112"/>
      <c r="AMY6811" s="112"/>
      <c r="AMZ6811" s="112"/>
      <c r="ANA6811" s="112"/>
      <c r="ANB6811" s="112"/>
      <c r="ANC6811" s="112"/>
      <c r="AND6811" s="112"/>
      <c r="ANE6811" s="112"/>
      <c r="ANF6811" s="112"/>
      <c r="ANG6811" s="112"/>
      <c r="ANH6811" s="112"/>
      <c r="ANI6811" s="112"/>
      <c r="ANJ6811" s="112"/>
      <c r="ANK6811" s="112"/>
      <c r="ANL6811" s="112"/>
      <c r="ANM6811" s="112"/>
      <c r="ANN6811" s="112"/>
      <c r="ANO6811" s="112"/>
      <c r="ANP6811" s="112"/>
      <c r="ANQ6811" s="112"/>
      <c r="ANR6811" s="112"/>
      <c r="ANS6811" s="112"/>
      <c r="ANT6811" s="112"/>
      <c r="ANU6811" s="112"/>
      <c r="ANV6811" s="112"/>
      <c r="ANW6811" s="112"/>
      <c r="ANX6811" s="112"/>
      <c r="ANY6811" s="112"/>
      <c r="ANZ6811" s="112"/>
      <c r="AOA6811" s="112"/>
      <c r="AOB6811" s="112"/>
      <c r="AOC6811" s="112"/>
      <c r="AOD6811" s="112"/>
      <c r="AOE6811" s="112"/>
      <c r="AOF6811" s="112"/>
      <c r="AOG6811" s="112"/>
      <c r="AOH6811" s="112"/>
      <c r="AOI6811" s="112"/>
      <c r="AOJ6811" s="112"/>
      <c r="AOK6811" s="112"/>
      <c r="AOL6811" s="112"/>
      <c r="AOM6811" s="112"/>
      <c r="AON6811" s="112"/>
      <c r="AOO6811" s="112"/>
      <c r="AOP6811" s="112"/>
      <c r="AOQ6811" s="112"/>
      <c r="AOR6811" s="112"/>
      <c r="AOS6811" s="112"/>
      <c r="AOT6811" s="112"/>
      <c r="AOU6811" s="112"/>
      <c r="AOV6811" s="112"/>
      <c r="AOW6811" s="112"/>
      <c r="AOX6811" s="112"/>
      <c r="AOY6811" s="112"/>
      <c r="AOZ6811" s="112"/>
      <c r="APA6811" s="112"/>
      <c r="APB6811" s="112"/>
      <c r="APC6811" s="112"/>
      <c r="APD6811" s="112"/>
      <c r="APE6811" s="112"/>
      <c r="APF6811" s="112"/>
      <c r="APG6811" s="112"/>
      <c r="APH6811" s="112"/>
      <c r="API6811" s="112"/>
      <c r="APJ6811" s="112"/>
      <c r="APK6811" s="112"/>
      <c r="APL6811" s="112"/>
      <c r="APM6811" s="112"/>
      <c r="APN6811" s="112"/>
      <c r="APO6811" s="112"/>
      <c r="APP6811" s="112"/>
      <c r="APQ6811" s="112"/>
      <c r="APR6811" s="112"/>
      <c r="APS6811" s="112"/>
      <c r="APT6811" s="112"/>
      <c r="APU6811" s="112"/>
      <c r="APV6811" s="112"/>
      <c r="APW6811" s="112"/>
      <c r="APX6811" s="112"/>
      <c r="APY6811" s="112"/>
      <c r="APZ6811" s="112"/>
      <c r="AQA6811" s="112"/>
      <c r="AQB6811" s="112"/>
      <c r="AQC6811" s="112"/>
      <c r="AQD6811" s="112"/>
      <c r="AQE6811" s="112"/>
      <c r="AQF6811" s="112"/>
      <c r="AQG6811" s="112"/>
      <c r="AQH6811" s="112"/>
      <c r="AQI6811" s="112"/>
      <c r="AQJ6811" s="112"/>
      <c r="AQK6811" s="112"/>
      <c r="AQL6811" s="112"/>
      <c r="AQM6811" s="112"/>
      <c r="AQN6811" s="112"/>
      <c r="AQO6811" s="112"/>
      <c r="AQP6811" s="112"/>
      <c r="AQQ6811" s="112"/>
      <c r="AQR6811" s="112"/>
      <c r="AQS6811" s="112"/>
      <c r="AQT6811" s="112"/>
      <c r="AQU6811" s="112"/>
      <c r="AQV6811" s="112"/>
      <c r="AQW6811" s="112"/>
      <c r="AQX6811" s="112"/>
      <c r="AQY6811" s="112"/>
      <c r="AQZ6811" s="112"/>
      <c r="ARA6811" s="112"/>
      <c r="ARB6811" s="112"/>
      <c r="ARC6811" s="112"/>
      <c r="ARD6811" s="112"/>
      <c r="ARE6811" s="112"/>
      <c r="ARF6811" s="112"/>
      <c r="ARG6811" s="112"/>
      <c r="ARH6811" s="112"/>
      <c r="ARI6811" s="112"/>
      <c r="ARJ6811" s="112"/>
      <c r="ARK6811" s="112"/>
      <c r="ARL6811" s="112"/>
      <c r="ARM6811" s="112"/>
      <c r="ARN6811" s="112"/>
      <c r="ARO6811" s="112"/>
      <c r="ARP6811" s="112"/>
      <c r="ARQ6811" s="112"/>
      <c r="ARR6811" s="112"/>
      <c r="ARS6811" s="112"/>
      <c r="ART6811" s="112"/>
      <c r="ARU6811" s="112"/>
      <c r="ARV6811" s="112"/>
      <c r="ARW6811" s="112"/>
      <c r="ARX6811" s="112"/>
      <c r="ARY6811" s="112"/>
      <c r="ARZ6811" s="112"/>
      <c r="ASA6811" s="112"/>
      <c r="ASB6811" s="112"/>
      <c r="ASC6811" s="112"/>
      <c r="ASD6811" s="112"/>
      <c r="ASE6811" s="112"/>
      <c r="ASF6811" s="112"/>
      <c r="ASG6811" s="112"/>
      <c r="ASH6811" s="112"/>
      <c r="ASI6811" s="112"/>
      <c r="ASJ6811" s="112"/>
      <c r="ASK6811" s="112"/>
      <c r="ASL6811" s="112"/>
      <c r="ASM6811" s="112"/>
      <c r="ASN6811" s="112"/>
      <c r="ASO6811" s="112"/>
      <c r="ASP6811" s="112"/>
      <c r="ASQ6811" s="112"/>
      <c r="ASR6811" s="112"/>
      <c r="ASS6811" s="112"/>
      <c r="AST6811" s="112"/>
      <c r="ASU6811" s="112"/>
      <c r="ASV6811" s="112"/>
      <c r="ASW6811" s="112"/>
      <c r="ASX6811" s="112"/>
      <c r="ASY6811" s="112"/>
      <c r="ASZ6811" s="112"/>
      <c r="ATA6811" s="112"/>
      <c r="ATB6811" s="112"/>
      <c r="ATC6811" s="112"/>
      <c r="ATD6811" s="112"/>
      <c r="ATE6811" s="112"/>
      <c r="ATF6811" s="112"/>
      <c r="ATG6811" s="112"/>
      <c r="ATH6811" s="112"/>
      <c r="ATI6811" s="112"/>
      <c r="ATJ6811" s="112"/>
      <c r="ATK6811" s="112"/>
      <c r="ATL6811" s="112"/>
      <c r="ATM6811" s="112"/>
      <c r="ATN6811" s="112"/>
      <c r="ATO6811" s="112"/>
      <c r="ATP6811" s="112"/>
      <c r="ATQ6811" s="112"/>
      <c r="ATR6811" s="112"/>
      <c r="ATS6811" s="112"/>
      <c r="ATT6811" s="112"/>
      <c r="ATU6811" s="112"/>
      <c r="ATV6811" s="112"/>
      <c r="ATW6811" s="112"/>
      <c r="ATX6811" s="112"/>
      <c r="ATY6811" s="112"/>
      <c r="ATZ6811" s="112"/>
      <c r="AUA6811" s="112"/>
      <c r="AUB6811" s="112"/>
      <c r="AUC6811" s="112"/>
      <c r="AUD6811" s="112"/>
      <c r="AUE6811" s="112"/>
      <c r="AUF6811" s="112"/>
      <c r="AUG6811" s="112"/>
      <c r="AUH6811" s="112"/>
      <c r="AUI6811" s="112"/>
      <c r="AUJ6811" s="112"/>
      <c r="AUK6811" s="112"/>
      <c r="AUL6811" s="112"/>
      <c r="AUM6811" s="112"/>
      <c r="AUN6811" s="112"/>
      <c r="AUO6811" s="112"/>
      <c r="AUP6811" s="112"/>
      <c r="AUQ6811" s="112"/>
      <c r="AUR6811" s="112"/>
      <c r="AUS6811" s="112"/>
      <c r="AUT6811" s="112"/>
      <c r="AUU6811" s="112"/>
      <c r="AUV6811" s="112"/>
      <c r="AUW6811" s="112"/>
      <c r="AUX6811" s="112"/>
      <c r="AUY6811" s="112"/>
      <c r="AUZ6811" s="112"/>
      <c r="AVA6811" s="112"/>
      <c r="AVB6811" s="112"/>
      <c r="AVC6811" s="112"/>
      <c r="AVD6811" s="112"/>
      <c r="AVE6811" s="112"/>
      <c r="AVF6811" s="112"/>
      <c r="AVG6811" s="112"/>
      <c r="AVH6811" s="112"/>
      <c r="AVI6811" s="112"/>
      <c r="AVJ6811" s="112"/>
      <c r="AVK6811" s="112"/>
      <c r="AVL6811" s="112"/>
      <c r="AVM6811" s="112"/>
      <c r="AVN6811" s="112"/>
      <c r="AVO6811" s="112"/>
      <c r="AVP6811" s="112"/>
      <c r="AVQ6811" s="112"/>
      <c r="AVR6811" s="112"/>
      <c r="AVS6811" s="112"/>
      <c r="AVT6811" s="112"/>
      <c r="AVU6811" s="112"/>
      <c r="AVV6811" s="112"/>
      <c r="AVW6811" s="112"/>
      <c r="AVX6811" s="112"/>
      <c r="AVY6811" s="112"/>
      <c r="AVZ6811" s="112"/>
      <c r="AWA6811" s="112"/>
      <c r="AWB6811" s="112"/>
      <c r="AWC6811" s="112"/>
      <c r="AWD6811" s="112"/>
      <c r="AWE6811" s="112"/>
      <c r="AWF6811" s="112"/>
      <c r="AWG6811" s="112"/>
      <c r="AWH6811" s="112"/>
      <c r="AWI6811" s="112"/>
      <c r="AWJ6811" s="112"/>
      <c r="AWK6811" s="112"/>
      <c r="AWL6811" s="112"/>
      <c r="AWM6811" s="112"/>
      <c r="AWN6811" s="112"/>
      <c r="AWO6811" s="112"/>
      <c r="AWP6811" s="112"/>
      <c r="AWQ6811" s="112"/>
      <c r="AWR6811" s="112"/>
      <c r="AWS6811" s="112"/>
      <c r="AWT6811" s="112"/>
      <c r="AWU6811" s="112"/>
      <c r="AWV6811" s="112"/>
      <c r="AWW6811" s="112"/>
      <c r="AWX6811" s="112"/>
      <c r="AWY6811" s="112"/>
      <c r="AWZ6811" s="112"/>
      <c r="AXA6811" s="112"/>
      <c r="AXB6811" s="112"/>
      <c r="AXC6811" s="112"/>
      <c r="AXD6811" s="112"/>
      <c r="AXE6811" s="112"/>
      <c r="AXF6811" s="112"/>
      <c r="AXG6811" s="112"/>
      <c r="AXH6811" s="112"/>
      <c r="AXI6811" s="112"/>
      <c r="AXJ6811" s="112"/>
      <c r="AXK6811" s="112"/>
      <c r="AXL6811" s="112"/>
      <c r="AXM6811" s="112"/>
      <c r="AXN6811" s="112"/>
      <c r="AXO6811" s="112"/>
      <c r="AXP6811" s="112"/>
      <c r="AXQ6811" s="112"/>
      <c r="AXR6811" s="112"/>
      <c r="AXS6811" s="112"/>
      <c r="AXT6811" s="112"/>
      <c r="AXU6811" s="112"/>
      <c r="AXV6811" s="112"/>
      <c r="AXW6811" s="112"/>
      <c r="AXX6811" s="112"/>
      <c r="AXY6811" s="112"/>
      <c r="AXZ6811" s="112"/>
      <c r="AYA6811" s="112"/>
      <c r="AYB6811" s="112"/>
      <c r="AYC6811" s="112"/>
      <c r="AYD6811" s="112"/>
      <c r="AYE6811" s="112"/>
      <c r="AYF6811" s="112"/>
      <c r="AYG6811" s="112"/>
      <c r="AYH6811" s="112"/>
      <c r="AYI6811" s="112"/>
      <c r="AYJ6811" s="112"/>
      <c r="AYK6811" s="112"/>
      <c r="AYL6811" s="112"/>
      <c r="AYM6811" s="112"/>
      <c r="AYN6811" s="112"/>
      <c r="AYO6811" s="112"/>
      <c r="AYP6811" s="112"/>
      <c r="AYQ6811" s="112"/>
      <c r="AYR6811" s="112"/>
      <c r="AYS6811" s="112"/>
      <c r="AYT6811" s="112"/>
      <c r="AYU6811" s="112"/>
      <c r="AYV6811" s="112"/>
      <c r="AYW6811" s="112"/>
      <c r="AYX6811" s="112"/>
      <c r="AYY6811" s="112"/>
      <c r="AYZ6811" s="112"/>
      <c r="AZA6811" s="112"/>
      <c r="AZB6811" s="112"/>
      <c r="AZC6811" s="112"/>
      <c r="AZD6811" s="112"/>
      <c r="AZE6811" s="112"/>
      <c r="AZF6811" s="112"/>
      <c r="AZG6811" s="112"/>
      <c r="AZH6811" s="112"/>
      <c r="AZI6811" s="112"/>
      <c r="AZJ6811" s="112"/>
      <c r="AZK6811" s="112"/>
      <c r="AZL6811" s="112"/>
      <c r="AZM6811" s="112"/>
      <c r="AZN6811" s="112"/>
      <c r="AZO6811" s="112"/>
      <c r="AZP6811" s="112"/>
      <c r="AZQ6811" s="112"/>
      <c r="AZR6811" s="112"/>
      <c r="AZS6811" s="112"/>
      <c r="AZT6811" s="112"/>
      <c r="AZU6811" s="112"/>
      <c r="AZV6811" s="112"/>
      <c r="AZW6811" s="112"/>
      <c r="AZX6811" s="112"/>
      <c r="AZY6811" s="112"/>
      <c r="AZZ6811" s="112"/>
      <c r="BAA6811" s="112"/>
      <c r="BAB6811" s="112"/>
      <c r="BAC6811" s="112"/>
      <c r="BAD6811" s="112"/>
      <c r="BAE6811" s="112"/>
      <c r="BAF6811" s="112"/>
      <c r="BAG6811" s="112"/>
      <c r="BAH6811" s="112"/>
      <c r="BAI6811" s="112"/>
      <c r="BAJ6811" s="112"/>
      <c r="BAK6811" s="112"/>
      <c r="BAL6811" s="112"/>
      <c r="BAM6811" s="112"/>
      <c r="BAN6811" s="112"/>
      <c r="BAO6811" s="112"/>
      <c r="BAP6811" s="112"/>
      <c r="BAQ6811" s="112"/>
      <c r="BAR6811" s="112"/>
      <c r="BAS6811" s="112"/>
      <c r="BAT6811" s="112"/>
      <c r="BAU6811" s="112"/>
      <c r="BAV6811" s="112"/>
      <c r="BAW6811" s="112"/>
      <c r="BAX6811" s="112"/>
      <c r="BAY6811" s="112"/>
      <c r="BAZ6811" s="112"/>
      <c r="BBA6811" s="112"/>
      <c r="BBB6811" s="112"/>
      <c r="BBC6811" s="112"/>
      <c r="BBD6811" s="112"/>
      <c r="BBE6811" s="112"/>
      <c r="BBF6811" s="112"/>
      <c r="BBG6811" s="112"/>
      <c r="BBH6811" s="112"/>
      <c r="BBI6811" s="112"/>
      <c r="BBJ6811" s="112"/>
      <c r="BBK6811" s="112"/>
      <c r="BBL6811" s="112"/>
      <c r="BBM6811" s="112"/>
      <c r="BBN6811" s="112"/>
      <c r="BBO6811" s="112"/>
      <c r="BBP6811" s="112"/>
      <c r="BBQ6811" s="112"/>
      <c r="BBR6811" s="112"/>
      <c r="BBS6811" s="112"/>
      <c r="BBT6811" s="112"/>
      <c r="BBU6811" s="112"/>
      <c r="BBV6811" s="112"/>
      <c r="BBW6811" s="112"/>
      <c r="BBX6811" s="112"/>
      <c r="BBY6811" s="112"/>
      <c r="BBZ6811" s="112"/>
      <c r="BCA6811" s="112"/>
      <c r="BCB6811" s="112"/>
      <c r="BCC6811" s="112"/>
      <c r="BCD6811" s="112"/>
      <c r="BCE6811" s="112"/>
      <c r="BCF6811" s="112"/>
      <c r="BCG6811" s="112"/>
      <c r="BCH6811" s="112"/>
      <c r="BCI6811" s="112"/>
      <c r="BCJ6811" s="112"/>
      <c r="BCK6811" s="112"/>
      <c r="BCL6811" s="112"/>
      <c r="BCM6811" s="112"/>
      <c r="BCN6811" s="112"/>
      <c r="BCO6811" s="112"/>
      <c r="BCP6811" s="112"/>
      <c r="BCQ6811" s="112"/>
      <c r="BCR6811" s="112"/>
      <c r="BCS6811" s="112"/>
      <c r="BCT6811" s="112"/>
      <c r="BCU6811" s="112"/>
      <c r="BCV6811" s="112"/>
      <c r="BCW6811" s="112"/>
      <c r="BCX6811" s="112"/>
      <c r="BCY6811" s="112"/>
      <c r="BCZ6811" s="112"/>
      <c r="BDA6811" s="112"/>
      <c r="BDB6811" s="112"/>
      <c r="BDC6811" s="112"/>
      <c r="BDD6811" s="112"/>
      <c r="BDE6811" s="112"/>
      <c r="BDF6811" s="112"/>
      <c r="BDG6811" s="112"/>
      <c r="BDH6811" s="112"/>
      <c r="BDI6811" s="112"/>
      <c r="BDJ6811" s="112"/>
      <c r="BDK6811" s="112"/>
      <c r="BDL6811" s="112"/>
      <c r="BDM6811" s="112"/>
      <c r="BDN6811" s="112"/>
      <c r="BDO6811" s="112"/>
      <c r="BDP6811" s="112"/>
      <c r="BDQ6811" s="112"/>
      <c r="BDR6811" s="112"/>
      <c r="BDS6811" s="112"/>
      <c r="BDT6811" s="112"/>
      <c r="BDU6811" s="112"/>
      <c r="BDV6811" s="112"/>
      <c r="BDW6811" s="112"/>
      <c r="BDX6811" s="112"/>
      <c r="BDY6811" s="112"/>
      <c r="BDZ6811" s="112"/>
      <c r="BEA6811" s="112"/>
      <c r="BEB6811" s="112"/>
      <c r="BEC6811" s="112"/>
      <c r="BED6811" s="112"/>
      <c r="BEE6811" s="112"/>
      <c r="BEF6811" s="112"/>
      <c r="BEG6811" s="112"/>
      <c r="BEH6811" s="112"/>
      <c r="BEI6811" s="112"/>
      <c r="BEJ6811" s="112"/>
      <c r="BEK6811" s="112"/>
      <c r="BEL6811" s="112"/>
      <c r="BEM6811" s="112"/>
      <c r="BEN6811" s="112"/>
      <c r="BEO6811" s="112"/>
      <c r="BEP6811" s="112"/>
      <c r="BEQ6811" s="112"/>
      <c r="BER6811" s="112"/>
      <c r="BES6811" s="112"/>
      <c r="BET6811" s="112"/>
      <c r="BEU6811" s="112"/>
      <c r="BEV6811" s="112"/>
      <c r="BEW6811" s="112"/>
      <c r="BEX6811" s="112"/>
      <c r="BEY6811" s="112"/>
      <c r="BEZ6811" s="112"/>
      <c r="BFA6811" s="112"/>
      <c r="BFB6811" s="112"/>
      <c r="BFC6811" s="112"/>
      <c r="BFD6811" s="112"/>
      <c r="BFE6811" s="112"/>
      <c r="BFF6811" s="112"/>
      <c r="BFG6811" s="112"/>
      <c r="BFH6811" s="112"/>
      <c r="BFI6811" s="112"/>
      <c r="BFJ6811" s="112"/>
      <c r="BFK6811" s="112"/>
      <c r="BFL6811" s="112"/>
      <c r="BFM6811" s="112"/>
      <c r="BFN6811" s="112"/>
      <c r="BFO6811" s="112"/>
      <c r="BFP6811" s="112"/>
      <c r="BFQ6811" s="112"/>
      <c r="BFR6811" s="112"/>
      <c r="BFS6811" s="112"/>
      <c r="BFT6811" s="112"/>
      <c r="BFU6811" s="112"/>
      <c r="BFV6811" s="112"/>
      <c r="BFW6811" s="112"/>
      <c r="BFX6811" s="112"/>
      <c r="BFY6811" s="112"/>
      <c r="BFZ6811" s="112"/>
      <c r="BGA6811" s="112"/>
      <c r="BGB6811" s="112"/>
      <c r="BGC6811" s="112"/>
      <c r="BGD6811" s="112"/>
      <c r="BGE6811" s="112"/>
      <c r="BGF6811" s="112"/>
      <c r="BGG6811" s="112"/>
      <c r="BGH6811" s="112"/>
      <c r="BGI6811" s="112"/>
      <c r="BGJ6811" s="112"/>
      <c r="BGK6811" s="112"/>
      <c r="BGL6811" s="112"/>
      <c r="BGM6811" s="112"/>
      <c r="BGN6811" s="112"/>
      <c r="BGO6811" s="112"/>
      <c r="BGP6811" s="112"/>
      <c r="BGQ6811" s="112"/>
      <c r="BGR6811" s="112"/>
      <c r="BGS6811" s="112"/>
      <c r="BGT6811" s="112"/>
      <c r="BGU6811" s="112"/>
      <c r="BGV6811" s="112"/>
      <c r="BGW6811" s="112"/>
      <c r="BGX6811" s="112"/>
      <c r="BGY6811" s="112"/>
      <c r="BGZ6811" s="112"/>
      <c r="BHA6811" s="112"/>
      <c r="BHB6811" s="112"/>
      <c r="BHC6811" s="112"/>
      <c r="BHD6811" s="112"/>
      <c r="BHE6811" s="112"/>
      <c r="BHF6811" s="112"/>
      <c r="BHG6811" s="112"/>
      <c r="BHH6811" s="112"/>
      <c r="BHI6811" s="112"/>
      <c r="BHJ6811" s="112"/>
      <c r="BHK6811" s="112"/>
      <c r="BHL6811" s="112"/>
      <c r="BHM6811" s="112"/>
      <c r="BHN6811" s="112"/>
      <c r="BHO6811" s="112"/>
      <c r="BHP6811" s="112"/>
      <c r="BHQ6811" s="112"/>
      <c r="BHR6811" s="112"/>
      <c r="BHS6811" s="112"/>
      <c r="BHT6811" s="112"/>
      <c r="BHU6811" s="112"/>
      <c r="BHV6811" s="112"/>
      <c r="BHW6811" s="112"/>
      <c r="BHX6811" s="112"/>
      <c r="BHY6811" s="112"/>
      <c r="BHZ6811" s="112"/>
      <c r="BIA6811" s="112"/>
      <c r="BIB6811" s="112"/>
      <c r="BIC6811" s="112"/>
      <c r="BID6811" s="112"/>
      <c r="BIE6811" s="112"/>
      <c r="BIF6811" s="112"/>
      <c r="BIG6811" s="112"/>
      <c r="BIH6811" s="112"/>
      <c r="BII6811" s="112"/>
      <c r="BIJ6811" s="112"/>
      <c r="BIK6811" s="112"/>
      <c r="BIL6811" s="112"/>
      <c r="BIM6811" s="112"/>
      <c r="BIN6811" s="112"/>
      <c r="BIO6811" s="112"/>
      <c r="BIP6811" s="112"/>
      <c r="BIQ6811" s="112"/>
      <c r="BIR6811" s="112"/>
      <c r="BIS6811" s="112"/>
      <c r="BIT6811" s="112"/>
      <c r="BIU6811" s="112"/>
      <c r="BIV6811" s="112"/>
      <c r="BIW6811" s="112"/>
      <c r="BIX6811" s="112"/>
      <c r="BIY6811" s="112"/>
      <c r="BIZ6811" s="112"/>
      <c r="BJA6811" s="112"/>
      <c r="BJB6811" s="112"/>
      <c r="BJC6811" s="112"/>
      <c r="BJD6811" s="112"/>
      <c r="BJE6811" s="112"/>
      <c r="BJF6811" s="112"/>
      <c r="BJG6811" s="112"/>
      <c r="BJH6811" s="112"/>
      <c r="BJI6811" s="112"/>
      <c r="BJJ6811" s="112"/>
      <c r="BJK6811" s="112"/>
      <c r="BJL6811" s="112"/>
      <c r="BJM6811" s="112"/>
      <c r="BJN6811" s="112"/>
      <c r="BJO6811" s="112"/>
      <c r="BJP6811" s="112"/>
      <c r="BJQ6811" s="112"/>
      <c r="BJR6811" s="112"/>
      <c r="BJS6811" s="112"/>
      <c r="BJT6811" s="112"/>
      <c r="BJU6811" s="112"/>
      <c r="BJV6811" s="112"/>
      <c r="BJW6811" s="112"/>
      <c r="BJX6811" s="112"/>
      <c r="BJY6811" s="112"/>
      <c r="BJZ6811" s="112"/>
      <c r="BKA6811" s="112"/>
      <c r="BKB6811" s="112"/>
      <c r="BKC6811" s="112"/>
      <c r="BKD6811" s="112"/>
      <c r="BKE6811" s="112"/>
      <c r="BKF6811" s="112"/>
      <c r="BKG6811" s="112"/>
      <c r="BKH6811" s="112"/>
      <c r="BKI6811" s="112"/>
      <c r="BKJ6811" s="112"/>
      <c r="BKK6811" s="112"/>
      <c r="BKL6811" s="112"/>
      <c r="BKM6811" s="112"/>
      <c r="BKN6811" s="112"/>
      <c r="BKO6811" s="112"/>
      <c r="BKP6811" s="112"/>
      <c r="BKQ6811" s="112"/>
      <c r="BKR6811" s="112"/>
      <c r="BKS6811" s="112"/>
      <c r="BKT6811" s="112"/>
      <c r="BKU6811" s="112"/>
      <c r="BKV6811" s="112"/>
      <c r="BKW6811" s="112"/>
      <c r="BKX6811" s="112"/>
      <c r="BKY6811" s="112"/>
      <c r="BKZ6811" s="112"/>
      <c r="BLA6811" s="112"/>
      <c r="BLB6811" s="112"/>
      <c r="BLC6811" s="112"/>
      <c r="BLD6811" s="112"/>
      <c r="BLE6811" s="112"/>
      <c r="BLF6811" s="112"/>
      <c r="BLG6811" s="112"/>
      <c r="BLH6811" s="112"/>
      <c r="BLI6811" s="112"/>
      <c r="BLJ6811" s="112"/>
      <c r="BLK6811" s="112"/>
      <c r="BLL6811" s="112"/>
      <c r="BLM6811" s="112"/>
      <c r="BLN6811" s="112"/>
      <c r="BLO6811" s="112"/>
      <c r="BLP6811" s="112"/>
      <c r="BLQ6811" s="112"/>
      <c r="BLR6811" s="112"/>
      <c r="BLS6811" s="112"/>
      <c r="BLT6811" s="112"/>
      <c r="BLU6811" s="112"/>
      <c r="BLV6811" s="112"/>
      <c r="BLW6811" s="112"/>
      <c r="BLX6811" s="112"/>
      <c r="BLY6811" s="112"/>
      <c r="BLZ6811" s="112"/>
      <c r="BMA6811" s="112"/>
      <c r="BMB6811" s="112"/>
      <c r="BMC6811" s="112"/>
      <c r="BMD6811" s="112"/>
      <c r="BME6811" s="112"/>
      <c r="BMF6811" s="112"/>
      <c r="BMG6811" s="112"/>
      <c r="BMH6811" s="112"/>
      <c r="BMI6811" s="112"/>
      <c r="BMJ6811" s="112"/>
      <c r="BMK6811" s="112"/>
      <c r="BML6811" s="112"/>
      <c r="BMM6811" s="112"/>
      <c r="BMN6811" s="112"/>
      <c r="BMO6811" s="112"/>
      <c r="BMP6811" s="112"/>
      <c r="BMQ6811" s="112"/>
      <c r="BMR6811" s="112"/>
      <c r="BMS6811" s="112"/>
      <c r="BMT6811" s="112"/>
      <c r="BMU6811" s="112"/>
      <c r="BMV6811" s="112"/>
      <c r="BMW6811" s="112"/>
      <c r="BMX6811" s="112"/>
      <c r="BMY6811" s="112"/>
      <c r="BMZ6811" s="112"/>
      <c r="BNA6811" s="112"/>
      <c r="BNB6811" s="112"/>
      <c r="BNC6811" s="112"/>
      <c r="BND6811" s="112"/>
      <c r="BNE6811" s="112"/>
      <c r="BNF6811" s="112"/>
      <c r="BNG6811" s="112"/>
      <c r="BNH6811" s="112"/>
      <c r="BNI6811" s="112"/>
      <c r="BNJ6811" s="112"/>
      <c r="BNK6811" s="112"/>
      <c r="BNL6811" s="112"/>
      <c r="BNM6811" s="112"/>
      <c r="BNN6811" s="112"/>
      <c r="BNO6811" s="112"/>
      <c r="BNP6811" s="112"/>
      <c r="BNQ6811" s="112"/>
      <c r="BNR6811" s="112"/>
      <c r="BNS6811" s="112"/>
      <c r="BNT6811" s="112"/>
      <c r="BNU6811" s="112"/>
      <c r="BNV6811" s="112"/>
      <c r="BNW6811" s="112"/>
      <c r="BNX6811" s="112"/>
      <c r="BNY6811" s="112"/>
      <c r="BNZ6811" s="112"/>
      <c r="BOA6811" s="112"/>
      <c r="BOB6811" s="112"/>
      <c r="BOC6811" s="112"/>
      <c r="BOD6811" s="112"/>
      <c r="BOE6811" s="112"/>
      <c r="BOF6811" s="112"/>
      <c r="BOG6811" s="112"/>
      <c r="BOH6811" s="112"/>
      <c r="BOI6811" s="112"/>
      <c r="BOJ6811" s="112"/>
      <c r="BOK6811" s="112"/>
      <c r="BOL6811" s="112"/>
      <c r="BOM6811" s="112"/>
      <c r="BON6811" s="112"/>
      <c r="BOO6811" s="112"/>
      <c r="BOP6811" s="112"/>
      <c r="BOQ6811" s="112"/>
      <c r="BOR6811" s="112"/>
      <c r="BOS6811" s="112"/>
      <c r="BOT6811" s="112"/>
      <c r="BOU6811" s="112"/>
      <c r="BOV6811" s="112"/>
      <c r="BOW6811" s="112"/>
      <c r="BOX6811" s="112"/>
      <c r="BOY6811" s="112"/>
      <c r="BOZ6811" s="112"/>
      <c r="BPA6811" s="112"/>
      <c r="BPB6811" s="112"/>
      <c r="BPC6811" s="112"/>
      <c r="BPD6811" s="112"/>
      <c r="BPE6811" s="112"/>
      <c r="BPF6811" s="112"/>
      <c r="BPG6811" s="112"/>
      <c r="BPH6811" s="112"/>
      <c r="BPI6811" s="112"/>
      <c r="BPJ6811" s="112"/>
      <c r="BPK6811" s="112"/>
      <c r="BPL6811" s="112"/>
      <c r="BPM6811" s="112"/>
      <c r="BPN6811" s="112"/>
      <c r="BPO6811" s="112"/>
      <c r="BPP6811" s="112"/>
      <c r="BPQ6811" s="112"/>
      <c r="BPR6811" s="112"/>
      <c r="BPS6811" s="112"/>
      <c r="BPT6811" s="112"/>
      <c r="BPU6811" s="112"/>
      <c r="BPV6811" s="112"/>
      <c r="BPW6811" s="112"/>
      <c r="BPX6811" s="112"/>
      <c r="BPY6811" s="112"/>
      <c r="BPZ6811" s="112"/>
      <c r="BQA6811" s="112"/>
      <c r="BQB6811" s="112"/>
      <c r="BQC6811" s="112"/>
      <c r="BQD6811" s="112"/>
      <c r="BQE6811" s="112"/>
      <c r="BQF6811" s="112"/>
      <c r="BQG6811" s="112"/>
      <c r="BQH6811" s="112"/>
      <c r="BQI6811" s="112"/>
      <c r="BQJ6811" s="112"/>
      <c r="BQK6811" s="112"/>
      <c r="BQL6811" s="112"/>
      <c r="BQM6811" s="112"/>
      <c r="BQN6811" s="112"/>
      <c r="BQO6811" s="112"/>
      <c r="BQP6811" s="112"/>
      <c r="BQQ6811" s="112"/>
      <c r="BQR6811" s="112"/>
      <c r="BQS6811" s="112"/>
      <c r="BQT6811" s="112"/>
      <c r="BQU6811" s="112"/>
      <c r="BQV6811" s="112"/>
      <c r="BQW6811" s="112"/>
      <c r="BQX6811" s="112"/>
      <c r="BQY6811" s="112"/>
      <c r="BQZ6811" s="112"/>
      <c r="BRA6811" s="112"/>
      <c r="BRB6811" s="112"/>
      <c r="BRC6811" s="112"/>
      <c r="BRD6811" s="112"/>
      <c r="BRE6811" s="112"/>
      <c r="BRF6811" s="112"/>
      <c r="BRG6811" s="112"/>
      <c r="BRH6811" s="112"/>
      <c r="BRI6811" s="112"/>
      <c r="BRJ6811" s="112"/>
      <c r="BRK6811" s="112"/>
      <c r="BRL6811" s="112"/>
      <c r="BRM6811" s="112"/>
      <c r="BRN6811" s="112"/>
      <c r="BRO6811" s="112"/>
      <c r="BRP6811" s="112"/>
      <c r="BRQ6811" s="112"/>
      <c r="BRR6811" s="112"/>
      <c r="BRS6811" s="112"/>
      <c r="BRT6811" s="112"/>
      <c r="BRU6811" s="112"/>
      <c r="BRV6811" s="112"/>
      <c r="BRW6811" s="112"/>
      <c r="BRX6811" s="112"/>
      <c r="BRY6811" s="112"/>
      <c r="BRZ6811" s="112"/>
      <c r="BSA6811" s="112"/>
      <c r="BSB6811" s="112"/>
      <c r="BSC6811" s="112"/>
      <c r="BSD6811" s="112"/>
      <c r="BSE6811" s="112"/>
      <c r="BSF6811" s="112"/>
      <c r="BSG6811" s="112"/>
      <c r="BSH6811" s="112"/>
      <c r="BSI6811" s="112"/>
      <c r="BSJ6811" s="112"/>
      <c r="BSK6811" s="112"/>
      <c r="BSL6811" s="112"/>
      <c r="BSM6811" s="112"/>
      <c r="BSN6811" s="112"/>
      <c r="BSO6811" s="112"/>
      <c r="BSP6811" s="112"/>
      <c r="BSQ6811" s="112"/>
      <c r="BSR6811" s="112"/>
      <c r="BSS6811" s="112"/>
      <c r="BST6811" s="112"/>
      <c r="BSU6811" s="112"/>
      <c r="BSV6811" s="112"/>
      <c r="BSW6811" s="112"/>
      <c r="BSX6811" s="112"/>
      <c r="BSY6811" s="112"/>
      <c r="BSZ6811" s="112"/>
      <c r="BTA6811" s="112"/>
      <c r="BTB6811" s="112"/>
      <c r="BTC6811" s="112"/>
      <c r="BTD6811" s="112"/>
      <c r="BTE6811" s="112"/>
      <c r="BTF6811" s="112"/>
      <c r="BTG6811" s="112"/>
      <c r="BTH6811" s="112"/>
      <c r="BTI6811" s="112"/>
      <c r="BTJ6811" s="112"/>
      <c r="BTK6811" s="112"/>
      <c r="BTL6811" s="112"/>
      <c r="BTM6811" s="112"/>
      <c r="BTN6811" s="112"/>
      <c r="BTO6811" s="112"/>
      <c r="BTP6811" s="112"/>
      <c r="BTQ6811" s="112"/>
      <c r="BTR6811" s="112"/>
      <c r="BTS6811" s="112"/>
      <c r="BTT6811" s="112"/>
      <c r="BTU6811" s="112"/>
      <c r="BTV6811" s="112"/>
      <c r="BTW6811" s="112"/>
      <c r="BTX6811" s="112"/>
      <c r="BTY6811" s="112"/>
      <c r="BTZ6811" s="112"/>
      <c r="BUA6811" s="112"/>
      <c r="BUB6811" s="112"/>
      <c r="BUC6811" s="112"/>
      <c r="BUD6811" s="112"/>
      <c r="BUE6811" s="112"/>
      <c r="BUF6811" s="112"/>
      <c r="BUG6811" s="112"/>
      <c r="BUH6811" s="112"/>
      <c r="BUI6811" s="112"/>
      <c r="BUJ6811" s="112"/>
      <c r="BUK6811" s="112"/>
      <c r="BUL6811" s="112"/>
      <c r="BUM6811" s="112"/>
      <c r="BUN6811" s="112"/>
      <c r="BUO6811" s="112"/>
      <c r="BUP6811" s="112"/>
      <c r="BUQ6811" s="112"/>
      <c r="BUR6811" s="112"/>
      <c r="BUS6811" s="112"/>
      <c r="BUT6811" s="112"/>
      <c r="BUU6811" s="112"/>
      <c r="BUV6811" s="112"/>
      <c r="BUW6811" s="112"/>
      <c r="BUX6811" s="112"/>
      <c r="BUY6811" s="112"/>
      <c r="BUZ6811" s="112"/>
      <c r="BVA6811" s="112"/>
      <c r="BVB6811" s="112"/>
      <c r="BVC6811" s="112"/>
      <c r="BVD6811" s="112"/>
      <c r="BVE6811" s="112"/>
      <c r="BVF6811" s="112"/>
      <c r="BVG6811" s="112"/>
      <c r="BVH6811" s="112"/>
      <c r="BVI6811" s="112"/>
      <c r="BVJ6811" s="112"/>
      <c r="BVK6811" s="112"/>
      <c r="BVL6811" s="112"/>
      <c r="BVM6811" s="112"/>
      <c r="BVN6811" s="112"/>
      <c r="BVO6811" s="112"/>
      <c r="BVP6811" s="112"/>
      <c r="BVQ6811" s="112"/>
      <c r="BVR6811" s="112"/>
      <c r="BVS6811" s="112"/>
      <c r="BVT6811" s="112"/>
      <c r="BVU6811" s="112"/>
      <c r="BVV6811" s="112"/>
      <c r="BVW6811" s="112"/>
      <c r="BVX6811" s="112"/>
      <c r="BVY6811" s="112"/>
      <c r="BVZ6811" s="112"/>
      <c r="BWA6811" s="112"/>
      <c r="BWB6811" s="112"/>
      <c r="BWC6811" s="112"/>
      <c r="BWD6811" s="112"/>
      <c r="BWE6811" s="112"/>
      <c r="BWF6811" s="112"/>
      <c r="BWG6811" s="112"/>
      <c r="BWH6811" s="112"/>
      <c r="BWI6811" s="112"/>
      <c r="BWJ6811" s="112"/>
      <c r="BWK6811" s="112"/>
      <c r="BWL6811" s="112"/>
      <c r="BWM6811" s="112"/>
      <c r="BWN6811" s="112"/>
      <c r="BWO6811" s="112"/>
      <c r="BWP6811" s="112"/>
      <c r="BWQ6811" s="112"/>
      <c r="BWR6811" s="112"/>
      <c r="BWS6811" s="112"/>
      <c r="BWT6811" s="112"/>
      <c r="BWU6811" s="112"/>
      <c r="BWV6811" s="112"/>
      <c r="BWW6811" s="112"/>
      <c r="BWX6811" s="112"/>
      <c r="BWY6811" s="112"/>
      <c r="BWZ6811" s="112"/>
      <c r="BXA6811" s="112"/>
      <c r="BXB6811" s="112"/>
      <c r="BXC6811" s="112"/>
      <c r="BXD6811" s="112"/>
      <c r="BXE6811" s="112"/>
      <c r="BXF6811" s="112"/>
      <c r="BXG6811" s="112"/>
      <c r="BXH6811" s="112"/>
      <c r="BXI6811" s="112"/>
      <c r="BXJ6811" s="112"/>
      <c r="BXK6811" s="112"/>
      <c r="BXL6811" s="112"/>
      <c r="BXM6811" s="112"/>
      <c r="BXN6811" s="112"/>
      <c r="BXO6811" s="112"/>
      <c r="BXP6811" s="112"/>
      <c r="BXQ6811" s="112"/>
      <c r="BXR6811" s="112"/>
      <c r="BXS6811" s="112"/>
      <c r="BXT6811" s="112"/>
      <c r="BXU6811" s="112"/>
      <c r="BXV6811" s="112"/>
      <c r="BXW6811" s="112"/>
      <c r="BXX6811" s="112"/>
      <c r="BXY6811" s="112"/>
      <c r="BXZ6811" s="112"/>
      <c r="BYA6811" s="112"/>
      <c r="BYB6811" s="112"/>
      <c r="BYC6811" s="112"/>
      <c r="BYD6811" s="112"/>
      <c r="BYE6811" s="112"/>
      <c r="BYF6811" s="112"/>
      <c r="BYG6811" s="112"/>
      <c r="BYH6811" s="112"/>
      <c r="BYI6811" s="112"/>
      <c r="BYJ6811" s="112"/>
      <c r="BYK6811" s="112"/>
      <c r="BYL6811" s="112"/>
      <c r="BYM6811" s="112"/>
      <c r="BYN6811" s="112"/>
      <c r="BYO6811" s="112"/>
      <c r="BYP6811" s="112"/>
      <c r="BYQ6811" s="112"/>
      <c r="BYR6811" s="112"/>
      <c r="BYS6811" s="112"/>
      <c r="BYT6811" s="112"/>
      <c r="BYU6811" s="112"/>
      <c r="BYV6811" s="112"/>
      <c r="BYW6811" s="112"/>
      <c r="BYX6811" s="112"/>
      <c r="BYY6811" s="112"/>
      <c r="BYZ6811" s="112"/>
      <c r="BZA6811" s="112"/>
      <c r="BZB6811" s="112"/>
      <c r="BZC6811" s="112"/>
      <c r="BZD6811" s="112"/>
      <c r="BZE6811" s="112"/>
      <c r="BZF6811" s="112"/>
      <c r="BZG6811" s="112"/>
      <c r="BZH6811" s="112"/>
      <c r="BZI6811" s="112"/>
      <c r="BZJ6811" s="112"/>
      <c r="BZK6811" s="112"/>
      <c r="BZL6811" s="112"/>
      <c r="BZM6811" s="112"/>
      <c r="BZN6811" s="112"/>
      <c r="BZO6811" s="112"/>
      <c r="BZP6811" s="112"/>
      <c r="BZQ6811" s="112"/>
      <c r="BZR6811" s="112"/>
      <c r="BZS6811" s="112"/>
      <c r="BZT6811" s="112"/>
      <c r="BZU6811" s="112"/>
      <c r="BZV6811" s="112"/>
      <c r="BZW6811" s="112"/>
      <c r="BZX6811" s="112"/>
      <c r="BZY6811" s="112"/>
      <c r="BZZ6811" s="112"/>
      <c r="CAA6811" s="112"/>
      <c r="CAB6811" s="112"/>
      <c r="CAC6811" s="112"/>
      <c r="CAD6811" s="112"/>
      <c r="CAE6811" s="112"/>
      <c r="CAF6811" s="112"/>
      <c r="CAG6811" s="112"/>
      <c r="CAH6811" s="112"/>
      <c r="CAI6811" s="112"/>
      <c r="CAJ6811" s="112"/>
      <c r="CAK6811" s="112"/>
      <c r="CAL6811" s="112"/>
      <c r="CAM6811" s="112"/>
      <c r="CAN6811" s="112"/>
      <c r="CAO6811" s="112"/>
      <c r="CAP6811" s="112"/>
      <c r="CAQ6811" s="112"/>
      <c r="CAR6811" s="112"/>
      <c r="CAS6811" s="112"/>
      <c r="CAT6811" s="112"/>
      <c r="CAU6811" s="112"/>
      <c r="CAV6811" s="112"/>
      <c r="CAW6811" s="112"/>
      <c r="CAX6811" s="112"/>
      <c r="CAY6811" s="112"/>
      <c r="CAZ6811" s="112"/>
      <c r="CBA6811" s="112"/>
      <c r="CBB6811" s="112"/>
      <c r="CBC6811" s="112"/>
      <c r="CBD6811" s="112"/>
      <c r="CBE6811" s="112"/>
      <c r="CBF6811" s="112"/>
      <c r="CBG6811" s="112"/>
      <c r="CBH6811" s="112"/>
      <c r="CBI6811" s="112"/>
      <c r="CBJ6811" s="112"/>
      <c r="CBK6811" s="112"/>
      <c r="CBL6811" s="112"/>
      <c r="CBM6811" s="112"/>
      <c r="CBN6811" s="112"/>
      <c r="CBO6811" s="112"/>
      <c r="CBP6811" s="112"/>
      <c r="CBQ6811" s="112"/>
      <c r="CBR6811" s="112"/>
      <c r="CBS6811" s="112"/>
      <c r="CBT6811" s="112"/>
      <c r="CBU6811" s="112"/>
      <c r="CBV6811" s="112"/>
      <c r="CBW6811" s="112"/>
      <c r="CBX6811" s="112"/>
      <c r="CBY6811" s="112"/>
      <c r="CBZ6811" s="112"/>
      <c r="CCA6811" s="112"/>
      <c r="CCB6811" s="112"/>
      <c r="CCC6811" s="112"/>
      <c r="CCD6811" s="112"/>
      <c r="CCE6811" s="112"/>
      <c r="CCF6811" s="112"/>
      <c r="CCG6811" s="112"/>
      <c r="CCH6811" s="112"/>
      <c r="CCI6811" s="112"/>
      <c r="CCJ6811" s="112"/>
      <c r="CCK6811" s="112"/>
      <c r="CCL6811" s="112"/>
      <c r="CCM6811" s="112"/>
      <c r="CCN6811" s="112"/>
      <c r="CCO6811" s="112"/>
      <c r="CCP6811" s="112"/>
      <c r="CCQ6811" s="112"/>
      <c r="CCR6811" s="112"/>
      <c r="CCS6811" s="112"/>
      <c r="CCT6811" s="112"/>
      <c r="CCU6811" s="112"/>
      <c r="CCV6811" s="112"/>
      <c r="CCW6811" s="112"/>
      <c r="CCX6811" s="112"/>
      <c r="CCY6811" s="112"/>
      <c r="CCZ6811" s="112"/>
      <c r="CDA6811" s="112"/>
      <c r="CDB6811" s="112"/>
      <c r="CDC6811" s="112"/>
      <c r="CDD6811" s="112"/>
      <c r="CDE6811" s="112"/>
      <c r="CDF6811" s="112"/>
      <c r="CDG6811" s="112"/>
      <c r="CDH6811" s="112"/>
      <c r="CDI6811" s="112"/>
      <c r="CDJ6811" s="112"/>
      <c r="CDK6811" s="112"/>
      <c r="CDL6811" s="112"/>
      <c r="CDM6811" s="112"/>
      <c r="CDN6811" s="112"/>
      <c r="CDO6811" s="112"/>
      <c r="CDP6811" s="112"/>
      <c r="CDQ6811" s="112"/>
      <c r="CDR6811" s="112"/>
      <c r="CDS6811" s="112"/>
      <c r="CDT6811" s="112"/>
      <c r="CDU6811" s="112"/>
      <c r="CDV6811" s="112"/>
      <c r="CDW6811" s="112"/>
      <c r="CDX6811" s="112"/>
      <c r="CDY6811" s="112"/>
      <c r="CDZ6811" s="112"/>
      <c r="CEA6811" s="112"/>
      <c r="CEB6811" s="112"/>
      <c r="CEC6811" s="112"/>
      <c r="CED6811" s="112"/>
      <c r="CEE6811" s="112"/>
      <c r="CEF6811" s="112"/>
      <c r="CEG6811" s="112"/>
      <c r="CEH6811" s="112"/>
      <c r="CEI6811" s="112"/>
      <c r="CEJ6811" s="112"/>
      <c r="CEK6811" s="112"/>
      <c r="CEL6811" s="112"/>
      <c r="CEM6811" s="112"/>
      <c r="CEN6811" s="112"/>
      <c r="CEO6811" s="112"/>
      <c r="CEP6811" s="112"/>
      <c r="CEQ6811" s="112"/>
      <c r="CER6811" s="112"/>
      <c r="CES6811" s="112"/>
      <c r="CET6811" s="112"/>
      <c r="CEU6811" s="112"/>
      <c r="CEV6811" s="112"/>
      <c r="CEW6811" s="112"/>
      <c r="CEX6811" s="112"/>
      <c r="CEY6811" s="112"/>
      <c r="CEZ6811" s="112"/>
      <c r="CFA6811" s="112"/>
      <c r="CFB6811" s="112"/>
      <c r="CFC6811" s="112"/>
      <c r="CFD6811" s="112"/>
      <c r="CFE6811" s="112"/>
      <c r="CFF6811" s="112"/>
      <c r="CFG6811" s="112"/>
      <c r="CFH6811" s="112"/>
      <c r="CFI6811" s="112"/>
      <c r="CFJ6811" s="112"/>
      <c r="CFK6811" s="112"/>
      <c r="CFL6811" s="112"/>
      <c r="CFM6811" s="112"/>
      <c r="CFN6811" s="112"/>
      <c r="CFO6811" s="112"/>
      <c r="CFP6811" s="112"/>
      <c r="CFQ6811" s="112"/>
      <c r="CFR6811" s="112"/>
      <c r="CFS6811" s="112"/>
      <c r="CFT6811" s="112"/>
      <c r="CFU6811" s="112"/>
      <c r="CFV6811" s="112"/>
      <c r="CFW6811" s="112"/>
      <c r="CFX6811" s="112"/>
      <c r="CFY6811" s="112"/>
      <c r="CFZ6811" s="112"/>
      <c r="CGA6811" s="112"/>
      <c r="CGB6811" s="112"/>
      <c r="CGC6811" s="112"/>
      <c r="CGD6811" s="112"/>
      <c r="CGE6811" s="112"/>
      <c r="CGF6811" s="112"/>
      <c r="CGG6811" s="112"/>
      <c r="CGH6811" s="112"/>
      <c r="CGI6811" s="112"/>
      <c r="CGJ6811" s="112"/>
      <c r="CGK6811" s="112"/>
      <c r="CGL6811" s="112"/>
      <c r="CGM6811" s="112"/>
      <c r="CGN6811" s="112"/>
      <c r="CGO6811" s="112"/>
      <c r="CGP6811" s="112"/>
      <c r="CGQ6811" s="112"/>
      <c r="CGR6811" s="112"/>
      <c r="CGS6811" s="112"/>
      <c r="CGT6811" s="112"/>
      <c r="CGU6811" s="112"/>
      <c r="CGV6811" s="112"/>
      <c r="CGW6811" s="112"/>
      <c r="CGX6811" s="112"/>
      <c r="CGY6811" s="112"/>
      <c r="CGZ6811" s="112"/>
      <c r="CHA6811" s="112"/>
      <c r="CHB6811" s="112"/>
      <c r="CHC6811" s="112"/>
      <c r="CHD6811" s="112"/>
      <c r="CHE6811" s="112"/>
      <c r="CHF6811" s="112"/>
      <c r="CHG6811" s="112"/>
      <c r="CHH6811" s="112"/>
      <c r="CHI6811" s="112"/>
      <c r="CHJ6811" s="112"/>
      <c r="CHK6811" s="112"/>
      <c r="CHL6811" s="112"/>
      <c r="CHM6811" s="112"/>
      <c r="CHN6811" s="112"/>
      <c r="CHO6811" s="112"/>
      <c r="CHP6811" s="112"/>
      <c r="CHQ6811" s="112"/>
      <c r="CHR6811" s="112"/>
      <c r="CHS6811" s="112"/>
      <c r="CHT6811" s="112"/>
      <c r="CHU6811" s="112"/>
      <c r="CHV6811" s="112"/>
      <c r="CHW6811" s="112"/>
      <c r="CHX6811" s="112"/>
      <c r="CHY6811" s="112"/>
      <c r="CHZ6811" s="112"/>
      <c r="CIA6811" s="112"/>
      <c r="CIB6811" s="112"/>
      <c r="CIC6811" s="112"/>
      <c r="CID6811" s="112"/>
      <c r="CIE6811" s="112"/>
      <c r="CIF6811" s="112"/>
      <c r="CIG6811" s="112"/>
      <c r="CIH6811" s="112"/>
      <c r="CII6811" s="112"/>
      <c r="CIJ6811" s="112"/>
      <c r="CIK6811" s="112"/>
      <c r="CIL6811" s="112"/>
      <c r="CIM6811" s="112"/>
      <c r="CIN6811" s="112"/>
      <c r="CIO6811" s="112"/>
      <c r="CIP6811" s="112"/>
      <c r="CIQ6811" s="112"/>
      <c r="CIR6811" s="112"/>
      <c r="CIS6811" s="112"/>
      <c r="CIT6811" s="112"/>
      <c r="CIU6811" s="112"/>
      <c r="CIV6811" s="112"/>
      <c r="CIW6811" s="112"/>
      <c r="CIX6811" s="112"/>
      <c r="CIY6811" s="112"/>
      <c r="CIZ6811" s="112"/>
      <c r="CJA6811" s="112"/>
      <c r="CJB6811" s="112"/>
      <c r="CJC6811" s="112"/>
      <c r="CJD6811" s="112"/>
      <c r="CJE6811" s="112"/>
      <c r="CJF6811" s="112"/>
      <c r="CJG6811" s="112"/>
      <c r="CJH6811" s="112"/>
      <c r="CJI6811" s="112"/>
      <c r="CJJ6811" s="112"/>
      <c r="CJK6811" s="112"/>
      <c r="CJL6811" s="112"/>
      <c r="CJM6811" s="112"/>
      <c r="CJN6811" s="112"/>
      <c r="CJO6811" s="112"/>
      <c r="CJP6811" s="112"/>
      <c r="CJQ6811" s="112"/>
      <c r="CJR6811" s="112"/>
      <c r="CJS6811" s="112"/>
      <c r="CJT6811" s="112"/>
      <c r="CJU6811" s="112"/>
      <c r="CJV6811" s="112"/>
      <c r="CJW6811" s="112"/>
      <c r="CJX6811" s="112"/>
      <c r="CJY6811" s="112"/>
      <c r="CJZ6811" s="112"/>
      <c r="CKA6811" s="112"/>
      <c r="CKB6811" s="112"/>
      <c r="CKC6811" s="112"/>
      <c r="CKD6811" s="112"/>
      <c r="CKE6811" s="112"/>
      <c r="CKF6811" s="112"/>
      <c r="CKG6811" s="112"/>
      <c r="CKH6811" s="112"/>
      <c r="CKI6811" s="112"/>
      <c r="CKJ6811" s="112"/>
      <c r="CKK6811" s="112"/>
      <c r="CKL6811" s="112"/>
      <c r="CKM6811" s="112"/>
      <c r="CKN6811" s="112"/>
      <c r="CKO6811" s="112"/>
      <c r="CKP6811" s="112"/>
      <c r="CKQ6811" s="112"/>
      <c r="CKR6811" s="112"/>
      <c r="CKS6811" s="112"/>
      <c r="CKT6811" s="112"/>
      <c r="CKU6811" s="112"/>
      <c r="CKV6811" s="112"/>
      <c r="CKW6811" s="112"/>
      <c r="CKX6811" s="112"/>
      <c r="CKY6811" s="112"/>
      <c r="CKZ6811" s="112"/>
      <c r="CLA6811" s="112"/>
      <c r="CLB6811" s="112"/>
      <c r="CLC6811" s="112"/>
      <c r="CLD6811" s="112"/>
      <c r="CLE6811" s="112"/>
      <c r="CLF6811" s="112"/>
      <c r="CLG6811" s="112"/>
      <c r="CLH6811" s="112"/>
      <c r="CLI6811" s="112"/>
      <c r="CLJ6811" s="112"/>
      <c r="CLK6811" s="112"/>
      <c r="CLL6811" s="112"/>
      <c r="CLM6811" s="112"/>
      <c r="CLN6811" s="112"/>
      <c r="CLO6811" s="112"/>
      <c r="CLP6811" s="112"/>
      <c r="CLQ6811" s="112"/>
      <c r="CLR6811" s="112"/>
      <c r="CLS6811" s="112"/>
      <c r="CLT6811" s="112"/>
      <c r="CLU6811" s="112"/>
      <c r="CLV6811" s="112"/>
      <c r="CLW6811" s="112"/>
      <c r="CLX6811" s="112"/>
      <c r="CLY6811" s="112"/>
      <c r="CLZ6811" s="112"/>
      <c r="CMA6811" s="112"/>
      <c r="CMB6811" s="112"/>
      <c r="CMC6811" s="112"/>
      <c r="CMD6811" s="112"/>
      <c r="CME6811" s="112"/>
      <c r="CMF6811" s="112"/>
      <c r="CMG6811" s="112"/>
      <c r="CMH6811" s="112"/>
      <c r="CMI6811" s="112"/>
      <c r="CMJ6811" s="112"/>
      <c r="CMK6811" s="112"/>
      <c r="CML6811" s="112"/>
      <c r="CMM6811" s="112"/>
      <c r="CMN6811" s="112"/>
      <c r="CMO6811" s="112"/>
      <c r="CMP6811" s="112"/>
      <c r="CMQ6811" s="112"/>
      <c r="CMR6811" s="112"/>
      <c r="CMS6811" s="112"/>
      <c r="CMT6811" s="112"/>
      <c r="CMU6811" s="112"/>
      <c r="CMV6811" s="112"/>
      <c r="CMW6811" s="112"/>
      <c r="CMX6811" s="112"/>
      <c r="CMY6811" s="112"/>
      <c r="CMZ6811" s="112"/>
      <c r="CNA6811" s="112"/>
      <c r="CNB6811" s="112"/>
      <c r="CNC6811" s="112"/>
      <c r="CND6811" s="112"/>
      <c r="CNE6811" s="112"/>
      <c r="CNF6811" s="112"/>
      <c r="CNG6811" s="112"/>
      <c r="CNH6811" s="112"/>
      <c r="CNI6811" s="112"/>
      <c r="CNJ6811" s="112"/>
      <c r="CNK6811" s="112"/>
      <c r="CNL6811" s="112"/>
      <c r="CNM6811" s="112"/>
      <c r="CNN6811" s="112"/>
      <c r="CNO6811" s="112"/>
      <c r="CNP6811" s="112"/>
      <c r="CNQ6811" s="112"/>
      <c r="CNR6811" s="112"/>
      <c r="CNS6811" s="112"/>
      <c r="CNT6811" s="112"/>
      <c r="CNU6811" s="112"/>
      <c r="CNV6811" s="112"/>
      <c r="CNW6811" s="112"/>
      <c r="CNX6811" s="112"/>
      <c r="CNY6811" s="112"/>
      <c r="CNZ6811" s="112"/>
      <c r="COA6811" s="112"/>
      <c r="COB6811" s="112"/>
      <c r="COC6811" s="112"/>
      <c r="COD6811" s="112"/>
      <c r="COE6811" s="112"/>
      <c r="COF6811" s="112"/>
      <c r="COG6811" s="112"/>
      <c r="COH6811" s="112"/>
      <c r="COI6811" s="112"/>
      <c r="COJ6811" s="112"/>
      <c r="COK6811" s="112"/>
      <c r="COL6811" s="112"/>
      <c r="COM6811" s="112"/>
      <c r="CON6811" s="112"/>
      <c r="COO6811" s="112"/>
      <c r="COP6811" s="112"/>
      <c r="COQ6811" s="112"/>
      <c r="COR6811" s="112"/>
      <c r="COS6811" s="112"/>
      <c r="COT6811" s="112"/>
      <c r="COU6811" s="112"/>
      <c r="COV6811" s="112"/>
      <c r="COW6811" s="112"/>
      <c r="COX6811" s="112"/>
      <c r="COY6811" s="112"/>
      <c r="COZ6811" s="112"/>
      <c r="CPA6811" s="112"/>
      <c r="CPB6811" s="112"/>
      <c r="CPC6811" s="112"/>
      <c r="CPD6811" s="112"/>
      <c r="CPE6811" s="112"/>
      <c r="CPF6811" s="112"/>
      <c r="CPG6811" s="112"/>
      <c r="CPH6811" s="112"/>
      <c r="CPI6811" s="112"/>
      <c r="CPJ6811" s="112"/>
      <c r="CPK6811" s="112"/>
      <c r="CPL6811" s="112"/>
      <c r="CPM6811" s="112"/>
      <c r="CPN6811" s="112"/>
      <c r="CPO6811" s="112"/>
      <c r="CPP6811" s="112"/>
      <c r="CPQ6811" s="112"/>
      <c r="CPR6811" s="112"/>
      <c r="CPS6811" s="112"/>
      <c r="CPT6811" s="112"/>
      <c r="CPU6811" s="112"/>
      <c r="CPV6811" s="112"/>
      <c r="CPW6811" s="112"/>
      <c r="CPX6811" s="112"/>
      <c r="CPY6811" s="112"/>
      <c r="CPZ6811" s="112"/>
      <c r="CQA6811" s="112"/>
      <c r="CQB6811" s="112"/>
      <c r="CQC6811" s="112"/>
      <c r="CQD6811" s="112"/>
      <c r="CQE6811" s="112"/>
      <c r="CQF6811" s="112"/>
      <c r="CQG6811" s="112"/>
      <c r="CQH6811" s="112"/>
      <c r="CQI6811" s="112"/>
      <c r="CQJ6811" s="112"/>
      <c r="CQK6811" s="112"/>
      <c r="CQL6811" s="112"/>
      <c r="CQM6811" s="112"/>
      <c r="CQN6811" s="112"/>
      <c r="CQO6811" s="112"/>
      <c r="CQP6811" s="112"/>
      <c r="CQQ6811" s="112"/>
      <c r="CQR6811" s="112"/>
      <c r="CQS6811" s="112"/>
      <c r="CQT6811" s="112"/>
      <c r="CQU6811" s="112"/>
      <c r="CQV6811" s="112"/>
      <c r="CQW6811" s="112"/>
      <c r="CQX6811" s="112"/>
      <c r="CQY6811" s="112"/>
      <c r="CQZ6811" s="112"/>
      <c r="CRA6811" s="112"/>
      <c r="CRB6811" s="112"/>
      <c r="CRC6811" s="112"/>
      <c r="CRD6811" s="112"/>
      <c r="CRE6811" s="112"/>
      <c r="CRF6811" s="112"/>
      <c r="CRG6811" s="112"/>
      <c r="CRH6811" s="112"/>
      <c r="CRI6811" s="112"/>
      <c r="CRJ6811" s="112"/>
      <c r="CRK6811" s="112"/>
      <c r="CRL6811" s="112"/>
      <c r="CRM6811" s="112"/>
      <c r="CRN6811" s="112"/>
      <c r="CRO6811" s="112"/>
      <c r="CRP6811" s="112"/>
      <c r="CRQ6811" s="112"/>
      <c r="CRR6811" s="112"/>
      <c r="CRS6811" s="112"/>
      <c r="CRT6811" s="112"/>
      <c r="CRU6811" s="112"/>
      <c r="CRV6811" s="112"/>
      <c r="CRW6811" s="112"/>
      <c r="CRX6811" s="112"/>
      <c r="CRY6811" s="112"/>
      <c r="CRZ6811" s="112"/>
      <c r="CSA6811" s="112"/>
      <c r="CSB6811" s="112"/>
      <c r="CSC6811" s="112"/>
      <c r="CSD6811" s="112"/>
      <c r="CSE6811" s="112"/>
      <c r="CSF6811" s="112"/>
      <c r="CSG6811" s="112"/>
      <c r="CSH6811" s="112"/>
      <c r="CSI6811" s="112"/>
      <c r="CSJ6811" s="112"/>
      <c r="CSK6811" s="112"/>
      <c r="CSL6811" s="112"/>
      <c r="CSM6811" s="112"/>
      <c r="CSN6811" s="112"/>
      <c r="CSO6811" s="112"/>
      <c r="CSP6811" s="112"/>
      <c r="CSQ6811" s="112"/>
      <c r="CSR6811" s="112"/>
      <c r="CSS6811" s="112"/>
      <c r="CST6811" s="112"/>
      <c r="CSU6811" s="112"/>
      <c r="CSV6811" s="112"/>
      <c r="CSW6811" s="112"/>
      <c r="CSX6811" s="112"/>
      <c r="CSY6811" s="112"/>
      <c r="CSZ6811" s="112"/>
      <c r="CTA6811" s="112"/>
      <c r="CTB6811" s="112"/>
      <c r="CTC6811" s="112"/>
      <c r="CTD6811" s="112"/>
      <c r="CTE6811" s="112"/>
      <c r="CTF6811" s="112"/>
      <c r="CTG6811" s="112"/>
      <c r="CTH6811" s="112"/>
      <c r="CTI6811" s="112"/>
      <c r="CTJ6811" s="112"/>
      <c r="CTK6811" s="112"/>
      <c r="CTL6811" s="112"/>
      <c r="CTM6811" s="112"/>
      <c r="CTN6811" s="112"/>
      <c r="CTO6811" s="112"/>
      <c r="CTP6811" s="112"/>
      <c r="CTQ6811" s="112"/>
      <c r="CTR6811" s="112"/>
      <c r="CTS6811" s="112"/>
      <c r="CTT6811" s="112"/>
      <c r="CTU6811" s="112"/>
      <c r="CTV6811" s="112"/>
      <c r="CTW6811" s="112"/>
      <c r="CTX6811" s="112"/>
      <c r="CTY6811" s="112"/>
      <c r="CTZ6811" s="112"/>
      <c r="CUA6811" s="112"/>
      <c r="CUB6811" s="112"/>
      <c r="CUC6811" s="112"/>
      <c r="CUD6811" s="112"/>
      <c r="CUE6811" s="112"/>
      <c r="CUF6811" s="112"/>
      <c r="CUG6811" s="112"/>
      <c r="CUH6811" s="112"/>
      <c r="CUI6811" s="112"/>
      <c r="CUJ6811" s="112"/>
      <c r="CUK6811" s="112"/>
      <c r="CUL6811" s="112"/>
      <c r="CUM6811" s="112"/>
      <c r="CUN6811" s="112"/>
      <c r="CUO6811" s="112"/>
      <c r="CUP6811" s="112"/>
      <c r="CUQ6811" s="112"/>
      <c r="CUR6811" s="112"/>
      <c r="CUS6811" s="112"/>
      <c r="CUT6811" s="112"/>
      <c r="CUU6811" s="112"/>
      <c r="CUV6811" s="112"/>
      <c r="CUW6811" s="112"/>
      <c r="CUX6811" s="112"/>
      <c r="CUY6811" s="112"/>
      <c r="CUZ6811" s="112"/>
      <c r="CVA6811" s="112"/>
      <c r="CVB6811" s="112"/>
      <c r="CVC6811" s="112"/>
      <c r="CVD6811" s="112"/>
      <c r="CVE6811" s="112"/>
      <c r="CVF6811" s="112"/>
      <c r="CVG6811" s="112"/>
      <c r="CVH6811" s="112"/>
      <c r="CVI6811" s="112"/>
      <c r="CVJ6811" s="112"/>
      <c r="CVK6811" s="112"/>
      <c r="CVL6811" s="112"/>
      <c r="CVM6811" s="112"/>
      <c r="CVN6811" s="112"/>
      <c r="CVO6811" s="112"/>
      <c r="CVP6811" s="112"/>
      <c r="CVQ6811" s="112"/>
      <c r="CVR6811" s="112"/>
      <c r="CVS6811" s="112"/>
      <c r="CVT6811" s="112"/>
      <c r="CVU6811" s="112"/>
      <c r="CVV6811" s="112"/>
      <c r="CVW6811" s="112"/>
      <c r="CVX6811" s="112"/>
      <c r="CVY6811" s="112"/>
      <c r="CVZ6811" s="112"/>
      <c r="CWA6811" s="112"/>
      <c r="CWB6811" s="112"/>
      <c r="CWC6811" s="112"/>
      <c r="CWD6811" s="112"/>
      <c r="CWE6811" s="112"/>
      <c r="CWF6811" s="112"/>
      <c r="CWG6811" s="112"/>
      <c r="CWH6811" s="112"/>
      <c r="CWI6811" s="112"/>
      <c r="CWJ6811" s="112"/>
      <c r="CWK6811" s="112"/>
      <c r="CWL6811" s="112"/>
      <c r="CWM6811" s="112"/>
      <c r="CWN6811" s="112"/>
      <c r="CWO6811" s="112"/>
      <c r="CWP6811" s="112"/>
      <c r="CWQ6811" s="112"/>
      <c r="CWR6811" s="112"/>
      <c r="CWS6811" s="112"/>
      <c r="CWT6811" s="112"/>
      <c r="CWU6811" s="112"/>
      <c r="CWV6811" s="112"/>
      <c r="CWW6811" s="112"/>
      <c r="CWX6811" s="112"/>
      <c r="CWY6811" s="112"/>
      <c r="CWZ6811" s="112"/>
      <c r="CXA6811" s="112"/>
      <c r="CXB6811" s="112"/>
      <c r="CXC6811" s="112"/>
      <c r="CXD6811" s="112"/>
      <c r="CXE6811" s="112"/>
      <c r="CXF6811" s="112"/>
      <c r="CXG6811" s="112"/>
      <c r="CXH6811" s="112"/>
      <c r="CXI6811" s="112"/>
      <c r="CXJ6811" s="112"/>
      <c r="CXK6811" s="112"/>
      <c r="CXL6811" s="112"/>
      <c r="CXM6811" s="112"/>
      <c r="CXN6811" s="112"/>
      <c r="CXO6811" s="112"/>
      <c r="CXP6811" s="112"/>
      <c r="CXQ6811" s="112"/>
      <c r="CXR6811" s="112"/>
      <c r="CXS6811" s="112"/>
      <c r="CXT6811" s="112"/>
      <c r="CXU6811" s="112"/>
      <c r="CXV6811" s="112"/>
      <c r="CXW6811" s="112"/>
      <c r="CXX6811" s="112"/>
      <c r="CXY6811" s="112"/>
      <c r="CXZ6811" s="112"/>
      <c r="CYA6811" s="112"/>
      <c r="CYB6811" s="112"/>
      <c r="CYC6811" s="112"/>
      <c r="CYD6811" s="112"/>
      <c r="CYE6811" s="112"/>
      <c r="CYF6811" s="112"/>
      <c r="CYG6811" s="112"/>
      <c r="CYH6811" s="112"/>
      <c r="CYI6811" s="112"/>
      <c r="CYJ6811" s="112"/>
      <c r="CYK6811" s="112"/>
      <c r="CYL6811" s="112"/>
      <c r="CYM6811" s="112"/>
      <c r="CYN6811" s="112"/>
      <c r="CYO6811" s="112"/>
      <c r="CYP6811" s="112"/>
      <c r="CYQ6811" s="112"/>
      <c r="CYR6811" s="112"/>
      <c r="CYS6811" s="112"/>
      <c r="CYT6811" s="112"/>
      <c r="CYU6811" s="112"/>
      <c r="CYV6811" s="112"/>
      <c r="CYW6811" s="112"/>
      <c r="CYX6811" s="112"/>
      <c r="CYY6811" s="112"/>
      <c r="CYZ6811" s="112"/>
      <c r="CZA6811" s="112"/>
      <c r="CZB6811" s="112"/>
      <c r="CZC6811" s="112"/>
      <c r="CZD6811" s="112"/>
      <c r="CZE6811" s="112"/>
      <c r="CZF6811" s="112"/>
      <c r="CZG6811" s="112"/>
      <c r="CZH6811" s="112"/>
      <c r="CZI6811" s="112"/>
      <c r="CZJ6811" s="112"/>
      <c r="CZK6811" s="112"/>
      <c r="CZL6811" s="112"/>
      <c r="CZM6811" s="112"/>
      <c r="CZN6811" s="112"/>
      <c r="CZO6811" s="112"/>
      <c r="CZP6811" s="112"/>
      <c r="CZQ6811" s="112"/>
      <c r="CZR6811" s="112"/>
      <c r="CZS6811" s="112"/>
      <c r="CZT6811" s="112"/>
      <c r="CZU6811" s="112"/>
      <c r="CZV6811" s="112"/>
      <c r="CZW6811" s="112"/>
      <c r="CZX6811" s="112"/>
      <c r="CZY6811" s="112"/>
      <c r="CZZ6811" s="112"/>
      <c r="DAA6811" s="112"/>
      <c r="DAB6811" s="112"/>
      <c r="DAC6811" s="112"/>
      <c r="DAD6811" s="112"/>
      <c r="DAE6811" s="112"/>
      <c r="DAF6811" s="112"/>
      <c r="DAG6811" s="112"/>
      <c r="DAH6811" s="112"/>
      <c r="DAI6811" s="112"/>
      <c r="DAJ6811" s="112"/>
      <c r="DAK6811" s="112"/>
      <c r="DAL6811" s="112"/>
      <c r="DAM6811" s="112"/>
      <c r="DAN6811" s="112"/>
      <c r="DAO6811" s="112"/>
      <c r="DAP6811" s="112"/>
      <c r="DAQ6811" s="112"/>
      <c r="DAR6811" s="112"/>
      <c r="DAS6811" s="112"/>
      <c r="DAT6811" s="112"/>
      <c r="DAU6811" s="112"/>
      <c r="DAV6811" s="112"/>
      <c r="DAW6811" s="112"/>
      <c r="DAX6811" s="112"/>
      <c r="DAY6811" s="112"/>
      <c r="DAZ6811" s="112"/>
      <c r="DBA6811" s="112"/>
      <c r="DBB6811" s="112"/>
      <c r="DBC6811" s="112"/>
      <c r="DBD6811" s="112"/>
      <c r="DBE6811" s="112"/>
      <c r="DBF6811" s="112"/>
      <c r="DBG6811" s="112"/>
      <c r="DBH6811" s="112"/>
      <c r="DBI6811" s="112"/>
      <c r="DBJ6811" s="112"/>
      <c r="DBK6811" s="112"/>
      <c r="DBL6811" s="112"/>
      <c r="DBM6811" s="112"/>
      <c r="DBN6811" s="112"/>
      <c r="DBO6811" s="112"/>
      <c r="DBP6811" s="112"/>
      <c r="DBQ6811" s="112"/>
      <c r="DBR6811" s="112"/>
      <c r="DBS6811" s="112"/>
      <c r="DBT6811" s="112"/>
      <c r="DBU6811" s="112"/>
      <c r="DBV6811" s="112"/>
      <c r="DBW6811" s="112"/>
      <c r="DBX6811" s="112"/>
      <c r="DBY6811" s="112"/>
      <c r="DBZ6811" s="112"/>
      <c r="DCA6811" s="112"/>
      <c r="DCB6811" s="112"/>
      <c r="DCC6811" s="112"/>
      <c r="DCD6811" s="112"/>
      <c r="DCE6811" s="112"/>
      <c r="DCF6811" s="112"/>
      <c r="DCG6811" s="112"/>
      <c r="DCH6811" s="112"/>
      <c r="DCI6811" s="112"/>
      <c r="DCJ6811" s="112"/>
      <c r="DCK6811" s="112"/>
      <c r="DCL6811" s="112"/>
      <c r="DCM6811" s="112"/>
      <c r="DCN6811" s="112"/>
      <c r="DCO6811" s="112"/>
      <c r="DCP6811" s="112"/>
      <c r="DCQ6811" s="112"/>
      <c r="DCR6811" s="112"/>
      <c r="DCS6811" s="112"/>
      <c r="DCT6811" s="112"/>
      <c r="DCU6811" s="112"/>
      <c r="DCV6811" s="112"/>
      <c r="DCW6811" s="112"/>
      <c r="DCX6811" s="112"/>
      <c r="DCY6811" s="112"/>
      <c r="DCZ6811" s="112"/>
      <c r="DDA6811" s="112"/>
      <c r="DDB6811" s="112"/>
      <c r="DDC6811" s="112"/>
      <c r="DDD6811" s="112"/>
      <c r="DDE6811" s="112"/>
      <c r="DDF6811" s="112"/>
      <c r="DDG6811" s="112"/>
      <c r="DDH6811" s="112"/>
      <c r="DDI6811" s="112"/>
      <c r="DDJ6811" s="112"/>
      <c r="DDK6811" s="112"/>
      <c r="DDL6811" s="112"/>
      <c r="DDM6811" s="112"/>
      <c r="DDN6811" s="112"/>
      <c r="DDO6811" s="112"/>
      <c r="DDP6811" s="112"/>
      <c r="DDQ6811" s="112"/>
      <c r="DDR6811" s="112"/>
      <c r="DDS6811" s="112"/>
      <c r="DDT6811" s="112"/>
      <c r="DDU6811" s="112"/>
      <c r="DDV6811" s="112"/>
      <c r="DDW6811" s="112"/>
      <c r="DDX6811" s="112"/>
      <c r="DDY6811" s="112"/>
      <c r="DDZ6811" s="112"/>
      <c r="DEA6811" s="112"/>
      <c r="DEB6811" s="112"/>
      <c r="DEC6811" s="112"/>
      <c r="DED6811" s="112"/>
      <c r="DEE6811" s="112"/>
      <c r="DEF6811" s="112"/>
      <c r="DEG6811" s="112"/>
      <c r="DEH6811" s="112"/>
      <c r="DEI6811" s="112"/>
      <c r="DEJ6811" s="112"/>
      <c r="DEK6811" s="112"/>
      <c r="DEL6811" s="112"/>
      <c r="DEM6811" s="112"/>
      <c r="DEN6811" s="112"/>
      <c r="DEO6811" s="112"/>
      <c r="DEP6811" s="112"/>
      <c r="DEQ6811" s="112"/>
      <c r="DER6811" s="112"/>
      <c r="DES6811" s="112"/>
      <c r="DET6811" s="112"/>
      <c r="DEU6811" s="112"/>
      <c r="DEV6811" s="112"/>
      <c r="DEW6811" s="112"/>
      <c r="DEX6811" s="112"/>
      <c r="DEY6811" s="112"/>
      <c r="DEZ6811" s="112"/>
      <c r="DFA6811" s="112"/>
      <c r="DFB6811" s="112"/>
      <c r="DFC6811" s="112"/>
      <c r="DFD6811" s="112"/>
      <c r="DFE6811" s="112"/>
      <c r="DFF6811" s="112"/>
      <c r="DFG6811" s="112"/>
      <c r="DFH6811" s="112"/>
      <c r="DFI6811" s="112"/>
      <c r="DFJ6811" s="112"/>
      <c r="DFK6811" s="112"/>
      <c r="DFL6811" s="112"/>
      <c r="DFM6811" s="112"/>
      <c r="DFN6811" s="112"/>
      <c r="DFO6811" s="112"/>
      <c r="DFP6811" s="112"/>
      <c r="DFQ6811" s="112"/>
      <c r="DFR6811" s="112"/>
      <c r="DFS6811" s="112"/>
      <c r="DFT6811" s="112"/>
      <c r="DFU6811" s="112"/>
      <c r="DFV6811" s="112"/>
      <c r="DFW6811" s="112"/>
      <c r="DFX6811" s="112"/>
      <c r="DFY6811" s="112"/>
      <c r="DFZ6811" s="112"/>
      <c r="DGA6811" s="112"/>
      <c r="DGB6811" s="112"/>
      <c r="DGC6811" s="112"/>
      <c r="DGD6811" s="112"/>
      <c r="DGE6811" s="112"/>
      <c r="DGF6811" s="112"/>
      <c r="DGG6811" s="112"/>
      <c r="DGH6811" s="112"/>
      <c r="DGI6811" s="112"/>
      <c r="DGJ6811" s="112"/>
      <c r="DGK6811" s="112"/>
      <c r="DGL6811" s="112"/>
      <c r="DGM6811" s="112"/>
      <c r="DGN6811" s="112"/>
      <c r="DGO6811" s="112"/>
      <c r="DGP6811" s="112"/>
      <c r="DGQ6811" s="112"/>
      <c r="DGR6811" s="112"/>
      <c r="DGS6811" s="112"/>
      <c r="DGT6811" s="112"/>
      <c r="DGU6811" s="112"/>
      <c r="DGV6811" s="112"/>
      <c r="DGW6811" s="112"/>
      <c r="DGX6811" s="112"/>
      <c r="DGY6811" s="112"/>
      <c r="DGZ6811" s="112"/>
      <c r="DHA6811" s="112"/>
      <c r="DHB6811" s="112"/>
      <c r="DHC6811" s="112"/>
      <c r="DHD6811" s="112"/>
      <c r="DHE6811" s="112"/>
      <c r="DHF6811" s="112"/>
      <c r="DHG6811" s="112"/>
      <c r="DHH6811" s="112"/>
      <c r="DHI6811" s="112"/>
      <c r="DHJ6811" s="112"/>
      <c r="DHK6811" s="112"/>
      <c r="DHL6811" s="112"/>
      <c r="DHM6811" s="112"/>
      <c r="DHN6811" s="112"/>
      <c r="DHO6811" s="112"/>
      <c r="DHP6811" s="112"/>
      <c r="DHQ6811" s="112"/>
      <c r="DHR6811" s="112"/>
      <c r="DHS6811" s="112"/>
      <c r="DHT6811" s="112"/>
      <c r="DHU6811" s="112"/>
      <c r="DHV6811" s="112"/>
      <c r="DHW6811" s="112"/>
      <c r="DHX6811" s="112"/>
      <c r="DHY6811" s="112"/>
      <c r="DHZ6811" s="112"/>
      <c r="DIA6811" s="112"/>
      <c r="DIB6811" s="112"/>
      <c r="DIC6811" s="112"/>
      <c r="DID6811" s="112"/>
      <c r="DIE6811" s="112"/>
      <c r="DIF6811" s="112"/>
      <c r="DIG6811" s="112"/>
      <c r="DIH6811" s="112"/>
      <c r="DII6811" s="112"/>
      <c r="DIJ6811" s="112"/>
      <c r="DIK6811" s="112"/>
      <c r="DIL6811" s="112"/>
      <c r="DIM6811" s="112"/>
      <c r="DIN6811" s="112"/>
      <c r="DIO6811" s="112"/>
      <c r="DIP6811" s="112"/>
      <c r="DIQ6811" s="112"/>
      <c r="DIR6811" s="112"/>
      <c r="DIS6811" s="112"/>
      <c r="DIT6811" s="112"/>
      <c r="DIU6811" s="112"/>
      <c r="DIV6811" s="112"/>
      <c r="DIW6811" s="112"/>
      <c r="DIX6811" s="112"/>
      <c r="DIY6811" s="112"/>
      <c r="DIZ6811" s="112"/>
      <c r="DJA6811" s="112"/>
      <c r="DJB6811" s="112"/>
      <c r="DJC6811" s="112"/>
      <c r="DJD6811" s="112"/>
      <c r="DJE6811" s="112"/>
      <c r="DJF6811" s="112"/>
      <c r="DJG6811" s="112"/>
      <c r="DJH6811" s="112"/>
      <c r="DJI6811" s="112"/>
      <c r="DJJ6811" s="112"/>
      <c r="DJK6811" s="112"/>
      <c r="DJL6811" s="112"/>
      <c r="DJM6811" s="112"/>
      <c r="DJN6811" s="112"/>
      <c r="DJO6811" s="112"/>
      <c r="DJP6811" s="112"/>
      <c r="DJQ6811" s="112"/>
      <c r="DJR6811" s="112"/>
      <c r="DJS6811" s="112"/>
      <c r="DJT6811" s="112"/>
      <c r="DJU6811" s="112"/>
      <c r="DJV6811" s="112"/>
      <c r="DJW6811" s="112"/>
      <c r="DJX6811" s="112"/>
      <c r="DJY6811" s="112"/>
      <c r="DJZ6811" s="112"/>
      <c r="DKA6811" s="112"/>
      <c r="DKB6811" s="112"/>
      <c r="DKC6811" s="112"/>
      <c r="DKD6811" s="112"/>
      <c r="DKE6811" s="112"/>
      <c r="DKF6811" s="112"/>
      <c r="DKG6811" s="112"/>
      <c r="DKH6811" s="112"/>
      <c r="DKI6811" s="112"/>
      <c r="DKJ6811" s="112"/>
      <c r="DKK6811" s="112"/>
      <c r="DKL6811" s="112"/>
      <c r="DKM6811" s="112"/>
      <c r="DKN6811" s="112"/>
      <c r="DKO6811" s="112"/>
      <c r="DKP6811" s="112"/>
      <c r="DKQ6811" s="112"/>
      <c r="DKR6811" s="112"/>
      <c r="DKS6811" s="112"/>
      <c r="DKT6811" s="112"/>
      <c r="DKU6811" s="112"/>
      <c r="DKV6811" s="112"/>
      <c r="DKW6811" s="112"/>
      <c r="DKX6811" s="112"/>
      <c r="DKY6811" s="112"/>
      <c r="DKZ6811" s="112"/>
      <c r="DLA6811" s="112"/>
      <c r="DLB6811" s="112"/>
      <c r="DLC6811" s="112"/>
      <c r="DLD6811" s="112"/>
      <c r="DLE6811" s="112"/>
      <c r="DLF6811" s="112"/>
      <c r="DLG6811" s="112"/>
      <c r="DLH6811" s="112"/>
      <c r="DLI6811" s="112"/>
      <c r="DLJ6811" s="112"/>
      <c r="DLK6811" s="112"/>
      <c r="DLL6811" s="112"/>
      <c r="DLM6811" s="112"/>
      <c r="DLN6811" s="112"/>
      <c r="DLO6811" s="112"/>
      <c r="DLP6811" s="112"/>
      <c r="DLQ6811" s="112"/>
      <c r="DLR6811" s="112"/>
      <c r="DLS6811" s="112"/>
      <c r="DLT6811" s="112"/>
      <c r="DLU6811" s="112"/>
      <c r="DLV6811" s="112"/>
      <c r="DLW6811" s="112"/>
      <c r="DLX6811" s="112"/>
      <c r="DLY6811" s="112"/>
      <c r="DLZ6811" s="112"/>
      <c r="DMA6811" s="112"/>
      <c r="DMB6811" s="112"/>
      <c r="DMC6811" s="112"/>
      <c r="DMD6811" s="112"/>
      <c r="DME6811" s="112"/>
      <c r="DMF6811" s="112"/>
      <c r="DMG6811" s="112"/>
      <c r="DMH6811" s="112"/>
      <c r="DMI6811" s="112"/>
      <c r="DMJ6811" s="112"/>
      <c r="DMK6811" s="112"/>
      <c r="DML6811" s="112"/>
      <c r="DMM6811" s="112"/>
      <c r="DMN6811" s="112"/>
      <c r="DMO6811" s="112"/>
      <c r="DMP6811" s="112"/>
      <c r="DMQ6811" s="112"/>
      <c r="DMR6811" s="112"/>
      <c r="DMS6811" s="112"/>
      <c r="DMT6811" s="112"/>
      <c r="DMU6811" s="112"/>
      <c r="DMV6811" s="112"/>
      <c r="DMW6811" s="112"/>
      <c r="DMX6811" s="112"/>
      <c r="DMY6811" s="112"/>
      <c r="DMZ6811" s="112"/>
      <c r="DNA6811" s="112"/>
      <c r="DNB6811" s="112"/>
      <c r="DNC6811" s="112"/>
      <c r="DND6811" s="112"/>
      <c r="DNE6811" s="112"/>
      <c r="DNF6811" s="112"/>
      <c r="DNG6811" s="112"/>
      <c r="DNH6811" s="112"/>
      <c r="DNI6811" s="112"/>
      <c r="DNJ6811" s="112"/>
      <c r="DNK6811" s="112"/>
      <c r="DNL6811" s="112"/>
      <c r="DNM6811" s="112"/>
      <c r="DNN6811" s="112"/>
      <c r="DNO6811" s="112"/>
      <c r="DNP6811" s="112"/>
      <c r="DNQ6811" s="112"/>
      <c r="DNR6811" s="112"/>
      <c r="DNS6811" s="112"/>
      <c r="DNT6811" s="112"/>
      <c r="DNU6811" s="112"/>
      <c r="DNV6811" s="112"/>
      <c r="DNW6811" s="112"/>
      <c r="DNX6811" s="112"/>
      <c r="DNY6811" s="112"/>
      <c r="DNZ6811" s="112"/>
      <c r="DOA6811" s="112"/>
      <c r="DOB6811" s="112"/>
      <c r="DOC6811" s="112"/>
      <c r="DOD6811" s="112"/>
      <c r="DOE6811" s="112"/>
      <c r="DOF6811" s="112"/>
      <c r="DOG6811" s="112"/>
      <c r="DOH6811" s="112"/>
      <c r="DOI6811" s="112"/>
      <c r="DOJ6811" s="112"/>
      <c r="DOK6811" s="112"/>
      <c r="DOL6811" s="112"/>
      <c r="DOM6811" s="112"/>
      <c r="DON6811" s="112"/>
      <c r="DOO6811" s="112"/>
      <c r="DOP6811" s="112"/>
      <c r="DOQ6811" s="112"/>
      <c r="DOR6811" s="112"/>
      <c r="DOS6811" s="112"/>
      <c r="DOT6811" s="112"/>
      <c r="DOU6811" s="112"/>
      <c r="DOV6811" s="112"/>
      <c r="DOW6811" s="112"/>
      <c r="DOX6811" s="112"/>
      <c r="DOY6811" s="112"/>
      <c r="DOZ6811" s="112"/>
      <c r="DPA6811" s="112"/>
      <c r="DPB6811" s="112"/>
      <c r="DPC6811" s="112"/>
      <c r="DPD6811" s="112"/>
      <c r="DPE6811" s="112"/>
      <c r="DPF6811" s="112"/>
      <c r="DPG6811" s="112"/>
      <c r="DPH6811" s="112"/>
      <c r="DPI6811" s="112"/>
      <c r="DPJ6811" s="112"/>
      <c r="DPK6811" s="112"/>
      <c r="DPL6811" s="112"/>
      <c r="DPM6811" s="112"/>
      <c r="DPN6811" s="112"/>
      <c r="DPO6811" s="112"/>
      <c r="DPP6811" s="112"/>
      <c r="DPQ6811" s="112"/>
      <c r="DPR6811" s="112"/>
      <c r="DPS6811" s="112"/>
      <c r="DPT6811" s="112"/>
      <c r="DPU6811" s="112"/>
      <c r="DPV6811" s="112"/>
      <c r="DPW6811" s="112"/>
      <c r="DPX6811" s="112"/>
      <c r="DPY6811" s="112"/>
      <c r="DPZ6811" s="112"/>
      <c r="DQA6811" s="112"/>
      <c r="DQB6811" s="112"/>
      <c r="DQC6811" s="112"/>
      <c r="DQD6811" s="112"/>
      <c r="DQE6811" s="112"/>
      <c r="DQF6811" s="112"/>
      <c r="DQG6811" s="112"/>
      <c r="DQH6811" s="112"/>
      <c r="DQI6811" s="112"/>
      <c r="DQJ6811" s="112"/>
      <c r="DQK6811" s="112"/>
      <c r="DQL6811" s="112"/>
      <c r="DQM6811" s="112"/>
      <c r="DQN6811" s="112"/>
      <c r="DQO6811" s="112"/>
      <c r="DQP6811" s="112"/>
      <c r="DQQ6811" s="112"/>
      <c r="DQR6811" s="112"/>
      <c r="DQS6811" s="112"/>
      <c r="DQT6811" s="112"/>
      <c r="DQU6811" s="112"/>
      <c r="DQV6811" s="112"/>
      <c r="DQW6811" s="112"/>
      <c r="DQX6811" s="112"/>
      <c r="DQY6811" s="112"/>
      <c r="DQZ6811" s="112"/>
      <c r="DRA6811" s="112"/>
      <c r="DRB6811" s="112"/>
      <c r="DRC6811" s="112"/>
      <c r="DRD6811" s="112"/>
      <c r="DRE6811" s="112"/>
      <c r="DRF6811" s="112"/>
      <c r="DRG6811" s="112"/>
      <c r="DRH6811" s="112"/>
      <c r="DRI6811" s="112"/>
      <c r="DRJ6811" s="112"/>
      <c r="DRK6811" s="112"/>
      <c r="DRL6811" s="112"/>
      <c r="DRM6811" s="112"/>
      <c r="DRN6811" s="112"/>
      <c r="DRO6811" s="112"/>
      <c r="DRP6811" s="112"/>
      <c r="DRQ6811" s="112"/>
      <c r="DRR6811" s="112"/>
      <c r="DRS6811" s="112"/>
      <c r="DRT6811" s="112"/>
      <c r="DRU6811" s="112"/>
      <c r="DRV6811" s="112"/>
      <c r="DRW6811" s="112"/>
      <c r="DRX6811" s="112"/>
      <c r="DRY6811" s="112"/>
      <c r="DRZ6811" s="112"/>
      <c r="DSA6811" s="112"/>
      <c r="DSB6811" s="112"/>
      <c r="DSC6811" s="112"/>
      <c r="DSD6811" s="112"/>
      <c r="DSE6811" s="112"/>
      <c r="DSF6811" s="112"/>
      <c r="DSG6811" s="112"/>
      <c r="DSH6811" s="112"/>
      <c r="DSI6811" s="112"/>
      <c r="DSJ6811" s="112"/>
      <c r="DSK6811" s="112"/>
      <c r="DSL6811" s="112"/>
      <c r="DSM6811" s="112"/>
      <c r="DSN6811" s="112"/>
      <c r="DSO6811" s="112"/>
      <c r="DSP6811" s="112"/>
      <c r="DSQ6811" s="112"/>
      <c r="DSR6811" s="112"/>
      <c r="DSS6811" s="112"/>
      <c r="DST6811" s="112"/>
      <c r="DSU6811" s="112"/>
      <c r="DSV6811" s="112"/>
      <c r="DSW6811" s="112"/>
      <c r="DSX6811" s="112"/>
      <c r="DSY6811" s="112"/>
      <c r="DSZ6811" s="112"/>
      <c r="DTA6811" s="112"/>
      <c r="DTB6811" s="112"/>
      <c r="DTC6811" s="112"/>
      <c r="DTD6811" s="112"/>
      <c r="DTE6811" s="112"/>
      <c r="DTF6811" s="112"/>
      <c r="DTG6811" s="112"/>
      <c r="DTH6811" s="112"/>
      <c r="DTI6811" s="112"/>
      <c r="DTJ6811" s="112"/>
      <c r="DTK6811" s="112"/>
      <c r="DTL6811" s="112"/>
      <c r="DTM6811" s="112"/>
      <c r="DTN6811" s="112"/>
      <c r="DTO6811" s="112"/>
      <c r="DTP6811" s="112"/>
      <c r="DTQ6811" s="112"/>
      <c r="DTR6811" s="112"/>
      <c r="DTS6811" s="112"/>
      <c r="DTT6811" s="112"/>
      <c r="DTU6811" s="112"/>
      <c r="DTV6811" s="112"/>
      <c r="DTW6811" s="112"/>
      <c r="DTX6811" s="112"/>
      <c r="DTY6811" s="112"/>
      <c r="DTZ6811" s="112"/>
      <c r="DUA6811" s="112"/>
      <c r="DUB6811" s="112"/>
      <c r="DUC6811" s="112"/>
      <c r="DUD6811" s="112"/>
      <c r="DUE6811" s="112"/>
      <c r="DUF6811" s="112"/>
      <c r="DUG6811" s="112"/>
      <c r="DUH6811" s="112"/>
      <c r="DUI6811" s="112"/>
      <c r="DUJ6811" s="112"/>
      <c r="DUK6811" s="112"/>
      <c r="DUL6811" s="112"/>
      <c r="DUM6811" s="112"/>
      <c r="DUN6811" s="112"/>
      <c r="DUO6811" s="112"/>
      <c r="DUP6811" s="112"/>
      <c r="DUQ6811" s="112"/>
      <c r="DUR6811" s="112"/>
      <c r="DUS6811" s="112"/>
      <c r="DUT6811" s="112"/>
      <c r="DUU6811" s="112"/>
      <c r="DUV6811" s="112"/>
      <c r="DUW6811" s="112"/>
      <c r="DUX6811" s="112"/>
      <c r="DUY6811" s="112"/>
      <c r="DUZ6811" s="112"/>
      <c r="DVA6811" s="112"/>
      <c r="DVB6811" s="112"/>
      <c r="DVC6811" s="112"/>
      <c r="DVD6811" s="112"/>
      <c r="DVE6811" s="112"/>
      <c r="DVF6811" s="112"/>
      <c r="DVG6811" s="112"/>
      <c r="DVH6811" s="112"/>
      <c r="DVI6811" s="112"/>
      <c r="DVJ6811" s="112"/>
      <c r="DVK6811" s="112"/>
      <c r="DVL6811" s="112"/>
      <c r="DVM6811" s="112"/>
      <c r="DVN6811" s="112"/>
      <c r="DVO6811" s="112"/>
      <c r="DVP6811" s="112"/>
      <c r="DVQ6811" s="112"/>
      <c r="DVR6811" s="112"/>
      <c r="DVS6811" s="112"/>
      <c r="DVT6811" s="112"/>
      <c r="DVU6811" s="112"/>
      <c r="DVV6811" s="112"/>
      <c r="DVW6811" s="112"/>
      <c r="DVX6811" s="112"/>
      <c r="DVY6811" s="112"/>
      <c r="DVZ6811" s="112"/>
      <c r="DWA6811" s="112"/>
      <c r="DWB6811" s="112"/>
      <c r="DWC6811" s="112"/>
      <c r="DWD6811" s="112"/>
      <c r="DWE6811" s="112"/>
      <c r="DWF6811" s="112"/>
      <c r="DWG6811" s="112"/>
      <c r="DWH6811" s="112"/>
      <c r="DWI6811" s="112"/>
      <c r="DWJ6811" s="112"/>
      <c r="DWK6811" s="112"/>
      <c r="DWL6811" s="112"/>
      <c r="DWM6811" s="112"/>
      <c r="DWN6811" s="112"/>
      <c r="DWO6811" s="112"/>
      <c r="DWP6811" s="112"/>
      <c r="DWQ6811" s="112"/>
      <c r="DWR6811" s="112"/>
      <c r="DWS6811" s="112"/>
      <c r="DWT6811" s="112"/>
      <c r="DWU6811" s="112"/>
      <c r="DWV6811" s="112"/>
      <c r="DWW6811" s="112"/>
      <c r="DWX6811" s="112"/>
      <c r="DWY6811" s="112"/>
      <c r="DWZ6811" s="112"/>
      <c r="DXA6811" s="112"/>
      <c r="DXB6811" s="112"/>
      <c r="DXC6811" s="112"/>
      <c r="DXD6811" s="112"/>
      <c r="DXE6811" s="112"/>
      <c r="DXF6811" s="112"/>
      <c r="DXG6811" s="112"/>
      <c r="DXH6811" s="112"/>
      <c r="DXI6811" s="112"/>
      <c r="DXJ6811" s="112"/>
      <c r="DXK6811" s="112"/>
      <c r="DXL6811" s="112"/>
      <c r="DXM6811" s="112"/>
      <c r="DXN6811" s="112"/>
      <c r="DXO6811" s="112"/>
      <c r="DXP6811" s="112"/>
      <c r="DXQ6811" s="112"/>
      <c r="DXR6811" s="112"/>
      <c r="DXS6811" s="112"/>
      <c r="DXT6811" s="112"/>
      <c r="DXU6811" s="112"/>
      <c r="DXV6811" s="112"/>
      <c r="DXW6811" s="112"/>
      <c r="DXX6811" s="112"/>
      <c r="DXY6811" s="112"/>
      <c r="DXZ6811" s="112"/>
      <c r="DYA6811" s="112"/>
      <c r="DYB6811" s="112"/>
      <c r="DYC6811" s="112"/>
      <c r="DYD6811" s="112"/>
      <c r="DYE6811" s="112"/>
      <c r="DYF6811" s="112"/>
      <c r="DYG6811" s="112"/>
      <c r="DYH6811" s="112"/>
      <c r="DYI6811" s="112"/>
      <c r="DYJ6811" s="112"/>
      <c r="DYK6811" s="112"/>
      <c r="DYL6811" s="112"/>
      <c r="DYM6811" s="112"/>
      <c r="DYN6811" s="112"/>
      <c r="DYO6811" s="112"/>
      <c r="DYP6811" s="112"/>
      <c r="DYQ6811" s="112"/>
      <c r="DYR6811" s="112"/>
      <c r="DYS6811" s="112"/>
      <c r="DYT6811" s="112"/>
      <c r="DYU6811" s="112"/>
      <c r="DYV6811" s="112"/>
      <c r="DYW6811" s="112"/>
      <c r="DYX6811" s="112"/>
      <c r="DYY6811" s="112"/>
      <c r="DYZ6811" s="112"/>
      <c r="DZA6811" s="112"/>
      <c r="DZB6811" s="112"/>
      <c r="DZC6811" s="112"/>
      <c r="DZD6811" s="112"/>
      <c r="DZE6811" s="112"/>
      <c r="DZF6811" s="112"/>
      <c r="DZG6811" s="112"/>
      <c r="DZH6811" s="112"/>
      <c r="DZI6811" s="112"/>
      <c r="DZJ6811" s="112"/>
      <c r="DZK6811" s="112"/>
      <c r="DZL6811" s="112"/>
      <c r="DZM6811" s="112"/>
      <c r="DZN6811" s="112"/>
      <c r="DZO6811" s="112"/>
      <c r="DZP6811" s="112"/>
      <c r="DZQ6811" s="112"/>
      <c r="DZR6811" s="112"/>
      <c r="DZS6811" s="112"/>
      <c r="DZT6811" s="112"/>
      <c r="DZU6811" s="112"/>
      <c r="DZV6811" s="112"/>
      <c r="DZW6811" s="112"/>
      <c r="DZX6811" s="112"/>
      <c r="DZY6811" s="112"/>
      <c r="DZZ6811" s="112"/>
      <c r="EAA6811" s="112"/>
      <c r="EAB6811" s="112"/>
      <c r="EAC6811" s="112"/>
      <c r="EAD6811" s="112"/>
      <c r="EAE6811" s="112"/>
      <c r="EAF6811" s="112"/>
      <c r="EAG6811" s="112"/>
      <c r="EAH6811" s="112"/>
      <c r="EAI6811" s="112"/>
      <c r="EAJ6811" s="112"/>
      <c r="EAK6811" s="112"/>
      <c r="EAL6811" s="112"/>
      <c r="EAM6811" s="112"/>
      <c r="EAN6811" s="112"/>
      <c r="EAO6811" s="112"/>
      <c r="EAP6811" s="112"/>
      <c r="EAQ6811" s="112"/>
      <c r="EAR6811" s="112"/>
      <c r="EAS6811" s="112"/>
      <c r="EAT6811" s="112"/>
      <c r="EAU6811" s="112"/>
      <c r="EAV6811" s="112"/>
      <c r="EAW6811" s="112"/>
      <c r="EAX6811" s="112"/>
      <c r="EAY6811" s="112"/>
      <c r="EAZ6811" s="112"/>
      <c r="EBA6811" s="112"/>
      <c r="EBB6811" s="112"/>
      <c r="EBC6811" s="112"/>
      <c r="EBD6811" s="112"/>
      <c r="EBE6811" s="112"/>
      <c r="EBF6811" s="112"/>
      <c r="EBG6811" s="112"/>
      <c r="EBH6811" s="112"/>
      <c r="EBI6811" s="112"/>
      <c r="EBJ6811" s="112"/>
      <c r="EBK6811" s="112"/>
      <c r="EBL6811" s="112"/>
      <c r="EBM6811" s="112"/>
      <c r="EBN6811" s="112"/>
      <c r="EBO6811" s="112"/>
      <c r="EBP6811" s="112"/>
      <c r="EBQ6811" s="112"/>
      <c r="EBR6811" s="112"/>
      <c r="EBS6811" s="112"/>
      <c r="EBT6811" s="112"/>
      <c r="EBU6811" s="112"/>
      <c r="EBV6811" s="112"/>
      <c r="EBW6811" s="112"/>
      <c r="EBX6811" s="112"/>
      <c r="EBY6811" s="112"/>
      <c r="EBZ6811" s="112"/>
      <c r="ECA6811" s="112"/>
      <c r="ECB6811" s="112"/>
      <c r="ECC6811" s="112"/>
      <c r="ECD6811" s="112"/>
      <c r="ECE6811" s="112"/>
      <c r="ECF6811" s="112"/>
      <c r="ECG6811" s="112"/>
      <c r="ECH6811" s="112"/>
      <c r="ECI6811" s="112"/>
      <c r="ECJ6811" s="112"/>
      <c r="ECK6811" s="112"/>
      <c r="ECL6811" s="112"/>
      <c r="ECM6811" s="112"/>
      <c r="ECN6811" s="112"/>
      <c r="ECO6811" s="112"/>
      <c r="ECP6811" s="112"/>
      <c r="ECQ6811" s="112"/>
      <c r="ECR6811" s="112"/>
      <c r="ECS6811" s="112"/>
      <c r="ECT6811" s="112"/>
      <c r="ECU6811" s="112"/>
      <c r="ECV6811" s="112"/>
      <c r="ECW6811" s="112"/>
      <c r="ECX6811" s="112"/>
      <c r="ECY6811" s="112"/>
      <c r="ECZ6811" s="112"/>
      <c r="EDA6811" s="112"/>
      <c r="EDB6811" s="112"/>
      <c r="EDC6811" s="112"/>
      <c r="EDD6811" s="112"/>
      <c r="EDE6811" s="112"/>
      <c r="EDF6811" s="112"/>
      <c r="EDG6811" s="112"/>
      <c r="EDH6811" s="112"/>
      <c r="EDI6811" s="112"/>
      <c r="EDJ6811" s="112"/>
      <c r="EDK6811" s="112"/>
      <c r="EDL6811" s="112"/>
      <c r="EDM6811" s="112"/>
      <c r="EDN6811" s="112"/>
      <c r="EDO6811" s="112"/>
      <c r="EDP6811" s="112"/>
      <c r="EDQ6811" s="112"/>
      <c r="EDR6811" s="112"/>
      <c r="EDS6811" s="112"/>
      <c r="EDT6811" s="112"/>
      <c r="EDU6811" s="112"/>
      <c r="EDV6811" s="112"/>
      <c r="EDW6811" s="112"/>
      <c r="EDX6811" s="112"/>
      <c r="EDY6811" s="112"/>
      <c r="EDZ6811" s="112"/>
      <c r="EEA6811" s="112"/>
      <c r="EEB6811" s="112"/>
      <c r="EEC6811" s="112"/>
      <c r="EED6811" s="112"/>
      <c r="EEE6811" s="112"/>
      <c r="EEF6811" s="112"/>
      <c r="EEG6811" s="112"/>
      <c r="EEH6811" s="112"/>
      <c r="EEI6811" s="112"/>
      <c r="EEJ6811" s="112"/>
      <c r="EEK6811" s="112"/>
      <c r="EEL6811" s="112"/>
      <c r="EEM6811" s="112"/>
      <c r="EEN6811" s="112"/>
      <c r="EEO6811" s="112"/>
      <c r="EEP6811" s="112"/>
      <c r="EEQ6811" s="112"/>
      <c r="EER6811" s="112"/>
      <c r="EES6811" s="112"/>
      <c r="EET6811" s="112"/>
      <c r="EEU6811" s="112"/>
      <c r="EEV6811" s="112"/>
      <c r="EEW6811" s="112"/>
      <c r="EEX6811" s="112"/>
      <c r="EEY6811" s="112"/>
      <c r="EEZ6811" s="112"/>
      <c r="EFA6811" s="112"/>
      <c r="EFB6811" s="112"/>
      <c r="EFC6811" s="112"/>
      <c r="EFD6811" s="112"/>
      <c r="EFE6811" s="112"/>
      <c r="EFF6811" s="112"/>
      <c r="EFG6811" s="112"/>
      <c r="EFH6811" s="112"/>
      <c r="EFI6811" s="112"/>
      <c r="EFJ6811" s="112"/>
      <c r="EFK6811" s="112"/>
      <c r="EFL6811" s="112"/>
      <c r="EFM6811" s="112"/>
      <c r="EFN6811" s="112"/>
      <c r="EFO6811" s="112"/>
      <c r="EFP6811" s="112"/>
      <c r="EFQ6811" s="112"/>
      <c r="EFR6811" s="112"/>
      <c r="EFS6811" s="112"/>
      <c r="EFT6811" s="112"/>
      <c r="EFU6811" s="112"/>
      <c r="EFV6811" s="112"/>
      <c r="EFW6811" s="112"/>
      <c r="EFX6811" s="112"/>
      <c r="EFY6811" s="112"/>
      <c r="EFZ6811" s="112"/>
      <c r="EGA6811" s="112"/>
      <c r="EGB6811" s="112"/>
      <c r="EGC6811" s="112"/>
      <c r="EGD6811" s="112"/>
      <c r="EGE6811" s="112"/>
      <c r="EGF6811" s="112"/>
      <c r="EGG6811" s="112"/>
      <c r="EGH6811" s="112"/>
      <c r="EGI6811" s="112"/>
      <c r="EGJ6811" s="112"/>
      <c r="EGK6811" s="112"/>
      <c r="EGL6811" s="112"/>
      <c r="EGM6811" s="112"/>
      <c r="EGN6811" s="112"/>
      <c r="EGO6811" s="112"/>
      <c r="EGP6811" s="112"/>
      <c r="EGQ6811" s="112"/>
      <c r="EGR6811" s="112"/>
      <c r="EGS6811" s="112"/>
      <c r="EGT6811" s="112"/>
      <c r="EGU6811" s="112"/>
      <c r="EGV6811" s="112"/>
      <c r="EGW6811" s="112"/>
      <c r="EGX6811" s="112"/>
      <c r="EGY6811" s="112"/>
      <c r="EGZ6811" s="112"/>
      <c r="EHA6811" s="112"/>
      <c r="EHB6811" s="112"/>
      <c r="EHC6811" s="112"/>
      <c r="EHD6811" s="112"/>
      <c r="EHE6811" s="112"/>
      <c r="EHF6811" s="112"/>
      <c r="EHG6811" s="112"/>
      <c r="EHH6811" s="112"/>
      <c r="EHI6811" s="112"/>
      <c r="EHJ6811" s="112"/>
      <c r="EHK6811" s="112"/>
      <c r="EHL6811" s="112"/>
      <c r="EHM6811" s="112"/>
      <c r="EHN6811" s="112"/>
      <c r="EHO6811" s="112"/>
      <c r="EHP6811" s="112"/>
      <c r="EHQ6811" s="112"/>
      <c r="EHR6811" s="112"/>
      <c r="EHS6811" s="112"/>
      <c r="EHT6811" s="112"/>
      <c r="EHU6811" s="112"/>
      <c r="EHV6811" s="112"/>
      <c r="EHW6811" s="112"/>
      <c r="EHX6811" s="112"/>
      <c r="EHY6811" s="112"/>
      <c r="EHZ6811" s="112"/>
      <c r="EIA6811" s="112"/>
      <c r="EIB6811" s="112"/>
      <c r="EIC6811" s="112"/>
      <c r="EID6811" s="112"/>
      <c r="EIE6811" s="112"/>
      <c r="EIF6811" s="112"/>
      <c r="EIG6811" s="112"/>
      <c r="EIH6811" s="112"/>
      <c r="EII6811" s="112"/>
      <c r="EIJ6811" s="112"/>
      <c r="EIK6811" s="112"/>
      <c r="EIL6811" s="112"/>
      <c r="EIM6811" s="112"/>
      <c r="EIN6811" s="112"/>
      <c r="EIO6811" s="112"/>
      <c r="EIP6811" s="112"/>
      <c r="EIQ6811" s="112"/>
      <c r="EIR6811" s="112"/>
      <c r="EIS6811" s="112"/>
      <c r="EIT6811" s="112"/>
      <c r="EIU6811" s="112"/>
      <c r="EIV6811" s="112"/>
      <c r="EIW6811" s="112"/>
      <c r="EIX6811" s="112"/>
      <c r="EIY6811" s="112"/>
      <c r="EIZ6811" s="112"/>
      <c r="EJA6811" s="112"/>
      <c r="EJB6811" s="112"/>
      <c r="EJC6811" s="112"/>
      <c r="EJD6811" s="112"/>
      <c r="EJE6811" s="112"/>
      <c r="EJF6811" s="112"/>
      <c r="EJG6811" s="112"/>
      <c r="EJH6811" s="112"/>
      <c r="EJI6811" s="112"/>
      <c r="EJJ6811" s="112"/>
      <c r="EJK6811" s="112"/>
      <c r="EJL6811" s="112"/>
      <c r="EJM6811" s="112"/>
      <c r="EJN6811" s="112"/>
      <c r="EJO6811" s="112"/>
      <c r="EJP6811" s="112"/>
      <c r="EJQ6811" s="112"/>
      <c r="EJR6811" s="112"/>
      <c r="EJS6811" s="112"/>
      <c r="EJT6811" s="112"/>
      <c r="EJU6811" s="112"/>
      <c r="EJV6811" s="112"/>
      <c r="EJW6811" s="112"/>
      <c r="EJX6811" s="112"/>
      <c r="EJY6811" s="112"/>
      <c r="EJZ6811" s="112"/>
      <c r="EKA6811" s="112"/>
      <c r="EKB6811" s="112"/>
      <c r="EKC6811" s="112"/>
      <c r="EKD6811" s="112"/>
      <c r="EKE6811" s="112"/>
      <c r="EKF6811" s="112"/>
      <c r="EKG6811" s="112"/>
      <c r="EKH6811" s="112"/>
      <c r="EKI6811" s="112"/>
      <c r="EKJ6811" s="112"/>
      <c r="EKK6811" s="112"/>
      <c r="EKL6811" s="112"/>
      <c r="EKM6811" s="112"/>
      <c r="EKN6811" s="112"/>
      <c r="EKO6811" s="112"/>
      <c r="EKP6811" s="112"/>
      <c r="EKQ6811" s="112"/>
      <c r="EKR6811" s="112"/>
      <c r="EKS6811" s="112"/>
      <c r="EKT6811" s="112"/>
      <c r="EKU6811" s="112"/>
      <c r="EKV6811" s="112"/>
      <c r="EKW6811" s="112"/>
      <c r="EKX6811" s="112"/>
      <c r="EKY6811" s="112"/>
      <c r="EKZ6811" s="112"/>
      <c r="ELA6811" s="112"/>
      <c r="ELB6811" s="112"/>
      <c r="ELC6811" s="112"/>
      <c r="ELD6811" s="112"/>
      <c r="ELE6811" s="112"/>
      <c r="ELF6811" s="112"/>
      <c r="ELG6811" s="112"/>
      <c r="ELH6811" s="112"/>
      <c r="ELI6811" s="112"/>
      <c r="ELJ6811" s="112"/>
      <c r="ELK6811" s="112"/>
      <c r="ELL6811" s="112"/>
      <c r="ELM6811" s="112"/>
      <c r="ELN6811" s="112"/>
      <c r="ELO6811" s="112"/>
      <c r="ELP6811" s="112"/>
      <c r="ELQ6811" s="112"/>
      <c r="ELR6811" s="112"/>
      <c r="ELS6811" s="112"/>
      <c r="ELT6811" s="112"/>
      <c r="ELU6811" s="112"/>
      <c r="ELV6811" s="112"/>
      <c r="ELW6811" s="112"/>
      <c r="ELX6811" s="112"/>
      <c r="ELY6811" s="112"/>
      <c r="ELZ6811" s="112"/>
      <c r="EMA6811" s="112"/>
      <c r="EMB6811" s="112"/>
      <c r="EMC6811" s="112"/>
      <c r="EMD6811" s="112"/>
      <c r="EME6811" s="112"/>
      <c r="EMF6811" s="112"/>
      <c r="EMG6811" s="112"/>
      <c r="EMH6811" s="112"/>
      <c r="EMI6811" s="112"/>
      <c r="EMJ6811" s="112"/>
      <c r="EMK6811" s="112"/>
      <c r="EML6811" s="112"/>
      <c r="EMM6811" s="112"/>
      <c r="EMN6811" s="112"/>
      <c r="EMO6811" s="112"/>
      <c r="EMP6811" s="112"/>
      <c r="EMQ6811" s="112"/>
      <c r="EMR6811" s="112"/>
      <c r="EMS6811" s="112"/>
      <c r="EMT6811" s="112"/>
      <c r="EMU6811" s="112"/>
      <c r="EMV6811" s="112"/>
      <c r="EMW6811" s="112"/>
      <c r="EMX6811" s="112"/>
      <c r="EMY6811" s="112"/>
      <c r="EMZ6811" s="112"/>
      <c r="ENA6811" s="112"/>
      <c r="ENB6811" s="112"/>
      <c r="ENC6811" s="112"/>
      <c r="END6811" s="112"/>
      <c r="ENE6811" s="112"/>
      <c r="ENF6811" s="112"/>
      <c r="ENG6811" s="112"/>
      <c r="ENH6811" s="112"/>
      <c r="ENI6811" s="112"/>
      <c r="ENJ6811" s="112"/>
      <c r="ENK6811" s="112"/>
      <c r="ENL6811" s="112"/>
      <c r="ENM6811" s="112"/>
      <c r="ENN6811" s="112"/>
      <c r="ENO6811" s="112"/>
      <c r="ENP6811" s="112"/>
      <c r="ENQ6811" s="112"/>
      <c r="ENR6811" s="112"/>
      <c r="ENS6811" s="112"/>
      <c r="ENT6811" s="112"/>
      <c r="ENU6811" s="112"/>
      <c r="ENV6811" s="112"/>
      <c r="ENW6811" s="112"/>
      <c r="ENX6811" s="112"/>
      <c r="ENY6811" s="112"/>
      <c r="ENZ6811" s="112"/>
      <c r="EOA6811" s="112"/>
      <c r="EOB6811" s="112"/>
      <c r="EOC6811" s="112"/>
      <c r="EOD6811" s="112"/>
      <c r="EOE6811" s="112"/>
      <c r="EOF6811" s="112"/>
      <c r="EOG6811" s="112"/>
      <c r="EOH6811" s="112"/>
      <c r="EOI6811" s="112"/>
      <c r="EOJ6811" s="112"/>
      <c r="EOK6811" s="112"/>
      <c r="EOL6811" s="112"/>
      <c r="EOM6811" s="112"/>
      <c r="EON6811" s="112"/>
      <c r="EOO6811" s="112"/>
      <c r="EOP6811" s="112"/>
      <c r="EOQ6811" s="112"/>
      <c r="EOR6811" s="112"/>
      <c r="EOS6811" s="112"/>
      <c r="EOT6811" s="112"/>
      <c r="EOU6811" s="112"/>
      <c r="EOV6811" s="112"/>
      <c r="EOW6811" s="112"/>
      <c r="EOX6811" s="112"/>
      <c r="EOY6811" s="112"/>
      <c r="EOZ6811" s="112"/>
      <c r="EPA6811" s="112"/>
      <c r="EPB6811" s="112"/>
      <c r="EPC6811" s="112"/>
      <c r="EPD6811" s="112"/>
      <c r="EPE6811" s="112"/>
      <c r="EPF6811" s="112"/>
      <c r="EPG6811" s="112"/>
      <c r="EPH6811" s="112"/>
      <c r="EPI6811" s="112"/>
      <c r="EPJ6811" s="112"/>
      <c r="EPK6811" s="112"/>
      <c r="EPL6811" s="112"/>
      <c r="EPM6811" s="112"/>
      <c r="EPN6811" s="112"/>
      <c r="EPO6811" s="112"/>
      <c r="EPP6811" s="112"/>
      <c r="EPQ6811" s="112"/>
      <c r="EPR6811" s="112"/>
      <c r="EPS6811" s="112"/>
      <c r="EPT6811" s="112"/>
      <c r="EPU6811" s="112"/>
      <c r="EPV6811" s="112"/>
      <c r="EPW6811" s="112"/>
      <c r="EPX6811" s="112"/>
      <c r="EPY6811" s="112"/>
      <c r="EPZ6811" s="112"/>
      <c r="EQA6811" s="112"/>
      <c r="EQB6811" s="112"/>
      <c r="EQC6811" s="112"/>
      <c r="EQD6811" s="112"/>
      <c r="EQE6811" s="112"/>
      <c r="EQF6811" s="112"/>
      <c r="EQG6811" s="112"/>
      <c r="EQH6811" s="112"/>
      <c r="EQI6811" s="112"/>
      <c r="EQJ6811" s="112"/>
      <c r="EQK6811" s="112"/>
      <c r="EQL6811" s="112"/>
      <c r="EQM6811" s="112"/>
      <c r="EQN6811" s="112"/>
      <c r="EQO6811" s="112"/>
      <c r="EQP6811" s="112"/>
      <c r="EQQ6811" s="112"/>
      <c r="EQR6811" s="112"/>
      <c r="EQS6811" s="112"/>
      <c r="EQT6811" s="112"/>
      <c r="EQU6811" s="112"/>
      <c r="EQV6811" s="112"/>
      <c r="EQW6811" s="112"/>
      <c r="EQX6811" s="112"/>
      <c r="EQY6811" s="112"/>
      <c r="EQZ6811" s="112"/>
      <c r="ERA6811" s="112"/>
      <c r="ERB6811" s="112"/>
      <c r="ERC6811" s="112"/>
      <c r="ERD6811" s="112"/>
      <c r="ERE6811" s="112"/>
      <c r="ERF6811" s="112"/>
      <c r="ERG6811" s="112"/>
      <c r="ERH6811" s="112"/>
      <c r="ERI6811" s="112"/>
      <c r="ERJ6811" s="112"/>
      <c r="ERK6811" s="112"/>
      <c r="ERL6811" s="112"/>
      <c r="ERM6811" s="112"/>
      <c r="ERN6811" s="112"/>
      <c r="ERO6811" s="112"/>
      <c r="ERP6811" s="112"/>
      <c r="ERQ6811" s="112"/>
      <c r="ERR6811" s="112"/>
      <c r="ERS6811" s="112"/>
      <c r="ERT6811" s="112"/>
      <c r="ERU6811" s="112"/>
      <c r="ERV6811" s="112"/>
      <c r="ERW6811" s="112"/>
      <c r="ERX6811" s="112"/>
      <c r="ERY6811" s="112"/>
      <c r="ERZ6811" s="112"/>
      <c r="ESA6811" s="112"/>
      <c r="ESB6811" s="112"/>
      <c r="ESC6811" s="112"/>
      <c r="ESD6811" s="112"/>
      <c r="ESE6811" s="112"/>
      <c r="ESF6811" s="112"/>
      <c r="ESG6811" s="112"/>
      <c r="ESH6811" s="112"/>
      <c r="ESI6811" s="112"/>
      <c r="ESJ6811" s="112"/>
      <c r="ESK6811" s="112"/>
      <c r="ESL6811" s="112"/>
      <c r="ESM6811" s="112"/>
      <c r="ESN6811" s="112"/>
      <c r="ESO6811" s="112"/>
      <c r="ESP6811" s="112"/>
      <c r="ESQ6811" s="112"/>
      <c r="ESR6811" s="112"/>
      <c r="ESS6811" s="112"/>
      <c r="EST6811" s="112"/>
      <c r="ESU6811" s="112"/>
      <c r="ESV6811" s="112"/>
      <c r="ESW6811" s="112"/>
      <c r="ESX6811" s="112"/>
      <c r="ESY6811" s="112"/>
      <c r="ESZ6811" s="112"/>
      <c r="ETA6811" s="112"/>
      <c r="ETB6811" s="112"/>
      <c r="ETC6811" s="112"/>
      <c r="ETD6811" s="112"/>
      <c r="ETE6811" s="112"/>
      <c r="ETF6811" s="112"/>
      <c r="ETG6811" s="112"/>
      <c r="ETH6811" s="112"/>
      <c r="ETI6811" s="112"/>
      <c r="ETJ6811" s="112"/>
      <c r="ETK6811" s="112"/>
      <c r="ETL6811" s="112"/>
      <c r="ETM6811" s="112"/>
      <c r="ETN6811" s="112"/>
      <c r="ETO6811" s="112"/>
      <c r="ETP6811" s="112"/>
      <c r="ETQ6811" s="112"/>
      <c r="ETR6811" s="112"/>
      <c r="ETS6811" s="112"/>
      <c r="ETT6811" s="112"/>
      <c r="ETU6811" s="112"/>
      <c r="ETV6811" s="112"/>
      <c r="ETW6811" s="112"/>
      <c r="ETX6811" s="112"/>
      <c r="ETY6811" s="112"/>
      <c r="ETZ6811" s="112"/>
      <c r="EUA6811" s="112"/>
      <c r="EUB6811" s="112"/>
      <c r="EUC6811" s="112"/>
      <c r="EUD6811" s="112"/>
      <c r="EUE6811" s="112"/>
      <c r="EUF6811" s="112"/>
      <c r="EUG6811" s="112"/>
      <c r="EUH6811" s="112"/>
      <c r="EUI6811" s="112"/>
      <c r="EUJ6811" s="112"/>
      <c r="EUK6811" s="112"/>
      <c r="EUL6811" s="112"/>
      <c r="EUM6811" s="112"/>
      <c r="EUN6811" s="112"/>
      <c r="EUO6811" s="112"/>
      <c r="EUP6811" s="112"/>
      <c r="EUQ6811" s="112"/>
      <c r="EUR6811" s="112"/>
      <c r="EUS6811" s="112"/>
      <c r="EUT6811" s="112"/>
      <c r="EUU6811" s="112"/>
      <c r="EUV6811" s="112"/>
      <c r="EUW6811" s="112"/>
      <c r="EUX6811" s="112"/>
      <c r="EUY6811" s="112"/>
      <c r="EUZ6811" s="112"/>
      <c r="EVA6811" s="112"/>
      <c r="EVB6811" s="112"/>
      <c r="EVC6811" s="112"/>
      <c r="EVD6811" s="112"/>
      <c r="EVE6811" s="112"/>
      <c r="EVF6811" s="112"/>
      <c r="EVG6811" s="112"/>
      <c r="EVH6811" s="112"/>
      <c r="EVI6811" s="112"/>
      <c r="EVJ6811" s="112"/>
      <c r="EVK6811" s="112"/>
      <c r="EVL6811" s="112"/>
      <c r="EVM6811" s="112"/>
      <c r="EVN6811" s="112"/>
      <c r="EVO6811" s="112"/>
      <c r="EVP6811" s="112"/>
      <c r="EVQ6811" s="112"/>
      <c r="EVR6811" s="112"/>
      <c r="EVS6811" s="112"/>
      <c r="EVT6811" s="112"/>
      <c r="EVU6811" s="112"/>
      <c r="EVV6811" s="112"/>
      <c r="EVW6811" s="112"/>
      <c r="EVX6811" s="112"/>
      <c r="EVY6811" s="112"/>
      <c r="EVZ6811" s="112"/>
      <c r="EWA6811" s="112"/>
      <c r="EWB6811" s="112"/>
      <c r="EWC6811" s="112"/>
      <c r="EWD6811" s="112"/>
      <c r="EWE6811" s="112"/>
      <c r="EWF6811" s="112"/>
      <c r="EWG6811" s="112"/>
      <c r="EWH6811" s="112"/>
      <c r="EWI6811" s="112"/>
      <c r="EWJ6811" s="112"/>
      <c r="EWK6811" s="112"/>
      <c r="EWL6811" s="112"/>
      <c r="EWM6811" s="112"/>
      <c r="EWN6811" s="112"/>
      <c r="EWO6811" s="112"/>
      <c r="EWP6811" s="112"/>
      <c r="EWQ6811" s="112"/>
      <c r="EWR6811" s="112"/>
      <c r="EWS6811" s="112"/>
      <c r="EWT6811" s="112"/>
      <c r="EWU6811" s="112"/>
      <c r="EWV6811" s="112"/>
      <c r="EWW6811" s="112"/>
      <c r="EWX6811" s="112"/>
      <c r="EWY6811" s="112"/>
      <c r="EWZ6811" s="112"/>
      <c r="EXA6811" s="112"/>
      <c r="EXB6811" s="112"/>
      <c r="EXC6811" s="112"/>
      <c r="EXD6811" s="112"/>
      <c r="EXE6811" s="112"/>
      <c r="EXF6811" s="112"/>
      <c r="EXG6811" s="112"/>
      <c r="EXH6811" s="112"/>
      <c r="EXI6811" s="112"/>
      <c r="EXJ6811" s="112"/>
      <c r="EXK6811" s="112"/>
      <c r="EXL6811" s="112"/>
      <c r="EXM6811" s="112"/>
      <c r="EXN6811" s="112"/>
      <c r="EXO6811" s="112"/>
      <c r="EXP6811" s="112"/>
      <c r="EXQ6811" s="112"/>
      <c r="EXR6811" s="112"/>
      <c r="EXS6811" s="112"/>
      <c r="EXT6811" s="112"/>
      <c r="EXU6811" s="112"/>
      <c r="EXV6811" s="112"/>
      <c r="EXW6811" s="112"/>
      <c r="EXX6811" s="112"/>
      <c r="EXY6811" s="112"/>
      <c r="EXZ6811" s="112"/>
      <c r="EYA6811" s="112"/>
      <c r="EYB6811" s="112"/>
      <c r="EYC6811" s="112"/>
      <c r="EYD6811" s="112"/>
      <c r="EYE6811" s="112"/>
      <c r="EYF6811" s="112"/>
      <c r="EYG6811" s="112"/>
      <c r="EYH6811" s="112"/>
      <c r="EYI6811" s="112"/>
      <c r="EYJ6811" s="112"/>
      <c r="EYK6811" s="112"/>
      <c r="EYL6811" s="112"/>
      <c r="EYM6811" s="112"/>
      <c r="EYN6811" s="112"/>
      <c r="EYO6811" s="112"/>
      <c r="EYP6811" s="112"/>
      <c r="EYQ6811" s="112"/>
      <c r="EYR6811" s="112"/>
      <c r="EYS6811" s="112"/>
      <c r="EYT6811" s="112"/>
      <c r="EYU6811" s="112"/>
      <c r="EYV6811" s="112"/>
      <c r="EYW6811" s="112"/>
      <c r="EYX6811" s="112"/>
      <c r="EYY6811" s="112"/>
      <c r="EYZ6811" s="112"/>
      <c r="EZA6811" s="112"/>
      <c r="EZB6811" s="112"/>
      <c r="EZC6811" s="112"/>
      <c r="EZD6811" s="112"/>
      <c r="EZE6811" s="112"/>
      <c r="EZF6811" s="112"/>
      <c r="EZG6811" s="112"/>
      <c r="EZH6811" s="112"/>
      <c r="EZI6811" s="112"/>
      <c r="EZJ6811" s="112"/>
      <c r="EZK6811" s="112"/>
      <c r="EZL6811" s="112"/>
      <c r="EZM6811" s="112"/>
      <c r="EZN6811" s="112"/>
      <c r="EZO6811" s="112"/>
      <c r="EZP6811" s="112"/>
      <c r="EZQ6811" s="112"/>
      <c r="EZR6811" s="112"/>
      <c r="EZS6811" s="112"/>
      <c r="EZT6811" s="112"/>
      <c r="EZU6811" s="112"/>
      <c r="EZV6811" s="112"/>
      <c r="EZW6811" s="112"/>
      <c r="EZX6811" s="112"/>
      <c r="EZY6811" s="112"/>
      <c r="EZZ6811" s="112"/>
      <c r="FAA6811" s="112"/>
      <c r="FAB6811" s="112"/>
      <c r="FAC6811" s="112"/>
      <c r="FAD6811" s="112"/>
      <c r="FAE6811" s="112"/>
      <c r="FAF6811" s="112"/>
      <c r="FAG6811" s="112"/>
      <c r="FAH6811" s="112"/>
      <c r="FAI6811" s="112"/>
      <c r="FAJ6811" s="112"/>
      <c r="FAK6811" s="112"/>
      <c r="FAL6811" s="112"/>
      <c r="FAM6811" s="112"/>
      <c r="FAN6811" s="112"/>
      <c r="FAO6811" s="112"/>
      <c r="FAP6811" s="112"/>
      <c r="FAQ6811" s="112"/>
      <c r="FAR6811" s="112"/>
      <c r="FAS6811" s="112"/>
      <c r="FAT6811" s="112"/>
      <c r="FAU6811" s="112"/>
      <c r="FAV6811" s="112"/>
      <c r="FAW6811" s="112"/>
      <c r="FAX6811" s="112"/>
      <c r="FAY6811" s="112"/>
      <c r="FAZ6811" s="112"/>
      <c r="FBA6811" s="112"/>
      <c r="FBB6811" s="112"/>
      <c r="FBC6811" s="112"/>
      <c r="FBD6811" s="112"/>
      <c r="FBE6811" s="112"/>
      <c r="FBF6811" s="112"/>
      <c r="FBG6811" s="112"/>
      <c r="FBH6811" s="112"/>
      <c r="FBI6811" s="112"/>
      <c r="FBJ6811" s="112"/>
      <c r="FBK6811" s="112"/>
      <c r="FBL6811" s="112"/>
      <c r="FBM6811" s="112"/>
      <c r="FBN6811" s="112"/>
      <c r="FBO6811" s="112"/>
      <c r="FBP6811" s="112"/>
      <c r="FBQ6811" s="112"/>
      <c r="FBR6811" s="112"/>
      <c r="FBS6811" s="112"/>
      <c r="FBT6811" s="112"/>
      <c r="FBU6811" s="112"/>
      <c r="FBV6811" s="112"/>
      <c r="FBW6811" s="112"/>
      <c r="FBX6811" s="112"/>
      <c r="FBY6811" s="112"/>
      <c r="FBZ6811" s="112"/>
      <c r="FCA6811" s="112"/>
      <c r="FCB6811" s="112"/>
      <c r="FCC6811" s="112"/>
      <c r="FCD6811" s="112"/>
      <c r="FCE6811" s="112"/>
      <c r="FCF6811" s="112"/>
      <c r="FCG6811" s="112"/>
      <c r="FCH6811" s="112"/>
      <c r="FCI6811" s="112"/>
      <c r="FCJ6811" s="112"/>
      <c r="FCK6811" s="112"/>
      <c r="FCL6811" s="112"/>
      <c r="FCM6811" s="112"/>
      <c r="FCN6811" s="112"/>
      <c r="FCO6811" s="112"/>
      <c r="FCP6811" s="112"/>
      <c r="FCQ6811" s="112"/>
      <c r="FCR6811" s="112"/>
      <c r="FCS6811" s="112"/>
      <c r="FCT6811" s="112"/>
      <c r="FCU6811" s="112"/>
      <c r="FCV6811" s="112"/>
      <c r="FCW6811" s="112"/>
      <c r="FCX6811" s="112"/>
      <c r="FCY6811" s="112"/>
      <c r="FCZ6811" s="112"/>
      <c r="FDA6811" s="112"/>
      <c r="FDB6811" s="112"/>
      <c r="FDC6811" s="112"/>
      <c r="FDD6811" s="112"/>
      <c r="FDE6811" s="112"/>
      <c r="FDF6811" s="112"/>
      <c r="FDG6811" s="112"/>
      <c r="FDH6811" s="112"/>
      <c r="FDI6811" s="112"/>
      <c r="FDJ6811" s="112"/>
      <c r="FDK6811" s="112"/>
      <c r="FDL6811" s="112"/>
      <c r="FDM6811" s="112"/>
      <c r="FDN6811" s="112"/>
      <c r="FDO6811" s="112"/>
      <c r="FDP6811" s="112"/>
      <c r="FDQ6811" s="112"/>
      <c r="FDR6811" s="112"/>
      <c r="FDS6811" s="112"/>
      <c r="FDT6811" s="112"/>
      <c r="FDU6811" s="112"/>
      <c r="FDV6811" s="112"/>
      <c r="FDW6811" s="112"/>
      <c r="FDX6811" s="112"/>
      <c r="FDY6811" s="112"/>
      <c r="FDZ6811" s="112"/>
      <c r="FEA6811" s="112"/>
      <c r="FEB6811" s="112"/>
      <c r="FEC6811" s="112"/>
      <c r="FED6811" s="112"/>
      <c r="FEE6811" s="112"/>
      <c r="FEF6811" s="112"/>
      <c r="FEG6811" s="112"/>
      <c r="FEH6811" s="112"/>
      <c r="FEI6811" s="112"/>
      <c r="FEJ6811" s="112"/>
      <c r="FEK6811" s="112"/>
      <c r="FEL6811" s="112"/>
      <c r="FEM6811" s="112"/>
      <c r="FEN6811" s="112"/>
      <c r="FEO6811" s="112"/>
      <c r="FEP6811" s="112"/>
      <c r="FEQ6811" s="112"/>
      <c r="FER6811" s="112"/>
      <c r="FES6811" s="112"/>
      <c r="FET6811" s="112"/>
      <c r="FEU6811" s="112"/>
      <c r="FEV6811" s="112"/>
      <c r="FEW6811" s="112"/>
      <c r="FEX6811" s="112"/>
      <c r="FEY6811" s="112"/>
      <c r="FEZ6811" s="112"/>
      <c r="FFA6811" s="112"/>
      <c r="FFB6811" s="112"/>
      <c r="FFC6811" s="112"/>
      <c r="FFD6811" s="112"/>
      <c r="FFE6811" s="112"/>
      <c r="FFF6811" s="112"/>
      <c r="FFG6811" s="112"/>
      <c r="FFH6811" s="112"/>
      <c r="FFI6811" s="112"/>
      <c r="FFJ6811" s="112"/>
      <c r="FFK6811" s="112"/>
      <c r="FFL6811" s="112"/>
      <c r="FFM6811" s="112"/>
      <c r="FFN6811" s="112"/>
      <c r="FFO6811" s="112"/>
      <c r="FFP6811" s="112"/>
      <c r="FFQ6811" s="112"/>
      <c r="FFR6811" s="112"/>
      <c r="FFS6811" s="112"/>
      <c r="FFT6811" s="112"/>
      <c r="FFU6811" s="112"/>
      <c r="FFV6811" s="112"/>
      <c r="FFW6811" s="112"/>
      <c r="FFX6811" s="112"/>
      <c r="FFY6811" s="112"/>
      <c r="FFZ6811" s="112"/>
      <c r="FGA6811" s="112"/>
      <c r="FGB6811" s="112"/>
      <c r="FGC6811" s="112"/>
      <c r="FGD6811" s="112"/>
      <c r="FGE6811" s="112"/>
      <c r="FGF6811" s="112"/>
      <c r="FGG6811" s="112"/>
      <c r="FGH6811" s="112"/>
      <c r="FGI6811" s="112"/>
      <c r="FGJ6811" s="112"/>
      <c r="FGK6811" s="112"/>
      <c r="FGL6811" s="112"/>
      <c r="FGM6811" s="112"/>
      <c r="FGN6811" s="112"/>
      <c r="FGO6811" s="112"/>
      <c r="FGP6811" s="112"/>
      <c r="FGQ6811" s="112"/>
      <c r="FGR6811" s="112"/>
      <c r="FGS6811" s="112"/>
      <c r="FGT6811" s="112"/>
      <c r="FGU6811" s="112"/>
      <c r="FGV6811" s="112"/>
      <c r="FGW6811" s="112"/>
      <c r="FGX6811" s="112"/>
      <c r="FGY6811" s="112"/>
      <c r="FGZ6811" s="112"/>
      <c r="FHA6811" s="112"/>
      <c r="FHB6811" s="112"/>
      <c r="FHC6811" s="112"/>
      <c r="FHD6811" s="112"/>
      <c r="FHE6811" s="112"/>
      <c r="FHF6811" s="112"/>
      <c r="FHG6811" s="112"/>
      <c r="FHH6811" s="112"/>
      <c r="FHI6811" s="112"/>
      <c r="FHJ6811" s="112"/>
      <c r="FHK6811" s="112"/>
      <c r="FHL6811" s="112"/>
      <c r="FHM6811" s="112"/>
      <c r="FHN6811" s="112"/>
      <c r="FHO6811" s="112"/>
      <c r="FHP6811" s="112"/>
      <c r="FHQ6811" s="112"/>
      <c r="FHR6811" s="112"/>
      <c r="FHS6811" s="112"/>
      <c r="FHT6811" s="112"/>
      <c r="FHU6811" s="112"/>
      <c r="FHV6811" s="112"/>
      <c r="FHW6811" s="112"/>
      <c r="FHX6811" s="112"/>
      <c r="FHY6811" s="112"/>
      <c r="FHZ6811" s="112"/>
      <c r="FIA6811" s="112"/>
      <c r="FIB6811" s="112"/>
      <c r="FIC6811" s="112"/>
      <c r="FID6811" s="112"/>
      <c r="FIE6811" s="112"/>
      <c r="FIF6811" s="112"/>
      <c r="FIG6811" s="112"/>
      <c r="FIH6811" s="112"/>
      <c r="FII6811" s="112"/>
      <c r="FIJ6811" s="112"/>
      <c r="FIK6811" s="112"/>
      <c r="FIL6811" s="112"/>
      <c r="FIM6811" s="112"/>
      <c r="FIN6811" s="112"/>
      <c r="FIO6811" s="112"/>
      <c r="FIP6811" s="112"/>
      <c r="FIQ6811" s="112"/>
      <c r="FIR6811" s="112"/>
      <c r="FIS6811" s="112"/>
      <c r="FIT6811" s="112"/>
      <c r="FIU6811" s="112"/>
      <c r="FIV6811" s="112"/>
      <c r="FIW6811" s="112"/>
      <c r="FIX6811" s="112"/>
      <c r="FIY6811" s="112"/>
      <c r="FIZ6811" s="112"/>
      <c r="FJA6811" s="112"/>
      <c r="FJB6811" s="112"/>
      <c r="FJC6811" s="112"/>
      <c r="FJD6811" s="112"/>
      <c r="FJE6811" s="112"/>
      <c r="FJF6811" s="112"/>
      <c r="FJG6811" s="112"/>
      <c r="FJH6811" s="112"/>
      <c r="FJI6811" s="112"/>
      <c r="FJJ6811" s="112"/>
      <c r="FJK6811" s="112"/>
      <c r="FJL6811" s="112"/>
      <c r="FJM6811" s="112"/>
      <c r="FJN6811" s="112"/>
      <c r="FJO6811" s="112"/>
      <c r="FJP6811" s="112"/>
      <c r="FJQ6811" s="112"/>
      <c r="FJR6811" s="112"/>
      <c r="FJS6811" s="112"/>
      <c r="FJT6811" s="112"/>
      <c r="FJU6811" s="112"/>
      <c r="FJV6811" s="112"/>
      <c r="FJW6811" s="112"/>
      <c r="FJX6811" s="112"/>
      <c r="FJY6811" s="112"/>
      <c r="FJZ6811" s="112"/>
      <c r="FKA6811" s="112"/>
      <c r="FKB6811" s="112"/>
      <c r="FKC6811" s="112"/>
      <c r="FKD6811" s="112"/>
      <c r="FKE6811" s="112"/>
      <c r="FKF6811" s="112"/>
      <c r="FKG6811" s="112"/>
      <c r="FKH6811" s="112"/>
      <c r="FKI6811" s="112"/>
      <c r="FKJ6811" s="112"/>
      <c r="FKK6811" s="112"/>
      <c r="FKL6811" s="112"/>
      <c r="FKM6811" s="112"/>
      <c r="FKN6811" s="112"/>
      <c r="FKO6811" s="112"/>
      <c r="FKP6811" s="112"/>
      <c r="FKQ6811" s="112"/>
      <c r="FKR6811" s="112"/>
      <c r="FKS6811" s="112"/>
      <c r="FKT6811" s="112"/>
      <c r="FKU6811" s="112"/>
      <c r="FKV6811" s="112"/>
      <c r="FKW6811" s="112"/>
      <c r="FKX6811" s="112"/>
      <c r="FKY6811" s="112"/>
      <c r="FKZ6811" s="112"/>
      <c r="FLA6811" s="112"/>
      <c r="FLB6811" s="112"/>
      <c r="FLC6811" s="112"/>
      <c r="FLD6811" s="112"/>
      <c r="FLE6811" s="112"/>
      <c r="FLF6811" s="112"/>
      <c r="FLG6811" s="112"/>
      <c r="FLH6811" s="112"/>
      <c r="FLI6811" s="112"/>
      <c r="FLJ6811" s="112"/>
      <c r="FLK6811" s="112"/>
      <c r="FLL6811" s="112"/>
      <c r="FLM6811" s="112"/>
      <c r="FLN6811" s="112"/>
      <c r="FLO6811" s="112"/>
      <c r="FLP6811" s="112"/>
      <c r="FLQ6811" s="112"/>
      <c r="FLR6811" s="112"/>
      <c r="FLS6811" s="112"/>
      <c r="FLT6811" s="112"/>
      <c r="FLU6811" s="112"/>
      <c r="FLV6811" s="112"/>
      <c r="FLW6811" s="112"/>
      <c r="FLX6811" s="112"/>
      <c r="FLY6811" s="112"/>
      <c r="FLZ6811" s="112"/>
      <c r="FMA6811" s="112"/>
      <c r="FMB6811" s="112"/>
      <c r="FMC6811" s="112"/>
      <c r="FMD6811" s="112"/>
      <c r="FME6811" s="112"/>
      <c r="FMF6811" s="112"/>
      <c r="FMG6811" s="112"/>
      <c r="FMH6811" s="112"/>
      <c r="FMI6811" s="112"/>
      <c r="FMJ6811" s="112"/>
      <c r="FMK6811" s="112"/>
      <c r="FML6811" s="112"/>
      <c r="FMM6811" s="112"/>
      <c r="FMN6811" s="112"/>
      <c r="FMO6811" s="112"/>
      <c r="FMP6811" s="112"/>
      <c r="FMQ6811" s="112"/>
      <c r="FMR6811" s="112"/>
      <c r="FMS6811" s="112"/>
      <c r="FMT6811" s="112"/>
      <c r="FMU6811" s="112"/>
      <c r="FMV6811" s="112"/>
      <c r="FMW6811" s="112"/>
      <c r="FMX6811" s="112"/>
      <c r="FMY6811" s="112"/>
      <c r="FMZ6811" s="112"/>
      <c r="FNA6811" s="112"/>
      <c r="FNB6811" s="112"/>
      <c r="FNC6811" s="112"/>
      <c r="FND6811" s="112"/>
      <c r="FNE6811" s="112"/>
      <c r="FNF6811" s="112"/>
      <c r="FNG6811" s="112"/>
      <c r="FNH6811" s="112"/>
      <c r="FNI6811" s="112"/>
      <c r="FNJ6811" s="112"/>
      <c r="FNK6811" s="112"/>
      <c r="FNL6811" s="112"/>
      <c r="FNM6811" s="112"/>
      <c r="FNN6811" s="112"/>
      <c r="FNO6811" s="112"/>
      <c r="FNP6811" s="112"/>
      <c r="FNQ6811" s="112"/>
      <c r="FNR6811" s="112"/>
      <c r="FNS6811" s="112"/>
      <c r="FNT6811" s="112"/>
      <c r="FNU6811" s="112"/>
      <c r="FNV6811" s="112"/>
      <c r="FNW6811" s="112"/>
      <c r="FNX6811" s="112"/>
      <c r="FNY6811" s="112"/>
      <c r="FNZ6811" s="112"/>
      <c r="FOA6811" s="112"/>
      <c r="FOB6811" s="112"/>
      <c r="FOC6811" s="112"/>
      <c r="FOD6811" s="112"/>
      <c r="FOE6811" s="112"/>
      <c r="FOF6811" s="112"/>
      <c r="FOG6811" s="112"/>
      <c r="FOH6811" s="112"/>
      <c r="FOI6811" s="112"/>
      <c r="FOJ6811" s="112"/>
      <c r="FOK6811" s="112"/>
      <c r="FOL6811" s="112"/>
      <c r="FOM6811" s="112"/>
      <c r="FON6811" s="112"/>
      <c r="FOO6811" s="112"/>
      <c r="FOP6811" s="112"/>
      <c r="FOQ6811" s="112"/>
      <c r="FOR6811" s="112"/>
      <c r="FOS6811" s="112"/>
      <c r="FOT6811" s="112"/>
      <c r="FOU6811" s="112"/>
      <c r="FOV6811" s="112"/>
      <c r="FOW6811" s="112"/>
      <c r="FOX6811" s="112"/>
      <c r="FOY6811" s="112"/>
      <c r="FOZ6811" s="112"/>
      <c r="FPA6811" s="112"/>
      <c r="FPB6811" s="112"/>
      <c r="FPC6811" s="112"/>
      <c r="FPD6811" s="112"/>
      <c r="FPE6811" s="112"/>
      <c r="FPF6811" s="112"/>
      <c r="FPG6811" s="112"/>
      <c r="FPH6811" s="112"/>
      <c r="FPI6811" s="112"/>
      <c r="FPJ6811" s="112"/>
      <c r="FPK6811" s="112"/>
      <c r="FPL6811" s="112"/>
      <c r="FPM6811" s="112"/>
      <c r="FPN6811" s="112"/>
      <c r="FPO6811" s="112"/>
      <c r="FPP6811" s="112"/>
      <c r="FPQ6811" s="112"/>
      <c r="FPR6811" s="112"/>
      <c r="FPS6811" s="112"/>
      <c r="FPT6811" s="112"/>
      <c r="FPU6811" s="112"/>
      <c r="FPV6811" s="112"/>
      <c r="FPW6811" s="112"/>
      <c r="FPX6811" s="112"/>
      <c r="FPY6811" s="112"/>
      <c r="FPZ6811" s="112"/>
      <c r="FQA6811" s="112"/>
      <c r="FQB6811" s="112"/>
      <c r="FQC6811" s="112"/>
      <c r="FQD6811" s="112"/>
      <c r="FQE6811" s="112"/>
      <c r="FQF6811" s="112"/>
      <c r="FQG6811" s="112"/>
      <c r="FQH6811" s="112"/>
      <c r="FQI6811" s="112"/>
      <c r="FQJ6811" s="112"/>
      <c r="FQK6811" s="112"/>
      <c r="FQL6811" s="112"/>
      <c r="FQM6811" s="112"/>
      <c r="FQN6811" s="112"/>
      <c r="FQO6811" s="112"/>
      <c r="FQP6811" s="112"/>
      <c r="FQQ6811" s="112"/>
      <c r="FQR6811" s="112"/>
      <c r="FQS6811" s="112"/>
      <c r="FQT6811" s="112"/>
      <c r="FQU6811" s="112"/>
      <c r="FQV6811" s="112"/>
      <c r="FQW6811" s="112"/>
      <c r="FQX6811" s="112"/>
      <c r="FQY6811" s="112"/>
      <c r="FQZ6811" s="112"/>
      <c r="FRA6811" s="112"/>
      <c r="FRB6811" s="112"/>
      <c r="FRC6811" s="112"/>
      <c r="FRD6811" s="112"/>
      <c r="FRE6811" s="112"/>
      <c r="FRF6811" s="112"/>
      <c r="FRG6811" s="112"/>
      <c r="FRH6811" s="112"/>
      <c r="FRI6811" s="112"/>
      <c r="FRJ6811" s="112"/>
      <c r="FRK6811" s="112"/>
      <c r="FRL6811" s="112"/>
      <c r="FRM6811" s="112"/>
      <c r="FRN6811" s="112"/>
      <c r="FRO6811" s="112"/>
      <c r="FRP6811" s="112"/>
      <c r="FRQ6811" s="112"/>
      <c r="FRR6811" s="112"/>
      <c r="FRS6811" s="112"/>
      <c r="FRT6811" s="112"/>
      <c r="FRU6811" s="112"/>
      <c r="FRV6811" s="112"/>
      <c r="FRW6811" s="112"/>
      <c r="FRX6811" s="112"/>
      <c r="FRY6811" s="112"/>
      <c r="FRZ6811" s="112"/>
      <c r="FSA6811" s="112"/>
      <c r="FSB6811" s="112"/>
      <c r="FSC6811" s="112"/>
      <c r="FSD6811" s="112"/>
      <c r="FSE6811" s="112"/>
      <c r="FSF6811" s="112"/>
      <c r="FSG6811" s="112"/>
      <c r="FSH6811" s="112"/>
      <c r="FSI6811" s="112"/>
      <c r="FSJ6811" s="112"/>
      <c r="FSK6811" s="112"/>
      <c r="FSL6811" s="112"/>
      <c r="FSM6811" s="112"/>
      <c r="FSN6811" s="112"/>
      <c r="FSO6811" s="112"/>
      <c r="FSP6811" s="112"/>
      <c r="FSQ6811" s="112"/>
      <c r="FSR6811" s="112"/>
      <c r="FSS6811" s="112"/>
      <c r="FST6811" s="112"/>
      <c r="FSU6811" s="112"/>
      <c r="FSV6811" s="112"/>
      <c r="FSW6811" s="112"/>
      <c r="FSX6811" s="112"/>
      <c r="FSY6811" s="112"/>
      <c r="FSZ6811" s="112"/>
      <c r="FTA6811" s="112"/>
      <c r="FTB6811" s="112"/>
      <c r="FTC6811" s="112"/>
      <c r="FTD6811" s="112"/>
      <c r="FTE6811" s="112"/>
      <c r="FTF6811" s="112"/>
      <c r="FTG6811" s="112"/>
      <c r="FTH6811" s="112"/>
      <c r="FTI6811" s="112"/>
      <c r="FTJ6811" s="112"/>
      <c r="FTK6811" s="112"/>
      <c r="FTL6811" s="112"/>
      <c r="FTM6811" s="112"/>
      <c r="FTN6811" s="112"/>
      <c r="FTO6811" s="112"/>
      <c r="FTP6811" s="112"/>
      <c r="FTQ6811" s="112"/>
      <c r="FTR6811" s="112"/>
      <c r="FTS6811" s="112"/>
      <c r="FTT6811" s="112"/>
      <c r="FTU6811" s="112"/>
      <c r="FTV6811" s="112"/>
      <c r="FTW6811" s="112"/>
      <c r="FTX6811" s="112"/>
      <c r="FTY6811" s="112"/>
      <c r="FTZ6811" s="112"/>
      <c r="FUA6811" s="112"/>
      <c r="FUB6811" s="112"/>
      <c r="FUC6811" s="112"/>
      <c r="FUD6811" s="112"/>
      <c r="FUE6811" s="112"/>
      <c r="FUF6811" s="112"/>
      <c r="FUG6811" s="112"/>
      <c r="FUH6811" s="112"/>
      <c r="FUI6811" s="112"/>
      <c r="FUJ6811" s="112"/>
      <c r="FUK6811" s="112"/>
      <c r="FUL6811" s="112"/>
      <c r="FUM6811" s="112"/>
      <c r="FUN6811" s="112"/>
      <c r="FUO6811" s="112"/>
      <c r="FUP6811" s="112"/>
      <c r="FUQ6811" s="112"/>
      <c r="FUR6811" s="112"/>
      <c r="FUS6811" s="112"/>
      <c r="FUT6811" s="112"/>
      <c r="FUU6811" s="112"/>
      <c r="FUV6811" s="112"/>
      <c r="FUW6811" s="112"/>
      <c r="FUX6811" s="112"/>
      <c r="FUY6811" s="112"/>
      <c r="FUZ6811" s="112"/>
      <c r="FVA6811" s="112"/>
      <c r="FVB6811" s="112"/>
      <c r="FVC6811" s="112"/>
      <c r="FVD6811" s="112"/>
      <c r="FVE6811" s="112"/>
      <c r="FVF6811" s="112"/>
      <c r="FVG6811" s="112"/>
      <c r="FVH6811" s="112"/>
      <c r="FVI6811" s="112"/>
      <c r="FVJ6811" s="112"/>
      <c r="FVK6811" s="112"/>
      <c r="FVL6811" s="112"/>
      <c r="FVM6811" s="112"/>
      <c r="FVN6811" s="112"/>
      <c r="FVO6811" s="112"/>
      <c r="FVP6811" s="112"/>
      <c r="FVQ6811" s="112"/>
      <c r="FVR6811" s="112"/>
      <c r="FVS6811" s="112"/>
      <c r="FVT6811" s="112"/>
      <c r="FVU6811" s="112"/>
      <c r="FVV6811" s="112"/>
      <c r="FVW6811" s="112"/>
      <c r="FVX6811" s="112"/>
      <c r="FVY6811" s="112"/>
      <c r="FVZ6811" s="112"/>
      <c r="FWA6811" s="112"/>
      <c r="FWB6811" s="112"/>
      <c r="FWC6811" s="112"/>
      <c r="FWD6811" s="112"/>
      <c r="FWE6811" s="112"/>
      <c r="FWF6811" s="112"/>
      <c r="FWG6811" s="112"/>
      <c r="FWH6811" s="112"/>
      <c r="FWI6811" s="112"/>
      <c r="FWJ6811" s="112"/>
      <c r="FWK6811" s="112"/>
      <c r="FWL6811" s="112"/>
      <c r="FWM6811" s="112"/>
      <c r="FWN6811" s="112"/>
      <c r="FWO6811" s="112"/>
      <c r="FWP6811" s="112"/>
      <c r="FWQ6811" s="112"/>
      <c r="FWR6811" s="112"/>
      <c r="FWS6811" s="112"/>
      <c r="FWT6811" s="112"/>
      <c r="FWU6811" s="112"/>
      <c r="FWV6811" s="112"/>
      <c r="FWW6811" s="112"/>
      <c r="FWX6811" s="112"/>
      <c r="FWY6811" s="112"/>
      <c r="FWZ6811" s="112"/>
      <c r="FXA6811" s="112"/>
      <c r="FXB6811" s="112"/>
      <c r="FXC6811" s="112"/>
      <c r="FXD6811" s="112"/>
      <c r="FXE6811" s="112"/>
      <c r="FXF6811" s="112"/>
      <c r="FXG6811" s="112"/>
      <c r="FXH6811" s="112"/>
      <c r="FXI6811" s="112"/>
      <c r="FXJ6811" s="112"/>
      <c r="FXK6811" s="112"/>
      <c r="FXL6811" s="112"/>
      <c r="FXM6811" s="112"/>
      <c r="FXN6811" s="112"/>
      <c r="FXO6811" s="112"/>
      <c r="FXP6811" s="112"/>
      <c r="FXQ6811" s="112"/>
      <c r="FXR6811" s="112"/>
      <c r="FXS6811" s="112"/>
      <c r="FXT6811" s="112"/>
      <c r="FXU6811" s="112"/>
      <c r="FXV6811" s="112"/>
      <c r="FXW6811" s="112"/>
      <c r="FXX6811" s="112"/>
      <c r="FXY6811" s="112"/>
      <c r="FXZ6811" s="112"/>
      <c r="FYA6811" s="112"/>
      <c r="FYB6811" s="112"/>
      <c r="FYC6811" s="112"/>
      <c r="FYD6811" s="112"/>
      <c r="FYE6811" s="112"/>
      <c r="FYF6811" s="112"/>
      <c r="FYG6811" s="112"/>
      <c r="FYH6811" s="112"/>
      <c r="FYI6811" s="112"/>
      <c r="FYJ6811" s="112"/>
      <c r="FYK6811" s="112"/>
      <c r="FYL6811" s="112"/>
      <c r="FYM6811" s="112"/>
      <c r="FYN6811" s="112"/>
      <c r="FYO6811" s="112"/>
      <c r="FYP6811" s="112"/>
      <c r="FYQ6811" s="112"/>
      <c r="FYR6811" s="112"/>
      <c r="FYS6811" s="112"/>
      <c r="FYT6811" s="112"/>
      <c r="FYU6811" s="112"/>
      <c r="FYV6811" s="112"/>
      <c r="FYW6811" s="112"/>
      <c r="FYX6811" s="112"/>
      <c r="FYY6811" s="112"/>
      <c r="FYZ6811" s="112"/>
      <c r="FZA6811" s="112"/>
      <c r="FZB6811" s="112"/>
      <c r="FZC6811" s="112"/>
      <c r="FZD6811" s="112"/>
      <c r="FZE6811" s="112"/>
      <c r="FZF6811" s="112"/>
      <c r="FZG6811" s="112"/>
      <c r="FZH6811" s="112"/>
      <c r="FZI6811" s="112"/>
      <c r="FZJ6811" s="112"/>
      <c r="FZK6811" s="112"/>
      <c r="FZL6811" s="112"/>
      <c r="FZM6811" s="112"/>
      <c r="FZN6811" s="112"/>
      <c r="FZO6811" s="112"/>
      <c r="FZP6811" s="112"/>
      <c r="FZQ6811" s="112"/>
      <c r="FZR6811" s="112"/>
      <c r="FZS6811" s="112"/>
      <c r="FZT6811" s="112"/>
      <c r="FZU6811" s="112"/>
      <c r="FZV6811" s="112"/>
      <c r="FZW6811" s="112"/>
      <c r="FZX6811" s="112"/>
      <c r="FZY6811" s="112"/>
      <c r="FZZ6811" s="112"/>
      <c r="GAA6811" s="112"/>
      <c r="GAB6811" s="112"/>
      <c r="GAC6811" s="112"/>
      <c r="GAD6811" s="112"/>
      <c r="GAE6811" s="112"/>
      <c r="GAF6811" s="112"/>
      <c r="GAG6811" s="112"/>
      <c r="GAH6811" s="112"/>
      <c r="GAI6811" s="112"/>
      <c r="GAJ6811" s="112"/>
      <c r="GAK6811" s="112"/>
      <c r="GAL6811" s="112"/>
      <c r="GAM6811" s="112"/>
      <c r="GAN6811" s="112"/>
      <c r="GAO6811" s="112"/>
      <c r="GAP6811" s="112"/>
      <c r="GAQ6811" s="112"/>
      <c r="GAR6811" s="112"/>
      <c r="GAS6811" s="112"/>
      <c r="GAT6811" s="112"/>
      <c r="GAU6811" s="112"/>
      <c r="GAV6811" s="112"/>
      <c r="GAW6811" s="112"/>
      <c r="GAX6811" s="112"/>
      <c r="GAY6811" s="112"/>
      <c r="GAZ6811" s="112"/>
      <c r="GBA6811" s="112"/>
      <c r="GBB6811" s="112"/>
      <c r="GBC6811" s="112"/>
      <c r="GBD6811" s="112"/>
      <c r="GBE6811" s="112"/>
      <c r="GBF6811" s="112"/>
      <c r="GBG6811" s="112"/>
      <c r="GBH6811" s="112"/>
      <c r="GBI6811" s="112"/>
      <c r="GBJ6811" s="112"/>
      <c r="GBK6811" s="112"/>
      <c r="GBL6811" s="112"/>
      <c r="GBM6811" s="112"/>
      <c r="GBN6811" s="112"/>
      <c r="GBO6811" s="112"/>
      <c r="GBP6811" s="112"/>
      <c r="GBQ6811" s="112"/>
      <c r="GBR6811" s="112"/>
      <c r="GBS6811" s="112"/>
      <c r="GBT6811" s="112"/>
      <c r="GBU6811" s="112"/>
      <c r="GBV6811" s="112"/>
      <c r="GBW6811" s="112"/>
      <c r="GBX6811" s="112"/>
      <c r="GBY6811" s="112"/>
      <c r="GBZ6811" s="112"/>
      <c r="GCA6811" s="112"/>
      <c r="GCB6811" s="112"/>
      <c r="GCC6811" s="112"/>
      <c r="GCD6811" s="112"/>
      <c r="GCE6811" s="112"/>
      <c r="GCF6811" s="112"/>
      <c r="GCG6811" s="112"/>
      <c r="GCH6811" s="112"/>
      <c r="GCI6811" s="112"/>
      <c r="GCJ6811" s="112"/>
      <c r="GCK6811" s="112"/>
      <c r="GCL6811" s="112"/>
      <c r="GCM6811" s="112"/>
      <c r="GCN6811" s="112"/>
      <c r="GCO6811" s="112"/>
      <c r="GCP6811" s="112"/>
      <c r="GCQ6811" s="112"/>
      <c r="GCR6811" s="112"/>
      <c r="GCS6811" s="112"/>
      <c r="GCT6811" s="112"/>
      <c r="GCU6811" s="112"/>
      <c r="GCV6811" s="112"/>
      <c r="GCW6811" s="112"/>
      <c r="GCX6811" s="112"/>
      <c r="GCY6811" s="112"/>
      <c r="GCZ6811" s="112"/>
      <c r="GDA6811" s="112"/>
      <c r="GDB6811" s="112"/>
      <c r="GDC6811" s="112"/>
      <c r="GDD6811" s="112"/>
      <c r="GDE6811" s="112"/>
      <c r="GDF6811" s="112"/>
      <c r="GDG6811" s="112"/>
      <c r="GDH6811" s="112"/>
      <c r="GDI6811" s="112"/>
      <c r="GDJ6811" s="112"/>
      <c r="GDK6811" s="112"/>
      <c r="GDL6811" s="112"/>
      <c r="GDM6811" s="112"/>
      <c r="GDN6811" s="112"/>
      <c r="GDO6811" s="112"/>
      <c r="GDP6811" s="112"/>
      <c r="GDQ6811" s="112"/>
      <c r="GDR6811" s="112"/>
      <c r="GDS6811" s="112"/>
      <c r="GDT6811" s="112"/>
      <c r="GDU6811" s="112"/>
      <c r="GDV6811" s="112"/>
      <c r="GDW6811" s="112"/>
      <c r="GDX6811" s="112"/>
      <c r="GDY6811" s="112"/>
      <c r="GDZ6811" s="112"/>
      <c r="GEA6811" s="112"/>
      <c r="GEB6811" s="112"/>
      <c r="GEC6811" s="112"/>
      <c r="GED6811" s="112"/>
      <c r="GEE6811" s="112"/>
      <c r="GEF6811" s="112"/>
      <c r="GEG6811" s="112"/>
      <c r="GEH6811" s="112"/>
      <c r="GEI6811" s="112"/>
      <c r="GEJ6811" s="112"/>
      <c r="GEK6811" s="112"/>
      <c r="GEL6811" s="112"/>
      <c r="GEM6811" s="112"/>
      <c r="GEN6811" s="112"/>
      <c r="GEO6811" s="112"/>
      <c r="GEP6811" s="112"/>
      <c r="GEQ6811" s="112"/>
      <c r="GER6811" s="112"/>
      <c r="GES6811" s="112"/>
      <c r="GET6811" s="112"/>
      <c r="GEU6811" s="112"/>
      <c r="GEV6811" s="112"/>
      <c r="GEW6811" s="112"/>
      <c r="GEX6811" s="112"/>
      <c r="GEY6811" s="112"/>
      <c r="GEZ6811" s="112"/>
      <c r="GFA6811" s="112"/>
      <c r="GFB6811" s="112"/>
      <c r="GFC6811" s="112"/>
      <c r="GFD6811" s="112"/>
      <c r="GFE6811" s="112"/>
      <c r="GFF6811" s="112"/>
      <c r="GFG6811" s="112"/>
      <c r="GFH6811" s="112"/>
      <c r="GFI6811" s="112"/>
      <c r="GFJ6811" s="112"/>
      <c r="GFK6811" s="112"/>
      <c r="GFL6811" s="112"/>
      <c r="GFM6811" s="112"/>
      <c r="GFN6811" s="112"/>
      <c r="GFO6811" s="112"/>
      <c r="GFP6811" s="112"/>
      <c r="GFQ6811" s="112"/>
      <c r="GFR6811" s="112"/>
      <c r="GFS6811" s="112"/>
      <c r="GFT6811" s="112"/>
      <c r="GFU6811" s="112"/>
      <c r="GFV6811" s="112"/>
      <c r="GFW6811" s="112"/>
      <c r="GFX6811" s="112"/>
      <c r="GFY6811" s="112"/>
      <c r="GFZ6811" s="112"/>
      <c r="GGA6811" s="112"/>
      <c r="GGB6811" s="112"/>
      <c r="GGC6811" s="112"/>
      <c r="GGD6811" s="112"/>
      <c r="GGE6811" s="112"/>
      <c r="GGF6811" s="112"/>
      <c r="GGG6811" s="112"/>
      <c r="GGH6811" s="112"/>
      <c r="GGI6811" s="112"/>
      <c r="GGJ6811" s="112"/>
      <c r="GGK6811" s="112"/>
      <c r="GGL6811" s="112"/>
      <c r="GGM6811" s="112"/>
      <c r="GGN6811" s="112"/>
      <c r="GGO6811" s="112"/>
      <c r="GGP6811" s="112"/>
      <c r="GGQ6811" s="112"/>
      <c r="GGR6811" s="112"/>
      <c r="GGS6811" s="112"/>
      <c r="GGT6811" s="112"/>
      <c r="GGU6811" s="112"/>
      <c r="GGV6811" s="112"/>
      <c r="GGW6811" s="112"/>
      <c r="GGX6811" s="112"/>
      <c r="GGY6811" s="112"/>
      <c r="GGZ6811" s="112"/>
      <c r="GHA6811" s="112"/>
      <c r="GHB6811" s="112"/>
      <c r="GHC6811" s="112"/>
      <c r="GHD6811" s="112"/>
      <c r="GHE6811" s="112"/>
      <c r="GHF6811" s="112"/>
      <c r="GHG6811" s="112"/>
      <c r="GHH6811" s="112"/>
      <c r="GHI6811" s="112"/>
      <c r="GHJ6811" s="112"/>
      <c r="GHK6811" s="112"/>
      <c r="GHL6811" s="112"/>
      <c r="GHM6811" s="112"/>
      <c r="GHN6811" s="112"/>
      <c r="GHO6811" s="112"/>
      <c r="GHP6811" s="112"/>
      <c r="GHQ6811" s="112"/>
      <c r="GHR6811" s="112"/>
      <c r="GHS6811" s="112"/>
      <c r="GHT6811" s="112"/>
      <c r="GHU6811" s="112"/>
      <c r="GHV6811" s="112"/>
      <c r="GHW6811" s="112"/>
      <c r="GHX6811" s="112"/>
      <c r="GHY6811" s="112"/>
      <c r="GHZ6811" s="112"/>
      <c r="GIA6811" s="112"/>
      <c r="GIB6811" s="112"/>
      <c r="GIC6811" s="112"/>
      <c r="GID6811" s="112"/>
      <c r="GIE6811" s="112"/>
      <c r="GIF6811" s="112"/>
      <c r="GIG6811" s="112"/>
      <c r="GIH6811" s="112"/>
      <c r="GII6811" s="112"/>
      <c r="GIJ6811" s="112"/>
      <c r="GIK6811" s="112"/>
      <c r="GIL6811" s="112"/>
      <c r="GIM6811" s="112"/>
      <c r="GIN6811" s="112"/>
      <c r="GIO6811" s="112"/>
      <c r="GIP6811" s="112"/>
      <c r="GIQ6811" s="112"/>
      <c r="GIR6811" s="112"/>
      <c r="GIS6811" s="112"/>
      <c r="GIT6811" s="112"/>
      <c r="GIU6811" s="112"/>
      <c r="GIV6811" s="112"/>
      <c r="GIW6811" s="112"/>
      <c r="GIX6811" s="112"/>
      <c r="GIY6811" s="112"/>
      <c r="GIZ6811" s="112"/>
      <c r="GJA6811" s="112"/>
      <c r="GJB6811" s="112"/>
      <c r="GJC6811" s="112"/>
      <c r="GJD6811" s="112"/>
      <c r="GJE6811" s="112"/>
      <c r="GJF6811" s="112"/>
      <c r="GJG6811" s="112"/>
      <c r="GJH6811" s="112"/>
      <c r="GJI6811" s="112"/>
      <c r="GJJ6811" s="112"/>
      <c r="GJK6811" s="112"/>
      <c r="GJL6811" s="112"/>
      <c r="GJM6811" s="112"/>
      <c r="GJN6811" s="112"/>
      <c r="GJO6811" s="112"/>
      <c r="GJP6811" s="112"/>
      <c r="GJQ6811" s="112"/>
      <c r="GJR6811" s="112"/>
      <c r="GJS6811" s="112"/>
      <c r="GJT6811" s="112"/>
      <c r="GJU6811" s="112"/>
      <c r="GJV6811" s="112"/>
      <c r="GJW6811" s="112"/>
      <c r="GJX6811" s="112"/>
      <c r="GJY6811" s="112"/>
      <c r="GJZ6811" s="112"/>
      <c r="GKA6811" s="112"/>
      <c r="GKB6811" s="112"/>
      <c r="GKC6811" s="112"/>
      <c r="GKD6811" s="112"/>
      <c r="GKE6811" s="112"/>
      <c r="GKF6811" s="112"/>
      <c r="GKG6811" s="112"/>
      <c r="GKH6811" s="112"/>
      <c r="GKI6811" s="112"/>
      <c r="GKJ6811" s="112"/>
      <c r="GKK6811" s="112"/>
      <c r="GKL6811" s="112"/>
      <c r="GKM6811" s="112"/>
      <c r="GKN6811" s="112"/>
      <c r="GKO6811" s="112"/>
      <c r="GKP6811" s="112"/>
      <c r="GKQ6811" s="112"/>
      <c r="GKR6811" s="112"/>
      <c r="GKS6811" s="112"/>
      <c r="GKT6811" s="112"/>
      <c r="GKU6811" s="112"/>
      <c r="GKV6811" s="112"/>
      <c r="GKW6811" s="112"/>
      <c r="GKX6811" s="112"/>
      <c r="GKY6811" s="112"/>
      <c r="GKZ6811" s="112"/>
      <c r="GLA6811" s="112"/>
      <c r="GLB6811" s="112"/>
      <c r="GLC6811" s="112"/>
      <c r="GLD6811" s="112"/>
      <c r="GLE6811" s="112"/>
      <c r="GLF6811" s="112"/>
      <c r="GLG6811" s="112"/>
      <c r="GLH6811" s="112"/>
      <c r="GLI6811" s="112"/>
      <c r="GLJ6811" s="112"/>
      <c r="GLK6811" s="112"/>
      <c r="GLL6811" s="112"/>
      <c r="GLM6811" s="112"/>
      <c r="GLN6811" s="112"/>
      <c r="GLO6811" s="112"/>
      <c r="GLP6811" s="112"/>
      <c r="GLQ6811" s="112"/>
      <c r="GLR6811" s="112"/>
      <c r="GLS6811" s="112"/>
      <c r="GLT6811" s="112"/>
      <c r="GLU6811" s="112"/>
      <c r="GLV6811" s="112"/>
      <c r="GLW6811" s="112"/>
      <c r="GLX6811" s="112"/>
      <c r="GLY6811" s="112"/>
      <c r="GLZ6811" s="112"/>
      <c r="GMA6811" s="112"/>
      <c r="GMB6811" s="112"/>
      <c r="GMC6811" s="112"/>
      <c r="GMD6811" s="112"/>
      <c r="GME6811" s="112"/>
      <c r="GMF6811" s="112"/>
      <c r="GMG6811" s="112"/>
      <c r="GMH6811" s="112"/>
      <c r="GMI6811" s="112"/>
      <c r="GMJ6811" s="112"/>
      <c r="GMK6811" s="112"/>
      <c r="GML6811" s="112"/>
      <c r="GMM6811" s="112"/>
      <c r="GMN6811" s="112"/>
      <c r="GMO6811" s="112"/>
      <c r="GMP6811" s="112"/>
      <c r="GMQ6811" s="112"/>
      <c r="GMR6811" s="112"/>
      <c r="GMS6811" s="112"/>
      <c r="GMT6811" s="112"/>
      <c r="GMU6811" s="112"/>
      <c r="GMV6811" s="112"/>
      <c r="GMW6811" s="112"/>
      <c r="GMX6811" s="112"/>
      <c r="GMY6811" s="112"/>
      <c r="GMZ6811" s="112"/>
      <c r="GNA6811" s="112"/>
      <c r="GNB6811" s="112"/>
      <c r="GNC6811" s="112"/>
      <c r="GND6811" s="112"/>
      <c r="GNE6811" s="112"/>
      <c r="GNF6811" s="112"/>
      <c r="GNG6811" s="112"/>
      <c r="GNH6811" s="112"/>
      <c r="GNI6811" s="112"/>
      <c r="GNJ6811" s="112"/>
      <c r="GNK6811" s="112"/>
      <c r="GNL6811" s="112"/>
      <c r="GNM6811" s="112"/>
      <c r="GNN6811" s="112"/>
      <c r="GNO6811" s="112"/>
      <c r="GNP6811" s="112"/>
      <c r="GNQ6811" s="112"/>
      <c r="GNR6811" s="112"/>
      <c r="GNS6811" s="112"/>
      <c r="GNT6811" s="112"/>
      <c r="GNU6811" s="112"/>
      <c r="GNV6811" s="112"/>
      <c r="GNW6811" s="112"/>
      <c r="GNX6811" s="112"/>
      <c r="GNY6811" s="112"/>
      <c r="GNZ6811" s="112"/>
      <c r="GOA6811" s="112"/>
      <c r="GOB6811" s="112"/>
      <c r="GOC6811" s="112"/>
      <c r="GOD6811" s="112"/>
      <c r="GOE6811" s="112"/>
      <c r="GOF6811" s="112"/>
      <c r="GOG6811" s="112"/>
      <c r="GOH6811" s="112"/>
      <c r="GOI6811" s="112"/>
      <c r="GOJ6811" s="112"/>
      <c r="GOK6811" s="112"/>
      <c r="GOL6811" s="112"/>
      <c r="GOM6811" s="112"/>
      <c r="GON6811" s="112"/>
      <c r="GOO6811" s="112"/>
      <c r="GOP6811" s="112"/>
      <c r="GOQ6811" s="112"/>
      <c r="GOR6811" s="112"/>
      <c r="GOS6811" s="112"/>
      <c r="GOT6811" s="112"/>
      <c r="GOU6811" s="112"/>
      <c r="GOV6811" s="112"/>
      <c r="GOW6811" s="112"/>
      <c r="GOX6811" s="112"/>
      <c r="GOY6811" s="112"/>
      <c r="GOZ6811" s="112"/>
      <c r="GPA6811" s="112"/>
      <c r="GPB6811" s="112"/>
      <c r="GPC6811" s="112"/>
      <c r="GPD6811" s="112"/>
      <c r="GPE6811" s="112"/>
      <c r="GPF6811" s="112"/>
      <c r="GPG6811" s="112"/>
      <c r="GPH6811" s="112"/>
      <c r="GPI6811" s="112"/>
      <c r="GPJ6811" s="112"/>
      <c r="GPK6811" s="112"/>
      <c r="GPL6811" s="112"/>
      <c r="GPM6811" s="112"/>
      <c r="GPN6811" s="112"/>
      <c r="GPO6811" s="112"/>
      <c r="GPP6811" s="112"/>
      <c r="GPQ6811" s="112"/>
      <c r="GPR6811" s="112"/>
      <c r="GPS6811" s="112"/>
      <c r="GPT6811" s="112"/>
      <c r="GPU6811" s="112"/>
      <c r="GPV6811" s="112"/>
      <c r="GPW6811" s="112"/>
      <c r="GPX6811" s="112"/>
      <c r="GPY6811" s="112"/>
      <c r="GPZ6811" s="112"/>
      <c r="GQA6811" s="112"/>
      <c r="GQB6811" s="112"/>
      <c r="GQC6811" s="112"/>
      <c r="GQD6811" s="112"/>
      <c r="GQE6811" s="112"/>
      <c r="GQF6811" s="112"/>
      <c r="GQG6811" s="112"/>
      <c r="GQH6811" s="112"/>
      <c r="GQI6811" s="112"/>
      <c r="GQJ6811" s="112"/>
      <c r="GQK6811" s="112"/>
      <c r="GQL6811" s="112"/>
      <c r="GQM6811" s="112"/>
      <c r="GQN6811" s="112"/>
      <c r="GQO6811" s="112"/>
      <c r="GQP6811" s="112"/>
      <c r="GQQ6811" s="112"/>
      <c r="GQR6811" s="112"/>
      <c r="GQS6811" s="112"/>
      <c r="GQT6811" s="112"/>
      <c r="GQU6811" s="112"/>
      <c r="GQV6811" s="112"/>
      <c r="GQW6811" s="112"/>
      <c r="GQX6811" s="112"/>
      <c r="GQY6811" s="112"/>
      <c r="GQZ6811" s="112"/>
      <c r="GRA6811" s="112"/>
      <c r="GRB6811" s="112"/>
      <c r="GRC6811" s="112"/>
      <c r="GRD6811" s="112"/>
      <c r="GRE6811" s="112"/>
      <c r="GRF6811" s="112"/>
      <c r="GRG6811" s="112"/>
      <c r="GRH6811" s="112"/>
      <c r="GRI6811" s="112"/>
      <c r="GRJ6811" s="112"/>
      <c r="GRK6811" s="112"/>
      <c r="GRL6811" s="112"/>
      <c r="GRM6811" s="112"/>
      <c r="GRN6811" s="112"/>
      <c r="GRO6811" s="112"/>
      <c r="GRP6811" s="112"/>
      <c r="GRQ6811" s="112"/>
      <c r="GRR6811" s="112"/>
      <c r="GRS6811" s="112"/>
      <c r="GRT6811" s="112"/>
      <c r="GRU6811" s="112"/>
      <c r="GRV6811" s="112"/>
      <c r="GRW6811" s="112"/>
      <c r="GRX6811" s="112"/>
      <c r="GRY6811" s="112"/>
      <c r="GRZ6811" s="112"/>
      <c r="GSA6811" s="112"/>
      <c r="GSB6811" s="112"/>
      <c r="GSC6811" s="112"/>
      <c r="GSD6811" s="112"/>
      <c r="GSE6811" s="112"/>
      <c r="GSF6811" s="112"/>
      <c r="GSG6811" s="112"/>
      <c r="GSH6811" s="112"/>
      <c r="GSI6811" s="112"/>
      <c r="GSJ6811" s="112"/>
      <c r="GSK6811" s="112"/>
      <c r="GSL6811" s="112"/>
      <c r="GSM6811" s="112"/>
      <c r="GSN6811" s="112"/>
      <c r="GSO6811" s="112"/>
      <c r="GSP6811" s="112"/>
      <c r="GSQ6811" s="112"/>
      <c r="GSR6811" s="112"/>
      <c r="GSS6811" s="112"/>
      <c r="GST6811" s="112"/>
      <c r="GSU6811" s="112"/>
      <c r="GSV6811" s="112"/>
      <c r="GSW6811" s="112"/>
      <c r="GSX6811" s="112"/>
      <c r="GSY6811" s="112"/>
      <c r="GSZ6811" s="112"/>
      <c r="GTA6811" s="112"/>
      <c r="GTB6811" s="112"/>
      <c r="GTC6811" s="112"/>
      <c r="GTD6811" s="112"/>
      <c r="GTE6811" s="112"/>
      <c r="GTF6811" s="112"/>
      <c r="GTG6811" s="112"/>
      <c r="GTH6811" s="112"/>
      <c r="GTI6811" s="112"/>
      <c r="GTJ6811" s="112"/>
      <c r="GTK6811" s="112"/>
      <c r="GTL6811" s="112"/>
      <c r="GTM6811" s="112"/>
      <c r="GTN6811" s="112"/>
      <c r="GTO6811" s="112"/>
      <c r="GTP6811" s="112"/>
      <c r="GTQ6811" s="112"/>
      <c r="GTR6811" s="112"/>
      <c r="GTS6811" s="112"/>
      <c r="GTT6811" s="112"/>
      <c r="GTU6811" s="112"/>
      <c r="GTV6811" s="112"/>
      <c r="GTW6811" s="112"/>
      <c r="GTX6811" s="112"/>
      <c r="GTY6811" s="112"/>
      <c r="GTZ6811" s="112"/>
      <c r="GUA6811" s="112"/>
      <c r="GUB6811" s="112"/>
      <c r="GUC6811" s="112"/>
      <c r="GUD6811" s="112"/>
      <c r="GUE6811" s="112"/>
      <c r="GUF6811" s="112"/>
      <c r="GUG6811" s="112"/>
      <c r="GUH6811" s="112"/>
      <c r="GUI6811" s="112"/>
      <c r="GUJ6811" s="112"/>
      <c r="GUK6811" s="112"/>
      <c r="GUL6811" s="112"/>
      <c r="GUM6811" s="112"/>
      <c r="GUN6811" s="112"/>
      <c r="GUO6811" s="112"/>
      <c r="GUP6811" s="112"/>
      <c r="GUQ6811" s="112"/>
      <c r="GUR6811" s="112"/>
      <c r="GUS6811" s="112"/>
      <c r="GUT6811" s="112"/>
      <c r="GUU6811" s="112"/>
      <c r="GUV6811" s="112"/>
      <c r="GUW6811" s="112"/>
      <c r="GUX6811" s="112"/>
      <c r="GUY6811" s="112"/>
      <c r="GUZ6811" s="112"/>
      <c r="GVA6811" s="112"/>
      <c r="GVB6811" s="112"/>
      <c r="GVC6811" s="112"/>
      <c r="GVD6811" s="112"/>
      <c r="GVE6811" s="112"/>
      <c r="GVF6811" s="112"/>
      <c r="GVG6811" s="112"/>
      <c r="GVH6811" s="112"/>
      <c r="GVI6811" s="112"/>
      <c r="GVJ6811" s="112"/>
      <c r="GVK6811" s="112"/>
      <c r="GVL6811" s="112"/>
      <c r="GVM6811" s="112"/>
      <c r="GVN6811" s="112"/>
      <c r="GVO6811" s="112"/>
      <c r="GVP6811" s="112"/>
      <c r="GVQ6811" s="112"/>
      <c r="GVR6811" s="112"/>
      <c r="GVS6811" s="112"/>
      <c r="GVT6811" s="112"/>
      <c r="GVU6811" s="112"/>
      <c r="GVV6811" s="112"/>
      <c r="GVW6811" s="112"/>
      <c r="GVX6811" s="112"/>
      <c r="GVY6811" s="112"/>
      <c r="GVZ6811" s="112"/>
      <c r="GWA6811" s="112"/>
      <c r="GWB6811" s="112"/>
      <c r="GWC6811" s="112"/>
      <c r="GWD6811" s="112"/>
      <c r="GWE6811" s="112"/>
      <c r="GWF6811" s="112"/>
      <c r="GWG6811" s="112"/>
      <c r="GWH6811" s="112"/>
      <c r="GWI6811" s="112"/>
      <c r="GWJ6811" s="112"/>
      <c r="GWK6811" s="112"/>
      <c r="GWL6811" s="112"/>
      <c r="GWM6811" s="112"/>
      <c r="GWN6811" s="112"/>
      <c r="GWO6811" s="112"/>
      <c r="GWP6811" s="112"/>
      <c r="GWQ6811" s="112"/>
      <c r="GWR6811" s="112"/>
      <c r="GWS6811" s="112"/>
      <c r="GWT6811" s="112"/>
      <c r="GWU6811" s="112"/>
      <c r="GWV6811" s="112"/>
      <c r="GWW6811" s="112"/>
      <c r="GWX6811" s="112"/>
      <c r="GWY6811" s="112"/>
      <c r="GWZ6811" s="112"/>
      <c r="GXA6811" s="112"/>
      <c r="GXB6811" s="112"/>
      <c r="GXC6811" s="112"/>
      <c r="GXD6811" s="112"/>
      <c r="GXE6811" s="112"/>
      <c r="GXF6811" s="112"/>
      <c r="GXG6811" s="112"/>
      <c r="GXH6811" s="112"/>
      <c r="GXI6811" s="112"/>
      <c r="GXJ6811" s="112"/>
      <c r="GXK6811" s="112"/>
      <c r="GXL6811" s="112"/>
      <c r="GXM6811" s="112"/>
      <c r="GXN6811" s="112"/>
      <c r="GXO6811" s="112"/>
      <c r="GXP6811" s="112"/>
      <c r="GXQ6811" s="112"/>
      <c r="GXR6811" s="112"/>
      <c r="GXS6811" s="112"/>
      <c r="GXT6811" s="112"/>
      <c r="GXU6811" s="112"/>
      <c r="GXV6811" s="112"/>
      <c r="GXW6811" s="112"/>
      <c r="GXX6811" s="112"/>
      <c r="GXY6811" s="112"/>
      <c r="GXZ6811" s="112"/>
      <c r="GYA6811" s="112"/>
      <c r="GYB6811" s="112"/>
      <c r="GYC6811" s="112"/>
      <c r="GYD6811" s="112"/>
      <c r="GYE6811" s="112"/>
      <c r="GYF6811" s="112"/>
      <c r="GYG6811" s="112"/>
      <c r="GYH6811" s="112"/>
      <c r="GYI6811" s="112"/>
      <c r="GYJ6811" s="112"/>
      <c r="GYK6811" s="112"/>
      <c r="GYL6811" s="112"/>
      <c r="GYM6811" s="112"/>
      <c r="GYN6811" s="112"/>
      <c r="GYO6811" s="112"/>
      <c r="GYP6811" s="112"/>
      <c r="GYQ6811" s="112"/>
      <c r="GYR6811" s="112"/>
      <c r="GYS6811" s="112"/>
      <c r="GYT6811" s="112"/>
      <c r="GYU6811" s="112"/>
      <c r="GYV6811" s="112"/>
      <c r="GYW6811" s="112"/>
      <c r="GYX6811" s="112"/>
      <c r="GYY6811" s="112"/>
      <c r="GYZ6811" s="112"/>
      <c r="GZA6811" s="112"/>
      <c r="GZB6811" s="112"/>
      <c r="GZC6811" s="112"/>
      <c r="GZD6811" s="112"/>
      <c r="GZE6811" s="112"/>
      <c r="GZF6811" s="112"/>
      <c r="GZG6811" s="112"/>
      <c r="GZH6811" s="112"/>
      <c r="GZI6811" s="112"/>
      <c r="GZJ6811" s="112"/>
      <c r="GZK6811" s="112"/>
      <c r="GZL6811" s="112"/>
      <c r="GZM6811" s="112"/>
      <c r="GZN6811" s="112"/>
      <c r="GZO6811" s="112"/>
      <c r="GZP6811" s="112"/>
      <c r="GZQ6811" s="112"/>
      <c r="GZR6811" s="112"/>
      <c r="GZS6811" s="112"/>
      <c r="GZT6811" s="112"/>
      <c r="GZU6811" s="112"/>
      <c r="GZV6811" s="112"/>
      <c r="GZW6811" s="112"/>
      <c r="GZX6811" s="112"/>
      <c r="GZY6811" s="112"/>
      <c r="GZZ6811" s="112"/>
      <c r="HAA6811" s="112"/>
      <c r="HAB6811" s="112"/>
      <c r="HAC6811" s="112"/>
      <c r="HAD6811" s="112"/>
      <c r="HAE6811" s="112"/>
      <c r="HAF6811" s="112"/>
      <c r="HAG6811" s="112"/>
      <c r="HAH6811" s="112"/>
      <c r="HAI6811" s="112"/>
      <c r="HAJ6811" s="112"/>
      <c r="HAK6811" s="112"/>
      <c r="HAL6811" s="112"/>
      <c r="HAM6811" s="112"/>
      <c r="HAN6811" s="112"/>
      <c r="HAO6811" s="112"/>
      <c r="HAP6811" s="112"/>
      <c r="HAQ6811" s="112"/>
      <c r="HAR6811" s="112"/>
      <c r="HAS6811" s="112"/>
      <c r="HAT6811" s="112"/>
      <c r="HAU6811" s="112"/>
      <c r="HAV6811" s="112"/>
      <c r="HAW6811" s="112"/>
      <c r="HAX6811" s="112"/>
      <c r="HAY6811" s="112"/>
      <c r="HAZ6811" s="112"/>
      <c r="HBA6811" s="112"/>
      <c r="HBB6811" s="112"/>
      <c r="HBC6811" s="112"/>
      <c r="HBD6811" s="112"/>
      <c r="HBE6811" s="112"/>
      <c r="HBF6811" s="112"/>
      <c r="HBG6811" s="112"/>
      <c r="HBH6811" s="112"/>
      <c r="HBI6811" s="112"/>
      <c r="HBJ6811" s="112"/>
      <c r="HBK6811" s="112"/>
      <c r="HBL6811" s="112"/>
      <c r="HBM6811" s="112"/>
      <c r="HBN6811" s="112"/>
      <c r="HBO6811" s="112"/>
      <c r="HBP6811" s="112"/>
      <c r="HBQ6811" s="112"/>
      <c r="HBR6811" s="112"/>
      <c r="HBS6811" s="112"/>
      <c r="HBT6811" s="112"/>
      <c r="HBU6811" s="112"/>
      <c r="HBV6811" s="112"/>
      <c r="HBW6811" s="112"/>
      <c r="HBX6811" s="112"/>
      <c r="HBY6811" s="112"/>
      <c r="HBZ6811" s="112"/>
      <c r="HCA6811" s="112"/>
      <c r="HCB6811" s="112"/>
      <c r="HCC6811" s="112"/>
      <c r="HCD6811" s="112"/>
      <c r="HCE6811" s="112"/>
      <c r="HCF6811" s="112"/>
      <c r="HCG6811" s="112"/>
      <c r="HCH6811" s="112"/>
      <c r="HCI6811" s="112"/>
      <c r="HCJ6811" s="112"/>
      <c r="HCK6811" s="112"/>
      <c r="HCL6811" s="112"/>
      <c r="HCM6811" s="112"/>
      <c r="HCN6811" s="112"/>
      <c r="HCO6811" s="112"/>
      <c r="HCP6811" s="112"/>
      <c r="HCQ6811" s="112"/>
      <c r="HCR6811" s="112"/>
      <c r="HCS6811" s="112"/>
      <c r="HCT6811" s="112"/>
      <c r="HCU6811" s="112"/>
      <c r="HCV6811" s="112"/>
      <c r="HCW6811" s="112"/>
      <c r="HCX6811" s="112"/>
      <c r="HCY6811" s="112"/>
      <c r="HCZ6811" s="112"/>
      <c r="HDA6811" s="112"/>
      <c r="HDB6811" s="112"/>
      <c r="HDC6811" s="112"/>
      <c r="HDD6811" s="112"/>
      <c r="HDE6811" s="112"/>
      <c r="HDF6811" s="112"/>
      <c r="HDG6811" s="112"/>
      <c r="HDH6811" s="112"/>
      <c r="HDI6811" s="112"/>
      <c r="HDJ6811" s="112"/>
      <c r="HDK6811" s="112"/>
      <c r="HDL6811" s="112"/>
      <c r="HDM6811" s="112"/>
      <c r="HDN6811" s="112"/>
      <c r="HDO6811" s="112"/>
      <c r="HDP6811" s="112"/>
      <c r="HDQ6811" s="112"/>
      <c r="HDR6811" s="112"/>
      <c r="HDS6811" s="112"/>
      <c r="HDT6811" s="112"/>
      <c r="HDU6811" s="112"/>
      <c r="HDV6811" s="112"/>
      <c r="HDW6811" s="112"/>
      <c r="HDX6811" s="112"/>
      <c r="HDY6811" s="112"/>
      <c r="HDZ6811" s="112"/>
      <c r="HEA6811" s="112"/>
      <c r="HEB6811" s="112"/>
      <c r="HEC6811" s="112"/>
      <c r="HED6811" s="112"/>
      <c r="HEE6811" s="112"/>
      <c r="HEF6811" s="112"/>
      <c r="HEG6811" s="112"/>
      <c r="HEH6811" s="112"/>
      <c r="HEI6811" s="112"/>
      <c r="HEJ6811" s="112"/>
      <c r="HEK6811" s="112"/>
      <c r="HEL6811" s="112"/>
      <c r="HEM6811" s="112"/>
      <c r="HEN6811" s="112"/>
      <c r="HEO6811" s="112"/>
      <c r="HEP6811" s="112"/>
      <c r="HEQ6811" s="112"/>
      <c r="HER6811" s="112"/>
      <c r="HES6811" s="112"/>
      <c r="HET6811" s="112"/>
      <c r="HEU6811" s="112"/>
      <c r="HEV6811" s="112"/>
      <c r="HEW6811" s="112"/>
      <c r="HEX6811" s="112"/>
      <c r="HEY6811" s="112"/>
      <c r="HEZ6811" s="112"/>
      <c r="HFA6811" s="112"/>
      <c r="HFB6811" s="112"/>
      <c r="HFC6811" s="112"/>
      <c r="HFD6811" s="112"/>
      <c r="HFE6811" s="112"/>
      <c r="HFF6811" s="112"/>
      <c r="HFG6811" s="112"/>
      <c r="HFH6811" s="112"/>
      <c r="HFI6811" s="112"/>
      <c r="HFJ6811" s="112"/>
      <c r="HFK6811" s="112"/>
      <c r="HFL6811" s="112"/>
      <c r="HFM6811" s="112"/>
      <c r="HFN6811" s="112"/>
      <c r="HFO6811" s="112"/>
      <c r="HFP6811" s="112"/>
      <c r="HFQ6811" s="112"/>
      <c r="HFR6811" s="112"/>
      <c r="HFS6811" s="112"/>
      <c r="HFT6811" s="112"/>
      <c r="HFU6811" s="112"/>
      <c r="HFV6811" s="112"/>
      <c r="HFW6811" s="112"/>
      <c r="HFX6811" s="112"/>
      <c r="HFY6811" s="112"/>
      <c r="HFZ6811" s="112"/>
      <c r="HGA6811" s="112"/>
      <c r="HGB6811" s="112"/>
      <c r="HGC6811" s="112"/>
      <c r="HGD6811" s="112"/>
      <c r="HGE6811" s="112"/>
      <c r="HGF6811" s="112"/>
      <c r="HGG6811" s="112"/>
      <c r="HGH6811" s="112"/>
      <c r="HGI6811" s="112"/>
      <c r="HGJ6811" s="112"/>
      <c r="HGK6811" s="112"/>
      <c r="HGL6811" s="112"/>
      <c r="HGM6811" s="112"/>
      <c r="HGN6811" s="112"/>
      <c r="HGO6811" s="112"/>
      <c r="HGP6811" s="112"/>
      <c r="HGQ6811" s="112"/>
      <c r="HGR6811" s="112"/>
      <c r="HGS6811" s="112"/>
      <c r="HGT6811" s="112"/>
      <c r="HGU6811" s="112"/>
      <c r="HGV6811" s="112"/>
      <c r="HGW6811" s="112"/>
      <c r="HGX6811" s="112"/>
      <c r="HGY6811" s="112"/>
      <c r="HGZ6811" s="112"/>
      <c r="HHA6811" s="112"/>
      <c r="HHB6811" s="112"/>
      <c r="HHC6811" s="112"/>
      <c r="HHD6811" s="112"/>
      <c r="HHE6811" s="112"/>
      <c r="HHF6811" s="112"/>
      <c r="HHG6811" s="112"/>
      <c r="HHH6811" s="112"/>
      <c r="HHI6811" s="112"/>
      <c r="HHJ6811" s="112"/>
      <c r="HHK6811" s="112"/>
      <c r="HHL6811" s="112"/>
      <c r="HHM6811" s="112"/>
      <c r="HHN6811" s="112"/>
      <c r="HHO6811" s="112"/>
      <c r="HHP6811" s="112"/>
      <c r="HHQ6811" s="112"/>
      <c r="HHR6811" s="112"/>
      <c r="HHS6811" s="112"/>
      <c r="HHT6811" s="112"/>
      <c r="HHU6811" s="112"/>
      <c r="HHV6811" s="112"/>
      <c r="HHW6811" s="112"/>
      <c r="HHX6811" s="112"/>
      <c r="HHY6811" s="112"/>
      <c r="HHZ6811" s="112"/>
      <c r="HIA6811" s="112"/>
      <c r="HIB6811" s="112"/>
      <c r="HIC6811" s="112"/>
      <c r="HID6811" s="112"/>
      <c r="HIE6811" s="112"/>
      <c r="HIF6811" s="112"/>
      <c r="HIG6811" s="112"/>
      <c r="HIH6811" s="112"/>
      <c r="HII6811" s="112"/>
      <c r="HIJ6811" s="112"/>
      <c r="HIK6811" s="112"/>
      <c r="HIL6811" s="112"/>
      <c r="HIM6811" s="112"/>
      <c r="HIN6811" s="112"/>
      <c r="HIO6811" s="112"/>
      <c r="HIP6811" s="112"/>
      <c r="HIQ6811" s="112"/>
      <c r="HIR6811" s="112"/>
      <c r="HIS6811" s="112"/>
      <c r="HIT6811" s="112"/>
      <c r="HIU6811" s="112"/>
      <c r="HIV6811" s="112"/>
      <c r="HIW6811" s="112"/>
      <c r="HIX6811" s="112"/>
      <c r="HIY6811" s="112"/>
      <c r="HIZ6811" s="112"/>
      <c r="HJA6811" s="112"/>
      <c r="HJB6811" s="112"/>
      <c r="HJC6811" s="112"/>
      <c r="HJD6811" s="112"/>
      <c r="HJE6811" s="112"/>
      <c r="HJF6811" s="112"/>
      <c r="HJG6811" s="112"/>
      <c r="HJH6811" s="112"/>
      <c r="HJI6811" s="112"/>
      <c r="HJJ6811" s="112"/>
      <c r="HJK6811" s="112"/>
      <c r="HJL6811" s="112"/>
      <c r="HJM6811" s="112"/>
      <c r="HJN6811" s="112"/>
      <c r="HJO6811" s="112"/>
      <c r="HJP6811" s="112"/>
      <c r="HJQ6811" s="112"/>
      <c r="HJR6811" s="112"/>
      <c r="HJS6811" s="112"/>
      <c r="HJT6811" s="112"/>
      <c r="HJU6811" s="112"/>
      <c r="HJV6811" s="112"/>
      <c r="HJW6811" s="112"/>
      <c r="HJX6811" s="112"/>
      <c r="HJY6811" s="112"/>
      <c r="HJZ6811" s="112"/>
      <c r="HKA6811" s="112"/>
      <c r="HKB6811" s="112"/>
      <c r="HKC6811" s="112"/>
      <c r="HKD6811" s="112"/>
      <c r="HKE6811" s="112"/>
      <c r="HKF6811" s="112"/>
      <c r="HKG6811" s="112"/>
      <c r="HKH6811" s="112"/>
      <c r="HKI6811" s="112"/>
      <c r="HKJ6811" s="112"/>
      <c r="HKK6811" s="112"/>
      <c r="HKL6811" s="112"/>
      <c r="HKM6811" s="112"/>
      <c r="HKN6811" s="112"/>
      <c r="HKO6811" s="112"/>
      <c r="HKP6811" s="112"/>
      <c r="HKQ6811" s="112"/>
      <c r="HKR6811" s="112"/>
      <c r="HKS6811" s="112"/>
      <c r="HKT6811" s="112"/>
      <c r="HKU6811" s="112"/>
      <c r="HKV6811" s="112"/>
      <c r="HKW6811" s="112"/>
      <c r="HKX6811" s="112"/>
      <c r="HKY6811" s="112"/>
      <c r="HKZ6811" s="112"/>
      <c r="HLA6811" s="112"/>
      <c r="HLB6811" s="112"/>
      <c r="HLC6811" s="112"/>
      <c r="HLD6811" s="112"/>
      <c r="HLE6811" s="112"/>
      <c r="HLF6811" s="112"/>
      <c r="HLG6811" s="112"/>
      <c r="HLH6811" s="112"/>
      <c r="HLI6811" s="112"/>
      <c r="HLJ6811" s="112"/>
      <c r="HLK6811" s="112"/>
      <c r="HLL6811" s="112"/>
      <c r="HLM6811" s="112"/>
      <c r="HLN6811" s="112"/>
      <c r="HLO6811" s="112"/>
      <c r="HLP6811" s="112"/>
      <c r="HLQ6811" s="112"/>
      <c r="HLR6811" s="112"/>
      <c r="HLS6811" s="112"/>
      <c r="HLT6811" s="112"/>
      <c r="HLU6811" s="112"/>
      <c r="HLV6811" s="112"/>
      <c r="HLW6811" s="112"/>
      <c r="HLX6811" s="112"/>
      <c r="HLY6811" s="112"/>
      <c r="HLZ6811" s="112"/>
      <c r="HMA6811" s="112"/>
      <c r="HMB6811" s="112"/>
      <c r="HMC6811" s="112"/>
      <c r="HMD6811" s="112"/>
      <c r="HME6811" s="112"/>
      <c r="HMF6811" s="112"/>
      <c r="HMG6811" s="112"/>
      <c r="HMH6811" s="112"/>
      <c r="HMI6811" s="112"/>
      <c r="HMJ6811" s="112"/>
      <c r="HMK6811" s="112"/>
      <c r="HML6811" s="112"/>
      <c r="HMM6811" s="112"/>
      <c r="HMN6811" s="112"/>
      <c r="HMO6811" s="112"/>
      <c r="HMP6811" s="112"/>
      <c r="HMQ6811" s="112"/>
      <c r="HMR6811" s="112"/>
      <c r="HMS6811" s="112"/>
      <c r="HMT6811" s="112"/>
      <c r="HMU6811" s="112"/>
      <c r="HMV6811" s="112"/>
      <c r="HMW6811" s="112"/>
      <c r="HMX6811" s="112"/>
      <c r="HMY6811" s="112"/>
      <c r="HMZ6811" s="112"/>
      <c r="HNA6811" s="112"/>
      <c r="HNB6811" s="112"/>
      <c r="HNC6811" s="112"/>
      <c r="HND6811" s="112"/>
      <c r="HNE6811" s="112"/>
      <c r="HNF6811" s="112"/>
      <c r="HNG6811" s="112"/>
      <c r="HNH6811" s="112"/>
      <c r="HNI6811" s="112"/>
      <c r="HNJ6811" s="112"/>
      <c r="HNK6811" s="112"/>
      <c r="HNL6811" s="112"/>
      <c r="HNM6811" s="112"/>
      <c r="HNN6811" s="112"/>
      <c r="HNO6811" s="112"/>
      <c r="HNP6811" s="112"/>
      <c r="HNQ6811" s="112"/>
      <c r="HNR6811" s="112"/>
      <c r="HNS6811" s="112"/>
      <c r="HNT6811" s="112"/>
      <c r="HNU6811" s="112"/>
      <c r="HNV6811" s="112"/>
      <c r="HNW6811" s="112"/>
      <c r="HNX6811" s="112"/>
      <c r="HNY6811" s="112"/>
      <c r="HNZ6811" s="112"/>
      <c r="HOA6811" s="112"/>
      <c r="HOB6811" s="112"/>
      <c r="HOC6811" s="112"/>
      <c r="HOD6811" s="112"/>
      <c r="HOE6811" s="112"/>
      <c r="HOF6811" s="112"/>
      <c r="HOG6811" s="112"/>
      <c r="HOH6811" s="112"/>
      <c r="HOI6811" s="112"/>
      <c r="HOJ6811" s="112"/>
      <c r="HOK6811" s="112"/>
      <c r="HOL6811" s="112"/>
      <c r="HOM6811" s="112"/>
      <c r="HON6811" s="112"/>
      <c r="HOO6811" s="112"/>
      <c r="HOP6811" s="112"/>
      <c r="HOQ6811" s="112"/>
      <c r="HOR6811" s="112"/>
      <c r="HOS6811" s="112"/>
      <c r="HOT6811" s="112"/>
      <c r="HOU6811" s="112"/>
      <c r="HOV6811" s="112"/>
      <c r="HOW6811" s="112"/>
      <c r="HOX6811" s="112"/>
      <c r="HOY6811" s="112"/>
      <c r="HOZ6811" s="112"/>
      <c r="HPA6811" s="112"/>
      <c r="HPB6811" s="112"/>
      <c r="HPC6811" s="112"/>
      <c r="HPD6811" s="112"/>
      <c r="HPE6811" s="112"/>
      <c r="HPF6811" s="112"/>
      <c r="HPG6811" s="112"/>
      <c r="HPH6811" s="112"/>
      <c r="HPI6811" s="112"/>
      <c r="HPJ6811" s="112"/>
      <c r="HPK6811" s="112"/>
      <c r="HPL6811" s="112"/>
      <c r="HPM6811" s="112"/>
      <c r="HPN6811" s="112"/>
      <c r="HPO6811" s="112"/>
      <c r="HPP6811" s="112"/>
      <c r="HPQ6811" s="112"/>
      <c r="HPR6811" s="112"/>
      <c r="HPS6811" s="112"/>
      <c r="HPT6811" s="112"/>
      <c r="HPU6811" s="112"/>
      <c r="HPV6811" s="112"/>
      <c r="HPW6811" s="112"/>
      <c r="HPX6811" s="112"/>
      <c r="HPY6811" s="112"/>
      <c r="HPZ6811" s="112"/>
      <c r="HQA6811" s="112"/>
      <c r="HQB6811" s="112"/>
      <c r="HQC6811" s="112"/>
      <c r="HQD6811" s="112"/>
      <c r="HQE6811" s="112"/>
      <c r="HQF6811" s="112"/>
      <c r="HQG6811" s="112"/>
      <c r="HQH6811" s="112"/>
      <c r="HQI6811" s="112"/>
      <c r="HQJ6811" s="112"/>
      <c r="HQK6811" s="112"/>
      <c r="HQL6811" s="112"/>
      <c r="HQM6811" s="112"/>
      <c r="HQN6811" s="112"/>
      <c r="HQO6811" s="112"/>
      <c r="HQP6811" s="112"/>
      <c r="HQQ6811" s="112"/>
      <c r="HQR6811" s="112"/>
      <c r="HQS6811" s="112"/>
      <c r="HQT6811" s="112"/>
      <c r="HQU6811" s="112"/>
      <c r="HQV6811" s="112"/>
      <c r="HQW6811" s="112"/>
      <c r="HQX6811" s="112"/>
      <c r="HQY6811" s="112"/>
      <c r="HQZ6811" s="112"/>
      <c r="HRA6811" s="112"/>
      <c r="HRB6811" s="112"/>
      <c r="HRC6811" s="112"/>
      <c r="HRD6811" s="112"/>
      <c r="HRE6811" s="112"/>
      <c r="HRF6811" s="112"/>
      <c r="HRG6811" s="112"/>
      <c r="HRH6811" s="112"/>
      <c r="HRI6811" s="112"/>
      <c r="HRJ6811" s="112"/>
      <c r="HRK6811" s="112"/>
      <c r="HRL6811" s="112"/>
      <c r="HRM6811" s="112"/>
      <c r="HRN6811" s="112"/>
      <c r="HRO6811" s="112"/>
      <c r="HRP6811" s="112"/>
      <c r="HRQ6811" s="112"/>
      <c r="HRR6811" s="112"/>
      <c r="HRS6811" s="112"/>
      <c r="HRT6811" s="112"/>
      <c r="HRU6811" s="112"/>
      <c r="HRV6811" s="112"/>
      <c r="HRW6811" s="112"/>
      <c r="HRX6811" s="112"/>
      <c r="HRY6811" s="112"/>
      <c r="HRZ6811" s="112"/>
      <c r="HSA6811" s="112"/>
      <c r="HSB6811" s="112"/>
      <c r="HSC6811" s="112"/>
      <c r="HSD6811" s="112"/>
      <c r="HSE6811" s="112"/>
      <c r="HSF6811" s="112"/>
      <c r="HSG6811" s="112"/>
      <c r="HSH6811" s="112"/>
      <c r="HSI6811" s="112"/>
      <c r="HSJ6811" s="112"/>
      <c r="HSK6811" s="112"/>
      <c r="HSL6811" s="112"/>
      <c r="HSM6811" s="112"/>
      <c r="HSN6811" s="112"/>
      <c r="HSO6811" s="112"/>
      <c r="HSP6811" s="112"/>
      <c r="HSQ6811" s="112"/>
      <c r="HSR6811" s="112"/>
      <c r="HSS6811" s="112"/>
      <c r="HST6811" s="112"/>
      <c r="HSU6811" s="112"/>
      <c r="HSV6811" s="112"/>
      <c r="HSW6811" s="112"/>
      <c r="HSX6811" s="112"/>
      <c r="HSY6811" s="112"/>
      <c r="HSZ6811" s="112"/>
      <c r="HTA6811" s="112"/>
      <c r="HTB6811" s="112"/>
      <c r="HTC6811" s="112"/>
      <c r="HTD6811" s="112"/>
      <c r="HTE6811" s="112"/>
      <c r="HTF6811" s="112"/>
      <c r="HTG6811" s="112"/>
      <c r="HTH6811" s="112"/>
      <c r="HTI6811" s="112"/>
      <c r="HTJ6811" s="112"/>
      <c r="HTK6811" s="112"/>
      <c r="HTL6811" s="112"/>
      <c r="HTM6811" s="112"/>
      <c r="HTN6811" s="112"/>
      <c r="HTO6811" s="112"/>
      <c r="HTP6811" s="112"/>
      <c r="HTQ6811" s="112"/>
      <c r="HTR6811" s="112"/>
      <c r="HTS6811" s="112"/>
      <c r="HTT6811" s="112"/>
      <c r="HTU6811" s="112"/>
      <c r="HTV6811" s="112"/>
      <c r="HTW6811" s="112"/>
      <c r="HTX6811" s="112"/>
      <c r="HTY6811" s="112"/>
      <c r="HTZ6811" s="112"/>
      <c r="HUA6811" s="112"/>
      <c r="HUB6811" s="112"/>
      <c r="HUC6811" s="112"/>
      <c r="HUD6811" s="112"/>
      <c r="HUE6811" s="112"/>
      <c r="HUF6811" s="112"/>
      <c r="HUG6811" s="112"/>
      <c r="HUH6811" s="112"/>
      <c r="HUI6811" s="112"/>
      <c r="HUJ6811" s="112"/>
      <c r="HUK6811" s="112"/>
      <c r="HUL6811" s="112"/>
      <c r="HUM6811" s="112"/>
      <c r="HUN6811" s="112"/>
      <c r="HUO6811" s="112"/>
      <c r="HUP6811" s="112"/>
      <c r="HUQ6811" s="112"/>
      <c r="HUR6811" s="112"/>
      <c r="HUS6811" s="112"/>
      <c r="HUT6811" s="112"/>
      <c r="HUU6811" s="112"/>
      <c r="HUV6811" s="112"/>
      <c r="HUW6811" s="112"/>
      <c r="HUX6811" s="112"/>
      <c r="HUY6811" s="112"/>
      <c r="HUZ6811" s="112"/>
      <c r="HVA6811" s="112"/>
      <c r="HVB6811" s="112"/>
      <c r="HVC6811" s="112"/>
      <c r="HVD6811" s="112"/>
      <c r="HVE6811" s="112"/>
      <c r="HVF6811" s="112"/>
      <c r="HVG6811" s="112"/>
      <c r="HVH6811" s="112"/>
      <c r="HVI6811" s="112"/>
      <c r="HVJ6811" s="112"/>
      <c r="HVK6811" s="112"/>
      <c r="HVL6811" s="112"/>
      <c r="HVM6811" s="112"/>
      <c r="HVN6811" s="112"/>
      <c r="HVO6811" s="112"/>
      <c r="HVP6811" s="112"/>
      <c r="HVQ6811" s="112"/>
      <c r="HVR6811" s="112"/>
      <c r="HVS6811" s="112"/>
      <c r="HVT6811" s="112"/>
      <c r="HVU6811" s="112"/>
      <c r="HVV6811" s="112"/>
      <c r="HVW6811" s="112"/>
      <c r="HVX6811" s="112"/>
      <c r="HVY6811" s="112"/>
      <c r="HVZ6811" s="112"/>
      <c r="HWA6811" s="112"/>
      <c r="HWB6811" s="112"/>
      <c r="HWC6811" s="112"/>
      <c r="HWD6811" s="112"/>
      <c r="HWE6811" s="112"/>
      <c r="HWF6811" s="112"/>
      <c r="HWG6811" s="112"/>
      <c r="HWH6811" s="112"/>
      <c r="HWI6811" s="112"/>
      <c r="HWJ6811" s="112"/>
      <c r="HWK6811" s="112"/>
      <c r="HWL6811" s="112"/>
      <c r="HWM6811" s="112"/>
      <c r="HWN6811" s="112"/>
      <c r="HWO6811" s="112"/>
      <c r="HWP6811" s="112"/>
      <c r="HWQ6811" s="112"/>
      <c r="HWR6811" s="112"/>
      <c r="HWS6811" s="112"/>
      <c r="HWT6811" s="112"/>
      <c r="HWU6811" s="112"/>
      <c r="HWV6811" s="112"/>
      <c r="HWW6811" s="112"/>
      <c r="HWX6811" s="112"/>
      <c r="HWY6811" s="112"/>
      <c r="HWZ6811" s="112"/>
      <c r="HXA6811" s="112"/>
      <c r="HXB6811" s="112"/>
      <c r="HXC6811" s="112"/>
      <c r="HXD6811" s="112"/>
      <c r="HXE6811" s="112"/>
      <c r="HXF6811" s="112"/>
      <c r="HXG6811" s="112"/>
      <c r="HXH6811" s="112"/>
      <c r="HXI6811" s="112"/>
      <c r="HXJ6811" s="112"/>
      <c r="HXK6811" s="112"/>
      <c r="HXL6811" s="112"/>
      <c r="HXM6811" s="112"/>
      <c r="HXN6811" s="112"/>
      <c r="HXO6811" s="112"/>
      <c r="HXP6811" s="112"/>
      <c r="HXQ6811" s="112"/>
      <c r="HXR6811" s="112"/>
      <c r="HXS6811" s="112"/>
      <c r="HXT6811" s="112"/>
      <c r="HXU6811" s="112"/>
      <c r="HXV6811" s="112"/>
      <c r="HXW6811" s="112"/>
      <c r="HXX6811" s="112"/>
      <c r="HXY6811" s="112"/>
      <c r="HXZ6811" s="112"/>
      <c r="HYA6811" s="112"/>
      <c r="HYB6811" s="112"/>
      <c r="HYC6811" s="112"/>
      <c r="HYD6811" s="112"/>
      <c r="HYE6811" s="112"/>
      <c r="HYF6811" s="112"/>
      <c r="HYG6811" s="112"/>
      <c r="HYH6811" s="112"/>
      <c r="HYI6811" s="112"/>
      <c r="HYJ6811" s="112"/>
      <c r="HYK6811" s="112"/>
      <c r="HYL6811" s="112"/>
      <c r="HYM6811" s="112"/>
      <c r="HYN6811" s="112"/>
      <c r="HYO6811" s="112"/>
      <c r="HYP6811" s="112"/>
      <c r="HYQ6811" s="112"/>
      <c r="HYR6811" s="112"/>
      <c r="HYS6811" s="112"/>
      <c r="HYT6811" s="112"/>
      <c r="HYU6811" s="112"/>
      <c r="HYV6811" s="112"/>
      <c r="HYW6811" s="112"/>
      <c r="HYX6811" s="112"/>
      <c r="HYY6811" s="112"/>
      <c r="HYZ6811" s="112"/>
      <c r="HZA6811" s="112"/>
      <c r="HZB6811" s="112"/>
      <c r="HZC6811" s="112"/>
      <c r="HZD6811" s="112"/>
      <c r="HZE6811" s="112"/>
      <c r="HZF6811" s="112"/>
      <c r="HZG6811" s="112"/>
      <c r="HZH6811" s="112"/>
      <c r="HZI6811" s="112"/>
      <c r="HZJ6811" s="112"/>
      <c r="HZK6811" s="112"/>
      <c r="HZL6811" s="112"/>
      <c r="HZM6811" s="112"/>
      <c r="HZN6811" s="112"/>
      <c r="HZO6811" s="112"/>
      <c r="HZP6811" s="112"/>
      <c r="HZQ6811" s="112"/>
      <c r="HZR6811" s="112"/>
      <c r="HZS6811" s="112"/>
      <c r="HZT6811" s="112"/>
      <c r="HZU6811" s="112"/>
      <c r="HZV6811" s="112"/>
      <c r="HZW6811" s="112"/>
      <c r="HZX6811" s="112"/>
      <c r="HZY6811" s="112"/>
      <c r="HZZ6811" s="112"/>
      <c r="IAA6811" s="112"/>
      <c r="IAB6811" s="112"/>
      <c r="IAC6811" s="112"/>
      <c r="IAD6811" s="112"/>
      <c r="IAE6811" s="112"/>
      <c r="IAF6811" s="112"/>
      <c r="IAG6811" s="112"/>
      <c r="IAH6811" s="112"/>
      <c r="IAI6811" s="112"/>
      <c r="IAJ6811" s="112"/>
      <c r="IAK6811" s="112"/>
      <c r="IAL6811" s="112"/>
      <c r="IAM6811" s="112"/>
      <c r="IAN6811" s="112"/>
      <c r="IAO6811" s="112"/>
      <c r="IAP6811" s="112"/>
      <c r="IAQ6811" s="112"/>
      <c r="IAR6811" s="112"/>
      <c r="IAS6811" s="112"/>
      <c r="IAT6811" s="112"/>
      <c r="IAU6811" s="112"/>
      <c r="IAV6811" s="112"/>
      <c r="IAW6811" s="112"/>
      <c r="IAX6811" s="112"/>
      <c r="IAY6811" s="112"/>
      <c r="IAZ6811" s="112"/>
      <c r="IBA6811" s="112"/>
      <c r="IBB6811" s="112"/>
      <c r="IBC6811" s="112"/>
      <c r="IBD6811" s="112"/>
      <c r="IBE6811" s="112"/>
      <c r="IBF6811" s="112"/>
      <c r="IBG6811" s="112"/>
      <c r="IBH6811" s="112"/>
      <c r="IBI6811" s="112"/>
      <c r="IBJ6811" s="112"/>
      <c r="IBK6811" s="112"/>
      <c r="IBL6811" s="112"/>
      <c r="IBM6811" s="112"/>
      <c r="IBN6811" s="112"/>
      <c r="IBO6811" s="112"/>
      <c r="IBP6811" s="112"/>
      <c r="IBQ6811" s="112"/>
      <c r="IBR6811" s="112"/>
      <c r="IBS6811" s="112"/>
      <c r="IBT6811" s="112"/>
      <c r="IBU6811" s="112"/>
      <c r="IBV6811" s="112"/>
      <c r="IBW6811" s="112"/>
      <c r="IBX6811" s="112"/>
      <c r="IBY6811" s="112"/>
      <c r="IBZ6811" s="112"/>
      <c r="ICA6811" s="112"/>
      <c r="ICB6811" s="112"/>
      <c r="ICC6811" s="112"/>
      <c r="ICD6811" s="112"/>
      <c r="ICE6811" s="112"/>
      <c r="ICF6811" s="112"/>
      <c r="ICG6811" s="112"/>
      <c r="ICH6811" s="112"/>
      <c r="ICI6811" s="112"/>
      <c r="ICJ6811" s="112"/>
      <c r="ICK6811" s="112"/>
      <c r="ICL6811" s="112"/>
      <c r="ICM6811" s="112"/>
      <c r="ICN6811" s="112"/>
      <c r="ICO6811" s="112"/>
      <c r="ICP6811" s="112"/>
      <c r="ICQ6811" s="112"/>
      <c r="ICR6811" s="112"/>
      <c r="ICS6811" s="112"/>
      <c r="ICT6811" s="112"/>
      <c r="ICU6811" s="112"/>
      <c r="ICV6811" s="112"/>
      <c r="ICW6811" s="112"/>
      <c r="ICX6811" s="112"/>
      <c r="ICY6811" s="112"/>
      <c r="ICZ6811" s="112"/>
      <c r="IDA6811" s="112"/>
      <c r="IDB6811" s="112"/>
      <c r="IDC6811" s="112"/>
      <c r="IDD6811" s="112"/>
      <c r="IDE6811" s="112"/>
      <c r="IDF6811" s="112"/>
      <c r="IDG6811" s="112"/>
      <c r="IDH6811" s="112"/>
      <c r="IDI6811" s="112"/>
      <c r="IDJ6811" s="112"/>
      <c r="IDK6811" s="112"/>
      <c r="IDL6811" s="112"/>
      <c r="IDM6811" s="112"/>
      <c r="IDN6811" s="112"/>
      <c r="IDO6811" s="112"/>
      <c r="IDP6811" s="112"/>
      <c r="IDQ6811" s="112"/>
      <c r="IDR6811" s="112"/>
      <c r="IDS6811" s="112"/>
      <c r="IDT6811" s="112"/>
      <c r="IDU6811" s="112"/>
      <c r="IDV6811" s="112"/>
      <c r="IDW6811" s="112"/>
      <c r="IDX6811" s="112"/>
      <c r="IDY6811" s="112"/>
      <c r="IDZ6811" s="112"/>
      <c r="IEA6811" s="112"/>
      <c r="IEB6811" s="112"/>
      <c r="IEC6811" s="112"/>
      <c r="IED6811" s="112"/>
      <c r="IEE6811" s="112"/>
      <c r="IEF6811" s="112"/>
      <c r="IEG6811" s="112"/>
      <c r="IEH6811" s="112"/>
      <c r="IEI6811" s="112"/>
      <c r="IEJ6811" s="112"/>
      <c r="IEK6811" s="112"/>
      <c r="IEL6811" s="112"/>
      <c r="IEM6811" s="112"/>
      <c r="IEN6811" s="112"/>
      <c r="IEO6811" s="112"/>
      <c r="IEP6811" s="112"/>
      <c r="IEQ6811" s="112"/>
      <c r="IER6811" s="112"/>
      <c r="IES6811" s="112"/>
      <c r="IET6811" s="112"/>
      <c r="IEU6811" s="112"/>
      <c r="IEV6811" s="112"/>
      <c r="IEW6811" s="112"/>
      <c r="IEX6811" s="112"/>
      <c r="IEY6811" s="112"/>
      <c r="IEZ6811" s="112"/>
      <c r="IFA6811" s="112"/>
      <c r="IFB6811" s="112"/>
      <c r="IFC6811" s="112"/>
      <c r="IFD6811" s="112"/>
      <c r="IFE6811" s="112"/>
      <c r="IFF6811" s="112"/>
      <c r="IFG6811" s="112"/>
      <c r="IFH6811" s="112"/>
      <c r="IFI6811" s="112"/>
      <c r="IFJ6811" s="112"/>
      <c r="IFK6811" s="112"/>
      <c r="IFL6811" s="112"/>
      <c r="IFM6811" s="112"/>
      <c r="IFN6811" s="112"/>
      <c r="IFO6811" s="112"/>
      <c r="IFP6811" s="112"/>
      <c r="IFQ6811" s="112"/>
      <c r="IFR6811" s="112"/>
      <c r="IFS6811" s="112"/>
      <c r="IFT6811" s="112"/>
      <c r="IFU6811" s="112"/>
      <c r="IFV6811" s="112"/>
      <c r="IFW6811" s="112"/>
      <c r="IFX6811" s="112"/>
      <c r="IFY6811" s="112"/>
      <c r="IFZ6811" s="112"/>
      <c r="IGA6811" s="112"/>
      <c r="IGB6811" s="112"/>
      <c r="IGC6811" s="112"/>
      <c r="IGD6811" s="112"/>
      <c r="IGE6811" s="112"/>
      <c r="IGF6811" s="112"/>
      <c r="IGG6811" s="112"/>
      <c r="IGH6811" s="112"/>
      <c r="IGI6811" s="112"/>
      <c r="IGJ6811" s="112"/>
      <c r="IGK6811" s="112"/>
      <c r="IGL6811" s="112"/>
      <c r="IGM6811" s="112"/>
      <c r="IGN6811" s="112"/>
      <c r="IGO6811" s="112"/>
      <c r="IGP6811" s="112"/>
      <c r="IGQ6811" s="112"/>
      <c r="IGR6811" s="112"/>
      <c r="IGS6811" s="112"/>
      <c r="IGT6811" s="112"/>
      <c r="IGU6811" s="112"/>
      <c r="IGV6811" s="112"/>
      <c r="IGW6811" s="112"/>
      <c r="IGX6811" s="112"/>
      <c r="IGY6811" s="112"/>
      <c r="IGZ6811" s="112"/>
      <c r="IHA6811" s="112"/>
      <c r="IHB6811" s="112"/>
      <c r="IHC6811" s="112"/>
      <c r="IHD6811" s="112"/>
      <c r="IHE6811" s="112"/>
      <c r="IHF6811" s="112"/>
      <c r="IHG6811" s="112"/>
      <c r="IHH6811" s="112"/>
      <c r="IHI6811" s="112"/>
      <c r="IHJ6811" s="112"/>
      <c r="IHK6811" s="112"/>
      <c r="IHL6811" s="112"/>
      <c r="IHM6811" s="112"/>
      <c r="IHN6811" s="112"/>
      <c r="IHO6811" s="112"/>
      <c r="IHP6811" s="112"/>
      <c r="IHQ6811" s="112"/>
      <c r="IHR6811" s="112"/>
      <c r="IHS6811" s="112"/>
      <c r="IHT6811" s="112"/>
      <c r="IHU6811" s="112"/>
      <c r="IHV6811" s="112"/>
      <c r="IHW6811" s="112"/>
      <c r="IHX6811" s="112"/>
      <c r="IHY6811" s="112"/>
      <c r="IHZ6811" s="112"/>
      <c r="IIA6811" s="112"/>
      <c r="IIB6811" s="112"/>
      <c r="IIC6811" s="112"/>
      <c r="IID6811" s="112"/>
      <c r="IIE6811" s="112"/>
      <c r="IIF6811" s="112"/>
      <c r="IIG6811" s="112"/>
      <c r="IIH6811" s="112"/>
      <c r="III6811" s="112"/>
      <c r="IIJ6811" s="112"/>
      <c r="IIK6811" s="112"/>
      <c r="IIL6811" s="112"/>
      <c r="IIM6811" s="112"/>
      <c r="IIN6811" s="112"/>
      <c r="IIO6811" s="112"/>
      <c r="IIP6811" s="112"/>
      <c r="IIQ6811" s="112"/>
      <c r="IIR6811" s="112"/>
      <c r="IIS6811" s="112"/>
      <c r="IIT6811" s="112"/>
      <c r="IIU6811" s="112"/>
      <c r="IIV6811" s="112"/>
      <c r="IIW6811" s="112"/>
      <c r="IIX6811" s="112"/>
      <c r="IIY6811" s="112"/>
      <c r="IIZ6811" s="112"/>
      <c r="IJA6811" s="112"/>
      <c r="IJB6811" s="112"/>
      <c r="IJC6811" s="112"/>
      <c r="IJD6811" s="112"/>
      <c r="IJE6811" s="112"/>
      <c r="IJF6811" s="112"/>
      <c r="IJG6811" s="112"/>
      <c r="IJH6811" s="112"/>
      <c r="IJI6811" s="112"/>
      <c r="IJJ6811" s="112"/>
      <c r="IJK6811" s="112"/>
      <c r="IJL6811" s="112"/>
      <c r="IJM6811" s="112"/>
      <c r="IJN6811" s="112"/>
      <c r="IJO6811" s="112"/>
      <c r="IJP6811" s="112"/>
      <c r="IJQ6811" s="112"/>
      <c r="IJR6811" s="112"/>
      <c r="IJS6811" s="112"/>
      <c r="IJT6811" s="112"/>
      <c r="IJU6811" s="112"/>
      <c r="IJV6811" s="112"/>
      <c r="IJW6811" s="112"/>
      <c r="IJX6811" s="112"/>
      <c r="IJY6811" s="112"/>
      <c r="IJZ6811" s="112"/>
      <c r="IKA6811" s="112"/>
      <c r="IKB6811" s="112"/>
      <c r="IKC6811" s="112"/>
      <c r="IKD6811" s="112"/>
      <c r="IKE6811" s="112"/>
      <c r="IKF6811" s="112"/>
      <c r="IKG6811" s="112"/>
      <c r="IKH6811" s="112"/>
      <c r="IKI6811" s="112"/>
      <c r="IKJ6811" s="112"/>
      <c r="IKK6811" s="112"/>
      <c r="IKL6811" s="112"/>
      <c r="IKM6811" s="112"/>
      <c r="IKN6811" s="112"/>
      <c r="IKO6811" s="112"/>
      <c r="IKP6811" s="112"/>
      <c r="IKQ6811" s="112"/>
      <c r="IKR6811" s="112"/>
      <c r="IKS6811" s="112"/>
      <c r="IKT6811" s="112"/>
      <c r="IKU6811" s="112"/>
      <c r="IKV6811" s="112"/>
      <c r="IKW6811" s="112"/>
      <c r="IKX6811" s="112"/>
      <c r="IKY6811" s="112"/>
      <c r="IKZ6811" s="112"/>
      <c r="ILA6811" s="112"/>
      <c r="ILB6811" s="112"/>
      <c r="ILC6811" s="112"/>
      <c r="ILD6811" s="112"/>
      <c r="ILE6811" s="112"/>
      <c r="ILF6811" s="112"/>
      <c r="ILG6811" s="112"/>
      <c r="ILH6811" s="112"/>
      <c r="ILI6811" s="112"/>
      <c r="ILJ6811" s="112"/>
      <c r="ILK6811" s="112"/>
      <c r="ILL6811" s="112"/>
      <c r="ILM6811" s="112"/>
      <c r="ILN6811" s="112"/>
      <c r="ILO6811" s="112"/>
      <c r="ILP6811" s="112"/>
      <c r="ILQ6811" s="112"/>
      <c r="ILR6811" s="112"/>
      <c r="ILS6811" s="112"/>
      <c r="ILT6811" s="112"/>
      <c r="ILU6811" s="112"/>
      <c r="ILV6811" s="112"/>
      <c r="ILW6811" s="112"/>
      <c r="ILX6811" s="112"/>
      <c r="ILY6811" s="112"/>
      <c r="ILZ6811" s="112"/>
      <c r="IMA6811" s="112"/>
      <c r="IMB6811" s="112"/>
      <c r="IMC6811" s="112"/>
      <c r="IMD6811" s="112"/>
      <c r="IME6811" s="112"/>
      <c r="IMF6811" s="112"/>
      <c r="IMG6811" s="112"/>
      <c r="IMH6811" s="112"/>
      <c r="IMI6811" s="112"/>
      <c r="IMJ6811" s="112"/>
      <c r="IMK6811" s="112"/>
      <c r="IML6811" s="112"/>
      <c r="IMM6811" s="112"/>
      <c r="IMN6811" s="112"/>
      <c r="IMO6811" s="112"/>
      <c r="IMP6811" s="112"/>
      <c r="IMQ6811" s="112"/>
      <c r="IMR6811" s="112"/>
      <c r="IMS6811" s="112"/>
      <c r="IMT6811" s="112"/>
      <c r="IMU6811" s="112"/>
      <c r="IMV6811" s="112"/>
      <c r="IMW6811" s="112"/>
      <c r="IMX6811" s="112"/>
      <c r="IMY6811" s="112"/>
      <c r="IMZ6811" s="112"/>
      <c r="INA6811" s="112"/>
      <c r="INB6811" s="112"/>
      <c r="INC6811" s="112"/>
      <c r="IND6811" s="112"/>
      <c r="INE6811" s="112"/>
      <c r="INF6811" s="112"/>
      <c r="ING6811" s="112"/>
      <c r="INH6811" s="112"/>
      <c r="INI6811" s="112"/>
      <c r="INJ6811" s="112"/>
      <c r="INK6811" s="112"/>
      <c r="INL6811" s="112"/>
      <c r="INM6811" s="112"/>
      <c r="INN6811" s="112"/>
      <c r="INO6811" s="112"/>
      <c r="INP6811" s="112"/>
      <c r="INQ6811" s="112"/>
      <c r="INR6811" s="112"/>
      <c r="INS6811" s="112"/>
      <c r="INT6811" s="112"/>
      <c r="INU6811" s="112"/>
      <c r="INV6811" s="112"/>
      <c r="INW6811" s="112"/>
      <c r="INX6811" s="112"/>
      <c r="INY6811" s="112"/>
      <c r="INZ6811" s="112"/>
      <c r="IOA6811" s="112"/>
      <c r="IOB6811" s="112"/>
      <c r="IOC6811" s="112"/>
      <c r="IOD6811" s="112"/>
      <c r="IOE6811" s="112"/>
      <c r="IOF6811" s="112"/>
      <c r="IOG6811" s="112"/>
      <c r="IOH6811" s="112"/>
      <c r="IOI6811" s="112"/>
      <c r="IOJ6811" s="112"/>
      <c r="IOK6811" s="112"/>
      <c r="IOL6811" s="112"/>
      <c r="IOM6811" s="112"/>
      <c r="ION6811" s="112"/>
      <c r="IOO6811" s="112"/>
      <c r="IOP6811" s="112"/>
      <c r="IOQ6811" s="112"/>
      <c r="IOR6811" s="112"/>
      <c r="IOS6811" s="112"/>
      <c r="IOT6811" s="112"/>
      <c r="IOU6811" s="112"/>
      <c r="IOV6811" s="112"/>
      <c r="IOW6811" s="112"/>
      <c r="IOX6811" s="112"/>
      <c r="IOY6811" s="112"/>
      <c r="IOZ6811" s="112"/>
      <c r="IPA6811" s="112"/>
      <c r="IPB6811" s="112"/>
      <c r="IPC6811" s="112"/>
      <c r="IPD6811" s="112"/>
      <c r="IPE6811" s="112"/>
      <c r="IPF6811" s="112"/>
      <c r="IPG6811" s="112"/>
      <c r="IPH6811" s="112"/>
      <c r="IPI6811" s="112"/>
      <c r="IPJ6811" s="112"/>
      <c r="IPK6811" s="112"/>
      <c r="IPL6811" s="112"/>
      <c r="IPM6811" s="112"/>
      <c r="IPN6811" s="112"/>
      <c r="IPO6811" s="112"/>
      <c r="IPP6811" s="112"/>
      <c r="IPQ6811" s="112"/>
      <c r="IPR6811" s="112"/>
      <c r="IPS6811" s="112"/>
      <c r="IPT6811" s="112"/>
      <c r="IPU6811" s="112"/>
      <c r="IPV6811" s="112"/>
      <c r="IPW6811" s="112"/>
      <c r="IPX6811" s="112"/>
      <c r="IPY6811" s="112"/>
      <c r="IPZ6811" s="112"/>
      <c r="IQA6811" s="112"/>
      <c r="IQB6811" s="112"/>
      <c r="IQC6811" s="112"/>
      <c r="IQD6811" s="112"/>
      <c r="IQE6811" s="112"/>
      <c r="IQF6811" s="112"/>
      <c r="IQG6811" s="112"/>
      <c r="IQH6811" s="112"/>
      <c r="IQI6811" s="112"/>
      <c r="IQJ6811" s="112"/>
      <c r="IQK6811" s="112"/>
      <c r="IQL6811" s="112"/>
      <c r="IQM6811" s="112"/>
      <c r="IQN6811" s="112"/>
      <c r="IQO6811" s="112"/>
      <c r="IQP6811" s="112"/>
      <c r="IQQ6811" s="112"/>
      <c r="IQR6811" s="112"/>
      <c r="IQS6811" s="112"/>
      <c r="IQT6811" s="112"/>
      <c r="IQU6811" s="112"/>
      <c r="IQV6811" s="112"/>
      <c r="IQW6811" s="112"/>
      <c r="IQX6811" s="112"/>
      <c r="IQY6811" s="112"/>
      <c r="IQZ6811" s="112"/>
      <c r="IRA6811" s="112"/>
      <c r="IRB6811" s="112"/>
      <c r="IRC6811" s="112"/>
      <c r="IRD6811" s="112"/>
      <c r="IRE6811" s="112"/>
      <c r="IRF6811" s="112"/>
      <c r="IRG6811" s="112"/>
      <c r="IRH6811" s="112"/>
      <c r="IRI6811" s="112"/>
      <c r="IRJ6811" s="112"/>
      <c r="IRK6811" s="112"/>
      <c r="IRL6811" s="112"/>
      <c r="IRM6811" s="112"/>
      <c r="IRN6811" s="112"/>
      <c r="IRO6811" s="112"/>
      <c r="IRP6811" s="112"/>
      <c r="IRQ6811" s="112"/>
      <c r="IRR6811" s="112"/>
      <c r="IRS6811" s="112"/>
      <c r="IRT6811" s="112"/>
      <c r="IRU6811" s="112"/>
      <c r="IRV6811" s="112"/>
      <c r="IRW6811" s="112"/>
      <c r="IRX6811" s="112"/>
      <c r="IRY6811" s="112"/>
      <c r="IRZ6811" s="112"/>
      <c r="ISA6811" s="112"/>
      <c r="ISB6811" s="112"/>
      <c r="ISC6811" s="112"/>
      <c r="ISD6811" s="112"/>
      <c r="ISE6811" s="112"/>
      <c r="ISF6811" s="112"/>
      <c r="ISG6811" s="112"/>
      <c r="ISH6811" s="112"/>
      <c r="ISI6811" s="112"/>
      <c r="ISJ6811" s="112"/>
      <c r="ISK6811" s="112"/>
      <c r="ISL6811" s="112"/>
      <c r="ISM6811" s="112"/>
      <c r="ISN6811" s="112"/>
      <c r="ISO6811" s="112"/>
      <c r="ISP6811" s="112"/>
      <c r="ISQ6811" s="112"/>
      <c r="ISR6811" s="112"/>
      <c r="ISS6811" s="112"/>
      <c r="IST6811" s="112"/>
      <c r="ISU6811" s="112"/>
      <c r="ISV6811" s="112"/>
      <c r="ISW6811" s="112"/>
      <c r="ISX6811" s="112"/>
      <c r="ISY6811" s="112"/>
      <c r="ISZ6811" s="112"/>
      <c r="ITA6811" s="112"/>
      <c r="ITB6811" s="112"/>
      <c r="ITC6811" s="112"/>
      <c r="ITD6811" s="112"/>
      <c r="ITE6811" s="112"/>
      <c r="ITF6811" s="112"/>
      <c r="ITG6811" s="112"/>
      <c r="ITH6811" s="112"/>
      <c r="ITI6811" s="112"/>
      <c r="ITJ6811" s="112"/>
      <c r="ITK6811" s="112"/>
      <c r="ITL6811" s="112"/>
      <c r="ITM6811" s="112"/>
      <c r="ITN6811" s="112"/>
      <c r="ITO6811" s="112"/>
      <c r="ITP6811" s="112"/>
      <c r="ITQ6811" s="112"/>
      <c r="ITR6811" s="112"/>
      <c r="ITS6811" s="112"/>
      <c r="ITT6811" s="112"/>
      <c r="ITU6811" s="112"/>
      <c r="ITV6811" s="112"/>
      <c r="ITW6811" s="112"/>
      <c r="ITX6811" s="112"/>
      <c r="ITY6811" s="112"/>
      <c r="ITZ6811" s="112"/>
      <c r="IUA6811" s="112"/>
      <c r="IUB6811" s="112"/>
      <c r="IUC6811" s="112"/>
      <c r="IUD6811" s="112"/>
      <c r="IUE6811" s="112"/>
      <c r="IUF6811" s="112"/>
      <c r="IUG6811" s="112"/>
      <c r="IUH6811" s="112"/>
      <c r="IUI6811" s="112"/>
      <c r="IUJ6811" s="112"/>
      <c r="IUK6811" s="112"/>
      <c r="IUL6811" s="112"/>
      <c r="IUM6811" s="112"/>
      <c r="IUN6811" s="112"/>
      <c r="IUO6811" s="112"/>
      <c r="IUP6811" s="112"/>
      <c r="IUQ6811" s="112"/>
      <c r="IUR6811" s="112"/>
      <c r="IUS6811" s="112"/>
      <c r="IUT6811" s="112"/>
      <c r="IUU6811" s="112"/>
      <c r="IUV6811" s="112"/>
      <c r="IUW6811" s="112"/>
      <c r="IUX6811" s="112"/>
      <c r="IUY6811" s="112"/>
      <c r="IUZ6811" s="112"/>
      <c r="IVA6811" s="112"/>
      <c r="IVB6811" s="112"/>
      <c r="IVC6811" s="112"/>
      <c r="IVD6811" s="112"/>
      <c r="IVE6811" s="112"/>
      <c r="IVF6811" s="112"/>
      <c r="IVG6811" s="112"/>
      <c r="IVH6811" s="112"/>
      <c r="IVI6811" s="112"/>
      <c r="IVJ6811" s="112"/>
      <c r="IVK6811" s="112"/>
      <c r="IVL6811" s="112"/>
      <c r="IVM6811" s="112"/>
      <c r="IVN6811" s="112"/>
      <c r="IVO6811" s="112"/>
      <c r="IVP6811" s="112"/>
      <c r="IVQ6811" s="112"/>
      <c r="IVR6811" s="112"/>
      <c r="IVS6811" s="112"/>
      <c r="IVT6811" s="112"/>
      <c r="IVU6811" s="112"/>
      <c r="IVV6811" s="112"/>
      <c r="IVW6811" s="112"/>
      <c r="IVX6811" s="112"/>
      <c r="IVY6811" s="112"/>
      <c r="IVZ6811" s="112"/>
      <c r="IWA6811" s="112"/>
      <c r="IWB6811" s="112"/>
      <c r="IWC6811" s="112"/>
      <c r="IWD6811" s="112"/>
      <c r="IWE6811" s="112"/>
      <c r="IWF6811" s="112"/>
      <c r="IWG6811" s="112"/>
      <c r="IWH6811" s="112"/>
      <c r="IWI6811" s="112"/>
      <c r="IWJ6811" s="112"/>
      <c r="IWK6811" s="112"/>
      <c r="IWL6811" s="112"/>
      <c r="IWM6811" s="112"/>
      <c r="IWN6811" s="112"/>
      <c r="IWO6811" s="112"/>
      <c r="IWP6811" s="112"/>
      <c r="IWQ6811" s="112"/>
      <c r="IWR6811" s="112"/>
      <c r="IWS6811" s="112"/>
      <c r="IWT6811" s="112"/>
      <c r="IWU6811" s="112"/>
      <c r="IWV6811" s="112"/>
      <c r="IWW6811" s="112"/>
      <c r="IWX6811" s="112"/>
      <c r="IWY6811" s="112"/>
      <c r="IWZ6811" s="112"/>
      <c r="IXA6811" s="112"/>
      <c r="IXB6811" s="112"/>
      <c r="IXC6811" s="112"/>
      <c r="IXD6811" s="112"/>
      <c r="IXE6811" s="112"/>
      <c r="IXF6811" s="112"/>
      <c r="IXG6811" s="112"/>
      <c r="IXH6811" s="112"/>
      <c r="IXI6811" s="112"/>
      <c r="IXJ6811" s="112"/>
      <c r="IXK6811" s="112"/>
      <c r="IXL6811" s="112"/>
      <c r="IXM6811" s="112"/>
      <c r="IXN6811" s="112"/>
      <c r="IXO6811" s="112"/>
      <c r="IXP6811" s="112"/>
      <c r="IXQ6811" s="112"/>
      <c r="IXR6811" s="112"/>
      <c r="IXS6811" s="112"/>
      <c r="IXT6811" s="112"/>
      <c r="IXU6811" s="112"/>
      <c r="IXV6811" s="112"/>
      <c r="IXW6811" s="112"/>
      <c r="IXX6811" s="112"/>
      <c r="IXY6811" s="112"/>
      <c r="IXZ6811" s="112"/>
      <c r="IYA6811" s="112"/>
      <c r="IYB6811" s="112"/>
      <c r="IYC6811" s="112"/>
      <c r="IYD6811" s="112"/>
      <c r="IYE6811" s="112"/>
      <c r="IYF6811" s="112"/>
      <c r="IYG6811" s="112"/>
      <c r="IYH6811" s="112"/>
      <c r="IYI6811" s="112"/>
      <c r="IYJ6811" s="112"/>
      <c r="IYK6811" s="112"/>
      <c r="IYL6811" s="112"/>
      <c r="IYM6811" s="112"/>
      <c r="IYN6811" s="112"/>
      <c r="IYO6811" s="112"/>
      <c r="IYP6811" s="112"/>
      <c r="IYQ6811" s="112"/>
      <c r="IYR6811" s="112"/>
      <c r="IYS6811" s="112"/>
      <c r="IYT6811" s="112"/>
      <c r="IYU6811" s="112"/>
      <c r="IYV6811" s="112"/>
      <c r="IYW6811" s="112"/>
      <c r="IYX6811" s="112"/>
      <c r="IYY6811" s="112"/>
      <c r="IYZ6811" s="112"/>
      <c r="IZA6811" s="112"/>
      <c r="IZB6811" s="112"/>
      <c r="IZC6811" s="112"/>
      <c r="IZD6811" s="112"/>
      <c r="IZE6811" s="112"/>
      <c r="IZF6811" s="112"/>
      <c r="IZG6811" s="112"/>
      <c r="IZH6811" s="112"/>
      <c r="IZI6811" s="112"/>
      <c r="IZJ6811" s="112"/>
      <c r="IZK6811" s="112"/>
      <c r="IZL6811" s="112"/>
      <c r="IZM6811" s="112"/>
      <c r="IZN6811" s="112"/>
      <c r="IZO6811" s="112"/>
      <c r="IZP6811" s="112"/>
      <c r="IZQ6811" s="112"/>
      <c r="IZR6811" s="112"/>
      <c r="IZS6811" s="112"/>
      <c r="IZT6811" s="112"/>
      <c r="IZU6811" s="112"/>
      <c r="IZV6811" s="112"/>
      <c r="IZW6811" s="112"/>
      <c r="IZX6811" s="112"/>
      <c r="IZY6811" s="112"/>
      <c r="IZZ6811" s="112"/>
      <c r="JAA6811" s="112"/>
      <c r="JAB6811" s="112"/>
      <c r="JAC6811" s="112"/>
      <c r="JAD6811" s="112"/>
      <c r="JAE6811" s="112"/>
      <c r="JAF6811" s="112"/>
      <c r="JAG6811" s="112"/>
      <c r="JAH6811" s="112"/>
      <c r="JAI6811" s="112"/>
      <c r="JAJ6811" s="112"/>
      <c r="JAK6811" s="112"/>
      <c r="JAL6811" s="112"/>
      <c r="JAM6811" s="112"/>
      <c r="JAN6811" s="112"/>
      <c r="JAO6811" s="112"/>
      <c r="JAP6811" s="112"/>
      <c r="JAQ6811" s="112"/>
      <c r="JAR6811" s="112"/>
      <c r="JAS6811" s="112"/>
      <c r="JAT6811" s="112"/>
      <c r="JAU6811" s="112"/>
      <c r="JAV6811" s="112"/>
      <c r="JAW6811" s="112"/>
      <c r="JAX6811" s="112"/>
      <c r="JAY6811" s="112"/>
      <c r="JAZ6811" s="112"/>
      <c r="JBA6811" s="112"/>
      <c r="JBB6811" s="112"/>
      <c r="JBC6811" s="112"/>
      <c r="JBD6811" s="112"/>
      <c r="JBE6811" s="112"/>
      <c r="JBF6811" s="112"/>
      <c r="JBG6811" s="112"/>
      <c r="JBH6811" s="112"/>
      <c r="JBI6811" s="112"/>
      <c r="JBJ6811" s="112"/>
      <c r="JBK6811" s="112"/>
      <c r="JBL6811" s="112"/>
      <c r="JBM6811" s="112"/>
      <c r="JBN6811" s="112"/>
      <c r="JBO6811" s="112"/>
      <c r="JBP6811" s="112"/>
      <c r="JBQ6811" s="112"/>
      <c r="JBR6811" s="112"/>
      <c r="JBS6811" s="112"/>
      <c r="JBT6811" s="112"/>
      <c r="JBU6811" s="112"/>
      <c r="JBV6811" s="112"/>
      <c r="JBW6811" s="112"/>
      <c r="JBX6811" s="112"/>
      <c r="JBY6811" s="112"/>
      <c r="JBZ6811" s="112"/>
      <c r="JCA6811" s="112"/>
      <c r="JCB6811" s="112"/>
      <c r="JCC6811" s="112"/>
      <c r="JCD6811" s="112"/>
      <c r="JCE6811" s="112"/>
      <c r="JCF6811" s="112"/>
      <c r="JCG6811" s="112"/>
      <c r="JCH6811" s="112"/>
      <c r="JCI6811" s="112"/>
      <c r="JCJ6811" s="112"/>
      <c r="JCK6811" s="112"/>
      <c r="JCL6811" s="112"/>
      <c r="JCM6811" s="112"/>
      <c r="JCN6811" s="112"/>
      <c r="JCO6811" s="112"/>
      <c r="JCP6811" s="112"/>
      <c r="JCQ6811" s="112"/>
      <c r="JCR6811" s="112"/>
      <c r="JCS6811" s="112"/>
      <c r="JCT6811" s="112"/>
      <c r="JCU6811" s="112"/>
      <c r="JCV6811" s="112"/>
      <c r="JCW6811" s="112"/>
      <c r="JCX6811" s="112"/>
      <c r="JCY6811" s="112"/>
      <c r="JCZ6811" s="112"/>
      <c r="JDA6811" s="112"/>
      <c r="JDB6811" s="112"/>
      <c r="JDC6811" s="112"/>
      <c r="JDD6811" s="112"/>
      <c r="JDE6811" s="112"/>
      <c r="JDF6811" s="112"/>
      <c r="JDG6811" s="112"/>
      <c r="JDH6811" s="112"/>
      <c r="JDI6811" s="112"/>
      <c r="JDJ6811" s="112"/>
      <c r="JDK6811" s="112"/>
      <c r="JDL6811" s="112"/>
      <c r="JDM6811" s="112"/>
      <c r="JDN6811" s="112"/>
      <c r="JDO6811" s="112"/>
      <c r="JDP6811" s="112"/>
      <c r="JDQ6811" s="112"/>
      <c r="JDR6811" s="112"/>
      <c r="JDS6811" s="112"/>
      <c r="JDT6811" s="112"/>
      <c r="JDU6811" s="112"/>
      <c r="JDV6811" s="112"/>
      <c r="JDW6811" s="112"/>
      <c r="JDX6811" s="112"/>
      <c r="JDY6811" s="112"/>
      <c r="JDZ6811" s="112"/>
      <c r="JEA6811" s="112"/>
      <c r="JEB6811" s="112"/>
      <c r="JEC6811" s="112"/>
      <c r="JED6811" s="112"/>
      <c r="JEE6811" s="112"/>
      <c r="JEF6811" s="112"/>
      <c r="JEG6811" s="112"/>
      <c r="JEH6811" s="112"/>
      <c r="JEI6811" s="112"/>
      <c r="JEJ6811" s="112"/>
      <c r="JEK6811" s="112"/>
      <c r="JEL6811" s="112"/>
      <c r="JEM6811" s="112"/>
      <c r="JEN6811" s="112"/>
      <c r="JEO6811" s="112"/>
      <c r="JEP6811" s="112"/>
      <c r="JEQ6811" s="112"/>
      <c r="JER6811" s="112"/>
      <c r="JES6811" s="112"/>
      <c r="JET6811" s="112"/>
      <c r="JEU6811" s="112"/>
      <c r="JEV6811" s="112"/>
      <c r="JEW6811" s="112"/>
      <c r="JEX6811" s="112"/>
      <c r="JEY6811" s="112"/>
      <c r="JEZ6811" s="112"/>
      <c r="JFA6811" s="112"/>
      <c r="JFB6811" s="112"/>
      <c r="JFC6811" s="112"/>
      <c r="JFD6811" s="112"/>
      <c r="JFE6811" s="112"/>
      <c r="JFF6811" s="112"/>
      <c r="JFG6811" s="112"/>
      <c r="JFH6811" s="112"/>
      <c r="JFI6811" s="112"/>
      <c r="JFJ6811" s="112"/>
      <c r="JFK6811" s="112"/>
      <c r="JFL6811" s="112"/>
      <c r="JFM6811" s="112"/>
      <c r="JFN6811" s="112"/>
      <c r="JFO6811" s="112"/>
      <c r="JFP6811" s="112"/>
      <c r="JFQ6811" s="112"/>
      <c r="JFR6811" s="112"/>
      <c r="JFS6811" s="112"/>
      <c r="JFT6811" s="112"/>
      <c r="JFU6811" s="112"/>
      <c r="JFV6811" s="112"/>
      <c r="JFW6811" s="112"/>
      <c r="JFX6811" s="112"/>
      <c r="JFY6811" s="112"/>
      <c r="JFZ6811" s="112"/>
      <c r="JGA6811" s="112"/>
      <c r="JGB6811" s="112"/>
      <c r="JGC6811" s="112"/>
      <c r="JGD6811" s="112"/>
      <c r="JGE6811" s="112"/>
      <c r="JGF6811" s="112"/>
      <c r="JGG6811" s="112"/>
      <c r="JGH6811" s="112"/>
      <c r="JGI6811" s="112"/>
      <c r="JGJ6811" s="112"/>
      <c r="JGK6811" s="112"/>
      <c r="JGL6811" s="112"/>
      <c r="JGM6811" s="112"/>
      <c r="JGN6811" s="112"/>
      <c r="JGO6811" s="112"/>
      <c r="JGP6811" s="112"/>
      <c r="JGQ6811" s="112"/>
      <c r="JGR6811" s="112"/>
      <c r="JGS6811" s="112"/>
      <c r="JGT6811" s="112"/>
      <c r="JGU6811" s="112"/>
      <c r="JGV6811" s="112"/>
      <c r="JGW6811" s="112"/>
      <c r="JGX6811" s="112"/>
      <c r="JGY6811" s="112"/>
      <c r="JGZ6811" s="112"/>
      <c r="JHA6811" s="112"/>
      <c r="JHB6811" s="112"/>
      <c r="JHC6811" s="112"/>
      <c r="JHD6811" s="112"/>
      <c r="JHE6811" s="112"/>
      <c r="JHF6811" s="112"/>
      <c r="JHG6811" s="112"/>
      <c r="JHH6811" s="112"/>
      <c r="JHI6811" s="112"/>
      <c r="JHJ6811" s="112"/>
      <c r="JHK6811" s="112"/>
      <c r="JHL6811" s="112"/>
      <c r="JHM6811" s="112"/>
      <c r="JHN6811" s="112"/>
      <c r="JHO6811" s="112"/>
      <c r="JHP6811" s="112"/>
      <c r="JHQ6811" s="112"/>
      <c r="JHR6811" s="112"/>
      <c r="JHS6811" s="112"/>
      <c r="JHT6811" s="112"/>
      <c r="JHU6811" s="112"/>
      <c r="JHV6811" s="112"/>
      <c r="JHW6811" s="112"/>
      <c r="JHX6811" s="112"/>
      <c r="JHY6811" s="112"/>
      <c r="JHZ6811" s="112"/>
      <c r="JIA6811" s="112"/>
      <c r="JIB6811" s="112"/>
      <c r="JIC6811" s="112"/>
      <c r="JID6811" s="112"/>
      <c r="JIE6811" s="112"/>
      <c r="JIF6811" s="112"/>
      <c r="JIG6811" s="112"/>
      <c r="JIH6811" s="112"/>
      <c r="JII6811" s="112"/>
      <c r="JIJ6811" s="112"/>
      <c r="JIK6811" s="112"/>
      <c r="JIL6811" s="112"/>
      <c r="JIM6811" s="112"/>
      <c r="JIN6811" s="112"/>
      <c r="JIO6811" s="112"/>
      <c r="JIP6811" s="112"/>
      <c r="JIQ6811" s="112"/>
      <c r="JIR6811" s="112"/>
      <c r="JIS6811" s="112"/>
      <c r="JIT6811" s="112"/>
      <c r="JIU6811" s="112"/>
      <c r="JIV6811" s="112"/>
      <c r="JIW6811" s="112"/>
      <c r="JIX6811" s="112"/>
      <c r="JIY6811" s="112"/>
      <c r="JIZ6811" s="112"/>
      <c r="JJA6811" s="112"/>
      <c r="JJB6811" s="112"/>
      <c r="JJC6811" s="112"/>
      <c r="JJD6811" s="112"/>
      <c r="JJE6811" s="112"/>
      <c r="JJF6811" s="112"/>
      <c r="JJG6811" s="112"/>
      <c r="JJH6811" s="112"/>
      <c r="JJI6811" s="112"/>
      <c r="JJJ6811" s="112"/>
      <c r="JJK6811" s="112"/>
      <c r="JJL6811" s="112"/>
      <c r="JJM6811" s="112"/>
      <c r="JJN6811" s="112"/>
      <c r="JJO6811" s="112"/>
      <c r="JJP6811" s="112"/>
      <c r="JJQ6811" s="112"/>
      <c r="JJR6811" s="112"/>
      <c r="JJS6811" s="112"/>
      <c r="JJT6811" s="112"/>
      <c r="JJU6811" s="112"/>
      <c r="JJV6811" s="112"/>
      <c r="JJW6811" s="112"/>
      <c r="JJX6811" s="112"/>
      <c r="JJY6811" s="112"/>
      <c r="JJZ6811" s="112"/>
      <c r="JKA6811" s="112"/>
      <c r="JKB6811" s="112"/>
      <c r="JKC6811" s="112"/>
      <c r="JKD6811" s="112"/>
      <c r="JKE6811" s="112"/>
      <c r="JKF6811" s="112"/>
      <c r="JKG6811" s="112"/>
      <c r="JKH6811" s="112"/>
      <c r="JKI6811" s="112"/>
      <c r="JKJ6811" s="112"/>
      <c r="JKK6811" s="112"/>
      <c r="JKL6811" s="112"/>
      <c r="JKM6811" s="112"/>
      <c r="JKN6811" s="112"/>
      <c r="JKO6811" s="112"/>
      <c r="JKP6811" s="112"/>
      <c r="JKQ6811" s="112"/>
      <c r="JKR6811" s="112"/>
      <c r="JKS6811" s="112"/>
      <c r="JKT6811" s="112"/>
      <c r="JKU6811" s="112"/>
      <c r="JKV6811" s="112"/>
      <c r="JKW6811" s="112"/>
      <c r="JKX6811" s="112"/>
      <c r="JKY6811" s="112"/>
      <c r="JKZ6811" s="112"/>
      <c r="JLA6811" s="112"/>
      <c r="JLB6811" s="112"/>
      <c r="JLC6811" s="112"/>
      <c r="JLD6811" s="112"/>
      <c r="JLE6811" s="112"/>
      <c r="JLF6811" s="112"/>
      <c r="JLG6811" s="112"/>
      <c r="JLH6811" s="112"/>
      <c r="JLI6811" s="112"/>
      <c r="JLJ6811" s="112"/>
      <c r="JLK6811" s="112"/>
      <c r="JLL6811" s="112"/>
      <c r="JLM6811" s="112"/>
      <c r="JLN6811" s="112"/>
      <c r="JLO6811" s="112"/>
      <c r="JLP6811" s="112"/>
      <c r="JLQ6811" s="112"/>
      <c r="JLR6811" s="112"/>
      <c r="JLS6811" s="112"/>
      <c r="JLT6811" s="112"/>
      <c r="JLU6811" s="112"/>
      <c r="JLV6811" s="112"/>
      <c r="JLW6811" s="112"/>
      <c r="JLX6811" s="112"/>
      <c r="JLY6811" s="112"/>
      <c r="JLZ6811" s="112"/>
      <c r="JMA6811" s="112"/>
      <c r="JMB6811" s="112"/>
      <c r="JMC6811" s="112"/>
      <c r="JMD6811" s="112"/>
      <c r="JME6811" s="112"/>
      <c r="JMF6811" s="112"/>
      <c r="JMG6811" s="112"/>
      <c r="JMH6811" s="112"/>
      <c r="JMI6811" s="112"/>
      <c r="JMJ6811" s="112"/>
      <c r="JMK6811" s="112"/>
      <c r="JML6811" s="112"/>
      <c r="JMM6811" s="112"/>
      <c r="JMN6811" s="112"/>
      <c r="JMO6811" s="112"/>
      <c r="JMP6811" s="112"/>
      <c r="JMQ6811" s="112"/>
      <c r="JMR6811" s="112"/>
      <c r="JMS6811" s="112"/>
      <c r="JMT6811" s="112"/>
      <c r="JMU6811" s="112"/>
      <c r="JMV6811" s="112"/>
      <c r="JMW6811" s="112"/>
      <c r="JMX6811" s="112"/>
      <c r="JMY6811" s="112"/>
      <c r="JMZ6811" s="112"/>
      <c r="JNA6811" s="112"/>
      <c r="JNB6811" s="112"/>
      <c r="JNC6811" s="112"/>
      <c r="JND6811" s="112"/>
      <c r="JNE6811" s="112"/>
      <c r="JNF6811" s="112"/>
      <c r="JNG6811" s="112"/>
      <c r="JNH6811" s="112"/>
      <c r="JNI6811" s="112"/>
      <c r="JNJ6811" s="112"/>
      <c r="JNK6811" s="112"/>
      <c r="JNL6811" s="112"/>
      <c r="JNM6811" s="112"/>
      <c r="JNN6811" s="112"/>
      <c r="JNO6811" s="112"/>
      <c r="JNP6811" s="112"/>
      <c r="JNQ6811" s="112"/>
      <c r="JNR6811" s="112"/>
      <c r="JNS6811" s="112"/>
      <c r="JNT6811" s="112"/>
      <c r="JNU6811" s="112"/>
      <c r="JNV6811" s="112"/>
      <c r="JNW6811" s="112"/>
      <c r="JNX6811" s="112"/>
      <c r="JNY6811" s="112"/>
      <c r="JNZ6811" s="112"/>
      <c r="JOA6811" s="112"/>
      <c r="JOB6811" s="112"/>
      <c r="JOC6811" s="112"/>
      <c r="JOD6811" s="112"/>
      <c r="JOE6811" s="112"/>
      <c r="JOF6811" s="112"/>
      <c r="JOG6811" s="112"/>
      <c r="JOH6811" s="112"/>
      <c r="JOI6811" s="112"/>
      <c r="JOJ6811" s="112"/>
      <c r="JOK6811" s="112"/>
      <c r="JOL6811" s="112"/>
      <c r="JOM6811" s="112"/>
      <c r="JON6811" s="112"/>
      <c r="JOO6811" s="112"/>
      <c r="JOP6811" s="112"/>
      <c r="JOQ6811" s="112"/>
      <c r="JOR6811" s="112"/>
      <c r="JOS6811" s="112"/>
      <c r="JOT6811" s="112"/>
      <c r="JOU6811" s="112"/>
      <c r="JOV6811" s="112"/>
      <c r="JOW6811" s="112"/>
      <c r="JOX6811" s="112"/>
      <c r="JOY6811" s="112"/>
      <c r="JOZ6811" s="112"/>
      <c r="JPA6811" s="112"/>
      <c r="JPB6811" s="112"/>
      <c r="JPC6811" s="112"/>
      <c r="JPD6811" s="112"/>
      <c r="JPE6811" s="112"/>
      <c r="JPF6811" s="112"/>
      <c r="JPG6811" s="112"/>
      <c r="JPH6811" s="112"/>
      <c r="JPI6811" s="112"/>
      <c r="JPJ6811" s="112"/>
      <c r="JPK6811" s="112"/>
      <c r="JPL6811" s="112"/>
      <c r="JPM6811" s="112"/>
      <c r="JPN6811" s="112"/>
      <c r="JPO6811" s="112"/>
      <c r="JPP6811" s="112"/>
      <c r="JPQ6811" s="112"/>
      <c r="JPR6811" s="112"/>
      <c r="JPS6811" s="112"/>
      <c r="JPT6811" s="112"/>
      <c r="JPU6811" s="112"/>
      <c r="JPV6811" s="112"/>
      <c r="JPW6811" s="112"/>
      <c r="JPX6811" s="112"/>
      <c r="JPY6811" s="112"/>
      <c r="JPZ6811" s="112"/>
      <c r="JQA6811" s="112"/>
      <c r="JQB6811" s="112"/>
      <c r="JQC6811" s="112"/>
      <c r="JQD6811" s="112"/>
      <c r="JQE6811" s="112"/>
      <c r="JQF6811" s="112"/>
      <c r="JQG6811" s="112"/>
      <c r="JQH6811" s="112"/>
      <c r="JQI6811" s="112"/>
      <c r="JQJ6811" s="112"/>
      <c r="JQK6811" s="112"/>
      <c r="JQL6811" s="112"/>
      <c r="JQM6811" s="112"/>
      <c r="JQN6811" s="112"/>
      <c r="JQO6811" s="112"/>
      <c r="JQP6811" s="112"/>
      <c r="JQQ6811" s="112"/>
      <c r="JQR6811" s="112"/>
      <c r="JQS6811" s="112"/>
      <c r="JQT6811" s="112"/>
      <c r="JQU6811" s="112"/>
      <c r="JQV6811" s="112"/>
      <c r="JQW6811" s="112"/>
      <c r="JQX6811" s="112"/>
      <c r="JQY6811" s="112"/>
      <c r="JQZ6811" s="112"/>
      <c r="JRA6811" s="112"/>
      <c r="JRB6811" s="112"/>
      <c r="JRC6811" s="112"/>
      <c r="JRD6811" s="112"/>
      <c r="JRE6811" s="112"/>
      <c r="JRF6811" s="112"/>
      <c r="JRG6811" s="112"/>
      <c r="JRH6811" s="112"/>
      <c r="JRI6811" s="112"/>
      <c r="JRJ6811" s="112"/>
      <c r="JRK6811" s="112"/>
      <c r="JRL6811" s="112"/>
      <c r="JRM6811" s="112"/>
      <c r="JRN6811" s="112"/>
      <c r="JRO6811" s="112"/>
      <c r="JRP6811" s="112"/>
      <c r="JRQ6811" s="112"/>
      <c r="JRR6811" s="112"/>
      <c r="JRS6811" s="112"/>
      <c r="JRT6811" s="112"/>
      <c r="JRU6811" s="112"/>
      <c r="JRV6811" s="112"/>
      <c r="JRW6811" s="112"/>
      <c r="JRX6811" s="112"/>
      <c r="JRY6811" s="112"/>
      <c r="JRZ6811" s="112"/>
      <c r="JSA6811" s="112"/>
      <c r="JSB6811" s="112"/>
      <c r="JSC6811" s="112"/>
      <c r="JSD6811" s="112"/>
      <c r="JSE6811" s="112"/>
      <c r="JSF6811" s="112"/>
      <c r="JSG6811" s="112"/>
      <c r="JSH6811" s="112"/>
      <c r="JSI6811" s="112"/>
      <c r="JSJ6811" s="112"/>
      <c r="JSK6811" s="112"/>
      <c r="JSL6811" s="112"/>
      <c r="JSM6811" s="112"/>
      <c r="JSN6811" s="112"/>
      <c r="JSO6811" s="112"/>
      <c r="JSP6811" s="112"/>
      <c r="JSQ6811" s="112"/>
      <c r="JSR6811" s="112"/>
      <c r="JSS6811" s="112"/>
      <c r="JST6811" s="112"/>
      <c r="JSU6811" s="112"/>
      <c r="JSV6811" s="112"/>
      <c r="JSW6811" s="112"/>
      <c r="JSX6811" s="112"/>
      <c r="JSY6811" s="112"/>
      <c r="JSZ6811" s="112"/>
      <c r="JTA6811" s="112"/>
      <c r="JTB6811" s="112"/>
      <c r="JTC6811" s="112"/>
      <c r="JTD6811" s="112"/>
      <c r="JTE6811" s="112"/>
      <c r="JTF6811" s="112"/>
      <c r="JTG6811" s="112"/>
      <c r="JTH6811" s="112"/>
      <c r="JTI6811" s="112"/>
      <c r="JTJ6811" s="112"/>
      <c r="JTK6811" s="112"/>
      <c r="JTL6811" s="112"/>
      <c r="JTM6811" s="112"/>
      <c r="JTN6811" s="112"/>
      <c r="JTO6811" s="112"/>
      <c r="JTP6811" s="112"/>
      <c r="JTQ6811" s="112"/>
      <c r="JTR6811" s="112"/>
      <c r="JTS6811" s="112"/>
      <c r="JTT6811" s="112"/>
      <c r="JTU6811" s="112"/>
      <c r="JTV6811" s="112"/>
      <c r="JTW6811" s="112"/>
      <c r="JTX6811" s="112"/>
      <c r="JTY6811" s="112"/>
      <c r="JTZ6811" s="112"/>
      <c r="JUA6811" s="112"/>
      <c r="JUB6811" s="112"/>
      <c r="JUC6811" s="112"/>
      <c r="JUD6811" s="112"/>
      <c r="JUE6811" s="112"/>
      <c r="JUF6811" s="112"/>
      <c r="JUG6811" s="112"/>
      <c r="JUH6811" s="112"/>
      <c r="JUI6811" s="112"/>
      <c r="JUJ6811" s="112"/>
      <c r="JUK6811" s="112"/>
      <c r="JUL6811" s="112"/>
      <c r="JUM6811" s="112"/>
      <c r="JUN6811" s="112"/>
      <c r="JUO6811" s="112"/>
      <c r="JUP6811" s="112"/>
      <c r="JUQ6811" s="112"/>
      <c r="JUR6811" s="112"/>
      <c r="JUS6811" s="112"/>
      <c r="JUT6811" s="112"/>
      <c r="JUU6811" s="112"/>
      <c r="JUV6811" s="112"/>
      <c r="JUW6811" s="112"/>
      <c r="JUX6811" s="112"/>
      <c r="JUY6811" s="112"/>
      <c r="JUZ6811" s="112"/>
      <c r="JVA6811" s="112"/>
      <c r="JVB6811" s="112"/>
      <c r="JVC6811" s="112"/>
      <c r="JVD6811" s="112"/>
      <c r="JVE6811" s="112"/>
      <c r="JVF6811" s="112"/>
      <c r="JVG6811" s="112"/>
      <c r="JVH6811" s="112"/>
      <c r="JVI6811" s="112"/>
      <c r="JVJ6811" s="112"/>
      <c r="JVK6811" s="112"/>
      <c r="JVL6811" s="112"/>
      <c r="JVM6811" s="112"/>
      <c r="JVN6811" s="112"/>
      <c r="JVO6811" s="112"/>
      <c r="JVP6811" s="112"/>
      <c r="JVQ6811" s="112"/>
      <c r="JVR6811" s="112"/>
      <c r="JVS6811" s="112"/>
      <c r="JVT6811" s="112"/>
      <c r="JVU6811" s="112"/>
      <c r="JVV6811" s="112"/>
      <c r="JVW6811" s="112"/>
      <c r="JVX6811" s="112"/>
      <c r="JVY6811" s="112"/>
      <c r="JVZ6811" s="112"/>
      <c r="JWA6811" s="112"/>
      <c r="JWB6811" s="112"/>
      <c r="JWC6811" s="112"/>
      <c r="JWD6811" s="112"/>
      <c r="JWE6811" s="112"/>
      <c r="JWF6811" s="112"/>
      <c r="JWG6811" s="112"/>
      <c r="JWH6811" s="112"/>
      <c r="JWI6811" s="112"/>
      <c r="JWJ6811" s="112"/>
      <c r="JWK6811" s="112"/>
      <c r="JWL6811" s="112"/>
      <c r="JWM6811" s="112"/>
      <c r="JWN6811" s="112"/>
      <c r="JWO6811" s="112"/>
      <c r="JWP6811" s="112"/>
      <c r="JWQ6811" s="112"/>
      <c r="JWR6811" s="112"/>
      <c r="JWS6811" s="112"/>
      <c r="JWT6811" s="112"/>
      <c r="JWU6811" s="112"/>
      <c r="JWV6811" s="112"/>
      <c r="JWW6811" s="112"/>
      <c r="JWX6811" s="112"/>
      <c r="JWY6811" s="112"/>
      <c r="JWZ6811" s="112"/>
      <c r="JXA6811" s="112"/>
      <c r="JXB6811" s="112"/>
      <c r="JXC6811" s="112"/>
      <c r="JXD6811" s="112"/>
      <c r="JXE6811" s="112"/>
      <c r="JXF6811" s="112"/>
      <c r="JXG6811" s="112"/>
      <c r="JXH6811" s="112"/>
      <c r="JXI6811" s="112"/>
      <c r="JXJ6811" s="112"/>
      <c r="JXK6811" s="112"/>
      <c r="JXL6811" s="112"/>
      <c r="JXM6811" s="112"/>
      <c r="JXN6811" s="112"/>
      <c r="JXO6811" s="112"/>
      <c r="JXP6811" s="112"/>
      <c r="JXQ6811" s="112"/>
      <c r="JXR6811" s="112"/>
      <c r="JXS6811" s="112"/>
      <c r="JXT6811" s="112"/>
      <c r="JXU6811" s="112"/>
      <c r="JXV6811" s="112"/>
      <c r="JXW6811" s="112"/>
      <c r="JXX6811" s="112"/>
      <c r="JXY6811" s="112"/>
      <c r="JXZ6811" s="112"/>
      <c r="JYA6811" s="112"/>
      <c r="JYB6811" s="112"/>
      <c r="JYC6811" s="112"/>
      <c r="JYD6811" s="112"/>
      <c r="JYE6811" s="112"/>
      <c r="JYF6811" s="112"/>
      <c r="JYG6811" s="112"/>
      <c r="JYH6811" s="112"/>
      <c r="JYI6811" s="112"/>
      <c r="JYJ6811" s="112"/>
      <c r="JYK6811" s="112"/>
      <c r="JYL6811" s="112"/>
      <c r="JYM6811" s="112"/>
      <c r="JYN6811" s="112"/>
      <c r="JYO6811" s="112"/>
      <c r="JYP6811" s="112"/>
      <c r="JYQ6811" s="112"/>
      <c r="JYR6811" s="112"/>
      <c r="JYS6811" s="112"/>
      <c r="JYT6811" s="112"/>
      <c r="JYU6811" s="112"/>
      <c r="JYV6811" s="112"/>
      <c r="JYW6811" s="112"/>
      <c r="JYX6811" s="112"/>
      <c r="JYY6811" s="112"/>
      <c r="JYZ6811" s="112"/>
      <c r="JZA6811" s="112"/>
      <c r="JZB6811" s="112"/>
      <c r="JZC6811" s="112"/>
      <c r="JZD6811" s="112"/>
      <c r="JZE6811" s="112"/>
      <c r="JZF6811" s="112"/>
      <c r="JZG6811" s="112"/>
      <c r="JZH6811" s="112"/>
      <c r="JZI6811" s="112"/>
      <c r="JZJ6811" s="112"/>
      <c r="JZK6811" s="112"/>
      <c r="JZL6811" s="112"/>
      <c r="JZM6811" s="112"/>
      <c r="JZN6811" s="112"/>
      <c r="JZO6811" s="112"/>
      <c r="JZP6811" s="112"/>
      <c r="JZQ6811" s="112"/>
      <c r="JZR6811" s="112"/>
      <c r="JZS6811" s="112"/>
      <c r="JZT6811" s="112"/>
      <c r="JZU6811" s="112"/>
      <c r="JZV6811" s="112"/>
      <c r="JZW6811" s="112"/>
      <c r="JZX6811" s="112"/>
      <c r="JZY6811" s="112"/>
      <c r="JZZ6811" s="112"/>
      <c r="KAA6811" s="112"/>
      <c r="KAB6811" s="112"/>
      <c r="KAC6811" s="112"/>
      <c r="KAD6811" s="112"/>
      <c r="KAE6811" s="112"/>
      <c r="KAF6811" s="112"/>
      <c r="KAG6811" s="112"/>
      <c r="KAH6811" s="112"/>
      <c r="KAI6811" s="112"/>
      <c r="KAJ6811" s="112"/>
      <c r="KAK6811" s="112"/>
      <c r="KAL6811" s="112"/>
      <c r="KAM6811" s="112"/>
      <c r="KAN6811" s="112"/>
      <c r="KAO6811" s="112"/>
      <c r="KAP6811" s="112"/>
      <c r="KAQ6811" s="112"/>
      <c r="KAR6811" s="112"/>
      <c r="KAS6811" s="112"/>
      <c r="KAT6811" s="112"/>
      <c r="KAU6811" s="112"/>
      <c r="KAV6811" s="112"/>
      <c r="KAW6811" s="112"/>
      <c r="KAX6811" s="112"/>
      <c r="KAY6811" s="112"/>
      <c r="KAZ6811" s="112"/>
      <c r="KBA6811" s="112"/>
      <c r="KBB6811" s="112"/>
      <c r="KBC6811" s="112"/>
      <c r="KBD6811" s="112"/>
      <c r="KBE6811" s="112"/>
      <c r="KBF6811" s="112"/>
      <c r="KBG6811" s="112"/>
      <c r="KBH6811" s="112"/>
      <c r="KBI6811" s="112"/>
      <c r="KBJ6811" s="112"/>
      <c r="KBK6811" s="112"/>
      <c r="KBL6811" s="112"/>
      <c r="KBM6811" s="112"/>
      <c r="KBN6811" s="112"/>
      <c r="KBO6811" s="112"/>
      <c r="KBP6811" s="112"/>
      <c r="KBQ6811" s="112"/>
      <c r="KBR6811" s="112"/>
      <c r="KBS6811" s="112"/>
      <c r="KBT6811" s="112"/>
      <c r="KBU6811" s="112"/>
      <c r="KBV6811" s="112"/>
      <c r="KBW6811" s="112"/>
      <c r="KBX6811" s="112"/>
      <c r="KBY6811" s="112"/>
      <c r="KBZ6811" s="112"/>
      <c r="KCA6811" s="112"/>
      <c r="KCB6811" s="112"/>
      <c r="KCC6811" s="112"/>
      <c r="KCD6811" s="112"/>
      <c r="KCE6811" s="112"/>
      <c r="KCF6811" s="112"/>
      <c r="KCG6811" s="112"/>
      <c r="KCH6811" s="112"/>
      <c r="KCI6811" s="112"/>
      <c r="KCJ6811" s="112"/>
      <c r="KCK6811" s="112"/>
      <c r="KCL6811" s="112"/>
      <c r="KCM6811" s="112"/>
      <c r="KCN6811" s="112"/>
      <c r="KCO6811" s="112"/>
      <c r="KCP6811" s="112"/>
      <c r="KCQ6811" s="112"/>
      <c r="KCR6811" s="112"/>
      <c r="KCS6811" s="112"/>
      <c r="KCT6811" s="112"/>
      <c r="KCU6811" s="112"/>
      <c r="KCV6811" s="112"/>
      <c r="KCW6811" s="112"/>
      <c r="KCX6811" s="112"/>
      <c r="KCY6811" s="112"/>
      <c r="KCZ6811" s="112"/>
      <c r="KDA6811" s="112"/>
      <c r="KDB6811" s="112"/>
      <c r="KDC6811" s="112"/>
      <c r="KDD6811" s="112"/>
      <c r="KDE6811" s="112"/>
      <c r="KDF6811" s="112"/>
      <c r="KDG6811" s="112"/>
      <c r="KDH6811" s="112"/>
      <c r="KDI6811" s="112"/>
      <c r="KDJ6811" s="112"/>
      <c r="KDK6811" s="112"/>
      <c r="KDL6811" s="112"/>
      <c r="KDM6811" s="112"/>
      <c r="KDN6811" s="112"/>
      <c r="KDO6811" s="112"/>
      <c r="KDP6811" s="112"/>
      <c r="KDQ6811" s="112"/>
      <c r="KDR6811" s="112"/>
      <c r="KDS6811" s="112"/>
      <c r="KDT6811" s="112"/>
      <c r="KDU6811" s="112"/>
      <c r="KDV6811" s="112"/>
      <c r="KDW6811" s="112"/>
      <c r="KDX6811" s="112"/>
      <c r="KDY6811" s="112"/>
      <c r="KDZ6811" s="112"/>
      <c r="KEA6811" s="112"/>
      <c r="KEB6811" s="112"/>
      <c r="KEC6811" s="112"/>
      <c r="KED6811" s="112"/>
      <c r="KEE6811" s="112"/>
      <c r="KEF6811" s="112"/>
      <c r="KEG6811" s="112"/>
      <c r="KEH6811" s="112"/>
      <c r="KEI6811" s="112"/>
      <c r="KEJ6811" s="112"/>
      <c r="KEK6811" s="112"/>
      <c r="KEL6811" s="112"/>
      <c r="KEM6811" s="112"/>
      <c r="KEN6811" s="112"/>
      <c r="KEO6811" s="112"/>
      <c r="KEP6811" s="112"/>
      <c r="KEQ6811" s="112"/>
      <c r="KER6811" s="112"/>
      <c r="KES6811" s="112"/>
      <c r="KET6811" s="112"/>
      <c r="KEU6811" s="112"/>
      <c r="KEV6811" s="112"/>
      <c r="KEW6811" s="112"/>
      <c r="KEX6811" s="112"/>
      <c r="KEY6811" s="112"/>
      <c r="KEZ6811" s="112"/>
      <c r="KFA6811" s="112"/>
      <c r="KFB6811" s="112"/>
      <c r="KFC6811" s="112"/>
      <c r="KFD6811" s="112"/>
      <c r="KFE6811" s="112"/>
      <c r="KFF6811" s="112"/>
      <c r="KFG6811" s="112"/>
      <c r="KFH6811" s="112"/>
      <c r="KFI6811" s="112"/>
      <c r="KFJ6811" s="112"/>
      <c r="KFK6811" s="112"/>
      <c r="KFL6811" s="112"/>
      <c r="KFM6811" s="112"/>
      <c r="KFN6811" s="112"/>
      <c r="KFO6811" s="112"/>
      <c r="KFP6811" s="112"/>
      <c r="KFQ6811" s="112"/>
      <c r="KFR6811" s="112"/>
      <c r="KFS6811" s="112"/>
      <c r="KFT6811" s="112"/>
      <c r="KFU6811" s="112"/>
      <c r="KFV6811" s="112"/>
      <c r="KFW6811" s="112"/>
      <c r="KFX6811" s="112"/>
      <c r="KFY6811" s="112"/>
      <c r="KFZ6811" s="112"/>
      <c r="KGA6811" s="112"/>
      <c r="KGB6811" s="112"/>
      <c r="KGC6811" s="112"/>
      <c r="KGD6811" s="112"/>
      <c r="KGE6811" s="112"/>
      <c r="KGF6811" s="112"/>
      <c r="KGG6811" s="112"/>
      <c r="KGH6811" s="112"/>
      <c r="KGI6811" s="112"/>
      <c r="KGJ6811" s="112"/>
      <c r="KGK6811" s="112"/>
      <c r="KGL6811" s="112"/>
      <c r="KGM6811" s="112"/>
      <c r="KGN6811" s="112"/>
      <c r="KGO6811" s="112"/>
      <c r="KGP6811" s="112"/>
      <c r="KGQ6811" s="112"/>
      <c r="KGR6811" s="112"/>
      <c r="KGS6811" s="112"/>
      <c r="KGT6811" s="112"/>
      <c r="KGU6811" s="112"/>
      <c r="KGV6811" s="112"/>
      <c r="KGW6811" s="112"/>
      <c r="KGX6811" s="112"/>
      <c r="KGY6811" s="112"/>
      <c r="KGZ6811" s="112"/>
      <c r="KHA6811" s="112"/>
      <c r="KHB6811" s="112"/>
      <c r="KHC6811" s="112"/>
      <c r="KHD6811" s="112"/>
      <c r="KHE6811" s="112"/>
      <c r="KHF6811" s="112"/>
      <c r="KHG6811" s="112"/>
      <c r="KHH6811" s="112"/>
      <c r="KHI6811" s="112"/>
      <c r="KHJ6811" s="112"/>
      <c r="KHK6811" s="112"/>
      <c r="KHL6811" s="112"/>
      <c r="KHM6811" s="112"/>
      <c r="KHN6811" s="112"/>
      <c r="KHO6811" s="112"/>
      <c r="KHP6811" s="112"/>
      <c r="KHQ6811" s="112"/>
      <c r="KHR6811" s="112"/>
      <c r="KHS6811" s="112"/>
      <c r="KHT6811" s="112"/>
      <c r="KHU6811" s="112"/>
      <c r="KHV6811" s="112"/>
      <c r="KHW6811" s="112"/>
      <c r="KHX6811" s="112"/>
      <c r="KHY6811" s="112"/>
      <c r="KHZ6811" s="112"/>
      <c r="KIA6811" s="112"/>
      <c r="KIB6811" s="112"/>
      <c r="KIC6811" s="112"/>
      <c r="KID6811" s="112"/>
      <c r="KIE6811" s="112"/>
      <c r="KIF6811" s="112"/>
      <c r="KIG6811" s="112"/>
      <c r="KIH6811" s="112"/>
      <c r="KII6811" s="112"/>
      <c r="KIJ6811" s="112"/>
      <c r="KIK6811" s="112"/>
      <c r="KIL6811" s="112"/>
      <c r="KIM6811" s="112"/>
      <c r="KIN6811" s="112"/>
      <c r="KIO6811" s="112"/>
      <c r="KIP6811" s="112"/>
      <c r="KIQ6811" s="112"/>
      <c r="KIR6811" s="112"/>
      <c r="KIS6811" s="112"/>
      <c r="KIT6811" s="112"/>
      <c r="KIU6811" s="112"/>
      <c r="KIV6811" s="112"/>
      <c r="KIW6811" s="112"/>
      <c r="KIX6811" s="112"/>
      <c r="KIY6811" s="112"/>
      <c r="KIZ6811" s="112"/>
      <c r="KJA6811" s="112"/>
      <c r="KJB6811" s="112"/>
      <c r="KJC6811" s="112"/>
      <c r="KJD6811" s="112"/>
      <c r="KJE6811" s="112"/>
      <c r="KJF6811" s="112"/>
      <c r="KJG6811" s="112"/>
      <c r="KJH6811" s="112"/>
      <c r="KJI6811" s="112"/>
      <c r="KJJ6811" s="112"/>
      <c r="KJK6811" s="112"/>
      <c r="KJL6811" s="112"/>
      <c r="KJM6811" s="112"/>
      <c r="KJN6811" s="112"/>
      <c r="KJO6811" s="112"/>
      <c r="KJP6811" s="112"/>
      <c r="KJQ6811" s="112"/>
      <c r="KJR6811" s="112"/>
      <c r="KJS6811" s="112"/>
      <c r="KJT6811" s="112"/>
      <c r="KJU6811" s="112"/>
      <c r="KJV6811" s="112"/>
      <c r="KJW6811" s="112"/>
      <c r="KJX6811" s="112"/>
      <c r="KJY6811" s="112"/>
      <c r="KJZ6811" s="112"/>
      <c r="KKA6811" s="112"/>
      <c r="KKB6811" s="112"/>
      <c r="KKC6811" s="112"/>
      <c r="KKD6811" s="112"/>
      <c r="KKE6811" s="112"/>
      <c r="KKF6811" s="112"/>
      <c r="KKG6811" s="112"/>
      <c r="KKH6811" s="112"/>
      <c r="KKI6811" s="112"/>
      <c r="KKJ6811" s="112"/>
      <c r="KKK6811" s="112"/>
      <c r="KKL6811" s="112"/>
      <c r="KKM6811" s="112"/>
      <c r="KKN6811" s="112"/>
      <c r="KKO6811" s="112"/>
      <c r="KKP6811" s="112"/>
      <c r="KKQ6811" s="112"/>
      <c r="KKR6811" s="112"/>
      <c r="KKS6811" s="112"/>
      <c r="KKT6811" s="112"/>
      <c r="KKU6811" s="112"/>
      <c r="KKV6811" s="112"/>
      <c r="KKW6811" s="112"/>
      <c r="KKX6811" s="112"/>
      <c r="KKY6811" s="112"/>
      <c r="KKZ6811" s="112"/>
      <c r="KLA6811" s="112"/>
      <c r="KLB6811" s="112"/>
      <c r="KLC6811" s="112"/>
      <c r="KLD6811" s="112"/>
      <c r="KLE6811" s="112"/>
      <c r="KLF6811" s="112"/>
      <c r="KLG6811" s="112"/>
      <c r="KLH6811" s="112"/>
      <c r="KLI6811" s="112"/>
      <c r="KLJ6811" s="112"/>
      <c r="KLK6811" s="112"/>
      <c r="KLL6811" s="112"/>
      <c r="KLM6811" s="112"/>
      <c r="KLN6811" s="112"/>
      <c r="KLO6811" s="112"/>
      <c r="KLP6811" s="112"/>
      <c r="KLQ6811" s="112"/>
      <c r="KLR6811" s="112"/>
      <c r="KLS6811" s="112"/>
      <c r="KLT6811" s="112"/>
      <c r="KLU6811" s="112"/>
      <c r="KLV6811" s="112"/>
      <c r="KLW6811" s="112"/>
      <c r="KLX6811" s="112"/>
      <c r="KLY6811" s="112"/>
      <c r="KLZ6811" s="112"/>
      <c r="KMA6811" s="112"/>
      <c r="KMB6811" s="112"/>
      <c r="KMC6811" s="112"/>
      <c r="KMD6811" s="112"/>
      <c r="KME6811" s="112"/>
      <c r="KMF6811" s="112"/>
      <c r="KMG6811" s="112"/>
      <c r="KMH6811" s="112"/>
      <c r="KMI6811" s="112"/>
      <c r="KMJ6811" s="112"/>
      <c r="KMK6811" s="112"/>
      <c r="KML6811" s="112"/>
      <c r="KMM6811" s="112"/>
      <c r="KMN6811" s="112"/>
      <c r="KMO6811" s="112"/>
      <c r="KMP6811" s="112"/>
      <c r="KMQ6811" s="112"/>
      <c r="KMR6811" s="112"/>
      <c r="KMS6811" s="112"/>
      <c r="KMT6811" s="112"/>
      <c r="KMU6811" s="112"/>
      <c r="KMV6811" s="112"/>
      <c r="KMW6811" s="112"/>
      <c r="KMX6811" s="112"/>
      <c r="KMY6811" s="112"/>
      <c r="KMZ6811" s="112"/>
      <c r="KNA6811" s="112"/>
      <c r="KNB6811" s="112"/>
      <c r="KNC6811" s="112"/>
      <c r="KND6811" s="112"/>
      <c r="KNE6811" s="112"/>
      <c r="KNF6811" s="112"/>
      <c r="KNG6811" s="112"/>
      <c r="KNH6811" s="112"/>
      <c r="KNI6811" s="112"/>
      <c r="KNJ6811" s="112"/>
      <c r="KNK6811" s="112"/>
      <c r="KNL6811" s="112"/>
      <c r="KNM6811" s="112"/>
      <c r="KNN6811" s="112"/>
      <c r="KNO6811" s="112"/>
      <c r="KNP6811" s="112"/>
      <c r="KNQ6811" s="112"/>
      <c r="KNR6811" s="112"/>
      <c r="KNS6811" s="112"/>
      <c r="KNT6811" s="112"/>
      <c r="KNU6811" s="112"/>
      <c r="KNV6811" s="112"/>
      <c r="KNW6811" s="112"/>
      <c r="KNX6811" s="112"/>
      <c r="KNY6811" s="112"/>
      <c r="KNZ6811" s="112"/>
      <c r="KOA6811" s="112"/>
      <c r="KOB6811" s="112"/>
      <c r="KOC6811" s="112"/>
      <c r="KOD6811" s="112"/>
      <c r="KOE6811" s="112"/>
      <c r="KOF6811" s="112"/>
      <c r="KOG6811" s="112"/>
      <c r="KOH6811" s="112"/>
      <c r="KOI6811" s="112"/>
      <c r="KOJ6811" s="112"/>
      <c r="KOK6811" s="112"/>
      <c r="KOL6811" s="112"/>
      <c r="KOM6811" s="112"/>
      <c r="KON6811" s="112"/>
      <c r="KOO6811" s="112"/>
      <c r="KOP6811" s="112"/>
      <c r="KOQ6811" s="112"/>
      <c r="KOR6811" s="112"/>
      <c r="KOS6811" s="112"/>
      <c r="KOT6811" s="112"/>
      <c r="KOU6811" s="112"/>
      <c r="KOV6811" s="112"/>
      <c r="KOW6811" s="112"/>
      <c r="KOX6811" s="112"/>
      <c r="KOY6811" s="112"/>
      <c r="KOZ6811" s="112"/>
      <c r="KPA6811" s="112"/>
      <c r="KPB6811" s="112"/>
      <c r="KPC6811" s="112"/>
      <c r="KPD6811" s="112"/>
      <c r="KPE6811" s="112"/>
      <c r="KPF6811" s="112"/>
      <c r="KPG6811" s="112"/>
      <c r="KPH6811" s="112"/>
      <c r="KPI6811" s="112"/>
      <c r="KPJ6811" s="112"/>
      <c r="KPK6811" s="112"/>
      <c r="KPL6811" s="112"/>
      <c r="KPM6811" s="112"/>
      <c r="KPN6811" s="112"/>
      <c r="KPO6811" s="112"/>
      <c r="KPP6811" s="112"/>
      <c r="KPQ6811" s="112"/>
      <c r="KPR6811" s="112"/>
      <c r="KPS6811" s="112"/>
      <c r="KPT6811" s="112"/>
      <c r="KPU6811" s="112"/>
      <c r="KPV6811" s="112"/>
      <c r="KPW6811" s="112"/>
      <c r="KPX6811" s="112"/>
      <c r="KPY6811" s="112"/>
      <c r="KPZ6811" s="112"/>
      <c r="KQA6811" s="112"/>
      <c r="KQB6811" s="112"/>
      <c r="KQC6811" s="112"/>
      <c r="KQD6811" s="112"/>
      <c r="KQE6811" s="112"/>
      <c r="KQF6811" s="112"/>
      <c r="KQG6811" s="112"/>
      <c r="KQH6811" s="112"/>
      <c r="KQI6811" s="112"/>
      <c r="KQJ6811" s="112"/>
      <c r="KQK6811" s="112"/>
      <c r="KQL6811" s="112"/>
      <c r="KQM6811" s="112"/>
      <c r="KQN6811" s="112"/>
      <c r="KQO6811" s="112"/>
      <c r="KQP6811" s="112"/>
      <c r="KQQ6811" s="112"/>
      <c r="KQR6811" s="112"/>
      <c r="KQS6811" s="112"/>
      <c r="KQT6811" s="112"/>
      <c r="KQU6811" s="112"/>
      <c r="KQV6811" s="112"/>
      <c r="KQW6811" s="112"/>
      <c r="KQX6811" s="112"/>
      <c r="KQY6811" s="112"/>
      <c r="KQZ6811" s="112"/>
      <c r="KRA6811" s="112"/>
      <c r="KRB6811" s="112"/>
      <c r="KRC6811" s="112"/>
      <c r="KRD6811" s="112"/>
      <c r="KRE6811" s="112"/>
      <c r="KRF6811" s="112"/>
      <c r="KRG6811" s="112"/>
      <c r="KRH6811" s="112"/>
      <c r="KRI6811" s="112"/>
      <c r="KRJ6811" s="112"/>
      <c r="KRK6811" s="112"/>
      <c r="KRL6811" s="112"/>
      <c r="KRM6811" s="112"/>
      <c r="KRN6811" s="112"/>
      <c r="KRO6811" s="112"/>
      <c r="KRP6811" s="112"/>
      <c r="KRQ6811" s="112"/>
      <c r="KRR6811" s="112"/>
      <c r="KRS6811" s="112"/>
      <c r="KRT6811" s="112"/>
      <c r="KRU6811" s="112"/>
      <c r="KRV6811" s="112"/>
      <c r="KRW6811" s="112"/>
      <c r="KRX6811" s="112"/>
      <c r="KRY6811" s="112"/>
      <c r="KRZ6811" s="112"/>
      <c r="KSA6811" s="112"/>
      <c r="KSB6811" s="112"/>
      <c r="KSC6811" s="112"/>
      <c r="KSD6811" s="112"/>
      <c r="KSE6811" s="112"/>
      <c r="KSF6811" s="112"/>
      <c r="KSG6811" s="112"/>
      <c r="KSH6811" s="112"/>
      <c r="KSI6811" s="112"/>
      <c r="KSJ6811" s="112"/>
      <c r="KSK6811" s="112"/>
      <c r="KSL6811" s="112"/>
      <c r="KSM6811" s="112"/>
      <c r="KSN6811" s="112"/>
      <c r="KSO6811" s="112"/>
      <c r="KSP6811" s="112"/>
      <c r="KSQ6811" s="112"/>
      <c r="KSR6811" s="112"/>
      <c r="KSS6811" s="112"/>
      <c r="KST6811" s="112"/>
      <c r="KSU6811" s="112"/>
      <c r="KSV6811" s="112"/>
      <c r="KSW6811" s="112"/>
      <c r="KSX6811" s="112"/>
      <c r="KSY6811" s="112"/>
      <c r="KSZ6811" s="112"/>
      <c r="KTA6811" s="112"/>
      <c r="KTB6811" s="112"/>
      <c r="KTC6811" s="112"/>
      <c r="KTD6811" s="112"/>
      <c r="KTE6811" s="112"/>
      <c r="KTF6811" s="112"/>
      <c r="KTG6811" s="112"/>
      <c r="KTH6811" s="112"/>
      <c r="KTI6811" s="112"/>
      <c r="KTJ6811" s="112"/>
      <c r="KTK6811" s="112"/>
      <c r="KTL6811" s="112"/>
      <c r="KTM6811" s="112"/>
      <c r="KTN6811" s="112"/>
      <c r="KTO6811" s="112"/>
      <c r="KTP6811" s="112"/>
      <c r="KTQ6811" s="112"/>
      <c r="KTR6811" s="112"/>
      <c r="KTS6811" s="112"/>
      <c r="KTT6811" s="112"/>
      <c r="KTU6811" s="112"/>
      <c r="KTV6811" s="112"/>
      <c r="KTW6811" s="112"/>
      <c r="KTX6811" s="112"/>
      <c r="KTY6811" s="112"/>
      <c r="KTZ6811" s="112"/>
      <c r="KUA6811" s="112"/>
      <c r="KUB6811" s="112"/>
      <c r="KUC6811" s="112"/>
      <c r="KUD6811" s="112"/>
      <c r="KUE6811" s="112"/>
      <c r="KUF6811" s="112"/>
      <c r="KUG6811" s="112"/>
      <c r="KUH6811" s="112"/>
      <c r="KUI6811" s="112"/>
      <c r="KUJ6811" s="112"/>
      <c r="KUK6811" s="112"/>
      <c r="KUL6811" s="112"/>
      <c r="KUM6811" s="112"/>
      <c r="KUN6811" s="112"/>
      <c r="KUO6811" s="112"/>
      <c r="KUP6811" s="112"/>
      <c r="KUQ6811" s="112"/>
      <c r="KUR6811" s="112"/>
      <c r="KUS6811" s="112"/>
      <c r="KUT6811" s="112"/>
      <c r="KUU6811" s="112"/>
      <c r="KUV6811" s="112"/>
      <c r="KUW6811" s="112"/>
      <c r="KUX6811" s="112"/>
      <c r="KUY6811" s="112"/>
      <c r="KUZ6811" s="112"/>
      <c r="KVA6811" s="112"/>
      <c r="KVB6811" s="112"/>
      <c r="KVC6811" s="112"/>
      <c r="KVD6811" s="112"/>
      <c r="KVE6811" s="112"/>
      <c r="KVF6811" s="112"/>
      <c r="KVG6811" s="112"/>
      <c r="KVH6811" s="112"/>
      <c r="KVI6811" s="112"/>
      <c r="KVJ6811" s="112"/>
      <c r="KVK6811" s="112"/>
      <c r="KVL6811" s="112"/>
      <c r="KVM6811" s="112"/>
      <c r="KVN6811" s="112"/>
      <c r="KVO6811" s="112"/>
      <c r="KVP6811" s="112"/>
      <c r="KVQ6811" s="112"/>
      <c r="KVR6811" s="112"/>
      <c r="KVS6811" s="112"/>
      <c r="KVT6811" s="112"/>
      <c r="KVU6811" s="112"/>
      <c r="KVV6811" s="112"/>
      <c r="KVW6811" s="112"/>
      <c r="KVX6811" s="112"/>
      <c r="KVY6811" s="112"/>
      <c r="KVZ6811" s="112"/>
      <c r="KWA6811" s="112"/>
      <c r="KWB6811" s="112"/>
      <c r="KWC6811" s="112"/>
      <c r="KWD6811" s="112"/>
      <c r="KWE6811" s="112"/>
      <c r="KWF6811" s="112"/>
      <c r="KWG6811" s="112"/>
      <c r="KWH6811" s="112"/>
      <c r="KWI6811" s="112"/>
      <c r="KWJ6811" s="112"/>
      <c r="KWK6811" s="112"/>
      <c r="KWL6811" s="112"/>
      <c r="KWM6811" s="112"/>
      <c r="KWN6811" s="112"/>
      <c r="KWO6811" s="112"/>
      <c r="KWP6811" s="112"/>
      <c r="KWQ6811" s="112"/>
      <c r="KWR6811" s="112"/>
      <c r="KWS6811" s="112"/>
      <c r="KWT6811" s="112"/>
      <c r="KWU6811" s="112"/>
      <c r="KWV6811" s="112"/>
      <c r="KWW6811" s="112"/>
      <c r="KWX6811" s="112"/>
      <c r="KWY6811" s="112"/>
      <c r="KWZ6811" s="112"/>
      <c r="KXA6811" s="112"/>
      <c r="KXB6811" s="112"/>
      <c r="KXC6811" s="112"/>
      <c r="KXD6811" s="112"/>
      <c r="KXE6811" s="112"/>
      <c r="KXF6811" s="112"/>
      <c r="KXG6811" s="112"/>
      <c r="KXH6811" s="112"/>
      <c r="KXI6811" s="112"/>
      <c r="KXJ6811" s="112"/>
      <c r="KXK6811" s="112"/>
      <c r="KXL6811" s="112"/>
      <c r="KXM6811" s="112"/>
      <c r="KXN6811" s="112"/>
      <c r="KXO6811" s="112"/>
      <c r="KXP6811" s="112"/>
      <c r="KXQ6811" s="112"/>
      <c r="KXR6811" s="112"/>
      <c r="KXS6811" s="112"/>
      <c r="KXT6811" s="112"/>
      <c r="KXU6811" s="112"/>
      <c r="KXV6811" s="112"/>
      <c r="KXW6811" s="112"/>
      <c r="KXX6811" s="112"/>
      <c r="KXY6811" s="112"/>
      <c r="KXZ6811" s="112"/>
      <c r="KYA6811" s="112"/>
      <c r="KYB6811" s="112"/>
      <c r="KYC6811" s="112"/>
      <c r="KYD6811" s="112"/>
      <c r="KYE6811" s="112"/>
      <c r="KYF6811" s="112"/>
      <c r="KYG6811" s="112"/>
      <c r="KYH6811" s="112"/>
      <c r="KYI6811" s="112"/>
      <c r="KYJ6811" s="112"/>
      <c r="KYK6811" s="112"/>
      <c r="KYL6811" s="112"/>
      <c r="KYM6811" s="112"/>
      <c r="KYN6811" s="112"/>
      <c r="KYO6811" s="112"/>
      <c r="KYP6811" s="112"/>
      <c r="KYQ6811" s="112"/>
      <c r="KYR6811" s="112"/>
      <c r="KYS6811" s="112"/>
      <c r="KYT6811" s="112"/>
      <c r="KYU6811" s="112"/>
      <c r="KYV6811" s="112"/>
      <c r="KYW6811" s="112"/>
      <c r="KYX6811" s="112"/>
      <c r="KYY6811" s="112"/>
      <c r="KYZ6811" s="112"/>
      <c r="KZA6811" s="112"/>
      <c r="KZB6811" s="112"/>
      <c r="KZC6811" s="112"/>
      <c r="KZD6811" s="112"/>
      <c r="KZE6811" s="112"/>
      <c r="KZF6811" s="112"/>
      <c r="KZG6811" s="112"/>
      <c r="KZH6811" s="112"/>
      <c r="KZI6811" s="112"/>
      <c r="KZJ6811" s="112"/>
      <c r="KZK6811" s="112"/>
      <c r="KZL6811" s="112"/>
      <c r="KZM6811" s="112"/>
      <c r="KZN6811" s="112"/>
      <c r="KZO6811" s="112"/>
      <c r="KZP6811" s="112"/>
      <c r="KZQ6811" s="112"/>
      <c r="KZR6811" s="112"/>
      <c r="KZS6811" s="112"/>
      <c r="KZT6811" s="112"/>
      <c r="KZU6811" s="112"/>
      <c r="KZV6811" s="112"/>
      <c r="KZW6811" s="112"/>
      <c r="KZX6811" s="112"/>
      <c r="KZY6811" s="112"/>
      <c r="KZZ6811" s="112"/>
      <c r="LAA6811" s="112"/>
      <c r="LAB6811" s="112"/>
      <c r="LAC6811" s="112"/>
      <c r="LAD6811" s="112"/>
      <c r="LAE6811" s="112"/>
      <c r="LAF6811" s="112"/>
      <c r="LAG6811" s="112"/>
      <c r="LAH6811" s="112"/>
      <c r="LAI6811" s="112"/>
      <c r="LAJ6811" s="112"/>
      <c r="LAK6811" s="112"/>
      <c r="LAL6811" s="112"/>
      <c r="LAM6811" s="112"/>
      <c r="LAN6811" s="112"/>
      <c r="LAO6811" s="112"/>
      <c r="LAP6811" s="112"/>
      <c r="LAQ6811" s="112"/>
      <c r="LAR6811" s="112"/>
      <c r="LAS6811" s="112"/>
      <c r="LAT6811" s="112"/>
      <c r="LAU6811" s="112"/>
      <c r="LAV6811" s="112"/>
      <c r="LAW6811" s="112"/>
      <c r="LAX6811" s="112"/>
      <c r="LAY6811" s="112"/>
      <c r="LAZ6811" s="112"/>
      <c r="LBA6811" s="112"/>
      <c r="LBB6811" s="112"/>
      <c r="LBC6811" s="112"/>
      <c r="LBD6811" s="112"/>
      <c r="LBE6811" s="112"/>
      <c r="LBF6811" s="112"/>
      <c r="LBG6811" s="112"/>
      <c r="LBH6811" s="112"/>
      <c r="LBI6811" s="112"/>
      <c r="LBJ6811" s="112"/>
      <c r="LBK6811" s="112"/>
      <c r="LBL6811" s="112"/>
      <c r="LBM6811" s="112"/>
      <c r="LBN6811" s="112"/>
      <c r="LBO6811" s="112"/>
      <c r="LBP6811" s="112"/>
      <c r="LBQ6811" s="112"/>
      <c r="LBR6811" s="112"/>
      <c r="LBS6811" s="112"/>
      <c r="LBT6811" s="112"/>
      <c r="LBU6811" s="112"/>
      <c r="LBV6811" s="112"/>
      <c r="LBW6811" s="112"/>
      <c r="LBX6811" s="112"/>
      <c r="LBY6811" s="112"/>
      <c r="LBZ6811" s="112"/>
      <c r="LCA6811" s="112"/>
      <c r="LCB6811" s="112"/>
      <c r="LCC6811" s="112"/>
      <c r="LCD6811" s="112"/>
      <c r="LCE6811" s="112"/>
      <c r="LCF6811" s="112"/>
      <c r="LCG6811" s="112"/>
      <c r="LCH6811" s="112"/>
      <c r="LCI6811" s="112"/>
      <c r="LCJ6811" s="112"/>
      <c r="LCK6811" s="112"/>
      <c r="LCL6811" s="112"/>
      <c r="LCM6811" s="112"/>
      <c r="LCN6811" s="112"/>
      <c r="LCO6811" s="112"/>
      <c r="LCP6811" s="112"/>
      <c r="LCQ6811" s="112"/>
      <c r="LCR6811" s="112"/>
      <c r="LCS6811" s="112"/>
      <c r="LCT6811" s="112"/>
      <c r="LCU6811" s="112"/>
      <c r="LCV6811" s="112"/>
      <c r="LCW6811" s="112"/>
      <c r="LCX6811" s="112"/>
      <c r="LCY6811" s="112"/>
      <c r="LCZ6811" s="112"/>
      <c r="LDA6811" s="112"/>
      <c r="LDB6811" s="112"/>
      <c r="LDC6811" s="112"/>
      <c r="LDD6811" s="112"/>
      <c r="LDE6811" s="112"/>
      <c r="LDF6811" s="112"/>
      <c r="LDG6811" s="112"/>
      <c r="LDH6811" s="112"/>
      <c r="LDI6811" s="112"/>
      <c r="LDJ6811" s="112"/>
      <c r="LDK6811" s="112"/>
      <c r="LDL6811" s="112"/>
      <c r="LDM6811" s="112"/>
      <c r="LDN6811" s="112"/>
      <c r="LDO6811" s="112"/>
      <c r="LDP6811" s="112"/>
      <c r="LDQ6811" s="112"/>
      <c r="LDR6811" s="112"/>
      <c r="LDS6811" s="112"/>
      <c r="LDT6811" s="112"/>
      <c r="LDU6811" s="112"/>
      <c r="LDV6811" s="112"/>
      <c r="LDW6811" s="112"/>
      <c r="LDX6811" s="112"/>
      <c r="LDY6811" s="112"/>
      <c r="LDZ6811" s="112"/>
      <c r="LEA6811" s="112"/>
      <c r="LEB6811" s="112"/>
      <c r="LEC6811" s="112"/>
      <c r="LED6811" s="112"/>
      <c r="LEE6811" s="112"/>
      <c r="LEF6811" s="112"/>
      <c r="LEG6811" s="112"/>
      <c r="LEH6811" s="112"/>
      <c r="LEI6811" s="112"/>
      <c r="LEJ6811" s="112"/>
      <c r="LEK6811" s="112"/>
      <c r="LEL6811" s="112"/>
      <c r="LEM6811" s="112"/>
      <c r="LEN6811" s="112"/>
      <c r="LEO6811" s="112"/>
      <c r="LEP6811" s="112"/>
      <c r="LEQ6811" s="112"/>
      <c r="LER6811" s="112"/>
      <c r="LES6811" s="112"/>
      <c r="LET6811" s="112"/>
      <c r="LEU6811" s="112"/>
      <c r="LEV6811" s="112"/>
      <c r="LEW6811" s="112"/>
      <c r="LEX6811" s="112"/>
      <c r="LEY6811" s="112"/>
      <c r="LEZ6811" s="112"/>
      <c r="LFA6811" s="112"/>
      <c r="LFB6811" s="112"/>
      <c r="LFC6811" s="112"/>
      <c r="LFD6811" s="112"/>
      <c r="LFE6811" s="112"/>
      <c r="LFF6811" s="112"/>
      <c r="LFG6811" s="112"/>
      <c r="LFH6811" s="112"/>
      <c r="LFI6811" s="112"/>
      <c r="LFJ6811" s="112"/>
      <c r="LFK6811" s="112"/>
      <c r="LFL6811" s="112"/>
      <c r="LFM6811" s="112"/>
      <c r="LFN6811" s="112"/>
      <c r="LFO6811" s="112"/>
      <c r="LFP6811" s="112"/>
      <c r="LFQ6811" s="112"/>
      <c r="LFR6811" s="112"/>
      <c r="LFS6811" s="112"/>
      <c r="LFT6811" s="112"/>
      <c r="LFU6811" s="112"/>
      <c r="LFV6811" s="112"/>
      <c r="LFW6811" s="112"/>
      <c r="LFX6811" s="112"/>
      <c r="LFY6811" s="112"/>
      <c r="LFZ6811" s="112"/>
      <c r="LGA6811" s="112"/>
      <c r="LGB6811" s="112"/>
      <c r="LGC6811" s="112"/>
      <c r="LGD6811" s="112"/>
      <c r="LGE6811" s="112"/>
      <c r="LGF6811" s="112"/>
      <c r="LGG6811" s="112"/>
      <c r="LGH6811" s="112"/>
      <c r="LGI6811" s="112"/>
      <c r="LGJ6811" s="112"/>
      <c r="LGK6811" s="112"/>
      <c r="LGL6811" s="112"/>
      <c r="LGM6811" s="112"/>
      <c r="LGN6811" s="112"/>
      <c r="LGO6811" s="112"/>
      <c r="LGP6811" s="112"/>
      <c r="LGQ6811" s="112"/>
      <c r="LGR6811" s="112"/>
      <c r="LGS6811" s="112"/>
      <c r="LGT6811" s="112"/>
      <c r="LGU6811" s="112"/>
      <c r="LGV6811" s="112"/>
      <c r="LGW6811" s="112"/>
      <c r="LGX6811" s="112"/>
      <c r="LGY6811" s="112"/>
      <c r="LGZ6811" s="112"/>
      <c r="LHA6811" s="112"/>
      <c r="LHB6811" s="112"/>
      <c r="LHC6811" s="112"/>
      <c r="LHD6811" s="112"/>
      <c r="LHE6811" s="112"/>
      <c r="LHF6811" s="112"/>
      <c r="LHG6811" s="112"/>
      <c r="LHH6811" s="112"/>
      <c r="LHI6811" s="112"/>
      <c r="LHJ6811" s="112"/>
      <c r="LHK6811" s="112"/>
      <c r="LHL6811" s="112"/>
      <c r="LHM6811" s="112"/>
      <c r="LHN6811" s="112"/>
      <c r="LHO6811" s="112"/>
      <c r="LHP6811" s="112"/>
      <c r="LHQ6811" s="112"/>
      <c r="LHR6811" s="112"/>
      <c r="LHS6811" s="112"/>
      <c r="LHT6811" s="112"/>
      <c r="LHU6811" s="112"/>
      <c r="LHV6811" s="112"/>
      <c r="LHW6811" s="112"/>
      <c r="LHX6811" s="112"/>
      <c r="LHY6811" s="112"/>
      <c r="LHZ6811" s="112"/>
      <c r="LIA6811" s="112"/>
      <c r="LIB6811" s="112"/>
      <c r="LIC6811" s="112"/>
      <c r="LID6811" s="112"/>
      <c r="LIE6811" s="112"/>
      <c r="LIF6811" s="112"/>
      <c r="LIG6811" s="112"/>
      <c r="LIH6811" s="112"/>
      <c r="LII6811" s="112"/>
      <c r="LIJ6811" s="112"/>
      <c r="LIK6811" s="112"/>
      <c r="LIL6811" s="112"/>
      <c r="LIM6811" s="112"/>
      <c r="LIN6811" s="112"/>
      <c r="LIO6811" s="112"/>
      <c r="LIP6811" s="112"/>
      <c r="LIQ6811" s="112"/>
      <c r="LIR6811" s="112"/>
      <c r="LIS6811" s="112"/>
      <c r="LIT6811" s="112"/>
      <c r="LIU6811" s="112"/>
      <c r="LIV6811" s="112"/>
      <c r="LIW6811" s="112"/>
      <c r="LIX6811" s="112"/>
      <c r="LIY6811" s="112"/>
      <c r="LIZ6811" s="112"/>
      <c r="LJA6811" s="112"/>
      <c r="LJB6811" s="112"/>
      <c r="LJC6811" s="112"/>
      <c r="LJD6811" s="112"/>
      <c r="LJE6811" s="112"/>
      <c r="LJF6811" s="112"/>
      <c r="LJG6811" s="112"/>
      <c r="LJH6811" s="112"/>
      <c r="LJI6811" s="112"/>
      <c r="LJJ6811" s="112"/>
      <c r="LJK6811" s="112"/>
      <c r="LJL6811" s="112"/>
      <c r="LJM6811" s="112"/>
      <c r="LJN6811" s="112"/>
      <c r="LJO6811" s="112"/>
      <c r="LJP6811" s="112"/>
      <c r="LJQ6811" s="112"/>
      <c r="LJR6811" s="112"/>
      <c r="LJS6811" s="112"/>
      <c r="LJT6811" s="112"/>
      <c r="LJU6811" s="112"/>
      <c r="LJV6811" s="112"/>
      <c r="LJW6811" s="112"/>
      <c r="LJX6811" s="112"/>
      <c r="LJY6811" s="112"/>
      <c r="LJZ6811" s="112"/>
      <c r="LKA6811" s="112"/>
      <c r="LKB6811" s="112"/>
      <c r="LKC6811" s="112"/>
      <c r="LKD6811" s="112"/>
      <c r="LKE6811" s="112"/>
      <c r="LKF6811" s="112"/>
      <c r="LKG6811" s="112"/>
      <c r="LKH6811" s="112"/>
      <c r="LKI6811" s="112"/>
      <c r="LKJ6811" s="112"/>
      <c r="LKK6811" s="112"/>
      <c r="LKL6811" s="112"/>
      <c r="LKM6811" s="112"/>
      <c r="LKN6811" s="112"/>
      <c r="LKO6811" s="112"/>
      <c r="LKP6811" s="112"/>
      <c r="LKQ6811" s="112"/>
      <c r="LKR6811" s="112"/>
      <c r="LKS6811" s="112"/>
      <c r="LKT6811" s="112"/>
      <c r="LKU6811" s="112"/>
      <c r="LKV6811" s="112"/>
      <c r="LKW6811" s="112"/>
      <c r="LKX6811" s="112"/>
      <c r="LKY6811" s="112"/>
      <c r="LKZ6811" s="112"/>
      <c r="LLA6811" s="112"/>
      <c r="LLB6811" s="112"/>
      <c r="LLC6811" s="112"/>
      <c r="LLD6811" s="112"/>
      <c r="LLE6811" s="112"/>
      <c r="LLF6811" s="112"/>
      <c r="LLG6811" s="112"/>
      <c r="LLH6811" s="112"/>
      <c r="LLI6811" s="112"/>
      <c r="LLJ6811" s="112"/>
      <c r="LLK6811" s="112"/>
      <c r="LLL6811" s="112"/>
      <c r="LLM6811" s="112"/>
      <c r="LLN6811" s="112"/>
      <c r="LLO6811" s="112"/>
      <c r="LLP6811" s="112"/>
      <c r="LLQ6811" s="112"/>
      <c r="LLR6811" s="112"/>
      <c r="LLS6811" s="112"/>
      <c r="LLT6811" s="112"/>
      <c r="LLU6811" s="112"/>
      <c r="LLV6811" s="112"/>
      <c r="LLW6811" s="112"/>
      <c r="LLX6811" s="112"/>
      <c r="LLY6811" s="112"/>
      <c r="LLZ6811" s="112"/>
      <c r="LMA6811" s="112"/>
      <c r="LMB6811" s="112"/>
      <c r="LMC6811" s="112"/>
      <c r="LMD6811" s="112"/>
      <c r="LME6811" s="112"/>
      <c r="LMF6811" s="112"/>
      <c r="LMG6811" s="112"/>
      <c r="LMH6811" s="112"/>
      <c r="LMI6811" s="112"/>
      <c r="LMJ6811" s="112"/>
      <c r="LMK6811" s="112"/>
      <c r="LML6811" s="112"/>
      <c r="LMM6811" s="112"/>
      <c r="LMN6811" s="112"/>
      <c r="LMO6811" s="112"/>
      <c r="LMP6811" s="112"/>
      <c r="LMQ6811" s="112"/>
      <c r="LMR6811" s="112"/>
      <c r="LMS6811" s="112"/>
      <c r="LMT6811" s="112"/>
      <c r="LMU6811" s="112"/>
      <c r="LMV6811" s="112"/>
      <c r="LMW6811" s="112"/>
      <c r="LMX6811" s="112"/>
      <c r="LMY6811" s="112"/>
      <c r="LMZ6811" s="112"/>
      <c r="LNA6811" s="112"/>
      <c r="LNB6811" s="112"/>
      <c r="LNC6811" s="112"/>
      <c r="LND6811" s="112"/>
      <c r="LNE6811" s="112"/>
      <c r="LNF6811" s="112"/>
      <c r="LNG6811" s="112"/>
      <c r="LNH6811" s="112"/>
      <c r="LNI6811" s="112"/>
      <c r="LNJ6811" s="112"/>
      <c r="LNK6811" s="112"/>
      <c r="LNL6811" s="112"/>
      <c r="LNM6811" s="112"/>
      <c r="LNN6811" s="112"/>
      <c r="LNO6811" s="112"/>
      <c r="LNP6811" s="112"/>
      <c r="LNQ6811" s="112"/>
      <c r="LNR6811" s="112"/>
      <c r="LNS6811" s="112"/>
      <c r="LNT6811" s="112"/>
      <c r="LNU6811" s="112"/>
      <c r="LNV6811" s="112"/>
      <c r="LNW6811" s="112"/>
      <c r="LNX6811" s="112"/>
      <c r="LNY6811" s="112"/>
      <c r="LNZ6811" s="112"/>
      <c r="LOA6811" s="112"/>
      <c r="LOB6811" s="112"/>
      <c r="LOC6811" s="112"/>
      <c r="LOD6811" s="112"/>
      <c r="LOE6811" s="112"/>
      <c r="LOF6811" s="112"/>
      <c r="LOG6811" s="112"/>
      <c r="LOH6811" s="112"/>
      <c r="LOI6811" s="112"/>
      <c r="LOJ6811" s="112"/>
      <c r="LOK6811" s="112"/>
      <c r="LOL6811" s="112"/>
      <c r="LOM6811" s="112"/>
      <c r="LON6811" s="112"/>
      <c r="LOO6811" s="112"/>
      <c r="LOP6811" s="112"/>
      <c r="LOQ6811" s="112"/>
      <c r="LOR6811" s="112"/>
      <c r="LOS6811" s="112"/>
      <c r="LOT6811" s="112"/>
      <c r="LOU6811" s="112"/>
      <c r="LOV6811" s="112"/>
      <c r="LOW6811" s="112"/>
      <c r="LOX6811" s="112"/>
      <c r="LOY6811" s="112"/>
      <c r="LOZ6811" s="112"/>
      <c r="LPA6811" s="112"/>
      <c r="LPB6811" s="112"/>
      <c r="LPC6811" s="112"/>
      <c r="LPD6811" s="112"/>
      <c r="LPE6811" s="112"/>
      <c r="LPF6811" s="112"/>
      <c r="LPG6811" s="112"/>
      <c r="LPH6811" s="112"/>
      <c r="LPI6811" s="112"/>
      <c r="LPJ6811" s="112"/>
      <c r="LPK6811" s="112"/>
      <c r="LPL6811" s="112"/>
      <c r="LPM6811" s="112"/>
      <c r="LPN6811" s="112"/>
      <c r="LPO6811" s="112"/>
      <c r="LPP6811" s="112"/>
      <c r="LPQ6811" s="112"/>
      <c r="LPR6811" s="112"/>
      <c r="LPS6811" s="112"/>
      <c r="LPT6811" s="112"/>
      <c r="LPU6811" s="112"/>
      <c r="LPV6811" s="112"/>
      <c r="LPW6811" s="112"/>
      <c r="LPX6811" s="112"/>
      <c r="LPY6811" s="112"/>
      <c r="LPZ6811" s="112"/>
      <c r="LQA6811" s="112"/>
      <c r="LQB6811" s="112"/>
      <c r="LQC6811" s="112"/>
      <c r="LQD6811" s="112"/>
      <c r="LQE6811" s="112"/>
      <c r="LQF6811" s="112"/>
      <c r="LQG6811" s="112"/>
      <c r="LQH6811" s="112"/>
      <c r="LQI6811" s="112"/>
      <c r="LQJ6811" s="112"/>
      <c r="LQK6811" s="112"/>
      <c r="LQL6811" s="112"/>
      <c r="LQM6811" s="112"/>
      <c r="LQN6811" s="112"/>
      <c r="LQO6811" s="112"/>
      <c r="LQP6811" s="112"/>
      <c r="LQQ6811" s="112"/>
      <c r="LQR6811" s="112"/>
      <c r="LQS6811" s="112"/>
      <c r="LQT6811" s="112"/>
      <c r="LQU6811" s="112"/>
      <c r="LQV6811" s="112"/>
      <c r="LQW6811" s="112"/>
      <c r="LQX6811" s="112"/>
      <c r="LQY6811" s="112"/>
      <c r="LQZ6811" s="112"/>
      <c r="LRA6811" s="112"/>
      <c r="LRB6811" s="112"/>
      <c r="LRC6811" s="112"/>
      <c r="LRD6811" s="112"/>
      <c r="LRE6811" s="112"/>
      <c r="LRF6811" s="112"/>
      <c r="LRG6811" s="112"/>
      <c r="LRH6811" s="112"/>
      <c r="LRI6811" s="112"/>
      <c r="LRJ6811" s="112"/>
      <c r="LRK6811" s="112"/>
      <c r="LRL6811" s="112"/>
      <c r="LRM6811" s="112"/>
      <c r="LRN6811" s="112"/>
      <c r="LRO6811" s="112"/>
      <c r="LRP6811" s="112"/>
      <c r="LRQ6811" s="112"/>
      <c r="LRR6811" s="112"/>
      <c r="LRS6811" s="112"/>
      <c r="LRT6811" s="112"/>
      <c r="LRU6811" s="112"/>
      <c r="LRV6811" s="112"/>
      <c r="LRW6811" s="112"/>
      <c r="LRX6811" s="112"/>
      <c r="LRY6811" s="112"/>
      <c r="LRZ6811" s="112"/>
      <c r="LSA6811" s="112"/>
      <c r="LSB6811" s="112"/>
      <c r="LSC6811" s="112"/>
      <c r="LSD6811" s="112"/>
      <c r="LSE6811" s="112"/>
      <c r="LSF6811" s="112"/>
      <c r="LSG6811" s="112"/>
      <c r="LSH6811" s="112"/>
      <c r="LSI6811" s="112"/>
      <c r="LSJ6811" s="112"/>
      <c r="LSK6811" s="112"/>
      <c r="LSL6811" s="112"/>
      <c r="LSM6811" s="112"/>
      <c r="LSN6811" s="112"/>
      <c r="LSO6811" s="112"/>
      <c r="LSP6811" s="112"/>
      <c r="LSQ6811" s="112"/>
      <c r="LSR6811" s="112"/>
      <c r="LSS6811" s="112"/>
      <c r="LST6811" s="112"/>
      <c r="LSU6811" s="112"/>
      <c r="LSV6811" s="112"/>
      <c r="LSW6811" s="112"/>
      <c r="LSX6811" s="112"/>
      <c r="LSY6811" s="112"/>
      <c r="LSZ6811" s="112"/>
      <c r="LTA6811" s="112"/>
      <c r="LTB6811" s="112"/>
      <c r="LTC6811" s="112"/>
      <c r="LTD6811" s="112"/>
      <c r="LTE6811" s="112"/>
      <c r="LTF6811" s="112"/>
      <c r="LTG6811" s="112"/>
      <c r="LTH6811" s="112"/>
      <c r="LTI6811" s="112"/>
      <c r="LTJ6811" s="112"/>
      <c r="LTK6811" s="112"/>
      <c r="LTL6811" s="112"/>
      <c r="LTM6811" s="112"/>
      <c r="LTN6811" s="112"/>
      <c r="LTO6811" s="112"/>
      <c r="LTP6811" s="112"/>
      <c r="LTQ6811" s="112"/>
      <c r="LTR6811" s="112"/>
      <c r="LTS6811" s="112"/>
      <c r="LTT6811" s="112"/>
      <c r="LTU6811" s="112"/>
      <c r="LTV6811" s="112"/>
      <c r="LTW6811" s="112"/>
      <c r="LTX6811" s="112"/>
      <c r="LTY6811" s="112"/>
      <c r="LTZ6811" s="112"/>
      <c r="LUA6811" s="112"/>
      <c r="LUB6811" s="112"/>
      <c r="LUC6811" s="112"/>
      <c r="LUD6811" s="112"/>
      <c r="LUE6811" s="112"/>
      <c r="LUF6811" s="112"/>
      <c r="LUG6811" s="112"/>
      <c r="LUH6811" s="112"/>
      <c r="LUI6811" s="112"/>
      <c r="LUJ6811" s="112"/>
      <c r="LUK6811" s="112"/>
      <c r="LUL6811" s="112"/>
      <c r="LUM6811" s="112"/>
      <c r="LUN6811" s="112"/>
      <c r="LUO6811" s="112"/>
      <c r="LUP6811" s="112"/>
      <c r="LUQ6811" s="112"/>
      <c r="LUR6811" s="112"/>
      <c r="LUS6811" s="112"/>
      <c r="LUT6811" s="112"/>
      <c r="LUU6811" s="112"/>
      <c r="LUV6811" s="112"/>
      <c r="LUW6811" s="112"/>
      <c r="LUX6811" s="112"/>
      <c r="LUY6811" s="112"/>
      <c r="LUZ6811" s="112"/>
      <c r="LVA6811" s="112"/>
      <c r="LVB6811" s="112"/>
      <c r="LVC6811" s="112"/>
      <c r="LVD6811" s="112"/>
      <c r="LVE6811" s="112"/>
      <c r="LVF6811" s="112"/>
      <c r="LVG6811" s="112"/>
      <c r="LVH6811" s="112"/>
      <c r="LVI6811" s="112"/>
      <c r="LVJ6811" s="112"/>
      <c r="LVK6811" s="112"/>
      <c r="LVL6811" s="112"/>
      <c r="LVM6811" s="112"/>
      <c r="LVN6811" s="112"/>
      <c r="LVO6811" s="112"/>
      <c r="LVP6811" s="112"/>
      <c r="LVQ6811" s="112"/>
      <c r="LVR6811" s="112"/>
      <c r="LVS6811" s="112"/>
      <c r="LVT6811" s="112"/>
      <c r="LVU6811" s="112"/>
      <c r="LVV6811" s="112"/>
      <c r="LVW6811" s="112"/>
      <c r="LVX6811" s="112"/>
      <c r="LVY6811" s="112"/>
      <c r="LVZ6811" s="112"/>
      <c r="LWA6811" s="112"/>
      <c r="LWB6811" s="112"/>
      <c r="LWC6811" s="112"/>
      <c r="LWD6811" s="112"/>
      <c r="LWE6811" s="112"/>
      <c r="LWF6811" s="112"/>
      <c r="LWG6811" s="112"/>
      <c r="LWH6811" s="112"/>
      <c r="LWI6811" s="112"/>
      <c r="LWJ6811" s="112"/>
      <c r="LWK6811" s="112"/>
      <c r="LWL6811" s="112"/>
      <c r="LWM6811" s="112"/>
      <c r="LWN6811" s="112"/>
      <c r="LWO6811" s="112"/>
      <c r="LWP6811" s="112"/>
      <c r="LWQ6811" s="112"/>
      <c r="LWR6811" s="112"/>
      <c r="LWS6811" s="112"/>
      <c r="LWT6811" s="112"/>
      <c r="LWU6811" s="112"/>
      <c r="LWV6811" s="112"/>
      <c r="LWW6811" s="112"/>
      <c r="LWX6811" s="112"/>
      <c r="LWY6811" s="112"/>
      <c r="LWZ6811" s="112"/>
      <c r="LXA6811" s="112"/>
      <c r="LXB6811" s="112"/>
      <c r="LXC6811" s="112"/>
      <c r="LXD6811" s="112"/>
      <c r="LXE6811" s="112"/>
      <c r="LXF6811" s="112"/>
      <c r="LXG6811" s="112"/>
      <c r="LXH6811" s="112"/>
      <c r="LXI6811" s="112"/>
      <c r="LXJ6811" s="112"/>
      <c r="LXK6811" s="112"/>
      <c r="LXL6811" s="112"/>
      <c r="LXM6811" s="112"/>
      <c r="LXN6811" s="112"/>
      <c r="LXO6811" s="112"/>
      <c r="LXP6811" s="112"/>
      <c r="LXQ6811" s="112"/>
      <c r="LXR6811" s="112"/>
      <c r="LXS6811" s="112"/>
      <c r="LXT6811" s="112"/>
      <c r="LXU6811" s="112"/>
      <c r="LXV6811" s="112"/>
      <c r="LXW6811" s="112"/>
      <c r="LXX6811" s="112"/>
      <c r="LXY6811" s="112"/>
      <c r="LXZ6811" s="112"/>
      <c r="LYA6811" s="112"/>
      <c r="LYB6811" s="112"/>
      <c r="LYC6811" s="112"/>
      <c r="LYD6811" s="112"/>
      <c r="LYE6811" s="112"/>
      <c r="LYF6811" s="112"/>
      <c r="LYG6811" s="112"/>
      <c r="LYH6811" s="112"/>
      <c r="LYI6811" s="112"/>
      <c r="LYJ6811" s="112"/>
      <c r="LYK6811" s="112"/>
      <c r="LYL6811" s="112"/>
      <c r="LYM6811" s="112"/>
      <c r="LYN6811" s="112"/>
      <c r="LYO6811" s="112"/>
      <c r="LYP6811" s="112"/>
      <c r="LYQ6811" s="112"/>
      <c r="LYR6811" s="112"/>
      <c r="LYS6811" s="112"/>
      <c r="LYT6811" s="112"/>
      <c r="LYU6811" s="112"/>
      <c r="LYV6811" s="112"/>
      <c r="LYW6811" s="112"/>
      <c r="LYX6811" s="112"/>
      <c r="LYY6811" s="112"/>
      <c r="LYZ6811" s="112"/>
      <c r="LZA6811" s="112"/>
      <c r="LZB6811" s="112"/>
      <c r="LZC6811" s="112"/>
      <c r="LZD6811" s="112"/>
      <c r="LZE6811" s="112"/>
      <c r="LZF6811" s="112"/>
      <c r="LZG6811" s="112"/>
      <c r="LZH6811" s="112"/>
      <c r="LZI6811" s="112"/>
      <c r="LZJ6811" s="112"/>
      <c r="LZK6811" s="112"/>
      <c r="LZL6811" s="112"/>
      <c r="LZM6811" s="112"/>
      <c r="LZN6811" s="112"/>
      <c r="LZO6811" s="112"/>
      <c r="LZP6811" s="112"/>
      <c r="LZQ6811" s="112"/>
      <c r="LZR6811" s="112"/>
      <c r="LZS6811" s="112"/>
      <c r="LZT6811" s="112"/>
      <c r="LZU6811" s="112"/>
      <c r="LZV6811" s="112"/>
      <c r="LZW6811" s="112"/>
      <c r="LZX6811" s="112"/>
      <c r="LZY6811" s="112"/>
      <c r="LZZ6811" s="112"/>
      <c r="MAA6811" s="112"/>
      <c r="MAB6811" s="112"/>
      <c r="MAC6811" s="112"/>
      <c r="MAD6811" s="112"/>
      <c r="MAE6811" s="112"/>
      <c r="MAF6811" s="112"/>
      <c r="MAG6811" s="112"/>
      <c r="MAH6811" s="112"/>
      <c r="MAI6811" s="112"/>
      <c r="MAJ6811" s="112"/>
      <c r="MAK6811" s="112"/>
      <c r="MAL6811" s="112"/>
      <c r="MAM6811" s="112"/>
      <c r="MAN6811" s="112"/>
      <c r="MAO6811" s="112"/>
      <c r="MAP6811" s="112"/>
      <c r="MAQ6811" s="112"/>
      <c r="MAR6811" s="112"/>
      <c r="MAS6811" s="112"/>
      <c r="MAT6811" s="112"/>
      <c r="MAU6811" s="112"/>
      <c r="MAV6811" s="112"/>
      <c r="MAW6811" s="112"/>
      <c r="MAX6811" s="112"/>
      <c r="MAY6811" s="112"/>
      <c r="MAZ6811" s="112"/>
      <c r="MBA6811" s="112"/>
      <c r="MBB6811" s="112"/>
      <c r="MBC6811" s="112"/>
      <c r="MBD6811" s="112"/>
      <c r="MBE6811" s="112"/>
      <c r="MBF6811" s="112"/>
      <c r="MBG6811" s="112"/>
      <c r="MBH6811" s="112"/>
      <c r="MBI6811" s="112"/>
      <c r="MBJ6811" s="112"/>
      <c r="MBK6811" s="112"/>
      <c r="MBL6811" s="112"/>
      <c r="MBM6811" s="112"/>
      <c r="MBN6811" s="112"/>
      <c r="MBO6811" s="112"/>
      <c r="MBP6811" s="112"/>
      <c r="MBQ6811" s="112"/>
      <c r="MBR6811" s="112"/>
      <c r="MBS6811" s="112"/>
      <c r="MBT6811" s="112"/>
      <c r="MBU6811" s="112"/>
      <c r="MBV6811" s="112"/>
      <c r="MBW6811" s="112"/>
      <c r="MBX6811" s="112"/>
      <c r="MBY6811" s="112"/>
      <c r="MBZ6811" s="112"/>
      <c r="MCA6811" s="112"/>
      <c r="MCB6811" s="112"/>
      <c r="MCC6811" s="112"/>
      <c r="MCD6811" s="112"/>
      <c r="MCE6811" s="112"/>
      <c r="MCF6811" s="112"/>
      <c r="MCG6811" s="112"/>
      <c r="MCH6811" s="112"/>
      <c r="MCI6811" s="112"/>
      <c r="MCJ6811" s="112"/>
      <c r="MCK6811" s="112"/>
      <c r="MCL6811" s="112"/>
      <c r="MCM6811" s="112"/>
      <c r="MCN6811" s="112"/>
      <c r="MCO6811" s="112"/>
      <c r="MCP6811" s="112"/>
      <c r="MCQ6811" s="112"/>
      <c r="MCR6811" s="112"/>
      <c r="MCS6811" s="112"/>
      <c r="MCT6811" s="112"/>
      <c r="MCU6811" s="112"/>
      <c r="MCV6811" s="112"/>
      <c r="MCW6811" s="112"/>
      <c r="MCX6811" s="112"/>
      <c r="MCY6811" s="112"/>
      <c r="MCZ6811" s="112"/>
      <c r="MDA6811" s="112"/>
      <c r="MDB6811" s="112"/>
      <c r="MDC6811" s="112"/>
      <c r="MDD6811" s="112"/>
      <c r="MDE6811" s="112"/>
      <c r="MDF6811" s="112"/>
      <c r="MDG6811" s="112"/>
      <c r="MDH6811" s="112"/>
      <c r="MDI6811" s="112"/>
      <c r="MDJ6811" s="112"/>
      <c r="MDK6811" s="112"/>
      <c r="MDL6811" s="112"/>
      <c r="MDM6811" s="112"/>
      <c r="MDN6811" s="112"/>
      <c r="MDO6811" s="112"/>
      <c r="MDP6811" s="112"/>
      <c r="MDQ6811" s="112"/>
      <c r="MDR6811" s="112"/>
      <c r="MDS6811" s="112"/>
      <c r="MDT6811" s="112"/>
      <c r="MDU6811" s="112"/>
      <c r="MDV6811" s="112"/>
      <c r="MDW6811" s="112"/>
      <c r="MDX6811" s="112"/>
      <c r="MDY6811" s="112"/>
      <c r="MDZ6811" s="112"/>
      <c r="MEA6811" s="112"/>
      <c r="MEB6811" s="112"/>
      <c r="MEC6811" s="112"/>
      <c r="MED6811" s="112"/>
      <c r="MEE6811" s="112"/>
      <c r="MEF6811" s="112"/>
      <c r="MEG6811" s="112"/>
      <c r="MEH6811" s="112"/>
      <c r="MEI6811" s="112"/>
      <c r="MEJ6811" s="112"/>
      <c r="MEK6811" s="112"/>
      <c r="MEL6811" s="112"/>
      <c r="MEM6811" s="112"/>
      <c r="MEN6811" s="112"/>
      <c r="MEO6811" s="112"/>
      <c r="MEP6811" s="112"/>
      <c r="MEQ6811" s="112"/>
      <c r="MER6811" s="112"/>
      <c r="MES6811" s="112"/>
      <c r="MET6811" s="112"/>
      <c r="MEU6811" s="112"/>
      <c r="MEV6811" s="112"/>
      <c r="MEW6811" s="112"/>
      <c r="MEX6811" s="112"/>
      <c r="MEY6811" s="112"/>
      <c r="MEZ6811" s="112"/>
      <c r="MFA6811" s="112"/>
      <c r="MFB6811" s="112"/>
      <c r="MFC6811" s="112"/>
      <c r="MFD6811" s="112"/>
      <c r="MFE6811" s="112"/>
      <c r="MFF6811" s="112"/>
      <c r="MFG6811" s="112"/>
      <c r="MFH6811" s="112"/>
      <c r="MFI6811" s="112"/>
      <c r="MFJ6811" s="112"/>
      <c r="MFK6811" s="112"/>
      <c r="MFL6811" s="112"/>
      <c r="MFM6811" s="112"/>
      <c r="MFN6811" s="112"/>
      <c r="MFO6811" s="112"/>
      <c r="MFP6811" s="112"/>
      <c r="MFQ6811" s="112"/>
      <c r="MFR6811" s="112"/>
      <c r="MFS6811" s="112"/>
      <c r="MFT6811" s="112"/>
      <c r="MFU6811" s="112"/>
      <c r="MFV6811" s="112"/>
      <c r="MFW6811" s="112"/>
      <c r="MFX6811" s="112"/>
      <c r="MFY6811" s="112"/>
      <c r="MFZ6811" s="112"/>
      <c r="MGA6811" s="112"/>
      <c r="MGB6811" s="112"/>
      <c r="MGC6811" s="112"/>
      <c r="MGD6811" s="112"/>
      <c r="MGE6811" s="112"/>
      <c r="MGF6811" s="112"/>
      <c r="MGG6811" s="112"/>
      <c r="MGH6811" s="112"/>
      <c r="MGI6811" s="112"/>
      <c r="MGJ6811" s="112"/>
      <c r="MGK6811" s="112"/>
      <c r="MGL6811" s="112"/>
      <c r="MGM6811" s="112"/>
      <c r="MGN6811" s="112"/>
      <c r="MGO6811" s="112"/>
      <c r="MGP6811" s="112"/>
      <c r="MGQ6811" s="112"/>
      <c r="MGR6811" s="112"/>
      <c r="MGS6811" s="112"/>
      <c r="MGT6811" s="112"/>
      <c r="MGU6811" s="112"/>
      <c r="MGV6811" s="112"/>
      <c r="MGW6811" s="112"/>
      <c r="MGX6811" s="112"/>
      <c r="MGY6811" s="112"/>
      <c r="MGZ6811" s="112"/>
      <c r="MHA6811" s="112"/>
      <c r="MHB6811" s="112"/>
      <c r="MHC6811" s="112"/>
      <c r="MHD6811" s="112"/>
      <c r="MHE6811" s="112"/>
      <c r="MHF6811" s="112"/>
      <c r="MHG6811" s="112"/>
      <c r="MHH6811" s="112"/>
      <c r="MHI6811" s="112"/>
      <c r="MHJ6811" s="112"/>
      <c r="MHK6811" s="112"/>
      <c r="MHL6811" s="112"/>
      <c r="MHM6811" s="112"/>
      <c r="MHN6811" s="112"/>
      <c r="MHO6811" s="112"/>
      <c r="MHP6811" s="112"/>
      <c r="MHQ6811" s="112"/>
      <c r="MHR6811" s="112"/>
      <c r="MHS6811" s="112"/>
      <c r="MHT6811" s="112"/>
      <c r="MHU6811" s="112"/>
      <c r="MHV6811" s="112"/>
      <c r="MHW6811" s="112"/>
      <c r="MHX6811" s="112"/>
      <c r="MHY6811" s="112"/>
      <c r="MHZ6811" s="112"/>
      <c r="MIA6811" s="112"/>
      <c r="MIB6811" s="112"/>
      <c r="MIC6811" s="112"/>
      <c r="MID6811" s="112"/>
      <c r="MIE6811" s="112"/>
      <c r="MIF6811" s="112"/>
      <c r="MIG6811" s="112"/>
      <c r="MIH6811" s="112"/>
      <c r="MII6811" s="112"/>
      <c r="MIJ6811" s="112"/>
      <c r="MIK6811" s="112"/>
      <c r="MIL6811" s="112"/>
      <c r="MIM6811" s="112"/>
      <c r="MIN6811" s="112"/>
      <c r="MIO6811" s="112"/>
      <c r="MIP6811" s="112"/>
      <c r="MIQ6811" s="112"/>
      <c r="MIR6811" s="112"/>
      <c r="MIS6811" s="112"/>
      <c r="MIT6811" s="112"/>
      <c r="MIU6811" s="112"/>
      <c r="MIV6811" s="112"/>
      <c r="MIW6811" s="112"/>
      <c r="MIX6811" s="112"/>
      <c r="MIY6811" s="112"/>
      <c r="MIZ6811" s="112"/>
      <c r="MJA6811" s="112"/>
      <c r="MJB6811" s="112"/>
      <c r="MJC6811" s="112"/>
      <c r="MJD6811" s="112"/>
      <c r="MJE6811" s="112"/>
      <c r="MJF6811" s="112"/>
      <c r="MJG6811" s="112"/>
      <c r="MJH6811" s="112"/>
      <c r="MJI6811" s="112"/>
      <c r="MJJ6811" s="112"/>
      <c r="MJK6811" s="112"/>
      <c r="MJL6811" s="112"/>
      <c r="MJM6811" s="112"/>
      <c r="MJN6811" s="112"/>
      <c r="MJO6811" s="112"/>
      <c r="MJP6811" s="112"/>
      <c r="MJQ6811" s="112"/>
      <c r="MJR6811" s="112"/>
      <c r="MJS6811" s="112"/>
      <c r="MJT6811" s="112"/>
      <c r="MJU6811" s="112"/>
      <c r="MJV6811" s="112"/>
      <c r="MJW6811" s="112"/>
      <c r="MJX6811" s="112"/>
      <c r="MJY6811" s="112"/>
      <c r="MJZ6811" s="112"/>
      <c r="MKA6811" s="112"/>
      <c r="MKB6811" s="112"/>
      <c r="MKC6811" s="112"/>
      <c r="MKD6811" s="112"/>
      <c r="MKE6811" s="112"/>
      <c r="MKF6811" s="112"/>
      <c r="MKG6811" s="112"/>
      <c r="MKH6811" s="112"/>
      <c r="MKI6811" s="112"/>
      <c r="MKJ6811" s="112"/>
      <c r="MKK6811" s="112"/>
      <c r="MKL6811" s="112"/>
      <c r="MKM6811" s="112"/>
      <c r="MKN6811" s="112"/>
      <c r="MKO6811" s="112"/>
      <c r="MKP6811" s="112"/>
      <c r="MKQ6811" s="112"/>
      <c r="MKR6811" s="112"/>
      <c r="MKS6811" s="112"/>
      <c r="MKT6811" s="112"/>
      <c r="MKU6811" s="112"/>
      <c r="MKV6811" s="112"/>
      <c r="MKW6811" s="112"/>
      <c r="MKX6811" s="112"/>
      <c r="MKY6811" s="112"/>
      <c r="MKZ6811" s="112"/>
      <c r="MLA6811" s="112"/>
      <c r="MLB6811" s="112"/>
      <c r="MLC6811" s="112"/>
      <c r="MLD6811" s="112"/>
      <c r="MLE6811" s="112"/>
      <c r="MLF6811" s="112"/>
      <c r="MLG6811" s="112"/>
      <c r="MLH6811" s="112"/>
      <c r="MLI6811" s="112"/>
      <c r="MLJ6811" s="112"/>
      <c r="MLK6811" s="112"/>
      <c r="MLL6811" s="112"/>
      <c r="MLM6811" s="112"/>
      <c r="MLN6811" s="112"/>
      <c r="MLO6811" s="112"/>
      <c r="MLP6811" s="112"/>
      <c r="MLQ6811" s="112"/>
      <c r="MLR6811" s="112"/>
      <c r="MLS6811" s="112"/>
      <c r="MLT6811" s="112"/>
      <c r="MLU6811" s="112"/>
      <c r="MLV6811" s="112"/>
      <c r="MLW6811" s="112"/>
      <c r="MLX6811" s="112"/>
      <c r="MLY6811" s="112"/>
      <c r="MLZ6811" s="112"/>
      <c r="MMA6811" s="112"/>
      <c r="MMB6811" s="112"/>
      <c r="MMC6811" s="112"/>
      <c r="MMD6811" s="112"/>
      <c r="MME6811" s="112"/>
      <c r="MMF6811" s="112"/>
      <c r="MMG6811" s="112"/>
      <c r="MMH6811" s="112"/>
      <c r="MMI6811" s="112"/>
      <c r="MMJ6811" s="112"/>
      <c r="MMK6811" s="112"/>
      <c r="MML6811" s="112"/>
      <c r="MMM6811" s="112"/>
      <c r="MMN6811" s="112"/>
      <c r="MMO6811" s="112"/>
      <c r="MMP6811" s="112"/>
      <c r="MMQ6811" s="112"/>
      <c r="MMR6811" s="112"/>
      <c r="MMS6811" s="112"/>
      <c r="MMT6811" s="112"/>
      <c r="MMU6811" s="112"/>
      <c r="MMV6811" s="112"/>
      <c r="MMW6811" s="112"/>
      <c r="MMX6811" s="112"/>
      <c r="MMY6811" s="112"/>
      <c r="MMZ6811" s="112"/>
      <c r="MNA6811" s="112"/>
      <c r="MNB6811" s="112"/>
      <c r="MNC6811" s="112"/>
      <c r="MND6811" s="112"/>
      <c r="MNE6811" s="112"/>
      <c r="MNF6811" s="112"/>
      <c r="MNG6811" s="112"/>
      <c r="MNH6811" s="112"/>
      <c r="MNI6811" s="112"/>
      <c r="MNJ6811" s="112"/>
      <c r="MNK6811" s="112"/>
      <c r="MNL6811" s="112"/>
      <c r="MNM6811" s="112"/>
      <c r="MNN6811" s="112"/>
      <c r="MNO6811" s="112"/>
      <c r="MNP6811" s="112"/>
      <c r="MNQ6811" s="112"/>
      <c r="MNR6811" s="112"/>
      <c r="MNS6811" s="112"/>
      <c r="MNT6811" s="112"/>
      <c r="MNU6811" s="112"/>
      <c r="MNV6811" s="112"/>
      <c r="MNW6811" s="112"/>
      <c r="MNX6811" s="112"/>
      <c r="MNY6811" s="112"/>
      <c r="MNZ6811" s="112"/>
      <c r="MOA6811" s="112"/>
      <c r="MOB6811" s="112"/>
      <c r="MOC6811" s="112"/>
      <c r="MOD6811" s="112"/>
      <c r="MOE6811" s="112"/>
      <c r="MOF6811" s="112"/>
      <c r="MOG6811" s="112"/>
      <c r="MOH6811" s="112"/>
      <c r="MOI6811" s="112"/>
      <c r="MOJ6811" s="112"/>
      <c r="MOK6811" s="112"/>
      <c r="MOL6811" s="112"/>
      <c r="MOM6811" s="112"/>
      <c r="MON6811" s="112"/>
      <c r="MOO6811" s="112"/>
      <c r="MOP6811" s="112"/>
      <c r="MOQ6811" s="112"/>
      <c r="MOR6811" s="112"/>
      <c r="MOS6811" s="112"/>
      <c r="MOT6811" s="112"/>
      <c r="MOU6811" s="112"/>
      <c r="MOV6811" s="112"/>
      <c r="MOW6811" s="112"/>
      <c r="MOX6811" s="112"/>
      <c r="MOY6811" s="112"/>
      <c r="MOZ6811" s="112"/>
      <c r="MPA6811" s="112"/>
      <c r="MPB6811" s="112"/>
      <c r="MPC6811" s="112"/>
      <c r="MPD6811" s="112"/>
      <c r="MPE6811" s="112"/>
      <c r="MPF6811" s="112"/>
      <c r="MPG6811" s="112"/>
      <c r="MPH6811" s="112"/>
      <c r="MPI6811" s="112"/>
      <c r="MPJ6811" s="112"/>
      <c r="MPK6811" s="112"/>
      <c r="MPL6811" s="112"/>
      <c r="MPM6811" s="112"/>
      <c r="MPN6811" s="112"/>
      <c r="MPO6811" s="112"/>
      <c r="MPP6811" s="112"/>
      <c r="MPQ6811" s="112"/>
      <c r="MPR6811" s="112"/>
      <c r="MPS6811" s="112"/>
      <c r="MPT6811" s="112"/>
      <c r="MPU6811" s="112"/>
      <c r="MPV6811" s="112"/>
      <c r="MPW6811" s="112"/>
      <c r="MPX6811" s="112"/>
      <c r="MPY6811" s="112"/>
      <c r="MPZ6811" s="112"/>
      <c r="MQA6811" s="112"/>
      <c r="MQB6811" s="112"/>
      <c r="MQC6811" s="112"/>
      <c r="MQD6811" s="112"/>
      <c r="MQE6811" s="112"/>
      <c r="MQF6811" s="112"/>
      <c r="MQG6811" s="112"/>
      <c r="MQH6811" s="112"/>
      <c r="MQI6811" s="112"/>
      <c r="MQJ6811" s="112"/>
      <c r="MQK6811" s="112"/>
      <c r="MQL6811" s="112"/>
      <c r="MQM6811" s="112"/>
      <c r="MQN6811" s="112"/>
      <c r="MQO6811" s="112"/>
      <c r="MQP6811" s="112"/>
      <c r="MQQ6811" s="112"/>
      <c r="MQR6811" s="112"/>
      <c r="MQS6811" s="112"/>
      <c r="MQT6811" s="112"/>
      <c r="MQU6811" s="112"/>
      <c r="MQV6811" s="112"/>
      <c r="MQW6811" s="112"/>
      <c r="MQX6811" s="112"/>
      <c r="MQY6811" s="112"/>
      <c r="MQZ6811" s="112"/>
      <c r="MRA6811" s="112"/>
      <c r="MRB6811" s="112"/>
      <c r="MRC6811" s="112"/>
      <c r="MRD6811" s="112"/>
      <c r="MRE6811" s="112"/>
      <c r="MRF6811" s="112"/>
      <c r="MRG6811" s="112"/>
      <c r="MRH6811" s="112"/>
      <c r="MRI6811" s="112"/>
      <c r="MRJ6811" s="112"/>
      <c r="MRK6811" s="112"/>
      <c r="MRL6811" s="112"/>
      <c r="MRM6811" s="112"/>
      <c r="MRN6811" s="112"/>
      <c r="MRO6811" s="112"/>
      <c r="MRP6811" s="112"/>
      <c r="MRQ6811" s="112"/>
      <c r="MRR6811" s="112"/>
      <c r="MRS6811" s="112"/>
      <c r="MRT6811" s="112"/>
      <c r="MRU6811" s="112"/>
      <c r="MRV6811" s="112"/>
      <c r="MRW6811" s="112"/>
      <c r="MRX6811" s="112"/>
      <c r="MRY6811" s="112"/>
      <c r="MRZ6811" s="112"/>
      <c r="MSA6811" s="112"/>
      <c r="MSB6811" s="112"/>
      <c r="MSC6811" s="112"/>
      <c r="MSD6811" s="112"/>
      <c r="MSE6811" s="112"/>
      <c r="MSF6811" s="112"/>
      <c r="MSG6811" s="112"/>
      <c r="MSH6811" s="112"/>
      <c r="MSI6811" s="112"/>
      <c r="MSJ6811" s="112"/>
      <c r="MSK6811" s="112"/>
      <c r="MSL6811" s="112"/>
      <c r="MSM6811" s="112"/>
      <c r="MSN6811" s="112"/>
      <c r="MSO6811" s="112"/>
      <c r="MSP6811" s="112"/>
      <c r="MSQ6811" s="112"/>
      <c r="MSR6811" s="112"/>
      <c r="MSS6811" s="112"/>
      <c r="MST6811" s="112"/>
      <c r="MSU6811" s="112"/>
      <c r="MSV6811" s="112"/>
      <c r="MSW6811" s="112"/>
      <c r="MSX6811" s="112"/>
      <c r="MSY6811" s="112"/>
      <c r="MSZ6811" s="112"/>
      <c r="MTA6811" s="112"/>
      <c r="MTB6811" s="112"/>
      <c r="MTC6811" s="112"/>
      <c r="MTD6811" s="112"/>
      <c r="MTE6811" s="112"/>
      <c r="MTF6811" s="112"/>
      <c r="MTG6811" s="112"/>
      <c r="MTH6811" s="112"/>
      <c r="MTI6811" s="112"/>
      <c r="MTJ6811" s="112"/>
      <c r="MTK6811" s="112"/>
      <c r="MTL6811" s="112"/>
      <c r="MTM6811" s="112"/>
      <c r="MTN6811" s="112"/>
      <c r="MTO6811" s="112"/>
      <c r="MTP6811" s="112"/>
      <c r="MTQ6811" s="112"/>
      <c r="MTR6811" s="112"/>
      <c r="MTS6811" s="112"/>
      <c r="MTT6811" s="112"/>
      <c r="MTU6811" s="112"/>
      <c r="MTV6811" s="112"/>
      <c r="MTW6811" s="112"/>
      <c r="MTX6811" s="112"/>
      <c r="MTY6811" s="112"/>
      <c r="MTZ6811" s="112"/>
      <c r="MUA6811" s="112"/>
      <c r="MUB6811" s="112"/>
      <c r="MUC6811" s="112"/>
      <c r="MUD6811" s="112"/>
      <c r="MUE6811" s="112"/>
      <c r="MUF6811" s="112"/>
      <c r="MUG6811" s="112"/>
      <c r="MUH6811" s="112"/>
      <c r="MUI6811" s="112"/>
      <c r="MUJ6811" s="112"/>
      <c r="MUK6811" s="112"/>
      <c r="MUL6811" s="112"/>
      <c r="MUM6811" s="112"/>
      <c r="MUN6811" s="112"/>
      <c r="MUO6811" s="112"/>
      <c r="MUP6811" s="112"/>
      <c r="MUQ6811" s="112"/>
      <c r="MUR6811" s="112"/>
      <c r="MUS6811" s="112"/>
      <c r="MUT6811" s="112"/>
      <c r="MUU6811" s="112"/>
      <c r="MUV6811" s="112"/>
      <c r="MUW6811" s="112"/>
      <c r="MUX6811" s="112"/>
      <c r="MUY6811" s="112"/>
      <c r="MUZ6811" s="112"/>
      <c r="MVA6811" s="112"/>
      <c r="MVB6811" s="112"/>
      <c r="MVC6811" s="112"/>
      <c r="MVD6811" s="112"/>
      <c r="MVE6811" s="112"/>
      <c r="MVF6811" s="112"/>
      <c r="MVG6811" s="112"/>
      <c r="MVH6811" s="112"/>
      <c r="MVI6811" s="112"/>
      <c r="MVJ6811" s="112"/>
      <c r="MVK6811" s="112"/>
      <c r="MVL6811" s="112"/>
      <c r="MVM6811" s="112"/>
      <c r="MVN6811" s="112"/>
      <c r="MVO6811" s="112"/>
      <c r="MVP6811" s="112"/>
      <c r="MVQ6811" s="112"/>
      <c r="MVR6811" s="112"/>
      <c r="MVS6811" s="112"/>
      <c r="MVT6811" s="112"/>
      <c r="MVU6811" s="112"/>
      <c r="MVV6811" s="112"/>
      <c r="MVW6811" s="112"/>
      <c r="MVX6811" s="112"/>
      <c r="MVY6811" s="112"/>
      <c r="MVZ6811" s="112"/>
      <c r="MWA6811" s="112"/>
      <c r="MWB6811" s="112"/>
      <c r="MWC6811" s="112"/>
      <c r="MWD6811" s="112"/>
      <c r="MWE6811" s="112"/>
      <c r="MWF6811" s="112"/>
      <c r="MWG6811" s="112"/>
      <c r="MWH6811" s="112"/>
      <c r="MWI6811" s="112"/>
      <c r="MWJ6811" s="112"/>
      <c r="MWK6811" s="112"/>
      <c r="MWL6811" s="112"/>
      <c r="MWM6811" s="112"/>
      <c r="MWN6811" s="112"/>
      <c r="MWO6811" s="112"/>
      <c r="MWP6811" s="112"/>
      <c r="MWQ6811" s="112"/>
      <c r="MWR6811" s="112"/>
      <c r="MWS6811" s="112"/>
      <c r="MWT6811" s="112"/>
      <c r="MWU6811" s="112"/>
      <c r="MWV6811" s="112"/>
      <c r="MWW6811" s="112"/>
      <c r="MWX6811" s="112"/>
      <c r="MWY6811" s="112"/>
      <c r="MWZ6811" s="112"/>
      <c r="MXA6811" s="112"/>
      <c r="MXB6811" s="112"/>
      <c r="MXC6811" s="112"/>
      <c r="MXD6811" s="112"/>
      <c r="MXE6811" s="112"/>
      <c r="MXF6811" s="112"/>
      <c r="MXG6811" s="112"/>
      <c r="MXH6811" s="112"/>
      <c r="MXI6811" s="112"/>
      <c r="MXJ6811" s="112"/>
      <c r="MXK6811" s="112"/>
      <c r="MXL6811" s="112"/>
      <c r="MXM6811" s="112"/>
      <c r="MXN6811" s="112"/>
      <c r="MXO6811" s="112"/>
      <c r="MXP6811" s="112"/>
      <c r="MXQ6811" s="112"/>
      <c r="MXR6811" s="112"/>
      <c r="MXS6811" s="112"/>
      <c r="MXT6811" s="112"/>
      <c r="MXU6811" s="112"/>
      <c r="MXV6811" s="112"/>
      <c r="MXW6811" s="112"/>
      <c r="MXX6811" s="112"/>
      <c r="MXY6811" s="112"/>
      <c r="MXZ6811" s="112"/>
      <c r="MYA6811" s="112"/>
      <c r="MYB6811" s="112"/>
      <c r="MYC6811" s="112"/>
      <c r="MYD6811" s="112"/>
      <c r="MYE6811" s="112"/>
      <c r="MYF6811" s="112"/>
      <c r="MYG6811" s="112"/>
      <c r="MYH6811" s="112"/>
      <c r="MYI6811" s="112"/>
      <c r="MYJ6811" s="112"/>
      <c r="MYK6811" s="112"/>
      <c r="MYL6811" s="112"/>
      <c r="MYM6811" s="112"/>
      <c r="MYN6811" s="112"/>
      <c r="MYO6811" s="112"/>
      <c r="MYP6811" s="112"/>
      <c r="MYQ6811" s="112"/>
      <c r="MYR6811" s="112"/>
      <c r="MYS6811" s="112"/>
      <c r="MYT6811" s="112"/>
      <c r="MYU6811" s="112"/>
      <c r="MYV6811" s="112"/>
      <c r="MYW6811" s="112"/>
      <c r="MYX6811" s="112"/>
      <c r="MYY6811" s="112"/>
      <c r="MYZ6811" s="112"/>
      <c r="MZA6811" s="112"/>
      <c r="MZB6811" s="112"/>
      <c r="MZC6811" s="112"/>
      <c r="MZD6811" s="112"/>
      <c r="MZE6811" s="112"/>
      <c r="MZF6811" s="112"/>
      <c r="MZG6811" s="112"/>
      <c r="MZH6811" s="112"/>
      <c r="MZI6811" s="112"/>
      <c r="MZJ6811" s="112"/>
      <c r="MZK6811" s="112"/>
      <c r="MZL6811" s="112"/>
      <c r="MZM6811" s="112"/>
      <c r="MZN6811" s="112"/>
      <c r="MZO6811" s="112"/>
      <c r="MZP6811" s="112"/>
      <c r="MZQ6811" s="112"/>
      <c r="MZR6811" s="112"/>
      <c r="MZS6811" s="112"/>
      <c r="MZT6811" s="112"/>
      <c r="MZU6811" s="112"/>
      <c r="MZV6811" s="112"/>
      <c r="MZW6811" s="112"/>
      <c r="MZX6811" s="112"/>
      <c r="MZY6811" s="112"/>
      <c r="MZZ6811" s="112"/>
      <c r="NAA6811" s="112"/>
      <c r="NAB6811" s="112"/>
      <c r="NAC6811" s="112"/>
      <c r="NAD6811" s="112"/>
      <c r="NAE6811" s="112"/>
      <c r="NAF6811" s="112"/>
      <c r="NAG6811" s="112"/>
      <c r="NAH6811" s="112"/>
      <c r="NAI6811" s="112"/>
      <c r="NAJ6811" s="112"/>
      <c r="NAK6811" s="112"/>
      <c r="NAL6811" s="112"/>
      <c r="NAM6811" s="112"/>
      <c r="NAN6811" s="112"/>
      <c r="NAO6811" s="112"/>
      <c r="NAP6811" s="112"/>
      <c r="NAQ6811" s="112"/>
      <c r="NAR6811" s="112"/>
      <c r="NAS6811" s="112"/>
      <c r="NAT6811" s="112"/>
      <c r="NAU6811" s="112"/>
      <c r="NAV6811" s="112"/>
      <c r="NAW6811" s="112"/>
      <c r="NAX6811" s="112"/>
      <c r="NAY6811" s="112"/>
      <c r="NAZ6811" s="112"/>
      <c r="NBA6811" s="112"/>
      <c r="NBB6811" s="112"/>
      <c r="NBC6811" s="112"/>
      <c r="NBD6811" s="112"/>
      <c r="NBE6811" s="112"/>
      <c r="NBF6811" s="112"/>
      <c r="NBG6811" s="112"/>
      <c r="NBH6811" s="112"/>
      <c r="NBI6811" s="112"/>
      <c r="NBJ6811" s="112"/>
      <c r="NBK6811" s="112"/>
      <c r="NBL6811" s="112"/>
      <c r="NBM6811" s="112"/>
      <c r="NBN6811" s="112"/>
      <c r="NBO6811" s="112"/>
      <c r="NBP6811" s="112"/>
      <c r="NBQ6811" s="112"/>
      <c r="NBR6811" s="112"/>
      <c r="NBS6811" s="112"/>
      <c r="NBT6811" s="112"/>
      <c r="NBU6811" s="112"/>
      <c r="NBV6811" s="112"/>
      <c r="NBW6811" s="112"/>
      <c r="NBX6811" s="112"/>
      <c r="NBY6811" s="112"/>
      <c r="NBZ6811" s="112"/>
      <c r="NCA6811" s="112"/>
      <c r="NCB6811" s="112"/>
      <c r="NCC6811" s="112"/>
      <c r="NCD6811" s="112"/>
      <c r="NCE6811" s="112"/>
      <c r="NCF6811" s="112"/>
      <c r="NCG6811" s="112"/>
      <c r="NCH6811" s="112"/>
      <c r="NCI6811" s="112"/>
      <c r="NCJ6811" s="112"/>
      <c r="NCK6811" s="112"/>
      <c r="NCL6811" s="112"/>
      <c r="NCM6811" s="112"/>
      <c r="NCN6811" s="112"/>
      <c r="NCO6811" s="112"/>
      <c r="NCP6811" s="112"/>
      <c r="NCQ6811" s="112"/>
      <c r="NCR6811" s="112"/>
      <c r="NCS6811" s="112"/>
      <c r="NCT6811" s="112"/>
      <c r="NCU6811" s="112"/>
      <c r="NCV6811" s="112"/>
      <c r="NCW6811" s="112"/>
      <c r="NCX6811" s="112"/>
      <c r="NCY6811" s="112"/>
      <c r="NCZ6811" s="112"/>
      <c r="NDA6811" s="112"/>
      <c r="NDB6811" s="112"/>
      <c r="NDC6811" s="112"/>
      <c r="NDD6811" s="112"/>
      <c r="NDE6811" s="112"/>
      <c r="NDF6811" s="112"/>
      <c r="NDG6811" s="112"/>
      <c r="NDH6811" s="112"/>
      <c r="NDI6811" s="112"/>
      <c r="NDJ6811" s="112"/>
      <c r="NDK6811" s="112"/>
      <c r="NDL6811" s="112"/>
      <c r="NDM6811" s="112"/>
      <c r="NDN6811" s="112"/>
      <c r="NDO6811" s="112"/>
      <c r="NDP6811" s="112"/>
      <c r="NDQ6811" s="112"/>
      <c r="NDR6811" s="112"/>
      <c r="NDS6811" s="112"/>
      <c r="NDT6811" s="112"/>
      <c r="NDU6811" s="112"/>
      <c r="NDV6811" s="112"/>
      <c r="NDW6811" s="112"/>
      <c r="NDX6811" s="112"/>
      <c r="NDY6811" s="112"/>
      <c r="NDZ6811" s="112"/>
      <c r="NEA6811" s="112"/>
      <c r="NEB6811" s="112"/>
      <c r="NEC6811" s="112"/>
      <c r="NED6811" s="112"/>
      <c r="NEE6811" s="112"/>
      <c r="NEF6811" s="112"/>
      <c r="NEG6811" s="112"/>
      <c r="NEH6811" s="112"/>
      <c r="NEI6811" s="112"/>
      <c r="NEJ6811" s="112"/>
      <c r="NEK6811" s="112"/>
      <c r="NEL6811" s="112"/>
      <c r="NEM6811" s="112"/>
      <c r="NEN6811" s="112"/>
      <c r="NEO6811" s="112"/>
      <c r="NEP6811" s="112"/>
      <c r="NEQ6811" s="112"/>
      <c r="NER6811" s="112"/>
      <c r="NES6811" s="112"/>
      <c r="NET6811" s="112"/>
      <c r="NEU6811" s="112"/>
      <c r="NEV6811" s="112"/>
      <c r="NEW6811" s="112"/>
      <c r="NEX6811" s="112"/>
      <c r="NEY6811" s="112"/>
      <c r="NEZ6811" s="112"/>
      <c r="NFA6811" s="112"/>
      <c r="NFB6811" s="112"/>
      <c r="NFC6811" s="112"/>
      <c r="NFD6811" s="112"/>
      <c r="NFE6811" s="112"/>
      <c r="NFF6811" s="112"/>
      <c r="NFG6811" s="112"/>
      <c r="NFH6811" s="112"/>
      <c r="NFI6811" s="112"/>
      <c r="NFJ6811" s="112"/>
      <c r="NFK6811" s="112"/>
      <c r="NFL6811" s="112"/>
      <c r="NFM6811" s="112"/>
      <c r="NFN6811" s="112"/>
      <c r="NFO6811" s="112"/>
      <c r="NFP6811" s="112"/>
      <c r="NFQ6811" s="112"/>
      <c r="NFR6811" s="112"/>
      <c r="NFS6811" s="112"/>
      <c r="NFT6811" s="112"/>
      <c r="NFU6811" s="112"/>
      <c r="NFV6811" s="112"/>
      <c r="NFW6811" s="112"/>
      <c r="NFX6811" s="112"/>
      <c r="NFY6811" s="112"/>
      <c r="NFZ6811" s="112"/>
      <c r="NGA6811" s="112"/>
      <c r="NGB6811" s="112"/>
      <c r="NGC6811" s="112"/>
      <c r="NGD6811" s="112"/>
      <c r="NGE6811" s="112"/>
      <c r="NGF6811" s="112"/>
      <c r="NGG6811" s="112"/>
      <c r="NGH6811" s="112"/>
      <c r="NGI6811" s="112"/>
      <c r="NGJ6811" s="112"/>
      <c r="NGK6811" s="112"/>
      <c r="NGL6811" s="112"/>
      <c r="NGM6811" s="112"/>
      <c r="NGN6811" s="112"/>
      <c r="NGO6811" s="112"/>
      <c r="NGP6811" s="112"/>
      <c r="NGQ6811" s="112"/>
      <c r="NGR6811" s="112"/>
      <c r="NGS6811" s="112"/>
      <c r="NGT6811" s="112"/>
      <c r="NGU6811" s="112"/>
      <c r="NGV6811" s="112"/>
      <c r="NGW6811" s="112"/>
      <c r="NGX6811" s="112"/>
      <c r="NGY6811" s="112"/>
      <c r="NGZ6811" s="112"/>
      <c r="NHA6811" s="112"/>
      <c r="NHB6811" s="112"/>
      <c r="NHC6811" s="112"/>
      <c r="NHD6811" s="112"/>
      <c r="NHE6811" s="112"/>
      <c r="NHF6811" s="112"/>
      <c r="NHG6811" s="112"/>
      <c r="NHH6811" s="112"/>
      <c r="NHI6811" s="112"/>
      <c r="NHJ6811" s="112"/>
      <c r="NHK6811" s="112"/>
      <c r="NHL6811" s="112"/>
      <c r="NHM6811" s="112"/>
      <c r="NHN6811" s="112"/>
      <c r="NHO6811" s="112"/>
      <c r="NHP6811" s="112"/>
      <c r="NHQ6811" s="112"/>
      <c r="NHR6811" s="112"/>
      <c r="NHS6811" s="112"/>
      <c r="NHT6811" s="112"/>
      <c r="NHU6811" s="112"/>
      <c r="NHV6811" s="112"/>
      <c r="NHW6811" s="112"/>
      <c r="NHX6811" s="112"/>
      <c r="NHY6811" s="112"/>
      <c r="NHZ6811" s="112"/>
      <c r="NIA6811" s="112"/>
      <c r="NIB6811" s="112"/>
      <c r="NIC6811" s="112"/>
      <c r="NID6811" s="112"/>
      <c r="NIE6811" s="112"/>
      <c r="NIF6811" s="112"/>
      <c r="NIG6811" s="112"/>
      <c r="NIH6811" s="112"/>
      <c r="NII6811" s="112"/>
      <c r="NIJ6811" s="112"/>
      <c r="NIK6811" s="112"/>
      <c r="NIL6811" s="112"/>
      <c r="NIM6811" s="112"/>
      <c r="NIN6811" s="112"/>
      <c r="NIO6811" s="112"/>
      <c r="NIP6811" s="112"/>
      <c r="NIQ6811" s="112"/>
      <c r="NIR6811" s="112"/>
      <c r="NIS6811" s="112"/>
      <c r="NIT6811" s="112"/>
      <c r="NIU6811" s="112"/>
      <c r="NIV6811" s="112"/>
      <c r="NIW6811" s="112"/>
      <c r="NIX6811" s="112"/>
      <c r="NIY6811" s="112"/>
      <c r="NIZ6811" s="112"/>
      <c r="NJA6811" s="112"/>
      <c r="NJB6811" s="112"/>
      <c r="NJC6811" s="112"/>
      <c r="NJD6811" s="112"/>
      <c r="NJE6811" s="112"/>
      <c r="NJF6811" s="112"/>
      <c r="NJG6811" s="112"/>
      <c r="NJH6811" s="112"/>
      <c r="NJI6811" s="112"/>
      <c r="NJJ6811" s="112"/>
      <c r="NJK6811" s="112"/>
      <c r="NJL6811" s="112"/>
      <c r="NJM6811" s="112"/>
      <c r="NJN6811" s="112"/>
      <c r="NJO6811" s="112"/>
      <c r="NJP6811" s="112"/>
      <c r="NJQ6811" s="112"/>
      <c r="NJR6811" s="112"/>
      <c r="NJS6811" s="112"/>
      <c r="NJT6811" s="112"/>
      <c r="NJU6811" s="112"/>
      <c r="NJV6811" s="112"/>
      <c r="NJW6811" s="112"/>
      <c r="NJX6811" s="112"/>
      <c r="NJY6811" s="112"/>
      <c r="NJZ6811" s="112"/>
      <c r="NKA6811" s="112"/>
      <c r="NKB6811" s="112"/>
      <c r="NKC6811" s="112"/>
      <c r="NKD6811" s="112"/>
      <c r="NKE6811" s="112"/>
      <c r="NKF6811" s="112"/>
      <c r="NKG6811" s="112"/>
      <c r="NKH6811" s="112"/>
      <c r="NKI6811" s="112"/>
      <c r="NKJ6811" s="112"/>
      <c r="NKK6811" s="112"/>
      <c r="NKL6811" s="112"/>
      <c r="NKM6811" s="112"/>
      <c r="NKN6811" s="112"/>
      <c r="NKO6811" s="112"/>
      <c r="NKP6811" s="112"/>
      <c r="NKQ6811" s="112"/>
      <c r="NKR6811" s="112"/>
      <c r="NKS6811" s="112"/>
      <c r="NKT6811" s="112"/>
      <c r="NKU6811" s="112"/>
      <c r="NKV6811" s="112"/>
      <c r="NKW6811" s="112"/>
      <c r="NKX6811" s="112"/>
      <c r="NKY6811" s="112"/>
      <c r="NKZ6811" s="112"/>
      <c r="NLA6811" s="112"/>
      <c r="NLB6811" s="112"/>
      <c r="NLC6811" s="112"/>
      <c r="NLD6811" s="112"/>
      <c r="NLE6811" s="112"/>
      <c r="NLF6811" s="112"/>
      <c r="NLG6811" s="112"/>
      <c r="NLH6811" s="112"/>
      <c r="NLI6811" s="112"/>
      <c r="NLJ6811" s="112"/>
      <c r="NLK6811" s="112"/>
      <c r="NLL6811" s="112"/>
      <c r="NLM6811" s="112"/>
      <c r="NLN6811" s="112"/>
      <c r="NLO6811" s="112"/>
      <c r="NLP6811" s="112"/>
      <c r="NLQ6811" s="112"/>
      <c r="NLR6811" s="112"/>
      <c r="NLS6811" s="112"/>
      <c r="NLT6811" s="112"/>
      <c r="NLU6811" s="112"/>
      <c r="NLV6811" s="112"/>
      <c r="NLW6811" s="112"/>
      <c r="NLX6811" s="112"/>
      <c r="NLY6811" s="112"/>
      <c r="NLZ6811" s="112"/>
      <c r="NMA6811" s="112"/>
      <c r="NMB6811" s="112"/>
      <c r="NMC6811" s="112"/>
      <c r="NMD6811" s="112"/>
      <c r="NME6811" s="112"/>
      <c r="NMF6811" s="112"/>
      <c r="NMG6811" s="112"/>
      <c r="NMH6811" s="112"/>
      <c r="NMI6811" s="112"/>
      <c r="NMJ6811" s="112"/>
      <c r="NMK6811" s="112"/>
      <c r="NML6811" s="112"/>
      <c r="NMM6811" s="112"/>
      <c r="NMN6811" s="112"/>
      <c r="NMO6811" s="112"/>
      <c r="NMP6811" s="112"/>
      <c r="NMQ6811" s="112"/>
      <c r="NMR6811" s="112"/>
      <c r="NMS6811" s="112"/>
      <c r="NMT6811" s="112"/>
      <c r="NMU6811" s="112"/>
      <c r="NMV6811" s="112"/>
      <c r="NMW6811" s="112"/>
      <c r="NMX6811" s="112"/>
      <c r="NMY6811" s="112"/>
      <c r="NMZ6811" s="112"/>
      <c r="NNA6811" s="112"/>
      <c r="NNB6811" s="112"/>
      <c r="NNC6811" s="112"/>
      <c r="NND6811" s="112"/>
      <c r="NNE6811" s="112"/>
      <c r="NNF6811" s="112"/>
      <c r="NNG6811" s="112"/>
      <c r="NNH6811" s="112"/>
      <c r="NNI6811" s="112"/>
      <c r="NNJ6811" s="112"/>
      <c r="NNK6811" s="112"/>
      <c r="NNL6811" s="112"/>
      <c r="NNM6811" s="112"/>
      <c r="NNN6811" s="112"/>
      <c r="NNO6811" s="112"/>
      <c r="NNP6811" s="112"/>
      <c r="NNQ6811" s="112"/>
      <c r="NNR6811" s="112"/>
      <c r="NNS6811" s="112"/>
      <c r="NNT6811" s="112"/>
      <c r="NNU6811" s="112"/>
      <c r="NNV6811" s="112"/>
      <c r="NNW6811" s="112"/>
      <c r="NNX6811" s="112"/>
      <c r="NNY6811" s="112"/>
      <c r="NNZ6811" s="112"/>
      <c r="NOA6811" s="112"/>
      <c r="NOB6811" s="112"/>
      <c r="NOC6811" s="112"/>
      <c r="NOD6811" s="112"/>
      <c r="NOE6811" s="112"/>
      <c r="NOF6811" s="112"/>
      <c r="NOG6811" s="112"/>
      <c r="NOH6811" s="112"/>
      <c r="NOI6811" s="112"/>
      <c r="NOJ6811" s="112"/>
      <c r="NOK6811" s="112"/>
      <c r="NOL6811" s="112"/>
      <c r="NOM6811" s="112"/>
      <c r="NON6811" s="112"/>
      <c r="NOO6811" s="112"/>
      <c r="NOP6811" s="112"/>
      <c r="NOQ6811" s="112"/>
      <c r="NOR6811" s="112"/>
      <c r="NOS6811" s="112"/>
      <c r="NOT6811" s="112"/>
      <c r="NOU6811" s="112"/>
      <c r="NOV6811" s="112"/>
      <c r="NOW6811" s="112"/>
      <c r="NOX6811" s="112"/>
      <c r="NOY6811" s="112"/>
      <c r="NOZ6811" s="112"/>
      <c r="NPA6811" s="112"/>
      <c r="NPB6811" s="112"/>
      <c r="NPC6811" s="112"/>
      <c r="NPD6811" s="112"/>
      <c r="NPE6811" s="112"/>
      <c r="NPF6811" s="112"/>
      <c r="NPG6811" s="112"/>
      <c r="NPH6811" s="112"/>
      <c r="NPI6811" s="112"/>
      <c r="NPJ6811" s="112"/>
      <c r="NPK6811" s="112"/>
      <c r="NPL6811" s="112"/>
      <c r="NPM6811" s="112"/>
      <c r="NPN6811" s="112"/>
      <c r="NPO6811" s="112"/>
      <c r="NPP6811" s="112"/>
      <c r="NPQ6811" s="112"/>
      <c r="NPR6811" s="112"/>
      <c r="NPS6811" s="112"/>
      <c r="NPT6811" s="112"/>
      <c r="NPU6811" s="112"/>
      <c r="NPV6811" s="112"/>
      <c r="NPW6811" s="112"/>
      <c r="NPX6811" s="112"/>
      <c r="NPY6811" s="112"/>
      <c r="NPZ6811" s="112"/>
      <c r="NQA6811" s="112"/>
      <c r="NQB6811" s="112"/>
      <c r="NQC6811" s="112"/>
      <c r="NQD6811" s="112"/>
      <c r="NQE6811" s="112"/>
      <c r="NQF6811" s="112"/>
      <c r="NQG6811" s="112"/>
      <c r="NQH6811" s="112"/>
      <c r="NQI6811" s="112"/>
      <c r="NQJ6811" s="112"/>
      <c r="NQK6811" s="112"/>
      <c r="NQL6811" s="112"/>
      <c r="NQM6811" s="112"/>
      <c r="NQN6811" s="112"/>
      <c r="NQO6811" s="112"/>
      <c r="NQP6811" s="112"/>
      <c r="NQQ6811" s="112"/>
      <c r="NQR6811" s="112"/>
      <c r="NQS6811" s="112"/>
      <c r="NQT6811" s="112"/>
      <c r="NQU6811" s="112"/>
      <c r="NQV6811" s="112"/>
      <c r="NQW6811" s="112"/>
      <c r="NQX6811" s="112"/>
      <c r="NQY6811" s="112"/>
      <c r="NQZ6811" s="112"/>
      <c r="NRA6811" s="112"/>
      <c r="NRB6811" s="112"/>
      <c r="NRC6811" s="112"/>
      <c r="NRD6811" s="112"/>
      <c r="NRE6811" s="112"/>
      <c r="NRF6811" s="112"/>
      <c r="NRG6811" s="112"/>
      <c r="NRH6811" s="112"/>
      <c r="NRI6811" s="112"/>
      <c r="NRJ6811" s="112"/>
      <c r="NRK6811" s="112"/>
      <c r="NRL6811" s="112"/>
      <c r="NRM6811" s="112"/>
      <c r="NRN6811" s="112"/>
      <c r="NRO6811" s="112"/>
      <c r="NRP6811" s="112"/>
      <c r="NRQ6811" s="112"/>
      <c r="NRR6811" s="112"/>
      <c r="NRS6811" s="112"/>
      <c r="NRT6811" s="112"/>
      <c r="NRU6811" s="112"/>
      <c r="NRV6811" s="112"/>
      <c r="NRW6811" s="112"/>
      <c r="NRX6811" s="112"/>
      <c r="NRY6811" s="112"/>
      <c r="NRZ6811" s="112"/>
      <c r="NSA6811" s="112"/>
      <c r="NSB6811" s="112"/>
      <c r="NSC6811" s="112"/>
      <c r="NSD6811" s="112"/>
      <c r="NSE6811" s="112"/>
      <c r="NSF6811" s="112"/>
      <c r="NSG6811" s="112"/>
      <c r="NSH6811" s="112"/>
      <c r="NSI6811" s="112"/>
      <c r="NSJ6811" s="112"/>
      <c r="NSK6811" s="112"/>
      <c r="NSL6811" s="112"/>
      <c r="NSM6811" s="112"/>
      <c r="NSN6811" s="112"/>
      <c r="NSO6811" s="112"/>
      <c r="NSP6811" s="112"/>
      <c r="NSQ6811" s="112"/>
      <c r="NSR6811" s="112"/>
      <c r="NSS6811" s="112"/>
      <c r="NST6811" s="112"/>
      <c r="NSU6811" s="112"/>
      <c r="NSV6811" s="112"/>
      <c r="NSW6811" s="112"/>
      <c r="NSX6811" s="112"/>
      <c r="NSY6811" s="112"/>
      <c r="NSZ6811" s="112"/>
      <c r="NTA6811" s="112"/>
      <c r="NTB6811" s="112"/>
      <c r="NTC6811" s="112"/>
      <c r="NTD6811" s="112"/>
      <c r="NTE6811" s="112"/>
      <c r="NTF6811" s="112"/>
      <c r="NTG6811" s="112"/>
      <c r="NTH6811" s="112"/>
      <c r="NTI6811" s="112"/>
      <c r="NTJ6811" s="112"/>
      <c r="NTK6811" s="112"/>
      <c r="NTL6811" s="112"/>
      <c r="NTM6811" s="112"/>
      <c r="NTN6811" s="112"/>
      <c r="NTO6811" s="112"/>
      <c r="NTP6811" s="112"/>
      <c r="NTQ6811" s="112"/>
      <c r="NTR6811" s="112"/>
      <c r="NTS6811" s="112"/>
      <c r="NTT6811" s="112"/>
      <c r="NTU6811" s="112"/>
      <c r="NTV6811" s="112"/>
      <c r="NTW6811" s="112"/>
      <c r="NTX6811" s="112"/>
      <c r="NTY6811" s="112"/>
      <c r="NTZ6811" s="112"/>
      <c r="NUA6811" s="112"/>
      <c r="NUB6811" s="112"/>
      <c r="NUC6811" s="112"/>
      <c r="NUD6811" s="112"/>
      <c r="NUE6811" s="112"/>
      <c r="NUF6811" s="112"/>
      <c r="NUG6811" s="112"/>
      <c r="NUH6811" s="112"/>
      <c r="NUI6811" s="112"/>
      <c r="NUJ6811" s="112"/>
      <c r="NUK6811" s="112"/>
      <c r="NUL6811" s="112"/>
      <c r="NUM6811" s="112"/>
      <c r="NUN6811" s="112"/>
      <c r="NUO6811" s="112"/>
      <c r="NUP6811" s="112"/>
      <c r="NUQ6811" s="112"/>
      <c r="NUR6811" s="112"/>
      <c r="NUS6811" s="112"/>
      <c r="NUT6811" s="112"/>
      <c r="NUU6811" s="112"/>
      <c r="NUV6811" s="112"/>
      <c r="NUW6811" s="112"/>
      <c r="NUX6811" s="112"/>
      <c r="NUY6811" s="112"/>
      <c r="NUZ6811" s="112"/>
      <c r="NVA6811" s="112"/>
      <c r="NVB6811" s="112"/>
      <c r="NVC6811" s="112"/>
      <c r="NVD6811" s="112"/>
      <c r="NVE6811" s="112"/>
      <c r="NVF6811" s="112"/>
      <c r="NVG6811" s="112"/>
      <c r="NVH6811" s="112"/>
      <c r="NVI6811" s="112"/>
      <c r="NVJ6811" s="112"/>
      <c r="NVK6811" s="112"/>
      <c r="NVL6811" s="112"/>
      <c r="NVM6811" s="112"/>
      <c r="NVN6811" s="112"/>
      <c r="NVO6811" s="112"/>
      <c r="NVP6811" s="112"/>
      <c r="NVQ6811" s="112"/>
      <c r="NVR6811" s="112"/>
      <c r="NVS6811" s="112"/>
      <c r="NVT6811" s="112"/>
      <c r="NVU6811" s="112"/>
      <c r="NVV6811" s="112"/>
      <c r="NVW6811" s="112"/>
      <c r="NVX6811" s="112"/>
      <c r="NVY6811" s="112"/>
      <c r="NVZ6811" s="112"/>
      <c r="NWA6811" s="112"/>
      <c r="NWB6811" s="112"/>
      <c r="NWC6811" s="112"/>
      <c r="NWD6811" s="112"/>
      <c r="NWE6811" s="112"/>
      <c r="NWF6811" s="112"/>
      <c r="NWG6811" s="112"/>
      <c r="NWH6811" s="112"/>
      <c r="NWI6811" s="112"/>
      <c r="NWJ6811" s="112"/>
      <c r="NWK6811" s="112"/>
      <c r="NWL6811" s="112"/>
      <c r="NWM6811" s="112"/>
      <c r="NWN6811" s="112"/>
      <c r="NWO6811" s="112"/>
      <c r="NWP6811" s="112"/>
      <c r="NWQ6811" s="112"/>
      <c r="NWR6811" s="112"/>
      <c r="NWS6811" s="112"/>
      <c r="NWT6811" s="112"/>
      <c r="NWU6811" s="112"/>
      <c r="NWV6811" s="112"/>
      <c r="NWW6811" s="112"/>
      <c r="NWX6811" s="112"/>
      <c r="NWY6811" s="112"/>
      <c r="NWZ6811" s="112"/>
      <c r="NXA6811" s="112"/>
      <c r="NXB6811" s="112"/>
      <c r="NXC6811" s="112"/>
      <c r="NXD6811" s="112"/>
      <c r="NXE6811" s="112"/>
      <c r="NXF6811" s="112"/>
      <c r="NXG6811" s="112"/>
      <c r="NXH6811" s="112"/>
      <c r="NXI6811" s="112"/>
      <c r="NXJ6811" s="112"/>
      <c r="NXK6811" s="112"/>
      <c r="NXL6811" s="112"/>
      <c r="NXM6811" s="112"/>
      <c r="NXN6811" s="112"/>
      <c r="NXO6811" s="112"/>
      <c r="NXP6811" s="112"/>
      <c r="NXQ6811" s="112"/>
      <c r="NXR6811" s="112"/>
      <c r="NXS6811" s="112"/>
      <c r="NXT6811" s="112"/>
      <c r="NXU6811" s="112"/>
      <c r="NXV6811" s="112"/>
      <c r="NXW6811" s="112"/>
      <c r="NXX6811" s="112"/>
      <c r="NXY6811" s="112"/>
      <c r="NXZ6811" s="112"/>
      <c r="NYA6811" s="112"/>
      <c r="NYB6811" s="112"/>
      <c r="NYC6811" s="112"/>
      <c r="NYD6811" s="112"/>
      <c r="NYE6811" s="112"/>
      <c r="NYF6811" s="112"/>
      <c r="NYG6811" s="112"/>
      <c r="NYH6811" s="112"/>
      <c r="NYI6811" s="112"/>
      <c r="NYJ6811" s="112"/>
      <c r="NYK6811" s="112"/>
      <c r="NYL6811" s="112"/>
      <c r="NYM6811" s="112"/>
      <c r="NYN6811" s="112"/>
      <c r="NYO6811" s="112"/>
      <c r="NYP6811" s="112"/>
      <c r="NYQ6811" s="112"/>
      <c r="NYR6811" s="112"/>
      <c r="NYS6811" s="112"/>
      <c r="NYT6811" s="112"/>
      <c r="NYU6811" s="112"/>
      <c r="NYV6811" s="112"/>
      <c r="NYW6811" s="112"/>
      <c r="NYX6811" s="112"/>
      <c r="NYY6811" s="112"/>
      <c r="NYZ6811" s="112"/>
      <c r="NZA6811" s="112"/>
      <c r="NZB6811" s="112"/>
      <c r="NZC6811" s="112"/>
      <c r="NZD6811" s="112"/>
      <c r="NZE6811" s="112"/>
      <c r="NZF6811" s="112"/>
      <c r="NZG6811" s="112"/>
      <c r="NZH6811" s="112"/>
      <c r="NZI6811" s="112"/>
      <c r="NZJ6811" s="112"/>
      <c r="NZK6811" s="112"/>
      <c r="NZL6811" s="112"/>
      <c r="NZM6811" s="112"/>
      <c r="NZN6811" s="112"/>
      <c r="NZO6811" s="112"/>
      <c r="NZP6811" s="112"/>
      <c r="NZQ6811" s="112"/>
      <c r="NZR6811" s="112"/>
      <c r="NZS6811" s="112"/>
      <c r="NZT6811" s="112"/>
      <c r="NZU6811" s="112"/>
      <c r="NZV6811" s="112"/>
      <c r="NZW6811" s="112"/>
      <c r="NZX6811" s="112"/>
      <c r="NZY6811" s="112"/>
      <c r="NZZ6811" s="112"/>
      <c r="OAA6811" s="112"/>
      <c r="OAB6811" s="112"/>
      <c r="OAC6811" s="112"/>
      <c r="OAD6811" s="112"/>
      <c r="OAE6811" s="112"/>
      <c r="OAF6811" s="112"/>
      <c r="OAG6811" s="112"/>
      <c r="OAH6811" s="112"/>
      <c r="OAI6811" s="112"/>
      <c r="OAJ6811" s="112"/>
      <c r="OAK6811" s="112"/>
      <c r="OAL6811" s="112"/>
      <c r="OAM6811" s="112"/>
      <c r="OAN6811" s="112"/>
      <c r="OAO6811" s="112"/>
      <c r="OAP6811" s="112"/>
      <c r="OAQ6811" s="112"/>
      <c r="OAR6811" s="112"/>
      <c r="OAS6811" s="112"/>
      <c r="OAT6811" s="112"/>
      <c r="OAU6811" s="112"/>
      <c r="OAV6811" s="112"/>
      <c r="OAW6811" s="112"/>
      <c r="OAX6811" s="112"/>
      <c r="OAY6811" s="112"/>
      <c r="OAZ6811" s="112"/>
      <c r="OBA6811" s="112"/>
      <c r="OBB6811" s="112"/>
      <c r="OBC6811" s="112"/>
      <c r="OBD6811" s="112"/>
      <c r="OBE6811" s="112"/>
      <c r="OBF6811" s="112"/>
      <c r="OBG6811" s="112"/>
      <c r="OBH6811" s="112"/>
      <c r="OBI6811" s="112"/>
      <c r="OBJ6811" s="112"/>
      <c r="OBK6811" s="112"/>
      <c r="OBL6811" s="112"/>
      <c r="OBM6811" s="112"/>
      <c r="OBN6811" s="112"/>
      <c r="OBO6811" s="112"/>
      <c r="OBP6811" s="112"/>
      <c r="OBQ6811" s="112"/>
      <c r="OBR6811" s="112"/>
      <c r="OBS6811" s="112"/>
      <c r="OBT6811" s="112"/>
      <c r="OBU6811" s="112"/>
      <c r="OBV6811" s="112"/>
      <c r="OBW6811" s="112"/>
      <c r="OBX6811" s="112"/>
      <c r="OBY6811" s="112"/>
      <c r="OBZ6811" s="112"/>
      <c r="OCA6811" s="112"/>
      <c r="OCB6811" s="112"/>
      <c r="OCC6811" s="112"/>
      <c r="OCD6811" s="112"/>
      <c r="OCE6811" s="112"/>
      <c r="OCF6811" s="112"/>
      <c r="OCG6811" s="112"/>
      <c r="OCH6811" s="112"/>
      <c r="OCI6811" s="112"/>
      <c r="OCJ6811" s="112"/>
      <c r="OCK6811" s="112"/>
      <c r="OCL6811" s="112"/>
      <c r="OCM6811" s="112"/>
      <c r="OCN6811" s="112"/>
      <c r="OCO6811" s="112"/>
      <c r="OCP6811" s="112"/>
      <c r="OCQ6811" s="112"/>
      <c r="OCR6811" s="112"/>
      <c r="OCS6811" s="112"/>
      <c r="OCT6811" s="112"/>
      <c r="OCU6811" s="112"/>
      <c r="OCV6811" s="112"/>
      <c r="OCW6811" s="112"/>
      <c r="OCX6811" s="112"/>
      <c r="OCY6811" s="112"/>
      <c r="OCZ6811" s="112"/>
      <c r="ODA6811" s="112"/>
      <c r="ODB6811" s="112"/>
      <c r="ODC6811" s="112"/>
      <c r="ODD6811" s="112"/>
      <c r="ODE6811" s="112"/>
      <c r="ODF6811" s="112"/>
      <c r="ODG6811" s="112"/>
      <c r="ODH6811" s="112"/>
      <c r="ODI6811" s="112"/>
      <c r="ODJ6811" s="112"/>
      <c r="ODK6811" s="112"/>
      <c r="ODL6811" s="112"/>
      <c r="ODM6811" s="112"/>
      <c r="ODN6811" s="112"/>
      <c r="ODO6811" s="112"/>
      <c r="ODP6811" s="112"/>
      <c r="ODQ6811" s="112"/>
      <c r="ODR6811" s="112"/>
      <c r="ODS6811" s="112"/>
      <c r="ODT6811" s="112"/>
      <c r="ODU6811" s="112"/>
      <c r="ODV6811" s="112"/>
      <c r="ODW6811" s="112"/>
      <c r="ODX6811" s="112"/>
      <c r="ODY6811" s="112"/>
      <c r="ODZ6811" s="112"/>
      <c r="OEA6811" s="112"/>
      <c r="OEB6811" s="112"/>
      <c r="OEC6811" s="112"/>
      <c r="OED6811" s="112"/>
      <c r="OEE6811" s="112"/>
      <c r="OEF6811" s="112"/>
      <c r="OEG6811" s="112"/>
      <c r="OEH6811" s="112"/>
      <c r="OEI6811" s="112"/>
      <c r="OEJ6811" s="112"/>
      <c r="OEK6811" s="112"/>
      <c r="OEL6811" s="112"/>
      <c r="OEM6811" s="112"/>
      <c r="OEN6811" s="112"/>
      <c r="OEO6811" s="112"/>
      <c r="OEP6811" s="112"/>
      <c r="OEQ6811" s="112"/>
      <c r="OER6811" s="112"/>
      <c r="OES6811" s="112"/>
      <c r="OET6811" s="112"/>
      <c r="OEU6811" s="112"/>
      <c r="OEV6811" s="112"/>
      <c r="OEW6811" s="112"/>
      <c r="OEX6811" s="112"/>
      <c r="OEY6811" s="112"/>
      <c r="OEZ6811" s="112"/>
      <c r="OFA6811" s="112"/>
      <c r="OFB6811" s="112"/>
      <c r="OFC6811" s="112"/>
      <c r="OFD6811" s="112"/>
      <c r="OFE6811" s="112"/>
      <c r="OFF6811" s="112"/>
      <c r="OFG6811" s="112"/>
      <c r="OFH6811" s="112"/>
      <c r="OFI6811" s="112"/>
      <c r="OFJ6811" s="112"/>
      <c r="OFK6811" s="112"/>
      <c r="OFL6811" s="112"/>
      <c r="OFM6811" s="112"/>
      <c r="OFN6811" s="112"/>
      <c r="OFO6811" s="112"/>
      <c r="OFP6811" s="112"/>
      <c r="OFQ6811" s="112"/>
      <c r="OFR6811" s="112"/>
      <c r="OFS6811" s="112"/>
      <c r="OFT6811" s="112"/>
      <c r="OFU6811" s="112"/>
      <c r="OFV6811" s="112"/>
      <c r="OFW6811" s="112"/>
      <c r="OFX6811" s="112"/>
      <c r="OFY6811" s="112"/>
      <c r="OFZ6811" s="112"/>
      <c r="OGA6811" s="112"/>
      <c r="OGB6811" s="112"/>
      <c r="OGC6811" s="112"/>
      <c r="OGD6811" s="112"/>
      <c r="OGE6811" s="112"/>
      <c r="OGF6811" s="112"/>
      <c r="OGG6811" s="112"/>
      <c r="OGH6811" s="112"/>
      <c r="OGI6811" s="112"/>
      <c r="OGJ6811" s="112"/>
      <c r="OGK6811" s="112"/>
      <c r="OGL6811" s="112"/>
      <c r="OGM6811" s="112"/>
      <c r="OGN6811" s="112"/>
      <c r="OGO6811" s="112"/>
      <c r="OGP6811" s="112"/>
      <c r="OGQ6811" s="112"/>
      <c r="OGR6811" s="112"/>
      <c r="OGS6811" s="112"/>
      <c r="OGT6811" s="112"/>
      <c r="OGU6811" s="112"/>
      <c r="OGV6811" s="112"/>
      <c r="OGW6811" s="112"/>
      <c r="OGX6811" s="112"/>
      <c r="OGY6811" s="112"/>
      <c r="OGZ6811" s="112"/>
      <c r="OHA6811" s="112"/>
      <c r="OHB6811" s="112"/>
      <c r="OHC6811" s="112"/>
      <c r="OHD6811" s="112"/>
      <c r="OHE6811" s="112"/>
      <c r="OHF6811" s="112"/>
      <c r="OHG6811" s="112"/>
      <c r="OHH6811" s="112"/>
      <c r="OHI6811" s="112"/>
      <c r="OHJ6811" s="112"/>
      <c r="OHK6811" s="112"/>
      <c r="OHL6811" s="112"/>
      <c r="OHM6811" s="112"/>
      <c r="OHN6811" s="112"/>
      <c r="OHO6811" s="112"/>
      <c r="OHP6811" s="112"/>
      <c r="OHQ6811" s="112"/>
      <c r="OHR6811" s="112"/>
      <c r="OHS6811" s="112"/>
      <c r="OHT6811" s="112"/>
      <c r="OHU6811" s="112"/>
      <c r="OHV6811" s="112"/>
      <c r="OHW6811" s="112"/>
      <c r="OHX6811" s="112"/>
      <c r="OHY6811" s="112"/>
      <c r="OHZ6811" s="112"/>
      <c r="OIA6811" s="112"/>
      <c r="OIB6811" s="112"/>
      <c r="OIC6811" s="112"/>
      <c r="OID6811" s="112"/>
      <c r="OIE6811" s="112"/>
      <c r="OIF6811" s="112"/>
      <c r="OIG6811" s="112"/>
      <c r="OIH6811" s="112"/>
      <c r="OII6811" s="112"/>
      <c r="OIJ6811" s="112"/>
      <c r="OIK6811" s="112"/>
      <c r="OIL6811" s="112"/>
      <c r="OIM6811" s="112"/>
      <c r="OIN6811" s="112"/>
      <c r="OIO6811" s="112"/>
      <c r="OIP6811" s="112"/>
      <c r="OIQ6811" s="112"/>
      <c r="OIR6811" s="112"/>
      <c r="OIS6811" s="112"/>
      <c r="OIT6811" s="112"/>
      <c r="OIU6811" s="112"/>
      <c r="OIV6811" s="112"/>
      <c r="OIW6811" s="112"/>
      <c r="OIX6811" s="112"/>
      <c r="OIY6811" s="112"/>
      <c r="OIZ6811" s="112"/>
      <c r="OJA6811" s="112"/>
      <c r="OJB6811" s="112"/>
      <c r="OJC6811" s="112"/>
      <c r="OJD6811" s="112"/>
      <c r="OJE6811" s="112"/>
      <c r="OJF6811" s="112"/>
      <c r="OJG6811" s="112"/>
      <c r="OJH6811" s="112"/>
      <c r="OJI6811" s="112"/>
      <c r="OJJ6811" s="112"/>
      <c r="OJK6811" s="112"/>
      <c r="OJL6811" s="112"/>
      <c r="OJM6811" s="112"/>
      <c r="OJN6811" s="112"/>
      <c r="OJO6811" s="112"/>
      <c r="OJP6811" s="112"/>
      <c r="OJQ6811" s="112"/>
      <c r="OJR6811" s="112"/>
      <c r="OJS6811" s="112"/>
      <c r="OJT6811" s="112"/>
      <c r="OJU6811" s="112"/>
      <c r="OJV6811" s="112"/>
      <c r="OJW6811" s="112"/>
      <c r="OJX6811" s="112"/>
      <c r="OJY6811" s="112"/>
      <c r="OJZ6811" s="112"/>
      <c r="OKA6811" s="112"/>
      <c r="OKB6811" s="112"/>
      <c r="OKC6811" s="112"/>
      <c r="OKD6811" s="112"/>
      <c r="OKE6811" s="112"/>
      <c r="OKF6811" s="112"/>
      <c r="OKG6811" s="112"/>
      <c r="OKH6811" s="112"/>
      <c r="OKI6811" s="112"/>
      <c r="OKJ6811" s="112"/>
      <c r="OKK6811" s="112"/>
      <c r="OKL6811" s="112"/>
      <c r="OKM6811" s="112"/>
      <c r="OKN6811" s="112"/>
      <c r="OKO6811" s="112"/>
      <c r="OKP6811" s="112"/>
      <c r="OKQ6811" s="112"/>
      <c r="OKR6811" s="112"/>
      <c r="OKS6811" s="112"/>
      <c r="OKT6811" s="112"/>
      <c r="OKU6811" s="112"/>
      <c r="OKV6811" s="112"/>
      <c r="OKW6811" s="112"/>
      <c r="OKX6811" s="112"/>
      <c r="OKY6811" s="112"/>
      <c r="OKZ6811" s="112"/>
      <c r="OLA6811" s="112"/>
      <c r="OLB6811" s="112"/>
      <c r="OLC6811" s="112"/>
      <c r="OLD6811" s="112"/>
      <c r="OLE6811" s="112"/>
      <c r="OLF6811" s="112"/>
      <c r="OLG6811" s="112"/>
      <c r="OLH6811" s="112"/>
      <c r="OLI6811" s="112"/>
      <c r="OLJ6811" s="112"/>
      <c r="OLK6811" s="112"/>
      <c r="OLL6811" s="112"/>
      <c r="OLM6811" s="112"/>
      <c r="OLN6811" s="112"/>
      <c r="OLO6811" s="112"/>
      <c r="OLP6811" s="112"/>
      <c r="OLQ6811" s="112"/>
      <c r="OLR6811" s="112"/>
      <c r="OLS6811" s="112"/>
      <c r="OLT6811" s="112"/>
      <c r="OLU6811" s="112"/>
      <c r="OLV6811" s="112"/>
      <c r="OLW6811" s="112"/>
      <c r="OLX6811" s="112"/>
      <c r="OLY6811" s="112"/>
      <c r="OLZ6811" s="112"/>
      <c r="OMA6811" s="112"/>
      <c r="OMB6811" s="112"/>
      <c r="OMC6811" s="112"/>
      <c r="OMD6811" s="112"/>
      <c r="OME6811" s="112"/>
      <c r="OMF6811" s="112"/>
      <c r="OMG6811" s="112"/>
      <c r="OMH6811" s="112"/>
      <c r="OMI6811" s="112"/>
      <c r="OMJ6811" s="112"/>
      <c r="OMK6811" s="112"/>
      <c r="OML6811" s="112"/>
      <c r="OMM6811" s="112"/>
      <c r="OMN6811" s="112"/>
      <c r="OMO6811" s="112"/>
      <c r="OMP6811" s="112"/>
      <c r="OMQ6811" s="112"/>
      <c r="OMR6811" s="112"/>
      <c r="OMS6811" s="112"/>
      <c r="OMT6811" s="112"/>
      <c r="OMU6811" s="112"/>
      <c r="OMV6811" s="112"/>
      <c r="OMW6811" s="112"/>
      <c r="OMX6811" s="112"/>
      <c r="OMY6811" s="112"/>
      <c r="OMZ6811" s="112"/>
      <c r="ONA6811" s="112"/>
      <c r="ONB6811" s="112"/>
      <c r="ONC6811" s="112"/>
      <c r="OND6811" s="112"/>
      <c r="ONE6811" s="112"/>
      <c r="ONF6811" s="112"/>
      <c r="ONG6811" s="112"/>
      <c r="ONH6811" s="112"/>
      <c r="ONI6811" s="112"/>
      <c r="ONJ6811" s="112"/>
      <c r="ONK6811" s="112"/>
      <c r="ONL6811" s="112"/>
      <c r="ONM6811" s="112"/>
      <c r="ONN6811" s="112"/>
      <c r="ONO6811" s="112"/>
      <c r="ONP6811" s="112"/>
      <c r="ONQ6811" s="112"/>
      <c r="ONR6811" s="112"/>
      <c r="ONS6811" s="112"/>
      <c r="ONT6811" s="112"/>
      <c r="ONU6811" s="112"/>
      <c r="ONV6811" s="112"/>
      <c r="ONW6811" s="112"/>
      <c r="ONX6811" s="112"/>
      <c r="ONY6811" s="112"/>
      <c r="ONZ6811" s="112"/>
      <c r="OOA6811" s="112"/>
      <c r="OOB6811" s="112"/>
      <c r="OOC6811" s="112"/>
      <c r="OOD6811" s="112"/>
      <c r="OOE6811" s="112"/>
      <c r="OOF6811" s="112"/>
      <c r="OOG6811" s="112"/>
      <c r="OOH6811" s="112"/>
      <c r="OOI6811" s="112"/>
      <c r="OOJ6811" s="112"/>
      <c r="OOK6811" s="112"/>
      <c r="OOL6811" s="112"/>
      <c r="OOM6811" s="112"/>
      <c r="OON6811" s="112"/>
      <c r="OOO6811" s="112"/>
      <c r="OOP6811" s="112"/>
      <c r="OOQ6811" s="112"/>
      <c r="OOR6811" s="112"/>
      <c r="OOS6811" s="112"/>
      <c r="OOT6811" s="112"/>
      <c r="OOU6811" s="112"/>
      <c r="OOV6811" s="112"/>
      <c r="OOW6811" s="112"/>
      <c r="OOX6811" s="112"/>
      <c r="OOY6811" s="112"/>
      <c r="OOZ6811" s="112"/>
      <c r="OPA6811" s="112"/>
      <c r="OPB6811" s="112"/>
      <c r="OPC6811" s="112"/>
      <c r="OPD6811" s="112"/>
      <c r="OPE6811" s="112"/>
      <c r="OPF6811" s="112"/>
      <c r="OPG6811" s="112"/>
      <c r="OPH6811" s="112"/>
      <c r="OPI6811" s="112"/>
      <c r="OPJ6811" s="112"/>
      <c r="OPK6811" s="112"/>
      <c r="OPL6811" s="112"/>
      <c r="OPM6811" s="112"/>
      <c r="OPN6811" s="112"/>
      <c r="OPO6811" s="112"/>
      <c r="OPP6811" s="112"/>
      <c r="OPQ6811" s="112"/>
      <c r="OPR6811" s="112"/>
      <c r="OPS6811" s="112"/>
      <c r="OPT6811" s="112"/>
      <c r="OPU6811" s="112"/>
      <c r="OPV6811" s="112"/>
      <c r="OPW6811" s="112"/>
      <c r="OPX6811" s="112"/>
      <c r="OPY6811" s="112"/>
      <c r="OPZ6811" s="112"/>
      <c r="OQA6811" s="112"/>
      <c r="OQB6811" s="112"/>
      <c r="OQC6811" s="112"/>
      <c r="OQD6811" s="112"/>
      <c r="OQE6811" s="112"/>
      <c r="OQF6811" s="112"/>
      <c r="OQG6811" s="112"/>
      <c r="OQH6811" s="112"/>
      <c r="OQI6811" s="112"/>
      <c r="OQJ6811" s="112"/>
      <c r="OQK6811" s="112"/>
      <c r="OQL6811" s="112"/>
      <c r="OQM6811" s="112"/>
      <c r="OQN6811" s="112"/>
      <c r="OQO6811" s="112"/>
      <c r="OQP6811" s="112"/>
      <c r="OQQ6811" s="112"/>
      <c r="OQR6811" s="112"/>
      <c r="OQS6811" s="112"/>
      <c r="OQT6811" s="112"/>
      <c r="OQU6811" s="112"/>
      <c r="OQV6811" s="112"/>
      <c r="OQW6811" s="112"/>
      <c r="OQX6811" s="112"/>
      <c r="OQY6811" s="112"/>
      <c r="OQZ6811" s="112"/>
      <c r="ORA6811" s="112"/>
      <c r="ORB6811" s="112"/>
      <c r="ORC6811" s="112"/>
      <c r="ORD6811" s="112"/>
      <c r="ORE6811" s="112"/>
      <c r="ORF6811" s="112"/>
      <c r="ORG6811" s="112"/>
      <c r="ORH6811" s="112"/>
      <c r="ORI6811" s="112"/>
      <c r="ORJ6811" s="112"/>
      <c r="ORK6811" s="112"/>
      <c r="ORL6811" s="112"/>
      <c r="ORM6811" s="112"/>
      <c r="ORN6811" s="112"/>
      <c r="ORO6811" s="112"/>
      <c r="ORP6811" s="112"/>
      <c r="ORQ6811" s="112"/>
      <c r="ORR6811" s="112"/>
      <c r="ORS6811" s="112"/>
      <c r="ORT6811" s="112"/>
      <c r="ORU6811" s="112"/>
      <c r="ORV6811" s="112"/>
      <c r="ORW6811" s="112"/>
      <c r="ORX6811" s="112"/>
      <c r="ORY6811" s="112"/>
      <c r="ORZ6811" s="112"/>
      <c r="OSA6811" s="112"/>
      <c r="OSB6811" s="112"/>
      <c r="OSC6811" s="112"/>
      <c r="OSD6811" s="112"/>
      <c r="OSE6811" s="112"/>
      <c r="OSF6811" s="112"/>
      <c r="OSG6811" s="112"/>
      <c r="OSH6811" s="112"/>
      <c r="OSI6811" s="112"/>
      <c r="OSJ6811" s="112"/>
      <c r="OSK6811" s="112"/>
      <c r="OSL6811" s="112"/>
      <c r="OSM6811" s="112"/>
      <c r="OSN6811" s="112"/>
      <c r="OSO6811" s="112"/>
      <c r="OSP6811" s="112"/>
      <c r="OSQ6811" s="112"/>
      <c r="OSR6811" s="112"/>
      <c r="OSS6811" s="112"/>
      <c r="OST6811" s="112"/>
      <c r="OSU6811" s="112"/>
      <c r="OSV6811" s="112"/>
      <c r="OSW6811" s="112"/>
      <c r="OSX6811" s="112"/>
      <c r="OSY6811" s="112"/>
      <c r="OSZ6811" s="112"/>
      <c r="OTA6811" s="112"/>
      <c r="OTB6811" s="112"/>
      <c r="OTC6811" s="112"/>
      <c r="OTD6811" s="112"/>
      <c r="OTE6811" s="112"/>
      <c r="OTF6811" s="112"/>
      <c r="OTG6811" s="112"/>
      <c r="OTH6811" s="112"/>
      <c r="OTI6811" s="112"/>
      <c r="OTJ6811" s="112"/>
      <c r="OTK6811" s="112"/>
      <c r="OTL6811" s="112"/>
      <c r="OTM6811" s="112"/>
      <c r="OTN6811" s="112"/>
      <c r="OTO6811" s="112"/>
      <c r="OTP6811" s="112"/>
      <c r="OTQ6811" s="112"/>
      <c r="OTR6811" s="112"/>
      <c r="OTS6811" s="112"/>
      <c r="OTT6811" s="112"/>
      <c r="OTU6811" s="112"/>
      <c r="OTV6811" s="112"/>
      <c r="OTW6811" s="112"/>
      <c r="OTX6811" s="112"/>
      <c r="OTY6811" s="112"/>
      <c r="OTZ6811" s="112"/>
      <c r="OUA6811" s="112"/>
      <c r="OUB6811" s="112"/>
      <c r="OUC6811" s="112"/>
      <c r="OUD6811" s="112"/>
      <c r="OUE6811" s="112"/>
      <c r="OUF6811" s="112"/>
      <c r="OUG6811" s="112"/>
      <c r="OUH6811" s="112"/>
      <c r="OUI6811" s="112"/>
      <c r="OUJ6811" s="112"/>
      <c r="OUK6811" s="112"/>
      <c r="OUL6811" s="112"/>
      <c r="OUM6811" s="112"/>
      <c r="OUN6811" s="112"/>
      <c r="OUO6811" s="112"/>
      <c r="OUP6811" s="112"/>
      <c r="OUQ6811" s="112"/>
      <c r="OUR6811" s="112"/>
      <c r="OUS6811" s="112"/>
      <c r="OUT6811" s="112"/>
      <c r="OUU6811" s="112"/>
      <c r="OUV6811" s="112"/>
      <c r="OUW6811" s="112"/>
      <c r="OUX6811" s="112"/>
      <c r="OUY6811" s="112"/>
      <c r="OUZ6811" s="112"/>
      <c r="OVA6811" s="112"/>
      <c r="OVB6811" s="112"/>
      <c r="OVC6811" s="112"/>
      <c r="OVD6811" s="112"/>
      <c r="OVE6811" s="112"/>
      <c r="OVF6811" s="112"/>
      <c r="OVG6811" s="112"/>
      <c r="OVH6811" s="112"/>
      <c r="OVI6811" s="112"/>
      <c r="OVJ6811" s="112"/>
      <c r="OVK6811" s="112"/>
      <c r="OVL6811" s="112"/>
      <c r="OVM6811" s="112"/>
      <c r="OVN6811" s="112"/>
      <c r="OVO6811" s="112"/>
      <c r="OVP6811" s="112"/>
      <c r="OVQ6811" s="112"/>
      <c r="OVR6811" s="112"/>
      <c r="OVS6811" s="112"/>
      <c r="OVT6811" s="112"/>
      <c r="OVU6811" s="112"/>
      <c r="OVV6811" s="112"/>
      <c r="OVW6811" s="112"/>
      <c r="OVX6811" s="112"/>
      <c r="OVY6811" s="112"/>
      <c r="OVZ6811" s="112"/>
      <c r="OWA6811" s="112"/>
      <c r="OWB6811" s="112"/>
      <c r="OWC6811" s="112"/>
      <c r="OWD6811" s="112"/>
      <c r="OWE6811" s="112"/>
      <c r="OWF6811" s="112"/>
      <c r="OWG6811" s="112"/>
      <c r="OWH6811" s="112"/>
      <c r="OWI6811" s="112"/>
      <c r="OWJ6811" s="112"/>
      <c r="OWK6811" s="112"/>
      <c r="OWL6811" s="112"/>
      <c r="OWM6811" s="112"/>
      <c r="OWN6811" s="112"/>
      <c r="OWO6811" s="112"/>
      <c r="OWP6811" s="112"/>
      <c r="OWQ6811" s="112"/>
      <c r="OWR6811" s="112"/>
      <c r="OWS6811" s="112"/>
      <c r="OWT6811" s="112"/>
      <c r="OWU6811" s="112"/>
      <c r="OWV6811" s="112"/>
      <c r="OWW6811" s="112"/>
      <c r="OWX6811" s="112"/>
      <c r="OWY6811" s="112"/>
      <c r="OWZ6811" s="112"/>
      <c r="OXA6811" s="112"/>
      <c r="OXB6811" s="112"/>
      <c r="OXC6811" s="112"/>
      <c r="OXD6811" s="112"/>
      <c r="OXE6811" s="112"/>
      <c r="OXF6811" s="112"/>
      <c r="OXG6811" s="112"/>
      <c r="OXH6811" s="112"/>
      <c r="OXI6811" s="112"/>
      <c r="OXJ6811" s="112"/>
      <c r="OXK6811" s="112"/>
      <c r="OXL6811" s="112"/>
      <c r="OXM6811" s="112"/>
      <c r="OXN6811" s="112"/>
      <c r="OXO6811" s="112"/>
      <c r="OXP6811" s="112"/>
      <c r="OXQ6811" s="112"/>
      <c r="OXR6811" s="112"/>
      <c r="OXS6811" s="112"/>
      <c r="OXT6811" s="112"/>
      <c r="OXU6811" s="112"/>
      <c r="OXV6811" s="112"/>
      <c r="OXW6811" s="112"/>
      <c r="OXX6811" s="112"/>
      <c r="OXY6811" s="112"/>
      <c r="OXZ6811" s="112"/>
      <c r="OYA6811" s="112"/>
      <c r="OYB6811" s="112"/>
      <c r="OYC6811" s="112"/>
      <c r="OYD6811" s="112"/>
      <c r="OYE6811" s="112"/>
      <c r="OYF6811" s="112"/>
      <c r="OYG6811" s="112"/>
      <c r="OYH6811" s="112"/>
      <c r="OYI6811" s="112"/>
      <c r="OYJ6811" s="112"/>
      <c r="OYK6811" s="112"/>
      <c r="OYL6811" s="112"/>
      <c r="OYM6811" s="112"/>
      <c r="OYN6811" s="112"/>
      <c r="OYO6811" s="112"/>
      <c r="OYP6811" s="112"/>
      <c r="OYQ6811" s="112"/>
      <c r="OYR6811" s="112"/>
      <c r="OYS6811" s="112"/>
      <c r="OYT6811" s="112"/>
      <c r="OYU6811" s="112"/>
      <c r="OYV6811" s="112"/>
      <c r="OYW6811" s="112"/>
      <c r="OYX6811" s="112"/>
      <c r="OYY6811" s="112"/>
      <c r="OYZ6811" s="112"/>
      <c r="OZA6811" s="112"/>
      <c r="OZB6811" s="112"/>
      <c r="OZC6811" s="112"/>
      <c r="OZD6811" s="112"/>
      <c r="OZE6811" s="112"/>
      <c r="OZF6811" s="112"/>
      <c r="OZG6811" s="112"/>
      <c r="OZH6811" s="112"/>
      <c r="OZI6811" s="112"/>
      <c r="OZJ6811" s="112"/>
      <c r="OZK6811" s="112"/>
      <c r="OZL6811" s="112"/>
      <c r="OZM6811" s="112"/>
      <c r="OZN6811" s="112"/>
      <c r="OZO6811" s="112"/>
      <c r="OZP6811" s="112"/>
      <c r="OZQ6811" s="112"/>
      <c r="OZR6811" s="112"/>
      <c r="OZS6811" s="112"/>
      <c r="OZT6811" s="112"/>
      <c r="OZU6811" s="112"/>
      <c r="OZV6811" s="112"/>
      <c r="OZW6811" s="112"/>
      <c r="OZX6811" s="112"/>
      <c r="OZY6811" s="112"/>
      <c r="OZZ6811" s="112"/>
      <c r="PAA6811" s="112"/>
      <c r="PAB6811" s="112"/>
      <c r="PAC6811" s="112"/>
      <c r="PAD6811" s="112"/>
      <c r="PAE6811" s="112"/>
      <c r="PAF6811" s="112"/>
      <c r="PAG6811" s="112"/>
      <c r="PAH6811" s="112"/>
      <c r="PAI6811" s="112"/>
      <c r="PAJ6811" s="112"/>
      <c r="PAK6811" s="112"/>
      <c r="PAL6811" s="112"/>
      <c r="PAM6811" s="112"/>
      <c r="PAN6811" s="112"/>
      <c r="PAO6811" s="112"/>
      <c r="PAP6811" s="112"/>
      <c r="PAQ6811" s="112"/>
      <c r="PAR6811" s="112"/>
      <c r="PAS6811" s="112"/>
      <c r="PAT6811" s="112"/>
      <c r="PAU6811" s="112"/>
      <c r="PAV6811" s="112"/>
      <c r="PAW6811" s="112"/>
      <c r="PAX6811" s="112"/>
      <c r="PAY6811" s="112"/>
      <c r="PAZ6811" s="112"/>
      <c r="PBA6811" s="112"/>
      <c r="PBB6811" s="112"/>
      <c r="PBC6811" s="112"/>
      <c r="PBD6811" s="112"/>
      <c r="PBE6811" s="112"/>
      <c r="PBF6811" s="112"/>
      <c r="PBG6811" s="112"/>
      <c r="PBH6811" s="112"/>
      <c r="PBI6811" s="112"/>
      <c r="PBJ6811" s="112"/>
      <c r="PBK6811" s="112"/>
      <c r="PBL6811" s="112"/>
      <c r="PBM6811" s="112"/>
      <c r="PBN6811" s="112"/>
      <c r="PBO6811" s="112"/>
      <c r="PBP6811" s="112"/>
      <c r="PBQ6811" s="112"/>
      <c r="PBR6811" s="112"/>
      <c r="PBS6811" s="112"/>
      <c r="PBT6811" s="112"/>
      <c r="PBU6811" s="112"/>
      <c r="PBV6811" s="112"/>
      <c r="PBW6811" s="112"/>
      <c r="PBX6811" s="112"/>
      <c r="PBY6811" s="112"/>
      <c r="PBZ6811" s="112"/>
      <c r="PCA6811" s="112"/>
      <c r="PCB6811" s="112"/>
      <c r="PCC6811" s="112"/>
      <c r="PCD6811" s="112"/>
      <c r="PCE6811" s="112"/>
      <c r="PCF6811" s="112"/>
      <c r="PCG6811" s="112"/>
      <c r="PCH6811" s="112"/>
      <c r="PCI6811" s="112"/>
      <c r="PCJ6811" s="112"/>
      <c r="PCK6811" s="112"/>
      <c r="PCL6811" s="112"/>
      <c r="PCM6811" s="112"/>
      <c r="PCN6811" s="112"/>
      <c r="PCO6811" s="112"/>
      <c r="PCP6811" s="112"/>
      <c r="PCQ6811" s="112"/>
      <c r="PCR6811" s="112"/>
      <c r="PCS6811" s="112"/>
      <c r="PCT6811" s="112"/>
      <c r="PCU6811" s="112"/>
      <c r="PCV6811" s="112"/>
      <c r="PCW6811" s="112"/>
      <c r="PCX6811" s="112"/>
      <c r="PCY6811" s="112"/>
      <c r="PCZ6811" s="112"/>
      <c r="PDA6811" s="112"/>
      <c r="PDB6811" s="112"/>
      <c r="PDC6811" s="112"/>
      <c r="PDD6811" s="112"/>
      <c r="PDE6811" s="112"/>
      <c r="PDF6811" s="112"/>
      <c r="PDG6811" s="112"/>
      <c r="PDH6811" s="112"/>
      <c r="PDI6811" s="112"/>
      <c r="PDJ6811" s="112"/>
      <c r="PDK6811" s="112"/>
      <c r="PDL6811" s="112"/>
      <c r="PDM6811" s="112"/>
      <c r="PDN6811" s="112"/>
      <c r="PDO6811" s="112"/>
      <c r="PDP6811" s="112"/>
      <c r="PDQ6811" s="112"/>
      <c r="PDR6811" s="112"/>
      <c r="PDS6811" s="112"/>
      <c r="PDT6811" s="112"/>
      <c r="PDU6811" s="112"/>
      <c r="PDV6811" s="112"/>
      <c r="PDW6811" s="112"/>
      <c r="PDX6811" s="112"/>
      <c r="PDY6811" s="112"/>
      <c r="PDZ6811" s="112"/>
      <c r="PEA6811" s="112"/>
      <c r="PEB6811" s="112"/>
      <c r="PEC6811" s="112"/>
      <c r="PED6811" s="112"/>
      <c r="PEE6811" s="112"/>
      <c r="PEF6811" s="112"/>
      <c r="PEG6811" s="112"/>
      <c r="PEH6811" s="112"/>
      <c r="PEI6811" s="112"/>
      <c r="PEJ6811" s="112"/>
      <c r="PEK6811" s="112"/>
      <c r="PEL6811" s="112"/>
      <c r="PEM6811" s="112"/>
      <c r="PEN6811" s="112"/>
      <c r="PEO6811" s="112"/>
      <c r="PEP6811" s="112"/>
      <c r="PEQ6811" s="112"/>
      <c r="PER6811" s="112"/>
      <c r="PES6811" s="112"/>
      <c r="PET6811" s="112"/>
      <c r="PEU6811" s="112"/>
      <c r="PEV6811" s="112"/>
      <c r="PEW6811" s="112"/>
      <c r="PEX6811" s="112"/>
      <c r="PEY6811" s="112"/>
      <c r="PEZ6811" s="112"/>
      <c r="PFA6811" s="112"/>
      <c r="PFB6811" s="112"/>
      <c r="PFC6811" s="112"/>
      <c r="PFD6811" s="112"/>
      <c r="PFE6811" s="112"/>
      <c r="PFF6811" s="112"/>
      <c r="PFG6811" s="112"/>
      <c r="PFH6811" s="112"/>
      <c r="PFI6811" s="112"/>
      <c r="PFJ6811" s="112"/>
      <c r="PFK6811" s="112"/>
      <c r="PFL6811" s="112"/>
      <c r="PFM6811" s="112"/>
      <c r="PFN6811" s="112"/>
      <c r="PFO6811" s="112"/>
      <c r="PFP6811" s="112"/>
      <c r="PFQ6811" s="112"/>
      <c r="PFR6811" s="112"/>
      <c r="PFS6811" s="112"/>
      <c r="PFT6811" s="112"/>
      <c r="PFU6811" s="112"/>
      <c r="PFV6811" s="112"/>
      <c r="PFW6811" s="112"/>
      <c r="PFX6811" s="112"/>
      <c r="PFY6811" s="112"/>
      <c r="PFZ6811" s="112"/>
      <c r="PGA6811" s="112"/>
      <c r="PGB6811" s="112"/>
      <c r="PGC6811" s="112"/>
      <c r="PGD6811" s="112"/>
      <c r="PGE6811" s="112"/>
      <c r="PGF6811" s="112"/>
      <c r="PGG6811" s="112"/>
      <c r="PGH6811" s="112"/>
      <c r="PGI6811" s="112"/>
      <c r="PGJ6811" s="112"/>
      <c r="PGK6811" s="112"/>
      <c r="PGL6811" s="112"/>
      <c r="PGM6811" s="112"/>
      <c r="PGN6811" s="112"/>
      <c r="PGO6811" s="112"/>
      <c r="PGP6811" s="112"/>
      <c r="PGQ6811" s="112"/>
      <c r="PGR6811" s="112"/>
      <c r="PGS6811" s="112"/>
      <c r="PGT6811" s="112"/>
      <c r="PGU6811" s="112"/>
      <c r="PGV6811" s="112"/>
      <c r="PGW6811" s="112"/>
      <c r="PGX6811" s="112"/>
      <c r="PGY6811" s="112"/>
      <c r="PGZ6811" s="112"/>
      <c r="PHA6811" s="112"/>
      <c r="PHB6811" s="112"/>
      <c r="PHC6811" s="112"/>
      <c r="PHD6811" s="112"/>
      <c r="PHE6811" s="112"/>
      <c r="PHF6811" s="112"/>
      <c r="PHG6811" s="112"/>
      <c r="PHH6811" s="112"/>
      <c r="PHI6811" s="112"/>
      <c r="PHJ6811" s="112"/>
      <c r="PHK6811" s="112"/>
      <c r="PHL6811" s="112"/>
      <c r="PHM6811" s="112"/>
      <c r="PHN6811" s="112"/>
      <c r="PHO6811" s="112"/>
      <c r="PHP6811" s="112"/>
      <c r="PHQ6811" s="112"/>
      <c r="PHR6811" s="112"/>
      <c r="PHS6811" s="112"/>
      <c r="PHT6811" s="112"/>
      <c r="PHU6811" s="112"/>
      <c r="PHV6811" s="112"/>
      <c r="PHW6811" s="112"/>
      <c r="PHX6811" s="112"/>
      <c r="PHY6811" s="112"/>
      <c r="PHZ6811" s="112"/>
      <c r="PIA6811" s="112"/>
      <c r="PIB6811" s="112"/>
      <c r="PIC6811" s="112"/>
      <c r="PID6811" s="112"/>
      <c r="PIE6811" s="112"/>
      <c r="PIF6811" s="112"/>
      <c r="PIG6811" s="112"/>
      <c r="PIH6811" s="112"/>
      <c r="PII6811" s="112"/>
      <c r="PIJ6811" s="112"/>
      <c r="PIK6811" s="112"/>
      <c r="PIL6811" s="112"/>
      <c r="PIM6811" s="112"/>
      <c r="PIN6811" s="112"/>
      <c r="PIO6811" s="112"/>
      <c r="PIP6811" s="112"/>
      <c r="PIQ6811" s="112"/>
      <c r="PIR6811" s="112"/>
      <c r="PIS6811" s="112"/>
      <c r="PIT6811" s="112"/>
      <c r="PIU6811" s="112"/>
      <c r="PIV6811" s="112"/>
      <c r="PIW6811" s="112"/>
      <c r="PIX6811" s="112"/>
      <c r="PIY6811" s="112"/>
      <c r="PIZ6811" s="112"/>
      <c r="PJA6811" s="112"/>
      <c r="PJB6811" s="112"/>
      <c r="PJC6811" s="112"/>
      <c r="PJD6811" s="112"/>
      <c r="PJE6811" s="112"/>
      <c r="PJF6811" s="112"/>
      <c r="PJG6811" s="112"/>
      <c r="PJH6811" s="112"/>
      <c r="PJI6811" s="112"/>
      <c r="PJJ6811" s="112"/>
      <c r="PJK6811" s="112"/>
      <c r="PJL6811" s="112"/>
      <c r="PJM6811" s="112"/>
      <c r="PJN6811" s="112"/>
      <c r="PJO6811" s="112"/>
      <c r="PJP6811" s="112"/>
      <c r="PJQ6811" s="112"/>
      <c r="PJR6811" s="112"/>
      <c r="PJS6811" s="112"/>
      <c r="PJT6811" s="112"/>
      <c r="PJU6811" s="112"/>
      <c r="PJV6811" s="112"/>
      <c r="PJW6811" s="112"/>
      <c r="PJX6811" s="112"/>
      <c r="PJY6811" s="112"/>
      <c r="PJZ6811" s="112"/>
      <c r="PKA6811" s="112"/>
      <c r="PKB6811" s="112"/>
      <c r="PKC6811" s="112"/>
      <c r="PKD6811" s="112"/>
      <c r="PKE6811" s="112"/>
      <c r="PKF6811" s="112"/>
      <c r="PKG6811" s="112"/>
      <c r="PKH6811" s="112"/>
      <c r="PKI6811" s="112"/>
      <c r="PKJ6811" s="112"/>
      <c r="PKK6811" s="112"/>
      <c r="PKL6811" s="112"/>
      <c r="PKM6811" s="112"/>
      <c r="PKN6811" s="112"/>
      <c r="PKO6811" s="112"/>
      <c r="PKP6811" s="112"/>
      <c r="PKQ6811" s="112"/>
      <c r="PKR6811" s="112"/>
      <c r="PKS6811" s="112"/>
      <c r="PKT6811" s="112"/>
      <c r="PKU6811" s="112"/>
      <c r="PKV6811" s="112"/>
      <c r="PKW6811" s="112"/>
      <c r="PKX6811" s="112"/>
      <c r="PKY6811" s="112"/>
      <c r="PKZ6811" s="112"/>
      <c r="PLA6811" s="112"/>
      <c r="PLB6811" s="112"/>
      <c r="PLC6811" s="112"/>
      <c r="PLD6811" s="112"/>
      <c r="PLE6811" s="112"/>
      <c r="PLF6811" s="112"/>
      <c r="PLG6811" s="112"/>
      <c r="PLH6811" s="112"/>
      <c r="PLI6811" s="112"/>
      <c r="PLJ6811" s="112"/>
      <c r="PLK6811" s="112"/>
      <c r="PLL6811" s="112"/>
      <c r="PLM6811" s="112"/>
      <c r="PLN6811" s="112"/>
      <c r="PLO6811" s="112"/>
      <c r="PLP6811" s="112"/>
      <c r="PLQ6811" s="112"/>
      <c r="PLR6811" s="112"/>
      <c r="PLS6811" s="112"/>
      <c r="PLT6811" s="112"/>
      <c r="PLU6811" s="112"/>
      <c r="PLV6811" s="112"/>
      <c r="PLW6811" s="112"/>
      <c r="PLX6811" s="112"/>
      <c r="PLY6811" s="112"/>
      <c r="PLZ6811" s="112"/>
      <c r="PMA6811" s="112"/>
      <c r="PMB6811" s="112"/>
      <c r="PMC6811" s="112"/>
      <c r="PMD6811" s="112"/>
      <c r="PME6811" s="112"/>
      <c r="PMF6811" s="112"/>
      <c r="PMG6811" s="112"/>
      <c r="PMH6811" s="112"/>
      <c r="PMI6811" s="112"/>
      <c r="PMJ6811" s="112"/>
      <c r="PMK6811" s="112"/>
      <c r="PML6811" s="112"/>
      <c r="PMM6811" s="112"/>
      <c r="PMN6811" s="112"/>
      <c r="PMO6811" s="112"/>
      <c r="PMP6811" s="112"/>
      <c r="PMQ6811" s="112"/>
      <c r="PMR6811" s="112"/>
      <c r="PMS6811" s="112"/>
      <c r="PMT6811" s="112"/>
      <c r="PMU6811" s="112"/>
      <c r="PMV6811" s="112"/>
      <c r="PMW6811" s="112"/>
      <c r="PMX6811" s="112"/>
      <c r="PMY6811" s="112"/>
      <c r="PMZ6811" s="112"/>
      <c r="PNA6811" s="112"/>
      <c r="PNB6811" s="112"/>
      <c r="PNC6811" s="112"/>
      <c r="PND6811" s="112"/>
      <c r="PNE6811" s="112"/>
      <c r="PNF6811" s="112"/>
      <c r="PNG6811" s="112"/>
      <c r="PNH6811" s="112"/>
      <c r="PNI6811" s="112"/>
      <c r="PNJ6811" s="112"/>
      <c r="PNK6811" s="112"/>
      <c r="PNL6811" s="112"/>
      <c r="PNM6811" s="112"/>
      <c r="PNN6811" s="112"/>
      <c r="PNO6811" s="112"/>
      <c r="PNP6811" s="112"/>
      <c r="PNQ6811" s="112"/>
      <c r="PNR6811" s="112"/>
      <c r="PNS6811" s="112"/>
      <c r="PNT6811" s="112"/>
      <c r="PNU6811" s="112"/>
      <c r="PNV6811" s="112"/>
      <c r="PNW6811" s="112"/>
      <c r="PNX6811" s="112"/>
      <c r="PNY6811" s="112"/>
      <c r="PNZ6811" s="112"/>
      <c r="POA6811" s="112"/>
      <c r="POB6811" s="112"/>
      <c r="POC6811" s="112"/>
      <c r="POD6811" s="112"/>
      <c r="POE6811" s="112"/>
      <c r="POF6811" s="112"/>
      <c r="POG6811" s="112"/>
      <c r="POH6811" s="112"/>
      <c r="POI6811" s="112"/>
      <c r="POJ6811" s="112"/>
      <c r="POK6811" s="112"/>
      <c r="POL6811" s="112"/>
      <c r="POM6811" s="112"/>
      <c r="PON6811" s="112"/>
      <c r="POO6811" s="112"/>
      <c r="POP6811" s="112"/>
      <c r="POQ6811" s="112"/>
      <c r="POR6811" s="112"/>
      <c r="POS6811" s="112"/>
      <c r="POT6811" s="112"/>
      <c r="POU6811" s="112"/>
      <c r="POV6811" s="112"/>
      <c r="POW6811" s="112"/>
      <c r="POX6811" s="112"/>
      <c r="POY6811" s="112"/>
      <c r="POZ6811" s="112"/>
      <c r="PPA6811" s="112"/>
      <c r="PPB6811" s="112"/>
      <c r="PPC6811" s="112"/>
      <c r="PPD6811" s="112"/>
      <c r="PPE6811" s="112"/>
      <c r="PPF6811" s="112"/>
      <c r="PPG6811" s="112"/>
      <c r="PPH6811" s="112"/>
      <c r="PPI6811" s="112"/>
      <c r="PPJ6811" s="112"/>
      <c r="PPK6811" s="112"/>
      <c r="PPL6811" s="112"/>
      <c r="PPM6811" s="112"/>
      <c r="PPN6811" s="112"/>
      <c r="PPO6811" s="112"/>
      <c r="PPP6811" s="112"/>
      <c r="PPQ6811" s="112"/>
      <c r="PPR6811" s="112"/>
      <c r="PPS6811" s="112"/>
      <c r="PPT6811" s="112"/>
      <c r="PPU6811" s="112"/>
      <c r="PPV6811" s="112"/>
      <c r="PPW6811" s="112"/>
      <c r="PPX6811" s="112"/>
      <c r="PPY6811" s="112"/>
      <c r="PPZ6811" s="112"/>
      <c r="PQA6811" s="112"/>
      <c r="PQB6811" s="112"/>
      <c r="PQC6811" s="112"/>
      <c r="PQD6811" s="112"/>
      <c r="PQE6811" s="112"/>
      <c r="PQF6811" s="112"/>
      <c r="PQG6811" s="112"/>
      <c r="PQH6811" s="112"/>
      <c r="PQI6811" s="112"/>
      <c r="PQJ6811" s="112"/>
      <c r="PQK6811" s="112"/>
      <c r="PQL6811" s="112"/>
      <c r="PQM6811" s="112"/>
      <c r="PQN6811" s="112"/>
      <c r="PQO6811" s="112"/>
      <c r="PQP6811" s="112"/>
      <c r="PQQ6811" s="112"/>
      <c r="PQR6811" s="112"/>
      <c r="PQS6811" s="112"/>
      <c r="PQT6811" s="112"/>
      <c r="PQU6811" s="112"/>
      <c r="PQV6811" s="112"/>
      <c r="PQW6811" s="112"/>
      <c r="PQX6811" s="112"/>
      <c r="PQY6811" s="112"/>
      <c r="PQZ6811" s="112"/>
      <c r="PRA6811" s="112"/>
      <c r="PRB6811" s="112"/>
      <c r="PRC6811" s="112"/>
      <c r="PRD6811" s="112"/>
      <c r="PRE6811" s="112"/>
      <c r="PRF6811" s="112"/>
      <c r="PRG6811" s="112"/>
      <c r="PRH6811" s="112"/>
      <c r="PRI6811" s="112"/>
      <c r="PRJ6811" s="112"/>
      <c r="PRK6811" s="112"/>
      <c r="PRL6811" s="112"/>
      <c r="PRM6811" s="112"/>
      <c r="PRN6811" s="112"/>
      <c r="PRO6811" s="112"/>
      <c r="PRP6811" s="112"/>
      <c r="PRQ6811" s="112"/>
      <c r="PRR6811" s="112"/>
      <c r="PRS6811" s="112"/>
      <c r="PRT6811" s="112"/>
      <c r="PRU6811" s="112"/>
      <c r="PRV6811" s="112"/>
      <c r="PRW6811" s="112"/>
      <c r="PRX6811" s="112"/>
      <c r="PRY6811" s="112"/>
      <c r="PRZ6811" s="112"/>
      <c r="PSA6811" s="112"/>
      <c r="PSB6811" s="112"/>
      <c r="PSC6811" s="112"/>
      <c r="PSD6811" s="112"/>
      <c r="PSE6811" s="112"/>
      <c r="PSF6811" s="112"/>
      <c r="PSG6811" s="112"/>
      <c r="PSH6811" s="112"/>
      <c r="PSI6811" s="112"/>
      <c r="PSJ6811" s="112"/>
      <c r="PSK6811" s="112"/>
      <c r="PSL6811" s="112"/>
      <c r="PSM6811" s="112"/>
      <c r="PSN6811" s="112"/>
      <c r="PSO6811" s="112"/>
      <c r="PSP6811" s="112"/>
      <c r="PSQ6811" s="112"/>
      <c r="PSR6811" s="112"/>
      <c r="PSS6811" s="112"/>
      <c r="PST6811" s="112"/>
      <c r="PSU6811" s="112"/>
      <c r="PSV6811" s="112"/>
      <c r="PSW6811" s="112"/>
      <c r="PSX6811" s="112"/>
      <c r="PSY6811" s="112"/>
      <c r="PSZ6811" s="112"/>
      <c r="PTA6811" s="112"/>
      <c r="PTB6811" s="112"/>
      <c r="PTC6811" s="112"/>
      <c r="PTD6811" s="112"/>
      <c r="PTE6811" s="112"/>
      <c r="PTF6811" s="112"/>
      <c r="PTG6811" s="112"/>
      <c r="PTH6811" s="112"/>
      <c r="PTI6811" s="112"/>
      <c r="PTJ6811" s="112"/>
      <c r="PTK6811" s="112"/>
      <c r="PTL6811" s="112"/>
      <c r="PTM6811" s="112"/>
      <c r="PTN6811" s="112"/>
      <c r="PTO6811" s="112"/>
      <c r="PTP6811" s="112"/>
      <c r="PTQ6811" s="112"/>
      <c r="PTR6811" s="112"/>
      <c r="PTS6811" s="112"/>
      <c r="PTT6811" s="112"/>
      <c r="PTU6811" s="112"/>
      <c r="PTV6811" s="112"/>
      <c r="PTW6811" s="112"/>
      <c r="PTX6811" s="112"/>
      <c r="PTY6811" s="112"/>
      <c r="PTZ6811" s="112"/>
      <c r="PUA6811" s="112"/>
      <c r="PUB6811" s="112"/>
      <c r="PUC6811" s="112"/>
      <c r="PUD6811" s="112"/>
      <c r="PUE6811" s="112"/>
      <c r="PUF6811" s="112"/>
      <c r="PUG6811" s="112"/>
      <c r="PUH6811" s="112"/>
      <c r="PUI6811" s="112"/>
      <c r="PUJ6811" s="112"/>
      <c r="PUK6811" s="112"/>
      <c r="PUL6811" s="112"/>
      <c r="PUM6811" s="112"/>
      <c r="PUN6811" s="112"/>
      <c r="PUO6811" s="112"/>
      <c r="PUP6811" s="112"/>
      <c r="PUQ6811" s="112"/>
      <c r="PUR6811" s="112"/>
      <c r="PUS6811" s="112"/>
      <c r="PUT6811" s="112"/>
      <c r="PUU6811" s="112"/>
      <c r="PUV6811" s="112"/>
      <c r="PUW6811" s="112"/>
      <c r="PUX6811" s="112"/>
      <c r="PUY6811" s="112"/>
      <c r="PUZ6811" s="112"/>
      <c r="PVA6811" s="112"/>
      <c r="PVB6811" s="112"/>
      <c r="PVC6811" s="112"/>
      <c r="PVD6811" s="112"/>
      <c r="PVE6811" s="112"/>
      <c r="PVF6811" s="112"/>
      <c r="PVG6811" s="112"/>
      <c r="PVH6811" s="112"/>
      <c r="PVI6811" s="112"/>
      <c r="PVJ6811" s="112"/>
      <c r="PVK6811" s="112"/>
      <c r="PVL6811" s="112"/>
      <c r="PVM6811" s="112"/>
      <c r="PVN6811" s="112"/>
      <c r="PVO6811" s="112"/>
      <c r="PVP6811" s="112"/>
      <c r="PVQ6811" s="112"/>
      <c r="PVR6811" s="112"/>
      <c r="PVS6811" s="112"/>
      <c r="PVT6811" s="112"/>
      <c r="PVU6811" s="112"/>
      <c r="PVV6811" s="112"/>
      <c r="PVW6811" s="112"/>
      <c r="PVX6811" s="112"/>
      <c r="PVY6811" s="112"/>
      <c r="PVZ6811" s="112"/>
      <c r="PWA6811" s="112"/>
      <c r="PWB6811" s="112"/>
      <c r="PWC6811" s="112"/>
      <c r="PWD6811" s="112"/>
      <c r="PWE6811" s="112"/>
      <c r="PWF6811" s="112"/>
      <c r="PWG6811" s="112"/>
      <c r="PWH6811" s="112"/>
      <c r="PWI6811" s="112"/>
      <c r="PWJ6811" s="112"/>
      <c r="PWK6811" s="112"/>
      <c r="PWL6811" s="112"/>
      <c r="PWM6811" s="112"/>
      <c r="PWN6811" s="112"/>
      <c r="PWO6811" s="112"/>
      <c r="PWP6811" s="112"/>
      <c r="PWQ6811" s="112"/>
      <c r="PWR6811" s="112"/>
      <c r="PWS6811" s="112"/>
      <c r="PWT6811" s="112"/>
      <c r="PWU6811" s="112"/>
      <c r="PWV6811" s="112"/>
      <c r="PWW6811" s="112"/>
      <c r="PWX6811" s="112"/>
      <c r="PWY6811" s="112"/>
      <c r="PWZ6811" s="112"/>
      <c r="PXA6811" s="112"/>
      <c r="PXB6811" s="112"/>
      <c r="PXC6811" s="112"/>
      <c r="PXD6811" s="112"/>
      <c r="PXE6811" s="112"/>
      <c r="PXF6811" s="112"/>
      <c r="PXG6811" s="112"/>
      <c r="PXH6811" s="112"/>
      <c r="PXI6811" s="112"/>
      <c r="PXJ6811" s="112"/>
      <c r="PXK6811" s="112"/>
      <c r="PXL6811" s="112"/>
      <c r="PXM6811" s="112"/>
      <c r="PXN6811" s="112"/>
      <c r="PXO6811" s="112"/>
      <c r="PXP6811" s="112"/>
      <c r="PXQ6811" s="112"/>
      <c r="PXR6811" s="112"/>
      <c r="PXS6811" s="112"/>
      <c r="PXT6811" s="112"/>
      <c r="PXU6811" s="112"/>
      <c r="PXV6811" s="112"/>
      <c r="PXW6811" s="112"/>
      <c r="PXX6811" s="112"/>
      <c r="PXY6811" s="112"/>
      <c r="PXZ6811" s="112"/>
      <c r="PYA6811" s="112"/>
      <c r="PYB6811" s="112"/>
      <c r="PYC6811" s="112"/>
      <c r="PYD6811" s="112"/>
      <c r="PYE6811" s="112"/>
      <c r="PYF6811" s="112"/>
      <c r="PYG6811" s="112"/>
      <c r="PYH6811" s="112"/>
      <c r="PYI6811" s="112"/>
      <c r="PYJ6811" s="112"/>
      <c r="PYK6811" s="112"/>
      <c r="PYL6811" s="112"/>
      <c r="PYM6811" s="112"/>
      <c r="PYN6811" s="112"/>
      <c r="PYO6811" s="112"/>
      <c r="PYP6811" s="112"/>
      <c r="PYQ6811" s="112"/>
      <c r="PYR6811" s="112"/>
      <c r="PYS6811" s="112"/>
      <c r="PYT6811" s="112"/>
      <c r="PYU6811" s="112"/>
      <c r="PYV6811" s="112"/>
      <c r="PYW6811" s="112"/>
      <c r="PYX6811" s="112"/>
      <c r="PYY6811" s="112"/>
      <c r="PYZ6811" s="112"/>
      <c r="PZA6811" s="112"/>
      <c r="PZB6811" s="112"/>
      <c r="PZC6811" s="112"/>
      <c r="PZD6811" s="112"/>
      <c r="PZE6811" s="112"/>
      <c r="PZF6811" s="112"/>
      <c r="PZG6811" s="112"/>
      <c r="PZH6811" s="112"/>
      <c r="PZI6811" s="112"/>
      <c r="PZJ6811" s="112"/>
      <c r="PZK6811" s="112"/>
      <c r="PZL6811" s="112"/>
      <c r="PZM6811" s="112"/>
      <c r="PZN6811" s="112"/>
      <c r="PZO6811" s="112"/>
      <c r="PZP6811" s="112"/>
      <c r="PZQ6811" s="112"/>
      <c r="PZR6811" s="112"/>
      <c r="PZS6811" s="112"/>
      <c r="PZT6811" s="112"/>
      <c r="PZU6811" s="112"/>
      <c r="PZV6811" s="112"/>
      <c r="PZW6811" s="112"/>
      <c r="PZX6811" s="112"/>
      <c r="PZY6811" s="112"/>
      <c r="PZZ6811" s="112"/>
      <c r="QAA6811" s="112"/>
      <c r="QAB6811" s="112"/>
      <c r="QAC6811" s="112"/>
      <c r="QAD6811" s="112"/>
      <c r="QAE6811" s="112"/>
      <c r="QAF6811" s="112"/>
      <c r="QAG6811" s="112"/>
      <c r="QAH6811" s="112"/>
      <c r="QAI6811" s="112"/>
      <c r="QAJ6811" s="112"/>
      <c r="QAK6811" s="112"/>
      <c r="QAL6811" s="112"/>
      <c r="QAM6811" s="112"/>
      <c r="QAN6811" s="112"/>
      <c r="QAO6811" s="112"/>
      <c r="QAP6811" s="112"/>
      <c r="QAQ6811" s="112"/>
      <c r="QAR6811" s="112"/>
      <c r="QAS6811" s="112"/>
      <c r="QAT6811" s="112"/>
      <c r="QAU6811" s="112"/>
      <c r="QAV6811" s="112"/>
      <c r="QAW6811" s="112"/>
      <c r="QAX6811" s="112"/>
      <c r="QAY6811" s="112"/>
      <c r="QAZ6811" s="112"/>
      <c r="QBA6811" s="112"/>
      <c r="QBB6811" s="112"/>
      <c r="QBC6811" s="112"/>
      <c r="QBD6811" s="112"/>
      <c r="QBE6811" s="112"/>
      <c r="QBF6811" s="112"/>
      <c r="QBG6811" s="112"/>
      <c r="QBH6811" s="112"/>
      <c r="QBI6811" s="112"/>
      <c r="QBJ6811" s="112"/>
      <c r="QBK6811" s="112"/>
      <c r="QBL6811" s="112"/>
      <c r="QBM6811" s="112"/>
      <c r="QBN6811" s="112"/>
      <c r="QBO6811" s="112"/>
      <c r="QBP6811" s="112"/>
      <c r="QBQ6811" s="112"/>
      <c r="QBR6811" s="112"/>
      <c r="QBS6811" s="112"/>
      <c r="QBT6811" s="112"/>
      <c r="QBU6811" s="112"/>
      <c r="QBV6811" s="112"/>
      <c r="QBW6811" s="112"/>
      <c r="QBX6811" s="112"/>
      <c r="QBY6811" s="112"/>
      <c r="QBZ6811" s="112"/>
      <c r="QCA6811" s="112"/>
      <c r="QCB6811" s="112"/>
      <c r="QCC6811" s="112"/>
      <c r="QCD6811" s="112"/>
      <c r="QCE6811" s="112"/>
      <c r="QCF6811" s="112"/>
      <c r="QCG6811" s="112"/>
      <c r="QCH6811" s="112"/>
      <c r="QCI6811" s="112"/>
      <c r="QCJ6811" s="112"/>
      <c r="QCK6811" s="112"/>
      <c r="QCL6811" s="112"/>
      <c r="QCM6811" s="112"/>
      <c r="QCN6811" s="112"/>
      <c r="QCO6811" s="112"/>
      <c r="QCP6811" s="112"/>
      <c r="QCQ6811" s="112"/>
      <c r="QCR6811" s="112"/>
      <c r="QCS6811" s="112"/>
      <c r="QCT6811" s="112"/>
      <c r="QCU6811" s="112"/>
      <c r="QCV6811" s="112"/>
      <c r="QCW6811" s="112"/>
      <c r="QCX6811" s="112"/>
      <c r="QCY6811" s="112"/>
      <c r="QCZ6811" s="112"/>
      <c r="QDA6811" s="112"/>
      <c r="QDB6811" s="112"/>
      <c r="QDC6811" s="112"/>
      <c r="QDD6811" s="112"/>
      <c r="QDE6811" s="112"/>
      <c r="QDF6811" s="112"/>
      <c r="QDG6811" s="112"/>
      <c r="QDH6811" s="112"/>
      <c r="QDI6811" s="112"/>
      <c r="QDJ6811" s="112"/>
      <c r="QDK6811" s="112"/>
      <c r="QDL6811" s="112"/>
      <c r="QDM6811" s="112"/>
      <c r="QDN6811" s="112"/>
      <c r="QDO6811" s="112"/>
      <c r="QDP6811" s="112"/>
      <c r="QDQ6811" s="112"/>
      <c r="QDR6811" s="112"/>
      <c r="QDS6811" s="112"/>
      <c r="QDT6811" s="112"/>
      <c r="QDU6811" s="112"/>
      <c r="QDV6811" s="112"/>
      <c r="QDW6811" s="112"/>
      <c r="QDX6811" s="112"/>
      <c r="QDY6811" s="112"/>
      <c r="QDZ6811" s="112"/>
      <c r="QEA6811" s="112"/>
      <c r="QEB6811" s="112"/>
      <c r="QEC6811" s="112"/>
      <c r="QED6811" s="112"/>
      <c r="QEE6811" s="112"/>
      <c r="QEF6811" s="112"/>
      <c r="QEG6811" s="112"/>
      <c r="QEH6811" s="112"/>
      <c r="QEI6811" s="112"/>
      <c r="QEJ6811" s="112"/>
      <c r="QEK6811" s="112"/>
      <c r="QEL6811" s="112"/>
      <c r="QEM6811" s="112"/>
      <c r="QEN6811" s="112"/>
      <c r="QEO6811" s="112"/>
      <c r="QEP6811" s="112"/>
      <c r="QEQ6811" s="112"/>
      <c r="QER6811" s="112"/>
      <c r="QES6811" s="112"/>
      <c r="QET6811" s="112"/>
      <c r="QEU6811" s="112"/>
      <c r="QEV6811" s="112"/>
      <c r="QEW6811" s="112"/>
      <c r="QEX6811" s="112"/>
      <c r="QEY6811" s="112"/>
      <c r="QEZ6811" s="112"/>
      <c r="QFA6811" s="112"/>
      <c r="QFB6811" s="112"/>
      <c r="QFC6811" s="112"/>
      <c r="QFD6811" s="112"/>
      <c r="QFE6811" s="112"/>
      <c r="QFF6811" s="112"/>
      <c r="QFG6811" s="112"/>
      <c r="QFH6811" s="112"/>
      <c r="QFI6811" s="112"/>
      <c r="QFJ6811" s="112"/>
      <c r="QFK6811" s="112"/>
      <c r="QFL6811" s="112"/>
      <c r="QFM6811" s="112"/>
      <c r="QFN6811" s="112"/>
      <c r="QFO6811" s="112"/>
      <c r="QFP6811" s="112"/>
      <c r="QFQ6811" s="112"/>
      <c r="QFR6811" s="112"/>
      <c r="QFS6811" s="112"/>
      <c r="QFT6811" s="112"/>
      <c r="QFU6811" s="112"/>
      <c r="QFV6811" s="112"/>
      <c r="QFW6811" s="112"/>
      <c r="QFX6811" s="112"/>
      <c r="QFY6811" s="112"/>
      <c r="QFZ6811" s="112"/>
      <c r="QGA6811" s="112"/>
      <c r="QGB6811" s="112"/>
      <c r="QGC6811" s="112"/>
      <c r="QGD6811" s="112"/>
      <c r="QGE6811" s="112"/>
      <c r="QGF6811" s="112"/>
      <c r="QGG6811" s="112"/>
      <c r="QGH6811" s="112"/>
      <c r="QGI6811" s="112"/>
      <c r="QGJ6811" s="112"/>
      <c r="QGK6811" s="112"/>
      <c r="QGL6811" s="112"/>
      <c r="QGM6811" s="112"/>
      <c r="QGN6811" s="112"/>
      <c r="QGO6811" s="112"/>
      <c r="QGP6811" s="112"/>
      <c r="QGQ6811" s="112"/>
      <c r="QGR6811" s="112"/>
      <c r="QGS6811" s="112"/>
      <c r="QGT6811" s="112"/>
      <c r="QGU6811" s="112"/>
      <c r="QGV6811" s="112"/>
      <c r="QGW6811" s="112"/>
      <c r="QGX6811" s="112"/>
      <c r="QGY6811" s="112"/>
      <c r="QGZ6811" s="112"/>
      <c r="QHA6811" s="112"/>
      <c r="QHB6811" s="112"/>
      <c r="QHC6811" s="112"/>
      <c r="QHD6811" s="112"/>
      <c r="QHE6811" s="112"/>
      <c r="QHF6811" s="112"/>
      <c r="QHG6811" s="112"/>
      <c r="QHH6811" s="112"/>
      <c r="QHI6811" s="112"/>
      <c r="QHJ6811" s="112"/>
      <c r="QHK6811" s="112"/>
      <c r="QHL6811" s="112"/>
      <c r="QHM6811" s="112"/>
      <c r="QHN6811" s="112"/>
      <c r="QHO6811" s="112"/>
      <c r="QHP6811" s="112"/>
      <c r="QHQ6811" s="112"/>
      <c r="QHR6811" s="112"/>
      <c r="QHS6811" s="112"/>
      <c r="QHT6811" s="112"/>
      <c r="QHU6811" s="112"/>
      <c r="QHV6811" s="112"/>
      <c r="QHW6811" s="112"/>
      <c r="QHX6811" s="112"/>
      <c r="QHY6811" s="112"/>
      <c r="QHZ6811" s="112"/>
      <c r="QIA6811" s="112"/>
      <c r="QIB6811" s="112"/>
      <c r="QIC6811" s="112"/>
      <c r="QID6811" s="112"/>
      <c r="QIE6811" s="112"/>
      <c r="QIF6811" s="112"/>
      <c r="QIG6811" s="112"/>
      <c r="QIH6811" s="112"/>
      <c r="QII6811" s="112"/>
      <c r="QIJ6811" s="112"/>
      <c r="QIK6811" s="112"/>
      <c r="QIL6811" s="112"/>
      <c r="QIM6811" s="112"/>
      <c r="QIN6811" s="112"/>
      <c r="QIO6811" s="112"/>
      <c r="QIP6811" s="112"/>
      <c r="QIQ6811" s="112"/>
      <c r="QIR6811" s="112"/>
      <c r="QIS6811" s="112"/>
      <c r="QIT6811" s="112"/>
      <c r="QIU6811" s="112"/>
      <c r="QIV6811" s="112"/>
      <c r="QIW6811" s="112"/>
      <c r="QIX6811" s="112"/>
      <c r="QIY6811" s="112"/>
      <c r="QIZ6811" s="112"/>
      <c r="QJA6811" s="112"/>
      <c r="QJB6811" s="112"/>
      <c r="QJC6811" s="112"/>
      <c r="QJD6811" s="112"/>
      <c r="QJE6811" s="112"/>
      <c r="QJF6811" s="112"/>
      <c r="QJG6811" s="112"/>
      <c r="QJH6811" s="112"/>
      <c r="QJI6811" s="112"/>
      <c r="QJJ6811" s="112"/>
      <c r="QJK6811" s="112"/>
      <c r="QJL6811" s="112"/>
      <c r="QJM6811" s="112"/>
      <c r="QJN6811" s="112"/>
      <c r="QJO6811" s="112"/>
      <c r="QJP6811" s="112"/>
      <c r="QJQ6811" s="112"/>
      <c r="QJR6811" s="112"/>
      <c r="QJS6811" s="112"/>
      <c r="QJT6811" s="112"/>
      <c r="QJU6811" s="112"/>
      <c r="QJV6811" s="112"/>
      <c r="QJW6811" s="112"/>
      <c r="QJX6811" s="112"/>
      <c r="QJY6811" s="112"/>
      <c r="QJZ6811" s="112"/>
      <c r="QKA6811" s="112"/>
      <c r="QKB6811" s="112"/>
      <c r="QKC6811" s="112"/>
      <c r="QKD6811" s="112"/>
      <c r="QKE6811" s="112"/>
      <c r="QKF6811" s="112"/>
      <c r="QKG6811" s="112"/>
      <c r="QKH6811" s="112"/>
      <c r="QKI6811" s="112"/>
      <c r="QKJ6811" s="112"/>
      <c r="QKK6811" s="112"/>
      <c r="QKL6811" s="112"/>
      <c r="QKM6811" s="112"/>
      <c r="QKN6811" s="112"/>
      <c r="QKO6811" s="112"/>
      <c r="QKP6811" s="112"/>
      <c r="QKQ6811" s="112"/>
      <c r="QKR6811" s="112"/>
      <c r="QKS6811" s="112"/>
      <c r="QKT6811" s="112"/>
      <c r="QKU6811" s="112"/>
      <c r="QKV6811" s="112"/>
      <c r="QKW6811" s="112"/>
      <c r="QKX6811" s="112"/>
      <c r="QKY6811" s="112"/>
      <c r="QKZ6811" s="112"/>
      <c r="QLA6811" s="112"/>
      <c r="QLB6811" s="112"/>
      <c r="QLC6811" s="112"/>
      <c r="QLD6811" s="112"/>
      <c r="QLE6811" s="112"/>
      <c r="QLF6811" s="112"/>
      <c r="QLG6811" s="112"/>
      <c r="QLH6811" s="112"/>
      <c r="QLI6811" s="112"/>
      <c r="QLJ6811" s="112"/>
      <c r="QLK6811" s="112"/>
      <c r="QLL6811" s="112"/>
      <c r="QLM6811" s="112"/>
      <c r="QLN6811" s="112"/>
      <c r="QLO6811" s="112"/>
      <c r="QLP6811" s="112"/>
      <c r="QLQ6811" s="112"/>
      <c r="QLR6811" s="112"/>
      <c r="QLS6811" s="112"/>
      <c r="QLT6811" s="112"/>
      <c r="QLU6811" s="112"/>
      <c r="QLV6811" s="112"/>
      <c r="QLW6811" s="112"/>
      <c r="QLX6811" s="112"/>
      <c r="QLY6811" s="112"/>
      <c r="QLZ6811" s="112"/>
      <c r="QMA6811" s="112"/>
      <c r="QMB6811" s="112"/>
      <c r="QMC6811" s="112"/>
      <c r="QMD6811" s="112"/>
      <c r="QME6811" s="112"/>
      <c r="QMF6811" s="112"/>
      <c r="QMG6811" s="112"/>
      <c r="QMH6811" s="112"/>
      <c r="QMI6811" s="112"/>
      <c r="QMJ6811" s="112"/>
      <c r="QMK6811" s="112"/>
      <c r="QML6811" s="112"/>
      <c r="QMM6811" s="112"/>
      <c r="QMN6811" s="112"/>
      <c r="QMO6811" s="112"/>
      <c r="QMP6811" s="112"/>
      <c r="QMQ6811" s="112"/>
      <c r="QMR6811" s="112"/>
      <c r="QMS6811" s="112"/>
      <c r="QMT6811" s="112"/>
      <c r="QMU6811" s="112"/>
      <c r="QMV6811" s="112"/>
      <c r="QMW6811" s="112"/>
      <c r="QMX6811" s="112"/>
      <c r="QMY6811" s="112"/>
      <c r="QMZ6811" s="112"/>
      <c r="QNA6811" s="112"/>
      <c r="QNB6811" s="112"/>
      <c r="QNC6811" s="112"/>
      <c r="QND6811" s="112"/>
      <c r="QNE6811" s="112"/>
      <c r="QNF6811" s="112"/>
      <c r="QNG6811" s="112"/>
      <c r="QNH6811" s="112"/>
      <c r="QNI6811" s="112"/>
      <c r="QNJ6811" s="112"/>
      <c r="QNK6811" s="112"/>
      <c r="QNL6811" s="112"/>
      <c r="QNM6811" s="112"/>
      <c r="QNN6811" s="112"/>
      <c r="QNO6811" s="112"/>
      <c r="QNP6811" s="112"/>
      <c r="QNQ6811" s="112"/>
      <c r="QNR6811" s="112"/>
      <c r="QNS6811" s="112"/>
      <c r="QNT6811" s="112"/>
      <c r="QNU6811" s="112"/>
      <c r="QNV6811" s="112"/>
      <c r="QNW6811" s="112"/>
      <c r="QNX6811" s="112"/>
      <c r="QNY6811" s="112"/>
      <c r="QNZ6811" s="112"/>
      <c r="QOA6811" s="112"/>
      <c r="QOB6811" s="112"/>
      <c r="QOC6811" s="112"/>
      <c r="QOD6811" s="112"/>
      <c r="QOE6811" s="112"/>
      <c r="QOF6811" s="112"/>
      <c r="QOG6811" s="112"/>
      <c r="QOH6811" s="112"/>
      <c r="QOI6811" s="112"/>
      <c r="QOJ6811" s="112"/>
      <c r="QOK6811" s="112"/>
      <c r="QOL6811" s="112"/>
      <c r="QOM6811" s="112"/>
      <c r="QON6811" s="112"/>
      <c r="QOO6811" s="112"/>
      <c r="QOP6811" s="112"/>
      <c r="QOQ6811" s="112"/>
      <c r="QOR6811" s="112"/>
      <c r="QOS6811" s="112"/>
      <c r="QOT6811" s="112"/>
      <c r="QOU6811" s="112"/>
      <c r="QOV6811" s="112"/>
      <c r="QOW6811" s="112"/>
      <c r="QOX6811" s="112"/>
      <c r="QOY6811" s="112"/>
      <c r="QOZ6811" s="112"/>
      <c r="QPA6811" s="112"/>
      <c r="QPB6811" s="112"/>
      <c r="QPC6811" s="112"/>
      <c r="QPD6811" s="112"/>
      <c r="QPE6811" s="112"/>
      <c r="QPF6811" s="112"/>
      <c r="QPG6811" s="112"/>
      <c r="QPH6811" s="112"/>
      <c r="QPI6811" s="112"/>
      <c r="QPJ6811" s="112"/>
      <c r="QPK6811" s="112"/>
      <c r="QPL6811" s="112"/>
      <c r="QPM6811" s="112"/>
      <c r="QPN6811" s="112"/>
      <c r="QPO6811" s="112"/>
      <c r="QPP6811" s="112"/>
      <c r="QPQ6811" s="112"/>
      <c r="QPR6811" s="112"/>
      <c r="QPS6811" s="112"/>
      <c r="QPT6811" s="112"/>
      <c r="QPU6811" s="112"/>
      <c r="QPV6811" s="112"/>
      <c r="QPW6811" s="112"/>
      <c r="QPX6811" s="112"/>
      <c r="QPY6811" s="112"/>
      <c r="QPZ6811" s="112"/>
      <c r="QQA6811" s="112"/>
      <c r="QQB6811" s="112"/>
      <c r="QQC6811" s="112"/>
      <c r="QQD6811" s="112"/>
      <c r="QQE6811" s="112"/>
      <c r="QQF6811" s="112"/>
      <c r="QQG6811" s="112"/>
      <c r="QQH6811" s="112"/>
      <c r="QQI6811" s="112"/>
      <c r="QQJ6811" s="112"/>
      <c r="QQK6811" s="112"/>
      <c r="QQL6811" s="112"/>
      <c r="QQM6811" s="112"/>
      <c r="QQN6811" s="112"/>
      <c r="QQO6811" s="112"/>
      <c r="QQP6811" s="112"/>
      <c r="QQQ6811" s="112"/>
      <c r="QQR6811" s="112"/>
      <c r="QQS6811" s="112"/>
      <c r="QQT6811" s="112"/>
      <c r="QQU6811" s="112"/>
      <c r="QQV6811" s="112"/>
      <c r="QQW6811" s="112"/>
      <c r="QQX6811" s="112"/>
      <c r="QQY6811" s="112"/>
      <c r="QQZ6811" s="112"/>
      <c r="QRA6811" s="112"/>
      <c r="QRB6811" s="112"/>
      <c r="QRC6811" s="112"/>
      <c r="QRD6811" s="112"/>
      <c r="QRE6811" s="112"/>
      <c r="QRF6811" s="112"/>
      <c r="QRG6811" s="112"/>
      <c r="QRH6811" s="112"/>
      <c r="QRI6811" s="112"/>
      <c r="QRJ6811" s="112"/>
      <c r="QRK6811" s="112"/>
      <c r="QRL6811" s="112"/>
      <c r="QRM6811" s="112"/>
      <c r="QRN6811" s="112"/>
      <c r="QRO6811" s="112"/>
      <c r="QRP6811" s="112"/>
      <c r="QRQ6811" s="112"/>
      <c r="QRR6811" s="112"/>
      <c r="QRS6811" s="112"/>
      <c r="QRT6811" s="112"/>
      <c r="QRU6811" s="112"/>
      <c r="QRV6811" s="112"/>
      <c r="QRW6811" s="112"/>
      <c r="QRX6811" s="112"/>
      <c r="QRY6811" s="112"/>
      <c r="QRZ6811" s="112"/>
      <c r="QSA6811" s="112"/>
      <c r="QSB6811" s="112"/>
      <c r="QSC6811" s="112"/>
      <c r="QSD6811" s="112"/>
      <c r="QSE6811" s="112"/>
      <c r="QSF6811" s="112"/>
      <c r="QSG6811" s="112"/>
      <c r="QSH6811" s="112"/>
      <c r="QSI6811" s="112"/>
      <c r="QSJ6811" s="112"/>
      <c r="QSK6811" s="112"/>
      <c r="QSL6811" s="112"/>
      <c r="QSM6811" s="112"/>
      <c r="QSN6811" s="112"/>
      <c r="QSO6811" s="112"/>
      <c r="QSP6811" s="112"/>
      <c r="QSQ6811" s="112"/>
      <c r="QSR6811" s="112"/>
      <c r="QSS6811" s="112"/>
      <c r="QST6811" s="112"/>
      <c r="QSU6811" s="112"/>
      <c r="QSV6811" s="112"/>
      <c r="QSW6811" s="112"/>
      <c r="QSX6811" s="112"/>
      <c r="QSY6811" s="112"/>
      <c r="QSZ6811" s="112"/>
      <c r="QTA6811" s="112"/>
      <c r="QTB6811" s="112"/>
      <c r="QTC6811" s="112"/>
      <c r="QTD6811" s="112"/>
      <c r="QTE6811" s="112"/>
      <c r="QTF6811" s="112"/>
      <c r="QTG6811" s="112"/>
      <c r="QTH6811" s="112"/>
      <c r="QTI6811" s="112"/>
      <c r="QTJ6811" s="112"/>
      <c r="QTK6811" s="112"/>
      <c r="QTL6811" s="112"/>
      <c r="QTM6811" s="112"/>
      <c r="QTN6811" s="112"/>
      <c r="QTO6811" s="112"/>
      <c r="QTP6811" s="112"/>
      <c r="QTQ6811" s="112"/>
      <c r="QTR6811" s="112"/>
      <c r="QTS6811" s="112"/>
      <c r="QTT6811" s="112"/>
      <c r="QTU6811" s="112"/>
      <c r="QTV6811" s="112"/>
      <c r="QTW6811" s="112"/>
      <c r="QTX6811" s="112"/>
      <c r="QTY6811" s="112"/>
      <c r="QTZ6811" s="112"/>
      <c r="QUA6811" s="112"/>
      <c r="QUB6811" s="112"/>
      <c r="QUC6811" s="112"/>
      <c r="QUD6811" s="112"/>
      <c r="QUE6811" s="112"/>
      <c r="QUF6811" s="112"/>
      <c r="QUG6811" s="112"/>
      <c r="QUH6811" s="112"/>
      <c r="QUI6811" s="112"/>
      <c r="QUJ6811" s="112"/>
      <c r="QUK6811" s="112"/>
      <c r="QUL6811" s="112"/>
      <c r="QUM6811" s="112"/>
      <c r="QUN6811" s="112"/>
      <c r="QUO6811" s="112"/>
      <c r="QUP6811" s="112"/>
      <c r="QUQ6811" s="112"/>
      <c r="QUR6811" s="112"/>
      <c r="QUS6811" s="112"/>
      <c r="QUT6811" s="112"/>
      <c r="QUU6811" s="112"/>
      <c r="QUV6811" s="112"/>
      <c r="QUW6811" s="112"/>
      <c r="QUX6811" s="112"/>
      <c r="QUY6811" s="112"/>
      <c r="QUZ6811" s="112"/>
      <c r="QVA6811" s="112"/>
      <c r="QVB6811" s="112"/>
      <c r="QVC6811" s="112"/>
      <c r="QVD6811" s="112"/>
      <c r="QVE6811" s="112"/>
      <c r="QVF6811" s="112"/>
      <c r="QVG6811" s="112"/>
      <c r="QVH6811" s="112"/>
      <c r="QVI6811" s="112"/>
      <c r="QVJ6811" s="112"/>
      <c r="QVK6811" s="112"/>
      <c r="QVL6811" s="112"/>
      <c r="QVM6811" s="112"/>
      <c r="QVN6811" s="112"/>
      <c r="QVO6811" s="112"/>
      <c r="QVP6811" s="112"/>
      <c r="QVQ6811" s="112"/>
      <c r="QVR6811" s="112"/>
      <c r="QVS6811" s="112"/>
      <c r="QVT6811" s="112"/>
      <c r="QVU6811" s="112"/>
      <c r="QVV6811" s="112"/>
      <c r="QVW6811" s="112"/>
      <c r="QVX6811" s="112"/>
      <c r="QVY6811" s="112"/>
      <c r="QVZ6811" s="112"/>
      <c r="QWA6811" s="112"/>
      <c r="QWB6811" s="112"/>
      <c r="QWC6811" s="112"/>
      <c r="QWD6811" s="112"/>
      <c r="QWE6811" s="112"/>
      <c r="QWF6811" s="112"/>
      <c r="QWG6811" s="112"/>
      <c r="QWH6811" s="112"/>
      <c r="QWI6811" s="112"/>
      <c r="QWJ6811" s="112"/>
      <c r="QWK6811" s="112"/>
      <c r="QWL6811" s="112"/>
      <c r="QWM6811" s="112"/>
      <c r="QWN6811" s="112"/>
      <c r="QWO6811" s="112"/>
      <c r="QWP6811" s="112"/>
      <c r="QWQ6811" s="112"/>
      <c r="QWR6811" s="112"/>
      <c r="QWS6811" s="112"/>
      <c r="QWT6811" s="112"/>
      <c r="QWU6811" s="112"/>
      <c r="QWV6811" s="112"/>
      <c r="QWW6811" s="112"/>
      <c r="QWX6811" s="112"/>
      <c r="QWY6811" s="112"/>
      <c r="QWZ6811" s="112"/>
      <c r="QXA6811" s="112"/>
      <c r="QXB6811" s="112"/>
      <c r="QXC6811" s="112"/>
      <c r="QXD6811" s="112"/>
      <c r="QXE6811" s="112"/>
      <c r="QXF6811" s="112"/>
      <c r="QXG6811" s="112"/>
      <c r="QXH6811" s="112"/>
      <c r="QXI6811" s="112"/>
      <c r="QXJ6811" s="112"/>
      <c r="QXK6811" s="112"/>
      <c r="QXL6811" s="112"/>
      <c r="QXM6811" s="112"/>
      <c r="QXN6811" s="112"/>
      <c r="QXO6811" s="112"/>
      <c r="QXP6811" s="112"/>
      <c r="QXQ6811" s="112"/>
      <c r="QXR6811" s="112"/>
      <c r="QXS6811" s="112"/>
      <c r="QXT6811" s="112"/>
      <c r="QXU6811" s="112"/>
      <c r="QXV6811" s="112"/>
      <c r="QXW6811" s="112"/>
      <c r="QXX6811" s="112"/>
      <c r="QXY6811" s="112"/>
      <c r="QXZ6811" s="112"/>
      <c r="QYA6811" s="112"/>
      <c r="QYB6811" s="112"/>
      <c r="QYC6811" s="112"/>
      <c r="QYD6811" s="112"/>
      <c r="QYE6811" s="112"/>
      <c r="QYF6811" s="112"/>
      <c r="QYG6811" s="112"/>
      <c r="QYH6811" s="112"/>
      <c r="QYI6811" s="112"/>
      <c r="QYJ6811" s="112"/>
      <c r="QYK6811" s="112"/>
      <c r="QYL6811" s="112"/>
      <c r="QYM6811" s="112"/>
      <c r="QYN6811" s="112"/>
      <c r="QYO6811" s="112"/>
      <c r="QYP6811" s="112"/>
      <c r="QYQ6811" s="112"/>
      <c r="QYR6811" s="112"/>
      <c r="QYS6811" s="112"/>
      <c r="QYT6811" s="112"/>
      <c r="QYU6811" s="112"/>
      <c r="QYV6811" s="112"/>
      <c r="QYW6811" s="112"/>
      <c r="QYX6811" s="112"/>
      <c r="QYY6811" s="112"/>
      <c r="QYZ6811" s="112"/>
      <c r="QZA6811" s="112"/>
      <c r="QZB6811" s="112"/>
      <c r="QZC6811" s="112"/>
      <c r="QZD6811" s="112"/>
      <c r="QZE6811" s="112"/>
      <c r="QZF6811" s="112"/>
      <c r="QZG6811" s="112"/>
      <c r="QZH6811" s="112"/>
      <c r="QZI6811" s="112"/>
      <c r="QZJ6811" s="112"/>
      <c r="QZK6811" s="112"/>
      <c r="QZL6811" s="112"/>
      <c r="QZM6811" s="112"/>
      <c r="QZN6811" s="112"/>
      <c r="QZO6811" s="112"/>
      <c r="QZP6811" s="112"/>
      <c r="QZQ6811" s="112"/>
      <c r="QZR6811" s="112"/>
      <c r="QZS6811" s="112"/>
      <c r="QZT6811" s="112"/>
      <c r="QZU6811" s="112"/>
      <c r="QZV6811" s="112"/>
      <c r="QZW6811" s="112"/>
      <c r="QZX6811" s="112"/>
      <c r="QZY6811" s="112"/>
      <c r="QZZ6811" s="112"/>
      <c r="RAA6811" s="112"/>
      <c r="RAB6811" s="112"/>
      <c r="RAC6811" s="112"/>
      <c r="RAD6811" s="112"/>
      <c r="RAE6811" s="112"/>
      <c r="RAF6811" s="112"/>
      <c r="RAG6811" s="112"/>
      <c r="RAH6811" s="112"/>
      <c r="RAI6811" s="112"/>
      <c r="RAJ6811" s="112"/>
      <c r="RAK6811" s="112"/>
      <c r="RAL6811" s="112"/>
      <c r="RAM6811" s="112"/>
      <c r="RAN6811" s="112"/>
      <c r="RAO6811" s="112"/>
      <c r="RAP6811" s="112"/>
      <c r="RAQ6811" s="112"/>
      <c r="RAR6811" s="112"/>
      <c r="RAS6811" s="112"/>
      <c r="RAT6811" s="112"/>
      <c r="RAU6811" s="112"/>
      <c r="RAV6811" s="112"/>
      <c r="RAW6811" s="112"/>
      <c r="RAX6811" s="112"/>
      <c r="RAY6811" s="112"/>
      <c r="RAZ6811" s="112"/>
      <c r="RBA6811" s="112"/>
      <c r="RBB6811" s="112"/>
      <c r="RBC6811" s="112"/>
      <c r="RBD6811" s="112"/>
      <c r="RBE6811" s="112"/>
      <c r="RBF6811" s="112"/>
      <c r="RBG6811" s="112"/>
      <c r="RBH6811" s="112"/>
      <c r="RBI6811" s="112"/>
      <c r="RBJ6811" s="112"/>
      <c r="RBK6811" s="112"/>
      <c r="RBL6811" s="112"/>
      <c r="RBM6811" s="112"/>
      <c r="RBN6811" s="112"/>
      <c r="RBO6811" s="112"/>
      <c r="RBP6811" s="112"/>
      <c r="RBQ6811" s="112"/>
      <c r="RBR6811" s="112"/>
      <c r="RBS6811" s="112"/>
      <c r="RBT6811" s="112"/>
      <c r="RBU6811" s="112"/>
      <c r="RBV6811" s="112"/>
      <c r="RBW6811" s="112"/>
      <c r="RBX6811" s="112"/>
      <c r="RBY6811" s="112"/>
      <c r="RBZ6811" s="112"/>
      <c r="RCA6811" s="112"/>
      <c r="RCB6811" s="112"/>
      <c r="RCC6811" s="112"/>
      <c r="RCD6811" s="112"/>
      <c r="RCE6811" s="112"/>
      <c r="RCF6811" s="112"/>
      <c r="RCG6811" s="112"/>
      <c r="RCH6811" s="112"/>
      <c r="RCI6811" s="112"/>
      <c r="RCJ6811" s="112"/>
      <c r="RCK6811" s="112"/>
      <c r="RCL6811" s="112"/>
      <c r="RCM6811" s="112"/>
      <c r="RCN6811" s="112"/>
      <c r="RCO6811" s="112"/>
      <c r="RCP6811" s="112"/>
      <c r="RCQ6811" s="112"/>
      <c r="RCR6811" s="112"/>
      <c r="RCS6811" s="112"/>
      <c r="RCT6811" s="112"/>
      <c r="RCU6811" s="112"/>
      <c r="RCV6811" s="112"/>
      <c r="RCW6811" s="112"/>
      <c r="RCX6811" s="112"/>
      <c r="RCY6811" s="112"/>
      <c r="RCZ6811" s="112"/>
      <c r="RDA6811" s="112"/>
      <c r="RDB6811" s="112"/>
      <c r="RDC6811" s="112"/>
      <c r="RDD6811" s="112"/>
      <c r="RDE6811" s="112"/>
      <c r="RDF6811" s="112"/>
      <c r="RDG6811" s="112"/>
      <c r="RDH6811" s="112"/>
      <c r="RDI6811" s="112"/>
      <c r="RDJ6811" s="112"/>
      <c r="RDK6811" s="112"/>
      <c r="RDL6811" s="112"/>
      <c r="RDM6811" s="112"/>
      <c r="RDN6811" s="112"/>
      <c r="RDO6811" s="112"/>
      <c r="RDP6811" s="112"/>
      <c r="RDQ6811" s="112"/>
      <c r="RDR6811" s="112"/>
      <c r="RDS6811" s="112"/>
      <c r="RDT6811" s="112"/>
      <c r="RDU6811" s="112"/>
      <c r="RDV6811" s="112"/>
      <c r="RDW6811" s="112"/>
      <c r="RDX6811" s="112"/>
      <c r="RDY6811" s="112"/>
      <c r="RDZ6811" s="112"/>
      <c r="REA6811" s="112"/>
      <c r="REB6811" s="112"/>
      <c r="REC6811" s="112"/>
      <c r="RED6811" s="112"/>
      <c r="REE6811" s="112"/>
      <c r="REF6811" s="112"/>
      <c r="REG6811" s="112"/>
      <c r="REH6811" s="112"/>
      <c r="REI6811" s="112"/>
      <c r="REJ6811" s="112"/>
      <c r="REK6811" s="112"/>
      <c r="REL6811" s="112"/>
      <c r="REM6811" s="112"/>
      <c r="REN6811" s="112"/>
      <c r="REO6811" s="112"/>
      <c r="REP6811" s="112"/>
      <c r="REQ6811" s="112"/>
      <c r="RER6811" s="112"/>
      <c r="RES6811" s="112"/>
      <c r="RET6811" s="112"/>
      <c r="REU6811" s="112"/>
      <c r="REV6811" s="112"/>
      <c r="REW6811" s="112"/>
      <c r="REX6811" s="112"/>
      <c r="REY6811" s="112"/>
      <c r="REZ6811" s="112"/>
      <c r="RFA6811" s="112"/>
      <c r="RFB6811" s="112"/>
      <c r="RFC6811" s="112"/>
      <c r="RFD6811" s="112"/>
      <c r="RFE6811" s="112"/>
      <c r="RFF6811" s="112"/>
      <c r="RFG6811" s="112"/>
      <c r="RFH6811" s="112"/>
      <c r="RFI6811" s="112"/>
      <c r="RFJ6811" s="112"/>
      <c r="RFK6811" s="112"/>
      <c r="RFL6811" s="112"/>
      <c r="RFM6811" s="112"/>
      <c r="RFN6811" s="112"/>
      <c r="RFO6811" s="112"/>
      <c r="RFP6811" s="112"/>
      <c r="RFQ6811" s="112"/>
      <c r="RFR6811" s="112"/>
      <c r="RFS6811" s="112"/>
      <c r="RFT6811" s="112"/>
      <c r="RFU6811" s="112"/>
      <c r="RFV6811" s="112"/>
      <c r="RFW6811" s="112"/>
      <c r="RFX6811" s="112"/>
      <c r="RFY6811" s="112"/>
      <c r="RFZ6811" s="112"/>
      <c r="RGA6811" s="112"/>
      <c r="RGB6811" s="112"/>
      <c r="RGC6811" s="112"/>
      <c r="RGD6811" s="112"/>
      <c r="RGE6811" s="112"/>
      <c r="RGF6811" s="112"/>
      <c r="RGG6811" s="112"/>
      <c r="RGH6811" s="112"/>
      <c r="RGI6811" s="112"/>
      <c r="RGJ6811" s="112"/>
      <c r="RGK6811" s="112"/>
      <c r="RGL6811" s="112"/>
      <c r="RGM6811" s="112"/>
      <c r="RGN6811" s="112"/>
      <c r="RGO6811" s="112"/>
      <c r="RGP6811" s="112"/>
      <c r="RGQ6811" s="112"/>
      <c r="RGR6811" s="112"/>
      <c r="RGS6811" s="112"/>
      <c r="RGT6811" s="112"/>
      <c r="RGU6811" s="112"/>
      <c r="RGV6811" s="112"/>
      <c r="RGW6811" s="112"/>
      <c r="RGX6811" s="112"/>
      <c r="RGY6811" s="112"/>
      <c r="RGZ6811" s="112"/>
      <c r="RHA6811" s="112"/>
      <c r="RHB6811" s="112"/>
      <c r="RHC6811" s="112"/>
      <c r="RHD6811" s="112"/>
      <c r="RHE6811" s="112"/>
      <c r="RHF6811" s="112"/>
      <c r="RHG6811" s="112"/>
      <c r="RHH6811" s="112"/>
      <c r="RHI6811" s="112"/>
      <c r="RHJ6811" s="112"/>
      <c r="RHK6811" s="112"/>
      <c r="RHL6811" s="112"/>
      <c r="RHM6811" s="112"/>
      <c r="RHN6811" s="112"/>
      <c r="RHO6811" s="112"/>
      <c r="RHP6811" s="112"/>
      <c r="RHQ6811" s="112"/>
      <c r="RHR6811" s="112"/>
      <c r="RHS6811" s="112"/>
      <c r="RHT6811" s="112"/>
      <c r="RHU6811" s="112"/>
      <c r="RHV6811" s="112"/>
      <c r="RHW6811" s="112"/>
      <c r="RHX6811" s="112"/>
      <c r="RHY6811" s="112"/>
      <c r="RHZ6811" s="112"/>
      <c r="RIA6811" s="112"/>
      <c r="RIB6811" s="112"/>
      <c r="RIC6811" s="112"/>
      <c r="RID6811" s="112"/>
      <c r="RIE6811" s="112"/>
      <c r="RIF6811" s="112"/>
      <c r="RIG6811" s="112"/>
      <c r="RIH6811" s="112"/>
      <c r="RII6811" s="112"/>
      <c r="RIJ6811" s="112"/>
      <c r="RIK6811" s="112"/>
      <c r="RIL6811" s="112"/>
      <c r="RIM6811" s="112"/>
      <c r="RIN6811" s="112"/>
      <c r="RIO6811" s="112"/>
      <c r="RIP6811" s="112"/>
      <c r="RIQ6811" s="112"/>
      <c r="RIR6811" s="112"/>
      <c r="RIS6811" s="112"/>
      <c r="RIT6811" s="112"/>
      <c r="RIU6811" s="112"/>
      <c r="RIV6811" s="112"/>
      <c r="RIW6811" s="112"/>
      <c r="RIX6811" s="112"/>
      <c r="RIY6811" s="112"/>
      <c r="RIZ6811" s="112"/>
      <c r="RJA6811" s="112"/>
      <c r="RJB6811" s="112"/>
      <c r="RJC6811" s="112"/>
      <c r="RJD6811" s="112"/>
      <c r="RJE6811" s="112"/>
      <c r="RJF6811" s="112"/>
      <c r="RJG6811" s="112"/>
      <c r="RJH6811" s="112"/>
      <c r="RJI6811" s="112"/>
      <c r="RJJ6811" s="112"/>
      <c r="RJK6811" s="112"/>
      <c r="RJL6811" s="112"/>
      <c r="RJM6811" s="112"/>
      <c r="RJN6811" s="112"/>
      <c r="RJO6811" s="112"/>
      <c r="RJP6811" s="112"/>
      <c r="RJQ6811" s="112"/>
      <c r="RJR6811" s="112"/>
      <c r="RJS6811" s="112"/>
      <c r="RJT6811" s="112"/>
      <c r="RJU6811" s="112"/>
      <c r="RJV6811" s="112"/>
      <c r="RJW6811" s="112"/>
      <c r="RJX6811" s="112"/>
      <c r="RJY6811" s="112"/>
      <c r="RJZ6811" s="112"/>
      <c r="RKA6811" s="112"/>
      <c r="RKB6811" s="112"/>
      <c r="RKC6811" s="112"/>
      <c r="RKD6811" s="112"/>
      <c r="RKE6811" s="112"/>
      <c r="RKF6811" s="112"/>
      <c r="RKG6811" s="112"/>
      <c r="RKH6811" s="112"/>
      <c r="RKI6811" s="112"/>
      <c r="RKJ6811" s="112"/>
      <c r="RKK6811" s="112"/>
      <c r="RKL6811" s="112"/>
      <c r="RKM6811" s="112"/>
      <c r="RKN6811" s="112"/>
      <c r="RKO6811" s="112"/>
      <c r="RKP6811" s="112"/>
      <c r="RKQ6811" s="112"/>
      <c r="RKR6811" s="112"/>
      <c r="RKS6811" s="112"/>
      <c r="RKT6811" s="112"/>
      <c r="RKU6811" s="112"/>
      <c r="RKV6811" s="112"/>
      <c r="RKW6811" s="112"/>
      <c r="RKX6811" s="112"/>
      <c r="RKY6811" s="112"/>
      <c r="RKZ6811" s="112"/>
      <c r="RLA6811" s="112"/>
      <c r="RLB6811" s="112"/>
      <c r="RLC6811" s="112"/>
      <c r="RLD6811" s="112"/>
      <c r="RLE6811" s="112"/>
      <c r="RLF6811" s="112"/>
      <c r="RLG6811" s="112"/>
      <c r="RLH6811" s="112"/>
      <c r="RLI6811" s="112"/>
      <c r="RLJ6811" s="112"/>
      <c r="RLK6811" s="112"/>
      <c r="RLL6811" s="112"/>
      <c r="RLM6811" s="112"/>
      <c r="RLN6811" s="112"/>
      <c r="RLO6811" s="112"/>
      <c r="RLP6811" s="112"/>
      <c r="RLQ6811" s="112"/>
      <c r="RLR6811" s="112"/>
      <c r="RLS6811" s="112"/>
      <c r="RLT6811" s="112"/>
      <c r="RLU6811" s="112"/>
      <c r="RLV6811" s="112"/>
      <c r="RLW6811" s="112"/>
      <c r="RLX6811" s="112"/>
      <c r="RLY6811" s="112"/>
      <c r="RLZ6811" s="112"/>
      <c r="RMA6811" s="112"/>
      <c r="RMB6811" s="112"/>
      <c r="RMC6811" s="112"/>
      <c r="RMD6811" s="112"/>
      <c r="RME6811" s="112"/>
      <c r="RMF6811" s="112"/>
      <c r="RMG6811" s="112"/>
      <c r="RMH6811" s="112"/>
      <c r="RMI6811" s="112"/>
      <c r="RMJ6811" s="112"/>
      <c r="RMK6811" s="112"/>
      <c r="RML6811" s="112"/>
      <c r="RMM6811" s="112"/>
      <c r="RMN6811" s="112"/>
      <c r="RMO6811" s="112"/>
      <c r="RMP6811" s="112"/>
      <c r="RMQ6811" s="112"/>
      <c r="RMR6811" s="112"/>
      <c r="RMS6811" s="112"/>
      <c r="RMT6811" s="112"/>
      <c r="RMU6811" s="112"/>
      <c r="RMV6811" s="112"/>
      <c r="RMW6811" s="112"/>
      <c r="RMX6811" s="112"/>
      <c r="RMY6811" s="112"/>
      <c r="RMZ6811" s="112"/>
      <c r="RNA6811" s="112"/>
      <c r="RNB6811" s="112"/>
      <c r="RNC6811" s="112"/>
      <c r="RND6811" s="112"/>
      <c r="RNE6811" s="112"/>
      <c r="RNF6811" s="112"/>
      <c r="RNG6811" s="112"/>
      <c r="RNH6811" s="112"/>
      <c r="RNI6811" s="112"/>
      <c r="RNJ6811" s="112"/>
      <c r="RNK6811" s="112"/>
      <c r="RNL6811" s="112"/>
      <c r="RNM6811" s="112"/>
      <c r="RNN6811" s="112"/>
      <c r="RNO6811" s="112"/>
      <c r="RNP6811" s="112"/>
      <c r="RNQ6811" s="112"/>
      <c r="RNR6811" s="112"/>
      <c r="RNS6811" s="112"/>
      <c r="RNT6811" s="112"/>
      <c r="RNU6811" s="112"/>
      <c r="RNV6811" s="112"/>
      <c r="RNW6811" s="112"/>
      <c r="RNX6811" s="112"/>
      <c r="RNY6811" s="112"/>
      <c r="RNZ6811" s="112"/>
      <c r="ROA6811" s="112"/>
      <c r="ROB6811" s="112"/>
      <c r="ROC6811" s="112"/>
      <c r="ROD6811" s="112"/>
      <c r="ROE6811" s="112"/>
      <c r="ROF6811" s="112"/>
      <c r="ROG6811" s="112"/>
      <c r="ROH6811" s="112"/>
      <c r="ROI6811" s="112"/>
      <c r="ROJ6811" s="112"/>
      <c r="ROK6811" s="112"/>
      <c r="ROL6811" s="112"/>
      <c r="ROM6811" s="112"/>
      <c r="RON6811" s="112"/>
      <c r="ROO6811" s="112"/>
      <c r="ROP6811" s="112"/>
      <c r="ROQ6811" s="112"/>
      <c r="ROR6811" s="112"/>
      <c r="ROS6811" s="112"/>
      <c r="ROT6811" s="112"/>
      <c r="ROU6811" s="112"/>
      <c r="ROV6811" s="112"/>
      <c r="ROW6811" s="112"/>
      <c r="ROX6811" s="112"/>
      <c r="ROY6811" s="112"/>
      <c r="ROZ6811" s="112"/>
      <c r="RPA6811" s="112"/>
      <c r="RPB6811" s="112"/>
      <c r="RPC6811" s="112"/>
      <c r="RPD6811" s="112"/>
      <c r="RPE6811" s="112"/>
      <c r="RPF6811" s="112"/>
      <c r="RPG6811" s="112"/>
      <c r="RPH6811" s="112"/>
      <c r="RPI6811" s="112"/>
      <c r="RPJ6811" s="112"/>
      <c r="RPK6811" s="112"/>
      <c r="RPL6811" s="112"/>
      <c r="RPM6811" s="112"/>
      <c r="RPN6811" s="112"/>
      <c r="RPO6811" s="112"/>
      <c r="RPP6811" s="112"/>
      <c r="RPQ6811" s="112"/>
      <c r="RPR6811" s="112"/>
      <c r="RPS6811" s="112"/>
      <c r="RPT6811" s="112"/>
      <c r="RPU6811" s="112"/>
      <c r="RPV6811" s="112"/>
      <c r="RPW6811" s="112"/>
      <c r="RPX6811" s="112"/>
      <c r="RPY6811" s="112"/>
      <c r="RPZ6811" s="112"/>
      <c r="RQA6811" s="112"/>
      <c r="RQB6811" s="112"/>
      <c r="RQC6811" s="112"/>
      <c r="RQD6811" s="112"/>
      <c r="RQE6811" s="112"/>
      <c r="RQF6811" s="112"/>
      <c r="RQG6811" s="112"/>
      <c r="RQH6811" s="112"/>
      <c r="RQI6811" s="112"/>
      <c r="RQJ6811" s="112"/>
      <c r="RQK6811" s="112"/>
      <c r="RQL6811" s="112"/>
      <c r="RQM6811" s="112"/>
      <c r="RQN6811" s="112"/>
      <c r="RQO6811" s="112"/>
      <c r="RQP6811" s="112"/>
      <c r="RQQ6811" s="112"/>
      <c r="RQR6811" s="112"/>
      <c r="RQS6811" s="112"/>
      <c r="RQT6811" s="112"/>
      <c r="RQU6811" s="112"/>
      <c r="RQV6811" s="112"/>
      <c r="RQW6811" s="112"/>
      <c r="RQX6811" s="112"/>
      <c r="RQY6811" s="112"/>
      <c r="RQZ6811" s="112"/>
      <c r="RRA6811" s="112"/>
      <c r="RRB6811" s="112"/>
      <c r="RRC6811" s="112"/>
      <c r="RRD6811" s="112"/>
      <c r="RRE6811" s="112"/>
      <c r="RRF6811" s="112"/>
      <c r="RRG6811" s="112"/>
      <c r="RRH6811" s="112"/>
      <c r="RRI6811" s="112"/>
      <c r="RRJ6811" s="112"/>
      <c r="RRK6811" s="112"/>
      <c r="RRL6811" s="112"/>
      <c r="RRM6811" s="112"/>
      <c r="RRN6811" s="112"/>
      <c r="RRO6811" s="112"/>
      <c r="RRP6811" s="112"/>
      <c r="RRQ6811" s="112"/>
      <c r="RRR6811" s="112"/>
      <c r="RRS6811" s="112"/>
      <c r="RRT6811" s="112"/>
      <c r="RRU6811" s="112"/>
      <c r="RRV6811" s="112"/>
      <c r="RRW6811" s="112"/>
      <c r="RRX6811" s="112"/>
      <c r="RRY6811" s="112"/>
      <c r="RRZ6811" s="112"/>
      <c r="RSA6811" s="112"/>
      <c r="RSB6811" s="112"/>
      <c r="RSC6811" s="112"/>
      <c r="RSD6811" s="112"/>
      <c r="RSE6811" s="112"/>
      <c r="RSF6811" s="112"/>
      <c r="RSG6811" s="112"/>
      <c r="RSH6811" s="112"/>
      <c r="RSI6811" s="112"/>
      <c r="RSJ6811" s="112"/>
      <c r="RSK6811" s="112"/>
      <c r="RSL6811" s="112"/>
      <c r="RSM6811" s="112"/>
      <c r="RSN6811" s="112"/>
      <c r="RSO6811" s="112"/>
      <c r="RSP6811" s="112"/>
      <c r="RSQ6811" s="112"/>
      <c r="RSR6811" s="112"/>
      <c r="RSS6811" s="112"/>
      <c r="RST6811" s="112"/>
      <c r="RSU6811" s="112"/>
      <c r="RSV6811" s="112"/>
      <c r="RSW6811" s="112"/>
      <c r="RSX6811" s="112"/>
      <c r="RSY6811" s="112"/>
      <c r="RSZ6811" s="112"/>
      <c r="RTA6811" s="112"/>
      <c r="RTB6811" s="112"/>
      <c r="RTC6811" s="112"/>
      <c r="RTD6811" s="112"/>
      <c r="RTE6811" s="112"/>
      <c r="RTF6811" s="112"/>
      <c r="RTG6811" s="112"/>
      <c r="RTH6811" s="112"/>
      <c r="RTI6811" s="112"/>
      <c r="RTJ6811" s="112"/>
      <c r="RTK6811" s="112"/>
      <c r="RTL6811" s="112"/>
      <c r="RTM6811" s="112"/>
      <c r="RTN6811" s="112"/>
      <c r="RTO6811" s="112"/>
      <c r="RTP6811" s="112"/>
      <c r="RTQ6811" s="112"/>
      <c r="RTR6811" s="112"/>
      <c r="RTS6811" s="112"/>
      <c r="RTT6811" s="112"/>
      <c r="RTU6811" s="112"/>
      <c r="RTV6811" s="112"/>
      <c r="RTW6811" s="112"/>
      <c r="RTX6811" s="112"/>
      <c r="RTY6811" s="112"/>
      <c r="RTZ6811" s="112"/>
      <c r="RUA6811" s="112"/>
      <c r="RUB6811" s="112"/>
      <c r="RUC6811" s="112"/>
      <c r="RUD6811" s="112"/>
      <c r="RUE6811" s="112"/>
      <c r="RUF6811" s="112"/>
      <c r="RUG6811" s="112"/>
      <c r="RUH6811" s="112"/>
      <c r="RUI6811" s="112"/>
      <c r="RUJ6811" s="112"/>
      <c r="RUK6811" s="112"/>
      <c r="RUL6811" s="112"/>
      <c r="RUM6811" s="112"/>
      <c r="RUN6811" s="112"/>
      <c r="RUO6811" s="112"/>
      <c r="RUP6811" s="112"/>
      <c r="RUQ6811" s="112"/>
      <c r="RUR6811" s="112"/>
      <c r="RUS6811" s="112"/>
      <c r="RUT6811" s="112"/>
      <c r="RUU6811" s="112"/>
      <c r="RUV6811" s="112"/>
      <c r="RUW6811" s="112"/>
      <c r="RUX6811" s="112"/>
      <c r="RUY6811" s="112"/>
      <c r="RUZ6811" s="112"/>
      <c r="RVA6811" s="112"/>
      <c r="RVB6811" s="112"/>
      <c r="RVC6811" s="112"/>
      <c r="RVD6811" s="112"/>
      <c r="RVE6811" s="112"/>
      <c r="RVF6811" s="112"/>
      <c r="RVG6811" s="112"/>
      <c r="RVH6811" s="112"/>
      <c r="RVI6811" s="112"/>
      <c r="RVJ6811" s="112"/>
      <c r="RVK6811" s="112"/>
      <c r="RVL6811" s="112"/>
      <c r="RVM6811" s="112"/>
      <c r="RVN6811" s="112"/>
      <c r="RVO6811" s="112"/>
      <c r="RVP6811" s="112"/>
      <c r="RVQ6811" s="112"/>
      <c r="RVR6811" s="112"/>
      <c r="RVS6811" s="112"/>
      <c r="RVT6811" s="112"/>
      <c r="RVU6811" s="112"/>
      <c r="RVV6811" s="112"/>
      <c r="RVW6811" s="112"/>
      <c r="RVX6811" s="112"/>
      <c r="RVY6811" s="112"/>
      <c r="RVZ6811" s="112"/>
      <c r="RWA6811" s="112"/>
      <c r="RWB6811" s="112"/>
      <c r="RWC6811" s="112"/>
      <c r="RWD6811" s="112"/>
      <c r="RWE6811" s="112"/>
      <c r="RWF6811" s="112"/>
      <c r="RWG6811" s="112"/>
      <c r="RWH6811" s="112"/>
      <c r="RWI6811" s="112"/>
      <c r="RWJ6811" s="112"/>
      <c r="RWK6811" s="112"/>
      <c r="RWL6811" s="112"/>
      <c r="RWM6811" s="112"/>
      <c r="RWN6811" s="112"/>
      <c r="RWO6811" s="112"/>
      <c r="RWP6811" s="112"/>
      <c r="RWQ6811" s="112"/>
      <c r="RWR6811" s="112"/>
      <c r="RWS6811" s="112"/>
      <c r="RWT6811" s="112"/>
      <c r="RWU6811" s="112"/>
      <c r="RWV6811" s="112"/>
      <c r="RWW6811" s="112"/>
      <c r="RWX6811" s="112"/>
      <c r="RWY6811" s="112"/>
      <c r="RWZ6811" s="112"/>
      <c r="RXA6811" s="112"/>
      <c r="RXB6811" s="112"/>
      <c r="RXC6811" s="112"/>
      <c r="RXD6811" s="112"/>
      <c r="RXE6811" s="112"/>
      <c r="RXF6811" s="112"/>
      <c r="RXG6811" s="112"/>
      <c r="RXH6811" s="112"/>
      <c r="RXI6811" s="112"/>
      <c r="RXJ6811" s="112"/>
      <c r="RXK6811" s="112"/>
      <c r="RXL6811" s="112"/>
      <c r="RXM6811" s="112"/>
      <c r="RXN6811" s="112"/>
      <c r="RXO6811" s="112"/>
      <c r="RXP6811" s="112"/>
      <c r="RXQ6811" s="112"/>
      <c r="RXR6811" s="112"/>
      <c r="RXS6811" s="112"/>
      <c r="RXT6811" s="112"/>
      <c r="RXU6811" s="112"/>
      <c r="RXV6811" s="112"/>
      <c r="RXW6811" s="112"/>
      <c r="RXX6811" s="112"/>
      <c r="RXY6811" s="112"/>
      <c r="RXZ6811" s="112"/>
      <c r="RYA6811" s="112"/>
      <c r="RYB6811" s="112"/>
      <c r="RYC6811" s="112"/>
      <c r="RYD6811" s="112"/>
      <c r="RYE6811" s="112"/>
      <c r="RYF6811" s="112"/>
      <c r="RYG6811" s="112"/>
      <c r="RYH6811" s="112"/>
      <c r="RYI6811" s="112"/>
      <c r="RYJ6811" s="112"/>
      <c r="RYK6811" s="112"/>
      <c r="RYL6811" s="112"/>
      <c r="RYM6811" s="112"/>
      <c r="RYN6811" s="112"/>
      <c r="RYO6811" s="112"/>
      <c r="RYP6811" s="112"/>
      <c r="RYQ6811" s="112"/>
      <c r="RYR6811" s="112"/>
      <c r="RYS6811" s="112"/>
      <c r="RYT6811" s="112"/>
      <c r="RYU6811" s="112"/>
      <c r="RYV6811" s="112"/>
      <c r="RYW6811" s="112"/>
      <c r="RYX6811" s="112"/>
      <c r="RYY6811" s="112"/>
      <c r="RYZ6811" s="112"/>
      <c r="RZA6811" s="112"/>
      <c r="RZB6811" s="112"/>
      <c r="RZC6811" s="112"/>
      <c r="RZD6811" s="112"/>
      <c r="RZE6811" s="112"/>
      <c r="RZF6811" s="112"/>
      <c r="RZG6811" s="112"/>
      <c r="RZH6811" s="112"/>
      <c r="RZI6811" s="112"/>
      <c r="RZJ6811" s="112"/>
      <c r="RZK6811" s="112"/>
      <c r="RZL6811" s="112"/>
      <c r="RZM6811" s="112"/>
      <c r="RZN6811" s="112"/>
      <c r="RZO6811" s="112"/>
      <c r="RZP6811" s="112"/>
      <c r="RZQ6811" s="112"/>
      <c r="RZR6811" s="112"/>
      <c r="RZS6811" s="112"/>
      <c r="RZT6811" s="112"/>
      <c r="RZU6811" s="112"/>
      <c r="RZV6811" s="112"/>
      <c r="RZW6811" s="112"/>
      <c r="RZX6811" s="112"/>
      <c r="RZY6811" s="112"/>
      <c r="RZZ6811" s="112"/>
      <c r="SAA6811" s="112"/>
      <c r="SAB6811" s="112"/>
      <c r="SAC6811" s="112"/>
      <c r="SAD6811" s="112"/>
      <c r="SAE6811" s="112"/>
      <c r="SAF6811" s="112"/>
      <c r="SAG6811" s="112"/>
      <c r="SAH6811" s="112"/>
      <c r="SAI6811" s="112"/>
      <c r="SAJ6811" s="112"/>
      <c r="SAK6811" s="112"/>
      <c r="SAL6811" s="112"/>
      <c r="SAM6811" s="112"/>
      <c r="SAN6811" s="112"/>
      <c r="SAO6811" s="112"/>
      <c r="SAP6811" s="112"/>
      <c r="SAQ6811" s="112"/>
      <c r="SAR6811" s="112"/>
      <c r="SAS6811" s="112"/>
      <c r="SAT6811" s="112"/>
      <c r="SAU6811" s="112"/>
      <c r="SAV6811" s="112"/>
      <c r="SAW6811" s="112"/>
      <c r="SAX6811" s="112"/>
      <c r="SAY6811" s="112"/>
      <c r="SAZ6811" s="112"/>
      <c r="SBA6811" s="112"/>
      <c r="SBB6811" s="112"/>
      <c r="SBC6811" s="112"/>
      <c r="SBD6811" s="112"/>
      <c r="SBE6811" s="112"/>
      <c r="SBF6811" s="112"/>
      <c r="SBG6811" s="112"/>
      <c r="SBH6811" s="112"/>
      <c r="SBI6811" s="112"/>
      <c r="SBJ6811" s="112"/>
      <c r="SBK6811" s="112"/>
      <c r="SBL6811" s="112"/>
      <c r="SBM6811" s="112"/>
      <c r="SBN6811" s="112"/>
      <c r="SBO6811" s="112"/>
      <c r="SBP6811" s="112"/>
      <c r="SBQ6811" s="112"/>
      <c r="SBR6811" s="112"/>
      <c r="SBS6811" s="112"/>
      <c r="SBT6811" s="112"/>
      <c r="SBU6811" s="112"/>
      <c r="SBV6811" s="112"/>
      <c r="SBW6811" s="112"/>
      <c r="SBX6811" s="112"/>
      <c r="SBY6811" s="112"/>
      <c r="SBZ6811" s="112"/>
      <c r="SCA6811" s="112"/>
      <c r="SCB6811" s="112"/>
      <c r="SCC6811" s="112"/>
      <c r="SCD6811" s="112"/>
      <c r="SCE6811" s="112"/>
      <c r="SCF6811" s="112"/>
      <c r="SCG6811" s="112"/>
      <c r="SCH6811" s="112"/>
      <c r="SCI6811" s="112"/>
      <c r="SCJ6811" s="112"/>
      <c r="SCK6811" s="112"/>
      <c r="SCL6811" s="112"/>
      <c r="SCM6811" s="112"/>
      <c r="SCN6811" s="112"/>
      <c r="SCO6811" s="112"/>
      <c r="SCP6811" s="112"/>
      <c r="SCQ6811" s="112"/>
      <c r="SCR6811" s="112"/>
      <c r="SCS6811" s="112"/>
      <c r="SCT6811" s="112"/>
      <c r="SCU6811" s="112"/>
      <c r="SCV6811" s="112"/>
      <c r="SCW6811" s="112"/>
      <c r="SCX6811" s="112"/>
      <c r="SCY6811" s="112"/>
      <c r="SCZ6811" s="112"/>
      <c r="SDA6811" s="112"/>
      <c r="SDB6811" s="112"/>
      <c r="SDC6811" s="112"/>
      <c r="SDD6811" s="112"/>
      <c r="SDE6811" s="112"/>
      <c r="SDF6811" s="112"/>
      <c r="SDG6811" s="112"/>
      <c r="SDH6811" s="112"/>
      <c r="SDI6811" s="112"/>
      <c r="SDJ6811" s="112"/>
      <c r="SDK6811" s="112"/>
      <c r="SDL6811" s="112"/>
      <c r="SDM6811" s="112"/>
      <c r="SDN6811" s="112"/>
      <c r="SDO6811" s="112"/>
      <c r="SDP6811" s="112"/>
      <c r="SDQ6811" s="112"/>
      <c r="SDR6811" s="112"/>
      <c r="SDS6811" s="112"/>
      <c r="SDT6811" s="112"/>
      <c r="SDU6811" s="112"/>
      <c r="SDV6811" s="112"/>
      <c r="SDW6811" s="112"/>
      <c r="SDX6811" s="112"/>
      <c r="SDY6811" s="112"/>
      <c r="SDZ6811" s="112"/>
      <c r="SEA6811" s="112"/>
      <c r="SEB6811" s="112"/>
      <c r="SEC6811" s="112"/>
      <c r="SED6811" s="112"/>
      <c r="SEE6811" s="112"/>
      <c r="SEF6811" s="112"/>
      <c r="SEG6811" s="112"/>
      <c r="SEH6811" s="112"/>
      <c r="SEI6811" s="112"/>
      <c r="SEJ6811" s="112"/>
      <c r="SEK6811" s="112"/>
      <c r="SEL6811" s="112"/>
      <c r="SEM6811" s="112"/>
      <c r="SEN6811" s="112"/>
      <c r="SEO6811" s="112"/>
      <c r="SEP6811" s="112"/>
      <c r="SEQ6811" s="112"/>
      <c r="SER6811" s="112"/>
      <c r="SES6811" s="112"/>
      <c r="SET6811" s="112"/>
      <c r="SEU6811" s="112"/>
      <c r="SEV6811" s="112"/>
      <c r="SEW6811" s="112"/>
      <c r="SEX6811" s="112"/>
      <c r="SEY6811" s="112"/>
      <c r="SEZ6811" s="112"/>
      <c r="SFA6811" s="112"/>
      <c r="SFB6811" s="112"/>
      <c r="SFC6811" s="112"/>
      <c r="SFD6811" s="112"/>
      <c r="SFE6811" s="112"/>
      <c r="SFF6811" s="112"/>
      <c r="SFG6811" s="112"/>
      <c r="SFH6811" s="112"/>
      <c r="SFI6811" s="112"/>
      <c r="SFJ6811" s="112"/>
      <c r="SFK6811" s="112"/>
      <c r="SFL6811" s="112"/>
      <c r="SFM6811" s="112"/>
      <c r="SFN6811" s="112"/>
      <c r="SFO6811" s="112"/>
      <c r="SFP6811" s="112"/>
      <c r="SFQ6811" s="112"/>
      <c r="SFR6811" s="112"/>
      <c r="SFS6811" s="112"/>
      <c r="SFT6811" s="112"/>
      <c r="SFU6811" s="112"/>
      <c r="SFV6811" s="112"/>
      <c r="SFW6811" s="112"/>
      <c r="SFX6811" s="112"/>
      <c r="SFY6811" s="112"/>
      <c r="SFZ6811" s="112"/>
      <c r="SGA6811" s="112"/>
      <c r="SGB6811" s="112"/>
      <c r="SGC6811" s="112"/>
      <c r="SGD6811" s="112"/>
      <c r="SGE6811" s="112"/>
      <c r="SGF6811" s="112"/>
      <c r="SGG6811" s="112"/>
      <c r="SGH6811" s="112"/>
      <c r="SGI6811" s="112"/>
      <c r="SGJ6811" s="112"/>
      <c r="SGK6811" s="112"/>
      <c r="SGL6811" s="112"/>
      <c r="SGM6811" s="112"/>
      <c r="SGN6811" s="112"/>
      <c r="SGO6811" s="112"/>
      <c r="SGP6811" s="112"/>
      <c r="SGQ6811" s="112"/>
      <c r="SGR6811" s="112"/>
      <c r="SGS6811" s="112"/>
      <c r="SGT6811" s="112"/>
      <c r="SGU6811" s="112"/>
      <c r="SGV6811" s="112"/>
      <c r="SGW6811" s="112"/>
      <c r="SGX6811" s="112"/>
      <c r="SGY6811" s="112"/>
      <c r="SGZ6811" s="112"/>
      <c r="SHA6811" s="112"/>
      <c r="SHB6811" s="112"/>
      <c r="SHC6811" s="112"/>
      <c r="SHD6811" s="112"/>
      <c r="SHE6811" s="112"/>
      <c r="SHF6811" s="112"/>
      <c r="SHG6811" s="112"/>
      <c r="SHH6811" s="112"/>
      <c r="SHI6811" s="112"/>
      <c r="SHJ6811" s="112"/>
      <c r="SHK6811" s="112"/>
      <c r="SHL6811" s="112"/>
      <c r="SHM6811" s="112"/>
      <c r="SHN6811" s="112"/>
      <c r="SHO6811" s="112"/>
      <c r="SHP6811" s="112"/>
      <c r="SHQ6811" s="112"/>
      <c r="SHR6811" s="112"/>
      <c r="SHS6811" s="112"/>
      <c r="SHT6811" s="112"/>
      <c r="SHU6811" s="112"/>
      <c r="SHV6811" s="112"/>
      <c r="SHW6811" s="112"/>
      <c r="SHX6811" s="112"/>
      <c r="SHY6811" s="112"/>
      <c r="SHZ6811" s="112"/>
      <c r="SIA6811" s="112"/>
      <c r="SIB6811" s="112"/>
      <c r="SIC6811" s="112"/>
      <c r="SID6811" s="112"/>
      <c r="SIE6811" s="112"/>
      <c r="SIF6811" s="112"/>
      <c r="SIG6811" s="112"/>
      <c r="SIH6811" s="112"/>
      <c r="SII6811" s="112"/>
      <c r="SIJ6811" s="112"/>
      <c r="SIK6811" s="112"/>
      <c r="SIL6811" s="112"/>
      <c r="SIM6811" s="112"/>
      <c r="SIN6811" s="112"/>
      <c r="SIO6811" s="112"/>
      <c r="SIP6811" s="112"/>
      <c r="SIQ6811" s="112"/>
      <c r="SIR6811" s="112"/>
      <c r="SIS6811" s="112"/>
      <c r="SIT6811" s="112"/>
      <c r="SIU6811" s="112"/>
      <c r="SIV6811" s="112"/>
      <c r="SIW6811" s="112"/>
      <c r="SIX6811" s="112"/>
      <c r="SIY6811" s="112"/>
      <c r="SIZ6811" s="112"/>
      <c r="SJA6811" s="112"/>
      <c r="SJB6811" s="112"/>
      <c r="SJC6811" s="112"/>
      <c r="SJD6811" s="112"/>
      <c r="SJE6811" s="112"/>
      <c r="SJF6811" s="112"/>
      <c r="SJG6811" s="112"/>
      <c r="SJH6811" s="112"/>
      <c r="SJI6811" s="112"/>
      <c r="SJJ6811" s="112"/>
      <c r="SJK6811" s="112"/>
      <c r="SJL6811" s="112"/>
      <c r="SJM6811" s="112"/>
      <c r="SJN6811" s="112"/>
      <c r="SJO6811" s="112"/>
      <c r="SJP6811" s="112"/>
      <c r="SJQ6811" s="112"/>
      <c r="SJR6811" s="112"/>
      <c r="SJS6811" s="112"/>
      <c r="SJT6811" s="112"/>
      <c r="SJU6811" s="112"/>
      <c r="SJV6811" s="112"/>
      <c r="SJW6811" s="112"/>
      <c r="SJX6811" s="112"/>
      <c r="SJY6811" s="112"/>
      <c r="SJZ6811" s="112"/>
      <c r="SKA6811" s="112"/>
      <c r="SKB6811" s="112"/>
      <c r="SKC6811" s="112"/>
      <c r="SKD6811" s="112"/>
      <c r="SKE6811" s="112"/>
      <c r="SKF6811" s="112"/>
      <c r="SKG6811" s="112"/>
      <c r="SKH6811" s="112"/>
      <c r="SKI6811" s="112"/>
      <c r="SKJ6811" s="112"/>
      <c r="SKK6811" s="112"/>
      <c r="SKL6811" s="112"/>
      <c r="SKM6811" s="112"/>
      <c r="SKN6811" s="112"/>
      <c r="SKO6811" s="112"/>
      <c r="SKP6811" s="112"/>
      <c r="SKQ6811" s="112"/>
      <c r="SKR6811" s="112"/>
      <c r="SKS6811" s="112"/>
      <c r="SKT6811" s="112"/>
      <c r="SKU6811" s="112"/>
      <c r="SKV6811" s="112"/>
      <c r="SKW6811" s="112"/>
      <c r="SKX6811" s="112"/>
      <c r="SKY6811" s="112"/>
      <c r="SKZ6811" s="112"/>
      <c r="SLA6811" s="112"/>
      <c r="SLB6811" s="112"/>
      <c r="SLC6811" s="112"/>
      <c r="SLD6811" s="112"/>
      <c r="SLE6811" s="112"/>
      <c r="SLF6811" s="112"/>
      <c r="SLG6811" s="112"/>
      <c r="SLH6811" s="112"/>
      <c r="SLI6811" s="112"/>
      <c r="SLJ6811" s="112"/>
      <c r="SLK6811" s="112"/>
      <c r="SLL6811" s="112"/>
      <c r="SLM6811" s="112"/>
      <c r="SLN6811" s="112"/>
      <c r="SLO6811" s="112"/>
      <c r="SLP6811" s="112"/>
      <c r="SLQ6811" s="112"/>
      <c r="SLR6811" s="112"/>
      <c r="SLS6811" s="112"/>
      <c r="SLT6811" s="112"/>
      <c r="SLU6811" s="112"/>
      <c r="SLV6811" s="112"/>
      <c r="SLW6811" s="112"/>
      <c r="SLX6811" s="112"/>
      <c r="SLY6811" s="112"/>
      <c r="SLZ6811" s="112"/>
      <c r="SMA6811" s="112"/>
      <c r="SMB6811" s="112"/>
      <c r="SMC6811" s="112"/>
      <c r="SMD6811" s="112"/>
      <c r="SME6811" s="112"/>
      <c r="SMF6811" s="112"/>
      <c r="SMG6811" s="112"/>
      <c r="SMH6811" s="112"/>
      <c r="SMI6811" s="112"/>
      <c r="SMJ6811" s="112"/>
      <c r="SMK6811" s="112"/>
      <c r="SML6811" s="112"/>
      <c r="SMM6811" s="112"/>
      <c r="SMN6811" s="112"/>
      <c r="SMO6811" s="112"/>
      <c r="SMP6811" s="112"/>
      <c r="SMQ6811" s="112"/>
      <c r="SMR6811" s="112"/>
      <c r="SMS6811" s="112"/>
      <c r="SMT6811" s="112"/>
      <c r="SMU6811" s="112"/>
      <c r="SMV6811" s="112"/>
      <c r="SMW6811" s="112"/>
      <c r="SMX6811" s="112"/>
      <c r="SMY6811" s="112"/>
      <c r="SMZ6811" s="112"/>
      <c r="SNA6811" s="112"/>
      <c r="SNB6811" s="112"/>
      <c r="SNC6811" s="112"/>
      <c r="SND6811" s="112"/>
      <c r="SNE6811" s="112"/>
      <c r="SNF6811" s="112"/>
      <c r="SNG6811" s="112"/>
      <c r="SNH6811" s="112"/>
      <c r="SNI6811" s="112"/>
      <c r="SNJ6811" s="112"/>
      <c r="SNK6811" s="112"/>
      <c r="SNL6811" s="112"/>
      <c r="SNM6811" s="112"/>
      <c r="SNN6811" s="112"/>
      <c r="SNO6811" s="112"/>
      <c r="SNP6811" s="112"/>
      <c r="SNQ6811" s="112"/>
      <c r="SNR6811" s="112"/>
      <c r="SNS6811" s="112"/>
      <c r="SNT6811" s="112"/>
      <c r="SNU6811" s="112"/>
      <c r="SNV6811" s="112"/>
      <c r="SNW6811" s="112"/>
      <c r="SNX6811" s="112"/>
      <c r="SNY6811" s="112"/>
      <c r="SNZ6811" s="112"/>
      <c r="SOA6811" s="112"/>
      <c r="SOB6811" s="112"/>
      <c r="SOC6811" s="112"/>
      <c r="SOD6811" s="112"/>
      <c r="SOE6811" s="112"/>
      <c r="SOF6811" s="112"/>
      <c r="SOG6811" s="112"/>
      <c r="SOH6811" s="112"/>
      <c r="SOI6811" s="112"/>
      <c r="SOJ6811" s="112"/>
      <c r="SOK6811" s="112"/>
      <c r="SOL6811" s="112"/>
      <c r="SOM6811" s="112"/>
      <c r="SON6811" s="112"/>
      <c r="SOO6811" s="112"/>
      <c r="SOP6811" s="112"/>
      <c r="SOQ6811" s="112"/>
      <c r="SOR6811" s="112"/>
      <c r="SOS6811" s="112"/>
      <c r="SOT6811" s="112"/>
      <c r="SOU6811" s="112"/>
      <c r="SOV6811" s="112"/>
      <c r="SOW6811" s="112"/>
      <c r="SOX6811" s="112"/>
      <c r="SOY6811" s="112"/>
      <c r="SOZ6811" s="112"/>
      <c r="SPA6811" s="112"/>
      <c r="SPB6811" s="112"/>
      <c r="SPC6811" s="112"/>
      <c r="SPD6811" s="112"/>
      <c r="SPE6811" s="112"/>
      <c r="SPF6811" s="112"/>
      <c r="SPG6811" s="112"/>
      <c r="SPH6811" s="112"/>
      <c r="SPI6811" s="112"/>
      <c r="SPJ6811" s="112"/>
      <c r="SPK6811" s="112"/>
      <c r="SPL6811" s="112"/>
      <c r="SPM6811" s="112"/>
      <c r="SPN6811" s="112"/>
      <c r="SPO6811" s="112"/>
      <c r="SPP6811" s="112"/>
      <c r="SPQ6811" s="112"/>
      <c r="SPR6811" s="112"/>
      <c r="SPS6811" s="112"/>
      <c r="SPT6811" s="112"/>
      <c r="SPU6811" s="112"/>
      <c r="SPV6811" s="112"/>
      <c r="SPW6811" s="112"/>
      <c r="SPX6811" s="112"/>
      <c r="SPY6811" s="112"/>
      <c r="SPZ6811" s="112"/>
      <c r="SQA6811" s="112"/>
      <c r="SQB6811" s="112"/>
      <c r="SQC6811" s="112"/>
      <c r="SQD6811" s="112"/>
      <c r="SQE6811" s="112"/>
      <c r="SQF6811" s="112"/>
      <c r="SQG6811" s="112"/>
      <c r="SQH6811" s="112"/>
      <c r="SQI6811" s="112"/>
      <c r="SQJ6811" s="112"/>
      <c r="SQK6811" s="112"/>
      <c r="SQL6811" s="112"/>
      <c r="SQM6811" s="112"/>
      <c r="SQN6811" s="112"/>
      <c r="SQO6811" s="112"/>
      <c r="SQP6811" s="112"/>
      <c r="SQQ6811" s="112"/>
      <c r="SQR6811" s="112"/>
      <c r="SQS6811" s="112"/>
      <c r="SQT6811" s="112"/>
      <c r="SQU6811" s="112"/>
      <c r="SQV6811" s="112"/>
      <c r="SQW6811" s="112"/>
      <c r="SQX6811" s="112"/>
      <c r="SQY6811" s="112"/>
      <c r="SQZ6811" s="112"/>
      <c r="SRA6811" s="112"/>
      <c r="SRB6811" s="112"/>
      <c r="SRC6811" s="112"/>
      <c r="SRD6811" s="112"/>
      <c r="SRE6811" s="112"/>
      <c r="SRF6811" s="112"/>
      <c r="SRG6811" s="112"/>
      <c r="SRH6811" s="112"/>
      <c r="SRI6811" s="112"/>
      <c r="SRJ6811" s="112"/>
      <c r="SRK6811" s="112"/>
      <c r="SRL6811" s="112"/>
      <c r="SRM6811" s="112"/>
      <c r="SRN6811" s="112"/>
      <c r="SRO6811" s="112"/>
      <c r="SRP6811" s="112"/>
      <c r="SRQ6811" s="112"/>
      <c r="SRR6811" s="112"/>
      <c r="SRS6811" s="112"/>
      <c r="SRT6811" s="112"/>
      <c r="SRU6811" s="112"/>
      <c r="SRV6811" s="112"/>
      <c r="SRW6811" s="112"/>
      <c r="SRX6811" s="112"/>
      <c r="SRY6811" s="112"/>
      <c r="SRZ6811" s="112"/>
      <c r="SSA6811" s="112"/>
      <c r="SSB6811" s="112"/>
      <c r="SSC6811" s="112"/>
      <c r="SSD6811" s="112"/>
      <c r="SSE6811" s="112"/>
      <c r="SSF6811" s="112"/>
      <c r="SSG6811" s="112"/>
      <c r="SSH6811" s="112"/>
      <c r="SSI6811" s="112"/>
      <c r="SSJ6811" s="112"/>
      <c r="SSK6811" s="112"/>
      <c r="SSL6811" s="112"/>
      <c r="SSM6811" s="112"/>
      <c r="SSN6811" s="112"/>
      <c r="SSO6811" s="112"/>
      <c r="SSP6811" s="112"/>
      <c r="SSQ6811" s="112"/>
      <c r="SSR6811" s="112"/>
      <c r="SSS6811" s="112"/>
      <c r="SST6811" s="112"/>
      <c r="SSU6811" s="112"/>
      <c r="SSV6811" s="112"/>
      <c r="SSW6811" s="112"/>
      <c r="SSX6811" s="112"/>
      <c r="SSY6811" s="112"/>
      <c r="SSZ6811" s="112"/>
      <c r="STA6811" s="112"/>
      <c r="STB6811" s="112"/>
      <c r="STC6811" s="112"/>
      <c r="STD6811" s="112"/>
      <c r="STE6811" s="112"/>
      <c r="STF6811" s="112"/>
      <c r="STG6811" s="112"/>
      <c r="STH6811" s="112"/>
      <c r="STI6811" s="112"/>
      <c r="STJ6811" s="112"/>
      <c r="STK6811" s="112"/>
      <c r="STL6811" s="112"/>
      <c r="STM6811" s="112"/>
      <c r="STN6811" s="112"/>
      <c r="STO6811" s="112"/>
      <c r="STP6811" s="112"/>
      <c r="STQ6811" s="112"/>
      <c r="STR6811" s="112"/>
      <c r="STS6811" s="112"/>
      <c r="STT6811" s="112"/>
      <c r="STU6811" s="112"/>
      <c r="STV6811" s="112"/>
      <c r="STW6811" s="112"/>
      <c r="STX6811" s="112"/>
      <c r="STY6811" s="112"/>
      <c r="STZ6811" s="112"/>
      <c r="SUA6811" s="112"/>
      <c r="SUB6811" s="112"/>
      <c r="SUC6811" s="112"/>
      <c r="SUD6811" s="112"/>
      <c r="SUE6811" s="112"/>
      <c r="SUF6811" s="112"/>
      <c r="SUG6811" s="112"/>
      <c r="SUH6811" s="112"/>
      <c r="SUI6811" s="112"/>
      <c r="SUJ6811" s="112"/>
      <c r="SUK6811" s="112"/>
      <c r="SUL6811" s="112"/>
      <c r="SUM6811" s="112"/>
      <c r="SUN6811" s="112"/>
      <c r="SUO6811" s="112"/>
      <c r="SUP6811" s="112"/>
      <c r="SUQ6811" s="112"/>
      <c r="SUR6811" s="112"/>
      <c r="SUS6811" s="112"/>
      <c r="SUT6811" s="112"/>
      <c r="SUU6811" s="112"/>
      <c r="SUV6811" s="112"/>
      <c r="SUW6811" s="112"/>
      <c r="SUX6811" s="112"/>
      <c r="SUY6811" s="112"/>
      <c r="SUZ6811" s="112"/>
      <c r="SVA6811" s="112"/>
      <c r="SVB6811" s="112"/>
      <c r="SVC6811" s="112"/>
      <c r="SVD6811" s="112"/>
      <c r="SVE6811" s="112"/>
      <c r="SVF6811" s="112"/>
      <c r="SVG6811" s="112"/>
      <c r="SVH6811" s="112"/>
      <c r="SVI6811" s="112"/>
      <c r="SVJ6811" s="112"/>
      <c r="SVK6811" s="112"/>
      <c r="SVL6811" s="112"/>
      <c r="SVM6811" s="112"/>
      <c r="SVN6811" s="112"/>
      <c r="SVO6811" s="112"/>
      <c r="SVP6811" s="112"/>
      <c r="SVQ6811" s="112"/>
      <c r="SVR6811" s="112"/>
      <c r="SVS6811" s="112"/>
      <c r="SVT6811" s="112"/>
      <c r="SVU6811" s="112"/>
      <c r="SVV6811" s="112"/>
      <c r="SVW6811" s="112"/>
      <c r="SVX6811" s="112"/>
      <c r="SVY6811" s="112"/>
      <c r="SVZ6811" s="112"/>
      <c r="SWA6811" s="112"/>
      <c r="SWB6811" s="112"/>
      <c r="SWC6811" s="112"/>
      <c r="SWD6811" s="112"/>
      <c r="SWE6811" s="112"/>
      <c r="SWF6811" s="112"/>
      <c r="SWG6811" s="112"/>
      <c r="SWH6811" s="112"/>
      <c r="SWI6811" s="112"/>
      <c r="SWJ6811" s="112"/>
      <c r="SWK6811" s="112"/>
      <c r="SWL6811" s="112"/>
      <c r="SWM6811" s="112"/>
      <c r="SWN6811" s="112"/>
      <c r="SWO6811" s="112"/>
      <c r="SWP6811" s="112"/>
      <c r="SWQ6811" s="112"/>
      <c r="SWR6811" s="112"/>
      <c r="SWS6811" s="112"/>
      <c r="SWT6811" s="112"/>
      <c r="SWU6811" s="112"/>
      <c r="SWV6811" s="112"/>
      <c r="SWW6811" s="112"/>
      <c r="SWX6811" s="112"/>
      <c r="SWY6811" s="112"/>
      <c r="SWZ6811" s="112"/>
      <c r="SXA6811" s="112"/>
      <c r="SXB6811" s="112"/>
      <c r="SXC6811" s="112"/>
      <c r="SXD6811" s="112"/>
      <c r="SXE6811" s="112"/>
      <c r="SXF6811" s="112"/>
      <c r="SXG6811" s="112"/>
      <c r="SXH6811" s="112"/>
      <c r="SXI6811" s="112"/>
      <c r="SXJ6811" s="112"/>
      <c r="SXK6811" s="112"/>
      <c r="SXL6811" s="112"/>
      <c r="SXM6811" s="112"/>
      <c r="SXN6811" s="112"/>
      <c r="SXO6811" s="112"/>
      <c r="SXP6811" s="112"/>
      <c r="SXQ6811" s="112"/>
      <c r="SXR6811" s="112"/>
      <c r="SXS6811" s="112"/>
      <c r="SXT6811" s="112"/>
      <c r="SXU6811" s="112"/>
      <c r="SXV6811" s="112"/>
      <c r="SXW6811" s="112"/>
      <c r="SXX6811" s="112"/>
      <c r="SXY6811" s="112"/>
      <c r="SXZ6811" s="112"/>
      <c r="SYA6811" s="112"/>
      <c r="SYB6811" s="112"/>
      <c r="SYC6811" s="112"/>
      <c r="SYD6811" s="112"/>
      <c r="SYE6811" s="112"/>
      <c r="SYF6811" s="112"/>
      <c r="SYG6811" s="112"/>
      <c r="SYH6811" s="112"/>
      <c r="SYI6811" s="112"/>
      <c r="SYJ6811" s="112"/>
      <c r="SYK6811" s="112"/>
      <c r="SYL6811" s="112"/>
      <c r="SYM6811" s="112"/>
      <c r="SYN6811" s="112"/>
      <c r="SYO6811" s="112"/>
      <c r="SYP6811" s="112"/>
      <c r="SYQ6811" s="112"/>
      <c r="SYR6811" s="112"/>
      <c r="SYS6811" s="112"/>
      <c r="SYT6811" s="112"/>
      <c r="SYU6811" s="112"/>
      <c r="SYV6811" s="112"/>
      <c r="SYW6811" s="112"/>
      <c r="SYX6811" s="112"/>
      <c r="SYY6811" s="112"/>
      <c r="SYZ6811" s="112"/>
      <c r="SZA6811" s="112"/>
      <c r="SZB6811" s="112"/>
      <c r="SZC6811" s="112"/>
      <c r="SZD6811" s="112"/>
      <c r="SZE6811" s="112"/>
      <c r="SZF6811" s="112"/>
      <c r="SZG6811" s="112"/>
      <c r="SZH6811" s="112"/>
      <c r="SZI6811" s="112"/>
      <c r="SZJ6811" s="112"/>
      <c r="SZK6811" s="112"/>
      <c r="SZL6811" s="112"/>
      <c r="SZM6811" s="112"/>
      <c r="SZN6811" s="112"/>
      <c r="SZO6811" s="112"/>
      <c r="SZP6811" s="112"/>
      <c r="SZQ6811" s="112"/>
      <c r="SZR6811" s="112"/>
      <c r="SZS6811" s="112"/>
      <c r="SZT6811" s="112"/>
      <c r="SZU6811" s="112"/>
      <c r="SZV6811" s="112"/>
      <c r="SZW6811" s="112"/>
      <c r="SZX6811" s="112"/>
      <c r="SZY6811" s="112"/>
      <c r="SZZ6811" s="112"/>
      <c r="TAA6811" s="112"/>
      <c r="TAB6811" s="112"/>
      <c r="TAC6811" s="112"/>
      <c r="TAD6811" s="112"/>
      <c r="TAE6811" s="112"/>
      <c r="TAF6811" s="112"/>
      <c r="TAG6811" s="112"/>
      <c r="TAH6811" s="112"/>
      <c r="TAI6811" s="112"/>
      <c r="TAJ6811" s="112"/>
      <c r="TAK6811" s="112"/>
      <c r="TAL6811" s="112"/>
      <c r="TAM6811" s="112"/>
      <c r="TAN6811" s="112"/>
      <c r="TAO6811" s="112"/>
      <c r="TAP6811" s="112"/>
      <c r="TAQ6811" s="112"/>
      <c r="TAR6811" s="112"/>
      <c r="TAS6811" s="112"/>
      <c r="TAT6811" s="112"/>
      <c r="TAU6811" s="112"/>
      <c r="TAV6811" s="112"/>
      <c r="TAW6811" s="112"/>
      <c r="TAX6811" s="112"/>
      <c r="TAY6811" s="112"/>
      <c r="TAZ6811" s="112"/>
      <c r="TBA6811" s="112"/>
      <c r="TBB6811" s="112"/>
      <c r="TBC6811" s="112"/>
      <c r="TBD6811" s="112"/>
      <c r="TBE6811" s="112"/>
      <c r="TBF6811" s="112"/>
      <c r="TBG6811" s="112"/>
      <c r="TBH6811" s="112"/>
      <c r="TBI6811" s="112"/>
      <c r="TBJ6811" s="112"/>
      <c r="TBK6811" s="112"/>
      <c r="TBL6811" s="112"/>
      <c r="TBM6811" s="112"/>
      <c r="TBN6811" s="112"/>
      <c r="TBO6811" s="112"/>
      <c r="TBP6811" s="112"/>
      <c r="TBQ6811" s="112"/>
      <c r="TBR6811" s="112"/>
      <c r="TBS6811" s="112"/>
      <c r="TBT6811" s="112"/>
      <c r="TBU6811" s="112"/>
      <c r="TBV6811" s="112"/>
      <c r="TBW6811" s="112"/>
      <c r="TBX6811" s="112"/>
      <c r="TBY6811" s="112"/>
      <c r="TBZ6811" s="112"/>
      <c r="TCA6811" s="112"/>
      <c r="TCB6811" s="112"/>
      <c r="TCC6811" s="112"/>
      <c r="TCD6811" s="112"/>
      <c r="TCE6811" s="112"/>
      <c r="TCF6811" s="112"/>
      <c r="TCG6811" s="112"/>
      <c r="TCH6811" s="112"/>
      <c r="TCI6811" s="112"/>
      <c r="TCJ6811" s="112"/>
      <c r="TCK6811" s="112"/>
      <c r="TCL6811" s="112"/>
      <c r="TCM6811" s="112"/>
      <c r="TCN6811" s="112"/>
      <c r="TCO6811" s="112"/>
      <c r="TCP6811" s="112"/>
      <c r="TCQ6811" s="112"/>
      <c r="TCR6811" s="112"/>
      <c r="TCS6811" s="112"/>
      <c r="TCT6811" s="112"/>
      <c r="TCU6811" s="112"/>
      <c r="TCV6811" s="112"/>
      <c r="TCW6811" s="112"/>
      <c r="TCX6811" s="112"/>
      <c r="TCY6811" s="112"/>
      <c r="TCZ6811" s="112"/>
      <c r="TDA6811" s="112"/>
      <c r="TDB6811" s="112"/>
      <c r="TDC6811" s="112"/>
      <c r="TDD6811" s="112"/>
      <c r="TDE6811" s="112"/>
      <c r="TDF6811" s="112"/>
      <c r="TDG6811" s="112"/>
      <c r="TDH6811" s="112"/>
      <c r="TDI6811" s="112"/>
      <c r="TDJ6811" s="112"/>
      <c r="TDK6811" s="112"/>
      <c r="TDL6811" s="112"/>
      <c r="TDM6811" s="112"/>
      <c r="TDN6811" s="112"/>
      <c r="TDO6811" s="112"/>
      <c r="TDP6811" s="112"/>
      <c r="TDQ6811" s="112"/>
      <c r="TDR6811" s="112"/>
      <c r="TDS6811" s="112"/>
      <c r="TDT6811" s="112"/>
      <c r="TDU6811" s="112"/>
      <c r="TDV6811" s="112"/>
      <c r="TDW6811" s="112"/>
      <c r="TDX6811" s="112"/>
      <c r="TDY6811" s="112"/>
      <c r="TDZ6811" s="112"/>
      <c r="TEA6811" s="112"/>
      <c r="TEB6811" s="112"/>
      <c r="TEC6811" s="112"/>
      <c r="TED6811" s="112"/>
      <c r="TEE6811" s="112"/>
      <c r="TEF6811" s="112"/>
      <c r="TEG6811" s="112"/>
      <c r="TEH6811" s="112"/>
      <c r="TEI6811" s="112"/>
      <c r="TEJ6811" s="112"/>
      <c r="TEK6811" s="112"/>
      <c r="TEL6811" s="112"/>
      <c r="TEM6811" s="112"/>
      <c r="TEN6811" s="112"/>
      <c r="TEO6811" s="112"/>
      <c r="TEP6811" s="112"/>
      <c r="TEQ6811" s="112"/>
      <c r="TER6811" s="112"/>
      <c r="TES6811" s="112"/>
      <c r="TET6811" s="112"/>
      <c r="TEU6811" s="112"/>
      <c r="TEV6811" s="112"/>
      <c r="TEW6811" s="112"/>
      <c r="TEX6811" s="112"/>
      <c r="TEY6811" s="112"/>
      <c r="TEZ6811" s="112"/>
      <c r="TFA6811" s="112"/>
      <c r="TFB6811" s="112"/>
      <c r="TFC6811" s="112"/>
      <c r="TFD6811" s="112"/>
      <c r="TFE6811" s="112"/>
      <c r="TFF6811" s="112"/>
      <c r="TFG6811" s="112"/>
      <c r="TFH6811" s="112"/>
      <c r="TFI6811" s="112"/>
      <c r="TFJ6811" s="112"/>
      <c r="TFK6811" s="112"/>
      <c r="TFL6811" s="112"/>
      <c r="TFM6811" s="112"/>
      <c r="TFN6811" s="112"/>
      <c r="TFO6811" s="112"/>
      <c r="TFP6811" s="112"/>
      <c r="TFQ6811" s="112"/>
      <c r="TFR6811" s="112"/>
      <c r="TFS6811" s="112"/>
      <c r="TFT6811" s="112"/>
      <c r="TFU6811" s="112"/>
      <c r="TFV6811" s="112"/>
      <c r="TFW6811" s="112"/>
      <c r="TFX6811" s="112"/>
      <c r="TFY6811" s="112"/>
      <c r="TFZ6811" s="112"/>
      <c r="TGA6811" s="112"/>
      <c r="TGB6811" s="112"/>
      <c r="TGC6811" s="112"/>
      <c r="TGD6811" s="112"/>
      <c r="TGE6811" s="112"/>
      <c r="TGF6811" s="112"/>
      <c r="TGG6811" s="112"/>
      <c r="TGH6811" s="112"/>
      <c r="TGI6811" s="112"/>
      <c r="TGJ6811" s="112"/>
      <c r="TGK6811" s="112"/>
      <c r="TGL6811" s="112"/>
      <c r="TGM6811" s="112"/>
      <c r="TGN6811" s="112"/>
      <c r="TGO6811" s="112"/>
      <c r="TGP6811" s="112"/>
      <c r="TGQ6811" s="112"/>
      <c r="TGR6811" s="112"/>
      <c r="TGS6811" s="112"/>
      <c r="TGT6811" s="112"/>
      <c r="TGU6811" s="112"/>
      <c r="TGV6811" s="112"/>
      <c r="TGW6811" s="112"/>
      <c r="TGX6811" s="112"/>
      <c r="TGY6811" s="112"/>
      <c r="TGZ6811" s="112"/>
      <c r="THA6811" s="112"/>
      <c r="THB6811" s="112"/>
      <c r="THC6811" s="112"/>
      <c r="THD6811" s="112"/>
      <c r="THE6811" s="112"/>
      <c r="THF6811" s="112"/>
      <c r="THG6811" s="112"/>
      <c r="THH6811" s="112"/>
      <c r="THI6811" s="112"/>
      <c r="THJ6811" s="112"/>
      <c r="THK6811" s="112"/>
      <c r="THL6811" s="112"/>
      <c r="THM6811" s="112"/>
      <c r="THN6811" s="112"/>
      <c r="THO6811" s="112"/>
      <c r="THP6811" s="112"/>
      <c r="THQ6811" s="112"/>
      <c r="THR6811" s="112"/>
      <c r="THS6811" s="112"/>
      <c r="THT6811" s="112"/>
      <c r="THU6811" s="112"/>
      <c r="THV6811" s="112"/>
      <c r="THW6811" s="112"/>
      <c r="THX6811" s="112"/>
      <c r="THY6811" s="112"/>
      <c r="THZ6811" s="112"/>
      <c r="TIA6811" s="112"/>
      <c r="TIB6811" s="112"/>
      <c r="TIC6811" s="112"/>
      <c r="TID6811" s="112"/>
      <c r="TIE6811" s="112"/>
      <c r="TIF6811" s="112"/>
      <c r="TIG6811" s="112"/>
      <c r="TIH6811" s="112"/>
      <c r="TII6811" s="112"/>
      <c r="TIJ6811" s="112"/>
      <c r="TIK6811" s="112"/>
      <c r="TIL6811" s="112"/>
      <c r="TIM6811" s="112"/>
      <c r="TIN6811" s="112"/>
      <c r="TIO6811" s="112"/>
      <c r="TIP6811" s="112"/>
      <c r="TIQ6811" s="112"/>
      <c r="TIR6811" s="112"/>
      <c r="TIS6811" s="112"/>
      <c r="TIT6811" s="112"/>
      <c r="TIU6811" s="112"/>
      <c r="TIV6811" s="112"/>
      <c r="TIW6811" s="112"/>
      <c r="TIX6811" s="112"/>
      <c r="TIY6811" s="112"/>
      <c r="TIZ6811" s="112"/>
      <c r="TJA6811" s="112"/>
      <c r="TJB6811" s="112"/>
      <c r="TJC6811" s="112"/>
      <c r="TJD6811" s="112"/>
      <c r="TJE6811" s="112"/>
      <c r="TJF6811" s="112"/>
      <c r="TJG6811" s="112"/>
      <c r="TJH6811" s="112"/>
      <c r="TJI6811" s="112"/>
      <c r="TJJ6811" s="112"/>
      <c r="TJK6811" s="112"/>
      <c r="TJL6811" s="112"/>
      <c r="TJM6811" s="112"/>
      <c r="TJN6811" s="112"/>
      <c r="TJO6811" s="112"/>
      <c r="TJP6811" s="112"/>
      <c r="TJQ6811" s="112"/>
      <c r="TJR6811" s="112"/>
      <c r="TJS6811" s="112"/>
      <c r="TJT6811" s="112"/>
      <c r="TJU6811" s="112"/>
      <c r="TJV6811" s="112"/>
      <c r="TJW6811" s="112"/>
      <c r="TJX6811" s="112"/>
      <c r="TJY6811" s="112"/>
      <c r="TJZ6811" s="112"/>
      <c r="TKA6811" s="112"/>
      <c r="TKB6811" s="112"/>
      <c r="TKC6811" s="112"/>
      <c r="TKD6811" s="112"/>
      <c r="TKE6811" s="112"/>
      <c r="TKF6811" s="112"/>
      <c r="TKG6811" s="112"/>
      <c r="TKH6811" s="112"/>
      <c r="TKI6811" s="112"/>
      <c r="TKJ6811" s="112"/>
      <c r="TKK6811" s="112"/>
      <c r="TKL6811" s="112"/>
      <c r="TKM6811" s="112"/>
      <c r="TKN6811" s="112"/>
      <c r="TKO6811" s="112"/>
      <c r="TKP6811" s="112"/>
      <c r="TKQ6811" s="112"/>
      <c r="TKR6811" s="112"/>
      <c r="TKS6811" s="112"/>
      <c r="TKT6811" s="112"/>
      <c r="TKU6811" s="112"/>
      <c r="TKV6811" s="112"/>
      <c r="TKW6811" s="112"/>
      <c r="TKX6811" s="112"/>
      <c r="TKY6811" s="112"/>
      <c r="TKZ6811" s="112"/>
      <c r="TLA6811" s="112"/>
      <c r="TLB6811" s="112"/>
      <c r="TLC6811" s="112"/>
      <c r="TLD6811" s="112"/>
      <c r="TLE6811" s="112"/>
      <c r="TLF6811" s="112"/>
      <c r="TLG6811" s="112"/>
      <c r="TLH6811" s="112"/>
      <c r="TLI6811" s="112"/>
      <c r="TLJ6811" s="112"/>
      <c r="TLK6811" s="112"/>
      <c r="TLL6811" s="112"/>
      <c r="TLM6811" s="112"/>
      <c r="TLN6811" s="112"/>
      <c r="TLO6811" s="112"/>
      <c r="TLP6811" s="112"/>
      <c r="TLQ6811" s="112"/>
      <c r="TLR6811" s="112"/>
      <c r="TLS6811" s="112"/>
      <c r="TLT6811" s="112"/>
      <c r="TLU6811" s="112"/>
      <c r="TLV6811" s="112"/>
      <c r="TLW6811" s="112"/>
      <c r="TLX6811" s="112"/>
      <c r="TLY6811" s="112"/>
      <c r="TLZ6811" s="112"/>
      <c r="TMA6811" s="112"/>
      <c r="TMB6811" s="112"/>
      <c r="TMC6811" s="112"/>
      <c r="TMD6811" s="112"/>
      <c r="TME6811" s="112"/>
      <c r="TMF6811" s="112"/>
      <c r="TMG6811" s="112"/>
      <c r="TMH6811" s="112"/>
      <c r="TMI6811" s="112"/>
      <c r="TMJ6811" s="112"/>
      <c r="TMK6811" s="112"/>
      <c r="TML6811" s="112"/>
      <c r="TMM6811" s="112"/>
      <c r="TMN6811" s="112"/>
      <c r="TMO6811" s="112"/>
      <c r="TMP6811" s="112"/>
      <c r="TMQ6811" s="112"/>
      <c r="TMR6811" s="112"/>
      <c r="TMS6811" s="112"/>
      <c r="TMT6811" s="112"/>
      <c r="TMU6811" s="112"/>
      <c r="TMV6811" s="112"/>
      <c r="TMW6811" s="112"/>
      <c r="TMX6811" s="112"/>
      <c r="TMY6811" s="112"/>
      <c r="TMZ6811" s="112"/>
      <c r="TNA6811" s="112"/>
      <c r="TNB6811" s="112"/>
      <c r="TNC6811" s="112"/>
      <c r="TND6811" s="112"/>
      <c r="TNE6811" s="112"/>
      <c r="TNF6811" s="112"/>
      <c r="TNG6811" s="112"/>
      <c r="TNH6811" s="112"/>
      <c r="TNI6811" s="112"/>
      <c r="TNJ6811" s="112"/>
      <c r="TNK6811" s="112"/>
      <c r="TNL6811" s="112"/>
      <c r="TNM6811" s="112"/>
      <c r="TNN6811" s="112"/>
      <c r="TNO6811" s="112"/>
      <c r="TNP6811" s="112"/>
      <c r="TNQ6811" s="112"/>
      <c r="TNR6811" s="112"/>
      <c r="TNS6811" s="112"/>
      <c r="TNT6811" s="112"/>
      <c r="TNU6811" s="112"/>
      <c r="TNV6811" s="112"/>
      <c r="TNW6811" s="112"/>
      <c r="TNX6811" s="112"/>
      <c r="TNY6811" s="112"/>
      <c r="TNZ6811" s="112"/>
      <c r="TOA6811" s="112"/>
      <c r="TOB6811" s="112"/>
      <c r="TOC6811" s="112"/>
      <c r="TOD6811" s="112"/>
      <c r="TOE6811" s="112"/>
      <c r="TOF6811" s="112"/>
      <c r="TOG6811" s="112"/>
      <c r="TOH6811" s="112"/>
      <c r="TOI6811" s="112"/>
      <c r="TOJ6811" s="112"/>
      <c r="TOK6811" s="112"/>
      <c r="TOL6811" s="112"/>
      <c r="TOM6811" s="112"/>
      <c r="TON6811" s="112"/>
      <c r="TOO6811" s="112"/>
      <c r="TOP6811" s="112"/>
      <c r="TOQ6811" s="112"/>
      <c r="TOR6811" s="112"/>
      <c r="TOS6811" s="112"/>
      <c r="TOT6811" s="112"/>
      <c r="TOU6811" s="112"/>
      <c r="TOV6811" s="112"/>
      <c r="TOW6811" s="112"/>
      <c r="TOX6811" s="112"/>
      <c r="TOY6811" s="112"/>
      <c r="TOZ6811" s="112"/>
      <c r="TPA6811" s="112"/>
      <c r="TPB6811" s="112"/>
      <c r="TPC6811" s="112"/>
      <c r="TPD6811" s="112"/>
      <c r="TPE6811" s="112"/>
      <c r="TPF6811" s="112"/>
      <c r="TPG6811" s="112"/>
      <c r="TPH6811" s="112"/>
      <c r="TPI6811" s="112"/>
      <c r="TPJ6811" s="112"/>
      <c r="TPK6811" s="112"/>
      <c r="TPL6811" s="112"/>
      <c r="TPM6811" s="112"/>
      <c r="TPN6811" s="112"/>
      <c r="TPO6811" s="112"/>
      <c r="TPP6811" s="112"/>
      <c r="TPQ6811" s="112"/>
      <c r="TPR6811" s="112"/>
      <c r="TPS6811" s="112"/>
      <c r="TPT6811" s="112"/>
      <c r="TPU6811" s="112"/>
      <c r="TPV6811" s="112"/>
      <c r="TPW6811" s="112"/>
      <c r="TPX6811" s="112"/>
      <c r="TPY6811" s="112"/>
      <c r="TPZ6811" s="112"/>
      <c r="TQA6811" s="112"/>
      <c r="TQB6811" s="112"/>
      <c r="TQC6811" s="112"/>
      <c r="TQD6811" s="112"/>
      <c r="TQE6811" s="112"/>
      <c r="TQF6811" s="112"/>
      <c r="TQG6811" s="112"/>
      <c r="TQH6811" s="112"/>
      <c r="TQI6811" s="112"/>
      <c r="TQJ6811" s="112"/>
      <c r="TQK6811" s="112"/>
      <c r="TQL6811" s="112"/>
      <c r="TQM6811" s="112"/>
      <c r="TQN6811" s="112"/>
      <c r="TQO6811" s="112"/>
      <c r="TQP6811" s="112"/>
      <c r="TQQ6811" s="112"/>
      <c r="TQR6811" s="112"/>
      <c r="TQS6811" s="112"/>
      <c r="TQT6811" s="112"/>
      <c r="TQU6811" s="112"/>
      <c r="TQV6811" s="112"/>
      <c r="TQW6811" s="112"/>
      <c r="TQX6811" s="112"/>
      <c r="TQY6811" s="112"/>
      <c r="TQZ6811" s="112"/>
      <c r="TRA6811" s="112"/>
      <c r="TRB6811" s="112"/>
      <c r="TRC6811" s="112"/>
      <c r="TRD6811" s="112"/>
      <c r="TRE6811" s="112"/>
      <c r="TRF6811" s="112"/>
      <c r="TRG6811" s="112"/>
      <c r="TRH6811" s="112"/>
      <c r="TRI6811" s="112"/>
      <c r="TRJ6811" s="112"/>
      <c r="TRK6811" s="112"/>
      <c r="TRL6811" s="112"/>
      <c r="TRM6811" s="112"/>
      <c r="TRN6811" s="112"/>
      <c r="TRO6811" s="112"/>
      <c r="TRP6811" s="112"/>
      <c r="TRQ6811" s="112"/>
      <c r="TRR6811" s="112"/>
      <c r="TRS6811" s="112"/>
      <c r="TRT6811" s="112"/>
      <c r="TRU6811" s="112"/>
      <c r="TRV6811" s="112"/>
      <c r="TRW6811" s="112"/>
      <c r="TRX6811" s="112"/>
      <c r="TRY6811" s="112"/>
      <c r="TRZ6811" s="112"/>
      <c r="TSA6811" s="112"/>
      <c r="TSB6811" s="112"/>
      <c r="TSC6811" s="112"/>
      <c r="TSD6811" s="112"/>
      <c r="TSE6811" s="112"/>
      <c r="TSF6811" s="112"/>
      <c r="TSG6811" s="112"/>
      <c r="TSH6811" s="112"/>
      <c r="TSI6811" s="112"/>
      <c r="TSJ6811" s="112"/>
      <c r="TSK6811" s="112"/>
      <c r="TSL6811" s="112"/>
      <c r="TSM6811" s="112"/>
      <c r="TSN6811" s="112"/>
      <c r="TSO6811" s="112"/>
      <c r="TSP6811" s="112"/>
      <c r="TSQ6811" s="112"/>
      <c r="TSR6811" s="112"/>
      <c r="TSS6811" s="112"/>
      <c r="TST6811" s="112"/>
      <c r="TSU6811" s="112"/>
      <c r="TSV6811" s="112"/>
      <c r="TSW6811" s="112"/>
      <c r="TSX6811" s="112"/>
      <c r="TSY6811" s="112"/>
      <c r="TSZ6811" s="112"/>
      <c r="TTA6811" s="112"/>
      <c r="TTB6811" s="112"/>
      <c r="TTC6811" s="112"/>
      <c r="TTD6811" s="112"/>
      <c r="TTE6811" s="112"/>
      <c r="TTF6811" s="112"/>
      <c r="TTG6811" s="112"/>
      <c r="TTH6811" s="112"/>
      <c r="TTI6811" s="112"/>
      <c r="TTJ6811" s="112"/>
      <c r="TTK6811" s="112"/>
      <c r="TTL6811" s="112"/>
      <c r="TTM6811" s="112"/>
      <c r="TTN6811" s="112"/>
      <c r="TTO6811" s="112"/>
      <c r="TTP6811" s="112"/>
      <c r="TTQ6811" s="112"/>
      <c r="TTR6811" s="112"/>
      <c r="TTS6811" s="112"/>
      <c r="TTT6811" s="112"/>
      <c r="TTU6811" s="112"/>
      <c r="TTV6811" s="112"/>
      <c r="TTW6811" s="112"/>
      <c r="TTX6811" s="112"/>
      <c r="TTY6811" s="112"/>
      <c r="TTZ6811" s="112"/>
      <c r="TUA6811" s="112"/>
      <c r="TUB6811" s="112"/>
      <c r="TUC6811" s="112"/>
      <c r="TUD6811" s="112"/>
      <c r="TUE6811" s="112"/>
      <c r="TUF6811" s="112"/>
      <c r="TUG6811" s="112"/>
      <c r="TUH6811" s="112"/>
      <c r="TUI6811" s="112"/>
      <c r="TUJ6811" s="112"/>
      <c r="TUK6811" s="112"/>
      <c r="TUL6811" s="112"/>
      <c r="TUM6811" s="112"/>
      <c r="TUN6811" s="112"/>
      <c r="TUO6811" s="112"/>
      <c r="TUP6811" s="112"/>
      <c r="TUQ6811" s="112"/>
      <c r="TUR6811" s="112"/>
      <c r="TUS6811" s="112"/>
      <c r="TUT6811" s="112"/>
      <c r="TUU6811" s="112"/>
      <c r="TUV6811" s="112"/>
      <c r="TUW6811" s="112"/>
      <c r="TUX6811" s="112"/>
      <c r="TUY6811" s="112"/>
      <c r="TUZ6811" s="112"/>
      <c r="TVA6811" s="112"/>
      <c r="TVB6811" s="112"/>
      <c r="TVC6811" s="112"/>
      <c r="TVD6811" s="112"/>
      <c r="TVE6811" s="112"/>
      <c r="TVF6811" s="112"/>
      <c r="TVG6811" s="112"/>
      <c r="TVH6811" s="112"/>
      <c r="TVI6811" s="112"/>
      <c r="TVJ6811" s="112"/>
      <c r="TVK6811" s="112"/>
      <c r="TVL6811" s="112"/>
      <c r="TVM6811" s="112"/>
      <c r="TVN6811" s="112"/>
      <c r="TVO6811" s="112"/>
      <c r="TVP6811" s="112"/>
      <c r="TVQ6811" s="112"/>
      <c r="TVR6811" s="112"/>
      <c r="TVS6811" s="112"/>
      <c r="TVT6811" s="112"/>
      <c r="TVU6811" s="112"/>
      <c r="TVV6811" s="112"/>
      <c r="TVW6811" s="112"/>
      <c r="TVX6811" s="112"/>
      <c r="TVY6811" s="112"/>
      <c r="TVZ6811" s="112"/>
      <c r="TWA6811" s="112"/>
      <c r="TWB6811" s="112"/>
      <c r="TWC6811" s="112"/>
      <c r="TWD6811" s="112"/>
      <c r="TWE6811" s="112"/>
      <c r="TWF6811" s="112"/>
      <c r="TWG6811" s="112"/>
      <c r="TWH6811" s="112"/>
      <c r="TWI6811" s="112"/>
      <c r="TWJ6811" s="112"/>
      <c r="TWK6811" s="112"/>
      <c r="TWL6811" s="112"/>
      <c r="TWM6811" s="112"/>
      <c r="TWN6811" s="112"/>
      <c r="TWO6811" s="112"/>
      <c r="TWP6811" s="112"/>
      <c r="TWQ6811" s="112"/>
      <c r="TWR6811" s="112"/>
      <c r="TWS6811" s="112"/>
      <c r="TWT6811" s="112"/>
      <c r="TWU6811" s="112"/>
      <c r="TWV6811" s="112"/>
      <c r="TWW6811" s="112"/>
      <c r="TWX6811" s="112"/>
      <c r="TWY6811" s="112"/>
      <c r="TWZ6811" s="112"/>
      <c r="TXA6811" s="112"/>
      <c r="TXB6811" s="112"/>
      <c r="TXC6811" s="112"/>
      <c r="TXD6811" s="112"/>
      <c r="TXE6811" s="112"/>
      <c r="TXF6811" s="112"/>
      <c r="TXG6811" s="112"/>
      <c r="TXH6811" s="112"/>
      <c r="TXI6811" s="112"/>
      <c r="TXJ6811" s="112"/>
      <c r="TXK6811" s="112"/>
      <c r="TXL6811" s="112"/>
      <c r="TXM6811" s="112"/>
      <c r="TXN6811" s="112"/>
      <c r="TXO6811" s="112"/>
      <c r="TXP6811" s="112"/>
      <c r="TXQ6811" s="112"/>
      <c r="TXR6811" s="112"/>
      <c r="TXS6811" s="112"/>
      <c r="TXT6811" s="112"/>
      <c r="TXU6811" s="112"/>
      <c r="TXV6811" s="112"/>
      <c r="TXW6811" s="112"/>
      <c r="TXX6811" s="112"/>
      <c r="TXY6811" s="112"/>
      <c r="TXZ6811" s="112"/>
      <c r="TYA6811" s="112"/>
      <c r="TYB6811" s="112"/>
      <c r="TYC6811" s="112"/>
      <c r="TYD6811" s="112"/>
      <c r="TYE6811" s="112"/>
      <c r="TYF6811" s="112"/>
      <c r="TYG6811" s="112"/>
      <c r="TYH6811" s="112"/>
      <c r="TYI6811" s="112"/>
      <c r="TYJ6811" s="112"/>
      <c r="TYK6811" s="112"/>
      <c r="TYL6811" s="112"/>
      <c r="TYM6811" s="112"/>
      <c r="TYN6811" s="112"/>
      <c r="TYO6811" s="112"/>
      <c r="TYP6811" s="112"/>
      <c r="TYQ6811" s="112"/>
      <c r="TYR6811" s="112"/>
      <c r="TYS6811" s="112"/>
      <c r="TYT6811" s="112"/>
      <c r="TYU6811" s="112"/>
      <c r="TYV6811" s="112"/>
      <c r="TYW6811" s="112"/>
      <c r="TYX6811" s="112"/>
      <c r="TYY6811" s="112"/>
      <c r="TYZ6811" s="112"/>
      <c r="TZA6811" s="112"/>
      <c r="TZB6811" s="112"/>
      <c r="TZC6811" s="112"/>
      <c r="TZD6811" s="112"/>
      <c r="TZE6811" s="112"/>
      <c r="TZF6811" s="112"/>
      <c r="TZG6811" s="112"/>
      <c r="TZH6811" s="112"/>
      <c r="TZI6811" s="112"/>
      <c r="TZJ6811" s="112"/>
      <c r="TZK6811" s="112"/>
      <c r="TZL6811" s="112"/>
      <c r="TZM6811" s="112"/>
      <c r="TZN6811" s="112"/>
      <c r="TZO6811" s="112"/>
      <c r="TZP6811" s="112"/>
      <c r="TZQ6811" s="112"/>
      <c r="TZR6811" s="112"/>
      <c r="TZS6811" s="112"/>
      <c r="TZT6811" s="112"/>
      <c r="TZU6811" s="112"/>
      <c r="TZV6811" s="112"/>
      <c r="TZW6811" s="112"/>
      <c r="TZX6811" s="112"/>
      <c r="TZY6811" s="112"/>
      <c r="TZZ6811" s="112"/>
      <c r="UAA6811" s="112"/>
      <c r="UAB6811" s="112"/>
      <c r="UAC6811" s="112"/>
      <c r="UAD6811" s="112"/>
      <c r="UAE6811" s="112"/>
      <c r="UAF6811" s="112"/>
      <c r="UAG6811" s="112"/>
      <c r="UAH6811" s="112"/>
      <c r="UAI6811" s="112"/>
      <c r="UAJ6811" s="112"/>
      <c r="UAK6811" s="112"/>
      <c r="UAL6811" s="112"/>
      <c r="UAM6811" s="112"/>
      <c r="UAN6811" s="112"/>
      <c r="UAO6811" s="112"/>
      <c r="UAP6811" s="112"/>
      <c r="UAQ6811" s="112"/>
      <c r="UAR6811" s="112"/>
      <c r="UAS6811" s="112"/>
      <c r="UAT6811" s="112"/>
      <c r="UAU6811" s="112"/>
      <c r="UAV6811" s="112"/>
      <c r="UAW6811" s="112"/>
      <c r="UAX6811" s="112"/>
      <c r="UAY6811" s="112"/>
      <c r="UAZ6811" s="112"/>
      <c r="UBA6811" s="112"/>
      <c r="UBB6811" s="112"/>
      <c r="UBC6811" s="112"/>
      <c r="UBD6811" s="112"/>
      <c r="UBE6811" s="112"/>
      <c r="UBF6811" s="112"/>
      <c r="UBG6811" s="112"/>
      <c r="UBH6811" s="112"/>
      <c r="UBI6811" s="112"/>
      <c r="UBJ6811" s="112"/>
      <c r="UBK6811" s="112"/>
      <c r="UBL6811" s="112"/>
      <c r="UBM6811" s="112"/>
      <c r="UBN6811" s="112"/>
      <c r="UBO6811" s="112"/>
      <c r="UBP6811" s="112"/>
      <c r="UBQ6811" s="112"/>
      <c r="UBR6811" s="112"/>
      <c r="UBS6811" s="112"/>
      <c r="UBT6811" s="112"/>
      <c r="UBU6811" s="112"/>
      <c r="UBV6811" s="112"/>
      <c r="UBW6811" s="112"/>
      <c r="UBX6811" s="112"/>
      <c r="UBY6811" s="112"/>
      <c r="UBZ6811" s="112"/>
      <c r="UCA6811" s="112"/>
      <c r="UCB6811" s="112"/>
      <c r="UCC6811" s="112"/>
      <c r="UCD6811" s="112"/>
      <c r="UCE6811" s="112"/>
      <c r="UCF6811" s="112"/>
      <c r="UCG6811" s="112"/>
      <c r="UCH6811" s="112"/>
      <c r="UCI6811" s="112"/>
      <c r="UCJ6811" s="112"/>
      <c r="UCK6811" s="112"/>
      <c r="UCL6811" s="112"/>
      <c r="UCM6811" s="112"/>
      <c r="UCN6811" s="112"/>
      <c r="UCO6811" s="112"/>
      <c r="UCP6811" s="112"/>
      <c r="UCQ6811" s="112"/>
      <c r="UCR6811" s="112"/>
      <c r="UCS6811" s="112"/>
      <c r="UCT6811" s="112"/>
      <c r="UCU6811" s="112"/>
      <c r="UCV6811" s="112"/>
      <c r="UCW6811" s="112"/>
      <c r="UCX6811" s="112"/>
      <c r="UCY6811" s="112"/>
      <c r="UCZ6811" s="112"/>
      <c r="UDA6811" s="112"/>
      <c r="UDB6811" s="112"/>
      <c r="UDC6811" s="112"/>
      <c r="UDD6811" s="112"/>
      <c r="UDE6811" s="112"/>
      <c r="UDF6811" s="112"/>
      <c r="UDG6811" s="112"/>
      <c r="UDH6811" s="112"/>
      <c r="UDI6811" s="112"/>
      <c r="UDJ6811" s="112"/>
      <c r="UDK6811" s="112"/>
      <c r="UDL6811" s="112"/>
      <c r="UDM6811" s="112"/>
      <c r="UDN6811" s="112"/>
      <c r="UDO6811" s="112"/>
      <c r="UDP6811" s="112"/>
      <c r="UDQ6811" s="112"/>
      <c r="UDR6811" s="112"/>
      <c r="UDS6811" s="112"/>
      <c r="UDT6811" s="112"/>
      <c r="UDU6811" s="112"/>
      <c r="UDV6811" s="112"/>
      <c r="UDW6811" s="112"/>
      <c r="UDX6811" s="112"/>
      <c r="UDY6811" s="112"/>
      <c r="UDZ6811" s="112"/>
      <c r="UEA6811" s="112"/>
      <c r="UEB6811" s="112"/>
      <c r="UEC6811" s="112"/>
      <c r="UED6811" s="112"/>
      <c r="UEE6811" s="112"/>
      <c r="UEF6811" s="112"/>
      <c r="UEG6811" s="112"/>
      <c r="UEH6811" s="112"/>
      <c r="UEI6811" s="112"/>
      <c r="UEJ6811" s="112"/>
      <c r="UEK6811" s="112"/>
      <c r="UEL6811" s="112"/>
      <c r="UEM6811" s="112"/>
      <c r="UEN6811" s="112"/>
      <c r="UEO6811" s="112"/>
      <c r="UEP6811" s="112"/>
      <c r="UEQ6811" s="112"/>
      <c r="UER6811" s="112"/>
      <c r="UES6811" s="112"/>
      <c r="UET6811" s="112"/>
      <c r="UEU6811" s="112"/>
      <c r="UEV6811" s="112"/>
      <c r="UEW6811" s="112"/>
      <c r="UEX6811" s="112"/>
      <c r="UEY6811" s="112"/>
      <c r="UEZ6811" s="112"/>
      <c r="UFA6811" s="112"/>
      <c r="UFB6811" s="112"/>
      <c r="UFC6811" s="112"/>
      <c r="UFD6811" s="112"/>
      <c r="UFE6811" s="112"/>
      <c r="UFF6811" s="112"/>
      <c r="UFG6811" s="112"/>
      <c r="UFH6811" s="112"/>
      <c r="UFI6811" s="112"/>
      <c r="UFJ6811" s="112"/>
      <c r="UFK6811" s="112"/>
      <c r="UFL6811" s="112"/>
      <c r="UFM6811" s="112"/>
      <c r="UFN6811" s="112"/>
      <c r="UFO6811" s="112"/>
      <c r="UFP6811" s="112"/>
      <c r="UFQ6811" s="112"/>
      <c r="UFR6811" s="112"/>
      <c r="UFS6811" s="112"/>
      <c r="UFT6811" s="112"/>
      <c r="UFU6811" s="112"/>
      <c r="UFV6811" s="112"/>
      <c r="UFW6811" s="112"/>
      <c r="UFX6811" s="112"/>
      <c r="UFY6811" s="112"/>
      <c r="UFZ6811" s="112"/>
      <c r="UGA6811" s="112"/>
      <c r="UGB6811" s="112"/>
      <c r="UGC6811" s="112"/>
      <c r="UGD6811" s="112"/>
      <c r="UGE6811" s="112"/>
      <c r="UGF6811" s="112"/>
      <c r="UGG6811" s="112"/>
      <c r="UGH6811" s="112"/>
      <c r="UGI6811" s="112"/>
      <c r="UGJ6811" s="112"/>
      <c r="UGK6811" s="112"/>
      <c r="UGL6811" s="112"/>
      <c r="UGM6811" s="112"/>
      <c r="UGN6811" s="112"/>
      <c r="UGO6811" s="112"/>
      <c r="UGP6811" s="112"/>
      <c r="UGQ6811" s="112"/>
      <c r="UGR6811" s="112"/>
      <c r="UGS6811" s="112"/>
      <c r="UGT6811" s="112"/>
      <c r="UGU6811" s="112"/>
      <c r="UGV6811" s="112"/>
      <c r="UGW6811" s="112"/>
      <c r="UGX6811" s="112"/>
      <c r="UGY6811" s="112"/>
      <c r="UGZ6811" s="112"/>
      <c r="UHA6811" s="112"/>
      <c r="UHB6811" s="112"/>
      <c r="UHC6811" s="112"/>
      <c r="UHD6811" s="112"/>
      <c r="UHE6811" s="112"/>
      <c r="UHF6811" s="112"/>
      <c r="UHG6811" s="112"/>
      <c r="UHH6811" s="112"/>
      <c r="UHI6811" s="112"/>
      <c r="UHJ6811" s="112"/>
      <c r="UHK6811" s="112"/>
      <c r="UHL6811" s="112"/>
      <c r="UHM6811" s="112"/>
      <c r="UHN6811" s="112"/>
      <c r="UHO6811" s="112"/>
      <c r="UHP6811" s="112"/>
      <c r="UHQ6811" s="112"/>
      <c r="UHR6811" s="112"/>
      <c r="UHS6811" s="112"/>
      <c r="UHT6811" s="112"/>
      <c r="UHU6811" s="112"/>
      <c r="UHV6811" s="112"/>
      <c r="UHW6811" s="112"/>
      <c r="UHX6811" s="112"/>
      <c r="UHY6811" s="112"/>
      <c r="UHZ6811" s="112"/>
      <c r="UIA6811" s="112"/>
      <c r="UIB6811" s="112"/>
      <c r="UIC6811" s="112"/>
      <c r="UID6811" s="112"/>
      <c r="UIE6811" s="112"/>
      <c r="UIF6811" s="112"/>
      <c r="UIG6811" s="112"/>
      <c r="UIH6811" s="112"/>
      <c r="UII6811" s="112"/>
      <c r="UIJ6811" s="112"/>
      <c r="UIK6811" s="112"/>
      <c r="UIL6811" s="112"/>
      <c r="UIM6811" s="112"/>
      <c r="UIN6811" s="112"/>
      <c r="UIO6811" s="112"/>
      <c r="UIP6811" s="112"/>
      <c r="UIQ6811" s="112"/>
      <c r="UIR6811" s="112"/>
      <c r="UIS6811" s="112"/>
      <c r="UIT6811" s="112"/>
      <c r="UIU6811" s="112"/>
      <c r="UIV6811" s="112"/>
      <c r="UIW6811" s="112"/>
      <c r="UIX6811" s="112"/>
      <c r="UIY6811" s="112"/>
      <c r="UIZ6811" s="112"/>
      <c r="UJA6811" s="112"/>
      <c r="UJB6811" s="112"/>
      <c r="UJC6811" s="112"/>
      <c r="UJD6811" s="112"/>
      <c r="UJE6811" s="112"/>
      <c r="UJF6811" s="112"/>
      <c r="UJG6811" s="112"/>
      <c r="UJH6811" s="112"/>
      <c r="UJI6811" s="112"/>
      <c r="UJJ6811" s="112"/>
      <c r="UJK6811" s="112"/>
      <c r="UJL6811" s="112"/>
      <c r="UJM6811" s="112"/>
      <c r="UJN6811" s="112"/>
      <c r="UJO6811" s="112"/>
      <c r="UJP6811" s="112"/>
      <c r="UJQ6811" s="112"/>
      <c r="UJR6811" s="112"/>
      <c r="UJS6811" s="112"/>
      <c r="UJT6811" s="112"/>
      <c r="UJU6811" s="112"/>
      <c r="UJV6811" s="112"/>
      <c r="UJW6811" s="112"/>
      <c r="UJX6811" s="112"/>
      <c r="UJY6811" s="112"/>
      <c r="UJZ6811" s="112"/>
      <c r="UKA6811" s="112"/>
      <c r="UKB6811" s="112"/>
      <c r="UKC6811" s="112"/>
      <c r="UKD6811" s="112"/>
      <c r="UKE6811" s="112"/>
      <c r="UKF6811" s="112"/>
      <c r="UKG6811" s="112"/>
      <c r="UKH6811" s="112"/>
      <c r="UKI6811" s="112"/>
      <c r="UKJ6811" s="112"/>
      <c r="UKK6811" s="112"/>
      <c r="UKL6811" s="112"/>
      <c r="UKM6811" s="112"/>
      <c r="UKN6811" s="112"/>
      <c r="UKO6811" s="112"/>
      <c r="UKP6811" s="112"/>
      <c r="UKQ6811" s="112"/>
      <c r="UKR6811" s="112"/>
      <c r="UKS6811" s="112"/>
      <c r="UKT6811" s="112"/>
      <c r="UKU6811" s="112"/>
      <c r="UKV6811" s="112"/>
      <c r="UKW6811" s="112"/>
      <c r="UKX6811" s="112"/>
      <c r="UKY6811" s="112"/>
      <c r="UKZ6811" s="112"/>
      <c r="ULA6811" s="112"/>
      <c r="ULB6811" s="112"/>
      <c r="ULC6811" s="112"/>
      <c r="ULD6811" s="112"/>
      <c r="ULE6811" s="112"/>
      <c r="ULF6811" s="112"/>
      <c r="ULG6811" s="112"/>
      <c r="ULH6811" s="112"/>
      <c r="ULI6811" s="112"/>
      <c r="ULJ6811" s="112"/>
      <c r="ULK6811" s="112"/>
      <c r="ULL6811" s="112"/>
      <c r="ULM6811" s="112"/>
      <c r="ULN6811" s="112"/>
      <c r="ULO6811" s="112"/>
      <c r="ULP6811" s="112"/>
      <c r="ULQ6811" s="112"/>
      <c r="ULR6811" s="112"/>
      <c r="ULS6811" s="112"/>
      <c r="ULT6811" s="112"/>
      <c r="ULU6811" s="112"/>
      <c r="ULV6811" s="112"/>
      <c r="ULW6811" s="112"/>
      <c r="ULX6811" s="112"/>
      <c r="ULY6811" s="112"/>
      <c r="ULZ6811" s="112"/>
      <c r="UMA6811" s="112"/>
      <c r="UMB6811" s="112"/>
      <c r="UMC6811" s="112"/>
      <c r="UMD6811" s="112"/>
      <c r="UME6811" s="112"/>
      <c r="UMF6811" s="112"/>
      <c r="UMG6811" s="112"/>
      <c r="UMH6811" s="112"/>
      <c r="UMI6811" s="112"/>
      <c r="UMJ6811" s="112"/>
      <c r="UMK6811" s="112"/>
      <c r="UML6811" s="112"/>
      <c r="UMM6811" s="112"/>
      <c r="UMN6811" s="112"/>
      <c r="UMO6811" s="112"/>
      <c r="UMP6811" s="112"/>
      <c r="UMQ6811" s="112"/>
      <c r="UMR6811" s="112"/>
      <c r="UMS6811" s="112"/>
      <c r="UMT6811" s="112"/>
      <c r="UMU6811" s="112"/>
      <c r="UMV6811" s="112"/>
      <c r="UMW6811" s="112"/>
      <c r="UMX6811" s="112"/>
      <c r="UMY6811" s="112"/>
      <c r="UMZ6811" s="112"/>
      <c r="UNA6811" s="112"/>
      <c r="UNB6811" s="112"/>
      <c r="UNC6811" s="112"/>
      <c r="UND6811" s="112"/>
      <c r="UNE6811" s="112"/>
      <c r="UNF6811" s="112"/>
      <c r="UNG6811" s="112"/>
      <c r="UNH6811" s="112"/>
      <c r="UNI6811" s="112"/>
      <c r="UNJ6811" s="112"/>
      <c r="UNK6811" s="112"/>
      <c r="UNL6811" s="112"/>
      <c r="UNM6811" s="112"/>
      <c r="UNN6811" s="112"/>
      <c r="UNO6811" s="112"/>
      <c r="UNP6811" s="112"/>
      <c r="UNQ6811" s="112"/>
      <c r="UNR6811" s="112"/>
      <c r="UNS6811" s="112"/>
      <c r="UNT6811" s="112"/>
      <c r="UNU6811" s="112"/>
      <c r="UNV6811" s="112"/>
      <c r="UNW6811" s="112"/>
      <c r="UNX6811" s="112"/>
      <c r="UNY6811" s="112"/>
      <c r="UNZ6811" s="112"/>
      <c r="UOA6811" s="112"/>
      <c r="UOB6811" s="112"/>
      <c r="UOC6811" s="112"/>
      <c r="UOD6811" s="112"/>
      <c r="UOE6811" s="112"/>
      <c r="UOF6811" s="112"/>
      <c r="UOG6811" s="112"/>
      <c r="UOH6811" s="112"/>
      <c r="UOI6811" s="112"/>
      <c r="UOJ6811" s="112"/>
      <c r="UOK6811" s="112"/>
      <c r="UOL6811" s="112"/>
      <c r="UOM6811" s="112"/>
      <c r="UON6811" s="112"/>
      <c r="UOO6811" s="112"/>
      <c r="UOP6811" s="112"/>
      <c r="UOQ6811" s="112"/>
      <c r="UOR6811" s="112"/>
      <c r="UOS6811" s="112"/>
      <c r="UOT6811" s="112"/>
      <c r="UOU6811" s="112"/>
      <c r="UOV6811" s="112"/>
      <c r="UOW6811" s="112"/>
      <c r="UOX6811" s="112"/>
      <c r="UOY6811" s="112"/>
      <c r="UOZ6811" s="112"/>
      <c r="UPA6811" s="112"/>
      <c r="UPB6811" s="112"/>
      <c r="UPC6811" s="112"/>
      <c r="UPD6811" s="112"/>
      <c r="UPE6811" s="112"/>
      <c r="UPF6811" s="112"/>
      <c r="UPG6811" s="112"/>
      <c r="UPH6811" s="112"/>
      <c r="UPI6811" s="112"/>
      <c r="UPJ6811" s="112"/>
      <c r="UPK6811" s="112"/>
      <c r="UPL6811" s="112"/>
      <c r="UPM6811" s="112"/>
      <c r="UPN6811" s="112"/>
      <c r="UPO6811" s="112"/>
      <c r="UPP6811" s="112"/>
      <c r="UPQ6811" s="112"/>
      <c r="UPR6811" s="112"/>
      <c r="UPS6811" s="112"/>
      <c r="UPT6811" s="112"/>
      <c r="UPU6811" s="112"/>
      <c r="UPV6811" s="112"/>
      <c r="UPW6811" s="112"/>
      <c r="UPX6811" s="112"/>
      <c r="UPY6811" s="112"/>
      <c r="UPZ6811" s="112"/>
      <c r="UQA6811" s="112"/>
      <c r="UQB6811" s="112"/>
      <c r="UQC6811" s="112"/>
      <c r="UQD6811" s="112"/>
      <c r="UQE6811" s="112"/>
      <c r="UQF6811" s="112"/>
      <c r="UQG6811" s="112"/>
      <c r="UQH6811" s="112"/>
      <c r="UQI6811" s="112"/>
      <c r="UQJ6811" s="112"/>
      <c r="UQK6811" s="112"/>
      <c r="UQL6811" s="112"/>
      <c r="UQM6811" s="112"/>
      <c r="UQN6811" s="112"/>
      <c r="UQO6811" s="112"/>
      <c r="UQP6811" s="112"/>
      <c r="UQQ6811" s="112"/>
      <c r="UQR6811" s="112"/>
      <c r="UQS6811" s="112"/>
      <c r="UQT6811" s="112"/>
      <c r="UQU6811" s="112"/>
      <c r="UQV6811" s="112"/>
      <c r="UQW6811" s="112"/>
      <c r="UQX6811" s="112"/>
      <c r="UQY6811" s="112"/>
      <c r="UQZ6811" s="112"/>
      <c r="URA6811" s="112"/>
      <c r="URB6811" s="112"/>
      <c r="URC6811" s="112"/>
      <c r="URD6811" s="112"/>
      <c r="URE6811" s="112"/>
      <c r="URF6811" s="112"/>
      <c r="URG6811" s="112"/>
      <c r="URH6811" s="112"/>
      <c r="URI6811" s="112"/>
      <c r="URJ6811" s="112"/>
      <c r="URK6811" s="112"/>
      <c r="URL6811" s="112"/>
      <c r="URM6811" s="112"/>
      <c r="URN6811" s="112"/>
      <c r="URO6811" s="112"/>
      <c r="URP6811" s="112"/>
      <c r="URQ6811" s="112"/>
      <c r="URR6811" s="112"/>
      <c r="URS6811" s="112"/>
      <c r="URT6811" s="112"/>
      <c r="URU6811" s="112"/>
      <c r="URV6811" s="112"/>
      <c r="URW6811" s="112"/>
      <c r="URX6811" s="112"/>
      <c r="URY6811" s="112"/>
      <c r="URZ6811" s="112"/>
      <c r="USA6811" s="112"/>
      <c r="USB6811" s="112"/>
      <c r="USC6811" s="112"/>
      <c r="USD6811" s="112"/>
      <c r="USE6811" s="112"/>
      <c r="USF6811" s="112"/>
      <c r="USG6811" s="112"/>
      <c r="USH6811" s="112"/>
      <c r="USI6811" s="112"/>
      <c r="USJ6811" s="112"/>
      <c r="USK6811" s="112"/>
      <c r="USL6811" s="112"/>
      <c r="USM6811" s="112"/>
      <c r="USN6811" s="112"/>
      <c r="USO6811" s="112"/>
      <c r="USP6811" s="112"/>
      <c r="USQ6811" s="112"/>
      <c r="USR6811" s="112"/>
      <c r="USS6811" s="112"/>
      <c r="UST6811" s="112"/>
      <c r="USU6811" s="112"/>
      <c r="USV6811" s="112"/>
      <c r="USW6811" s="112"/>
      <c r="USX6811" s="112"/>
      <c r="USY6811" s="112"/>
      <c r="USZ6811" s="112"/>
      <c r="UTA6811" s="112"/>
      <c r="UTB6811" s="112"/>
      <c r="UTC6811" s="112"/>
      <c r="UTD6811" s="112"/>
      <c r="UTE6811" s="112"/>
      <c r="UTF6811" s="112"/>
      <c r="UTG6811" s="112"/>
      <c r="UTH6811" s="112"/>
      <c r="UTI6811" s="112"/>
      <c r="UTJ6811" s="112"/>
      <c r="UTK6811" s="112"/>
      <c r="UTL6811" s="112"/>
      <c r="UTM6811" s="112"/>
      <c r="UTN6811" s="112"/>
      <c r="UTO6811" s="112"/>
      <c r="UTP6811" s="112"/>
      <c r="UTQ6811" s="112"/>
      <c r="UTR6811" s="112"/>
      <c r="UTS6811" s="112"/>
      <c r="UTT6811" s="112"/>
      <c r="UTU6811" s="112"/>
      <c r="UTV6811" s="112"/>
      <c r="UTW6811" s="112"/>
      <c r="UTX6811" s="112"/>
      <c r="UTY6811" s="112"/>
      <c r="UTZ6811" s="112"/>
      <c r="UUA6811" s="112"/>
      <c r="UUB6811" s="112"/>
      <c r="UUC6811" s="112"/>
      <c r="UUD6811" s="112"/>
      <c r="UUE6811" s="112"/>
      <c r="UUF6811" s="112"/>
      <c r="UUG6811" s="112"/>
      <c r="UUH6811" s="112"/>
      <c r="UUI6811" s="112"/>
      <c r="UUJ6811" s="112"/>
      <c r="UUK6811" s="112"/>
      <c r="UUL6811" s="112"/>
      <c r="UUM6811" s="112"/>
      <c r="UUN6811" s="112"/>
      <c r="UUO6811" s="112"/>
      <c r="UUP6811" s="112"/>
      <c r="UUQ6811" s="112"/>
      <c r="UUR6811" s="112"/>
      <c r="UUS6811" s="112"/>
      <c r="UUT6811" s="112"/>
      <c r="UUU6811" s="112"/>
      <c r="UUV6811" s="112"/>
      <c r="UUW6811" s="112"/>
      <c r="UUX6811" s="112"/>
      <c r="UUY6811" s="112"/>
      <c r="UUZ6811" s="112"/>
      <c r="UVA6811" s="112"/>
      <c r="UVB6811" s="112"/>
      <c r="UVC6811" s="112"/>
      <c r="UVD6811" s="112"/>
      <c r="UVE6811" s="112"/>
      <c r="UVF6811" s="112"/>
      <c r="UVG6811" s="112"/>
      <c r="UVH6811" s="112"/>
      <c r="UVI6811" s="112"/>
      <c r="UVJ6811" s="112"/>
      <c r="UVK6811" s="112"/>
      <c r="UVL6811" s="112"/>
      <c r="UVM6811" s="112"/>
      <c r="UVN6811" s="112"/>
      <c r="UVO6811" s="112"/>
      <c r="UVP6811" s="112"/>
      <c r="UVQ6811" s="112"/>
      <c r="UVR6811" s="112"/>
      <c r="UVS6811" s="112"/>
      <c r="UVT6811" s="112"/>
      <c r="UVU6811" s="112"/>
      <c r="UVV6811" s="112"/>
      <c r="UVW6811" s="112"/>
      <c r="UVX6811" s="112"/>
      <c r="UVY6811" s="112"/>
      <c r="UVZ6811" s="112"/>
      <c r="UWA6811" s="112"/>
      <c r="UWB6811" s="112"/>
      <c r="UWC6811" s="112"/>
      <c r="UWD6811" s="112"/>
      <c r="UWE6811" s="112"/>
      <c r="UWF6811" s="112"/>
      <c r="UWG6811" s="112"/>
      <c r="UWH6811" s="112"/>
      <c r="UWI6811" s="112"/>
      <c r="UWJ6811" s="112"/>
      <c r="UWK6811" s="112"/>
      <c r="UWL6811" s="112"/>
      <c r="UWM6811" s="112"/>
      <c r="UWN6811" s="112"/>
      <c r="UWO6811" s="112"/>
      <c r="UWP6811" s="112"/>
      <c r="UWQ6811" s="112"/>
      <c r="UWR6811" s="112"/>
      <c r="UWS6811" s="112"/>
      <c r="UWT6811" s="112"/>
      <c r="UWU6811" s="112"/>
      <c r="UWV6811" s="112"/>
      <c r="UWW6811" s="112"/>
      <c r="UWX6811" s="112"/>
      <c r="UWY6811" s="112"/>
      <c r="UWZ6811" s="112"/>
      <c r="UXA6811" s="112"/>
      <c r="UXB6811" s="112"/>
      <c r="UXC6811" s="112"/>
      <c r="UXD6811" s="112"/>
      <c r="UXE6811" s="112"/>
      <c r="UXF6811" s="112"/>
      <c r="UXG6811" s="112"/>
      <c r="UXH6811" s="112"/>
      <c r="UXI6811" s="112"/>
      <c r="UXJ6811" s="112"/>
      <c r="UXK6811" s="112"/>
      <c r="UXL6811" s="112"/>
      <c r="UXM6811" s="112"/>
      <c r="UXN6811" s="112"/>
      <c r="UXO6811" s="112"/>
      <c r="UXP6811" s="112"/>
      <c r="UXQ6811" s="112"/>
      <c r="UXR6811" s="112"/>
      <c r="UXS6811" s="112"/>
      <c r="UXT6811" s="112"/>
      <c r="UXU6811" s="112"/>
      <c r="UXV6811" s="112"/>
      <c r="UXW6811" s="112"/>
      <c r="UXX6811" s="112"/>
      <c r="UXY6811" s="112"/>
      <c r="UXZ6811" s="112"/>
      <c r="UYA6811" s="112"/>
      <c r="UYB6811" s="112"/>
      <c r="UYC6811" s="112"/>
      <c r="UYD6811" s="112"/>
      <c r="UYE6811" s="112"/>
      <c r="UYF6811" s="112"/>
      <c r="UYG6811" s="112"/>
      <c r="UYH6811" s="112"/>
      <c r="UYI6811" s="112"/>
      <c r="UYJ6811" s="112"/>
      <c r="UYK6811" s="112"/>
      <c r="UYL6811" s="112"/>
      <c r="UYM6811" s="112"/>
      <c r="UYN6811" s="112"/>
      <c r="UYO6811" s="112"/>
      <c r="UYP6811" s="112"/>
      <c r="UYQ6811" s="112"/>
      <c r="UYR6811" s="112"/>
      <c r="UYS6811" s="112"/>
      <c r="UYT6811" s="112"/>
      <c r="UYU6811" s="112"/>
      <c r="UYV6811" s="112"/>
      <c r="UYW6811" s="112"/>
      <c r="UYX6811" s="112"/>
      <c r="UYY6811" s="112"/>
      <c r="UYZ6811" s="112"/>
      <c r="UZA6811" s="112"/>
      <c r="UZB6811" s="112"/>
      <c r="UZC6811" s="112"/>
      <c r="UZD6811" s="112"/>
      <c r="UZE6811" s="112"/>
      <c r="UZF6811" s="112"/>
      <c r="UZG6811" s="112"/>
      <c r="UZH6811" s="112"/>
      <c r="UZI6811" s="112"/>
      <c r="UZJ6811" s="112"/>
      <c r="UZK6811" s="112"/>
      <c r="UZL6811" s="112"/>
      <c r="UZM6811" s="112"/>
      <c r="UZN6811" s="112"/>
      <c r="UZO6811" s="112"/>
      <c r="UZP6811" s="112"/>
      <c r="UZQ6811" s="112"/>
      <c r="UZR6811" s="112"/>
      <c r="UZS6811" s="112"/>
      <c r="UZT6811" s="112"/>
      <c r="UZU6811" s="112"/>
      <c r="UZV6811" s="112"/>
      <c r="UZW6811" s="112"/>
      <c r="UZX6811" s="112"/>
      <c r="UZY6811" s="112"/>
      <c r="UZZ6811" s="112"/>
      <c r="VAA6811" s="112"/>
      <c r="VAB6811" s="112"/>
      <c r="VAC6811" s="112"/>
      <c r="VAD6811" s="112"/>
      <c r="VAE6811" s="112"/>
      <c r="VAF6811" s="112"/>
      <c r="VAG6811" s="112"/>
      <c r="VAH6811" s="112"/>
      <c r="VAI6811" s="112"/>
      <c r="VAJ6811" s="112"/>
      <c r="VAK6811" s="112"/>
      <c r="VAL6811" s="112"/>
      <c r="VAM6811" s="112"/>
      <c r="VAN6811" s="112"/>
      <c r="VAO6811" s="112"/>
      <c r="VAP6811" s="112"/>
      <c r="VAQ6811" s="112"/>
      <c r="VAR6811" s="112"/>
      <c r="VAS6811" s="112"/>
      <c r="VAT6811" s="112"/>
      <c r="VAU6811" s="112"/>
      <c r="VAV6811" s="112"/>
      <c r="VAW6811" s="112"/>
      <c r="VAX6811" s="112"/>
      <c r="VAY6811" s="112"/>
      <c r="VAZ6811" s="112"/>
      <c r="VBA6811" s="112"/>
      <c r="VBB6811" s="112"/>
      <c r="VBC6811" s="112"/>
      <c r="VBD6811" s="112"/>
      <c r="VBE6811" s="112"/>
      <c r="VBF6811" s="112"/>
      <c r="VBG6811" s="112"/>
      <c r="VBH6811" s="112"/>
      <c r="VBI6811" s="112"/>
      <c r="VBJ6811" s="112"/>
      <c r="VBK6811" s="112"/>
      <c r="VBL6811" s="112"/>
      <c r="VBM6811" s="112"/>
      <c r="VBN6811" s="112"/>
      <c r="VBO6811" s="112"/>
      <c r="VBP6811" s="112"/>
      <c r="VBQ6811" s="112"/>
      <c r="VBR6811" s="112"/>
      <c r="VBS6811" s="112"/>
      <c r="VBT6811" s="112"/>
      <c r="VBU6811" s="112"/>
      <c r="VBV6811" s="112"/>
      <c r="VBW6811" s="112"/>
      <c r="VBX6811" s="112"/>
      <c r="VBY6811" s="112"/>
      <c r="VBZ6811" s="112"/>
      <c r="VCA6811" s="112"/>
      <c r="VCB6811" s="112"/>
      <c r="VCC6811" s="112"/>
      <c r="VCD6811" s="112"/>
      <c r="VCE6811" s="112"/>
      <c r="VCF6811" s="112"/>
      <c r="VCG6811" s="112"/>
      <c r="VCH6811" s="112"/>
      <c r="VCI6811" s="112"/>
      <c r="VCJ6811" s="112"/>
      <c r="VCK6811" s="112"/>
      <c r="VCL6811" s="112"/>
      <c r="VCM6811" s="112"/>
      <c r="VCN6811" s="112"/>
      <c r="VCO6811" s="112"/>
      <c r="VCP6811" s="112"/>
      <c r="VCQ6811" s="112"/>
      <c r="VCR6811" s="112"/>
      <c r="VCS6811" s="112"/>
      <c r="VCT6811" s="112"/>
      <c r="VCU6811" s="112"/>
      <c r="VCV6811" s="112"/>
      <c r="VCW6811" s="112"/>
      <c r="VCX6811" s="112"/>
      <c r="VCY6811" s="112"/>
      <c r="VCZ6811" s="112"/>
      <c r="VDA6811" s="112"/>
      <c r="VDB6811" s="112"/>
      <c r="VDC6811" s="112"/>
      <c r="VDD6811" s="112"/>
      <c r="VDE6811" s="112"/>
      <c r="VDF6811" s="112"/>
      <c r="VDG6811" s="112"/>
      <c r="VDH6811" s="112"/>
      <c r="VDI6811" s="112"/>
      <c r="VDJ6811" s="112"/>
      <c r="VDK6811" s="112"/>
      <c r="VDL6811" s="112"/>
      <c r="VDM6811" s="112"/>
      <c r="VDN6811" s="112"/>
      <c r="VDO6811" s="112"/>
      <c r="VDP6811" s="112"/>
      <c r="VDQ6811" s="112"/>
      <c r="VDR6811" s="112"/>
      <c r="VDS6811" s="112"/>
      <c r="VDT6811" s="112"/>
      <c r="VDU6811" s="112"/>
      <c r="VDV6811" s="112"/>
      <c r="VDW6811" s="112"/>
      <c r="VDX6811" s="112"/>
      <c r="VDY6811" s="112"/>
      <c r="VDZ6811" s="112"/>
      <c r="VEA6811" s="112"/>
      <c r="VEB6811" s="112"/>
      <c r="VEC6811" s="112"/>
      <c r="VED6811" s="112"/>
      <c r="VEE6811" s="112"/>
      <c r="VEF6811" s="112"/>
      <c r="VEG6811" s="112"/>
      <c r="VEH6811" s="112"/>
      <c r="VEI6811" s="112"/>
      <c r="VEJ6811" s="112"/>
      <c r="VEK6811" s="112"/>
      <c r="VEL6811" s="112"/>
      <c r="VEM6811" s="112"/>
      <c r="VEN6811" s="112"/>
      <c r="VEO6811" s="112"/>
      <c r="VEP6811" s="112"/>
      <c r="VEQ6811" s="112"/>
      <c r="VER6811" s="112"/>
      <c r="VES6811" s="112"/>
      <c r="VET6811" s="112"/>
      <c r="VEU6811" s="112"/>
      <c r="VEV6811" s="112"/>
      <c r="VEW6811" s="112"/>
      <c r="VEX6811" s="112"/>
      <c r="VEY6811" s="112"/>
      <c r="VEZ6811" s="112"/>
      <c r="VFA6811" s="112"/>
      <c r="VFB6811" s="112"/>
      <c r="VFC6811" s="112"/>
      <c r="VFD6811" s="112"/>
      <c r="VFE6811" s="112"/>
      <c r="VFF6811" s="112"/>
      <c r="VFG6811" s="112"/>
      <c r="VFH6811" s="112"/>
      <c r="VFI6811" s="112"/>
      <c r="VFJ6811" s="112"/>
      <c r="VFK6811" s="112"/>
      <c r="VFL6811" s="112"/>
      <c r="VFM6811" s="112"/>
      <c r="VFN6811" s="112"/>
      <c r="VFO6811" s="112"/>
      <c r="VFP6811" s="112"/>
      <c r="VFQ6811" s="112"/>
      <c r="VFR6811" s="112"/>
      <c r="VFS6811" s="112"/>
      <c r="VFT6811" s="112"/>
      <c r="VFU6811" s="112"/>
      <c r="VFV6811" s="112"/>
      <c r="VFW6811" s="112"/>
      <c r="VFX6811" s="112"/>
      <c r="VFY6811" s="112"/>
      <c r="VFZ6811" s="112"/>
      <c r="VGA6811" s="112"/>
      <c r="VGB6811" s="112"/>
      <c r="VGC6811" s="112"/>
      <c r="VGD6811" s="112"/>
      <c r="VGE6811" s="112"/>
      <c r="VGF6811" s="112"/>
      <c r="VGG6811" s="112"/>
      <c r="VGH6811" s="112"/>
      <c r="VGI6811" s="112"/>
      <c r="VGJ6811" s="112"/>
      <c r="VGK6811" s="112"/>
      <c r="VGL6811" s="112"/>
      <c r="VGM6811" s="112"/>
      <c r="VGN6811" s="112"/>
      <c r="VGO6811" s="112"/>
      <c r="VGP6811" s="112"/>
      <c r="VGQ6811" s="112"/>
      <c r="VGR6811" s="112"/>
      <c r="VGS6811" s="112"/>
      <c r="VGT6811" s="112"/>
      <c r="VGU6811" s="112"/>
      <c r="VGV6811" s="112"/>
      <c r="VGW6811" s="112"/>
      <c r="VGX6811" s="112"/>
      <c r="VGY6811" s="112"/>
      <c r="VGZ6811" s="112"/>
      <c r="VHA6811" s="112"/>
      <c r="VHB6811" s="112"/>
      <c r="VHC6811" s="112"/>
      <c r="VHD6811" s="112"/>
      <c r="VHE6811" s="112"/>
      <c r="VHF6811" s="112"/>
      <c r="VHG6811" s="112"/>
      <c r="VHH6811" s="112"/>
      <c r="VHI6811" s="112"/>
      <c r="VHJ6811" s="112"/>
      <c r="VHK6811" s="112"/>
      <c r="VHL6811" s="112"/>
      <c r="VHM6811" s="112"/>
      <c r="VHN6811" s="112"/>
      <c r="VHO6811" s="112"/>
      <c r="VHP6811" s="112"/>
      <c r="VHQ6811" s="112"/>
      <c r="VHR6811" s="112"/>
      <c r="VHS6811" s="112"/>
      <c r="VHT6811" s="112"/>
      <c r="VHU6811" s="112"/>
      <c r="VHV6811" s="112"/>
      <c r="VHW6811" s="112"/>
      <c r="VHX6811" s="112"/>
      <c r="VHY6811" s="112"/>
      <c r="VHZ6811" s="112"/>
      <c r="VIA6811" s="112"/>
      <c r="VIB6811" s="112"/>
      <c r="VIC6811" s="112"/>
      <c r="VID6811" s="112"/>
      <c r="VIE6811" s="112"/>
      <c r="VIF6811" s="112"/>
      <c r="VIG6811" s="112"/>
      <c r="VIH6811" s="112"/>
      <c r="VII6811" s="112"/>
      <c r="VIJ6811" s="112"/>
      <c r="VIK6811" s="112"/>
      <c r="VIL6811" s="112"/>
      <c r="VIM6811" s="112"/>
      <c r="VIN6811" s="112"/>
      <c r="VIO6811" s="112"/>
      <c r="VIP6811" s="112"/>
      <c r="VIQ6811" s="112"/>
      <c r="VIR6811" s="112"/>
      <c r="VIS6811" s="112"/>
      <c r="VIT6811" s="112"/>
      <c r="VIU6811" s="112"/>
      <c r="VIV6811" s="112"/>
      <c r="VIW6811" s="112"/>
      <c r="VIX6811" s="112"/>
      <c r="VIY6811" s="112"/>
      <c r="VIZ6811" s="112"/>
      <c r="VJA6811" s="112"/>
      <c r="VJB6811" s="112"/>
      <c r="VJC6811" s="112"/>
      <c r="VJD6811" s="112"/>
      <c r="VJE6811" s="112"/>
      <c r="VJF6811" s="112"/>
      <c r="VJG6811" s="112"/>
      <c r="VJH6811" s="112"/>
      <c r="VJI6811" s="112"/>
      <c r="VJJ6811" s="112"/>
      <c r="VJK6811" s="112"/>
      <c r="VJL6811" s="112"/>
      <c r="VJM6811" s="112"/>
      <c r="VJN6811" s="112"/>
      <c r="VJO6811" s="112"/>
      <c r="VJP6811" s="112"/>
      <c r="VJQ6811" s="112"/>
      <c r="VJR6811" s="112"/>
      <c r="VJS6811" s="112"/>
      <c r="VJT6811" s="112"/>
      <c r="VJU6811" s="112"/>
      <c r="VJV6811" s="112"/>
      <c r="VJW6811" s="112"/>
      <c r="VJX6811" s="112"/>
      <c r="VJY6811" s="112"/>
      <c r="VJZ6811" s="112"/>
      <c r="VKA6811" s="112"/>
      <c r="VKB6811" s="112"/>
      <c r="VKC6811" s="112"/>
      <c r="VKD6811" s="112"/>
      <c r="VKE6811" s="112"/>
      <c r="VKF6811" s="112"/>
      <c r="VKG6811" s="112"/>
      <c r="VKH6811" s="112"/>
      <c r="VKI6811" s="112"/>
      <c r="VKJ6811" s="112"/>
      <c r="VKK6811" s="112"/>
      <c r="VKL6811" s="112"/>
      <c r="VKM6811" s="112"/>
      <c r="VKN6811" s="112"/>
      <c r="VKO6811" s="112"/>
      <c r="VKP6811" s="112"/>
      <c r="VKQ6811" s="112"/>
      <c r="VKR6811" s="112"/>
      <c r="VKS6811" s="112"/>
      <c r="VKT6811" s="112"/>
      <c r="VKU6811" s="112"/>
      <c r="VKV6811" s="112"/>
      <c r="VKW6811" s="112"/>
      <c r="VKX6811" s="112"/>
      <c r="VKY6811" s="112"/>
      <c r="VKZ6811" s="112"/>
      <c r="VLA6811" s="112"/>
      <c r="VLB6811" s="112"/>
      <c r="VLC6811" s="112"/>
      <c r="VLD6811" s="112"/>
      <c r="VLE6811" s="112"/>
      <c r="VLF6811" s="112"/>
      <c r="VLG6811" s="112"/>
      <c r="VLH6811" s="112"/>
      <c r="VLI6811" s="112"/>
      <c r="VLJ6811" s="112"/>
      <c r="VLK6811" s="112"/>
      <c r="VLL6811" s="112"/>
      <c r="VLM6811" s="112"/>
      <c r="VLN6811" s="112"/>
      <c r="VLO6811" s="112"/>
      <c r="VLP6811" s="112"/>
      <c r="VLQ6811" s="112"/>
      <c r="VLR6811" s="112"/>
      <c r="VLS6811" s="112"/>
      <c r="VLT6811" s="112"/>
      <c r="VLU6811" s="112"/>
      <c r="VLV6811" s="112"/>
      <c r="VLW6811" s="112"/>
      <c r="VLX6811" s="112"/>
      <c r="VLY6811" s="112"/>
      <c r="VLZ6811" s="112"/>
      <c r="VMA6811" s="112"/>
      <c r="VMB6811" s="112"/>
      <c r="VMC6811" s="112"/>
      <c r="VMD6811" s="112"/>
      <c r="VME6811" s="112"/>
      <c r="VMF6811" s="112"/>
      <c r="VMG6811" s="112"/>
      <c r="VMH6811" s="112"/>
      <c r="VMI6811" s="112"/>
      <c r="VMJ6811" s="112"/>
      <c r="VMK6811" s="112"/>
      <c r="VML6811" s="112"/>
      <c r="VMM6811" s="112"/>
      <c r="VMN6811" s="112"/>
      <c r="VMO6811" s="112"/>
      <c r="VMP6811" s="112"/>
      <c r="VMQ6811" s="112"/>
      <c r="VMR6811" s="112"/>
      <c r="VMS6811" s="112"/>
      <c r="VMT6811" s="112"/>
      <c r="VMU6811" s="112"/>
      <c r="VMV6811" s="112"/>
      <c r="VMW6811" s="112"/>
      <c r="VMX6811" s="112"/>
      <c r="VMY6811" s="112"/>
      <c r="VMZ6811" s="112"/>
      <c r="VNA6811" s="112"/>
      <c r="VNB6811" s="112"/>
      <c r="VNC6811" s="112"/>
      <c r="VND6811" s="112"/>
      <c r="VNE6811" s="112"/>
      <c r="VNF6811" s="112"/>
      <c r="VNG6811" s="112"/>
      <c r="VNH6811" s="112"/>
      <c r="VNI6811" s="112"/>
      <c r="VNJ6811" s="112"/>
      <c r="VNK6811" s="112"/>
      <c r="VNL6811" s="112"/>
      <c r="VNM6811" s="112"/>
      <c r="VNN6811" s="112"/>
      <c r="VNO6811" s="112"/>
      <c r="VNP6811" s="112"/>
      <c r="VNQ6811" s="112"/>
      <c r="VNR6811" s="112"/>
      <c r="VNS6811" s="112"/>
      <c r="VNT6811" s="112"/>
      <c r="VNU6811" s="112"/>
      <c r="VNV6811" s="112"/>
      <c r="VNW6811" s="112"/>
      <c r="VNX6811" s="112"/>
      <c r="VNY6811" s="112"/>
      <c r="VNZ6811" s="112"/>
      <c r="VOA6811" s="112"/>
      <c r="VOB6811" s="112"/>
      <c r="VOC6811" s="112"/>
      <c r="VOD6811" s="112"/>
      <c r="VOE6811" s="112"/>
      <c r="VOF6811" s="112"/>
      <c r="VOG6811" s="112"/>
      <c r="VOH6811" s="112"/>
      <c r="VOI6811" s="112"/>
      <c r="VOJ6811" s="112"/>
      <c r="VOK6811" s="112"/>
      <c r="VOL6811" s="112"/>
      <c r="VOM6811" s="112"/>
      <c r="VON6811" s="112"/>
      <c r="VOO6811" s="112"/>
      <c r="VOP6811" s="112"/>
      <c r="VOQ6811" s="112"/>
      <c r="VOR6811" s="112"/>
      <c r="VOS6811" s="112"/>
      <c r="VOT6811" s="112"/>
      <c r="VOU6811" s="112"/>
      <c r="VOV6811" s="112"/>
      <c r="VOW6811" s="112"/>
      <c r="VOX6811" s="112"/>
      <c r="VOY6811" s="112"/>
      <c r="VOZ6811" s="112"/>
      <c r="VPA6811" s="112"/>
      <c r="VPB6811" s="112"/>
      <c r="VPC6811" s="112"/>
      <c r="VPD6811" s="112"/>
      <c r="VPE6811" s="112"/>
      <c r="VPF6811" s="112"/>
      <c r="VPG6811" s="112"/>
      <c r="VPH6811" s="112"/>
      <c r="VPI6811" s="112"/>
      <c r="VPJ6811" s="112"/>
      <c r="VPK6811" s="112"/>
      <c r="VPL6811" s="112"/>
      <c r="VPM6811" s="112"/>
      <c r="VPN6811" s="112"/>
      <c r="VPO6811" s="112"/>
      <c r="VPP6811" s="112"/>
      <c r="VPQ6811" s="112"/>
      <c r="VPR6811" s="112"/>
      <c r="VPS6811" s="112"/>
      <c r="VPT6811" s="112"/>
      <c r="VPU6811" s="112"/>
      <c r="VPV6811" s="112"/>
      <c r="VPW6811" s="112"/>
      <c r="VPX6811" s="112"/>
      <c r="VPY6811" s="112"/>
      <c r="VPZ6811" s="112"/>
      <c r="VQA6811" s="112"/>
      <c r="VQB6811" s="112"/>
      <c r="VQC6811" s="112"/>
      <c r="VQD6811" s="112"/>
      <c r="VQE6811" s="112"/>
      <c r="VQF6811" s="112"/>
      <c r="VQG6811" s="112"/>
      <c r="VQH6811" s="112"/>
      <c r="VQI6811" s="112"/>
      <c r="VQJ6811" s="112"/>
      <c r="VQK6811" s="112"/>
      <c r="VQL6811" s="112"/>
      <c r="VQM6811" s="112"/>
      <c r="VQN6811" s="112"/>
      <c r="VQO6811" s="112"/>
      <c r="VQP6811" s="112"/>
      <c r="VQQ6811" s="112"/>
      <c r="VQR6811" s="112"/>
      <c r="VQS6811" s="112"/>
      <c r="VQT6811" s="112"/>
      <c r="VQU6811" s="112"/>
      <c r="VQV6811" s="112"/>
      <c r="VQW6811" s="112"/>
      <c r="VQX6811" s="112"/>
      <c r="VQY6811" s="112"/>
      <c r="VQZ6811" s="112"/>
      <c r="VRA6811" s="112"/>
      <c r="VRB6811" s="112"/>
      <c r="VRC6811" s="112"/>
      <c r="VRD6811" s="112"/>
      <c r="VRE6811" s="112"/>
      <c r="VRF6811" s="112"/>
      <c r="VRG6811" s="112"/>
      <c r="VRH6811" s="112"/>
      <c r="VRI6811" s="112"/>
      <c r="VRJ6811" s="112"/>
      <c r="VRK6811" s="112"/>
      <c r="VRL6811" s="112"/>
      <c r="VRM6811" s="112"/>
      <c r="VRN6811" s="112"/>
      <c r="VRO6811" s="112"/>
      <c r="VRP6811" s="112"/>
      <c r="VRQ6811" s="112"/>
      <c r="VRR6811" s="112"/>
      <c r="VRS6811" s="112"/>
      <c r="VRT6811" s="112"/>
      <c r="VRU6811" s="112"/>
      <c r="VRV6811" s="112"/>
      <c r="VRW6811" s="112"/>
      <c r="VRX6811" s="112"/>
      <c r="VRY6811" s="112"/>
      <c r="VRZ6811" s="112"/>
      <c r="VSA6811" s="112"/>
      <c r="VSB6811" s="112"/>
      <c r="VSC6811" s="112"/>
      <c r="VSD6811" s="112"/>
      <c r="VSE6811" s="112"/>
      <c r="VSF6811" s="112"/>
      <c r="VSG6811" s="112"/>
      <c r="VSH6811" s="112"/>
      <c r="VSI6811" s="112"/>
      <c r="VSJ6811" s="112"/>
      <c r="VSK6811" s="112"/>
      <c r="VSL6811" s="112"/>
      <c r="VSM6811" s="112"/>
      <c r="VSN6811" s="112"/>
      <c r="VSO6811" s="112"/>
      <c r="VSP6811" s="112"/>
      <c r="VSQ6811" s="112"/>
      <c r="VSR6811" s="112"/>
      <c r="VSS6811" s="112"/>
      <c r="VST6811" s="112"/>
      <c r="VSU6811" s="112"/>
      <c r="VSV6811" s="112"/>
      <c r="VSW6811" s="112"/>
      <c r="VSX6811" s="112"/>
      <c r="VSY6811" s="112"/>
      <c r="VSZ6811" s="112"/>
      <c r="VTA6811" s="112"/>
      <c r="VTB6811" s="112"/>
      <c r="VTC6811" s="112"/>
      <c r="VTD6811" s="112"/>
      <c r="VTE6811" s="112"/>
      <c r="VTF6811" s="112"/>
      <c r="VTG6811" s="112"/>
      <c r="VTH6811" s="112"/>
      <c r="VTI6811" s="112"/>
      <c r="VTJ6811" s="112"/>
      <c r="VTK6811" s="112"/>
      <c r="VTL6811" s="112"/>
      <c r="VTM6811" s="112"/>
      <c r="VTN6811" s="112"/>
      <c r="VTO6811" s="112"/>
      <c r="VTP6811" s="112"/>
      <c r="VTQ6811" s="112"/>
      <c r="VTR6811" s="112"/>
      <c r="VTS6811" s="112"/>
      <c r="VTT6811" s="112"/>
      <c r="VTU6811" s="112"/>
      <c r="VTV6811" s="112"/>
      <c r="VTW6811" s="112"/>
      <c r="VTX6811" s="112"/>
      <c r="VTY6811" s="112"/>
      <c r="VTZ6811" s="112"/>
      <c r="VUA6811" s="112"/>
      <c r="VUB6811" s="112"/>
      <c r="VUC6811" s="112"/>
      <c r="VUD6811" s="112"/>
      <c r="VUE6811" s="112"/>
      <c r="VUF6811" s="112"/>
      <c r="VUG6811" s="112"/>
      <c r="VUH6811" s="112"/>
      <c r="VUI6811" s="112"/>
      <c r="VUJ6811" s="112"/>
      <c r="VUK6811" s="112"/>
      <c r="VUL6811" s="112"/>
      <c r="VUM6811" s="112"/>
      <c r="VUN6811" s="112"/>
      <c r="VUO6811" s="112"/>
      <c r="VUP6811" s="112"/>
      <c r="VUQ6811" s="112"/>
      <c r="VUR6811" s="112"/>
      <c r="VUS6811" s="112"/>
      <c r="VUT6811" s="112"/>
      <c r="VUU6811" s="112"/>
      <c r="VUV6811" s="112"/>
      <c r="VUW6811" s="112"/>
      <c r="VUX6811" s="112"/>
      <c r="VUY6811" s="112"/>
      <c r="VUZ6811" s="112"/>
      <c r="VVA6811" s="112"/>
      <c r="VVB6811" s="112"/>
      <c r="VVC6811" s="112"/>
      <c r="VVD6811" s="112"/>
      <c r="VVE6811" s="112"/>
      <c r="VVF6811" s="112"/>
      <c r="VVG6811" s="112"/>
      <c r="VVH6811" s="112"/>
      <c r="VVI6811" s="112"/>
      <c r="VVJ6811" s="112"/>
      <c r="VVK6811" s="112"/>
      <c r="VVL6811" s="112"/>
      <c r="VVM6811" s="112"/>
      <c r="VVN6811" s="112"/>
      <c r="VVO6811" s="112"/>
      <c r="VVP6811" s="112"/>
      <c r="VVQ6811" s="112"/>
      <c r="VVR6811" s="112"/>
      <c r="VVS6811" s="112"/>
      <c r="VVT6811" s="112"/>
      <c r="VVU6811" s="112"/>
      <c r="VVV6811" s="112"/>
      <c r="VVW6811" s="112"/>
      <c r="VVX6811" s="112"/>
      <c r="VVY6811" s="112"/>
      <c r="VVZ6811" s="112"/>
      <c r="VWA6811" s="112"/>
      <c r="VWB6811" s="112"/>
      <c r="VWC6811" s="112"/>
      <c r="VWD6811" s="112"/>
      <c r="VWE6811" s="112"/>
      <c r="VWF6811" s="112"/>
      <c r="VWG6811" s="112"/>
      <c r="VWH6811" s="112"/>
      <c r="VWI6811" s="112"/>
      <c r="VWJ6811" s="112"/>
      <c r="VWK6811" s="112"/>
      <c r="VWL6811" s="112"/>
      <c r="VWM6811" s="112"/>
      <c r="VWN6811" s="112"/>
      <c r="VWO6811" s="112"/>
      <c r="VWP6811" s="112"/>
      <c r="VWQ6811" s="112"/>
      <c r="VWR6811" s="112"/>
      <c r="VWS6811" s="112"/>
      <c r="VWT6811" s="112"/>
      <c r="VWU6811" s="112"/>
      <c r="VWV6811" s="112"/>
      <c r="VWW6811" s="112"/>
      <c r="VWX6811" s="112"/>
      <c r="VWY6811" s="112"/>
      <c r="VWZ6811" s="112"/>
      <c r="VXA6811" s="112"/>
      <c r="VXB6811" s="112"/>
      <c r="VXC6811" s="112"/>
      <c r="VXD6811" s="112"/>
      <c r="VXE6811" s="112"/>
      <c r="VXF6811" s="112"/>
      <c r="VXG6811" s="112"/>
      <c r="VXH6811" s="112"/>
      <c r="VXI6811" s="112"/>
      <c r="VXJ6811" s="112"/>
      <c r="VXK6811" s="112"/>
      <c r="VXL6811" s="112"/>
      <c r="VXM6811" s="112"/>
      <c r="VXN6811" s="112"/>
      <c r="VXO6811" s="112"/>
      <c r="VXP6811" s="112"/>
      <c r="VXQ6811" s="112"/>
      <c r="VXR6811" s="112"/>
      <c r="VXS6811" s="112"/>
      <c r="VXT6811" s="112"/>
      <c r="VXU6811" s="112"/>
      <c r="VXV6811" s="112"/>
      <c r="VXW6811" s="112"/>
      <c r="VXX6811" s="112"/>
      <c r="VXY6811" s="112"/>
      <c r="VXZ6811" s="112"/>
      <c r="VYA6811" s="112"/>
      <c r="VYB6811" s="112"/>
      <c r="VYC6811" s="112"/>
      <c r="VYD6811" s="112"/>
      <c r="VYE6811" s="112"/>
      <c r="VYF6811" s="112"/>
      <c r="VYG6811" s="112"/>
      <c r="VYH6811" s="112"/>
      <c r="VYI6811" s="112"/>
      <c r="VYJ6811" s="112"/>
      <c r="VYK6811" s="112"/>
      <c r="VYL6811" s="112"/>
      <c r="VYM6811" s="112"/>
      <c r="VYN6811" s="112"/>
      <c r="VYO6811" s="112"/>
      <c r="VYP6811" s="112"/>
      <c r="VYQ6811" s="112"/>
      <c r="VYR6811" s="112"/>
      <c r="VYS6811" s="112"/>
      <c r="VYT6811" s="112"/>
      <c r="VYU6811" s="112"/>
      <c r="VYV6811" s="112"/>
      <c r="VYW6811" s="112"/>
      <c r="VYX6811" s="112"/>
      <c r="VYY6811" s="112"/>
      <c r="VYZ6811" s="112"/>
      <c r="VZA6811" s="112"/>
      <c r="VZB6811" s="112"/>
      <c r="VZC6811" s="112"/>
      <c r="VZD6811" s="112"/>
      <c r="VZE6811" s="112"/>
      <c r="VZF6811" s="112"/>
      <c r="VZG6811" s="112"/>
      <c r="VZH6811" s="112"/>
      <c r="VZI6811" s="112"/>
      <c r="VZJ6811" s="112"/>
      <c r="VZK6811" s="112"/>
      <c r="VZL6811" s="112"/>
      <c r="VZM6811" s="112"/>
      <c r="VZN6811" s="112"/>
      <c r="VZO6811" s="112"/>
      <c r="VZP6811" s="112"/>
      <c r="VZQ6811" s="112"/>
      <c r="VZR6811" s="112"/>
      <c r="VZS6811" s="112"/>
      <c r="VZT6811" s="112"/>
      <c r="VZU6811" s="112"/>
      <c r="VZV6811" s="112"/>
      <c r="VZW6811" s="112"/>
      <c r="VZX6811" s="112"/>
      <c r="VZY6811" s="112"/>
      <c r="VZZ6811" s="112"/>
      <c r="WAA6811" s="112"/>
      <c r="WAB6811" s="112"/>
      <c r="WAC6811" s="112"/>
      <c r="WAD6811" s="112"/>
      <c r="WAE6811" s="112"/>
      <c r="WAF6811" s="112"/>
      <c r="WAG6811" s="112"/>
      <c r="WAH6811" s="112"/>
      <c r="WAI6811" s="112"/>
      <c r="WAJ6811" s="112"/>
      <c r="WAK6811" s="112"/>
      <c r="WAL6811" s="112"/>
      <c r="WAM6811" s="112"/>
      <c r="WAN6811" s="112"/>
      <c r="WAO6811" s="112"/>
      <c r="WAP6811" s="112"/>
      <c r="WAQ6811" s="112"/>
      <c r="WAR6811" s="112"/>
      <c r="WAS6811" s="112"/>
      <c r="WAT6811" s="112"/>
      <c r="WAU6811" s="112"/>
      <c r="WAV6811" s="112"/>
      <c r="WAW6811" s="112"/>
      <c r="WAX6811" s="112"/>
      <c r="WAY6811" s="112"/>
      <c r="WAZ6811" s="112"/>
      <c r="WBA6811" s="112"/>
      <c r="WBB6811" s="112"/>
      <c r="WBC6811" s="112"/>
      <c r="WBD6811" s="112"/>
      <c r="WBE6811" s="112"/>
      <c r="WBF6811" s="112"/>
      <c r="WBG6811" s="112"/>
      <c r="WBH6811" s="112"/>
      <c r="WBI6811" s="112"/>
      <c r="WBJ6811" s="112"/>
      <c r="WBK6811" s="112"/>
      <c r="WBL6811" s="112"/>
      <c r="WBM6811" s="112"/>
      <c r="WBN6811" s="112"/>
      <c r="WBO6811" s="112"/>
      <c r="WBP6811" s="112"/>
      <c r="WBQ6811" s="112"/>
      <c r="WBR6811" s="112"/>
      <c r="WBS6811" s="112"/>
      <c r="WBT6811" s="112"/>
      <c r="WBU6811" s="112"/>
      <c r="WBV6811" s="112"/>
      <c r="WBW6811" s="112"/>
      <c r="WBX6811" s="112"/>
      <c r="WBY6811" s="112"/>
      <c r="WBZ6811" s="112"/>
      <c r="WCA6811" s="112"/>
      <c r="WCB6811" s="112"/>
      <c r="WCC6811" s="112"/>
      <c r="WCD6811" s="112"/>
      <c r="WCE6811" s="112"/>
      <c r="WCF6811" s="112"/>
      <c r="WCG6811" s="112"/>
      <c r="WCH6811" s="112"/>
      <c r="WCI6811" s="112"/>
      <c r="WCJ6811" s="112"/>
      <c r="WCK6811" s="112"/>
      <c r="WCL6811" s="112"/>
      <c r="WCM6811" s="112"/>
      <c r="WCN6811" s="112"/>
      <c r="WCO6811" s="112"/>
      <c r="WCP6811" s="112"/>
      <c r="WCQ6811" s="112"/>
      <c r="WCR6811" s="112"/>
      <c r="WCS6811" s="112"/>
      <c r="WCT6811" s="112"/>
      <c r="WCU6811" s="112"/>
      <c r="WCV6811" s="112"/>
      <c r="WCW6811" s="112"/>
      <c r="WCX6811" s="112"/>
      <c r="WCY6811" s="112"/>
      <c r="WCZ6811" s="112"/>
      <c r="WDA6811" s="112"/>
      <c r="WDB6811" s="112"/>
      <c r="WDC6811" s="112"/>
      <c r="WDD6811" s="112"/>
      <c r="WDE6811" s="112"/>
      <c r="WDF6811" s="112"/>
      <c r="WDG6811" s="112"/>
      <c r="WDH6811" s="112"/>
      <c r="WDI6811" s="112"/>
      <c r="WDJ6811" s="112"/>
      <c r="WDK6811" s="112"/>
      <c r="WDL6811" s="112"/>
      <c r="WDM6811" s="112"/>
      <c r="WDN6811" s="112"/>
      <c r="WDO6811" s="112"/>
      <c r="WDP6811" s="112"/>
      <c r="WDQ6811" s="112"/>
      <c r="WDR6811" s="112"/>
      <c r="WDS6811" s="112"/>
      <c r="WDT6811" s="112"/>
      <c r="WDU6811" s="112"/>
      <c r="WDV6811" s="112"/>
      <c r="WDW6811" s="112"/>
      <c r="WDX6811" s="112"/>
      <c r="WDY6811" s="112"/>
      <c r="WDZ6811" s="112"/>
      <c r="WEA6811" s="112"/>
      <c r="WEB6811" s="112"/>
      <c r="WEC6811" s="112"/>
      <c r="WED6811" s="112"/>
      <c r="WEE6811" s="112"/>
      <c r="WEF6811" s="112"/>
      <c r="WEG6811" s="112"/>
      <c r="WEH6811" s="112"/>
      <c r="WEI6811" s="112"/>
      <c r="WEJ6811" s="112"/>
      <c r="WEK6811" s="112"/>
      <c r="WEL6811" s="112"/>
      <c r="WEM6811" s="112"/>
      <c r="WEN6811" s="112"/>
      <c r="WEO6811" s="112"/>
      <c r="WEP6811" s="112"/>
      <c r="WEQ6811" s="112"/>
      <c r="WER6811" s="112"/>
      <c r="WES6811" s="112"/>
      <c r="WET6811" s="112"/>
      <c r="WEU6811" s="112"/>
      <c r="WEV6811" s="112"/>
      <c r="WEW6811" s="112"/>
      <c r="WEX6811" s="112"/>
      <c r="WEY6811" s="112"/>
      <c r="WEZ6811" s="112"/>
      <c r="WFA6811" s="112"/>
      <c r="WFB6811" s="112"/>
      <c r="WFC6811" s="112"/>
      <c r="WFD6811" s="112"/>
      <c r="WFE6811" s="112"/>
      <c r="WFF6811" s="112"/>
      <c r="WFG6811" s="112"/>
      <c r="WFH6811" s="112"/>
      <c r="WFI6811" s="112"/>
      <c r="WFJ6811" s="112"/>
      <c r="WFK6811" s="112"/>
      <c r="WFL6811" s="112"/>
      <c r="WFM6811" s="112"/>
      <c r="WFN6811" s="112"/>
      <c r="WFO6811" s="112"/>
      <c r="WFP6811" s="112"/>
      <c r="WFQ6811" s="112"/>
      <c r="WFR6811" s="112"/>
      <c r="WFS6811" s="112"/>
      <c r="WFT6811" s="112"/>
      <c r="WFU6811" s="112"/>
      <c r="WFV6811" s="112"/>
      <c r="WFW6811" s="112"/>
      <c r="WFX6811" s="112"/>
      <c r="WFY6811" s="112"/>
      <c r="WFZ6811" s="112"/>
      <c r="WGA6811" s="112"/>
      <c r="WGB6811" s="112"/>
      <c r="WGC6811" s="112"/>
      <c r="WGD6811" s="112"/>
      <c r="WGE6811" s="112"/>
      <c r="WGF6811" s="112"/>
      <c r="WGG6811" s="112"/>
      <c r="WGH6811" s="112"/>
      <c r="WGI6811" s="112"/>
      <c r="WGJ6811" s="112"/>
      <c r="WGK6811" s="112"/>
      <c r="WGL6811" s="112"/>
      <c r="WGM6811" s="112"/>
      <c r="WGN6811" s="112"/>
      <c r="WGO6811" s="112"/>
      <c r="WGP6811" s="112"/>
      <c r="WGQ6811" s="112"/>
      <c r="WGR6811" s="112"/>
      <c r="WGS6811" s="112"/>
      <c r="WGT6811" s="112"/>
      <c r="WGU6811" s="112"/>
      <c r="WGV6811" s="112"/>
      <c r="WGW6811" s="112"/>
      <c r="WGX6811" s="112"/>
      <c r="WGY6811" s="112"/>
      <c r="WGZ6811" s="112"/>
      <c r="WHA6811" s="112"/>
      <c r="WHB6811" s="112"/>
      <c r="WHC6811" s="112"/>
      <c r="WHD6811" s="112"/>
      <c r="WHE6811" s="112"/>
      <c r="WHF6811" s="112"/>
      <c r="WHG6811" s="112"/>
      <c r="WHH6811" s="112"/>
      <c r="WHI6811" s="112"/>
      <c r="WHJ6811" s="112"/>
      <c r="WHK6811" s="112"/>
      <c r="WHL6811" s="112"/>
      <c r="WHM6811" s="112"/>
      <c r="WHN6811" s="112"/>
      <c r="WHO6811" s="112"/>
      <c r="WHP6811" s="112"/>
      <c r="WHQ6811" s="112"/>
      <c r="WHR6811" s="112"/>
      <c r="WHS6811" s="112"/>
      <c r="WHT6811" s="112"/>
      <c r="WHU6811" s="112"/>
      <c r="WHV6811" s="112"/>
      <c r="WHW6811" s="112"/>
      <c r="WHX6811" s="112"/>
      <c r="WHY6811" s="112"/>
      <c r="WHZ6811" s="112"/>
      <c r="WIA6811" s="112"/>
      <c r="WIB6811" s="112"/>
      <c r="WIC6811" s="112"/>
      <c r="WID6811" s="112"/>
      <c r="WIE6811" s="112"/>
      <c r="WIF6811" s="112"/>
      <c r="WIG6811" s="112"/>
      <c r="WIH6811" s="112"/>
      <c r="WII6811" s="112"/>
      <c r="WIJ6811" s="112"/>
      <c r="WIK6811" s="112"/>
      <c r="WIL6811" s="112"/>
      <c r="WIM6811" s="112"/>
      <c r="WIN6811" s="112"/>
      <c r="WIO6811" s="112"/>
      <c r="WIP6811" s="112"/>
      <c r="WIQ6811" s="112"/>
      <c r="WIR6811" s="112"/>
      <c r="WIS6811" s="112"/>
      <c r="WIT6811" s="112"/>
      <c r="WIU6811" s="112"/>
      <c r="WIV6811" s="112"/>
      <c r="WIW6811" s="112"/>
      <c r="WIX6811" s="112"/>
      <c r="WIY6811" s="112"/>
      <c r="WIZ6811" s="112"/>
      <c r="WJA6811" s="112"/>
      <c r="WJB6811" s="112"/>
      <c r="WJC6811" s="112"/>
      <c r="WJD6811" s="112"/>
      <c r="WJE6811" s="112"/>
      <c r="WJF6811" s="112"/>
      <c r="WJG6811" s="112"/>
      <c r="WJH6811" s="112"/>
      <c r="WJI6811" s="112"/>
      <c r="WJJ6811" s="112"/>
      <c r="WJK6811" s="112"/>
      <c r="WJL6811" s="112"/>
      <c r="WJM6811" s="112"/>
      <c r="WJN6811" s="112"/>
      <c r="WJO6811" s="112"/>
      <c r="WJP6811" s="112"/>
      <c r="WJQ6811" s="112"/>
      <c r="WJR6811" s="112"/>
      <c r="WJS6811" s="112"/>
      <c r="WJT6811" s="112"/>
      <c r="WJU6811" s="112"/>
      <c r="WJV6811" s="112"/>
      <c r="WJW6811" s="112"/>
      <c r="WJX6811" s="112"/>
      <c r="WJY6811" s="112"/>
      <c r="WJZ6811" s="112"/>
      <c r="WKA6811" s="112"/>
      <c r="WKB6811" s="112"/>
      <c r="WKC6811" s="112"/>
      <c r="WKD6811" s="112"/>
      <c r="WKE6811" s="112"/>
      <c r="WKF6811" s="112"/>
      <c r="WKG6811" s="112"/>
      <c r="WKH6811" s="112"/>
      <c r="WKI6811" s="112"/>
      <c r="WKJ6811" s="112"/>
      <c r="WKK6811" s="112"/>
      <c r="WKL6811" s="112"/>
      <c r="WKM6811" s="112"/>
      <c r="WKN6811" s="112"/>
      <c r="WKO6811" s="112"/>
      <c r="WKP6811" s="112"/>
      <c r="WKQ6811" s="112"/>
      <c r="WKR6811" s="112"/>
      <c r="WKS6811" s="112"/>
      <c r="WKT6811" s="112"/>
      <c r="WKU6811" s="112"/>
      <c r="WKV6811" s="112"/>
      <c r="WKW6811" s="112"/>
      <c r="WKX6811" s="112"/>
      <c r="WKY6811" s="112"/>
      <c r="WKZ6811" s="112"/>
      <c r="WLA6811" s="112"/>
      <c r="WLB6811" s="112"/>
      <c r="WLC6811" s="112"/>
      <c r="WLD6811" s="112"/>
      <c r="WLE6811" s="112"/>
      <c r="WLF6811" s="112"/>
      <c r="WLG6811" s="112"/>
      <c r="WLH6811" s="112"/>
      <c r="WLI6811" s="112"/>
      <c r="WLJ6811" s="112"/>
      <c r="WLK6811" s="112"/>
      <c r="WLL6811" s="112"/>
      <c r="WLM6811" s="112"/>
      <c r="WLN6811" s="112"/>
      <c r="WLO6811" s="112"/>
      <c r="WLP6811" s="112"/>
      <c r="WLQ6811" s="112"/>
      <c r="WLR6811" s="112"/>
      <c r="WLS6811" s="112"/>
      <c r="WLT6811" s="112"/>
      <c r="WLU6811" s="112"/>
      <c r="WLV6811" s="112"/>
      <c r="WLW6811" s="112"/>
      <c r="WLX6811" s="112"/>
      <c r="WLY6811" s="112"/>
      <c r="WLZ6811" s="112"/>
      <c r="WMA6811" s="112"/>
      <c r="WMB6811" s="112"/>
      <c r="WMC6811" s="112"/>
      <c r="WMD6811" s="112"/>
      <c r="WME6811" s="112"/>
      <c r="WMF6811" s="112"/>
      <c r="WMG6811" s="112"/>
      <c r="WMH6811" s="112"/>
      <c r="WMI6811" s="112"/>
      <c r="WMJ6811" s="112"/>
      <c r="WMK6811" s="112"/>
      <c r="WML6811" s="112"/>
      <c r="WMM6811" s="112"/>
      <c r="WMN6811" s="112"/>
      <c r="WMO6811" s="112"/>
      <c r="WMP6811" s="112"/>
      <c r="WMQ6811" s="112"/>
      <c r="WMR6811" s="112"/>
      <c r="WMS6811" s="112"/>
      <c r="WMT6811" s="112"/>
      <c r="WMU6811" s="112"/>
      <c r="WMV6811" s="112"/>
      <c r="WMW6811" s="112"/>
      <c r="WMX6811" s="112"/>
      <c r="WMY6811" s="112"/>
      <c r="WMZ6811" s="112"/>
      <c r="WNA6811" s="112"/>
      <c r="WNB6811" s="112"/>
      <c r="WNC6811" s="112"/>
      <c r="WND6811" s="112"/>
      <c r="WNE6811" s="112"/>
      <c r="WNF6811" s="112"/>
      <c r="WNG6811" s="112"/>
      <c r="WNH6811" s="112"/>
      <c r="WNI6811" s="112"/>
      <c r="WNJ6811" s="112"/>
      <c r="WNK6811" s="112"/>
      <c r="WNL6811" s="112"/>
      <c r="WNM6811" s="112"/>
      <c r="WNN6811" s="112"/>
      <c r="WNO6811" s="112"/>
      <c r="WNP6811" s="112"/>
      <c r="WNQ6811" s="112"/>
      <c r="WNR6811" s="112"/>
      <c r="WNS6811" s="112"/>
      <c r="WNT6811" s="112"/>
      <c r="WNU6811" s="112"/>
      <c r="WNV6811" s="112"/>
      <c r="WNW6811" s="112"/>
      <c r="WNX6811" s="112"/>
      <c r="WNY6811" s="112"/>
      <c r="WNZ6811" s="112"/>
      <c r="WOA6811" s="112"/>
      <c r="WOB6811" s="112"/>
      <c r="WOC6811" s="112"/>
      <c r="WOD6811" s="112"/>
      <c r="WOE6811" s="112"/>
      <c r="WOF6811" s="112"/>
      <c r="WOG6811" s="112"/>
      <c r="WOH6811" s="112"/>
      <c r="WOI6811" s="112"/>
      <c r="WOJ6811" s="112"/>
      <c r="WOK6811" s="112"/>
      <c r="WOL6811" s="112"/>
      <c r="WOM6811" s="112"/>
      <c r="WON6811" s="112"/>
      <c r="WOO6811" s="112"/>
      <c r="WOP6811" s="112"/>
      <c r="WOQ6811" s="112"/>
      <c r="WOR6811" s="112"/>
      <c r="WOS6811" s="112"/>
      <c r="WOT6811" s="112"/>
      <c r="WOU6811" s="112"/>
      <c r="WOV6811" s="112"/>
      <c r="WOW6811" s="112"/>
      <c r="WOX6811" s="112"/>
      <c r="WOY6811" s="112"/>
      <c r="WOZ6811" s="112"/>
      <c r="WPA6811" s="112"/>
      <c r="WPB6811" s="112"/>
      <c r="WPC6811" s="112"/>
      <c r="WPD6811" s="112"/>
      <c r="WPE6811" s="112"/>
      <c r="WPF6811" s="112"/>
      <c r="WPG6811" s="112"/>
      <c r="WPH6811" s="112"/>
      <c r="WPI6811" s="112"/>
      <c r="WPJ6811" s="112"/>
      <c r="WPK6811" s="112"/>
      <c r="WPL6811" s="112"/>
      <c r="WPM6811" s="112"/>
      <c r="WPN6811" s="112"/>
      <c r="WPO6811" s="112"/>
      <c r="WPP6811" s="112"/>
      <c r="WPQ6811" s="112"/>
      <c r="WPR6811" s="112"/>
      <c r="WPS6811" s="112"/>
      <c r="WPT6811" s="112"/>
      <c r="WPU6811" s="112"/>
      <c r="WPV6811" s="112"/>
      <c r="WPW6811" s="112"/>
      <c r="WPX6811" s="112"/>
      <c r="WPY6811" s="112"/>
      <c r="WPZ6811" s="112"/>
      <c r="WQA6811" s="112"/>
      <c r="WQB6811" s="112"/>
      <c r="WQC6811" s="112"/>
      <c r="WQD6811" s="112"/>
      <c r="WQE6811" s="112"/>
      <c r="WQF6811" s="112"/>
      <c r="WQG6811" s="112"/>
      <c r="WQH6811" s="112"/>
      <c r="WQI6811" s="112"/>
      <c r="WQJ6811" s="112"/>
      <c r="WQK6811" s="112"/>
      <c r="WQL6811" s="112"/>
      <c r="WQM6811" s="112"/>
      <c r="WQN6811" s="112"/>
      <c r="WQO6811" s="112"/>
      <c r="WQP6811" s="112"/>
      <c r="WQQ6811" s="112"/>
      <c r="WQR6811" s="112"/>
      <c r="WQS6811" s="112"/>
      <c r="WQT6811" s="112"/>
      <c r="WQU6811" s="112"/>
      <c r="WQV6811" s="112"/>
      <c r="WQW6811" s="112"/>
      <c r="WQX6811" s="112"/>
      <c r="WQY6811" s="112"/>
      <c r="WQZ6811" s="112"/>
      <c r="WRA6811" s="112"/>
      <c r="WRB6811" s="112"/>
      <c r="WRC6811" s="112"/>
      <c r="WRD6811" s="112"/>
      <c r="WRE6811" s="112"/>
      <c r="WRF6811" s="112"/>
      <c r="WRG6811" s="112"/>
      <c r="WRH6811" s="112"/>
      <c r="WRI6811" s="112"/>
      <c r="WRJ6811" s="112"/>
      <c r="WRK6811" s="112"/>
      <c r="WRL6811" s="112"/>
      <c r="WRM6811" s="112"/>
      <c r="WRN6811" s="112"/>
      <c r="WRO6811" s="112"/>
      <c r="WRP6811" s="112"/>
      <c r="WRQ6811" s="112"/>
      <c r="WRR6811" s="112"/>
      <c r="WRS6811" s="112"/>
      <c r="WRT6811" s="112"/>
      <c r="WRU6811" s="112"/>
      <c r="WRV6811" s="112"/>
      <c r="WRW6811" s="112"/>
      <c r="WRX6811" s="112"/>
      <c r="WRY6811" s="112"/>
      <c r="WRZ6811" s="112"/>
      <c r="WSA6811" s="112"/>
      <c r="WSB6811" s="112"/>
      <c r="WSC6811" s="112"/>
      <c r="WSD6811" s="112"/>
      <c r="WSE6811" s="112"/>
      <c r="WSF6811" s="112"/>
      <c r="WSG6811" s="112"/>
      <c r="WSH6811" s="112"/>
      <c r="WSI6811" s="112"/>
      <c r="WSJ6811" s="112"/>
      <c r="WSK6811" s="112"/>
      <c r="WSL6811" s="112"/>
      <c r="WSM6811" s="112"/>
      <c r="WSN6811" s="112"/>
      <c r="WSO6811" s="112"/>
      <c r="WSP6811" s="112"/>
      <c r="WSQ6811" s="112"/>
      <c r="WSR6811" s="112"/>
      <c r="WSS6811" s="112"/>
      <c r="WST6811" s="112"/>
      <c r="WSU6811" s="112"/>
      <c r="WSV6811" s="112"/>
      <c r="WSW6811" s="112"/>
      <c r="WSX6811" s="112"/>
      <c r="WSY6811" s="112"/>
      <c r="WSZ6811" s="112"/>
      <c r="WTA6811" s="112"/>
      <c r="WTB6811" s="112"/>
      <c r="WTC6811" s="112"/>
      <c r="WTD6811" s="112"/>
      <c r="WTE6811" s="112"/>
      <c r="WTF6811" s="112"/>
      <c r="WTG6811" s="112"/>
      <c r="WTH6811" s="112"/>
      <c r="WTI6811" s="112"/>
      <c r="WTJ6811" s="112"/>
      <c r="WTK6811" s="112"/>
      <c r="WTL6811" s="112"/>
      <c r="WTM6811" s="112"/>
      <c r="WTN6811" s="112"/>
      <c r="WTO6811" s="112"/>
      <c r="WTP6811" s="112"/>
      <c r="WTQ6811" s="112"/>
      <c r="WTR6811" s="112"/>
      <c r="WTS6811" s="112"/>
      <c r="WTT6811" s="112"/>
      <c r="WTU6811" s="112"/>
      <c r="WTV6811" s="112"/>
      <c r="WTW6811" s="112"/>
      <c r="WTX6811" s="112"/>
      <c r="WTY6811" s="112"/>
      <c r="WTZ6811" s="112"/>
      <c r="WUA6811" s="112"/>
      <c r="WUB6811" s="112"/>
      <c r="WUC6811" s="112"/>
      <c r="WUD6811" s="112"/>
      <c r="WUE6811" s="112"/>
      <c r="WUF6811" s="112"/>
      <c r="WUG6811" s="112"/>
      <c r="WUH6811" s="112"/>
      <c r="WUI6811" s="112"/>
      <c r="WUJ6811" s="112"/>
      <c r="WUK6811" s="112"/>
      <c r="WUL6811" s="112"/>
      <c r="WUM6811" s="112"/>
      <c r="WUN6811" s="112"/>
      <c r="WUO6811" s="112"/>
      <c r="WUP6811" s="112"/>
      <c r="WUQ6811" s="112"/>
      <c r="WUR6811" s="112"/>
      <c r="WUS6811" s="112"/>
      <c r="WUT6811" s="112"/>
      <c r="WUU6811" s="112"/>
      <c r="WUV6811" s="112"/>
      <c r="WUW6811" s="112"/>
      <c r="WUX6811" s="112"/>
      <c r="WUY6811" s="112"/>
      <c r="WUZ6811" s="112"/>
      <c r="WVA6811" s="112"/>
      <c r="WVB6811" s="112"/>
      <c r="WVC6811" s="112"/>
      <c r="WVD6811" s="112"/>
      <c r="WVE6811" s="112"/>
      <c r="WVF6811" s="112"/>
      <c r="WVG6811" s="112"/>
      <c r="WVH6811" s="112"/>
      <c r="WVI6811" s="112"/>
      <c r="WVJ6811" s="112"/>
      <c r="WVK6811" s="112"/>
      <c r="WVL6811" s="112"/>
      <c r="WVM6811" s="112"/>
      <c r="WVN6811" s="112"/>
      <c r="WVO6811" s="112"/>
      <c r="WVP6811" s="112"/>
      <c r="WVQ6811" s="112"/>
      <c r="WVR6811" s="112"/>
      <c r="WVS6811" s="112"/>
      <c r="WVT6811" s="112"/>
      <c r="WVU6811" s="112"/>
      <c r="WVV6811" s="112"/>
      <c r="WVW6811" s="112"/>
      <c r="WVX6811" s="112"/>
      <c r="WVY6811" s="112"/>
      <c r="WVZ6811" s="112"/>
      <c r="WWA6811" s="112"/>
      <c r="WWB6811" s="112"/>
      <c r="WWC6811" s="112"/>
      <c r="WWD6811" s="112"/>
      <c r="WWE6811" s="112"/>
      <c r="WWF6811" s="112"/>
      <c r="WWG6811" s="112"/>
      <c r="WWH6811" s="112"/>
      <c r="WWI6811" s="112"/>
      <c r="WWJ6811" s="112"/>
      <c r="WWK6811" s="112"/>
      <c r="WWL6811" s="112"/>
      <c r="WWM6811" s="112"/>
      <c r="WWN6811" s="112"/>
      <c r="WWO6811" s="112"/>
      <c r="WWP6811" s="112"/>
      <c r="WWQ6811" s="112"/>
      <c r="WWR6811" s="112"/>
      <c r="WWS6811" s="112"/>
      <c r="WWT6811" s="112"/>
      <c r="WWU6811" s="112"/>
      <c r="WWV6811" s="112"/>
      <c r="WWW6811" s="112"/>
      <c r="WWX6811" s="112"/>
      <c r="WWY6811" s="112"/>
      <c r="WWZ6811" s="112"/>
      <c r="WXA6811" s="112"/>
      <c r="WXB6811" s="112"/>
      <c r="WXC6811" s="112"/>
      <c r="WXD6811" s="112"/>
      <c r="WXE6811" s="112"/>
      <c r="WXF6811" s="112"/>
      <c r="WXG6811" s="112"/>
      <c r="WXH6811" s="112"/>
      <c r="WXI6811" s="112"/>
      <c r="WXJ6811" s="112"/>
      <c r="WXK6811" s="112"/>
      <c r="WXL6811" s="112"/>
      <c r="WXM6811" s="112"/>
      <c r="WXN6811" s="112"/>
      <c r="WXO6811" s="112"/>
      <c r="WXP6811" s="112"/>
      <c r="WXQ6811" s="112"/>
      <c r="WXR6811" s="112"/>
      <c r="WXS6811" s="112"/>
      <c r="WXT6811" s="112"/>
      <c r="WXU6811" s="112"/>
      <c r="WXV6811" s="112"/>
      <c r="WXW6811" s="112"/>
      <c r="WXX6811" s="112"/>
      <c r="WXY6811" s="112"/>
      <c r="WXZ6811" s="112"/>
      <c r="WYA6811" s="112"/>
      <c r="WYB6811" s="112"/>
      <c r="WYC6811" s="112"/>
      <c r="WYD6811" s="112"/>
      <c r="WYE6811" s="112"/>
      <c r="WYF6811" s="112"/>
      <c r="WYG6811" s="112"/>
      <c r="WYH6811" s="112"/>
      <c r="WYI6811" s="112"/>
      <c r="WYJ6811" s="112"/>
      <c r="WYK6811" s="112"/>
      <c r="WYL6811" s="112"/>
      <c r="WYM6811" s="112"/>
      <c r="WYN6811" s="112"/>
      <c r="WYO6811" s="112"/>
      <c r="WYP6811" s="112"/>
      <c r="WYQ6811" s="112"/>
      <c r="WYR6811" s="112"/>
      <c r="WYS6811" s="112"/>
      <c r="WYT6811" s="112"/>
      <c r="WYU6811" s="112"/>
      <c r="WYV6811" s="112"/>
      <c r="WYW6811" s="112"/>
      <c r="WYX6811" s="112"/>
      <c r="WYY6811" s="112"/>
      <c r="WYZ6811" s="112"/>
      <c r="WZA6811" s="112"/>
      <c r="WZB6811" s="112"/>
      <c r="WZC6811" s="112"/>
      <c r="WZD6811" s="112"/>
      <c r="WZE6811" s="112"/>
      <c r="WZF6811" s="112"/>
      <c r="WZG6811" s="112"/>
      <c r="WZH6811" s="112"/>
      <c r="WZI6811" s="112"/>
      <c r="WZJ6811" s="112"/>
      <c r="WZK6811" s="112"/>
      <c r="WZL6811" s="112"/>
      <c r="WZM6811" s="112"/>
      <c r="WZN6811" s="112"/>
      <c r="WZO6811" s="112"/>
      <c r="WZP6811" s="112"/>
      <c r="WZQ6811" s="112"/>
      <c r="WZR6811" s="112"/>
      <c r="WZS6811" s="112"/>
      <c r="WZT6811" s="112"/>
      <c r="WZU6811" s="112"/>
      <c r="WZV6811" s="112"/>
      <c r="WZW6811" s="112"/>
      <c r="WZX6811" s="112"/>
      <c r="WZY6811" s="112"/>
      <c r="WZZ6811" s="112"/>
      <c r="XAA6811" s="112"/>
      <c r="XAB6811" s="112"/>
      <c r="XAC6811" s="112"/>
      <c r="XAD6811" s="112"/>
      <c r="XAE6811" s="112"/>
      <c r="XAF6811" s="112"/>
      <c r="XAG6811" s="112"/>
      <c r="XAH6811" s="112"/>
      <c r="XAI6811" s="112"/>
      <c r="XAJ6811" s="112"/>
      <c r="XAK6811" s="112"/>
      <c r="XAL6811" s="112"/>
      <c r="XAM6811" s="112"/>
      <c r="XAN6811" s="112"/>
      <c r="XAO6811" s="112"/>
      <c r="XAP6811" s="112"/>
      <c r="XAQ6811" s="112"/>
      <c r="XAR6811" s="112"/>
      <c r="XAS6811" s="112"/>
      <c r="XAT6811" s="112"/>
      <c r="XAU6811" s="112"/>
      <c r="XAV6811" s="112"/>
      <c r="XAW6811" s="112"/>
      <c r="XAX6811" s="112"/>
      <c r="XAY6811" s="112"/>
      <c r="XAZ6811" s="112"/>
      <c r="XBA6811" s="112"/>
      <c r="XBB6811" s="112"/>
      <c r="XBC6811" s="112"/>
      <c r="XBD6811" s="112"/>
      <c r="XBE6811" s="112"/>
      <c r="XBF6811" s="112"/>
      <c r="XBG6811" s="112"/>
      <c r="XBH6811" s="112"/>
      <c r="XBI6811" s="112"/>
      <c r="XBJ6811" s="112"/>
      <c r="XBK6811" s="112"/>
      <c r="XBL6811" s="112"/>
      <c r="XBM6811" s="112"/>
      <c r="XBN6811" s="112"/>
      <c r="XBO6811" s="112"/>
      <c r="XBP6811" s="112"/>
      <c r="XBQ6811" s="112"/>
      <c r="XBR6811" s="112"/>
      <c r="XBS6811" s="112"/>
      <c r="XBT6811" s="112"/>
      <c r="XBU6811" s="112"/>
      <c r="XBV6811" s="112"/>
      <c r="XBW6811" s="112"/>
      <c r="XBX6811" s="112"/>
      <c r="XBY6811" s="112"/>
      <c r="XBZ6811" s="112"/>
      <c r="XCA6811" s="112"/>
      <c r="XCB6811" s="112"/>
      <c r="XCC6811" s="112"/>
      <c r="XCD6811" s="112"/>
      <c r="XCE6811" s="112"/>
      <c r="XCF6811" s="112"/>
      <c r="XCG6811" s="112"/>
      <c r="XCH6811" s="112"/>
      <c r="XCI6811" s="112"/>
      <c r="XCJ6811" s="112"/>
      <c r="XCK6811" s="112"/>
      <c r="XCL6811" s="112"/>
      <c r="XCM6811" s="112"/>
      <c r="XCN6811" s="112"/>
      <c r="XCO6811" s="112"/>
      <c r="XCP6811" s="112"/>
      <c r="XCQ6811" s="112"/>
      <c r="XCR6811" s="112"/>
      <c r="XCS6811" s="112"/>
      <c r="XCT6811" s="112"/>
      <c r="XCU6811" s="112"/>
      <c r="XCV6811" s="112"/>
      <c r="XCW6811" s="112"/>
      <c r="XCX6811" s="112"/>
      <c r="XCY6811" s="112"/>
      <c r="XCZ6811" s="112"/>
      <c r="XDA6811" s="112"/>
      <c r="XDB6811" s="112"/>
      <c r="XDC6811" s="112"/>
      <c r="XDD6811" s="112"/>
      <c r="XDE6811" s="112"/>
      <c r="XDF6811" s="112"/>
      <c r="XDG6811" s="112"/>
      <c r="XDH6811" s="112"/>
      <c r="XDI6811" s="112"/>
      <c r="XDJ6811" s="112"/>
      <c r="XDK6811" s="112"/>
      <c r="XDL6811" s="112"/>
      <c r="XDM6811" s="112"/>
      <c r="XDN6811" s="112"/>
      <c r="XDO6811" s="112"/>
      <c r="XDP6811" s="112"/>
      <c r="XDQ6811" s="112"/>
      <c r="XDR6811" s="112"/>
      <c r="XDS6811" s="112"/>
      <c r="XDT6811" s="112"/>
      <c r="XDU6811" s="112"/>
      <c r="XDV6811" s="112"/>
      <c r="XDW6811" s="112"/>
      <c r="XDX6811" s="112"/>
      <c r="XDY6811" s="112"/>
      <c r="XDZ6811" s="112"/>
      <c r="XEA6811" s="112"/>
      <c r="XEB6811" s="112"/>
      <c r="XEC6811" s="112"/>
      <c r="XED6811" s="112"/>
      <c r="XEE6811" s="112"/>
      <c r="XEF6811" s="112"/>
      <c r="XEG6811" s="112"/>
      <c r="XEH6811" s="112"/>
      <c r="XEI6811" s="112"/>
      <c r="XEJ6811" s="112"/>
      <c r="XEK6811" s="112"/>
      <c r="XEL6811" s="112"/>
      <c r="XEM6811" s="112"/>
      <c r="XEN6811" s="112"/>
      <c r="XEO6811" s="112"/>
      <c r="XEP6811" s="112"/>
      <c r="XEQ6811" s="112"/>
      <c r="XER6811" s="112"/>
      <c r="XES6811" s="112"/>
      <c r="XET6811" s="112"/>
      <c r="XEU6811" s="112"/>
      <c r="XEV6811" s="112"/>
      <c r="XEW6811" s="112"/>
      <c r="XEX6811" s="112"/>
      <c r="XEY6811" s="112"/>
      <c r="XEZ6811" s="112"/>
      <c r="XFA6811" s="112"/>
    </row>
    <row r="6812" spans="1:16381" s="112" customFormat="1" x14ac:dyDescent="0.2">
      <c r="A6812" s="92" t="s">
        <v>28282</v>
      </c>
      <c r="B6812" s="92" t="s">
        <v>28283</v>
      </c>
      <c r="C6812" s="92" t="s">
        <v>28284</v>
      </c>
      <c r="D6812" s="92" t="s">
        <v>28280</v>
      </c>
      <c r="E6812" s="92" t="s">
        <v>6</v>
      </c>
      <c r="F6812" s="92"/>
      <c r="G6812" s="92" t="s">
        <v>28261</v>
      </c>
      <c r="H6812" s="117">
        <v>45971</v>
      </c>
      <c r="I6812" s="92"/>
      <c r="J6812" s="118"/>
      <c r="K6812" s="95" t="s">
        <v>28281</v>
      </c>
      <c r="L6812" s="93">
        <v>45971</v>
      </c>
      <c r="M6812" s="92"/>
      <c r="N6812" s="95"/>
      <c r="O6812" s="47"/>
      <c r="P6812" s="47"/>
      <c r="Q6812" s="47"/>
      <c r="R6812" s="47"/>
      <c r="S6812" s="47"/>
      <c r="T6812" s="47"/>
      <c r="U6812" s="47"/>
      <c r="V6812" s="47"/>
      <c r="W6812" s="47"/>
      <c r="X6812" s="47"/>
      <c r="Y6812" s="47"/>
      <c r="Z6812" s="47"/>
    </row>
    <row r="6813" spans="1:16381" x14ac:dyDescent="0.2">
      <c r="A6813" s="47"/>
      <c r="B6813" s="47"/>
      <c r="C6813" s="47"/>
      <c r="D6813" s="47"/>
      <c r="E6813" s="47"/>
      <c r="F6813" s="47"/>
      <c r="G6813" s="47"/>
      <c r="H6813" s="119"/>
      <c r="I6813" s="47"/>
      <c r="J6813" s="47"/>
      <c r="K6813" s="47"/>
      <c r="L6813" s="47"/>
      <c r="M6813" s="47"/>
    </row>
    <row r="6814" spans="1:16381" x14ac:dyDescent="0.2">
      <c r="A6814" s="47"/>
      <c r="B6814" s="47"/>
      <c r="C6814" s="47"/>
      <c r="D6814" s="47"/>
      <c r="E6814" s="47"/>
      <c r="F6814" s="47"/>
      <c r="G6814" s="47"/>
      <c r="H6814" s="119"/>
      <c r="I6814" s="47"/>
      <c r="J6814" s="47"/>
      <c r="K6814" s="47"/>
      <c r="L6814" s="47"/>
      <c r="M6814" s="47"/>
    </row>
    <row r="6815" spans="1:16381" x14ac:dyDescent="0.2">
      <c r="A6815" s="47"/>
      <c r="B6815" s="47"/>
      <c r="C6815" s="47"/>
      <c r="D6815" s="47"/>
      <c r="E6815" s="47"/>
      <c r="F6815" s="47"/>
      <c r="G6815" s="47"/>
      <c r="H6815" s="119"/>
      <c r="I6815" s="47"/>
      <c r="J6815" s="47"/>
      <c r="K6815" s="47"/>
      <c r="L6815" s="47"/>
      <c r="M6815" s="47"/>
    </row>
    <row r="6816" spans="1:16381" x14ac:dyDescent="0.2">
      <c r="A6816" s="47"/>
      <c r="B6816" s="47"/>
      <c r="C6816" s="47"/>
      <c r="D6816" s="47"/>
      <c r="E6816" s="47"/>
      <c r="F6816" s="47"/>
      <c r="G6816" s="47"/>
      <c r="H6816" s="119"/>
      <c r="I6816" s="47"/>
      <c r="J6816" s="47"/>
      <c r="K6816" s="47"/>
      <c r="L6816" s="47"/>
      <c r="M6816" s="47"/>
    </row>
    <row r="6817" spans="8:8" s="47" customFormat="1" x14ac:dyDescent="0.2">
      <c r="H6817" s="119"/>
    </row>
    <row r="6818" spans="8:8" s="47" customFormat="1" x14ac:dyDescent="0.2">
      <c r="H6818" s="119"/>
    </row>
    <row r="6819" spans="8:8" s="47" customFormat="1" x14ac:dyDescent="0.2">
      <c r="H6819" s="119"/>
    </row>
    <row r="6820" spans="8:8" s="47" customFormat="1" x14ac:dyDescent="0.2">
      <c r="H6820" s="119"/>
    </row>
    <row r="6821" spans="8:8" s="47" customFormat="1" x14ac:dyDescent="0.2">
      <c r="H6821" s="119"/>
    </row>
    <row r="6822" spans="8:8" s="47" customFormat="1" x14ac:dyDescent="0.2">
      <c r="H6822" s="119"/>
    </row>
    <row r="6823" spans="8:8" s="47" customFormat="1" x14ac:dyDescent="0.2">
      <c r="H6823" s="119"/>
    </row>
    <row r="6824" spans="8:8" s="47" customFormat="1" x14ac:dyDescent="0.2">
      <c r="H6824" s="119"/>
    </row>
    <row r="6825" spans="8:8" s="47" customFormat="1" x14ac:dyDescent="0.2">
      <c r="H6825" s="119"/>
    </row>
    <row r="6826" spans="8:8" s="47" customFormat="1" x14ac:dyDescent="0.2">
      <c r="H6826" s="119"/>
    </row>
    <row r="6827" spans="8:8" s="47" customFormat="1" x14ac:dyDescent="0.2">
      <c r="H6827" s="119"/>
    </row>
    <row r="6828" spans="8:8" s="47" customFormat="1" x14ac:dyDescent="0.2">
      <c r="H6828" s="119"/>
    </row>
    <row r="6829" spans="8:8" s="47" customFormat="1" x14ac:dyDescent="0.2">
      <c r="H6829" s="119"/>
    </row>
    <row r="6830" spans="8:8" s="47" customFormat="1" x14ac:dyDescent="0.2">
      <c r="H6830" s="119"/>
    </row>
    <row r="6831" spans="8:8" s="47" customFormat="1" x14ac:dyDescent="0.2">
      <c r="H6831" s="119"/>
    </row>
    <row r="6832" spans="8:8" s="47" customFormat="1" x14ac:dyDescent="0.2">
      <c r="H6832" s="119"/>
    </row>
    <row r="6833" spans="8:8" s="47" customFormat="1" x14ac:dyDescent="0.2">
      <c r="H6833" s="119"/>
    </row>
    <row r="6834" spans="8:8" s="47" customFormat="1" x14ac:dyDescent="0.2">
      <c r="H6834" s="119"/>
    </row>
    <row r="6835" spans="8:8" s="47" customFormat="1" x14ac:dyDescent="0.2">
      <c r="H6835" s="119"/>
    </row>
    <row r="6836" spans="8:8" s="47" customFormat="1" x14ac:dyDescent="0.2">
      <c r="H6836" s="119"/>
    </row>
    <row r="6837" spans="8:8" s="47" customFormat="1" x14ac:dyDescent="0.2">
      <c r="H6837" s="119"/>
    </row>
    <row r="6838" spans="8:8" s="47" customFormat="1" x14ac:dyDescent="0.2">
      <c r="H6838" s="119"/>
    </row>
    <row r="6839" spans="8:8" s="47" customFormat="1" x14ac:dyDescent="0.2">
      <c r="H6839" s="119"/>
    </row>
    <row r="6840" spans="8:8" s="47" customFormat="1" x14ac:dyDescent="0.2">
      <c r="H6840" s="119"/>
    </row>
    <row r="6841" spans="8:8" s="47" customFormat="1" x14ac:dyDescent="0.2">
      <c r="H6841" s="119"/>
    </row>
    <row r="6842" spans="8:8" s="47" customFormat="1" x14ac:dyDescent="0.2">
      <c r="H6842" s="119"/>
    </row>
    <row r="6843" spans="8:8" s="47" customFormat="1" x14ac:dyDescent="0.2">
      <c r="H6843" s="119"/>
    </row>
    <row r="6844" spans="8:8" s="47" customFormat="1" x14ac:dyDescent="0.2">
      <c r="H6844" s="119"/>
    </row>
    <row r="6845" spans="8:8" s="47" customFormat="1" x14ac:dyDescent="0.2">
      <c r="H6845" s="119"/>
    </row>
    <row r="6846" spans="8:8" s="47" customFormat="1" x14ac:dyDescent="0.2">
      <c r="H6846" s="119"/>
    </row>
    <row r="6847" spans="8:8" s="47" customFormat="1" x14ac:dyDescent="0.2">
      <c r="H6847" s="119"/>
    </row>
    <row r="6848" spans="8:8" s="47" customFormat="1" x14ac:dyDescent="0.2">
      <c r="H6848" s="119"/>
    </row>
    <row r="6849" spans="8:8" s="47" customFormat="1" x14ac:dyDescent="0.2">
      <c r="H6849" s="119"/>
    </row>
    <row r="6850" spans="8:8" s="47" customFormat="1" x14ac:dyDescent="0.2">
      <c r="H6850" s="119"/>
    </row>
    <row r="6851" spans="8:8" s="47" customFormat="1" x14ac:dyDescent="0.2">
      <c r="H6851" s="119"/>
    </row>
    <row r="6852" spans="8:8" s="47" customFormat="1" x14ac:dyDescent="0.2">
      <c r="H6852" s="119"/>
    </row>
    <row r="6853" spans="8:8" s="47" customFormat="1" x14ac:dyDescent="0.2">
      <c r="H6853" s="119"/>
    </row>
    <row r="6854" spans="8:8" s="47" customFormat="1" x14ac:dyDescent="0.2">
      <c r="H6854" s="119"/>
    </row>
    <row r="6855" spans="8:8" s="47" customFormat="1" x14ac:dyDescent="0.2">
      <c r="H6855" s="119"/>
    </row>
    <row r="6856" spans="8:8" s="47" customFormat="1" x14ac:dyDescent="0.2">
      <c r="H6856" s="119"/>
    </row>
    <row r="6857" spans="8:8" s="47" customFormat="1" x14ac:dyDescent="0.2">
      <c r="H6857" s="119"/>
    </row>
    <row r="6858" spans="8:8" s="47" customFormat="1" x14ac:dyDescent="0.2">
      <c r="H6858" s="119"/>
    </row>
    <row r="6859" spans="8:8" s="47" customFormat="1" x14ac:dyDescent="0.2">
      <c r="H6859" s="119"/>
    </row>
    <row r="6860" spans="8:8" s="47" customFormat="1" x14ac:dyDescent="0.2">
      <c r="H6860" s="119"/>
    </row>
    <row r="6861" spans="8:8" s="47" customFormat="1" x14ac:dyDescent="0.2">
      <c r="H6861" s="119"/>
    </row>
    <row r="6862" spans="8:8" s="47" customFormat="1" x14ac:dyDescent="0.2">
      <c r="H6862" s="119"/>
    </row>
    <row r="6863" spans="8:8" s="47" customFormat="1" x14ac:dyDescent="0.2">
      <c r="H6863" s="119"/>
    </row>
    <row r="6864" spans="8:8" s="47" customFormat="1" x14ac:dyDescent="0.2">
      <c r="H6864" s="119"/>
    </row>
    <row r="6865" spans="8:8" s="47" customFormat="1" x14ac:dyDescent="0.2">
      <c r="H6865" s="119"/>
    </row>
    <row r="6866" spans="8:8" s="47" customFormat="1" x14ac:dyDescent="0.2">
      <c r="H6866" s="119"/>
    </row>
    <row r="6867" spans="8:8" s="47" customFormat="1" x14ac:dyDescent="0.2">
      <c r="H6867" s="119"/>
    </row>
    <row r="6868" spans="8:8" s="47" customFormat="1" x14ac:dyDescent="0.2">
      <c r="H6868" s="119"/>
    </row>
    <row r="6869" spans="8:8" s="47" customFormat="1" x14ac:dyDescent="0.2">
      <c r="H6869" s="119"/>
    </row>
    <row r="6870" spans="8:8" s="47" customFormat="1" x14ac:dyDescent="0.2">
      <c r="H6870" s="119"/>
    </row>
    <row r="6871" spans="8:8" s="47" customFormat="1" x14ac:dyDescent="0.2">
      <c r="H6871" s="119"/>
    </row>
    <row r="6872" spans="8:8" s="47" customFormat="1" x14ac:dyDescent="0.2">
      <c r="H6872" s="119"/>
    </row>
    <row r="6873" spans="8:8" s="47" customFormat="1" x14ac:dyDescent="0.2">
      <c r="H6873" s="119"/>
    </row>
    <row r="6874" spans="8:8" s="47" customFormat="1" x14ac:dyDescent="0.2">
      <c r="H6874" s="119"/>
    </row>
    <row r="6875" spans="8:8" s="47" customFormat="1" x14ac:dyDescent="0.2">
      <c r="H6875" s="119"/>
    </row>
    <row r="6876" spans="8:8" s="47" customFormat="1" x14ac:dyDescent="0.2">
      <c r="H6876" s="119"/>
    </row>
    <row r="6877" spans="8:8" s="47" customFormat="1" x14ac:dyDescent="0.2">
      <c r="H6877" s="119"/>
    </row>
    <row r="6878" spans="8:8" s="47" customFormat="1" x14ac:dyDescent="0.2">
      <c r="H6878" s="119"/>
    </row>
    <row r="6879" spans="8:8" s="47" customFormat="1" x14ac:dyDescent="0.2">
      <c r="H6879" s="119"/>
    </row>
    <row r="6880" spans="8:8" s="47" customFormat="1" x14ac:dyDescent="0.2">
      <c r="H6880" s="119"/>
    </row>
    <row r="6881" spans="8:8" s="47" customFormat="1" x14ac:dyDescent="0.2">
      <c r="H6881" s="119"/>
    </row>
    <row r="6882" spans="8:8" s="47" customFormat="1" x14ac:dyDescent="0.2">
      <c r="H6882" s="119"/>
    </row>
    <row r="6883" spans="8:8" s="47" customFormat="1" x14ac:dyDescent="0.2">
      <c r="H6883" s="119"/>
    </row>
    <row r="6884" spans="8:8" s="47" customFormat="1" x14ac:dyDescent="0.2">
      <c r="H6884" s="119"/>
    </row>
    <row r="6885" spans="8:8" s="47" customFormat="1" x14ac:dyDescent="0.2">
      <c r="H6885" s="119"/>
    </row>
    <row r="6886" spans="8:8" s="47" customFormat="1" x14ac:dyDescent="0.2">
      <c r="H6886" s="119"/>
    </row>
    <row r="6887" spans="8:8" s="47" customFormat="1" x14ac:dyDescent="0.2">
      <c r="H6887" s="119"/>
    </row>
    <row r="6888" spans="8:8" s="47" customFormat="1" x14ac:dyDescent="0.2">
      <c r="H6888" s="119"/>
    </row>
    <row r="6889" spans="8:8" s="47" customFormat="1" x14ac:dyDescent="0.2">
      <c r="H6889" s="119"/>
    </row>
    <row r="6890" spans="8:8" s="47" customFormat="1" x14ac:dyDescent="0.2">
      <c r="H6890" s="119"/>
    </row>
    <row r="6891" spans="8:8" s="47" customFormat="1" x14ac:dyDescent="0.2">
      <c r="H6891" s="119"/>
    </row>
    <row r="6892" spans="8:8" s="47" customFormat="1" x14ac:dyDescent="0.2">
      <c r="H6892" s="119"/>
    </row>
    <row r="6893" spans="8:8" s="47" customFormat="1" x14ac:dyDescent="0.2">
      <c r="H6893" s="119"/>
    </row>
    <row r="6894" spans="8:8" s="47" customFormat="1" x14ac:dyDescent="0.2">
      <c r="H6894" s="119"/>
    </row>
    <row r="6895" spans="8:8" s="47" customFormat="1" x14ac:dyDescent="0.2">
      <c r="H6895" s="119"/>
    </row>
    <row r="6896" spans="8:8" s="47" customFormat="1" x14ac:dyDescent="0.2">
      <c r="H6896" s="119"/>
    </row>
    <row r="6897" spans="8:8" s="47" customFormat="1" x14ac:dyDescent="0.2">
      <c r="H6897" s="119"/>
    </row>
    <row r="6898" spans="8:8" s="47" customFormat="1" x14ac:dyDescent="0.2">
      <c r="H6898" s="119"/>
    </row>
    <row r="6899" spans="8:8" s="47" customFormat="1" x14ac:dyDescent="0.2">
      <c r="H6899" s="119"/>
    </row>
    <row r="6900" spans="8:8" s="47" customFormat="1" x14ac:dyDescent="0.2">
      <c r="H6900" s="119"/>
    </row>
    <row r="6901" spans="8:8" s="47" customFormat="1" x14ac:dyDescent="0.2">
      <c r="H6901" s="119"/>
    </row>
    <row r="6902" spans="8:8" s="47" customFormat="1" x14ac:dyDescent="0.2">
      <c r="H6902" s="119"/>
    </row>
    <row r="6903" spans="8:8" s="47" customFormat="1" x14ac:dyDescent="0.2">
      <c r="H6903" s="119"/>
    </row>
    <row r="6904" spans="8:8" s="47" customFormat="1" x14ac:dyDescent="0.2">
      <c r="H6904" s="119"/>
    </row>
    <row r="6905" spans="8:8" s="47" customFormat="1" x14ac:dyDescent="0.2">
      <c r="H6905" s="119"/>
    </row>
    <row r="6906" spans="8:8" s="47" customFormat="1" x14ac:dyDescent="0.2">
      <c r="H6906" s="119"/>
    </row>
    <row r="6907" spans="8:8" s="47" customFormat="1" x14ac:dyDescent="0.2">
      <c r="H6907" s="119"/>
    </row>
    <row r="6908" spans="8:8" s="47" customFormat="1" x14ac:dyDescent="0.2">
      <c r="H6908" s="119"/>
    </row>
    <row r="6909" spans="8:8" s="47" customFormat="1" x14ac:dyDescent="0.2">
      <c r="H6909" s="119"/>
    </row>
    <row r="6910" spans="8:8" s="47" customFormat="1" x14ac:dyDescent="0.2">
      <c r="H6910" s="119"/>
    </row>
    <row r="6911" spans="8:8" s="47" customFormat="1" x14ac:dyDescent="0.2">
      <c r="H6911" s="119"/>
    </row>
    <row r="6912" spans="8:8" s="47" customFormat="1" x14ac:dyDescent="0.2">
      <c r="H6912" s="119"/>
    </row>
    <row r="6913" spans="8:8" s="47" customFormat="1" x14ac:dyDescent="0.2">
      <c r="H6913" s="119"/>
    </row>
    <row r="6914" spans="8:8" s="47" customFormat="1" x14ac:dyDescent="0.2">
      <c r="H6914" s="119"/>
    </row>
    <row r="6915" spans="8:8" s="47" customFormat="1" x14ac:dyDescent="0.2">
      <c r="H6915" s="119"/>
    </row>
    <row r="6916" spans="8:8" s="47" customFormat="1" x14ac:dyDescent="0.2">
      <c r="H6916" s="119"/>
    </row>
    <row r="6917" spans="8:8" s="47" customFormat="1" x14ac:dyDescent="0.2">
      <c r="H6917" s="119"/>
    </row>
    <row r="6918" spans="8:8" s="47" customFormat="1" x14ac:dyDescent="0.2">
      <c r="H6918" s="119"/>
    </row>
    <row r="6919" spans="8:8" s="47" customFormat="1" x14ac:dyDescent="0.2">
      <c r="H6919" s="119"/>
    </row>
    <row r="6920" spans="8:8" s="47" customFormat="1" x14ac:dyDescent="0.2">
      <c r="H6920" s="119"/>
    </row>
    <row r="6921" spans="8:8" s="47" customFormat="1" x14ac:dyDescent="0.2">
      <c r="H6921" s="119"/>
    </row>
    <row r="6922" spans="8:8" s="47" customFormat="1" x14ac:dyDescent="0.2">
      <c r="H6922" s="119"/>
    </row>
    <row r="6923" spans="8:8" s="47" customFormat="1" x14ac:dyDescent="0.2">
      <c r="H6923" s="119"/>
    </row>
    <row r="6924" spans="8:8" s="47" customFormat="1" x14ac:dyDescent="0.2">
      <c r="H6924" s="119"/>
    </row>
    <row r="6925" spans="8:8" s="47" customFormat="1" x14ac:dyDescent="0.2">
      <c r="H6925" s="119"/>
    </row>
    <row r="6926" spans="8:8" s="47" customFormat="1" x14ac:dyDescent="0.2">
      <c r="H6926" s="119"/>
    </row>
    <row r="6927" spans="8:8" s="47" customFormat="1" x14ac:dyDescent="0.2">
      <c r="H6927" s="119"/>
    </row>
    <row r="6928" spans="8:8" s="47" customFormat="1" x14ac:dyDescent="0.2">
      <c r="H6928" s="119"/>
    </row>
    <row r="6929" spans="8:8" s="47" customFormat="1" x14ac:dyDescent="0.2">
      <c r="H6929" s="119"/>
    </row>
    <row r="6930" spans="8:8" s="47" customFormat="1" x14ac:dyDescent="0.2">
      <c r="H6930" s="119"/>
    </row>
    <row r="6931" spans="8:8" s="47" customFormat="1" x14ac:dyDescent="0.2">
      <c r="H6931" s="119"/>
    </row>
    <row r="6932" spans="8:8" s="47" customFormat="1" x14ac:dyDescent="0.2">
      <c r="H6932" s="119"/>
    </row>
    <row r="6933" spans="8:8" s="47" customFormat="1" x14ac:dyDescent="0.2">
      <c r="H6933" s="119"/>
    </row>
    <row r="6934" spans="8:8" s="47" customFormat="1" x14ac:dyDescent="0.2">
      <c r="H6934" s="119"/>
    </row>
    <row r="6935" spans="8:8" s="47" customFormat="1" x14ac:dyDescent="0.2">
      <c r="H6935" s="119"/>
    </row>
    <row r="6936" spans="8:8" s="47" customFormat="1" x14ac:dyDescent="0.2">
      <c r="H6936" s="119"/>
    </row>
    <row r="6937" spans="8:8" s="47" customFormat="1" x14ac:dyDescent="0.2">
      <c r="H6937" s="119"/>
    </row>
    <row r="6938" spans="8:8" s="47" customFormat="1" x14ac:dyDescent="0.2">
      <c r="H6938" s="119"/>
    </row>
    <row r="6939" spans="8:8" s="47" customFormat="1" x14ac:dyDescent="0.2">
      <c r="H6939" s="119"/>
    </row>
    <row r="6940" spans="8:8" s="47" customFormat="1" x14ac:dyDescent="0.2">
      <c r="H6940" s="119"/>
    </row>
    <row r="6941" spans="8:8" s="47" customFormat="1" x14ac:dyDescent="0.2">
      <c r="H6941" s="119"/>
    </row>
    <row r="6942" spans="8:8" s="47" customFormat="1" x14ac:dyDescent="0.2">
      <c r="H6942" s="119"/>
    </row>
    <row r="6943" spans="8:8" s="47" customFormat="1" x14ac:dyDescent="0.2">
      <c r="H6943" s="119"/>
    </row>
    <row r="6944" spans="8:8" s="47" customFormat="1" x14ac:dyDescent="0.2">
      <c r="H6944" s="119"/>
    </row>
    <row r="6945" spans="8:8" s="47" customFormat="1" x14ac:dyDescent="0.2">
      <c r="H6945" s="119"/>
    </row>
    <row r="6946" spans="8:8" s="47" customFormat="1" x14ac:dyDescent="0.2">
      <c r="H6946" s="119"/>
    </row>
    <row r="6947" spans="8:8" s="47" customFormat="1" x14ac:dyDescent="0.2">
      <c r="H6947" s="119"/>
    </row>
    <row r="6948" spans="8:8" s="47" customFormat="1" x14ac:dyDescent="0.2">
      <c r="H6948" s="119"/>
    </row>
    <row r="6949" spans="8:8" s="47" customFormat="1" x14ac:dyDescent="0.2">
      <c r="H6949" s="119"/>
    </row>
    <row r="6950" spans="8:8" s="47" customFormat="1" x14ac:dyDescent="0.2">
      <c r="H6950" s="119"/>
    </row>
    <row r="6951" spans="8:8" s="47" customFormat="1" x14ac:dyDescent="0.2">
      <c r="H6951" s="119"/>
    </row>
    <row r="6952" spans="8:8" s="47" customFormat="1" x14ac:dyDescent="0.2">
      <c r="H6952" s="119"/>
    </row>
    <row r="6953" spans="8:8" s="47" customFormat="1" x14ac:dyDescent="0.2">
      <c r="H6953" s="119"/>
    </row>
    <row r="6954" spans="8:8" s="47" customFormat="1" x14ac:dyDescent="0.2">
      <c r="H6954" s="119"/>
    </row>
    <row r="6955" spans="8:8" s="47" customFormat="1" x14ac:dyDescent="0.2">
      <c r="H6955" s="119"/>
    </row>
    <row r="6956" spans="8:8" s="47" customFormat="1" x14ac:dyDescent="0.2">
      <c r="H6956" s="119"/>
    </row>
    <row r="6957" spans="8:8" s="47" customFormat="1" x14ac:dyDescent="0.2">
      <c r="H6957" s="119"/>
    </row>
    <row r="6958" spans="8:8" s="47" customFormat="1" x14ac:dyDescent="0.2">
      <c r="H6958" s="119"/>
    </row>
    <row r="6959" spans="8:8" s="47" customFormat="1" x14ac:dyDescent="0.2">
      <c r="H6959" s="119"/>
    </row>
    <row r="6960" spans="8:8" s="47" customFormat="1" x14ac:dyDescent="0.2">
      <c r="H6960" s="119"/>
    </row>
    <row r="6961" spans="8:8" s="47" customFormat="1" x14ac:dyDescent="0.2">
      <c r="H6961" s="119"/>
    </row>
    <row r="6962" spans="8:8" s="47" customFormat="1" x14ac:dyDescent="0.2">
      <c r="H6962" s="119"/>
    </row>
    <row r="6963" spans="8:8" s="47" customFormat="1" x14ac:dyDescent="0.2">
      <c r="H6963" s="119"/>
    </row>
    <row r="6964" spans="8:8" s="47" customFormat="1" x14ac:dyDescent="0.2">
      <c r="H6964" s="119"/>
    </row>
    <row r="6965" spans="8:8" s="47" customFormat="1" x14ac:dyDescent="0.2">
      <c r="H6965" s="119"/>
    </row>
    <row r="6966" spans="8:8" s="47" customFormat="1" x14ac:dyDescent="0.2">
      <c r="H6966" s="119"/>
    </row>
    <row r="6967" spans="8:8" s="47" customFormat="1" x14ac:dyDescent="0.2">
      <c r="H6967" s="119"/>
    </row>
    <row r="6968" spans="8:8" s="47" customFormat="1" x14ac:dyDescent="0.2">
      <c r="H6968" s="119"/>
    </row>
    <row r="6969" spans="8:8" s="47" customFormat="1" x14ac:dyDescent="0.2">
      <c r="H6969" s="119"/>
    </row>
    <row r="6970" spans="8:8" s="47" customFormat="1" x14ac:dyDescent="0.2">
      <c r="H6970" s="119"/>
    </row>
    <row r="6971" spans="8:8" s="47" customFormat="1" x14ac:dyDescent="0.2">
      <c r="H6971" s="119"/>
    </row>
    <row r="6972" spans="8:8" s="47" customFormat="1" x14ac:dyDescent="0.2">
      <c r="H6972" s="119"/>
    </row>
    <row r="6973" spans="8:8" s="47" customFormat="1" x14ac:dyDescent="0.2">
      <c r="H6973" s="119"/>
    </row>
    <row r="6974" spans="8:8" s="47" customFormat="1" x14ac:dyDescent="0.2">
      <c r="H6974" s="119"/>
    </row>
    <row r="6975" spans="8:8" s="47" customFormat="1" x14ac:dyDescent="0.2">
      <c r="H6975" s="119"/>
    </row>
    <row r="6976" spans="8:8" s="47" customFormat="1" x14ac:dyDescent="0.2">
      <c r="H6976" s="119"/>
    </row>
    <row r="6977" spans="8:8" s="47" customFormat="1" x14ac:dyDescent="0.2">
      <c r="H6977" s="119"/>
    </row>
    <row r="6978" spans="8:8" s="47" customFormat="1" x14ac:dyDescent="0.2">
      <c r="H6978" s="119"/>
    </row>
    <row r="6979" spans="8:8" s="47" customFormat="1" x14ac:dyDescent="0.2">
      <c r="H6979" s="119"/>
    </row>
    <row r="6980" spans="8:8" s="47" customFormat="1" x14ac:dyDescent="0.2">
      <c r="H6980" s="119"/>
    </row>
    <row r="6981" spans="8:8" s="47" customFormat="1" x14ac:dyDescent="0.2">
      <c r="H6981" s="119"/>
    </row>
    <row r="6982" spans="8:8" s="47" customFormat="1" x14ac:dyDescent="0.2">
      <c r="H6982" s="119"/>
    </row>
    <row r="6983" spans="8:8" s="47" customFormat="1" x14ac:dyDescent="0.2">
      <c r="H6983" s="119"/>
    </row>
    <row r="6984" spans="8:8" s="47" customFormat="1" x14ac:dyDescent="0.2">
      <c r="H6984" s="119"/>
    </row>
    <row r="6985" spans="8:8" s="47" customFormat="1" x14ac:dyDescent="0.2">
      <c r="H6985" s="119"/>
    </row>
    <row r="6986" spans="8:8" s="47" customFormat="1" x14ac:dyDescent="0.2">
      <c r="H6986" s="119"/>
    </row>
    <row r="6987" spans="8:8" s="47" customFormat="1" x14ac:dyDescent="0.2">
      <c r="H6987" s="119"/>
    </row>
    <row r="6988" spans="8:8" s="47" customFormat="1" x14ac:dyDescent="0.2">
      <c r="H6988" s="119"/>
    </row>
    <row r="6989" spans="8:8" s="47" customFormat="1" x14ac:dyDescent="0.2">
      <c r="H6989" s="119"/>
    </row>
    <row r="6990" spans="8:8" s="47" customFormat="1" x14ac:dyDescent="0.2">
      <c r="H6990" s="119"/>
    </row>
    <row r="6991" spans="8:8" s="47" customFormat="1" x14ac:dyDescent="0.2">
      <c r="H6991" s="119"/>
    </row>
    <row r="6992" spans="8:8" s="47" customFormat="1" x14ac:dyDescent="0.2">
      <c r="H6992" s="119"/>
    </row>
    <row r="6993" spans="8:8" s="47" customFormat="1" x14ac:dyDescent="0.2">
      <c r="H6993" s="119"/>
    </row>
    <row r="6994" spans="8:8" s="47" customFormat="1" x14ac:dyDescent="0.2">
      <c r="H6994" s="119"/>
    </row>
    <row r="6995" spans="8:8" s="47" customFormat="1" x14ac:dyDescent="0.2">
      <c r="H6995" s="119"/>
    </row>
    <row r="6996" spans="8:8" s="47" customFormat="1" x14ac:dyDescent="0.2">
      <c r="H6996" s="119"/>
    </row>
    <row r="6997" spans="8:8" s="47" customFormat="1" x14ac:dyDescent="0.2">
      <c r="H6997" s="119"/>
    </row>
    <row r="6998" spans="8:8" s="47" customFormat="1" x14ac:dyDescent="0.2">
      <c r="H6998" s="119"/>
    </row>
    <row r="6999" spans="8:8" s="47" customFormat="1" x14ac:dyDescent="0.2">
      <c r="H6999" s="119"/>
    </row>
    <row r="7000" spans="8:8" s="47" customFormat="1" x14ac:dyDescent="0.2">
      <c r="H7000" s="119"/>
    </row>
    <row r="7001" spans="8:8" s="47" customFormat="1" x14ac:dyDescent="0.2">
      <c r="H7001" s="119"/>
    </row>
    <row r="7002" spans="8:8" s="47" customFormat="1" x14ac:dyDescent="0.2">
      <c r="H7002" s="119"/>
    </row>
    <row r="7003" spans="8:8" s="47" customFormat="1" x14ac:dyDescent="0.2">
      <c r="H7003" s="119"/>
    </row>
    <row r="7004" spans="8:8" s="47" customFormat="1" x14ac:dyDescent="0.2">
      <c r="H7004" s="119"/>
    </row>
    <row r="7005" spans="8:8" s="47" customFormat="1" x14ac:dyDescent="0.2">
      <c r="H7005" s="119"/>
    </row>
    <row r="7006" spans="8:8" s="47" customFormat="1" x14ac:dyDescent="0.2">
      <c r="H7006" s="119"/>
    </row>
    <row r="7007" spans="8:8" s="47" customFormat="1" x14ac:dyDescent="0.2">
      <c r="H7007" s="119"/>
    </row>
    <row r="7008" spans="8:8" s="47" customFormat="1" x14ac:dyDescent="0.2">
      <c r="H7008" s="119"/>
    </row>
    <row r="7009" spans="8:8" s="47" customFormat="1" x14ac:dyDescent="0.2">
      <c r="H7009" s="119"/>
    </row>
    <row r="7010" spans="8:8" s="47" customFormat="1" x14ac:dyDescent="0.2">
      <c r="H7010" s="119"/>
    </row>
    <row r="7011" spans="8:8" s="47" customFormat="1" x14ac:dyDescent="0.2">
      <c r="H7011" s="119"/>
    </row>
    <row r="7012" spans="8:8" s="47" customFormat="1" x14ac:dyDescent="0.2">
      <c r="H7012" s="119"/>
    </row>
    <row r="7013" spans="8:8" s="47" customFormat="1" x14ac:dyDescent="0.2">
      <c r="H7013" s="119"/>
    </row>
    <row r="7014" spans="8:8" s="47" customFormat="1" x14ac:dyDescent="0.2">
      <c r="H7014" s="119"/>
    </row>
    <row r="7015" spans="8:8" s="47" customFormat="1" x14ac:dyDescent="0.2">
      <c r="H7015" s="119"/>
    </row>
    <row r="7016" spans="8:8" s="47" customFormat="1" x14ac:dyDescent="0.2">
      <c r="H7016" s="119"/>
    </row>
    <row r="7017" spans="8:8" s="47" customFormat="1" x14ac:dyDescent="0.2">
      <c r="H7017" s="119"/>
    </row>
    <row r="7018" spans="8:8" s="47" customFormat="1" x14ac:dyDescent="0.2">
      <c r="H7018" s="119"/>
    </row>
    <row r="7019" spans="8:8" s="47" customFormat="1" x14ac:dyDescent="0.2">
      <c r="H7019" s="119"/>
    </row>
    <row r="7020" spans="8:8" s="47" customFormat="1" x14ac:dyDescent="0.2">
      <c r="H7020" s="119"/>
    </row>
    <row r="7021" spans="8:8" s="47" customFormat="1" x14ac:dyDescent="0.2">
      <c r="H7021" s="119"/>
    </row>
    <row r="7022" spans="8:8" s="47" customFormat="1" x14ac:dyDescent="0.2">
      <c r="H7022" s="119"/>
    </row>
    <row r="7023" spans="8:8" s="47" customFormat="1" x14ac:dyDescent="0.2">
      <c r="H7023" s="119"/>
    </row>
    <row r="7024" spans="8:8" s="47" customFormat="1" x14ac:dyDescent="0.2">
      <c r="H7024" s="119"/>
    </row>
    <row r="7025" spans="8:8" s="47" customFormat="1" x14ac:dyDescent="0.2">
      <c r="H7025" s="119"/>
    </row>
    <row r="7026" spans="8:8" s="47" customFormat="1" x14ac:dyDescent="0.2">
      <c r="H7026" s="119"/>
    </row>
    <row r="7027" spans="8:8" s="47" customFormat="1" x14ac:dyDescent="0.2">
      <c r="H7027" s="119"/>
    </row>
    <row r="7028" spans="8:8" s="47" customFormat="1" x14ac:dyDescent="0.2">
      <c r="H7028" s="119"/>
    </row>
    <row r="7029" spans="8:8" s="47" customFormat="1" x14ac:dyDescent="0.2">
      <c r="H7029" s="119"/>
    </row>
    <row r="7030" spans="8:8" s="47" customFormat="1" x14ac:dyDescent="0.2">
      <c r="H7030" s="119"/>
    </row>
    <row r="7031" spans="8:8" s="47" customFormat="1" x14ac:dyDescent="0.2">
      <c r="H7031" s="119"/>
    </row>
    <row r="7032" spans="8:8" s="47" customFormat="1" x14ac:dyDescent="0.2">
      <c r="H7032" s="119"/>
    </row>
    <row r="7033" spans="8:8" s="47" customFormat="1" x14ac:dyDescent="0.2">
      <c r="H7033" s="119"/>
    </row>
    <row r="7034" spans="8:8" s="47" customFormat="1" x14ac:dyDescent="0.2">
      <c r="H7034" s="119"/>
    </row>
    <row r="7035" spans="8:8" s="47" customFormat="1" x14ac:dyDescent="0.2">
      <c r="H7035" s="119"/>
    </row>
    <row r="7036" spans="8:8" s="47" customFormat="1" x14ac:dyDescent="0.2">
      <c r="H7036" s="119"/>
    </row>
    <row r="7037" spans="8:8" s="47" customFormat="1" x14ac:dyDescent="0.2">
      <c r="H7037" s="119"/>
    </row>
    <row r="7038" spans="8:8" s="47" customFormat="1" x14ac:dyDescent="0.2">
      <c r="H7038" s="119"/>
    </row>
    <row r="7039" spans="8:8" s="47" customFormat="1" x14ac:dyDescent="0.2">
      <c r="H7039" s="119"/>
    </row>
    <row r="7040" spans="8:8" s="47" customFormat="1" x14ac:dyDescent="0.2">
      <c r="H7040" s="119"/>
    </row>
    <row r="7041" spans="8:8" s="47" customFormat="1" x14ac:dyDescent="0.2">
      <c r="H7041" s="119"/>
    </row>
    <row r="7042" spans="8:8" s="47" customFormat="1" x14ac:dyDescent="0.2">
      <c r="H7042" s="119"/>
    </row>
    <row r="7043" spans="8:8" s="47" customFormat="1" x14ac:dyDescent="0.2">
      <c r="H7043" s="119"/>
    </row>
    <row r="7044" spans="8:8" s="47" customFormat="1" x14ac:dyDescent="0.2">
      <c r="H7044" s="119"/>
    </row>
    <row r="7045" spans="8:8" s="47" customFormat="1" x14ac:dyDescent="0.2">
      <c r="H7045" s="119"/>
    </row>
    <row r="7046" spans="8:8" s="47" customFormat="1" x14ac:dyDescent="0.2">
      <c r="H7046" s="119"/>
    </row>
    <row r="7047" spans="8:8" s="47" customFormat="1" x14ac:dyDescent="0.2">
      <c r="H7047" s="119"/>
    </row>
    <row r="7048" spans="8:8" s="47" customFormat="1" x14ac:dyDescent="0.2">
      <c r="H7048" s="119"/>
    </row>
    <row r="7049" spans="8:8" s="47" customFormat="1" x14ac:dyDescent="0.2">
      <c r="H7049" s="119"/>
    </row>
    <row r="7050" spans="8:8" s="47" customFormat="1" x14ac:dyDescent="0.2">
      <c r="H7050" s="119"/>
    </row>
    <row r="7051" spans="8:8" s="47" customFormat="1" x14ac:dyDescent="0.2">
      <c r="H7051" s="119"/>
    </row>
    <row r="7052" spans="8:8" s="47" customFormat="1" x14ac:dyDescent="0.2">
      <c r="H7052" s="119"/>
    </row>
    <row r="7053" spans="8:8" s="47" customFormat="1" x14ac:dyDescent="0.2">
      <c r="H7053" s="119"/>
    </row>
    <row r="7054" spans="8:8" s="47" customFormat="1" x14ac:dyDescent="0.2">
      <c r="H7054" s="119"/>
    </row>
    <row r="7055" spans="8:8" s="47" customFormat="1" x14ac:dyDescent="0.2">
      <c r="H7055" s="119"/>
    </row>
    <row r="7056" spans="8:8" s="47" customFormat="1" x14ac:dyDescent="0.2">
      <c r="H7056" s="119"/>
    </row>
    <row r="7057" spans="8:8" s="47" customFormat="1" x14ac:dyDescent="0.2">
      <c r="H7057" s="119"/>
    </row>
    <row r="7058" spans="8:8" s="47" customFormat="1" x14ac:dyDescent="0.2">
      <c r="H7058" s="119"/>
    </row>
    <row r="7059" spans="8:8" s="47" customFormat="1" x14ac:dyDescent="0.2">
      <c r="H7059" s="119"/>
    </row>
    <row r="7060" spans="8:8" s="47" customFormat="1" x14ac:dyDescent="0.2">
      <c r="H7060" s="119"/>
    </row>
    <row r="7061" spans="8:8" s="47" customFormat="1" x14ac:dyDescent="0.2">
      <c r="H7061" s="119"/>
    </row>
    <row r="7062" spans="8:8" s="47" customFormat="1" x14ac:dyDescent="0.2">
      <c r="H7062" s="119"/>
    </row>
    <row r="7063" spans="8:8" s="47" customFormat="1" x14ac:dyDescent="0.2">
      <c r="H7063" s="119"/>
    </row>
    <row r="7064" spans="8:8" s="47" customFormat="1" x14ac:dyDescent="0.2">
      <c r="H7064" s="119"/>
    </row>
    <row r="7065" spans="8:8" s="47" customFormat="1" x14ac:dyDescent="0.2">
      <c r="H7065" s="119"/>
    </row>
    <row r="7066" spans="8:8" s="47" customFormat="1" x14ac:dyDescent="0.2">
      <c r="H7066" s="119"/>
    </row>
    <row r="7067" spans="8:8" s="47" customFormat="1" x14ac:dyDescent="0.2">
      <c r="H7067" s="119"/>
    </row>
    <row r="7068" spans="8:8" s="47" customFormat="1" x14ac:dyDescent="0.2">
      <c r="H7068" s="119"/>
    </row>
    <row r="7069" spans="8:8" s="47" customFormat="1" x14ac:dyDescent="0.2">
      <c r="H7069" s="119"/>
    </row>
    <row r="7070" spans="8:8" s="47" customFormat="1" x14ac:dyDescent="0.2">
      <c r="H7070" s="119"/>
    </row>
    <row r="7071" spans="8:8" s="47" customFormat="1" x14ac:dyDescent="0.2">
      <c r="H7071" s="119"/>
    </row>
    <row r="7072" spans="8:8" s="47" customFormat="1" x14ac:dyDescent="0.2">
      <c r="H7072" s="119"/>
    </row>
    <row r="7073" spans="8:8" s="47" customFormat="1" x14ac:dyDescent="0.2">
      <c r="H7073" s="119"/>
    </row>
    <row r="7074" spans="8:8" s="47" customFormat="1" x14ac:dyDescent="0.2">
      <c r="H7074" s="119"/>
    </row>
    <row r="7075" spans="8:8" s="47" customFormat="1" x14ac:dyDescent="0.2">
      <c r="H7075" s="119"/>
    </row>
    <row r="7076" spans="8:8" s="47" customFormat="1" x14ac:dyDescent="0.2">
      <c r="H7076" s="119"/>
    </row>
    <row r="7077" spans="8:8" s="47" customFormat="1" x14ac:dyDescent="0.2">
      <c r="H7077" s="119"/>
    </row>
    <row r="7078" spans="8:8" s="47" customFormat="1" x14ac:dyDescent="0.2">
      <c r="H7078" s="119"/>
    </row>
    <row r="7079" spans="8:8" s="47" customFormat="1" x14ac:dyDescent="0.2">
      <c r="H7079" s="119"/>
    </row>
    <row r="7080" spans="8:8" s="47" customFormat="1" x14ac:dyDescent="0.2">
      <c r="H7080" s="119"/>
    </row>
    <row r="7081" spans="8:8" s="47" customFormat="1" x14ac:dyDescent="0.2">
      <c r="H7081" s="119"/>
    </row>
    <row r="7082" spans="8:8" s="47" customFormat="1" x14ac:dyDescent="0.2">
      <c r="H7082" s="119"/>
    </row>
    <row r="7083" spans="8:8" s="47" customFormat="1" x14ac:dyDescent="0.2">
      <c r="H7083" s="119"/>
    </row>
    <row r="7084" spans="8:8" s="47" customFormat="1" x14ac:dyDescent="0.2">
      <c r="H7084" s="119"/>
    </row>
    <row r="7085" spans="8:8" s="47" customFormat="1" x14ac:dyDescent="0.2">
      <c r="H7085" s="119"/>
    </row>
    <row r="7086" spans="8:8" s="47" customFormat="1" x14ac:dyDescent="0.2">
      <c r="H7086" s="119"/>
    </row>
    <row r="7087" spans="8:8" s="47" customFormat="1" x14ac:dyDescent="0.2">
      <c r="H7087" s="119"/>
    </row>
    <row r="7088" spans="8:8" s="47" customFormat="1" x14ac:dyDescent="0.2">
      <c r="H7088" s="119"/>
    </row>
    <row r="7089" spans="8:8" s="47" customFormat="1" x14ac:dyDescent="0.2">
      <c r="H7089" s="119"/>
    </row>
    <row r="7090" spans="8:8" s="47" customFormat="1" x14ac:dyDescent="0.2">
      <c r="H7090" s="119"/>
    </row>
    <row r="7091" spans="8:8" s="47" customFormat="1" x14ac:dyDescent="0.2">
      <c r="H7091" s="119"/>
    </row>
    <row r="7092" spans="8:8" s="47" customFormat="1" x14ac:dyDescent="0.2">
      <c r="H7092" s="119"/>
    </row>
    <row r="7093" spans="8:8" s="47" customFormat="1" x14ac:dyDescent="0.2">
      <c r="H7093" s="119"/>
    </row>
    <row r="7094" spans="8:8" s="47" customFormat="1" x14ac:dyDescent="0.2">
      <c r="H7094" s="119"/>
    </row>
    <row r="7095" spans="8:8" s="47" customFormat="1" x14ac:dyDescent="0.2">
      <c r="H7095" s="119"/>
    </row>
    <row r="7096" spans="8:8" s="47" customFormat="1" x14ac:dyDescent="0.2">
      <c r="H7096" s="119"/>
    </row>
    <row r="7097" spans="8:8" s="47" customFormat="1" x14ac:dyDescent="0.2">
      <c r="H7097" s="119"/>
    </row>
    <row r="7098" spans="8:8" s="47" customFormat="1" x14ac:dyDescent="0.2">
      <c r="H7098" s="119"/>
    </row>
    <row r="7099" spans="8:8" s="47" customFormat="1" x14ac:dyDescent="0.2">
      <c r="H7099" s="119"/>
    </row>
    <row r="7100" spans="8:8" s="47" customFormat="1" x14ac:dyDescent="0.2">
      <c r="H7100" s="119"/>
    </row>
    <row r="7101" spans="8:8" s="47" customFormat="1" x14ac:dyDescent="0.2">
      <c r="H7101" s="119"/>
    </row>
    <row r="7102" spans="8:8" s="47" customFormat="1" x14ac:dyDescent="0.2">
      <c r="H7102" s="119"/>
    </row>
    <row r="7103" spans="8:8" s="47" customFormat="1" x14ac:dyDescent="0.2">
      <c r="H7103" s="119"/>
    </row>
    <row r="7104" spans="8:8" s="47" customFormat="1" x14ac:dyDescent="0.2">
      <c r="H7104" s="119"/>
    </row>
    <row r="7105" spans="8:8" s="47" customFormat="1" x14ac:dyDescent="0.2">
      <c r="H7105" s="119"/>
    </row>
    <row r="7106" spans="8:8" s="47" customFormat="1" x14ac:dyDescent="0.2">
      <c r="H7106" s="119"/>
    </row>
    <row r="7107" spans="8:8" s="47" customFormat="1" x14ac:dyDescent="0.2">
      <c r="H7107" s="119"/>
    </row>
    <row r="7108" spans="8:8" s="47" customFormat="1" x14ac:dyDescent="0.2">
      <c r="H7108" s="119"/>
    </row>
    <row r="7109" spans="8:8" s="47" customFormat="1" x14ac:dyDescent="0.2">
      <c r="H7109" s="119"/>
    </row>
    <row r="7110" spans="8:8" s="47" customFormat="1" x14ac:dyDescent="0.2">
      <c r="H7110" s="119"/>
    </row>
    <row r="7111" spans="8:8" s="47" customFormat="1" x14ac:dyDescent="0.2">
      <c r="H7111" s="119"/>
    </row>
    <row r="7112" spans="8:8" s="47" customFormat="1" x14ac:dyDescent="0.2">
      <c r="H7112" s="119"/>
    </row>
    <row r="7113" spans="8:8" s="47" customFormat="1" x14ac:dyDescent="0.2">
      <c r="H7113" s="119"/>
    </row>
    <row r="7114" spans="8:8" s="47" customFormat="1" x14ac:dyDescent="0.2">
      <c r="H7114" s="119"/>
    </row>
    <row r="7115" spans="8:8" s="47" customFormat="1" x14ac:dyDescent="0.2">
      <c r="H7115" s="119"/>
    </row>
    <row r="7116" spans="8:8" s="47" customFormat="1" x14ac:dyDescent="0.2">
      <c r="H7116" s="119"/>
    </row>
    <row r="7117" spans="8:8" s="47" customFormat="1" x14ac:dyDescent="0.2">
      <c r="H7117" s="119"/>
    </row>
    <row r="7118" spans="8:8" s="47" customFormat="1" x14ac:dyDescent="0.2">
      <c r="H7118" s="119"/>
    </row>
    <row r="7119" spans="8:8" s="47" customFormat="1" x14ac:dyDescent="0.2">
      <c r="H7119" s="119"/>
    </row>
    <row r="7120" spans="8:8" s="47" customFormat="1" x14ac:dyDescent="0.2">
      <c r="H7120" s="119"/>
    </row>
    <row r="7121" spans="8:8" s="47" customFormat="1" x14ac:dyDescent="0.2">
      <c r="H7121" s="119"/>
    </row>
    <row r="7122" spans="8:8" s="47" customFormat="1" x14ac:dyDescent="0.2">
      <c r="H7122" s="119"/>
    </row>
    <row r="7123" spans="8:8" s="47" customFormat="1" x14ac:dyDescent="0.2">
      <c r="H7123" s="119"/>
    </row>
    <row r="7124" spans="8:8" s="47" customFormat="1" x14ac:dyDescent="0.2">
      <c r="H7124" s="119"/>
    </row>
    <row r="7125" spans="8:8" s="47" customFormat="1" x14ac:dyDescent="0.2">
      <c r="H7125" s="119"/>
    </row>
    <row r="7126" spans="8:8" s="47" customFormat="1" x14ac:dyDescent="0.2">
      <c r="H7126" s="119"/>
    </row>
    <row r="7127" spans="8:8" s="47" customFormat="1" x14ac:dyDescent="0.2">
      <c r="H7127" s="119"/>
    </row>
    <row r="7128" spans="8:8" s="47" customFormat="1" x14ac:dyDescent="0.2">
      <c r="H7128" s="119"/>
    </row>
    <row r="7129" spans="8:8" s="47" customFormat="1" x14ac:dyDescent="0.2">
      <c r="H7129" s="119"/>
    </row>
    <row r="7130" spans="8:8" s="47" customFormat="1" x14ac:dyDescent="0.2">
      <c r="H7130" s="119"/>
    </row>
    <row r="7131" spans="8:8" s="47" customFormat="1" x14ac:dyDescent="0.2">
      <c r="H7131" s="119"/>
    </row>
    <row r="7132" spans="8:8" s="47" customFormat="1" x14ac:dyDescent="0.2">
      <c r="H7132" s="119"/>
    </row>
    <row r="7133" spans="8:8" s="47" customFormat="1" x14ac:dyDescent="0.2">
      <c r="H7133" s="119"/>
    </row>
    <row r="7134" spans="8:8" s="47" customFormat="1" x14ac:dyDescent="0.2">
      <c r="H7134" s="119"/>
    </row>
    <row r="7135" spans="8:8" s="47" customFormat="1" x14ac:dyDescent="0.2">
      <c r="H7135" s="119"/>
    </row>
    <row r="7136" spans="8:8" s="47" customFormat="1" x14ac:dyDescent="0.2">
      <c r="H7136" s="119"/>
    </row>
    <row r="7137" spans="8:8" s="47" customFormat="1" x14ac:dyDescent="0.2">
      <c r="H7137" s="119"/>
    </row>
    <row r="7138" spans="8:8" s="47" customFormat="1" x14ac:dyDescent="0.2">
      <c r="H7138" s="119"/>
    </row>
    <row r="7139" spans="8:8" s="47" customFormat="1" x14ac:dyDescent="0.2">
      <c r="H7139" s="119"/>
    </row>
    <row r="7140" spans="8:8" s="47" customFormat="1" x14ac:dyDescent="0.2">
      <c r="H7140" s="119"/>
    </row>
    <row r="7141" spans="8:8" s="47" customFormat="1" x14ac:dyDescent="0.2">
      <c r="H7141" s="119"/>
    </row>
    <row r="7142" spans="8:8" s="47" customFormat="1" x14ac:dyDescent="0.2">
      <c r="H7142" s="119"/>
    </row>
    <row r="7143" spans="8:8" s="47" customFormat="1" x14ac:dyDescent="0.2">
      <c r="H7143" s="119"/>
    </row>
    <row r="7144" spans="8:8" s="47" customFormat="1" x14ac:dyDescent="0.2">
      <c r="H7144" s="119"/>
    </row>
    <row r="7145" spans="8:8" s="47" customFormat="1" x14ac:dyDescent="0.2">
      <c r="H7145" s="119"/>
    </row>
    <row r="7146" spans="8:8" s="47" customFormat="1" x14ac:dyDescent="0.2">
      <c r="H7146" s="119"/>
    </row>
    <row r="7147" spans="8:8" s="47" customFormat="1" x14ac:dyDescent="0.2">
      <c r="H7147" s="119"/>
    </row>
    <row r="7148" spans="8:8" s="47" customFormat="1" x14ac:dyDescent="0.2">
      <c r="H7148" s="119"/>
    </row>
    <row r="7149" spans="8:8" s="47" customFormat="1" x14ac:dyDescent="0.2">
      <c r="H7149" s="119"/>
    </row>
    <row r="7150" spans="8:8" s="47" customFormat="1" x14ac:dyDescent="0.2">
      <c r="H7150" s="119"/>
    </row>
    <row r="7151" spans="8:8" s="47" customFormat="1" x14ac:dyDescent="0.2">
      <c r="H7151" s="119"/>
    </row>
    <row r="7152" spans="8:8" s="47" customFormat="1" x14ac:dyDescent="0.2">
      <c r="H7152" s="119"/>
    </row>
    <row r="7153" spans="8:8" s="47" customFormat="1" x14ac:dyDescent="0.2">
      <c r="H7153" s="119"/>
    </row>
    <row r="7154" spans="8:8" s="47" customFormat="1" x14ac:dyDescent="0.2">
      <c r="H7154" s="119"/>
    </row>
    <row r="7155" spans="8:8" s="47" customFormat="1" x14ac:dyDescent="0.2">
      <c r="H7155" s="119"/>
    </row>
    <row r="7156" spans="8:8" s="47" customFormat="1" x14ac:dyDescent="0.2">
      <c r="H7156" s="119"/>
    </row>
    <row r="7157" spans="8:8" s="47" customFormat="1" x14ac:dyDescent="0.2">
      <c r="H7157" s="119"/>
    </row>
    <row r="7158" spans="8:8" s="47" customFormat="1" x14ac:dyDescent="0.2">
      <c r="H7158" s="119"/>
    </row>
    <row r="7159" spans="8:8" s="47" customFormat="1" x14ac:dyDescent="0.2">
      <c r="H7159" s="119"/>
    </row>
    <row r="7160" spans="8:8" s="47" customFormat="1" x14ac:dyDescent="0.2">
      <c r="H7160" s="119"/>
    </row>
    <row r="7161" spans="8:8" s="47" customFormat="1" x14ac:dyDescent="0.2">
      <c r="H7161" s="119"/>
    </row>
    <row r="7162" spans="8:8" s="47" customFormat="1" x14ac:dyDescent="0.2">
      <c r="H7162" s="119"/>
    </row>
    <row r="7163" spans="8:8" s="47" customFormat="1" x14ac:dyDescent="0.2">
      <c r="H7163" s="119"/>
    </row>
    <row r="7164" spans="8:8" s="47" customFormat="1" x14ac:dyDescent="0.2">
      <c r="H7164" s="119"/>
    </row>
    <row r="7165" spans="8:8" s="47" customFormat="1" x14ac:dyDescent="0.2">
      <c r="H7165" s="119"/>
    </row>
    <row r="7166" spans="8:8" s="47" customFormat="1" x14ac:dyDescent="0.2">
      <c r="H7166" s="119"/>
    </row>
    <row r="7167" spans="8:8" s="47" customFormat="1" x14ac:dyDescent="0.2">
      <c r="H7167" s="119"/>
    </row>
    <row r="7168" spans="8:8" s="47" customFormat="1" x14ac:dyDescent="0.2">
      <c r="H7168" s="119"/>
    </row>
    <row r="7169" spans="8:8" s="47" customFormat="1" x14ac:dyDescent="0.2">
      <c r="H7169" s="119"/>
    </row>
    <row r="7170" spans="8:8" s="47" customFormat="1" x14ac:dyDescent="0.2">
      <c r="H7170" s="119"/>
    </row>
    <row r="7171" spans="8:8" s="47" customFormat="1" x14ac:dyDescent="0.2">
      <c r="H7171" s="119"/>
    </row>
    <row r="7172" spans="8:8" s="47" customFormat="1" x14ac:dyDescent="0.2">
      <c r="H7172" s="119"/>
    </row>
    <row r="7173" spans="8:8" s="47" customFormat="1" x14ac:dyDescent="0.2">
      <c r="H7173" s="119"/>
    </row>
    <row r="7174" spans="8:8" s="47" customFormat="1" x14ac:dyDescent="0.2">
      <c r="H7174" s="119"/>
    </row>
    <row r="7175" spans="8:8" s="47" customFormat="1" x14ac:dyDescent="0.2">
      <c r="H7175" s="119"/>
    </row>
    <row r="7176" spans="8:8" s="47" customFormat="1" x14ac:dyDescent="0.2">
      <c r="H7176" s="119"/>
    </row>
    <row r="7177" spans="8:8" s="47" customFormat="1" x14ac:dyDescent="0.2">
      <c r="H7177" s="119"/>
    </row>
    <row r="7178" spans="8:8" s="47" customFormat="1" x14ac:dyDescent="0.2">
      <c r="H7178" s="119"/>
    </row>
    <row r="7179" spans="8:8" s="47" customFormat="1" x14ac:dyDescent="0.2">
      <c r="H7179" s="119"/>
    </row>
    <row r="7180" spans="8:8" s="47" customFormat="1" x14ac:dyDescent="0.2">
      <c r="H7180" s="119"/>
    </row>
    <row r="7181" spans="8:8" s="47" customFormat="1" x14ac:dyDescent="0.2">
      <c r="H7181" s="119"/>
    </row>
    <row r="7182" spans="8:8" s="47" customFormat="1" x14ac:dyDescent="0.2">
      <c r="H7182" s="119"/>
    </row>
    <row r="7183" spans="8:8" s="47" customFormat="1" x14ac:dyDescent="0.2">
      <c r="H7183" s="119"/>
    </row>
    <row r="7184" spans="8:8" s="47" customFormat="1" x14ac:dyDescent="0.2">
      <c r="H7184" s="119"/>
    </row>
    <row r="7185" spans="8:8" s="47" customFormat="1" x14ac:dyDescent="0.2">
      <c r="H7185" s="119"/>
    </row>
    <row r="7186" spans="8:8" s="47" customFormat="1" x14ac:dyDescent="0.2">
      <c r="H7186" s="119"/>
    </row>
    <row r="7187" spans="8:8" s="47" customFormat="1" x14ac:dyDescent="0.2">
      <c r="H7187" s="119"/>
    </row>
    <row r="7188" spans="8:8" s="47" customFormat="1" x14ac:dyDescent="0.2">
      <c r="H7188" s="119"/>
    </row>
    <row r="7189" spans="8:8" s="47" customFormat="1" x14ac:dyDescent="0.2">
      <c r="H7189" s="119"/>
    </row>
    <row r="7190" spans="8:8" s="47" customFormat="1" x14ac:dyDescent="0.2">
      <c r="H7190" s="119"/>
    </row>
    <row r="7191" spans="8:8" s="47" customFormat="1" x14ac:dyDescent="0.2">
      <c r="H7191" s="119"/>
    </row>
    <row r="7192" spans="8:8" s="47" customFormat="1" x14ac:dyDescent="0.2">
      <c r="H7192" s="119"/>
    </row>
    <row r="7193" spans="8:8" s="47" customFormat="1" x14ac:dyDescent="0.2">
      <c r="H7193" s="119"/>
    </row>
    <row r="7194" spans="8:8" s="47" customFormat="1" x14ac:dyDescent="0.2">
      <c r="H7194" s="119"/>
    </row>
    <row r="7195" spans="8:8" s="47" customFormat="1" x14ac:dyDescent="0.2">
      <c r="H7195" s="119"/>
    </row>
    <row r="7196" spans="8:8" s="47" customFormat="1" x14ac:dyDescent="0.2">
      <c r="H7196" s="119"/>
    </row>
    <row r="7197" spans="8:8" s="47" customFormat="1" x14ac:dyDescent="0.2">
      <c r="H7197" s="119"/>
    </row>
    <row r="7198" spans="8:8" s="47" customFormat="1" x14ac:dyDescent="0.2">
      <c r="H7198" s="119"/>
    </row>
    <row r="7199" spans="8:8" s="47" customFormat="1" x14ac:dyDescent="0.2">
      <c r="H7199" s="119"/>
    </row>
    <row r="7200" spans="8:8" s="47" customFormat="1" x14ac:dyDescent="0.2">
      <c r="H7200" s="119"/>
    </row>
    <row r="7201" spans="8:8" s="47" customFormat="1" x14ac:dyDescent="0.2">
      <c r="H7201" s="119"/>
    </row>
    <row r="7202" spans="8:8" s="47" customFormat="1" x14ac:dyDescent="0.2">
      <c r="H7202" s="119"/>
    </row>
    <row r="7203" spans="8:8" s="47" customFormat="1" x14ac:dyDescent="0.2">
      <c r="H7203" s="119"/>
    </row>
    <row r="7204" spans="8:8" s="47" customFormat="1" x14ac:dyDescent="0.2">
      <c r="H7204" s="119"/>
    </row>
    <row r="7205" spans="8:8" s="47" customFormat="1" x14ac:dyDescent="0.2">
      <c r="H7205" s="119"/>
    </row>
    <row r="7206" spans="8:8" s="47" customFormat="1" x14ac:dyDescent="0.2">
      <c r="H7206" s="119"/>
    </row>
    <row r="7207" spans="8:8" s="47" customFormat="1" x14ac:dyDescent="0.2">
      <c r="H7207" s="119"/>
    </row>
    <row r="7208" spans="8:8" s="47" customFormat="1" x14ac:dyDescent="0.2">
      <c r="H7208" s="119"/>
    </row>
    <row r="7209" spans="8:8" s="47" customFormat="1" x14ac:dyDescent="0.2">
      <c r="H7209" s="119"/>
    </row>
    <row r="7210" spans="8:8" s="47" customFormat="1" x14ac:dyDescent="0.2">
      <c r="H7210" s="119"/>
    </row>
    <row r="7211" spans="8:8" s="47" customFormat="1" x14ac:dyDescent="0.2">
      <c r="H7211" s="119"/>
    </row>
    <row r="7212" spans="8:8" s="47" customFormat="1" x14ac:dyDescent="0.2">
      <c r="H7212" s="119"/>
    </row>
    <row r="7213" spans="8:8" s="47" customFormat="1" x14ac:dyDescent="0.2">
      <c r="H7213" s="119"/>
    </row>
    <row r="7214" spans="8:8" s="47" customFormat="1" x14ac:dyDescent="0.2">
      <c r="H7214" s="119"/>
    </row>
    <row r="7215" spans="8:8" s="47" customFormat="1" x14ac:dyDescent="0.2">
      <c r="H7215" s="119"/>
    </row>
    <row r="7216" spans="8:8" s="47" customFormat="1" x14ac:dyDescent="0.2">
      <c r="H7216" s="119"/>
    </row>
    <row r="7217" spans="8:8" s="47" customFormat="1" x14ac:dyDescent="0.2">
      <c r="H7217" s="119"/>
    </row>
    <row r="7218" spans="8:8" s="47" customFormat="1" x14ac:dyDescent="0.2">
      <c r="H7218" s="119"/>
    </row>
    <row r="7219" spans="8:8" s="47" customFormat="1" x14ac:dyDescent="0.2">
      <c r="H7219" s="119"/>
    </row>
    <row r="7220" spans="8:8" s="47" customFormat="1" x14ac:dyDescent="0.2">
      <c r="H7220" s="119"/>
    </row>
    <row r="7221" spans="8:8" s="47" customFormat="1" x14ac:dyDescent="0.2">
      <c r="H7221" s="119"/>
    </row>
    <row r="7222" spans="8:8" s="47" customFormat="1" x14ac:dyDescent="0.2">
      <c r="H7222" s="119"/>
    </row>
    <row r="7223" spans="8:8" s="47" customFormat="1" x14ac:dyDescent="0.2">
      <c r="H7223" s="119"/>
    </row>
    <row r="7224" spans="8:8" s="47" customFormat="1" x14ac:dyDescent="0.2">
      <c r="H7224" s="119"/>
    </row>
    <row r="7225" spans="8:8" s="47" customFormat="1" x14ac:dyDescent="0.2">
      <c r="H7225" s="119"/>
    </row>
    <row r="7226" spans="8:8" s="47" customFormat="1" x14ac:dyDescent="0.2">
      <c r="H7226" s="119"/>
    </row>
    <row r="7227" spans="8:8" s="47" customFormat="1" x14ac:dyDescent="0.2">
      <c r="H7227" s="119"/>
    </row>
    <row r="7228" spans="8:8" s="47" customFormat="1" x14ac:dyDescent="0.2">
      <c r="H7228" s="119"/>
    </row>
    <row r="7229" spans="8:8" s="47" customFormat="1" x14ac:dyDescent="0.2">
      <c r="H7229" s="119"/>
    </row>
    <row r="7230" spans="8:8" s="47" customFormat="1" x14ac:dyDescent="0.2">
      <c r="H7230" s="119"/>
    </row>
    <row r="7231" spans="8:8" s="47" customFormat="1" x14ac:dyDescent="0.2">
      <c r="H7231" s="119"/>
    </row>
    <row r="7232" spans="8:8" s="47" customFormat="1" x14ac:dyDescent="0.2">
      <c r="H7232" s="119"/>
    </row>
    <row r="7233" spans="8:8" s="47" customFormat="1" x14ac:dyDescent="0.2">
      <c r="H7233" s="119"/>
    </row>
    <row r="7234" spans="8:8" s="47" customFormat="1" x14ac:dyDescent="0.2">
      <c r="H7234" s="119"/>
    </row>
    <row r="7235" spans="8:8" s="47" customFormat="1" x14ac:dyDescent="0.2">
      <c r="H7235" s="119"/>
    </row>
    <row r="7236" spans="8:8" s="47" customFormat="1" x14ac:dyDescent="0.2">
      <c r="H7236" s="119"/>
    </row>
    <row r="7237" spans="8:8" s="47" customFormat="1" x14ac:dyDescent="0.2">
      <c r="H7237" s="119"/>
    </row>
    <row r="7238" spans="8:8" s="47" customFormat="1" x14ac:dyDescent="0.2">
      <c r="H7238" s="119"/>
    </row>
    <row r="7239" spans="8:8" s="47" customFormat="1" x14ac:dyDescent="0.2">
      <c r="H7239" s="119"/>
    </row>
    <row r="7240" spans="8:8" s="47" customFormat="1" x14ac:dyDescent="0.2">
      <c r="H7240" s="119"/>
    </row>
    <row r="7241" spans="8:8" s="47" customFormat="1" x14ac:dyDescent="0.2">
      <c r="H7241" s="119"/>
    </row>
    <row r="7242" spans="8:8" s="47" customFormat="1" x14ac:dyDescent="0.2">
      <c r="H7242" s="119"/>
    </row>
    <row r="7243" spans="8:8" s="47" customFormat="1" x14ac:dyDescent="0.2">
      <c r="H7243" s="119"/>
    </row>
    <row r="7244" spans="8:8" s="47" customFormat="1" x14ac:dyDescent="0.2">
      <c r="H7244" s="119"/>
    </row>
    <row r="7245" spans="8:8" s="47" customFormat="1" x14ac:dyDescent="0.2">
      <c r="H7245" s="119"/>
    </row>
    <row r="7246" spans="8:8" s="47" customFormat="1" x14ac:dyDescent="0.2">
      <c r="H7246" s="119"/>
    </row>
    <row r="7247" spans="8:8" s="47" customFormat="1" x14ac:dyDescent="0.2">
      <c r="H7247" s="119"/>
    </row>
    <row r="7248" spans="8:8" s="47" customFormat="1" x14ac:dyDescent="0.2">
      <c r="H7248" s="119"/>
    </row>
    <row r="7249" spans="8:8" s="47" customFormat="1" x14ac:dyDescent="0.2">
      <c r="H7249" s="119"/>
    </row>
    <row r="7250" spans="8:8" s="47" customFormat="1" x14ac:dyDescent="0.2">
      <c r="H7250" s="119"/>
    </row>
    <row r="7251" spans="8:8" s="47" customFormat="1" x14ac:dyDescent="0.2">
      <c r="H7251" s="119"/>
    </row>
    <row r="7252" spans="8:8" s="47" customFormat="1" x14ac:dyDescent="0.2">
      <c r="H7252" s="119"/>
    </row>
    <row r="7253" spans="8:8" s="47" customFormat="1" x14ac:dyDescent="0.2">
      <c r="H7253" s="119"/>
    </row>
    <row r="7254" spans="8:8" s="47" customFormat="1" x14ac:dyDescent="0.2">
      <c r="H7254" s="119"/>
    </row>
    <row r="7255" spans="8:8" s="47" customFormat="1" x14ac:dyDescent="0.2">
      <c r="H7255" s="119"/>
    </row>
    <row r="7256" spans="8:8" s="47" customFormat="1" x14ac:dyDescent="0.2">
      <c r="H7256" s="119"/>
    </row>
    <row r="7257" spans="8:8" s="47" customFormat="1" x14ac:dyDescent="0.2">
      <c r="H7257" s="119"/>
    </row>
    <row r="7258" spans="8:8" s="47" customFormat="1" x14ac:dyDescent="0.2">
      <c r="H7258" s="119"/>
    </row>
    <row r="7259" spans="8:8" s="47" customFormat="1" x14ac:dyDescent="0.2">
      <c r="H7259" s="119"/>
    </row>
    <row r="7260" spans="8:8" s="47" customFormat="1" x14ac:dyDescent="0.2">
      <c r="H7260" s="119"/>
    </row>
    <row r="7261" spans="8:8" s="47" customFormat="1" x14ac:dyDescent="0.2">
      <c r="H7261" s="119"/>
    </row>
    <row r="7262" spans="8:8" s="47" customFormat="1" x14ac:dyDescent="0.2">
      <c r="H7262" s="119"/>
    </row>
    <row r="7263" spans="8:8" s="47" customFormat="1" x14ac:dyDescent="0.2">
      <c r="H7263" s="119"/>
    </row>
    <row r="7264" spans="8:8" s="47" customFormat="1" x14ac:dyDescent="0.2">
      <c r="H7264" s="119"/>
    </row>
    <row r="7265" spans="8:8" s="47" customFormat="1" x14ac:dyDescent="0.2">
      <c r="H7265" s="119"/>
    </row>
    <row r="7266" spans="8:8" s="47" customFormat="1" x14ac:dyDescent="0.2">
      <c r="H7266" s="119"/>
    </row>
    <row r="7267" spans="8:8" s="47" customFormat="1" x14ac:dyDescent="0.2">
      <c r="H7267" s="119"/>
    </row>
    <row r="7268" spans="8:8" s="47" customFormat="1" x14ac:dyDescent="0.2">
      <c r="H7268" s="119"/>
    </row>
    <row r="7269" spans="8:8" s="47" customFormat="1" x14ac:dyDescent="0.2">
      <c r="H7269" s="119"/>
    </row>
    <row r="7270" spans="8:8" s="47" customFormat="1" x14ac:dyDescent="0.2">
      <c r="H7270" s="119"/>
    </row>
    <row r="7271" spans="8:8" s="47" customFormat="1" x14ac:dyDescent="0.2">
      <c r="H7271" s="119"/>
    </row>
    <row r="7272" spans="8:8" s="47" customFormat="1" x14ac:dyDescent="0.2">
      <c r="H7272" s="119"/>
    </row>
    <row r="7273" spans="8:8" s="47" customFormat="1" x14ac:dyDescent="0.2">
      <c r="H7273" s="119"/>
    </row>
    <row r="7274" spans="8:8" s="47" customFormat="1" x14ac:dyDescent="0.2">
      <c r="H7274" s="119"/>
    </row>
    <row r="7275" spans="8:8" s="47" customFormat="1" x14ac:dyDescent="0.2">
      <c r="H7275" s="119"/>
    </row>
    <row r="7276" spans="8:8" s="47" customFormat="1" x14ac:dyDescent="0.2">
      <c r="H7276" s="119"/>
    </row>
    <row r="7277" spans="8:8" s="47" customFormat="1" x14ac:dyDescent="0.2">
      <c r="H7277" s="119"/>
    </row>
    <row r="7278" spans="8:8" s="47" customFormat="1" x14ac:dyDescent="0.2">
      <c r="H7278" s="119"/>
    </row>
    <row r="7279" spans="8:8" s="47" customFormat="1" x14ac:dyDescent="0.2">
      <c r="H7279" s="119"/>
    </row>
    <row r="7280" spans="8:8" s="47" customFormat="1" x14ac:dyDescent="0.2">
      <c r="H7280" s="119"/>
    </row>
    <row r="7281" spans="8:8" s="47" customFormat="1" x14ac:dyDescent="0.2">
      <c r="H7281" s="119"/>
    </row>
    <row r="7282" spans="8:8" s="47" customFormat="1" x14ac:dyDescent="0.2">
      <c r="H7282" s="119"/>
    </row>
    <row r="7283" spans="8:8" s="47" customFormat="1" x14ac:dyDescent="0.2">
      <c r="H7283" s="119"/>
    </row>
    <row r="7284" spans="8:8" s="47" customFormat="1" x14ac:dyDescent="0.2">
      <c r="H7284" s="119"/>
    </row>
    <row r="7285" spans="8:8" s="47" customFormat="1" x14ac:dyDescent="0.2">
      <c r="H7285" s="119"/>
    </row>
    <row r="7286" spans="8:8" s="47" customFormat="1" x14ac:dyDescent="0.2">
      <c r="H7286" s="119"/>
    </row>
    <row r="7287" spans="8:8" s="47" customFormat="1" x14ac:dyDescent="0.2">
      <c r="H7287" s="119"/>
    </row>
    <row r="7288" spans="8:8" s="47" customFormat="1" x14ac:dyDescent="0.2">
      <c r="H7288" s="119"/>
    </row>
    <row r="7289" spans="8:8" s="47" customFormat="1" x14ac:dyDescent="0.2">
      <c r="H7289" s="119"/>
    </row>
    <row r="7290" spans="8:8" s="47" customFormat="1" x14ac:dyDescent="0.2">
      <c r="H7290" s="119"/>
    </row>
    <row r="7291" spans="8:8" s="47" customFormat="1" x14ac:dyDescent="0.2">
      <c r="H7291" s="119"/>
    </row>
    <row r="7292" spans="8:8" s="47" customFormat="1" x14ac:dyDescent="0.2">
      <c r="H7292" s="119"/>
    </row>
    <row r="7293" spans="8:8" s="47" customFormat="1" x14ac:dyDescent="0.2">
      <c r="H7293" s="119"/>
    </row>
    <row r="7294" spans="8:8" s="47" customFormat="1" x14ac:dyDescent="0.2">
      <c r="H7294" s="119"/>
    </row>
    <row r="7295" spans="8:8" s="47" customFormat="1" x14ac:dyDescent="0.2">
      <c r="H7295" s="119"/>
    </row>
    <row r="7296" spans="8:8" s="47" customFormat="1" x14ac:dyDescent="0.2">
      <c r="H7296" s="119"/>
    </row>
    <row r="7297" spans="8:8" s="47" customFormat="1" x14ac:dyDescent="0.2">
      <c r="H7297" s="119"/>
    </row>
    <row r="7298" spans="8:8" s="47" customFormat="1" x14ac:dyDescent="0.2">
      <c r="H7298" s="119"/>
    </row>
    <row r="7299" spans="8:8" s="47" customFormat="1" x14ac:dyDescent="0.2">
      <c r="H7299" s="119"/>
    </row>
    <row r="7300" spans="8:8" s="47" customFormat="1" x14ac:dyDescent="0.2">
      <c r="H7300" s="119"/>
    </row>
    <row r="7301" spans="8:8" s="47" customFormat="1" x14ac:dyDescent="0.2">
      <c r="H7301" s="119"/>
    </row>
    <row r="7302" spans="8:8" s="47" customFormat="1" x14ac:dyDescent="0.2">
      <c r="H7302" s="119"/>
    </row>
    <row r="7303" spans="8:8" s="47" customFormat="1" x14ac:dyDescent="0.2">
      <c r="H7303" s="119"/>
    </row>
    <row r="7304" spans="8:8" s="47" customFormat="1" x14ac:dyDescent="0.2">
      <c r="H7304" s="119"/>
    </row>
    <row r="7305" spans="8:8" s="47" customFormat="1" x14ac:dyDescent="0.2">
      <c r="H7305" s="119"/>
    </row>
    <row r="7306" spans="8:8" s="47" customFormat="1" x14ac:dyDescent="0.2">
      <c r="H7306" s="119"/>
    </row>
    <row r="7307" spans="8:8" s="47" customFormat="1" x14ac:dyDescent="0.2">
      <c r="H7307" s="119"/>
    </row>
    <row r="7308" spans="8:8" s="47" customFormat="1" x14ac:dyDescent="0.2">
      <c r="H7308" s="119"/>
    </row>
    <row r="7309" spans="8:8" s="47" customFormat="1" x14ac:dyDescent="0.2">
      <c r="H7309" s="119"/>
    </row>
    <row r="7310" spans="8:8" s="47" customFormat="1" x14ac:dyDescent="0.2">
      <c r="H7310" s="119"/>
    </row>
    <row r="7311" spans="8:8" s="47" customFormat="1" x14ac:dyDescent="0.2">
      <c r="H7311" s="119"/>
    </row>
    <row r="7312" spans="8:8" s="47" customFormat="1" x14ac:dyDescent="0.2">
      <c r="H7312" s="119"/>
    </row>
    <row r="7313" spans="8:8" s="47" customFormat="1" x14ac:dyDescent="0.2">
      <c r="H7313" s="119"/>
    </row>
    <row r="7314" spans="8:8" s="47" customFormat="1" x14ac:dyDescent="0.2">
      <c r="H7314" s="119"/>
    </row>
    <row r="7315" spans="8:8" s="47" customFormat="1" x14ac:dyDescent="0.2">
      <c r="H7315" s="119"/>
    </row>
    <row r="7316" spans="8:8" s="47" customFormat="1" x14ac:dyDescent="0.2">
      <c r="H7316" s="119"/>
    </row>
    <row r="7317" spans="8:8" s="47" customFormat="1" x14ac:dyDescent="0.2">
      <c r="H7317" s="119"/>
    </row>
    <row r="7318" spans="8:8" s="47" customFormat="1" x14ac:dyDescent="0.2">
      <c r="H7318" s="119"/>
    </row>
    <row r="7319" spans="8:8" s="47" customFormat="1" x14ac:dyDescent="0.2">
      <c r="H7319" s="119"/>
    </row>
    <row r="7320" spans="8:8" s="47" customFormat="1" x14ac:dyDescent="0.2">
      <c r="H7320" s="119"/>
    </row>
    <row r="7321" spans="8:8" s="47" customFormat="1" x14ac:dyDescent="0.2">
      <c r="H7321" s="119"/>
    </row>
    <row r="7322" spans="8:8" s="47" customFormat="1" x14ac:dyDescent="0.2">
      <c r="H7322" s="119"/>
    </row>
    <row r="7323" spans="8:8" s="47" customFormat="1" x14ac:dyDescent="0.2">
      <c r="H7323" s="119"/>
    </row>
    <row r="7324" spans="8:8" s="47" customFormat="1" x14ac:dyDescent="0.2">
      <c r="H7324" s="119"/>
    </row>
    <row r="7325" spans="8:8" s="47" customFormat="1" x14ac:dyDescent="0.2">
      <c r="H7325" s="119"/>
    </row>
    <row r="7326" spans="8:8" s="47" customFormat="1" x14ac:dyDescent="0.2">
      <c r="H7326" s="119"/>
    </row>
    <row r="7327" spans="8:8" s="47" customFormat="1" x14ac:dyDescent="0.2">
      <c r="H7327" s="119"/>
    </row>
    <row r="7328" spans="8:8" s="47" customFormat="1" x14ac:dyDescent="0.2">
      <c r="H7328" s="119"/>
    </row>
    <row r="7329" spans="8:8" s="47" customFormat="1" x14ac:dyDescent="0.2">
      <c r="H7329" s="119"/>
    </row>
    <row r="7330" spans="8:8" s="47" customFormat="1" x14ac:dyDescent="0.2">
      <c r="H7330" s="119"/>
    </row>
    <row r="7331" spans="8:8" s="47" customFormat="1" x14ac:dyDescent="0.2">
      <c r="H7331" s="119"/>
    </row>
    <row r="7332" spans="8:8" s="47" customFormat="1" x14ac:dyDescent="0.2">
      <c r="H7332" s="119"/>
    </row>
    <row r="7333" spans="8:8" s="47" customFormat="1" x14ac:dyDescent="0.2">
      <c r="H7333" s="119"/>
    </row>
    <row r="7334" spans="8:8" s="47" customFormat="1" x14ac:dyDescent="0.2">
      <c r="H7334" s="119"/>
    </row>
    <row r="7335" spans="8:8" s="47" customFormat="1" x14ac:dyDescent="0.2">
      <c r="H7335" s="119"/>
    </row>
    <row r="7336" spans="8:8" s="47" customFormat="1" x14ac:dyDescent="0.2">
      <c r="H7336" s="119"/>
    </row>
    <row r="7337" spans="8:8" s="47" customFormat="1" x14ac:dyDescent="0.2">
      <c r="H7337" s="119"/>
    </row>
    <row r="7338" spans="8:8" s="47" customFormat="1" x14ac:dyDescent="0.2">
      <c r="H7338" s="119"/>
    </row>
    <row r="7339" spans="8:8" s="47" customFormat="1" x14ac:dyDescent="0.2">
      <c r="H7339" s="119"/>
    </row>
    <row r="7340" spans="8:8" s="47" customFormat="1" x14ac:dyDescent="0.2">
      <c r="H7340" s="119"/>
    </row>
    <row r="7341" spans="8:8" s="47" customFormat="1" x14ac:dyDescent="0.2">
      <c r="H7341" s="119"/>
    </row>
    <row r="7342" spans="8:8" s="47" customFormat="1" x14ac:dyDescent="0.2">
      <c r="H7342" s="119"/>
    </row>
    <row r="7343" spans="8:8" s="47" customFormat="1" x14ac:dyDescent="0.2">
      <c r="H7343" s="119"/>
    </row>
    <row r="7344" spans="8:8" s="47" customFormat="1" x14ac:dyDescent="0.2">
      <c r="H7344" s="119"/>
    </row>
    <row r="7345" spans="8:8" s="47" customFormat="1" x14ac:dyDescent="0.2">
      <c r="H7345" s="119"/>
    </row>
    <row r="7346" spans="8:8" s="47" customFormat="1" x14ac:dyDescent="0.2">
      <c r="H7346" s="119"/>
    </row>
    <row r="7347" spans="8:8" s="47" customFormat="1" x14ac:dyDescent="0.2">
      <c r="H7347" s="119"/>
    </row>
    <row r="7348" spans="8:8" s="47" customFormat="1" x14ac:dyDescent="0.2">
      <c r="H7348" s="119"/>
    </row>
    <row r="7349" spans="8:8" s="47" customFormat="1" x14ac:dyDescent="0.2">
      <c r="H7349" s="119"/>
    </row>
    <row r="7350" spans="8:8" s="47" customFormat="1" x14ac:dyDescent="0.2">
      <c r="H7350" s="119"/>
    </row>
    <row r="7351" spans="8:8" s="47" customFormat="1" x14ac:dyDescent="0.2">
      <c r="H7351" s="119"/>
    </row>
    <row r="7352" spans="8:8" s="47" customFormat="1" x14ac:dyDescent="0.2">
      <c r="H7352" s="119"/>
    </row>
    <row r="7353" spans="8:8" s="47" customFormat="1" x14ac:dyDescent="0.2">
      <c r="H7353" s="119"/>
    </row>
    <row r="7354" spans="8:8" s="47" customFormat="1" x14ac:dyDescent="0.2">
      <c r="H7354" s="119"/>
    </row>
    <row r="7355" spans="8:8" s="47" customFormat="1" x14ac:dyDescent="0.2">
      <c r="H7355" s="119"/>
    </row>
    <row r="7356" spans="8:8" s="47" customFormat="1" x14ac:dyDescent="0.2">
      <c r="H7356" s="119"/>
    </row>
    <row r="7357" spans="8:8" s="47" customFormat="1" x14ac:dyDescent="0.2">
      <c r="H7357" s="119"/>
    </row>
    <row r="7358" spans="8:8" s="47" customFormat="1" x14ac:dyDescent="0.2">
      <c r="H7358" s="119"/>
    </row>
    <row r="7359" spans="8:8" s="47" customFormat="1" x14ac:dyDescent="0.2">
      <c r="H7359" s="119"/>
    </row>
    <row r="7360" spans="8:8" s="47" customFormat="1" x14ac:dyDescent="0.2">
      <c r="H7360" s="119"/>
    </row>
    <row r="7361" spans="8:8" s="47" customFormat="1" x14ac:dyDescent="0.2">
      <c r="H7361" s="119"/>
    </row>
    <row r="7362" spans="8:8" s="47" customFormat="1" x14ac:dyDescent="0.2">
      <c r="H7362" s="119"/>
    </row>
    <row r="7363" spans="8:8" s="47" customFormat="1" x14ac:dyDescent="0.2">
      <c r="H7363" s="119"/>
    </row>
    <row r="7364" spans="8:8" s="47" customFormat="1" x14ac:dyDescent="0.2">
      <c r="H7364" s="119"/>
    </row>
    <row r="7365" spans="8:8" s="47" customFormat="1" x14ac:dyDescent="0.2">
      <c r="H7365" s="119"/>
    </row>
    <row r="7366" spans="8:8" s="47" customFormat="1" x14ac:dyDescent="0.2">
      <c r="H7366" s="119"/>
    </row>
    <row r="7367" spans="8:8" s="47" customFormat="1" x14ac:dyDescent="0.2">
      <c r="H7367" s="119"/>
    </row>
    <row r="7368" spans="8:8" s="47" customFormat="1" x14ac:dyDescent="0.2">
      <c r="H7368" s="119"/>
    </row>
    <row r="7369" spans="8:8" s="47" customFormat="1" x14ac:dyDescent="0.2">
      <c r="H7369" s="119"/>
    </row>
    <row r="7370" spans="8:8" s="47" customFormat="1" x14ac:dyDescent="0.2">
      <c r="H7370" s="119"/>
    </row>
    <row r="7371" spans="8:8" s="47" customFormat="1" x14ac:dyDescent="0.2">
      <c r="H7371" s="119"/>
    </row>
    <row r="7372" spans="8:8" s="47" customFormat="1" x14ac:dyDescent="0.2">
      <c r="H7372" s="119"/>
    </row>
    <row r="7373" spans="8:8" s="47" customFormat="1" x14ac:dyDescent="0.2">
      <c r="H7373" s="119"/>
    </row>
    <row r="7374" spans="8:8" s="47" customFormat="1" x14ac:dyDescent="0.2">
      <c r="H7374" s="119"/>
    </row>
    <row r="7375" spans="8:8" s="47" customFormat="1" x14ac:dyDescent="0.2">
      <c r="H7375" s="119"/>
    </row>
    <row r="7376" spans="8:8" s="47" customFormat="1" x14ac:dyDescent="0.2">
      <c r="H7376" s="119"/>
    </row>
    <row r="7377" spans="8:8" s="47" customFormat="1" x14ac:dyDescent="0.2">
      <c r="H7377" s="119"/>
    </row>
    <row r="7378" spans="8:8" s="47" customFormat="1" x14ac:dyDescent="0.2">
      <c r="H7378" s="119"/>
    </row>
    <row r="7379" spans="8:8" s="47" customFormat="1" x14ac:dyDescent="0.2">
      <c r="H7379" s="119"/>
    </row>
    <row r="7380" spans="8:8" s="47" customFormat="1" x14ac:dyDescent="0.2">
      <c r="H7380" s="119"/>
    </row>
    <row r="7381" spans="8:8" s="47" customFormat="1" x14ac:dyDescent="0.2">
      <c r="H7381" s="119"/>
    </row>
    <row r="7382" spans="8:8" s="47" customFormat="1" x14ac:dyDescent="0.2">
      <c r="H7382" s="119"/>
    </row>
    <row r="7383" spans="8:8" s="47" customFormat="1" x14ac:dyDescent="0.2">
      <c r="H7383" s="119"/>
    </row>
    <row r="7384" spans="8:8" s="47" customFormat="1" x14ac:dyDescent="0.2">
      <c r="H7384" s="119"/>
    </row>
    <row r="7385" spans="8:8" s="47" customFormat="1" x14ac:dyDescent="0.2">
      <c r="H7385" s="119"/>
    </row>
    <row r="7386" spans="8:8" s="47" customFormat="1" x14ac:dyDescent="0.2">
      <c r="H7386" s="119"/>
    </row>
    <row r="7387" spans="8:8" s="47" customFormat="1" x14ac:dyDescent="0.2">
      <c r="H7387" s="119"/>
    </row>
    <row r="7388" spans="8:8" s="47" customFormat="1" x14ac:dyDescent="0.2">
      <c r="H7388" s="119"/>
    </row>
    <row r="7389" spans="8:8" s="47" customFormat="1" x14ac:dyDescent="0.2">
      <c r="H7389" s="119"/>
    </row>
    <row r="7390" spans="8:8" s="47" customFormat="1" x14ac:dyDescent="0.2">
      <c r="H7390" s="119"/>
    </row>
    <row r="7391" spans="8:8" s="47" customFormat="1" x14ac:dyDescent="0.2">
      <c r="H7391" s="119"/>
    </row>
    <row r="7392" spans="8:8" s="47" customFormat="1" x14ac:dyDescent="0.2">
      <c r="H7392" s="119"/>
    </row>
    <row r="7393" spans="8:8" s="47" customFormat="1" x14ac:dyDescent="0.2">
      <c r="H7393" s="119"/>
    </row>
    <row r="7394" spans="8:8" s="47" customFormat="1" x14ac:dyDescent="0.2">
      <c r="H7394" s="119"/>
    </row>
    <row r="7395" spans="8:8" s="47" customFormat="1" x14ac:dyDescent="0.2">
      <c r="H7395" s="119"/>
    </row>
    <row r="7396" spans="8:8" s="47" customFormat="1" x14ac:dyDescent="0.2">
      <c r="H7396" s="119"/>
    </row>
    <row r="7397" spans="8:8" s="47" customFormat="1" x14ac:dyDescent="0.2">
      <c r="H7397" s="119"/>
    </row>
    <row r="7398" spans="8:8" s="47" customFormat="1" x14ac:dyDescent="0.2">
      <c r="H7398" s="119"/>
    </row>
    <row r="7399" spans="8:8" s="47" customFormat="1" x14ac:dyDescent="0.2">
      <c r="H7399" s="119"/>
    </row>
    <row r="7400" spans="8:8" s="47" customFormat="1" x14ac:dyDescent="0.2">
      <c r="H7400" s="119"/>
    </row>
    <row r="7401" spans="8:8" s="47" customFormat="1" x14ac:dyDescent="0.2">
      <c r="H7401" s="119"/>
    </row>
    <row r="7402" spans="8:8" s="47" customFormat="1" x14ac:dyDescent="0.2">
      <c r="H7402" s="119"/>
    </row>
    <row r="7403" spans="8:8" s="47" customFormat="1" x14ac:dyDescent="0.2">
      <c r="H7403" s="119"/>
    </row>
    <row r="7404" spans="8:8" s="47" customFormat="1" x14ac:dyDescent="0.2">
      <c r="H7404" s="119"/>
    </row>
    <row r="7405" spans="8:8" s="47" customFormat="1" x14ac:dyDescent="0.2">
      <c r="H7405" s="119"/>
    </row>
    <row r="7406" spans="8:8" s="47" customFormat="1" x14ac:dyDescent="0.2">
      <c r="H7406" s="119"/>
    </row>
    <row r="7407" spans="8:8" s="47" customFormat="1" x14ac:dyDescent="0.2">
      <c r="H7407" s="119"/>
    </row>
    <row r="7408" spans="8:8" s="47" customFormat="1" x14ac:dyDescent="0.2">
      <c r="H7408" s="119"/>
    </row>
    <row r="7409" spans="8:8" s="47" customFormat="1" x14ac:dyDescent="0.2">
      <c r="H7409" s="119"/>
    </row>
    <row r="7410" spans="8:8" s="47" customFormat="1" x14ac:dyDescent="0.2">
      <c r="H7410" s="119"/>
    </row>
    <row r="7411" spans="8:8" s="47" customFormat="1" x14ac:dyDescent="0.2">
      <c r="H7411" s="119"/>
    </row>
    <row r="7412" spans="8:8" s="47" customFormat="1" x14ac:dyDescent="0.2">
      <c r="H7412" s="119"/>
    </row>
    <row r="7413" spans="8:8" s="47" customFormat="1" x14ac:dyDescent="0.2">
      <c r="H7413" s="119"/>
    </row>
    <row r="7414" spans="8:8" s="47" customFormat="1" x14ac:dyDescent="0.2">
      <c r="H7414" s="119"/>
    </row>
    <row r="7415" spans="8:8" s="47" customFormat="1" x14ac:dyDescent="0.2">
      <c r="H7415" s="119"/>
    </row>
    <row r="7416" spans="8:8" s="47" customFormat="1" x14ac:dyDescent="0.2">
      <c r="H7416" s="119"/>
    </row>
    <row r="7417" spans="8:8" s="47" customFormat="1" x14ac:dyDescent="0.2">
      <c r="H7417" s="119"/>
    </row>
    <row r="7418" spans="8:8" s="47" customFormat="1" x14ac:dyDescent="0.2">
      <c r="H7418" s="119"/>
    </row>
    <row r="7419" spans="8:8" s="47" customFormat="1" x14ac:dyDescent="0.2">
      <c r="H7419" s="119"/>
    </row>
    <row r="7420" spans="8:8" s="47" customFormat="1" x14ac:dyDescent="0.2">
      <c r="H7420" s="119"/>
    </row>
    <row r="7421" spans="8:8" s="47" customFormat="1" x14ac:dyDescent="0.2">
      <c r="H7421" s="119"/>
    </row>
    <row r="7422" spans="8:8" s="47" customFormat="1" x14ac:dyDescent="0.2">
      <c r="H7422" s="119"/>
    </row>
    <row r="7423" spans="8:8" s="47" customFormat="1" x14ac:dyDescent="0.2">
      <c r="H7423" s="119"/>
    </row>
    <row r="7424" spans="8:8" s="47" customFormat="1" x14ac:dyDescent="0.2">
      <c r="H7424" s="119"/>
    </row>
    <row r="7425" spans="8:8" s="47" customFormat="1" x14ac:dyDescent="0.2">
      <c r="H7425" s="119"/>
    </row>
    <row r="7426" spans="8:8" s="47" customFormat="1" x14ac:dyDescent="0.2">
      <c r="H7426" s="119"/>
    </row>
    <row r="7427" spans="8:8" s="47" customFormat="1" x14ac:dyDescent="0.2">
      <c r="H7427" s="119"/>
    </row>
    <row r="7428" spans="8:8" s="47" customFormat="1" x14ac:dyDescent="0.2">
      <c r="H7428" s="119"/>
    </row>
    <row r="7429" spans="8:8" s="47" customFormat="1" x14ac:dyDescent="0.2">
      <c r="H7429" s="119"/>
    </row>
    <row r="7430" spans="8:8" s="47" customFormat="1" x14ac:dyDescent="0.2">
      <c r="H7430" s="119"/>
    </row>
    <row r="7431" spans="8:8" s="47" customFormat="1" x14ac:dyDescent="0.2">
      <c r="H7431" s="119"/>
    </row>
    <row r="7432" spans="8:8" s="47" customFormat="1" x14ac:dyDescent="0.2">
      <c r="H7432" s="119"/>
    </row>
    <row r="7433" spans="8:8" s="47" customFormat="1" x14ac:dyDescent="0.2">
      <c r="H7433" s="119"/>
    </row>
    <row r="7434" spans="8:8" s="47" customFormat="1" x14ac:dyDescent="0.2">
      <c r="H7434" s="119"/>
    </row>
    <row r="7435" spans="8:8" s="47" customFormat="1" x14ac:dyDescent="0.2">
      <c r="H7435" s="119"/>
    </row>
    <row r="7436" spans="8:8" s="47" customFormat="1" x14ac:dyDescent="0.2">
      <c r="H7436" s="119"/>
    </row>
    <row r="7437" spans="8:8" s="47" customFormat="1" x14ac:dyDescent="0.2">
      <c r="H7437" s="119"/>
    </row>
    <row r="7438" spans="8:8" s="47" customFormat="1" x14ac:dyDescent="0.2">
      <c r="H7438" s="119"/>
    </row>
    <row r="7439" spans="8:8" s="47" customFormat="1" x14ac:dyDescent="0.2">
      <c r="H7439" s="119"/>
    </row>
    <row r="7440" spans="8:8" s="47" customFormat="1" x14ac:dyDescent="0.2">
      <c r="H7440" s="119"/>
    </row>
    <row r="7441" spans="8:8" s="47" customFormat="1" x14ac:dyDescent="0.2">
      <c r="H7441" s="119"/>
    </row>
    <row r="7442" spans="8:8" s="47" customFormat="1" x14ac:dyDescent="0.2">
      <c r="H7442" s="119"/>
    </row>
    <row r="7443" spans="8:8" s="47" customFormat="1" x14ac:dyDescent="0.2">
      <c r="H7443" s="119"/>
    </row>
    <row r="7444" spans="8:8" s="47" customFormat="1" x14ac:dyDescent="0.2">
      <c r="H7444" s="119"/>
    </row>
    <row r="7445" spans="8:8" s="47" customFormat="1" x14ac:dyDescent="0.2">
      <c r="H7445" s="119"/>
    </row>
    <row r="7446" spans="8:8" s="47" customFormat="1" x14ac:dyDescent="0.2">
      <c r="H7446" s="119"/>
    </row>
    <row r="7447" spans="8:8" s="47" customFormat="1" x14ac:dyDescent="0.2">
      <c r="H7447" s="119"/>
    </row>
    <row r="7448" spans="8:8" s="47" customFormat="1" x14ac:dyDescent="0.2">
      <c r="H7448" s="119"/>
    </row>
    <row r="7449" spans="8:8" s="47" customFormat="1" x14ac:dyDescent="0.2">
      <c r="H7449" s="119"/>
    </row>
    <row r="7450" spans="8:8" s="47" customFormat="1" x14ac:dyDescent="0.2">
      <c r="H7450" s="119"/>
    </row>
    <row r="7451" spans="8:8" s="47" customFormat="1" x14ac:dyDescent="0.2">
      <c r="H7451" s="119"/>
    </row>
    <row r="7452" spans="8:8" s="47" customFormat="1" x14ac:dyDescent="0.2">
      <c r="H7452" s="119"/>
    </row>
    <row r="7453" spans="8:8" s="47" customFormat="1" x14ac:dyDescent="0.2">
      <c r="H7453" s="119"/>
    </row>
    <row r="7454" spans="8:8" s="47" customFormat="1" x14ac:dyDescent="0.2">
      <c r="H7454" s="119"/>
    </row>
    <row r="7455" spans="8:8" s="47" customFormat="1" x14ac:dyDescent="0.2">
      <c r="H7455" s="119"/>
    </row>
    <row r="7456" spans="8:8" s="47" customFormat="1" x14ac:dyDescent="0.2">
      <c r="H7456" s="119"/>
    </row>
    <row r="7457" spans="8:8" s="47" customFormat="1" x14ac:dyDescent="0.2">
      <c r="H7457" s="119"/>
    </row>
    <row r="7458" spans="8:8" s="47" customFormat="1" x14ac:dyDescent="0.2">
      <c r="H7458" s="119"/>
    </row>
    <row r="7459" spans="8:8" s="47" customFormat="1" x14ac:dyDescent="0.2">
      <c r="H7459" s="119"/>
    </row>
    <row r="7460" spans="8:8" s="47" customFormat="1" x14ac:dyDescent="0.2">
      <c r="H7460" s="119"/>
    </row>
    <row r="7461" spans="8:8" s="47" customFormat="1" x14ac:dyDescent="0.2">
      <c r="H7461" s="119"/>
    </row>
    <row r="7462" spans="8:8" s="47" customFormat="1" x14ac:dyDescent="0.2">
      <c r="H7462" s="119"/>
    </row>
    <row r="7463" spans="8:8" s="47" customFormat="1" x14ac:dyDescent="0.2">
      <c r="H7463" s="119"/>
    </row>
    <row r="7464" spans="8:8" s="47" customFormat="1" x14ac:dyDescent="0.2">
      <c r="H7464" s="119"/>
    </row>
    <row r="7465" spans="8:8" s="47" customFormat="1" x14ac:dyDescent="0.2">
      <c r="H7465" s="119"/>
    </row>
    <row r="7466" spans="8:8" s="47" customFormat="1" x14ac:dyDescent="0.2">
      <c r="H7466" s="119"/>
    </row>
    <row r="7467" spans="8:8" s="47" customFormat="1" x14ac:dyDescent="0.2">
      <c r="H7467" s="119"/>
    </row>
    <row r="7468" spans="8:8" s="47" customFormat="1" x14ac:dyDescent="0.2">
      <c r="H7468" s="119"/>
    </row>
    <row r="7469" spans="8:8" s="47" customFormat="1" x14ac:dyDescent="0.2">
      <c r="H7469" s="119"/>
    </row>
    <row r="7470" spans="8:8" s="47" customFormat="1" x14ac:dyDescent="0.2">
      <c r="H7470" s="119"/>
    </row>
    <row r="7471" spans="8:8" s="47" customFormat="1" x14ac:dyDescent="0.2">
      <c r="H7471" s="119"/>
    </row>
    <row r="7472" spans="8:8" s="47" customFormat="1" x14ac:dyDescent="0.2">
      <c r="H7472" s="119"/>
    </row>
    <row r="7473" spans="8:8" s="47" customFormat="1" x14ac:dyDescent="0.2">
      <c r="H7473" s="119"/>
    </row>
    <row r="7474" spans="8:8" s="47" customFormat="1" x14ac:dyDescent="0.2">
      <c r="H7474" s="119"/>
    </row>
    <row r="7475" spans="8:8" s="47" customFormat="1" x14ac:dyDescent="0.2">
      <c r="H7475" s="119"/>
    </row>
    <row r="7476" spans="8:8" s="47" customFormat="1" x14ac:dyDescent="0.2">
      <c r="H7476" s="119"/>
    </row>
    <row r="7477" spans="8:8" s="47" customFormat="1" x14ac:dyDescent="0.2">
      <c r="H7477" s="119"/>
    </row>
    <row r="7478" spans="8:8" s="47" customFormat="1" x14ac:dyDescent="0.2">
      <c r="H7478" s="119"/>
    </row>
    <row r="7479" spans="8:8" s="47" customFormat="1" x14ac:dyDescent="0.2">
      <c r="H7479" s="119"/>
    </row>
    <row r="7480" spans="8:8" s="47" customFormat="1" x14ac:dyDescent="0.2">
      <c r="H7480" s="119"/>
    </row>
    <row r="7481" spans="8:8" s="47" customFormat="1" x14ac:dyDescent="0.2">
      <c r="H7481" s="119"/>
    </row>
    <row r="7482" spans="8:8" s="47" customFormat="1" x14ac:dyDescent="0.2">
      <c r="H7482" s="119"/>
    </row>
    <row r="7483" spans="8:8" s="47" customFormat="1" x14ac:dyDescent="0.2">
      <c r="H7483" s="119"/>
    </row>
    <row r="7484" spans="8:8" s="47" customFormat="1" x14ac:dyDescent="0.2">
      <c r="H7484" s="119"/>
    </row>
    <row r="7485" spans="8:8" s="47" customFormat="1" x14ac:dyDescent="0.2">
      <c r="H7485" s="119"/>
    </row>
    <row r="7486" spans="8:8" s="47" customFormat="1" x14ac:dyDescent="0.2">
      <c r="H7486" s="119"/>
    </row>
    <row r="7487" spans="8:8" s="47" customFormat="1" x14ac:dyDescent="0.2">
      <c r="H7487" s="119"/>
    </row>
    <row r="7488" spans="8:8" s="47" customFormat="1" x14ac:dyDescent="0.2">
      <c r="H7488" s="119"/>
    </row>
    <row r="7489" spans="8:8" s="47" customFormat="1" x14ac:dyDescent="0.2">
      <c r="H7489" s="119"/>
    </row>
    <row r="7490" spans="8:8" s="47" customFormat="1" x14ac:dyDescent="0.2">
      <c r="H7490" s="119"/>
    </row>
    <row r="7491" spans="8:8" s="47" customFormat="1" x14ac:dyDescent="0.2">
      <c r="H7491" s="119"/>
    </row>
    <row r="7492" spans="8:8" s="47" customFormat="1" x14ac:dyDescent="0.2">
      <c r="H7492" s="119"/>
    </row>
    <row r="7493" spans="8:8" s="47" customFormat="1" x14ac:dyDescent="0.2">
      <c r="H7493" s="119"/>
    </row>
    <row r="7494" spans="8:8" s="47" customFormat="1" x14ac:dyDescent="0.2">
      <c r="H7494" s="119"/>
    </row>
    <row r="7495" spans="8:8" s="47" customFormat="1" x14ac:dyDescent="0.2">
      <c r="H7495" s="119"/>
    </row>
    <row r="7496" spans="8:8" s="47" customFormat="1" x14ac:dyDescent="0.2">
      <c r="H7496" s="119"/>
    </row>
    <row r="7497" spans="8:8" s="47" customFormat="1" x14ac:dyDescent="0.2">
      <c r="H7497" s="119"/>
    </row>
    <row r="7498" spans="8:8" s="47" customFormat="1" x14ac:dyDescent="0.2">
      <c r="H7498" s="119"/>
    </row>
    <row r="7499" spans="8:8" s="47" customFormat="1" x14ac:dyDescent="0.2">
      <c r="H7499" s="119"/>
    </row>
    <row r="7500" spans="8:8" s="47" customFormat="1" x14ac:dyDescent="0.2">
      <c r="H7500" s="119"/>
    </row>
    <row r="7501" spans="8:8" s="47" customFormat="1" x14ac:dyDescent="0.2">
      <c r="H7501" s="119"/>
    </row>
    <row r="7502" spans="8:8" s="47" customFormat="1" x14ac:dyDescent="0.2">
      <c r="H7502" s="119"/>
    </row>
    <row r="7503" spans="8:8" s="47" customFormat="1" x14ac:dyDescent="0.2">
      <c r="H7503" s="119"/>
    </row>
    <row r="7504" spans="8:8" s="47" customFormat="1" x14ac:dyDescent="0.2">
      <c r="H7504" s="119"/>
    </row>
    <row r="7505" spans="8:8" s="47" customFormat="1" x14ac:dyDescent="0.2">
      <c r="H7505" s="119"/>
    </row>
    <row r="7506" spans="8:8" s="47" customFormat="1" x14ac:dyDescent="0.2">
      <c r="H7506" s="119"/>
    </row>
    <row r="7507" spans="8:8" s="47" customFormat="1" x14ac:dyDescent="0.2">
      <c r="H7507" s="119"/>
    </row>
    <row r="7508" spans="8:8" s="47" customFormat="1" x14ac:dyDescent="0.2">
      <c r="H7508" s="119"/>
    </row>
    <row r="7509" spans="8:8" s="47" customFormat="1" x14ac:dyDescent="0.2">
      <c r="H7509" s="119"/>
    </row>
    <row r="7510" spans="8:8" s="47" customFormat="1" x14ac:dyDescent="0.2">
      <c r="H7510" s="119"/>
    </row>
    <row r="7511" spans="8:8" s="47" customFormat="1" x14ac:dyDescent="0.2">
      <c r="H7511" s="119"/>
    </row>
    <row r="7512" spans="8:8" s="47" customFormat="1" x14ac:dyDescent="0.2">
      <c r="H7512" s="119"/>
    </row>
    <row r="7513" spans="8:8" s="47" customFormat="1" x14ac:dyDescent="0.2">
      <c r="H7513" s="119"/>
    </row>
    <row r="7514" spans="8:8" s="47" customFormat="1" x14ac:dyDescent="0.2">
      <c r="H7514" s="119"/>
    </row>
    <row r="7515" spans="8:8" s="47" customFormat="1" x14ac:dyDescent="0.2">
      <c r="H7515" s="119"/>
    </row>
    <row r="7516" spans="8:8" s="47" customFormat="1" x14ac:dyDescent="0.2">
      <c r="H7516" s="119"/>
    </row>
    <row r="7517" spans="8:8" s="47" customFormat="1" x14ac:dyDescent="0.2">
      <c r="H7517" s="119"/>
    </row>
    <row r="7518" spans="8:8" s="47" customFormat="1" x14ac:dyDescent="0.2">
      <c r="H7518" s="119"/>
    </row>
    <row r="7519" spans="8:8" s="47" customFormat="1" x14ac:dyDescent="0.2">
      <c r="H7519" s="119"/>
    </row>
    <row r="7520" spans="8:8" s="47" customFormat="1" x14ac:dyDescent="0.2">
      <c r="H7520" s="119"/>
    </row>
    <row r="7521" spans="8:8" s="47" customFormat="1" x14ac:dyDescent="0.2">
      <c r="H7521" s="119"/>
    </row>
    <row r="7522" spans="8:8" s="47" customFormat="1" x14ac:dyDescent="0.2">
      <c r="H7522" s="119"/>
    </row>
    <row r="7523" spans="8:8" s="47" customFormat="1" x14ac:dyDescent="0.2">
      <c r="H7523" s="119"/>
    </row>
    <row r="7524" spans="8:8" s="47" customFormat="1" x14ac:dyDescent="0.2">
      <c r="H7524" s="119"/>
    </row>
    <row r="7525" spans="8:8" s="47" customFormat="1" x14ac:dyDescent="0.2">
      <c r="H7525" s="119"/>
    </row>
    <row r="7526" spans="8:8" s="47" customFormat="1" x14ac:dyDescent="0.2">
      <c r="H7526" s="119"/>
    </row>
    <row r="7527" spans="8:8" s="47" customFormat="1" x14ac:dyDescent="0.2">
      <c r="H7527" s="119"/>
    </row>
    <row r="7528" spans="8:8" s="47" customFormat="1" x14ac:dyDescent="0.2">
      <c r="H7528" s="119"/>
    </row>
    <row r="7529" spans="8:8" s="47" customFormat="1" x14ac:dyDescent="0.2">
      <c r="H7529" s="119"/>
    </row>
    <row r="7530" spans="8:8" s="47" customFormat="1" x14ac:dyDescent="0.2">
      <c r="H7530" s="119"/>
    </row>
    <row r="7531" spans="8:8" s="47" customFormat="1" x14ac:dyDescent="0.2">
      <c r="H7531" s="119"/>
    </row>
    <row r="7532" spans="8:8" s="47" customFormat="1" x14ac:dyDescent="0.2">
      <c r="H7532" s="119"/>
    </row>
    <row r="7533" spans="8:8" s="47" customFormat="1" x14ac:dyDescent="0.2">
      <c r="H7533" s="119"/>
    </row>
    <row r="7534" spans="8:8" s="47" customFormat="1" x14ac:dyDescent="0.2">
      <c r="H7534" s="119"/>
    </row>
    <row r="7535" spans="8:8" s="47" customFormat="1" x14ac:dyDescent="0.2">
      <c r="H7535" s="119"/>
    </row>
    <row r="7536" spans="8:8" s="47" customFormat="1" x14ac:dyDescent="0.2">
      <c r="H7536" s="119"/>
    </row>
    <row r="7537" spans="8:8" s="47" customFormat="1" x14ac:dyDescent="0.2">
      <c r="H7537" s="119"/>
    </row>
    <row r="7538" spans="8:8" s="47" customFormat="1" x14ac:dyDescent="0.2">
      <c r="H7538" s="119"/>
    </row>
    <row r="7539" spans="8:8" s="47" customFormat="1" x14ac:dyDescent="0.2">
      <c r="H7539" s="119"/>
    </row>
    <row r="7540" spans="8:8" s="47" customFormat="1" x14ac:dyDescent="0.2">
      <c r="H7540" s="119"/>
    </row>
    <row r="7541" spans="8:8" s="47" customFormat="1" x14ac:dyDescent="0.2">
      <c r="H7541" s="119"/>
    </row>
    <row r="7542" spans="8:8" s="47" customFormat="1" x14ac:dyDescent="0.2">
      <c r="H7542" s="119"/>
    </row>
    <row r="7543" spans="8:8" s="47" customFormat="1" x14ac:dyDescent="0.2">
      <c r="H7543" s="119"/>
    </row>
    <row r="7544" spans="8:8" s="47" customFormat="1" x14ac:dyDescent="0.2">
      <c r="H7544" s="119"/>
    </row>
    <row r="7545" spans="8:8" s="47" customFormat="1" x14ac:dyDescent="0.2">
      <c r="H7545" s="119"/>
    </row>
    <row r="7546" spans="8:8" s="47" customFormat="1" x14ac:dyDescent="0.2">
      <c r="H7546" s="119"/>
    </row>
    <row r="7547" spans="8:8" s="47" customFormat="1" x14ac:dyDescent="0.2">
      <c r="H7547" s="119"/>
    </row>
    <row r="7548" spans="8:8" s="47" customFormat="1" x14ac:dyDescent="0.2">
      <c r="H7548" s="119"/>
    </row>
    <row r="7549" spans="8:8" s="47" customFormat="1" x14ac:dyDescent="0.2">
      <c r="H7549" s="119"/>
    </row>
    <row r="7550" spans="8:8" s="47" customFormat="1" x14ac:dyDescent="0.2">
      <c r="H7550" s="119"/>
    </row>
    <row r="7551" spans="8:8" s="47" customFormat="1" x14ac:dyDescent="0.2">
      <c r="H7551" s="119"/>
    </row>
    <row r="7552" spans="8:8" s="47" customFormat="1" x14ac:dyDescent="0.2">
      <c r="H7552" s="119"/>
    </row>
    <row r="7553" spans="8:8" s="47" customFormat="1" x14ac:dyDescent="0.2">
      <c r="H7553" s="119"/>
    </row>
    <row r="7554" spans="8:8" s="47" customFormat="1" x14ac:dyDescent="0.2">
      <c r="H7554" s="119"/>
    </row>
    <row r="7555" spans="8:8" s="47" customFormat="1" x14ac:dyDescent="0.2">
      <c r="H7555" s="119"/>
    </row>
    <row r="7556" spans="8:8" s="47" customFormat="1" x14ac:dyDescent="0.2">
      <c r="H7556" s="119"/>
    </row>
    <row r="7557" spans="8:8" s="47" customFormat="1" x14ac:dyDescent="0.2">
      <c r="H7557" s="119"/>
    </row>
    <row r="7558" spans="8:8" s="47" customFormat="1" x14ac:dyDescent="0.2">
      <c r="H7558" s="119"/>
    </row>
    <row r="7559" spans="8:8" s="47" customFormat="1" x14ac:dyDescent="0.2">
      <c r="H7559" s="119"/>
    </row>
    <row r="7560" spans="8:8" s="47" customFormat="1" x14ac:dyDescent="0.2">
      <c r="H7560" s="119"/>
    </row>
    <row r="7561" spans="8:8" s="47" customFormat="1" x14ac:dyDescent="0.2">
      <c r="H7561" s="119"/>
    </row>
    <row r="7562" spans="8:8" s="47" customFormat="1" x14ac:dyDescent="0.2">
      <c r="H7562" s="119"/>
    </row>
    <row r="7563" spans="8:8" s="47" customFormat="1" x14ac:dyDescent="0.2">
      <c r="H7563" s="119"/>
    </row>
    <row r="7564" spans="8:8" s="47" customFormat="1" x14ac:dyDescent="0.2">
      <c r="H7564" s="119"/>
    </row>
    <row r="7565" spans="8:8" s="47" customFormat="1" x14ac:dyDescent="0.2">
      <c r="H7565" s="119"/>
    </row>
    <row r="7566" spans="8:8" s="47" customFormat="1" x14ac:dyDescent="0.2">
      <c r="H7566" s="119"/>
    </row>
    <row r="7567" spans="8:8" s="47" customFormat="1" x14ac:dyDescent="0.2">
      <c r="H7567" s="119"/>
    </row>
    <row r="7568" spans="8:8" s="47" customFormat="1" x14ac:dyDescent="0.2">
      <c r="H7568" s="119"/>
    </row>
    <row r="7569" spans="8:8" s="47" customFormat="1" x14ac:dyDescent="0.2">
      <c r="H7569" s="119"/>
    </row>
    <row r="7570" spans="8:8" s="47" customFormat="1" x14ac:dyDescent="0.2">
      <c r="H7570" s="119"/>
    </row>
    <row r="7571" spans="8:8" s="47" customFormat="1" x14ac:dyDescent="0.2">
      <c r="H7571" s="119"/>
    </row>
    <row r="7572" spans="8:8" s="47" customFormat="1" x14ac:dyDescent="0.2">
      <c r="H7572" s="119"/>
    </row>
    <row r="7573" spans="8:8" s="47" customFormat="1" x14ac:dyDescent="0.2">
      <c r="H7573" s="119"/>
    </row>
    <row r="7574" spans="8:8" s="47" customFormat="1" x14ac:dyDescent="0.2">
      <c r="H7574" s="119"/>
    </row>
    <row r="7575" spans="8:8" s="47" customFormat="1" x14ac:dyDescent="0.2">
      <c r="H7575" s="119"/>
    </row>
    <row r="7576" spans="8:8" s="47" customFormat="1" x14ac:dyDescent="0.2">
      <c r="H7576" s="119"/>
    </row>
    <row r="7577" spans="8:8" s="47" customFormat="1" x14ac:dyDescent="0.2">
      <c r="H7577" s="119"/>
    </row>
    <row r="7578" spans="8:8" s="47" customFormat="1" x14ac:dyDescent="0.2">
      <c r="H7578" s="119"/>
    </row>
    <row r="7579" spans="8:8" s="47" customFormat="1" x14ac:dyDescent="0.2">
      <c r="H7579" s="119"/>
    </row>
    <row r="7580" spans="8:8" s="47" customFormat="1" x14ac:dyDescent="0.2">
      <c r="H7580" s="119"/>
    </row>
    <row r="7581" spans="8:8" s="47" customFormat="1" x14ac:dyDescent="0.2">
      <c r="H7581" s="119"/>
    </row>
    <row r="7582" spans="8:8" s="47" customFormat="1" x14ac:dyDescent="0.2">
      <c r="H7582" s="119"/>
    </row>
    <row r="7583" spans="8:8" s="47" customFormat="1" x14ac:dyDescent="0.2">
      <c r="H7583" s="119"/>
    </row>
    <row r="7584" spans="8:8" s="47" customFormat="1" x14ac:dyDescent="0.2">
      <c r="H7584" s="119"/>
    </row>
    <row r="7585" spans="8:8" s="47" customFormat="1" x14ac:dyDescent="0.2">
      <c r="H7585" s="119"/>
    </row>
    <row r="7586" spans="8:8" s="47" customFormat="1" x14ac:dyDescent="0.2">
      <c r="H7586" s="119"/>
    </row>
    <row r="7587" spans="8:8" s="47" customFormat="1" x14ac:dyDescent="0.2">
      <c r="H7587" s="119"/>
    </row>
    <row r="7588" spans="8:8" s="47" customFormat="1" x14ac:dyDescent="0.2">
      <c r="H7588" s="119"/>
    </row>
    <row r="7589" spans="8:8" s="47" customFormat="1" x14ac:dyDescent="0.2">
      <c r="H7589" s="119"/>
    </row>
    <row r="7590" spans="8:8" s="47" customFormat="1" x14ac:dyDescent="0.2">
      <c r="H7590" s="119"/>
    </row>
    <row r="7591" spans="8:8" s="47" customFormat="1" x14ac:dyDescent="0.2">
      <c r="H7591" s="119"/>
    </row>
    <row r="7592" spans="8:8" s="47" customFormat="1" x14ac:dyDescent="0.2">
      <c r="H7592" s="119"/>
    </row>
    <row r="7593" spans="8:8" s="47" customFormat="1" x14ac:dyDescent="0.2">
      <c r="H7593" s="119"/>
    </row>
    <row r="7594" spans="8:8" s="47" customFormat="1" x14ac:dyDescent="0.2">
      <c r="H7594" s="119"/>
    </row>
    <row r="7595" spans="8:8" s="47" customFormat="1" x14ac:dyDescent="0.2">
      <c r="H7595" s="119"/>
    </row>
    <row r="7596" spans="8:8" s="47" customFormat="1" x14ac:dyDescent="0.2">
      <c r="H7596" s="119"/>
    </row>
    <row r="7597" spans="8:8" s="47" customFormat="1" x14ac:dyDescent="0.2">
      <c r="H7597" s="119"/>
    </row>
    <row r="7598" spans="8:8" s="47" customFormat="1" x14ac:dyDescent="0.2">
      <c r="H7598" s="119"/>
    </row>
    <row r="7599" spans="8:8" s="47" customFormat="1" x14ac:dyDescent="0.2">
      <c r="H7599" s="119"/>
    </row>
    <row r="7600" spans="8:8" s="47" customFormat="1" x14ac:dyDescent="0.2">
      <c r="H7600" s="119"/>
    </row>
    <row r="7601" spans="8:8" s="47" customFormat="1" x14ac:dyDescent="0.2">
      <c r="H7601" s="119"/>
    </row>
    <row r="7602" spans="8:8" s="47" customFormat="1" x14ac:dyDescent="0.2">
      <c r="H7602" s="119"/>
    </row>
    <row r="7603" spans="8:8" s="47" customFormat="1" x14ac:dyDescent="0.2">
      <c r="H7603" s="119"/>
    </row>
    <row r="7604" spans="8:8" s="47" customFormat="1" x14ac:dyDescent="0.2">
      <c r="H7604" s="119"/>
    </row>
    <row r="7605" spans="8:8" s="47" customFormat="1" x14ac:dyDescent="0.2">
      <c r="H7605" s="119"/>
    </row>
    <row r="7606" spans="8:8" s="47" customFormat="1" x14ac:dyDescent="0.2">
      <c r="H7606" s="119"/>
    </row>
    <row r="7607" spans="8:8" s="47" customFormat="1" x14ac:dyDescent="0.2">
      <c r="H7607" s="119"/>
    </row>
    <row r="7608" spans="8:8" s="47" customFormat="1" x14ac:dyDescent="0.2">
      <c r="H7608" s="119"/>
    </row>
    <row r="7609" spans="8:8" s="47" customFormat="1" x14ac:dyDescent="0.2">
      <c r="H7609" s="119"/>
    </row>
    <row r="7610" spans="8:8" s="47" customFormat="1" x14ac:dyDescent="0.2">
      <c r="H7610" s="119"/>
    </row>
    <row r="7611" spans="8:8" s="47" customFormat="1" x14ac:dyDescent="0.2">
      <c r="H7611" s="119"/>
    </row>
    <row r="7612" spans="8:8" s="47" customFormat="1" x14ac:dyDescent="0.2">
      <c r="H7612" s="119"/>
    </row>
    <row r="7613" spans="8:8" s="47" customFormat="1" x14ac:dyDescent="0.2">
      <c r="H7613" s="119"/>
    </row>
    <row r="7614" spans="8:8" s="47" customFormat="1" x14ac:dyDescent="0.2">
      <c r="H7614" s="119"/>
    </row>
    <row r="7615" spans="8:8" s="47" customFormat="1" x14ac:dyDescent="0.2">
      <c r="H7615" s="119"/>
    </row>
    <row r="7616" spans="8:8" s="47" customFormat="1" x14ac:dyDescent="0.2">
      <c r="H7616" s="119"/>
    </row>
    <row r="7617" spans="8:8" s="47" customFormat="1" x14ac:dyDescent="0.2">
      <c r="H7617" s="119"/>
    </row>
    <row r="7618" spans="8:8" s="47" customFormat="1" x14ac:dyDescent="0.2">
      <c r="H7618" s="119"/>
    </row>
    <row r="7619" spans="8:8" s="47" customFormat="1" x14ac:dyDescent="0.2">
      <c r="H7619" s="119"/>
    </row>
    <row r="7620" spans="8:8" s="47" customFormat="1" x14ac:dyDescent="0.2">
      <c r="H7620" s="119"/>
    </row>
    <row r="7621" spans="8:8" s="47" customFormat="1" x14ac:dyDescent="0.2">
      <c r="H7621" s="119"/>
    </row>
    <row r="7622" spans="8:8" s="47" customFormat="1" x14ac:dyDescent="0.2">
      <c r="H7622" s="119"/>
    </row>
    <row r="7623" spans="8:8" s="47" customFormat="1" x14ac:dyDescent="0.2">
      <c r="H7623" s="119"/>
    </row>
    <row r="7624" spans="8:8" s="47" customFormat="1" x14ac:dyDescent="0.2">
      <c r="H7624" s="119"/>
    </row>
    <row r="7625" spans="8:8" s="47" customFormat="1" x14ac:dyDescent="0.2">
      <c r="H7625" s="119"/>
    </row>
    <row r="7626" spans="8:8" s="47" customFormat="1" x14ac:dyDescent="0.2">
      <c r="H7626" s="119"/>
    </row>
    <row r="7627" spans="8:8" s="47" customFormat="1" x14ac:dyDescent="0.2">
      <c r="H7627" s="119"/>
    </row>
    <row r="7628" spans="8:8" s="47" customFormat="1" x14ac:dyDescent="0.2">
      <c r="H7628" s="119"/>
    </row>
    <row r="7629" spans="8:8" s="47" customFormat="1" x14ac:dyDescent="0.2">
      <c r="H7629" s="119"/>
    </row>
    <row r="7630" spans="8:8" s="47" customFormat="1" x14ac:dyDescent="0.2">
      <c r="H7630" s="119"/>
    </row>
    <row r="7631" spans="8:8" s="47" customFormat="1" x14ac:dyDescent="0.2">
      <c r="H7631" s="119"/>
    </row>
    <row r="7632" spans="8:8" s="47" customFormat="1" x14ac:dyDescent="0.2">
      <c r="H7632" s="119"/>
    </row>
    <row r="7633" spans="8:8" s="47" customFormat="1" x14ac:dyDescent="0.2">
      <c r="H7633" s="119"/>
    </row>
    <row r="7634" spans="8:8" s="47" customFormat="1" x14ac:dyDescent="0.2">
      <c r="H7634" s="119"/>
    </row>
    <row r="7635" spans="8:8" s="47" customFormat="1" x14ac:dyDescent="0.2">
      <c r="H7635" s="119"/>
    </row>
    <row r="7636" spans="8:8" s="47" customFormat="1" x14ac:dyDescent="0.2">
      <c r="H7636" s="119"/>
    </row>
    <row r="7637" spans="8:8" s="47" customFormat="1" x14ac:dyDescent="0.2">
      <c r="H7637" s="119"/>
    </row>
    <row r="7638" spans="8:8" s="47" customFormat="1" x14ac:dyDescent="0.2">
      <c r="H7638" s="119"/>
    </row>
    <row r="7639" spans="8:8" s="47" customFormat="1" x14ac:dyDescent="0.2">
      <c r="H7639" s="119"/>
    </row>
    <row r="7640" spans="8:8" s="47" customFormat="1" x14ac:dyDescent="0.2">
      <c r="H7640" s="119"/>
    </row>
    <row r="7641" spans="8:8" s="47" customFormat="1" x14ac:dyDescent="0.2">
      <c r="H7641" s="119"/>
    </row>
    <row r="7642" spans="8:8" s="47" customFormat="1" x14ac:dyDescent="0.2">
      <c r="H7642" s="119"/>
    </row>
    <row r="7643" spans="8:8" s="47" customFormat="1" x14ac:dyDescent="0.2">
      <c r="H7643" s="119"/>
    </row>
    <row r="7644" spans="8:8" s="47" customFormat="1" x14ac:dyDescent="0.2">
      <c r="H7644" s="119"/>
    </row>
    <row r="7645" spans="8:8" s="47" customFormat="1" x14ac:dyDescent="0.2">
      <c r="H7645" s="119"/>
    </row>
    <row r="7646" spans="8:8" s="47" customFormat="1" x14ac:dyDescent="0.2">
      <c r="H7646" s="119"/>
    </row>
    <row r="7647" spans="8:8" s="47" customFormat="1" x14ac:dyDescent="0.2">
      <c r="H7647" s="119"/>
    </row>
    <row r="7648" spans="8:8" s="47" customFormat="1" x14ac:dyDescent="0.2">
      <c r="H7648" s="119"/>
    </row>
    <row r="7649" spans="8:8" s="47" customFormat="1" x14ac:dyDescent="0.2">
      <c r="H7649" s="119"/>
    </row>
    <row r="7650" spans="8:8" s="47" customFormat="1" x14ac:dyDescent="0.2">
      <c r="H7650" s="119"/>
    </row>
    <row r="7651" spans="8:8" s="47" customFormat="1" x14ac:dyDescent="0.2">
      <c r="H7651" s="119"/>
    </row>
    <row r="7652" spans="8:8" s="47" customFormat="1" x14ac:dyDescent="0.2">
      <c r="H7652" s="119"/>
    </row>
    <row r="7653" spans="8:8" s="47" customFormat="1" x14ac:dyDescent="0.2">
      <c r="H7653" s="119"/>
    </row>
    <row r="7654" spans="8:8" s="47" customFormat="1" x14ac:dyDescent="0.2">
      <c r="H7654" s="119"/>
    </row>
    <row r="7655" spans="8:8" s="47" customFormat="1" x14ac:dyDescent="0.2">
      <c r="H7655" s="119"/>
    </row>
    <row r="7656" spans="8:8" s="47" customFormat="1" x14ac:dyDescent="0.2">
      <c r="H7656" s="119"/>
    </row>
    <row r="7657" spans="8:8" s="47" customFormat="1" x14ac:dyDescent="0.2">
      <c r="H7657" s="119"/>
    </row>
    <row r="7658" spans="8:8" s="47" customFormat="1" x14ac:dyDescent="0.2">
      <c r="H7658" s="119"/>
    </row>
    <row r="7659" spans="8:8" s="47" customFormat="1" x14ac:dyDescent="0.2">
      <c r="H7659" s="119"/>
    </row>
    <row r="7660" spans="8:8" s="47" customFormat="1" x14ac:dyDescent="0.2">
      <c r="H7660" s="119"/>
    </row>
    <row r="7661" spans="8:8" s="47" customFormat="1" x14ac:dyDescent="0.2">
      <c r="H7661" s="119"/>
    </row>
    <row r="7662" spans="8:8" s="47" customFormat="1" x14ac:dyDescent="0.2">
      <c r="H7662" s="119"/>
    </row>
    <row r="7663" spans="8:8" s="47" customFormat="1" x14ac:dyDescent="0.2">
      <c r="H7663" s="119"/>
    </row>
    <row r="7664" spans="8:8" s="47" customFormat="1" x14ac:dyDescent="0.2">
      <c r="H7664" s="119"/>
    </row>
    <row r="7665" spans="8:8" s="47" customFormat="1" x14ac:dyDescent="0.2">
      <c r="H7665" s="119"/>
    </row>
    <row r="7666" spans="8:8" s="47" customFormat="1" x14ac:dyDescent="0.2">
      <c r="H7666" s="119"/>
    </row>
    <row r="7667" spans="8:8" s="47" customFormat="1" x14ac:dyDescent="0.2">
      <c r="H7667" s="119"/>
    </row>
    <row r="7668" spans="8:8" s="47" customFormat="1" x14ac:dyDescent="0.2">
      <c r="H7668" s="119"/>
    </row>
    <row r="7669" spans="8:8" s="47" customFormat="1" x14ac:dyDescent="0.2">
      <c r="H7669" s="119"/>
    </row>
    <row r="7670" spans="8:8" s="47" customFormat="1" x14ac:dyDescent="0.2">
      <c r="H7670" s="119"/>
    </row>
    <row r="7671" spans="8:8" s="47" customFormat="1" x14ac:dyDescent="0.2">
      <c r="H7671" s="119"/>
    </row>
    <row r="7672" spans="8:8" s="47" customFormat="1" x14ac:dyDescent="0.2">
      <c r="H7672" s="119"/>
    </row>
    <row r="7673" spans="8:8" s="47" customFormat="1" x14ac:dyDescent="0.2">
      <c r="H7673" s="119"/>
    </row>
    <row r="7674" spans="8:8" s="47" customFormat="1" x14ac:dyDescent="0.2">
      <c r="H7674" s="119"/>
    </row>
    <row r="7675" spans="8:8" s="47" customFormat="1" x14ac:dyDescent="0.2">
      <c r="H7675" s="119"/>
    </row>
    <row r="7676" spans="8:8" s="47" customFormat="1" x14ac:dyDescent="0.2">
      <c r="H7676" s="119"/>
    </row>
    <row r="7677" spans="8:8" s="47" customFormat="1" x14ac:dyDescent="0.2">
      <c r="H7677" s="119"/>
    </row>
    <row r="7678" spans="8:8" s="47" customFormat="1" x14ac:dyDescent="0.2">
      <c r="H7678" s="119"/>
    </row>
    <row r="7679" spans="8:8" s="47" customFormat="1" x14ac:dyDescent="0.2">
      <c r="H7679" s="119"/>
    </row>
    <row r="7680" spans="8:8" s="47" customFormat="1" x14ac:dyDescent="0.2">
      <c r="H7680" s="119"/>
    </row>
    <row r="7681" spans="8:8" s="47" customFormat="1" x14ac:dyDescent="0.2">
      <c r="H7681" s="119"/>
    </row>
    <row r="7682" spans="8:8" s="47" customFormat="1" x14ac:dyDescent="0.2">
      <c r="H7682" s="119"/>
    </row>
    <row r="7683" spans="8:8" s="47" customFormat="1" x14ac:dyDescent="0.2">
      <c r="H7683" s="119"/>
    </row>
    <row r="7684" spans="8:8" s="47" customFormat="1" x14ac:dyDescent="0.2">
      <c r="H7684" s="119"/>
    </row>
    <row r="7685" spans="8:8" s="47" customFormat="1" x14ac:dyDescent="0.2">
      <c r="H7685" s="119"/>
    </row>
    <row r="7686" spans="8:8" s="47" customFormat="1" x14ac:dyDescent="0.2">
      <c r="H7686" s="119"/>
    </row>
    <row r="7687" spans="8:8" s="47" customFormat="1" x14ac:dyDescent="0.2">
      <c r="H7687" s="119"/>
    </row>
    <row r="7688" spans="8:8" s="47" customFormat="1" x14ac:dyDescent="0.2">
      <c r="H7688" s="119"/>
    </row>
    <row r="7689" spans="8:8" s="47" customFormat="1" x14ac:dyDescent="0.2">
      <c r="H7689" s="119"/>
    </row>
    <row r="7690" spans="8:8" s="47" customFormat="1" x14ac:dyDescent="0.2">
      <c r="H7690" s="119"/>
    </row>
    <row r="7691" spans="8:8" s="47" customFormat="1" x14ac:dyDescent="0.2">
      <c r="H7691" s="119"/>
    </row>
    <row r="7692" spans="8:8" s="47" customFormat="1" x14ac:dyDescent="0.2">
      <c r="H7692" s="119"/>
    </row>
    <row r="7693" spans="8:8" s="47" customFormat="1" x14ac:dyDescent="0.2">
      <c r="H7693" s="119"/>
    </row>
    <row r="7694" spans="8:8" s="47" customFormat="1" x14ac:dyDescent="0.2">
      <c r="H7694" s="119"/>
    </row>
    <row r="7695" spans="8:8" s="47" customFormat="1" x14ac:dyDescent="0.2">
      <c r="H7695" s="119"/>
    </row>
    <row r="7696" spans="8:8" s="47" customFormat="1" x14ac:dyDescent="0.2">
      <c r="H7696" s="119"/>
    </row>
    <row r="7697" spans="8:8" s="47" customFormat="1" x14ac:dyDescent="0.2">
      <c r="H7697" s="119"/>
    </row>
    <row r="7698" spans="8:8" s="47" customFormat="1" x14ac:dyDescent="0.2">
      <c r="H7698" s="119"/>
    </row>
    <row r="7699" spans="8:8" s="47" customFormat="1" x14ac:dyDescent="0.2">
      <c r="H7699" s="119"/>
    </row>
    <row r="7700" spans="8:8" s="47" customFormat="1" x14ac:dyDescent="0.2">
      <c r="H7700" s="119"/>
    </row>
    <row r="7701" spans="8:8" s="47" customFormat="1" x14ac:dyDescent="0.2">
      <c r="H7701" s="119"/>
    </row>
    <row r="7702" spans="8:8" s="47" customFormat="1" x14ac:dyDescent="0.2">
      <c r="H7702" s="119"/>
    </row>
    <row r="7703" spans="8:8" s="47" customFormat="1" x14ac:dyDescent="0.2">
      <c r="H7703" s="119"/>
    </row>
    <row r="7704" spans="8:8" s="47" customFormat="1" x14ac:dyDescent="0.2">
      <c r="H7704" s="119"/>
    </row>
    <row r="7705" spans="8:8" s="47" customFormat="1" x14ac:dyDescent="0.2">
      <c r="H7705" s="119"/>
    </row>
    <row r="7706" spans="8:8" s="47" customFormat="1" x14ac:dyDescent="0.2">
      <c r="H7706" s="119"/>
    </row>
    <row r="7707" spans="8:8" s="47" customFormat="1" x14ac:dyDescent="0.2">
      <c r="H7707" s="119"/>
    </row>
    <row r="7708" spans="8:8" s="47" customFormat="1" x14ac:dyDescent="0.2">
      <c r="H7708" s="119"/>
    </row>
    <row r="7709" spans="8:8" s="47" customFormat="1" x14ac:dyDescent="0.2">
      <c r="H7709" s="119"/>
    </row>
    <row r="7710" spans="8:8" s="47" customFormat="1" x14ac:dyDescent="0.2">
      <c r="H7710" s="119"/>
    </row>
    <row r="7711" spans="8:8" s="47" customFormat="1" x14ac:dyDescent="0.2">
      <c r="H7711" s="119"/>
    </row>
    <row r="7712" spans="8:8" s="47" customFormat="1" x14ac:dyDescent="0.2">
      <c r="H7712" s="119"/>
    </row>
    <row r="7713" spans="8:8" s="47" customFormat="1" x14ac:dyDescent="0.2">
      <c r="H7713" s="119"/>
    </row>
    <row r="7714" spans="8:8" s="47" customFormat="1" x14ac:dyDescent="0.2">
      <c r="H7714" s="119"/>
    </row>
    <row r="7715" spans="8:8" s="47" customFormat="1" x14ac:dyDescent="0.2">
      <c r="H7715" s="119"/>
    </row>
    <row r="7716" spans="8:8" s="47" customFormat="1" x14ac:dyDescent="0.2">
      <c r="H7716" s="119"/>
    </row>
    <row r="7717" spans="8:8" s="47" customFormat="1" x14ac:dyDescent="0.2">
      <c r="H7717" s="119"/>
    </row>
    <row r="7718" spans="8:8" s="47" customFormat="1" x14ac:dyDescent="0.2">
      <c r="H7718" s="119"/>
    </row>
    <row r="7719" spans="8:8" s="47" customFormat="1" x14ac:dyDescent="0.2">
      <c r="H7719" s="119"/>
    </row>
    <row r="7720" spans="8:8" s="47" customFormat="1" x14ac:dyDescent="0.2">
      <c r="H7720" s="119"/>
    </row>
    <row r="7721" spans="8:8" s="47" customFormat="1" x14ac:dyDescent="0.2">
      <c r="H7721" s="119"/>
    </row>
    <row r="7722" spans="8:8" s="47" customFormat="1" x14ac:dyDescent="0.2">
      <c r="H7722" s="119"/>
    </row>
    <row r="7723" spans="8:8" s="47" customFormat="1" x14ac:dyDescent="0.2">
      <c r="H7723" s="119"/>
    </row>
    <row r="7724" spans="8:8" s="47" customFormat="1" x14ac:dyDescent="0.2">
      <c r="H7724" s="119"/>
    </row>
    <row r="7725" spans="8:8" s="47" customFormat="1" x14ac:dyDescent="0.2">
      <c r="H7725" s="119"/>
    </row>
    <row r="7726" spans="8:8" s="47" customFormat="1" x14ac:dyDescent="0.2">
      <c r="H7726" s="119"/>
    </row>
    <row r="7727" spans="8:8" s="47" customFormat="1" x14ac:dyDescent="0.2">
      <c r="H7727" s="119"/>
    </row>
    <row r="7728" spans="8:8" s="47" customFormat="1" x14ac:dyDescent="0.2">
      <c r="H7728" s="119"/>
    </row>
    <row r="7729" spans="8:8" s="47" customFormat="1" x14ac:dyDescent="0.2">
      <c r="H7729" s="119"/>
    </row>
    <row r="7730" spans="8:8" s="47" customFormat="1" x14ac:dyDescent="0.2">
      <c r="H7730" s="119"/>
    </row>
    <row r="7731" spans="8:8" s="47" customFormat="1" x14ac:dyDescent="0.2">
      <c r="H7731" s="119"/>
    </row>
    <row r="7732" spans="8:8" s="47" customFormat="1" x14ac:dyDescent="0.2">
      <c r="H7732" s="119"/>
    </row>
    <row r="7733" spans="8:8" s="47" customFormat="1" x14ac:dyDescent="0.2">
      <c r="H7733" s="119"/>
    </row>
    <row r="7734" spans="8:8" s="47" customFormat="1" x14ac:dyDescent="0.2">
      <c r="H7734" s="119"/>
    </row>
    <row r="7735" spans="8:8" s="47" customFormat="1" x14ac:dyDescent="0.2">
      <c r="H7735" s="119"/>
    </row>
    <row r="7736" spans="8:8" s="47" customFormat="1" x14ac:dyDescent="0.2">
      <c r="H7736" s="119"/>
    </row>
    <row r="7737" spans="8:8" s="47" customFormat="1" x14ac:dyDescent="0.2">
      <c r="H7737" s="119"/>
    </row>
    <row r="7738" spans="8:8" s="47" customFormat="1" x14ac:dyDescent="0.2">
      <c r="H7738" s="119"/>
    </row>
    <row r="7739" spans="8:8" s="47" customFormat="1" x14ac:dyDescent="0.2">
      <c r="H7739" s="119"/>
    </row>
    <row r="7740" spans="8:8" s="47" customFormat="1" x14ac:dyDescent="0.2">
      <c r="H7740" s="119"/>
    </row>
    <row r="7741" spans="8:8" s="47" customFormat="1" x14ac:dyDescent="0.2">
      <c r="H7741" s="119"/>
    </row>
    <row r="7742" spans="8:8" s="47" customFormat="1" x14ac:dyDescent="0.2">
      <c r="H7742" s="119"/>
    </row>
    <row r="7743" spans="8:8" s="47" customFormat="1" x14ac:dyDescent="0.2">
      <c r="H7743" s="119"/>
    </row>
    <row r="7744" spans="8:8" s="47" customFormat="1" x14ac:dyDescent="0.2">
      <c r="H7744" s="119"/>
    </row>
    <row r="7745" spans="8:8" s="47" customFormat="1" x14ac:dyDescent="0.2">
      <c r="H7745" s="119"/>
    </row>
    <row r="7746" spans="8:8" s="47" customFormat="1" x14ac:dyDescent="0.2">
      <c r="H7746" s="119"/>
    </row>
    <row r="7747" spans="8:8" s="47" customFormat="1" x14ac:dyDescent="0.2">
      <c r="H7747" s="119"/>
    </row>
    <row r="7748" spans="8:8" s="47" customFormat="1" x14ac:dyDescent="0.2">
      <c r="H7748" s="119"/>
    </row>
    <row r="7749" spans="8:8" s="47" customFormat="1" x14ac:dyDescent="0.2">
      <c r="H7749" s="119"/>
    </row>
    <row r="7750" spans="8:8" s="47" customFormat="1" x14ac:dyDescent="0.2">
      <c r="H7750" s="119"/>
    </row>
    <row r="7751" spans="8:8" s="47" customFormat="1" x14ac:dyDescent="0.2">
      <c r="H7751" s="119"/>
    </row>
    <row r="7752" spans="8:8" s="47" customFormat="1" x14ac:dyDescent="0.2">
      <c r="H7752" s="119"/>
    </row>
    <row r="7753" spans="8:8" s="47" customFormat="1" x14ac:dyDescent="0.2">
      <c r="H7753" s="119"/>
    </row>
    <row r="7754" spans="8:8" s="47" customFormat="1" x14ac:dyDescent="0.2">
      <c r="H7754" s="119"/>
    </row>
    <row r="7755" spans="8:8" s="47" customFormat="1" x14ac:dyDescent="0.2">
      <c r="H7755" s="119"/>
    </row>
    <row r="7756" spans="8:8" s="47" customFormat="1" x14ac:dyDescent="0.2">
      <c r="H7756" s="119"/>
    </row>
    <row r="7757" spans="8:8" s="47" customFormat="1" x14ac:dyDescent="0.2">
      <c r="H7757" s="119"/>
    </row>
    <row r="7758" spans="8:8" s="47" customFormat="1" x14ac:dyDescent="0.2">
      <c r="H7758" s="119"/>
    </row>
    <row r="7759" spans="8:8" s="47" customFormat="1" x14ac:dyDescent="0.2">
      <c r="H7759" s="119"/>
    </row>
    <row r="7760" spans="8:8" s="47" customFormat="1" x14ac:dyDescent="0.2">
      <c r="H7760" s="119"/>
    </row>
    <row r="7761" spans="8:8" s="47" customFormat="1" x14ac:dyDescent="0.2">
      <c r="H7761" s="119"/>
    </row>
    <row r="7762" spans="8:8" s="47" customFormat="1" x14ac:dyDescent="0.2">
      <c r="H7762" s="119"/>
    </row>
    <row r="7763" spans="8:8" s="47" customFormat="1" x14ac:dyDescent="0.2">
      <c r="H7763" s="119"/>
    </row>
    <row r="7764" spans="8:8" s="47" customFormat="1" x14ac:dyDescent="0.2">
      <c r="H7764" s="119"/>
    </row>
    <row r="7765" spans="8:8" s="47" customFormat="1" x14ac:dyDescent="0.2">
      <c r="H7765" s="119"/>
    </row>
    <row r="7766" spans="8:8" s="47" customFormat="1" x14ac:dyDescent="0.2">
      <c r="H7766" s="119"/>
    </row>
    <row r="7767" spans="8:8" s="47" customFormat="1" x14ac:dyDescent="0.2">
      <c r="H7767" s="119"/>
    </row>
    <row r="7768" spans="8:8" s="47" customFormat="1" x14ac:dyDescent="0.2">
      <c r="H7768" s="119"/>
    </row>
    <row r="7769" spans="8:8" s="47" customFormat="1" x14ac:dyDescent="0.2">
      <c r="H7769" s="119"/>
    </row>
    <row r="7770" spans="8:8" s="47" customFormat="1" x14ac:dyDescent="0.2">
      <c r="H7770" s="119"/>
    </row>
    <row r="7771" spans="8:8" s="47" customFormat="1" x14ac:dyDescent="0.2">
      <c r="H7771" s="119"/>
    </row>
    <row r="7772" spans="8:8" s="47" customFormat="1" x14ac:dyDescent="0.2">
      <c r="H7772" s="119"/>
    </row>
    <row r="7773" spans="8:8" s="47" customFormat="1" x14ac:dyDescent="0.2">
      <c r="H7773" s="119"/>
    </row>
    <row r="7774" spans="8:8" s="47" customFormat="1" x14ac:dyDescent="0.2">
      <c r="H7774" s="119"/>
    </row>
    <row r="7775" spans="8:8" s="47" customFormat="1" x14ac:dyDescent="0.2">
      <c r="H7775" s="119"/>
    </row>
    <row r="7776" spans="8:8" s="47" customFormat="1" x14ac:dyDescent="0.2">
      <c r="H7776" s="119"/>
    </row>
    <row r="7777" spans="8:8" s="47" customFormat="1" x14ac:dyDescent="0.2">
      <c r="H7777" s="119"/>
    </row>
    <row r="7778" spans="8:8" s="47" customFormat="1" x14ac:dyDescent="0.2">
      <c r="H7778" s="119"/>
    </row>
    <row r="7779" spans="8:8" s="47" customFormat="1" x14ac:dyDescent="0.2">
      <c r="H7779" s="119"/>
    </row>
    <row r="7780" spans="8:8" s="47" customFormat="1" x14ac:dyDescent="0.2">
      <c r="H7780" s="119"/>
    </row>
    <row r="7781" spans="8:8" s="47" customFormat="1" x14ac:dyDescent="0.2">
      <c r="H7781" s="119"/>
    </row>
    <row r="7782" spans="8:8" s="47" customFormat="1" x14ac:dyDescent="0.2">
      <c r="H7782" s="119"/>
    </row>
    <row r="7783" spans="8:8" s="47" customFormat="1" x14ac:dyDescent="0.2">
      <c r="H7783" s="119"/>
    </row>
    <row r="7784" spans="8:8" s="47" customFormat="1" x14ac:dyDescent="0.2">
      <c r="H7784" s="119"/>
    </row>
    <row r="7785" spans="8:8" s="47" customFormat="1" x14ac:dyDescent="0.2">
      <c r="H7785" s="119"/>
    </row>
    <row r="7786" spans="8:8" s="47" customFormat="1" x14ac:dyDescent="0.2">
      <c r="H7786" s="119"/>
    </row>
    <row r="7787" spans="8:8" s="47" customFormat="1" x14ac:dyDescent="0.2">
      <c r="H7787" s="119"/>
    </row>
    <row r="7788" spans="8:8" s="47" customFormat="1" x14ac:dyDescent="0.2">
      <c r="H7788" s="119"/>
    </row>
    <row r="7789" spans="8:8" s="47" customFormat="1" x14ac:dyDescent="0.2">
      <c r="H7789" s="119"/>
    </row>
    <row r="7790" spans="8:8" s="47" customFormat="1" x14ac:dyDescent="0.2">
      <c r="H7790" s="119"/>
    </row>
    <row r="7791" spans="8:8" s="47" customFormat="1" x14ac:dyDescent="0.2">
      <c r="H7791" s="119"/>
    </row>
    <row r="7792" spans="8:8" s="47" customFormat="1" x14ac:dyDescent="0.2">
      <c r="H7792" s="119"/>
    </row>
    <row r="7793" spans="8:8" s="47" customFormat="1" x14ac:dyDescent="0.2">
      <c r="H7793" s="119"/>
    </row>
    <row r="7794" spans="8:8" s="47" customFormat="1" x14ac:dyDescent="0.2">
      <c r="H7794" s="119"/>
    </row>
    <row r="7795" spans="8:8" s="47" customFormat="1" x14ac:dyDescent="0.2">
      <c r="H7795" s="119"/>
    </row>
    <row r="7796" spans="8:8" s="47" customFormat="1" x14ac:dyDescent="0.2">
      <c r="H7796" s="119"/>
    </row>
    <row r="7797" spans="8:8" s="47" customFormat="1" x14ac:dyDescent="0.2">
      <c r="H7797" s="119"/>
    </row>
    <row r="7798" spans="8:8" s="47" customFormat="1" x14ac:dyDescent="0.2">
      <c r="H7798" s="119"/>
    </row>
    <row r="7799" spans="8:8" s="47" customFormat="1" x14ac:dyDescent="0.2">
      <c r="H7799" s="119"/>
    </row>
    <row r="7800" spans="8:8" s="47" customFormat="1" x14ac:dyDescent="0.2">
      <c r="H7800" s="119"/>
    </row>
    <row r="7801" spans="8:8" s="47" customFormat="1" x14ac:dyDescent="0.2">
      <c r="H7801" s="119"/>
    </row>
    <row r="7802" spans="8:8" s="47" customFormat="1" x14ac:dyDescent="0.2">
      <c r="H7802" s="119"/>
    </row>
    <row r="7803" spans="8:8" s="47" customFormat="1" x14ac:dyDescent="0.2">
      <c r="H7803" s="119"/>
    </row>
    <row r="7804" spans="8:8" s="47" customFormat="1" x14ac:dyDescent="0.2">
      <c r="H7804" s="119"/>
    </row>
    <row r="7805" spans="8:8" s="47" customFormat="1" x14ac:dyDescent="0.2">
      <c r="H7805" s="119"/>
    </row>
    <row r="7806" spans="8:8" s="47" customFormat="1" x14ac:dyDescent="0.2">
      <c r="H7806" s="119"/>
    </row>
    <row r="7807" spans="8:8" s="47" customFormat="1" x14ac:dyDescent="0.2">
      <c r="H7807" s="119"/>
    </row>
    <row r="7808" spans="8:8" s="47" customFormat="1" x14ac:dyDescent="0.2">
      <c r="H7808" s="119"/>
    </row>
    <row r="7809" spans="8:8" s="47" customFormat="1" x14ac:dyDescent="0.2">
      <c r="H7809" s="119"/>
    </row>
    <row r="7810" spans="8:8" s="47" customFormat="1" x14ac:dyDescent="0.2">
      <c r="H7810" s="119"/>
    </row>
    <row r="7811" spans="8:8" s="47" customFormat="1" x14ac:dyDescent="0.2">
      <c r="H7811" s="119"/>
    </row>
    <row r="7812" spans="8:8" s="47" customFormat="1" x14ac:dyDescent="0.2">
      <c r="H7812" s="119"/>
    </row>
    <row r="7813" spans="8:8" s="47" customFormat="1" x14ac:dyDescent="0.2">
      <c r="H7813" s="119"/>
    </row>
    <row r="7814" spans="8:8" s="47" customFormat="1" x14ac:dyDescent="0.2">
      <c r="H7814" s="119"/>
    </row>
    <row r="7815" spans="8:8" s="47" customFormat="1" x14ac:dyDescent="0.2">
      <c r="H7815" s="119"/>
    </row>
    <row r="7816" spans="8:8" s="47" customFormat="1" x14ac:dyDescent="0.2">
      <c r="H7816" s="119"/>
    </row>
    <row r="7817" spans="8:8" s="47" customFormat="1" x14ac:dyDescent="0.2">
      <c r="H7817" s="119"/>
    </row>
    <row r="7818" spans="8:8" s="47" customFormat="1" x14ac:dyDescent="0.2">
      <c r="H7818" s="119"/>
    </row>
    <row r="7819" spans="8:8" s="47" customFormat="1" x14ac:dyDescent="0.2">
      <c r="H7819" s="119"/>
    </row>
    <row r="7820" spans="8:8" s="47" customFormat="1" x14ac:dyDescent="0.2">
      <c r="H7820" s="119"/>
    </row>
    <row r="7821" spans="8:8" s="47" customFormat="1" x14ac:dyDescent="0.2">
      <c r="H7821" s="119"/>
    </row>
    <row r="7822" spans="8:8" s="47" customFormat="1" x14ac:dyDescent="0.2">
      <c r="H7822" s="119"/>
    </row>
    <row r="7823" spans="8:8" s="47" customFormat="1" x14ac:dyDescent="0.2">
      <c r="H7823" s="119"/>
    </row>
    <row r="7824" spans="8:8" s="47" customFormat="1" x14ac:dyDescent="0.2">
      <c r="H7824" s="119"/>
    </row>
    <row r="7825" spans="8:8" s="47" customFormat="1" x14ac:dyDescent="0.2">
      <c r="H7825" s="119"/>
    </row>
    <row r="7826" spans="8:8" s="47" customFormat="1" x14ac:dyDescent="0.2">
      <c r="H7826" s="119"/>
    </row>
    <row r="7827" spans="8:8" s="47" customFormat="1" x14ac:dyDescent="0.2">
      <c r="H7827" s="119"/>
    </row>
    <row r="7828" spans="8:8" s="47" customFormat="1" x14ac:dyDescent="0.2">
      <c r="H7828" s="119"/>
    </row>
    <row r="7829" spans="8:8" s="47" customFormat="1" x14ac:dyDescent="0.2">
      <c r="H7829" s="119"/>
    </row>
    <row r="7830" spans="8:8" s="47" customFormat="1" x14ac:dyDescent="0.2">
      <c r="H7830" s="119"/>
    </row>
    <row r="7831" spans="8:8" s="47" customFormat="1" x14ac:dyDescent="0.2">
      <c r="H7831" s="119"/>
    </row>
    <row r="7832" spans="8:8" s="47" customFormat="1" x14ac:dyDescent="0.2">
      <c r="H7832" s="119"/>
    </row>
    <row r="7833" spans="8:8" s="47" customFormat="1" x14ac:dyDescent="0.2">
      <c r="H7833" s="119"/>
    </row>
    <row r="7834" spans="8:8" s="47" customFormat="1" x14ac:dyDescent="0.2">
      <c r="H7834" s="119"/>
    </row>
    <row r="7835" spans="8:8" s="47" customFormat="1" x14ac:dyDescent="0.2">
      <c r="H7835" s="119"/>
    </row>
    <row r="7836" spans="8:8" s="47" customFormat="1" x14ac:dyDescent="0.2">
      <c r="H7836" s="119"/>
    </row>
    <row r="7837" spans="8:8" s="47" customFormat="1" x14ac:dyDescent="0.2">
      <c r="H7837" s="119"/>
    </row>
    <row r="7838" spans="8:8" s="47" customFormat="1" x14ac:dyDescent="0.2">
      <c r="H7838" s="119"/>
    </row>
    <row r="7839" spans="8:8" s="47" customFormat="1" x14ac:dyDescent="0.2">
      <c r="H7839" s="119"/>
    </row>
    <row r="7840" spans="8:8" s="47" customFormat="1" x14ac:dyDescent="0.2">
      <c r="H7840" s="119"/>
    </row>
    <row r="7841" spans="8:8" s="47" customFormat="1" x14ac:dyDescent="0.2">
      <c r="H7841" s="119"/>
    </row>
    <row r="7842" spans="8:8" s="47" customFormat="1" x14ac:dyDescent="0.2">
      <c r="H7842" s="119"/>
    </row>
    <row r="7843" spans="8:8" s="47" customFormat="1" x14ac:dyDescent="0.2">
      <c r="H7843" s="119"/>
    </row>
    <row r="7844" spans="8:8" s="47" customFormat="1" x14ac:dyDescent="0.2">
      <c r="H7844" s="119"/>
    </row>
    <row r="7845" spans="8:8" s="47" customFormat="1" x14ac:dyDescent="0.2">
      <c r="H7845" s="119"/>
    </row>
    <row r="7846" spans="8:8" s="47" customFormat="1" x14ac:dyDescent="0.2">
      <c r="H7846" s="119"/>
    </row>
    <row r="7847" spans="8:8" s="47" customFormat="1" x14ac:dyDescent="0.2">
      <c r="H7847" s="119"/>
    </row>
    <row r="7848" spans="8:8" s="47" customFormat="1" x14ac:dyDescent="0.2">
      <c r="H7848" s="119"/>
    </row>
    <row r="7849" spans="8:8" s="47" customFormat="1" x14ac:dyDescent="0.2">
      <c r="H7849" s="119"/>
    </row>
    <row r="7850" spans="8:8" s="47" customFormat="1" x14ac:dyDescent="0.2">
      <c r="H7850" s="119"/>
    </row>
    <row r="7851" spans="8:8" s="47" customFormat="1" x14ac:dyDescent="0.2">
      <c r="H7851" s="119"/>
    </row>
    <row r="7852" spans="8:8" s="47" customFormat="1" x14ac:dyDescent="0.2">
      <c r="H7852" s="119"/>
    </row>
    <row r="7853" spans="8:8" s="47" customFormat="1" x14ac:dyDescent="0.2">
      <c r="H7853" s="119"/>
    </row>
    <row r="7854" spans="8:8" s="47" customFormat="1" x14ac:dyDescent="0.2">
      <c r="H7854" s="119"/>
    </row>
    <row r="7855" spans="8:8" s="47" customFormat="1" x14ac:dyDescent="0.2">
      <c r="H7855" s="119"/>
    </row>
    <row r="7856" spans="8:8" s="47" customFormat="1" x14ac:dyDescent="0.2">
      <c r="H7856" s="119"/>
    </row>
    <row r="7857" spans="8:8" s="47" customFormat="1" x14ac:dyDescent="0.2">
      <c r="H7857" s="119"/>
    </row>
    <row r="7858" spans="8:8" s="47" customFormat="1" x14ac:dyDescent="0.2">
      <c r="H7858" s="119"/>
    </row>
    <row r="7859" spans="8:8" s="47" customFormat="1" x14ac:dyDescent="0.2">
      <c r="H7859" s="119"/>
    </row>
    <row r="7860" spans="8:8" s="47" customFormat="1" x14ac:dyDescent="0.2">
      <c r="H7860" s="119"/>
    </row>
    <row r="7861" spans="8:8" s="47" customFormat="1" x14ac:dyDescent="0.2">
      <c r="H7861" s="119"/>
    </row>
    <row r="7862" spans="8:8" s="47" customFormat="1" x14ac:dyDescent="0.2">
      <c r="H7862" s="119"/>
    </row>
    <row r="7863" spans="8:8" s="47" customFormat="1" x14ac:dyDescent="0.2">
      <c r="H7863" s="119"/>
    </row>
    <row r="7864" spans="8:8" s="47" customFormat="1" x14ac:dyDescent="0.2">
      <c r="H7864" s="119"/>
    </row>
    <row r="7865" spans="8:8" s="47" customFormat="1" x14ac:dyDescent="0.2">
      <c r="H7865" s="119"/>
    </row>
    <row r="7866" spans="8:8" s="47" customFormat="1" x14ac:dyDescent="0.2">
      <c r="H7866" s="119"/>
    </row>
    <row r="7867" spans="8:8" s="47" customFormat="1" x14ac:dyDescent="0.2">
      <c r="H7867" s="119"/>
    </row>
    <row r="7868" spans="8:8" s="47" customFormat="1" x14ac:dyDescent="0.2">
      <c r="H7868" s="119"/>
    </row>
    <row r="7869" spans="8:8" s="47" customFormat="1" x14ac:dyDescent="0.2">
      <c r="H7869" s="119"/>
    </row>
    <row r="7870" spans="8:8" s="47" customFormat="1" x14ac:dyDescent="0.2">
      <c r="H7870" s="119"/>
    </row>
    <row r="7871" spans="8:8" s="47" customFormat="1" x14ac:dyDescent="0.2">
      <c r="H7871" s="119"/>
    </row>
    <row r="7872" spans="8:8" s="47" customFormat="1" x14ac:dyDescent="0.2">
      <c r="H7872" s="119"/>
    </row>
    <row r="7873" spans="8:8" s="47" customFormat="1" x14ac:dyDescent="0.2">
      <c r="H7873" s="119"/>
    </row>
    <row r="7874" spans="8:8" s="47" customFormat="1" x14ac:dyDescent="0.2">
      <c r="H7874" s="119"/>
    </row>
    <row r="7875" spans="8:8" s="47" customFormat="1" x14ac:dyDescent="0.2">
      <c r="H7875" s="119"/>
    </row>
    <row r="7876" spans="8:8" s="47" customFormat="1" x14ac:dyDescent="0.2">
      <c r="H7876" s="119"/>
    </row>
    <row r="7877" spans="8:8" s="47" customFormat="1" x14ac:dyDescent="0.2">
      <c r="H7877" s="119"/>
    </row>
    <row r="7878" spans="8:8" s="47" customFormat="1" x14ac:dyDescent="0.2">
      <c r="H7878" s="119"/>
    </row>
    <row r="7879" spans="8:8" s="47" customFormat="1" x14ac:dyDescent="0.2">
      <c r="H7879" s="119"/>
    </row>
    <row r="7880" spans="8:8" s="47" customFormat="1" x14ac:dyDescent="0.2">
      <c r="H7880" s="119"/>
    </row>
    <row r="7881" spans="8:8" s="47" customFormat="1" x14ac:dyDescent="0.2">
      <c r="H7881" s="119"/>
    </row>
    <row r="7882" spans="8:8" s="47" customFormat="1" x14ac:dyDescent="0.2">
      <c r="H7882" s="119"/>
    </row>
    <row r="7883" spans="8:8" s="47" customFormat="1" x14ac:dyDescent="0.2">
      <c r="H7883" s="119"/>
    </row>
    <row r="7884" spans="8:8" s="47" customFormat="1" x14ac:dyDescent="0.2">
      <c r="H7884" s="119"/>
    </row>
    <row r="7885" spans="8:8" s="47" customFormat="1" x14ac:dyDescent="0.2">
      <c r="H7885" s="119"/>
    </row>
    <row r="7886" spans="8:8" s="47" customFormat="1" x14ac:dyDescent="0.2">
      <c r="H7886" s="119"/>
    </row>
    <row r="7887" spans="8:8" s="47" customFormat="1" x14ac:dyDescent="0.2">
      <c r="H7887" s="119"/>
    </row>
    <row r="7888" spans="8:8" s="47" customFormat="1" x14ac:dyDescent="0.2">
      <c r="H7888" s="119"/>
    </row>
    <row r="7889" spans="8:8" s="47" customFormat="1" x14ac:dyDescent="0.2">
      <c r="H7889" s="119"/>
    </row>
    <row r="7890" spans="8:8" s="47" customFormat="1" x14ac:dyDescent="0.2">
      <c r="H7890" s="119"/>
    </row>
    <row r="7891" spans="8:8" s="47" customFormat="1" x14ac:dyDescent="0.2">
      <c r="H7891" s="119"/>
    </row>
    <row r="7892" spans="8:8" s="47" customFormat="1" x14ac:dyDescent="0.2">
      <c r="H7892" s="119"/>
    </row>
    <row r="7893" spans="8:8" s="47" customFormat="1" x14ac:dyDescent="0.2">
      <c r="H7893" s="119"/>
    </row>
    <row r="7894" spans="8:8" s="47" customFormat="1" x14ac:dyDescent="0.2">
      <c r="H7894" s="119"/>
    </row>
    <row r="7895" spans="8:8" s="47" customFormat="1" x14ac:dyDescent="0.2">
      <c r="H7895" s="119"/>
    </row>
    <row r="7896" spans="8:8" s="47" customFormat="1" x14ac:dyDescent="0.2">
      <c r="H7896" s="119"/>
    </row>
    <row r="7897" spans="8:8" s="47" customFormat="1" x14ac:dyDescent="0.2">
      <c r="H7897" s="119"/>
    </row>
    <row r="7898" spans="8:8" s="47" customFormat="1" x14ac:dyDescent="0.2">
      <c r="H7898" s="119"/>
    </row>
    <row r="7899" spans="8:8" s="47" customFormat="1" x14ac:dyDescent="0.2">
      <c r="H7899" s="119"/>
    </row>
    <row r="7900" spans="8:8" s="47" customFormat="1" x14ac:dyDescent="0.2">
      <c r="H7900" s="119"/>
    </row>
    <row r="7901" spans="8:8" s="47" customFormat="1" x14ac:dyDescent="0.2">
      <c r="H7901" s="119"/>
    </row>
    <row r="7902" spans="8:8" s="47" customFormat="1" x14ac:dyDescent="0.2">
      <c r="H7902" s="119"/>
    </row>
    <row r="7903" spans="8:8" s="47" customFormat="1" x14ac:dyDescent="0.2">
      <c r="H7903" s="119"/>
    </row>
    <row r="7904" spans="8:8" s="47" customFormat="1" x14ac:dyDescent="0.2">
      <c r="H7904" s="119"/>
    </row>
    <row r="7905" spans="8:8" s="47" customFormat="1" x14ac:dyDescent="0.2">
      <c r="H7905" s="119"/>
    </row>
    <row r="7906" spans="8:8" s="47" customFormat="1" x14ac:dyDescent="0.2">
      <c r="H7906" s="119"/>
    </row>
    <row r="7907" spans="8:8" s="47" customFormat="1" x14ac:dyDescent="0.2">
      <c r="H7907" s="119"/>
    </row>
    <row r="7908" spans="8:8" s="47" customFormat="1" x14ac:dyDescent="0.2">
      <c r="H7908" s="119"/>
    </row>
    <row r="7909" spans="8:8" s="47" customFormat="1" x14ac:dyDescent="0.2">
      <c r="H7909" s="119"/>
    </row>
    <row r="7910" spans="8:8" s="47" customFormat="1" x14ac:dyDescent="0.2">
      <c r="H7910" s="119"/>
    </row>
    <row r="7911" spans="8:8" s="47" customFormat="1" x14ac:dyDescent="0.2">
      <c r="H7911" s="119"/>
    </row>
    <row r="7912" spans="8:8" s="47" customFormat="1" x14ac:dyDescent="0.2">
      <c r="H7912" s="119"/>
    </row>
    <row r="7913" spans="8:8" s="47" customFormat="1" x14ac:dyDescent="0.2">
      <c r="H7913" s="119"/>
    </row>
    <row r="7914" spans="8:8" s="47" customFormat="1" x14ac:dyDescent="0.2">
      <c r="H7914" s="119"/>
    </row>
    <row r="7915" spans="8:8" s="47" customFormat="1" x14ac:dyDescent="0.2">
      <c r="H7915" s="119"/>
    </row>
    <row r="7916" spans="8:8" s="47" customFormat="1" x14ac:dyDescent="0.2">
      <c r="H7916" s="119"/>
    </row>
    <row r="7917" spans="8:8" s="47" customFormat="1" x14ac:dyDescent="0.2">
      <c r="H7917" s="119"/>
    </row>
    <row r="7918" spans="8:8" s="47" customFormat="1" x14ac:dyDescent="0.2">
      <c r="H7918" s="119"/>
    </row>
    <row r="7919" spans="8:8" s="47" customFormat="1" x14ac:dyDescent="0.2">
      <c r="H7919" s="119"/>
    </row>
    <row r="7920" spans="8:8" s="47" customFormat="1" x14ac:dyDescent="0.2">
      <c r="H7920" s="119"/>
    </row>
    <row r="7921" spans="8:8" s="47" customFormat="1" x14ac:dyDescent="0.2">
      <c r="H7921" s="119"/>
    </row>
    <row r="7922" spans="8:8" s="47" customFormat="1" x14ac:dyDescent="0.2">
      <c r="H7922" s="119"/>
    </row>
    <row r="7923" spans="8:8" s="47" customFormat="1" x14ac:dyDescent="0.2">
      <c r="H7923" s="119"/>
    </row>
    <row r="7924" spans="8:8" s="47" customFormat="1" x14ac:dyDescent="0.2">
      <c r="H7924" s="119"/>
    </row>
    <row r="7925" spans="8:8" s="47" customFormat="1" x14ac:dyDescent="0.2">
      <c r="H7925" s="119"/>
    </row>
    <row r="7926" spans="8:8" s="47" customFormat="1" x14ac:dyDescent="0.2">
      <c r="H7926" s="119"/>
    </row>
    <row r="7927" spans="8:8" s="47" customFormat="1" x14ac:dyDescent="0.2">
      <c r="H7927" s="119"/>
    </row>
    <row r="7928" spans="8:8" s="47" customFormat="1" x14ac:dyDescent="0.2">
      <c r="H7928" s="119"/>
    </row>
    <row r="7929" spans="8:8" s="47" customFormat="1" x14ac:dyDescent="0.2">
      <c r="H7929" s="119"/>
    </row>
    <row r="7930" spans="8:8" s="47" customFormat="1" x14ac:dyDescent="0.2">
      <c r="H7930" s="119"/>
    </row>
    <row r="7931" spans="8:8" s="47" customFormat="1" x14ac:dyDescent="0.2">
      <c r="H7931" s="119"/>
    </row>
    <row r="7932" spans="8:8" s="47" customFormat="1" x14ac:dyDescent="0.2">
      <c r="H7932" s="119"/>
    </row>
    <row r="7933" spans="8:8" s="47" customFormat="1" x14ac:dyDescent="0.2">
      <c r="H7933" s="119"/>
    </row>
    <row r="7934" spans="8:8" s="47" customFormat="1" x14ac:dyDescent="0.2">
      <c r="H7934" s="119"/>
    </row>
    <row r="7935" spans="8:8" s="47" customFormat="1" x14ac:dyDescent="0.2">
      <c r="H7935" s="119"/>
    </row>
    <row r="7936" spans="8:8" s="47" customFormat="1" x14ac:dyDescent="0.2">
      <c r="H7936" s="119"/>
    </row>
    <row r="7937" spans="8:8" s="47" customFormat="1" x14ac:dyDescent="0.2">
      <c r="H7937" s="119"/>
    </row>
    <row r="7938" spans="8:8" s="47" customFormat="1" x14ac:dyDescent="0.2">
      <c r="H7938" s="119"/>
    </row>
    <row r="7939" spans="8:8" s="47" customFormat="1" x14ac:dyDescent="0.2">
      <c r="H7939" s="119"/>
    </row>
    <row r="7940" spans="8:8" s="47" customFormat="1" x14ac:dyDescent="0.2">
      <c r="H7940" s="119"/>
    </row>
    <row r="7941" spans="8:8" s="47" customFormat="1" x14ac:dyDescent="0.2">
      <c r="H7941" s="119"/>
    </row>
    <row r="7942" spans="8:8" s="47" customFormat="1" x14ac:dyDescent="0.2">
      <c r="H7942" s="119"/>
    </row>
    <row r="7943" spans="8:8" s="47" customFormat="1" x14ac:dyDescent="0.2">
      <c r="H7943" s="119"/>
    </row>
    <row r="7944" spans="8:8" s="47" customFormat="1" x14ac:dyDescent="0.2">
      <c r="H7944" s="119"/>
    </row>
    <row r="7945" spans="8:8" s="47" customFormat="1" x14ac:dyDescent="0.2">
      <c r="H7945" s="119"/>
    </row>
    <row r="7946" spans="8:8" s="47" customFormat="1" x14ac:dyDescent="0.2">
      <c r="H7946" s="119"/>
    </row>
    <row r="7947" spans="8:8" s="47" customFormat="1" x14ac:dyDescent="0.2">
      <c r="H7947" s="119"/>
    </row>
    <row r="7948" spans="8:8" s="47" customFormat="1" x14ac:dyDescent="0.2">
      <c r="H7948" s="119"/>
    </row>
    <row r="7949" spans="8:8" s="47" customFormat="1" x14ac:dyDescent="0.2">
      <c r="H7949" s="119"/>
    </row>
    <row r="7950" spans="8:8" s="47" customFormat="1" x14ac:dyDescent="0.2">
      <c r="H7950" s="119"/>
    </row>
    <row r="7951" spans="8:8" s="47" customFormat="1" x14ac:dyDescent="0.2">
      <c r="H7951" s="119"/>
    </row>
    <row r="7952" spans="8:8" s="47" customFormat="1" x14ac:dyDescent="0.2">
      <c r="H7952" s="119"/>
    </row>
    <row r="7953" spans="8:8" s="47" customFormat="1" x14ac:dyDescent="0.2">
      <c r="H7953" s="119"/>
    </row>
    <row r="7954" spans="8:8" s="47" customFormat="1" x14ac:dyDescent="0.2">
      <c r="H7954" s="119"/>
    </row>
    <row r="7955" spans="8:8" s="47" customFormat="1" x14ac:dyDescent="0.2">
      <c r="H7955" s="119"/>
    </row>
    <row r="7956" spans="8:8" s="47" customFormat="1" x14ac:dyDescent="0.2">
      <c r="H7956" s="119"/>
    </row>
    <row r="7957" spans="8:8" s="47" customFormat="1" x14ac:dyDescent="0.2">
      <c r="H7957" s="119"/>
    </row>
    <row r="7958" spans="8:8" s="47" customFormat="1" x14ac:dyDescent="0.2">
      <c r="H7958" s="119"/>
    </row>
    <row r="7959" spans="8:8" s="47" customFormat="1" x14ac:dyDescent="0.2">
      <c r="H7959" s="119"/>
    </row>
    <row r="7960" spans="8:8" s="47" customFormat="1" x14ac:dyDescent="0.2">
      <c r="H7960" s="119"/>
    </row>
    <row r="7961" spans="8:8" s="47" customFormat="1" x14ac:dyDescent="0.2">
      <c r="H7961" s="119"/>
    </row>
    <row r="7962" spans="8:8" s="47" customFormat="1" x14ac:dyDescent="0.2">
      <c r="H7962" s="119"/>
    </row>
    <row r="7963" spans="8:8" s="47" customFormat="1" x14ac:dyDescent="0.2">
      <c r="H7963" s="119"/>
    </row>
    <row r="7964" spans="8:8" s="47" customFormat="1" x14ac:dyDescent="0.2">
      <c r="H7964" s="119"/>
    </row>
    <row r="7965" spans="8:8" s="47" customFormat="1" x14ac:dyDescent="0.2">
      <c r="H7965" s="119"/>
    </row>
    <row r="7966" spans="8:8" s="47" customFormat="1" x14ac:dyDescent="0.2">
      <c r="H7966" s="119"/>
    </row>
    <row r="7967" spans="8:8" s="47" customFormat="1" x14ac:dyDescent="0.2">
      <c r="H7967" s="119"/>
    </row>
    <row r="7968" spans="8:8" s="47" customFormat="1" x14ac:dyDescent="0.2">
      <c r="H7968" s="119"/>
    </row>
    <row r="7969" spans="8:8" s="47" customFormat="1" x14ac:dyDescent="0.2">
      <c r="H7969" s="119"/>
    </row>
    <row r="7970" spans="8:8" s="47" customFormat="1" x14ac:dyDescent="0.2">
      <c r="H7970" s="119"/>
    </row>
    <row r="7971" spans="8:8" s="47" customFormat="1" x14ac:dyDescent="0.2">
      <c r="H7971" s="119"/>
    </row>
    <row r="7972" spans="8:8" s="47" customFormat="1" x14ac:dyDescent="0.2">
      <c r="H7972" s="119"/>
    </row>
    <row r="7973" spans="8:8" s="47" customFormat="1" x14ac:dyDescent="0.2">
      <c r="H7973" s="119"/>
    </row>
    <row r="7974" spans="8:8" s="47" customFormat="1" x14ac:dyDescent="0.2">
      <c r="H7974" s="119"/>
    </row>
    <row r="7975" spans="8:8" s="47" customFormat="1" x14ac:dyDescent="0.2">
      <c r="H7975" s="119"/>
    </row>
    <row r="7976" spans="8:8" s="47" customFormat="1" x14ac:dyDescent="0.2">
      <c r="H7976" s="119"/>
    </row>
    <row r="7977" spans="8:8" s="47" customFormat="1" x14ac:dyDescent="0.2">
      <c r="H7977" s="119"/>
    </row>
    <row r="7978" spans="8:8" s="47" customFormat="1" x14ac:dyDescent="0.2">
      <c r="H7978" s="119"/>
    </row>
    <row r="7979" spans="8:8" s="47" customFormat="1" x14ac:dyDescent="0.2">
      <c r="H7979" s="119"/>
    </row>
    <row r="7980" spans="8:8" s="47" customFormat="1" x14ac:dyDescent="0.2">
      <c r="H7980" s="119"/>
    </row>
    <row r="7981" spans="8:8" s="47" customFormat="1" x14ac:dyDescent="0.2">
      <c r="H7981" s="119"/>
    </row>
    <row r="7982" spans="8:8" s="47" customFormat="1" x14ac:dyDescent="0.2">
      <c r="H7982" s="119"/>
    </row>
    <row r="7983" spans="8:8" s="47" customFormat="1" x14ac:dyDescent="0.2">
      <c r="H7983" s="119"/>
    </row>
    <row r="7984" spans="8:8" s="47" customFormat="1" x14ac:dyDescent="0.2">
      <c r="H7984" s="119"/>
    </row>
    <row r="7985" spans="8:8" s="47" customFormat="1" x14ac:dyDescent="0.2">
      <c r="H7985" s="119"/>
    </row>
    <row r="7986" spans="8:8" s="47" customFormat="1" x14ac:dyDescent="0.2">
      <c r="H7986" s="119"/>
    </row>
    <row r="7987" spans="8:8" s="47" customFormat="1" x14ac:dyDescent="0.2">
      <c r="H7987" s="119"/>
    </row>
    <row r="7988" spans="8:8" s="47" customFormat="1" x14ac:dyDescent="0.2">
      <c r="H7988" s="119"/>
    </row>
    <row r="7989" spans="8:8" s="47" customFormat="1" x14ac:dyDescent="0.2">
      <c r="H7989" s="119"/>
    </row>
    <row r="7990" spans="8:8" s="47" customFormat="1" x14ac:dyDescent="0.2">
      <c r="H7990" s="119"/>
    </row>
    <row r="7991" spans="8:8" s="47" customFormat="1" x14ac:dyDescent="0.2">
      <c r="H7991" s="119"/>
    </row>
    <row r="7992" spans="8:8" s="47" customFormat="1" x14ac:dyDescent="0.2">
      <c r="H7992" s="119"/>
    </row>
    <row r="7993" spans="8:8" s="47" customFormat="1" x14ac:dyDescent="0.2">
      <c r="H7993" s="119"/>
    </row>
    <row r="7994" spans="8:8" s="47" customFormat="1" x14ac:dyDescent="0.2">
      <c r="H7994" s="119"/>
    </row>
    <row r="7995" spans="8:8" s="47" customFormat="1" x14ac:dyDescent="0.2">
      <c r="H7995" s="119"/>
    </row>
    <row r="7996" spans="8:8" s="47" customFormat="1" x14ac:dyDescent="0.2">
      <c r="H7996" s="119"/>
    </row>
    <row r="7997" spans="8:8" s="47" customFormat="1" x14ac:dyDescent="0.2">
      <c r="H7997" s="119"/>
    </row>
    <row r="7998" spans="8:8" s="47" customFormat="1" x14ac:dyDescent="0.2">
      <c r="H7998" s="119"/>
    </row>
    <row r="7999" spans="8:8" s="47" customFormat="1" x14ac:dyDescent="0.2">
      <c r="H7999" s="119"/>
    </row>
    <row r="8000" spans="8:8" s="47" customFormat="1" x14ac:dyDescent="0.2">
      <c r="H8000" s="119"/>
    </row>
    <row r="8001" spans="8:8" s="47" customFormat="1" x14ac:dyDescent="0.2">
      <c r="H8001" s="119"/>
    </row>
    <row r="8002" spans="8:8" s="47" customFormat="1" x14ac:dyDescent="0.2">
      <c r="H8002" s="119"/>
    </row>
    <row r="8003" spans="8:8" s="47" customFormat="1" x14ac:dyDescent="0.2">
      <c r="H8003" s="119"/>
    </row>
    <row r="8004" spans="8:8" s="47" customFormat="1" x14ac:dyDescent="0.2">
      <c r="H8004" s="119"/>
    </row>
    <row r="8005" spans="8:8" s="47" customFormat="1" x14ac:dyDescent="0.2">
      <c r="H8005" s="119"/>
    </row>
    <row r="8006" spans="8:8" s="47" customFormat="1" x14ac:dyDescent="0.2">
      <c r="H8006" s="119"/>
    </row>
    <row r="8007" spans="8:8" s="47" customFormat="1" x14ac:dyDescent="0.2">
      <c r="H8007" s="119"/>
    </row>
    <row r="8008" spans="8:8" s="47" customFormat="1" x14ac:dyDescent="0.2">
      <c r="H8008" s="119"/>
    </row>
    <row r="8009" spans="8:8" s="47" customFormat="1" x14ac:dyDescent="0.2">
      <c r="H8009" s="119"/>
    </row>
    <row r="8010" spans="8:8" s="47" customFormat="1" x14ac:dyDescent="0.2">
      <c r="H8010" s="119"/>
    </row>
    <row r="8011" spans="8:8" s="47" customFormat="1" x14ac:dyDescent="0.2">
      <c r="H8011" s="119"/>
    </row>
    <row r="8012" spans="8:8" s="47" customFormat="1" x14ac:dyDescent="0.2">
      <c r="H8012" s="119"/>
    </row>
    <row r="8013" spans="8:8" s="47" customFormat="1" x14ac:dyDescent="0.2">
      <c r="H8013" s="119"/>
    </row>
    <row r="8014" spans="8:8" s="47" customFormat="1" x14ac:dyDescent="0.2">
      <c r="H8014" s="119"/>
    </row>
    <row r="8015" spans="8:8" s="47" customFormat="1" x14ac:dyDescent="0.2">
      <c r="H8015" s="119"/>
    </row>
    <row r="8016" spans="8:8" s="47" customFormat="1" x14ac:dyDescent="0.2">
      <c r="H8016" s="119"/>
    </row>
    <row r="8017" spans="8:8" s="47" customFormat="1" x14ac:dyDescent="0.2">
      <c r="H8017" s="119"/>
    </row>
    <row r="8018" spans="8:8" s="47" customFormat="1" x14ac:dyDescent="0.2">
      <c r="H8018" s="119"/>
    </row>
    <row r="8019" spans="8:8" s="47" customFormat="1" x14ac:dyDescent="0.2">
      <c r="H8019" s="119"/>
    </row>
    <row r="8020" spans="8:8" s="47" customFormat="1" x14ac:dyDescent="0.2">
      <c r="H8020" s="119"/>
    </row>
    <row r="8021" spans="8:8" s="47" customFormat="1" x14ac:dyDescent="0.2">
      <c r="H8021" s="119"/>
    </row>
    <row r="8022" spans="8:8" s="47" customFormat="1" x14ac:dyDescent="0.2">
      <c r="H8022" s="119"/>
    </row>
    <row r="8023" spans="8:8" s="47" customFormat="1" x14ac:dyDescent="0.2">
      <c r="H8023" s="119"/>
    </row>
    <row r="8024" spans="8:8" s="47" customFormat="1" x14ac:dyDescent="0.2">
      <c r="H8024" s="119"/>
    </row>
    <row r="8025" spans="8:8" s="47" customFormat="1" x14ac:dyDescent="0.2">
      <c r="H8025" s="119"/>
    </row>
    <row r="8026" spans="8:8" s="47" customFormat="1" x14ac:dyDescent="0.2">
      <c r="H8026" s="119"/>
    </row>
    <row r="8027" spans="8:8" s="47" customFormat="1" x14ac:dyDescent="0.2">
      <c r="H8027" s="119"/>
    </row>
    <row r="8028" spans="8:8" s="47" customFormat="1" x14ac:dyDescent="0.2">
      <c r="H8028" s="119"/>
    </row>
    <row r="8029" spans="8:8" s="47" customFormat="1" x14ac:dyDescent="0.2">
      <c r="H8029" s="119"/>
    </row>
    <row r="8030" spans="8:8" s="47" customFormat="1" x14ac:dyDescent="0.2">
      <c r="H8030" s="119"/>
    </row>
    <row r="8031" spans="8:8" s="47" customFormat="1" x14ac:dyDescent="0.2">
      <c r="H8031" s="119"/>
    </row>
    <row r="8032" spans="8:8" s="47" customFormat="1" x14ac:dyDescent="0.2">
      <c r="H8032" s="119"/>
    </row>
    <row r="8033" spans="8:8" s="47" customFormat="1" x14ac:dyDescent="0.2">
      <c r="H8033" s="119"/>
    </row>
    <row r="8034" spans="8:8" s="47" customFormat="1" x14ac:dyDescent="0.2">
      <c r="H8034" s="119"/>
    </row>
    <row r="8035" spans="8:8" s="47" customFormat="1" x14ac:dyDescent="0.2">
      <c r="H8035" s="119"/>
    </row>
    <row r="8036" spans="8:8" s="47" customFormat="1" x14ac:dyDescent="0.2">
      <c r="H8036" s="119"/>
    </row>
    <row r="8037" spans="8:8" s="47" customFormat="1" x14ac:dyDescent="0.2">
      <c r="H8037" s="119"/>
    </row>
    <row r="8038" spans="8:8" s="47" customFormat="1" x14ac:dyDescent="0.2">
      <c r="H8038" s="119"/>
    </row>
    <row r="8039" spans="8:8" s="47" customFormat="1" x14ac:dyDescent="0.2">
      <c r="H8039" s="119"/>
    </row>
    <row r="8040" spans="8:8" s="47" customFormat="1" x14ac:dyDescent="0.2">
      <c r="H8040" s="119"/>
    </row>
    <row r="8041" spans="8:8" s="47" customFormat="1" x14ac:dyDescent="0.2">
      <c r="H8041" s="119"/>
    </row>
    <row r="8042" spans="8:8" s="47" customFormat="1" x14ac:dyDescent="0.2">
      <c r="H8042" s="119"/>
    </row>
    <row r="8043" spans="8:8" s="47" customFormat="1" x14ac:dyDescent="0.2">
      <c r="H8043" s="119"/>
    </row>
    <row r="8044" spans="8:8" s="47" customFormat="1" x14ac:dyDescent="0.2">
      <c r="H8044" s="119"/>
    </row>
    <row r="8045" spans="8:8" s="47" customFormat="1" x14ac:dyDescent="0.2">
      <c r="H8045" s="119"/>
    </row>
    <row r="8046" spans="8:8" s="47" customFormat="1" x14ac:dyDescent="0.2">
      <c r="H8046" s="119"/>
    </row>
    <row r="8047" spans="8:8" s="47" customFormat="1" x14ac:dyDescent="0.2">
      <c r="H8047" s="119"/>
    </row>
    <row r="8048" spans="8:8" s="47" customFormat="1" x14ac:dyDescent="0.2">
      <c r="H8048" s="119"/>
    </row>
    <row r="8049" spans="8:8" s="47" customFormat="1" x14ac:dyDescent="0.2">
      <c r="H8049" s="119"/>
    </row>
    <row r="8050" spans="8:8" s="47" customFormat="1" x14ac:dyDescent="0.2">
      <c r="H8050" s="119"/>
    </row>
    <row r="8051" spans="8:8" s="47" customFormat="1" x14ac:dyDescent="0.2">
      <c r="H8051" s="119"/>
    </row>
    <row r="8052" spans="8:8" s="47" customFormat="1" x14ac:dyDescent="0.2">
      <c r="H8052" s="119"/>
    </row>
    <row r="8053" spans="8:8" s="47" customFormat="1" x14ac:dyDescent="0.2">
      <c r="H8053" s="119"/>
    </row>
    <row r="8054" spans="8:8" s="47" customFormat="1" x14ac:dyDescent="0.2">
      <c r="H8054" s="119"/>
    </row>
    <row r="8055" spans="8:8" s="47" customFormat="1" x14ac:dyDescent="0.2">
      <c r="H8055" s="119"/>
    </row>
    <row r="8056" spans="8:8" s="47" customFormat="1" x14ac:dyDescent="0.2">
      <c r="H8056" s="119"/>
    </row>
    <row r="8057" spans="8:8" s="47" customFormat="1" x14ac:dyDescent="0.2">
      <c r="H8057" s="119"/>
    </row>
    <row r="8058" spans="8:8" s="47" customFormat="1" x14ac:dyDescent="0.2">
      <c r="H8058" s="119"/>
    </row>
    <row r="8059" spans="8:8" s="47" customFormat="1" x14ac:dyDescent="0.2">
      <c r="H8059" s="119"/>
    </row>
    <row r="8060" spans="8:8" s="47" customFormat="1" x14ac:dyDescent="0.2">
      <c r="H8060" s="119"/>
    </row>
    <row r="8061" spans="8:8" s="47" customFormat="1" x14ac:dyDescent="0.2">
      <c r="H8061" s="119"/>
    </row>
    <row r="8062" spans="8:8" s="47" customFormat="1" x14ac:dyDescent="0.2">
      <c r="H8062" s="119"/>
    </row>
    <row r="8063" spans="8:8" s="47" customFormat="1" x14ac:dyDescent="0.2">
      <c r="H8063" s="119"/>
    </row>
    <row r="8064" spans="8:8" s="47" customFormat="1" x14ac:dyDescent="0.2">
      <c r="H8064" s="119"/>
    </row>
    <row r="8065" spans="8:8" s="47" customFormat="1" x14ac:dyDescent="0.2">
      <c r="H8065" s="119"/>
    </row>
    <row r="8066" spans="8:8" s="47" customFormat="1" x14ac:dyDescent="0.2">
      <c r="H8066" s="119"/>
    </row>
    <row r="8067" spans="8:8" s="47" customFormat="1" x14ac:dyDescent="0.2">
      <c r="H8067" s="119"/>
    </row>
    <row r="8068" spans="8:8" s="47" customFormat="1" x14ac:dyDescent="0.2">
      <c r="H8068" s="119"/>
    </row>
    <row r="8069" spans="8:8" s="47" customFormat="1" x14ac:dyDescent="0.2">
      <c r="H8069" s="119"/>
    </row>
    <row r="8070" spans="8:8" s="47" customFormat="1" x14ac:dyDescent="0.2">
      <c r="H8070" s="119"/>
    </row>
    <row r="8071" spans="8:8" s="47" customFormat="1" x14ac:dyDescent="0.2">
      <c r="H8071" s="119"/>
    </row>
    <row r="8072" spans="8:8" s="47" customFormat="1" x14ac:dyDescent="0.2">
      <c r="H8072" s="119"/>
    </row>
    <row r="8073" spans="8:8" s="47" customFormat="1" x14ac:dyDescent="0.2">
      <c r="H8073" s="119"/>
    </row>
    <row r="8074" spans="8:8" s="47" customFormat="1" x14ac:dyDescent="0.2">
      <c r="H8074" s="119"/>
    </row>
    <row r="8075" spans="8:8" s="47" customFormat="1" x14ac:dyDescent="0.2">
      <c r="H8075" s="119"/>
    </row>
    <row r="8076" spans="8:8" s="47" customFormat="1" x14ac:dyDescent="0.2">
      <c r="H8076" s="119"/>
    </row>
    <row r="8077" spans="8:8" s="47" customFormat="1" x14ac:dyDescent="0.2">
      <c r="H8077" s="119"/>
    </row>
    <row r="8078" spans="8:8" s="47" customFormat="1" x14ac:dyDescent="0.2">
      <c r="H8078" s="119"/>
    </row>
    <row r="8079" spans="8:8" s="47" customFormat="1" x14ac:dyDescent="0.2">
      <c r="H8079" s="119"/>
    </row>
    <row r="8080" spans="8:8" s="47" customFormat="1" x14ac:dyDescent="0.2">
      <c r="H8080" s="119"/>
    </row>
    <row r="8081" spans="8:8" s="47" customFormat="1" x14ac:dyDescent="0.2">
      <c r="H8081" s="119"/>
    </row>
    <row r="8082" spans="8:8" s="47" customFormat="1" x14ac:dyDescent="0.2">
      <c r="H8082" s="119"/>
    </row>
    <row r="8083" spans="8:8" s="47" customFormat="1" x14ac:dyDescent="0.2">
      <c r="H8083" s="119"/>
    </row>
    <row r="8084" spans="8:8" s="47" customFormat="1" x14ac:dyDescent="0.2">
      <c r="H8084" s="119"/>
    </row>
    <row r="8085" spans="8:8" s="47" customFormat="1" x14ac:dyDescent="0.2">
      <c r="H8085" s="119"/>
    </row>
    <row r="8086" spans="8:8" s="47" customFormat="1" x14ac:dyDescent="0.2">
      <c r="H8086" s="119"/>
    </row>
    <row r="8087" spans="8:8" s="47" customFormat="1" x14ac:dyDescent="0.2">
      <c r="H8087" s="119"/>
    </row>
    <row r="8088" spans="8:8" s="47" customFormat="1" x14ac:dyDescent="0.2">
      <c r="H8088" s="119"/>
    </row>
    <row r="8089" spans="8:8" s="47" customFormat="1" x14ac:dyDescent="0.2">
      <c r="H8089" s="119"/>
    </row>
    <row r="8090" spans="8:8" s="47" customFormat="1" x14ac:dyDescent="0.2">
      <c r="H8090" s="119"/>
    </row>
    <row r="8091" spans="8:8" s="47" customFormat="1" x14ac:dyDescent="0.2">
      <c r="H8091" s="119"/>
    </row>
    <row r="8092" spans="8:8" s="47" customFormat="1" x14ac:dyDescent="0.2">
      <c r="H8092" s="119"/>
    </row>
    <row r="8093" spans="8:8" s="47" customFormat="1" x14ac:dyDescent="0.2">
      <c r="H8093" s="119"/>
    </row>
    <row r="8094" spans="8:8" s="47" customFormat="1" x14ac:dyDescent="0.2">
      <c r="H8094" s="119"/>
    </row>
    <row r="8095" spans="8:8" s="47" customFormat="1" x14ac:dyDescent="0.2">
      <c r="H8095" s="119"/>
    </row>
    <row r="8096" spans="8:8" s="47" customFormat="1" x14ac:dyDescent="0.2">
      <c r="H8096" s="119"/>
    </row>
    <row r="8097" spans="8:8" s="47" customFormat="1" x14ac:dyDescent="0.2">
      <c r="H8097" s="119"/>
    </row>
    <row r="8098" spans="8:8" s="47" customFormat="1" x14ac:dyDescent="0.2">
      <c r="H8098" s="119"/>
    </row>
    <row r="8099" spans="8:8" s="47" customFormat="1" x14ac:dyDescent="0.2">
      <c r="H8099" s="119"/>
    </row>
    <row r="8100" spans="8:8" s="47" customFormat="1" x14ac:dyDescent="0.2">
      <c r="H8100" s="119"/>
    </row>
    <row r="8101" spans="8:8" s="47" customFormat="1" x14ac:dyDescent="0.2">
      <c r="H8101" s="119"/>
    </row>
    <row r="8102" spans="8:8" s="47" customFormat="1" x14ac:dyDescent="0.2">
      <c r="H8102" s="119"/>
    </row>
    <row r="8103" spans="8:8" s="47" customFormat="1" x14ac:dyDescent="0.2">
      <c r="H8103" s="119"/>
    </row>
    <row r="8104" spans="8:8" s="47" customFormat="1" x14ac:dyDescent="0.2">
      <c r="H8104" s="119"/>
    </row>
    <row r="8105" spans="8:8" s="47" customFormat="1" x14ac:dyDescent="0.2">
      <c r="H8105" s="119"/>
    </row>
    <row r="8106" spans="8:8" s="47" customFormat="1" x14ac:dyDescent="0.2">
      <c r="H8106" s="119"/>
    </row>
    <row r="8107" spans="8:8" s="47" customFormat="1" x14ac:dyDescent="0.2">
      <c r="H8107" s="119"/>
    </row>
    <row r="8108" spans="8:8" s="47" customFormat="1" x14ac:dyDescent="0.2">
      <c r="H8108" s="119"/>
    </row>
    <row r="8109" spans="8:8" s="47" customFormat="1" x14ac:dyDescent="0.2">
      <c r="H8109" s="119"/>
    </row>
    <row r="8110" spans="8:8" s="47" customFormat="1" x14ac:dyDescent="0.2">
      <c r="H8110" s="119"/>
    </row>
    <row r="8111" spans="8:8" s="47" customFormat="1" x14ac:dyDescent="0.2">
      <c r="H8111" s="119"/>
    </row>
    <row r="8112" spans="8:8" s="47" customFormat="1" x14ac:dyDescent="0.2">
      <c r="H8112" s="119"/>
    </row>
    <row r="8113" spans="8:8" s="47" customFormat="1" x14ac:dyDescent="0.2">
      <c r="H8113" s="119"/>
    </row>
    <row r="8114" spans="8:8" s="47" customFormat="1" x14ac:dyDescent="0.2">
      <c r="H8114" s="119"/>
    </row>
    <row r="8115" spans="8:8" s="47" customFormat="1" x14ac:dyDescent="0.2">
      <c r="H8115" s="119"/>
    </row>
    <row r="8116" spans="8:8" s="47" customFormat="1" x14ac:dyDescent="0.2">
      <c r="H8116" s="119"/>
    </row>
    <row r="8117" spans="8:8" s="47" customFormat="1" x14ac:dyDescent="0.2">
      <c r="H8117" s="119"/>
    </row>
    <row r="8118" spans="8:8" s="47" customFormat="1" x14ac:dyDescent="0.2">
      <c r="H8118" s="119"/>
    </row>
    <row r="8119" spans="8:8" s="47" customFormat="1" x14ac:dyDescent="0.2">
      <c r="H8119" s="119"/>
    </row>
    <row r="8120" spans="8:8" s="47" customFormat="1" x14ac:dyDescent="0.2">
      <c r="H8120" s="119"/>
    </row>
    <row r="8121" spans="8:8" s="47" customFormat="1" x14ac:dyDescent="0.2">
      <c r="H8121" s="119"/>
    </row>
    <row r="8122" spans="8:8" s="47" customFormat="1" x14ac:dyDescent="0.2">
      <c r="H8122" s="119"/>
    </row>
    <row r="8123" spans="8:8" s="47" customFormat="1" x14ac:dyDescent="0.2">
      <c r="H8123" s="119"/>
    </row>
    <row r="8124" spans="8:8" s="47" customFormat="1" x14ac:dyDescent="0.2">
      <c r="H8124" s="119"/>
    </row>
    <row r="8125" spans="8:8" s="47" customFormat="1" x14ac:dyDescent="0.2">
      <c r="H8125" s="119"/>
    </row>
    <row r="8126" spans="8:8" s="47" customFormat="1" x14ac:dyDescent="0.2">
      <c r="H8126" s="119"/>
    </row>
    <row r="8127" spans="8:8" s="47" customFormat="1" x14ac:dyDescent="0.2">
      <c r="H8127" s="119"/>
    </row>
    <row r="8128" spans="8:8" s="47" customFormat="1" x14ac:dyDescent="0.2">
      <c r="H8128" s="119"/>
    </row>
    <row r="8129" spans="8:8" s="47" customFormat="1" x14ac:dyDescent="0.2">
      <c r="H8129" s="119"/>
    </row>
    <row r="8130" spans="8:8" s="47" customFormat="1" x14ac:dyDescent="0.2">
      <c r="H8130" s="119"/>
    </row>
    <row r="8131" spans="8:8" s="47" customFormat="1" x14ac:dyDescent="0.2">
      <c r="H8131" s="119"/>
    </row>
    <row r="8132" spans="8:8" s="47" customFormat="1" x14ac:dyDescent="0.2">
      <c r="H8132" s="119"/>
    </row>
    <row r="8133" spans="8:8" s="47" customFormat="1" x14ac:dyDescent="0.2">
      <c r="H8133" s="119"/>
    </row>
    <row r="8134" spans="8:8" s="47" customFormat="1" x14ac:dyDescent="0.2">
      <c r="H8134" s="119"/>
    </row>
    <row r="8135" spans="8:8" s="47" customFormat="1" x14ac:dyDescent="0.2">
      <c r="H8135" s="119"/>
    </row>
    <row r="8136" spans="8:8" s="47" customFormat="1" x14ac:dyDescent="0.2">
      <c r="H8136" s="119"/>
    </row>
    <row r="8137" spans="8:8" s="47" customFormat="1" x14ac:dyDescent="0.2">
      <c r="H8137" s="119"/>
    </row>
    <row r="8138" spans="8:8" s="47" customFormat="1" x14ac:dyDescent="0.2">
      <c r="H8138" s="119"/>
    </row>
    <row r="8139" spans="8:8" s="47" customFormat="1" x14ac:dyDescent="0.2">
      <c r="H8139" s="119"/>
    </row>
    <row r="8140" spans="8:8" s="47" customFormat="1" x14ac:dyDescent="0.2">
      <c r="H8140" s="119"/>
    </row>
    <row r="8141" spans="8:8" s="47" customFormat="1" x14ac:dyDescent="0.2">
      <c r="H8141" s="119"/>
    </row>
    <row r="8142" spans="8:8" s="47" customFormat="1" x14ac:dyDescent="0.2">
      <c r="H8142" s="119"/>
    </row>
    <row r="8143" spans="8:8" s="47" customFormat="1" x14ac:dyDescent="0.2">
      <c r="H8143" s="119"/>
    </row>
    <row r="8144" spans="8:8" s="47" customFormat="1" x14ac:dyDescent="0.2">
      <c r="H8144" s="119"/>
    </row>
    <row r="8145" spans="8:8" s="47" customFormat="1" x14ac:dyDescent="0.2">
      <c r="H8145" s="119"/>
    </row>
    <row r="8146" spans="8:8" s="47" customFormat="1" x14ac:dyDescent="0.2">
      <c r="H8146" s="119"/>
    </row>
    <row r="8147" spans="8:8" s="47" customFormat="1" x14ac:dyDescent="0.2">
      <c r="H8147" s="119"/>
    </row>
    <row r="8148" spans="8:8" s="47" customFormat="1" x14ac:dyDescent="0.2">
      <c r="H8148" s="119"/>
    </row>
    <row r="8149" spans="8:8" s="47" customFormat="1" x14ac:dyDescent="0.2">
      <c r="H8149" s="119"/>
    </row>
    <row r="8150" spans="8:8" s="47" customFormat="1" x14ac:dyDescent="0.2">
      <c r="H8150" s="119"/>
    </row>
    <row r="8151" spans="8:8" s="47" customFormat="1" x14ac:dyDescent="0.2">
      <c r="H8151" s="119"/>
    </row>
    <row r="8152" spans="8:8" s="47" customFormat="1" x14ac:dyDescent="0.2">
      <c r="H8152" s="119"/>
    </row>
    <row r="8153" spans="8:8" s="47" customFormat="1" x14ac:dyDescent="0.2">
      <c r="H8153" s="119"/>
    </row>
    <row r="8154" spans="8:8" s="47" customFormat="1" x14ac:dyDescent="0.2">
      <c r="H8154" s="119"/>
    </row>
    <row r="8155" spans="8:8" s="47" customFormat="1" x14ac:dyDescent="0.2">
      <c r="H8155" s="119"/>
    </row>
    <row r="8156" spans="8:8" s="47" customFormat="1" x14ac:dyDescent="0.2">
      <c r="H8156" s="119"/>
    </row>
    <row r="8157" spans="8:8" s="47" customFormat="1" x14ac:dyDescent="0.2">
      <c r="H8157" s="119"/>
    </row>
    <row r="8158" spans="8:8" s="47" customFormat="1" x14ac:dyDescent="0.2">
      <c r="H8158" s="119"/>
    </row>
    <row r="8159" spans="8:8" s="47" customFormat="1" x14ac:dyDescent="0.2">
      <c r="H8159" s="119"/>
    </row>
    <row r="8160" spans="8:8" s="47" customFormat="1" x14ac:dyDescent="0.2">
      <c r="H8160" s="119"/>
    </row>
    <row r="8161" spans="8:8" s="47" customFormat="1" x14ac:dyDescent="0.2">
      <c r="H8161" s="119"/>
    </row>
    <row r="8162" spans="8:8" s="47" customFormat="1" x14ac:dyDescent="0.2">
      <c r="H8162" s="119"/>
    </row>
    <row r="8163" spans="8:8" s="47" customFormat="1" x14ac:dyDescent="0.2">
      <c r="H8163" s="119"/>
    </row>
    <row r="8164" spans="8:8" s="47" customFormat="1" x14ac:dyDescent="0.2">
      <c r="H8164" s="119"/>
    </row>
    <row r="8165" spans="8:8" s="47" customFormat="1" x14ac:dyDescent="0.2">
      <c r="H8165" s="119"/>
    </row>
    <row r="8166" spans="8:8" s="47" customFormat="1" x14ac:dyDescent="0.2">
      <c r="H8166" s="119"/>
    </row>
    <row r="8167" spans="8:8" s="47" customFormat="1" x14ac:dyDescent="0.2">
      <c r="H8167" s="119"/>
    </row>
    <row r="8168" spans="8:8" s="47" customFormat="1" x14ac:dyDescent="0.2">
      <c r="H8168" s="119"/>
    </row>
    <row r="8169" spans="8:8" s="47" customFormat="1" x14ac:dyDescent="0.2">
      <c r="H8169" s="119"/>
    </row>
    <row r="8170" spans="8:8" s="47" customFormat="1" x14ac:dyDescent="0.2">
      <c r="H8170" s="119"/>
    </row>
    <row r="8171" spans="8:8" s="47" customFormat="1" x14ac:dyDescent="0.2">
      <c r="H8171" s="119"/>
    </row>
    <row r="8172" spans="8:8" s="47" customFormat="1" x14ac:dyDescent="0.2">
      <c r="H8172" s="119"/>
    </row>
    <row r="8173" spans="8:8" s="47" customFormat="1" x14ac:dyDescent="0.2">
      <c r="H8173" s="119"/>
    </row>
    <row r="8174" spans="8:8" s="47" customFormat="1" x14ac:dyDescent="0.2">
      <c r="H8174" s="119"/>
    </row>
    <row r="8175" spans="8:8" s="47" customFormat="1" x14ac:dyDescent="0.2">
      <c r="H8175" s="119"/>
    </row>
    <row r="8176" spans="8:8" s="47" customFormat="1" x14ac:dyDescent="0.2">
      <c r="H8176" s="119"/>
    </row>
    <row r="8177" spans="8:8" s="47" customFormat="1" x14ac:dyDescent="0.2">
      <c r="H8177" s="119"/>
    </row>
    <row r="8178" spans="8:8" s="47" customFormat="1" x14ac:dyDescent="0.2">
      <c r="H8178" s="119"/>
    </row>
    <row r="8179" spans="8:8" s="47" customFormat="1" x14ac:dyDescent="0.2">
      <c r="H8179" s="119"/>
    </row>
    <row r="8180" spans="8:8" s="47" customFormat="1" x14ac:dyDescent="0.2">
      <c r="H8180" s="119"/>
    </row>
    <row r="8181" spans="8:8" s="47" customFormat="1" x14ac:dyDescent="0.2">
      <c r="H8181" s="119"/>
    </row>
    <row r="8182" spans="8:8" s="47" customFormat="1" x14ac:dyDescent="0.2">
      <c r="H8182" s="119"/>
    </row>
    <row r="8183" spans="8:8" s="47" customFormat="1" x14ac:dyDescent="0.2">
      <c r="H8183" s="119"/>
    </row>
    <row r="8184" spans="8:8" s="47" customFormat="1" x14ac:dyDescent="0.2">
      <c r="H8184" s="119"/>
    </row>
    <row r="8185" spans="8:8" s="47" customFormat="1" x14ac:dyDescent="0.2">
      <c r="H8185" s="119"/>
    </row>
    <row r="8186" spans="8:8" s="47" customFormat="1" x14ac:dyDescent="0.2">
      <c r="H8186" s="119"/>
    </row>
    <row r="8187" spans="8:8" s="47" customFormat="1" x14ac:dyDescent="0.2">
      <c r="H8187" s="119"/>
    </row>
    <row r="8188" spans="8:8" s="47" customFormat="1" x14ac:dyDescent="0.2">
      <c r="H8188" s="119"/>
    </row>
    <row r="8189" spans="8:8" s="47" customFormat="1" x14ac:dyDescent="0.2">
      <c r="H8189" s="119"/>
    </row>
    <row r="8190" spans="8:8" s="47" customFormat="1" x14ac:dyDescent="0.2">
      <c r="H8190" s="119"/>
    </row>
    <row r="8191" spans="8:8" s="47" customFormat="1" x14ac:dyDescent="0.2">
      <c r="H8191" s="119"/>
    </row>
    <row r="8192" spans="8:8" s="47" customFormat="1" x14ac:dyDescent="0.2">
      <c r="H8192" s="119"/>
    </row>
    <row r="8193" spans="8:8" s="47" customFormat="1" x14ac:dyDescent="0.2">
      <c r="H8193" s="119"/>
    </row>
    <row r="8194" spans="8:8" s="47" customFormat="1" x14ac:dyDescent="0.2">
      <c r="H8194" s="119"/>
    </row>
    <row r="8195" spans="8:8" s="47" customFormat="1" x14ac:dyDescent="0.2">
      <c r="H8195" s="119"/>
    </row>
    <row r="8196" spans="8:8" s="47" customFormat="1" x14ac:dyDescent="0.2">
      <c r="H8196" s="119"/>
    </row>
    <row r="8197" spans="8:8" s="47" customFormat="1" x14ac:dyDescent="0.2">
      <c r="H8197" s="119"/>
    </row>
    <row r="8198" spans="8:8" s="47" customFormat="1" x14ac:dyDescent="0.2">
      <c r="H8198" s="119"/>
    </row>
    <row r="8199" spans="8:8" s="47" customFormat="1" x14ac:dyDescent="0.2">
      <c r="H8199" s="119"/>
    </row>
    <row r="8200" spans="8:8" s="47" customFormat="1" x14ac:dyDescent="0.2">
      <c r="H8200" s="119"/>
    </row>
    <row r="8201" spans="8:8" s="47" customFormat="1" x14ac:dyDescent="0.2">
      <c r="H8201" s="119"/>
    </row>
    <row r="8202" spans="8:8" s="47" customFormat="1" x14ac:dyDescent="0.2">
      <c r="H8202" s="119"/>
    </row>
    <row r="8203" spans="8:8" s="47" customFormat="1" x14ac:dyDescent="0.2">
      <c r="H8203" s="119"/>
    </row>
    <row r="8204" spans="8:8" s="47" customFormat="1" x14ac:dyDescent="0.2">
      <c r="H8204" s="119"/>
    </row>
    <row r="8205" spans="8:8" s="47" customFormat="1" x14ac:dyDescent="0.2">
      <c r="H8205" s="119"/>
    </row>
    <row r="8206" spans="8:8" s="47" customFormat="1" x14ac:dyDescent="0.2">
      <c r="H8206" s="119"/>
    </row>
    <row r="8207" spans="8:8" s="47" customFormat="1" x14ac:dyDescent="0.2">
      <c r="H8207" s="119"/>
    </row>
    <row r="8208" spans="8:8" s="47" customFormat="1" x14ac:dyDescent="0.2">
      <c r="H8208" s="119"/>
    </row>
    <row r="8209" spans="8:8" s="47" customFormat="1" x14ac:dyDescent="0.2">
      <c r="H8209" s="119"/>
    </row>
    <row r="8210" spans="8:8" s="47" customFormat="1" x14ac:dyDescent="0.2">
      <c r="H8210" s="119"/>
    </row>
    <row r="8211" spans="8:8" s="47" customFormat="1" x14ac:dyDescent="0.2">
      <c r="H8211" s="119"/>
    </row>
    <row r="8212" spans="8:8" s="47" customFormat="1" x14ac:dyDescent="0.2">
      <c r="H8212" s="119"/>
    </row>
    <row r="8213" spans="8:8" s="47" customFormat="1" x14ac:dyDescent="0.2">
      <c r="H8213" s="119"/>
    </row>
    <row r="8214" spans="8:8" s="47" customFormat="1" x14ac:dyDescent="0.2">
      <c r="H8214" s="119"/>
    </row>
    <row r="8215" spans="8:8" s="47" customFormat="1" x14ac:dyDescent="0.2">
      <c r="H8215" s="119"/>
    </row>
    <row r="8216" spans="8:8" s="47" customFormat="1" x14ac:dyDescent="0.2">
      <c r="H8216" s="119"/>
    </row>
    <row r="8217" spans="8:8" s="47" customFormat="1" x14ac:dyDescent="0.2">
      <c r="H8217" s="119"/>
    </row>
    <row r="8218" spans="8:8" s="47" customFormat="1" x14ac:dyDescent="0.2">
      <c r="H8218" s="119"/>
    </row>
    <row r="8219" spans="8:8" s="47" customFormat="1" x14ac:dyDescent="0.2">
      <c r="H8219" s="119"/>
    </row>
    <row r="8220" spans="8:8" s="47" customFormat="1" x14ac:dyDescent="0.2">
      <c r="H8220" s="119"/>
    </row>
    <row r="8221" spans="8:8" s="47" customFormat="1" x14ac:dyDescent="0.2">
      <c r="H8221" s="119"/>
    </row>
    <row r="8222" spans="8:8" s="47" customFormat="1" x14ac:dyDescent="0.2">
      <c r="H8222" s="119"/>
    </row>
    <row r="8223" spans="8:8" s="47" customFormat="1" x14ac:dyDescent="0.2">
      <c r="H8223" s="119"/>
    </row>
    <row r="8224" spans="8:8" s="47" customFormat="1" x14ac:dyDescent="0.2">
      <c r="H8224" s="119"/>
    </row>
    <row r="8225" spans="8:8" s="47" customFormat="1" x14ac:dyDescent="0.2">
      <c r="H8225" s="119"/>
    </row>
    <row r="8226" spans="8:8" s="47" customFormat="1" x14ac:dyDescent="0.2">
      <c r="H8226" s="119"/>
    </row>
    <row r="8227" spans="8:8" s="47" customFormat="1" x14ac:dyDescent="0.2">
      <c r="H8227" s="119"/>
    </row>
    <row r="8228" spans="8:8" s="47" customFormat="1" x14ac:dyDescent="0.2">
      <c r="H8228" s="119"/>
    </row>
    <row r="8229" spans="8:8" s="47" customFormat="1" x14ac:dyDescent="0.2">
      <c r="H8229" s="119"/>
    </row>
    <row r="8230" spans="8:8" s="47" customFormat="1" x14ac:dyDescent="0.2">
      <c r="H8230" s="119"/>
    </row>
    <row r="8231" spans="8:8" s="47" customFormat="1" x14ac:dyDescent="0.2">
      <c r="H8231" s="119"/>
    </row>
    <row r="8232" spans="8:8" s="47" customFormat="1" x14ac:dyDescent="0.2">
      <c r="H8232" s="119"/>
    </row>
    <row r="8233" spans="8:8" s="47" customFormat="1" x14ac:dyDescent="0.2">
      <c r="H8233" s="119"/>
    </row>
    <row r="8234" spans="8:8" s="47" customFormat="1" x14ac:dyDescent="0.2">
      <c r="H8234" s="119"/>
    </row>
    <row r="8235" spans="8:8" s="47" customFormat="1" x14ac:dyDescent="0.2">
      <c r="H8235" s="119"/>
    </row>
    <row r="8236" spans="8:8" s="47" customFormat="1" x14ac:dyDescent="0.2">
      <c r="H8236" s="119"/>
    </row>
    <row r="8237" spans="8:8" s="47" customFormat="1" x14ac:dyDescent="0.2">
      <c r="H8237" s="119"/>
    </row>
    <row r="8238" spans="8:8" s="47" customFormat="1" x14ac:dyDescent="0.2">
      <c r="H8238" s="119"/>
    </row>
    <row r="8239" spans="8:8" s="47" customFormat="1" x14ac:dyDescent="0.2">
      <c r="H8239" s="119"/>
    </row>
    <row r="8240" spans="8:8" s="47" customFormat="1" x14ac:dyDescent="0.2">
      <c r="H8240" s="119"/>
    </row>
    <row r="8241" spans="8:8" s="47" customFormat="1" x14ac:dyDescent="0.2">
      <c r="H8241" s="119"/>
    </row>
    <row r="8242" spans="8:8" s="47" customFormat="1" x14ac:dyDescent="0.2">
      <c r="H8242" s="119"/>
    </row>
    <row r="8243" spans="8:8" s="47" customFormat="1" x14ac:dyDescent="0.2">
      <c r="H8243" s="119"/>
    </row>
    <row r="8244" spans="8:8" s="47" customFormat="1" x14ac:dyDescent="0.2">
      <c r="H8244" s="119"/>
    </row>
    <row r="8245" spans="8:8" s="47" customFormat="1" x14ac:dyDescent="0.2">
      <c r="H8245" s="119"/>
    </row>
    <row r="8246" spans="8:8" s="47" customFormat="1" x14ac:dyDescent="0.2">
      <c r="H8246" s="119"/>
    </row>
    <row r="8247" spans="8:8" s="47" customFormat="1" x14ac:dyDescent="0.2">
      <c r="H8247" s="119"/>
    </row>
    <row r="8248" spans="8:8" s="47" customFormat="1" x14ac:dyDescent="0.2">
      <c r="H8248" s="119"/>
    </row>
    <row r="8249" spans="8:8" s="47" customFormat="1" x14ac:dyDescent="0.2">
      <c r="H8249" s="119"/>
    </row>
    <row r="8250" spans="8:8" s="47" customFormat="1" x14ac:dyDescent="0.2">
      <c r="H8250" s="119"/>
    </row>
    <row r="8251" spans="8:8" s="47" customFormat="1" x14ac:dyDescent="0.2">
      <c r="H8251" s="119"/>
    </row>
    <row r="8252" spans="8:8" s="47" customFormat="1" x14ac:dyDescent="0.2">
      <c r="H8252" s="119"/>
    </row>
    <row r="8253" spans="8:8" s="47" customFormat="1" x14ac:dyDescent="0.2">
      <c r="H8253" s="119"/>
    </row>
    <row r="8254" spans="8:8" s="47" customFormat="1" x14ac:dyDescent="0.2">
      <c r="H8254" s="119"/>
    </row>
    <row r="8255" spans="8:8" s="47" customFormat="1" x14ac:dyDescent="0.2">
      <c r="H8255" s="119"/>
    </row>
    <row r="8256" spans="8:8" s="47" customFormat="1" x14ac:dyDescent="0.2">
      <c r="H8256" s="119"/>
    </row>
    <row r="8257" spans="8:8" s="47" customFormat="1" x14ac:dyDescent="0.2">
      <c r="H8257" s="119"/>
    </row>
    <row r="8258" spans="8:8" s="47" customFormat="1" x14ac:dyDescent="0.2">
      <c r="H8258" s="119"/>
    </row>
    <row r="8259" spans="8:8" s="47" customFormat="1" x14ac:dyDescent="0.2">
      <c r="H8259" s="119"/>
    </row>
    <row r="8260" spans="8:8" s="47" customFormat="1" x14ac:dyDescent="0.2">
      <c r="H8260" s="119"/>
    </row>
    <row r="8261" spans="8:8" s="47" customFormat="1" x14ac:dyDescent="0.2">
      <c r="H8261" s="119"/>
    </row>
    <row r="8262" spans="8:8" s="47" customFormat="1" x14ac:dyDescent="0.2">
      <c r="H8262" s="119"/>
    </row>
    <row r="8263" spans="8:8" s="47" customFormat="1" x14ac:dyDescent="0.2">
      <c r="H8263" s="119"/>
    </row>
    <row r="8264" spans="8:8" s="47" customFormat="1" x14ac:dyDescent="0.2">
      <c r="H8264" s="119"/>
    </row>
    <row r="8265" spans="8:8" s="47" customFormat="1" x14ac:dyDescent="0.2">
      <c r="H8265" s="119"/>
    </row>
    <row r="8266" spans="8:8" s="47" customFormat="1" x14ac:dyDescent="0.2">
      <c r="H8266" s="119"/>
    </row>
    <row r="8267" spans="8:8" s="47" customFormat="1" x14ac:dyDescent="0.2">
      <c r="H8267" s="119"/>
    </row>
    <row r="8268" spans="8:8" s="47" customFormat="1" x14ac:dyDescent="0.2">
      <c r="H8268" s="119"/>
    </row>
    <row r="8269" spans="8:8" s="47" customFormat="1" x14ac:dyDescent="0.2">
      <c r="H8269" s="119"/>
    </row>
    <row r="8270" spans="8:8" s="47" customFormat="1" x14ac:dyDescent="0.2">
      <c r="H8270" s="119"/>
    </row>
    <row r="8271" spans="8:8" s="47" customFormat="1" x14ac:dyDescent="0.2">
      <c r="H8271" s="119"/>
    </row>
    <row r="8272" spans="8:8" s="47" customFormat="1" x14ac:dyDescent="0.2">
      <c r="H8272" s="119"/>
    </row>
    <row r="8273" spans="8:8" s="47" customFormat="1" x14ac:dyDescent="0.2">
      <c r="H8273" s="119"/>
    </row>
    <row r="8274" spans="8:8" s="47" customFormat="1" x14ac:dyDescent="0.2">
      <c r="H8274" s="119"/>
    </row>
    <row r="8275" spans="8:8" s="47" customFormat="1" x14ac:dyDescent="0.2">
      <c r="H8275" s="119"/>
    </row>
    <row r="8276" spans="8:8" s="47" customFormat="1" x14ac:dyDescent="0.2">
      <c r="H8276" s="119"/>
    </row>
    <row r="8277" spans="8:8" s="47" customFormat="1" x14ac:dyDescent="0.2">
      <c r="H8277" s="119"/>
    </row>
    <row r="8278" spans="8:8" s="47" customFormat="1" x14ac:dyDescent="0.2">
      <c r="H8278" s="119"/>
    </row>
    <row r="8279" spans="8:8" s="47" customFormat="1" x14ac:dyDescent="0.2">
      <c r="H8279" s="119"/>
    </row>
    <row r="8280" spans="8:8" s="47" customFormat="1" x14ac:dyDescent="0.2">
      <c r="H8280" s="119"/>
    </row>
    <row r="8281" spans="8:8" s="47" customFormat="1" x14ac:dyDescent="0.2">
      <c r="H8281" s="119"/>
    </row>
    <row r="8282" spans="8:8" s="47" customFormat="1" x14ac:dyDescent="0.2">
      <c r="H8282" s="119"/>
    </row>
    <row r="8283" spans="8:8" s="47" customFormat="1" x14ac:dyDescent="0.2">
      <c r="H8283" s="119"/>
    </row>
    <row r="8284" spans="8:8" s="47" customFormat="1" x14ac:dyDescent="0.2">
      <c r="H8284" s="119"/>
    </row>
    <row r="8285" spans="8:8" s="47" customFormat="1" x14ac:dyDescent="0.2">
      <c r="H8285" s="119"/>
    </row>
    <row r="8286" spans="8:8" s="47" customFormat="1" x14ac:dyDescent="0.2">
      <c r="H8286" s="119"/>
    </row>
    <row r="8287" spans="8:8" s="47" customFormat="1" x14ac:dyDescent="0.2">
      <c r="H8287" s="119"/>
    </row>
    <row r="8288" spans="8:8" s="47" customFormat="1" x14ac:dyDescent="0.2">
      <c r="H8288" s="119"/>
    </row>
    <row r="8289" spans="8:8" s="47" customFormat="1" x14ac:dyDescent="0.2">
      <c r="H8289" s="119"/>
    </row>
    <row r="8290" spans="8:8" s="47" customFormat="1" x14ac:dyDescent="0.2">
      <c r="H8290" s="119"/>
    </row>
    <row r="8291" spans="8:8" s="47" customFormat="1" x14ac:dyDescent="0.2">
      <c r="H8291" s="119"/>
    </row>
    <row r="8292" spans="8:8" s="47" customFormat="1" x14ac:dyDescent="0.2">
      <c r="H8292" s="119"/>
    </row>
    <row r="8293" spans="8:8" s="47" customFormat="1" x14ac:dyDescent="0.2">
      <c r="H8293" s="119"/>
    </row>
    <row r="8294" spans="8:8" s="47" customFormat="1" x14ac:dyDescent="0.2">
      <c r="H8294" s="119"/>
    </row>
    <row r="8295" spans="8:8" s="47" customFormat="1" x14ac:dyDescent="0.2">
      <c r="H8295" s="119"/>
    </row>
    <row r="8296" spans="8:8" s="47" customFormat="1" x14ac:dyDescent="0.2">
      <c r="H8296" s="119"/>
    </row>
    <row r="8297" spans="8:8" s="47" customFormat="1" x14ac:dyDescent="0.2">
      <c r="H8297" s="119"/>
    </row>
    <row r="8298" spans="8:8" s="47" customFormat="1" x14ac:dyDescent="0.2">
      <c r="H8298" s="119"/>
    </row>
    <row r="8299" spans="8:8" s="47" customFormat="1" x14ac:dyDescent="0.2">
      <c r="H8299" s="119"/>
    </row>
    <row r="8300" spans="8:8" s="47" customFormat="1" x14ac:dyDescent="0.2">
      <c r="H8300" s="119"/>
    </row>
    <row r="8301" spans="8:8" s="47" customFormat="1" x14ac:dyDescent="0.2">
      <c r="H8301" s="119"/>
    </row>
    <row r="8302" spans="8:8" s="47" customFormat="1" x14ac:dyDescent="0.2">
      <c r="H8302" s="119"/>
    </row>
    <row r="8303" spans="8:8" s="47" customFormat="1" x14ac:dyDescent="0.2">
      <c r="H8303" s="119"/>
    </row>
    <row r="8304" spans="8:8" s="47" customFormat="1" x14ac:dyDescent="0.2">
      <c r="H8304" s="119"/>
    </row>
    <row r="8305" spans="8:8" s="47" customFormat="1" x14ac:dyDescent="0.2">
      <c r="H8305" s="119"/>
    </row>
    <row r="8306" spans="8:8" s="47" customFormat="1" x14ac:dyDescent="0.2">
      <c r="H8306" s="119"/>
    </row>
    <row r="8307" spans="8:8" s="47" customFormat="1" x14ac:dyDescent="0.2">
      <c r="H8307" s="119"/>
    </row>
    <row r="8308" spans="8:8" s="47" customFormat="1" x14ac:dyDescent="0.2">
      <c r="H8308" s="119"/>
    </row>
    <row r="8309" spans="8:8" s="47" customFormat="1" x14ac:dyDescent="0.2">
      <c r="H8309" s="119"/>
    </row>
    <row r="8310" spans="8:8" s="47" customFormat="1" x14ac:dyDescent="0.2">
      <c r="H8310" s="119"/>
    </row>
    <row r="8311" spans="8:8" s="47" customFormat="1" x14ac:dyDescent="0.2">
      <c r="H8311" s="119"/>
    </row>
    <row r="8312" spans="8:8" s="47" customFormat="1" x14ac:dyDescent="0.2">
      <c r="H8312" s="119"/>
    </row>
    <row r="8313" spans="8:8" s="47" customFormat="1" x14ac:dyDescent="0.2">
      <c r="H8313" s="119"/>
    </row>
    <row r="8314" spans="8:8" s="47" customFormat="1" x14ac:dyDescent="0.2">
      <c r="H8314" s="119"/>
    </row>
    <row r="8315" spans="8:8" s="47" customFormat="1" x14ac:dyDescent="0.2">
      <c r="H8315" s="119"/>
    </row>
    <row r="8316" spans="8:8" s="47" customFormat="1" x14ac:dyDescent="0.2">
      <c r="H8316" s="119"/>
    </row>
    <row r="8317" spans="8:8" s="47" customFormat="1" x14ac:dyDescent="0.2">
      <c r="H8317" s="119"/>
    </row>
    <row r="8318" spans="8:8" s="47" customFormat="1" x14ac:dyDescent="0.2">
      <c r="H8318" s="119"/>
    </row>
    <row r="8319" spans="8:8" s="47" customFormat="1" x14ac:dyDescent="0.2">
      <c r="H8319" s="119"/>
    </row>
    <row r="8320" spans="8:8" s="47" customFormat="1" x14ac:dyDescent="0.2">
      <c r="H8320" s="119"/>
    </row>
    <row r="8321" spans="8:8" s="47" customFormat="1" x14ac:dyDescent="0.2">
      <c r="H8321" s="119"/>
    </row>
    <row r="8322" spans="8:8" s="47" customFormat="1" x14ac:dyDescent="0.2">
      <c r="H8322" s="119"/>
    </row>
    <row r="8323" spans="8:8" s="47" customFormat="1" x14ac:dyDescent="0.2">
      <c r="H8323" s="119"/>
    </row>
    <row r="8324" spans="8:8" s="47" customFormat="1" x14ac:dyDescent="0.2">
      <c r="H8324" s="119"/>
    </row>
    <row r="8325" spans="8:8" s="47" customFormat="1" x14ac:dyDescent="0.2">
      <c r="H8325" s="119"/>
    </row>
    <row r="8326" spans="8:8" s="47" customFormat="1" x14ac:dyDescent="0.2">
      <c r="H8326" s="119"/>
    </row>
    <row r="8327" spans="8:8" s="47" customFormat="1" x14ac:dyDescent="0.2">
      <c r="H8327" s="119"/>
    </row>
    <row r="8328" spans="8:8" s="47" customFormat="1" x14ac:dyDescent="0.2">
      <c r="H8328" s="119"/>
    </row>
    <row r="8329" spans="8:8" s="47" customFormat="1" x14ac:dyDescent="0.2">
      <c r="H8329" s="119"/>
    </row>
    <row r="8330" spans="8:8" s="47" customFormat="1" x14ac:dyDescent="0.2">
      <c r="H8330" s="119"/>
    </row>
    <row r="8331" spans="8:8" s="47" customFormat="1" x14ac:dyDescent="0.2">
      <c r="H8331" s="119"/>
    </row>
    <row r="8332" spans="8:8" s="47" customFormat="1" x14ac:dyDescent="0.2">
      <c r="H8332" s="119"/>
    </row>
    <row r="8333" spans="8:8" s="47" customFormat="1" x14ac:dyDescent="0.2">
      <c r="H8333" s="119"/>
    </row>
    <row r="8334" spans="8:8" s="47" customFormat="1" x14ac:dyDescent="0.2">
      <c r="H8334" s="119"/>
    </row>
    <row r="8335" spans="8:8" s="47" customFormat="1" x14ac:dyDescent="0.2">
      <c r="H8335" s="119"/>
    </row>
    <row r="8336" spans="8:8" s="47" customFormat="1" x14ac:dyDescent="0.2">
      <c r="H8336" s="119"/>
    </row>
    <row r="8337" spans="8:8" s="47" customFormat="1" x14ac:dyDescent="0.2">
      <c r="H8337" s="119"/>
    </row>
    <row r="8338" spans="8:8" s="47" customFormat="1" x14ac:dyDescent="0.2">
      <c r="H8338" s="119"/>
    </row>
    <row r="8339" spans="8:8" s="47" customFormat="1" x14ac:dyDescent="0.2">
      <c r="H8339" s="119"/>
    </row>
    <row r="8340" spans="8:8" s="47" customFormat="1" x14ac:dyDescent="0.2">
      <c r="H8340" s="119"/>
    </row>
    <row r="8341" spans="8:8" s="47" customFormat="1" x14ac:dyDescent="0.2">
      <c r="H8341" s="119"/>
    </row>
    <row r="8342" spans="8:8" s="47" customFormat="1" x14ac:dyDescent="0.2">
      <c r="H8342" s="119"/>
    </row>
    <row r="8343" spans="8:8" s="47" customFormat="1" x14ac:dyDescent="0.2">
      <c r="H8343" s="119"/>
    </row>
    <row r="8344" spans="8:8" s="47" customFormat="1" x14ac:dyDescent="0.2">
      <c r="H8344" s="119"/>
    </row>
    <row r="8345" spans="8:8" s="47" customFormat="1" x14ac:dyDescent="0.2">
      <c r="H8345" s="119"/>
    </row>
    <row r="8346" spans="8:8" s="47" customFormat="1" x14ac:dyDescent="0.2">
      <c r="H8346" s="119"/>
    </row>
    <row r="8347" spans="8:8" s="47" customFormat="1" x14ac:dyDescent="0.2">
      <c r="H8347" s="119"/>
    </row>
    <row r="8348" spans="8:8" s="47" customFormat="1" x14ac:dyDescent="0.2">
      <c r="H8348" s="119"/>
    </row>
    <row r="8349" spans="8:8" s="47" customFormat="1" x14ac:dyDescent="0.2">
      <c r="H8349" s="119"/>
    </row>
    <row r="8350" spans="8:8" s="47" customFormat="1" x14ac:dyDescent="0.2">
      <c r="H8350" s="119"/>
    </row>
    <row r="8351" spans="8:8" s="47" customFormat="1" x14ac:dyDescent="0.2">
      <c r="H8351" s="119"/>
    </row>
    <row r="8352" spans="8:8" s="47" customFormat="1" x14ac:dyDescent="0.2">
      <c r="H8352" s="119"/>
    </row>
    <row r="8353" spans="8:8" s="47" customFormat="1" x14ac:dyDescent="0.2">
      <c r="H8353" s="119"/>
    </row>
    <row r="8354" spans="8:8" s="47" customFormat="1" x14ac:dyDescent="0.2">
      <c r="H8354" s="119"/>
    </row>
    <row r="8355" spans="8:8" s="47" customFormat="1" x14ac:dyDescent="0.2">
      <c r="H8355" s="119"/>
    </row>
    <row r="8356" spans="8:8" s="47" customFormat="1" x14ac:dyDescent="0.2">
      <c r="H8356" s="119"/>
    </row>
    <row r="8357" spans="8:8" s="47" customFormat="1" x14ac:dyDescent="0.2">
      <c r="H8357" s="119"/>
    </row>
    <row r="8358" spans="8:8" s="47" customFormat="1" x14ac:dyDescent="0.2">
      <c r="H8358" s="119"/>
    </row>
    <row r="8359" spans="8:8" s="47" customFormat="1" x14ac:dyDescent="0.2">
      <c r="H8359" s="119"/>
    </row>
    <row r="8360" spans="8:8" s="47" customFormat="1" x14ac:dyDescent="0.2">
      <c r="H8360" s="119"/>
    </row>
    <row r="8361" spans="8:8" s="47" customFormat="1" x14ac:dyDescent="0.2">
      <c r="H8361" s="119"/>
    </row>
    <row r="8362" spans="8:8" s="47" customFormat="1" x14ac:dyDescent="0.2">
      <c r="H8362" s="119"/>
    </row>
    <row r="8363" spans="8:8" s="47" customFormat="1" x14ac:dyDescent="0.2">
      <c r="H8363" s="119"/>
    </row>
    <row r="8364" spans="8:8" s="47" customFormat="1" x14ac:dyDescent="0.2">
      <c r="H8364" s="119"/>
    </row>
    <row r="8365" spans="8:8" s="47" customFormat="1" x14ac:dyDescent="0.2">
      <c r="H8365" s="119"/>
    </row>
    <row r="8366" spans="8:8" s="47" customFormat="1" x14ac:dyDescent="0.2">
      <c r="H8366" s="119"/>
    </row>
    <row r="8367" spans="8:8" s="47" customFormat="1" x14ac:dyDescent="0.2">
      <c r="H8367" s="119"/>
    </row>
    <row r="8368" spans="8:8" s="47" customFormat="1" x14ac:dyDescent="0.2">
      <c r="H8368" s="119"/>
    </row>
    <row r="8369" spans="8:8" s="47" customFormat="1" x14ac:dyDescent="0.2">
      <c r="H8369" s="119"/>
    </row>
    <row r="8370" spans="8:8" s="47" customFormat="1" x14ac:dyDescent="0.2">
      <c r="H8370" s="119"/>
    </row>
    <row r="8371" spans="8:8" s="47" customFormat="1" x14ac:dyDescent="0.2">
      <c r="H8371" s="119"/>
    </row>
    <row r="8372" spans="8:8" s="47" customFormat="1" x14ac:dyDescent="0.2">
      <c r="H8372" s="119"/>
    </row>
    <row r="8373" spans="8:8" s="47" customFormat="1" x14ac:dyDescent="0.2">
      <c r="H8373" s="119"/>
    </row>
    <row r="8374" spans="8:8" s="47" customFormat="1" x14ac:dyDescent="0.2">
      <c r="H8374" s="119"/>
    </row>
    <row r="8375" spans="8:8" s="47" customFormat="1" x14ac:dyDescent="0.2">
      <c r="H8375" s="119"/>
    </row>
    <row r="8376" spans="8:8" s="47" customFormat="1" x14ac:dyDescent="0.2">
      <c r="H8376" s="119"/>
    </row>
    <row r="8377" spans="8:8" s="47" customFormat="1" x14ac:dyDescent="0.2">
      <c r="H8377" s="119"/>
    </row>
    <row r="8378" spans="8:8" s="47" customFormat="1" x14ac:dyDescent="0.2">
      <c r="H8378" s="119"/>
    </row>
    <row r="8379" spans="8:8" s="47" customFormat="1" x14ac:dyDescent="0.2">
      <c r="H8379" s="119"/>
    </row>
    <row r="8380" spans="8:8" s="47" customFormat="1" x14ac:dyDescent="0.2">
      <c r="H8380" s="119"/>
    </row>
    <row r="8381" spans="8:8" s="47" customFormat="1" x14ac:dyDescent="0.2">
      <c r="H8381" s="119"/>
    </row>
    <row r="8382" spans="8:8" s="47" customFormat="1" x14ac:dyDescent="0.2">
      <c r="H8382" s="119"/>
    </row>
    <row r="8383" spans="8:8" s="47" customFormat="1" x14ac:dyDescent="0.2">
      <c r="H8383" s="119"/>
    </row>
    <row r="8384" spans="8:8" s="47" customFormat="1" x14ac:dyDescent="0.2">
      <c r="H8384" s="119"/>
    </row>
    <row r="8385" spans="8:8" s="47" customFormat="1" x14ac:dyDescent="0.2">
      <c r="H8385" s="119"/>
    </row>
    <row r="8386" spans="8:8" s="47" customFormat="1" x14ac:dyDescent="0.2">
      <c r="H8386" s="119"/>
    </row>
    <row r="8387" spans="8:8" s="47" customFormat="1" x14ac:dyDescent="0.2">
      <c r="H8387" s="119"/>
    </row>
    <row r="8388" spans="8:8" s="47" customFormat="1" x14ac:dyDescent="0.2">
      <c r="H8388" s="119"/>
    </row>
    <row r="8389" spans="8:8" s="47" customFormat="1" x14ac:dyDescent="0.2">
      <c r="H8389" s="119"/>
    </row>
    <row r="8390" spans="8:8" s="47" customFormat="1" x14ac:dyDescent="0.2">
      <c r="H8390" s="119"/>
    </row>
    <row r="8391" spans="8:8" s="47" customFormat="1" x14ac:dyDescent="0.2">
      <c r="H8391" s="119"/>
    </row>
    <row r="8392" spans="8:8" s="47" customFormat="1" x14ac:dyDescent="0.2">
      <c r="H8392" s="119"/>
    </row>
    <row r="8393" spans="8:8" s="47" customFormat="1" x14ac:dyDescent="0.2">
      <c r="H8393" s="119"/>
    </row>
    <row r="8394" spans="8:8" s="47" customFormat="1" x14ac:dyDescent="0.2">
      <c r="H8394" s="119"/>
    </row>
    <row r="8395" spans="8:8" s="47" customFormat="1" x14ac:dyDescent="0.2">
      <c r="H8395" s="119"/>
    </row>
    <row r="8396" spans="8:8" s="47" customFormat="1" x14ac:dyDescent="0.2">
      <c r="H8396" s="119"/>
    </row>
    <row r="8397" spans="8:8" s="47" customFormat="1" x14ac:dyDescent="0.2">
      <c r="H8397" s="119"/>
    </row>
    <row r="8398" spans="8:8" s="47" customFormat="1" x14ac:dyDescent="0.2">
      <c r="H8398" s="119"/>
    </row>
    <row r="8399" spans="8:8" s="47" customFormat="1" x14ac:dyDescent="0.2">
      <c r="H8399" s="119"/>
    </row>
    <row r="8400" spans="8:8" s="47" customFormat="1" x14ac:dyDescent="0.2">
      <c r="H8400" s="119"/>
    </row>
    <row r="8401" spans="8:8" s="47" customFormat="1" x14ac:dyDescent="0.2">
      <c r="H8401" s="119"/>
    </row>
    <row r="8402" spans="8:8" s="47" customFormat="1" x14ac:dyDescent="0.2">
      <c r="H8402" s="119"/>
    </row>
    <row r="8403" spans="8:8" s="47" customFormat="1" x14ac:dyDescent="0.2">
      <c r="H8403" s="119"/>
    </row>
    <row r="8404" spans="8:8" s="47" customFormat="1" x14ac:dyDescent="0.2">
      <c r="H8404" s="119"/>
    </row>
    <row r="8405" spans="8:8" s="47" customFormat="1" x14ac:dyDescent="0.2">
      <c r="H8405" s="119"/>
    </row>
    <row r="8406" spans="8:8" s="47" customFormat="1" x14ac:dyDescent="0.2">
      <c r="H8406" s="119"/>
    </row>
    <row r="8407" spans="8:8" s="47" customFormat="1" x14ac:dyDescent="0.2">
      <c r="H8407" s="119"/>
    </row>
    <row r="8408" spans="8:8" s="47" customFormat="1" x14ac:dyDescent="0.2">
      <c r="H8408" s="119"/>
    </row>
    <row r="8409" spans="8:8" s="47" customFormat="1" x14ac:dyDescent="0.2">
      <c r="H8409" s="119"/>
    </row>
    <row r="8410" spans="8:8" s="47" customFormat="1" x14ac:dyDescent="0.2">
      <c r="H8410" s="119"/>
    </row>
    <row r="8411" spans="8:8" s="47" customFormat="1" x14ac:dyDescent="0.2">
      <c r="H8411" s="119"/>
    </row>
    <row r="8412" spans="8:8" s="47" customFormat="1" x14ac:dyDescent="0.2">
      <c r="H8412" s="119"/>
    </row>
    <row r="8413" spans="8:8" s="47" customFormat="1" x14ac:dyDescent="0.2">
      <c r="H8413" s="119"/>
    </row>
    <row r="8414" spans="8:8" s="47" customFormat="1" x14ac:dyDescent="0.2">
      <c r="H8414" s="119"/>
    </row>
    <row r="8415" spans="8:8" s="47" customFormat="1" x14ac:dyDescent="0.2">
      <c r="H8415" s="119"/>
    </row>
    <row r="8416" spans="8:8" s="47" customFormat="1" x14ac:dyDescent="0.2">
      <c r="H8416" s="119"/>
    </row>
    <row r="8417" spans="8:8" s="47" customFormat="1" x14ac:dyDescent="0.2">
      <c r="H8417" s="119"/>
    </row>
    <row r="8418" spans="8:8" s="47" customFormat="1" x14ac:dyDescent="0.2">
      <c r="H8418" s="119"/>
    </row>
    <row r="8419" spans="8:8" s="47" customFormat="1" x14ac:dyDescent="0.2">
      <c r="H8419" s="119"/>
    </row>
    <row r="8420" spans="8:8" s="47" customFormat="1" x14ac:dyDescent="0.2">
      <c r="H8420" s="119"/>
    </row>
    <row r="8421" spans="8:8" s="47" customFormat="1" x14ac:dyDescent="0.2">
      <c r="H8421" s="119"/>
    </row>
    <row r="8422" spans="8:8" s="47" customFormat="1" x14ac:dyDescent="0.2">
      <c r="H8422" s="119"/>
    </row>
    <row r="8423" spans="8:8" s="47" customFormat="1" x14ac:dyDescent="0.2">
      <c r="H8423" s="119"/>
    </row>
    <row r="8424" spans="8:8" s="47" customFormat="1" x14ac:dyDescent="0.2">
      <c r="H8424" s="119"/>
    </row>
    <row r="8425" spans="8:8" s="47" customFormat="1" x14ac:dyDescent="0.2">
      <c r="H8425" s="119"/>
    </row>
    <row r="8426" spans="8:8" s="47" customFormat="1" x14ac:dyDescent="0.2">
      <c r="H8426" s="119"/>
    </row>
    <row r="8427" spans="8:8" s="47" customFormat="1" x14ac:dyDescent="0.2">
      <c r="H8427" s="119"/>
    </row>
    <row r="8428" spans="8:8" s="47" customFormat="1" x14ac:dyDescent="0.2">
      <c r="H8428" s="119"/>
    </row>
    <row r="8429" spans="8:8" s="47" customFormat="1" x14ac:dyDescent="0.2">
      <c r="H8429" s="119"/>
    </row>
    <row r="8430" spans="8:8" s="47" customFormat="1" x14ac:dyDescent="0.2">
      <c r="H8430" s="119"/>
    </row>
    <row r="8431" spans="8:8" s="47" customFormat="1" x14ac:dyDescent="0.2">
      <c r="H8431" s="119"/>
    </row>
    <row r="8432" spans="8:8" s="47" customFormat="1" x14ac:dyDescent="0.2">
      <c r="H8432" s="119"/>
    </row>
    <row r="8433" spans="8:8" s="47" customFormat="1" x14ac:dyDescent="0.2">
      <c r="H8433" s="119"/>
    </row>
    <row r="8434" spans="8:8" s="47" customFormat="1" x14ac:dyDescent="0.2">
      <c r="H8434" s="119"/>
    </row>
    <row r="8435" spans="8:8" s="47" customFormat="1" x14ac:dyDescent="0.2">
      <c r="H8435" s="119"/>
    </row>
    <row r="8436" spans="8:8" s="47" customFormat="1" x14ac:dyDescent="0.2">
      <c r="H8436" s="119"/>
    </row>
    <row r="8437" spans="8:8" s="47" customFormat="1" x14ac:dyDescent="0.2">
      <c r="H8437" s="119"/>
    </row>
    <row r="8438" spans="8:8" s="47" customFormat="1" x14ac:dyDescent="0.2">
      <c r="H8438" s="119"/>
    </row>
    <row r="8439" spans="8:8" s="47" customFormat="1" x14ac:dyDescent="0.2">
      <c r="H8439" s="119"/>
    </row>
    <row r="8440" spans="8:8" s="47" customFormat="1" x14ac:dyDescent="0.2">
      <c r="H8440" s="119"/>
    </row>
    <row r="8441" spans="8:8" s="47" customFormat="1" x14ac:dyDescent="0.2">
      <c r="H8441" s="119"/>
    </row>
    <row r="8442" spans="8:8" s="47" customFormat="1" x14ac:dyDescent="0.2">
      <c r="H8442" s="119"/>
    </row>
    <row r="8443" spans="8:8" s="47" customFormat="1" x14ac:dyDescent="0.2">
      <c r="H8443" s="119"/>
    </row>
    <row r="8444" spans="8:8" s="47" customFormat="1" x14ac:dyDescent="0.2">
      <c r="H8444" s="119"/>
    </row>
    <row r="8445" spans="8:8" s="47" customFormat="1" x14ac:dyDescent="0.2">
      <c r="H8445" s="119"/>
    </row>
    <row r="8446" spans="8:8" s="47" customFormat="1" x14ac:dyDescent="0.2">
      <c r="H8446" s="119"/>
    </row>
    <row r="8447" spans="8:8" s="47" customFormat="1" x14ac:dyDescent="0.2">
      <c r="H8447" s="119"/>
    </row>
    <row r="8448" spans="8:8" s="47" customFormat="1" x14ac:dyDescent="0.2">
      <c r="H8448" s="119"/>
    </row>
    <row r="8449" spans="8:8" s="47" customFormat="1" x14ac:dyDescent="0.2">
      <c r="H8449" s="119"/>
    </row>
    <row r="8450" spans="8:8" s="47" customFormat="1" x14ac:dyDescent="0.2">
      <c r="H8450" s="119"/>
    </row>
    <row r="8451" spans="8:8" s="47" customFormat="1" x14ac:dyDescent="0.2">
      <c r="H8451" s="119"/>
    </row>
    <row r="8452" spans="8:8" s="47" customFormat="1" x14ac:dyDescent="0.2">
      <c r="H8452" s="119"/>
    </row>
    <row r="8453" spans="8:8" s="47" customFormat="1" x14ac:dyDescent="0.2">
      <c r="H8453" s="119"/>
    </row>
    <row r="8454" spans="8:8" s="47" customFormat="1" x14ac:dyDescent="0.2">
      <c r="H8454" s="119"/>
    </row>
    <row r="8455" spans="8:8" s="47" customFormat="1" x14ac:dyDescent="0.2">
      <c r="H8455" s="119"/>
    </row>
    <row r="8456" spans="8:8" s="47" customFormat="1" x14ac:dyDescent="0.2">
      <c r="H8456" s="119"/>
    </row>
    <row r="8457" spans="8:8" s="47" customFormat="1" x14ac:dyDescent="0.2">
      <c r="H8457" s="119"/>
    </row>
    <row r="8458" spans="8:8" s="47" customFormat="1" x14ac:dyDescent="0.2">
      <c r="H8458" s="119"/>
    </row>
    <row r="8459" spans="8:8" s="47" customFormat="1" x14ac:dyDescent="0.2">
      <c r="H8459" s="119"/>
    </row>
    <row r="8460" spans="8:8" s="47" customFormat="1" x14ac:dyDescent="0.2">
      <c r="H8460" s="119"/>
    </row>
    <row r="8461" spans="8:8" s="47" customFormat="1" x14ac:dyDescent="0.2">
      <c r="H8461" s="119"/>
    </row>
    <row r="8462" spans="8:8" s="47" customFormat="1" x14ac:dyDescent="0.2">
      <c r="H8462" s="119"/>
    </row>
    <row r="8463" spans="8:8" s="47" customFormat="1" x14ac:dyDescent="0.2">
      <c r="H8463" s="119"/>
    </row>
    <row r="8464" spans="8:8" s="47" customFormat="1" x14ac:dyDescent="0.2">
      <c r="H8464" s="119"/>
    </row>
    <row r="8465" spans="8:8" s="47" customFormat="1" x14ac:dyDescent="0.2">
      <c r="H8465" s="119"/>
    </row>
    <row r="8466" spans="8:8" s="47" customFormat="1" x14ac:dyDescent="0.2">
      <c r="H8466" s="119"/>
    </row>
    <row r="8467" spans="8:8" s="47" customFormat="1" x14ac:dyDescent="0.2">
      <c r="H8467" s="119"/>
    </row>
    <row r="8468" spans="8:8" s="47" customFormat="1" x14ac:dyDescent="0.2">
      <c r="H8468" s="119"/>
    </row>
    <row r="8469" spans="8:8" s="47" customFormat="1" x14ac:dyDescent="0.2">
      <c r="H8469" s="119"/>
    </row>
    <row r="8470" spans="8:8" s="47" customFormat="1" x14ac:dyDescent="0.2">
      <c r="H8470" s="119"/>
    </row>
    <row r="8471" spans="8:8" s="47" customFormat="1" x14ac:dyDescent="0.2">
      <c r="H8471" s="119"/>
    </row>
    <row r="8472" spans="8:8" s="47" customFormat="1" x14ac:dyDescent="0.2">
      <c r="H8472" s="119"/>
    </row>
    <row r="8473" spans="8:8" s="47" customFormat="1" x14ac:dyDescent="0.2">
      <c r="H8473" s="119"/>
    </row>
    <row r="8474" spans="8:8" s="47" customFormat="1" x14ac:dyDescent="0.2">
      <c r="H8474" s="119"/>
    </row>
    <row r="8475" spans="8:8" s="47" customFormat="1" x14ac:dyDescent="0.2">
      <c r="H8475" s="119"/>
    </row>
    <row r="8476" spans="8:8" s="47" customFormat="1" x14ac:dyDescent="0.2">
      <c r="H8476" s="119"/>
    </row>
    <row r="8477" spans="8:8" s="47" customFormat="1" x14ac:dyDescent="0.2">
      <c r="H8477" s="119"/>
    </row>
    <row r="8478" spans="8:8" s="47" customFormat="1" x14ac:dyDescent="0.2">
      <c r="H8478" s="119"/>
    </row>
    <row r="8479" spans="8:8" s="47" customFormat="1" x14ac:dyDescent="0.2">
      <c r="H8479" s="119"/>
    </row>
    <row r="8480" spans="8:8" s="47" customFormat="1" x14ac:dyDescent="0.2">
      <c r="H8480" s="119"/>
    </row>
    <row r="8481" spans="8:8" s="47" customFormat="1" x14ac:dyDescent="0.2">
      <c r="H8481" s="119"/>
    </row>
    <row r="8482" spans="8:8" s="47" customFormat="1" x14ac:dyDescent="0.2">
      <c r="H8482" s="119"/>
    </row>
    <row r="8483" spans="8:8" s="47" customFormat="1" x14ac:dyDescent="0.2">
      <c r="H8483" s="119"/>
    </row>
    <row r="8484" spans="8:8" s="47" customFormat="1" x14ac:dyDescent="0.2">
      <c r="H8484" s="119"/>
    </row>
    <row r="8485" spans="8:8" s="47" customFormat="1" x14ac:dyDescent="0.2">
      <c r="H8485" s="119"/>
    </row>
    <row r="8486" spans="8:8" s="47" customFormat="1" x14ac:dyDescent="0.2">
      <c r="H8486" s="119"/>
    </row>
    <row r="8487" spans="8:8" s="47" customFormat="1" x14ac:dyDescent="0.2">
      <c r="H8487" s="119"/>
    </row>
    <row r="8488" spans="8:8" s="47" customFormat="1" x14ac:dyDescent="0.2">
      <c r="H8488" s="119"/>
    </row>
    <row r="8489" spans="8:8" s="47" customFormat="1" x14ac:dyDescent="0.2">
      <c r="H8489" s="119"/>
    </row>
    <row r="8490" spans="8:8" s="47" customFormat="1" x14ac:dyDescent="0.2">
      <c r="H8490" s="119"/>
    </row>
    <row r="8491" spans="8:8" s="47" customFormat="1" x14ac:dyDescent="0.2">
      <c r="H8491" s="119"/>
    </row>
    <row r="8492" spans="8:8" s="47" customFormat="1" x14ac:dyDescent="0.2">
      <c r="H8492" s="119"/>
    </row>
    <row r="8493" spans="8:8" s="47" customFormat="1" x14ac:dyDescent="0.2">
      <c r="H8493" s="119"/>
    </row>
    <row r="8494" spans="8:8" s="47" customFormat="1" x14ac:dyDescent="0.2">
      <c r="H8494" s="119"/>
    </row>
    <row r="8495" spans="8:8" s="47" customFormat="1" x14ac:dyDescent="0.2">
      <c r="H8495" s="119"/>
    </row>
    <row r="8496" spans="8:8" s="47" customFormat="1" x14ac:dyDescent="0.2">
      <c r="H8496" s="119"/>
    </row>
    <row r="8497" spans="8:8" s="47" customFormat="1" x14ac:dyDescent="0.2">
      <c r="H8497" s="119"/>
    </row>
    <row r="8498" spans="8:8" s="47" customFormat="1" x14ac:dyDescent="0.2">
      <c r="H8498" s="119"/>
    </row>
    <row r="8499" spans="8:8" s="47" customFormat="1" x14ac:dyDescent="0.2">
      <c r="H8499" s="119"/>
    </row>
    <row r="8500" spans="8:8" s="47" customFormat="1" x14ac:dyDescent="0.2">
      <c r="H8500" s="119"/>
    </row>
    <row r="8501" spans="8:8" s="47" customFormat="1" x14ac:dyDescent="0.2">
      <c r="H8501" s="119"/>
    </row>
    <row r="8502" spans="8:8" s="47" customFormat="1" x14ac:dyDescent="0.2">
      <c r="H8502" s="119"/>
    </row>
    <row r="8503" spans="8:8" s="47" customFormat="1" x14ac:dyDescent="0.2">
      <c r="H8503" s="119"/>
    </row>
    <row r="8504" spans="8:8" s="47" customFormat="1" x14ac:dyDescent="0.2">
      <c r="H8504" s="119"/>
    </row>
    <row r="8505" spans="8:8" s="47" customFormat="1" x14ac:dyDescent="0.2">
      <c r="H8505" s="119"/>
    </row>
    <row r="8506" spans="8:8" s="47" customFormat="1" x14ac:dyDescent="0.2">
      <c r="H8506" s="119"/>
    </row>
    <row r="8507" spans="8:8" s="47" customFormat="1" x14ac:dyDescent="0.2">
      <c r="H8507" s="119"/>
    </row>
    <row r="8508" spans="8:8" s="47" customFormat="1" x14ac:dyDescent="0.2">
      <c r="H8508" s="119"/>
    </row>
    <row r="8509" spans="8:8" s="47" customFormat="1" x14ac:dyDescent="0.2">
      <c r="H8509" s="119"/>
    </row>
    <row r="8510" spans="8:8" s="47" customFormat="1" x14ac:dyDescent="0.2">
      <c r="H8510" s="119"/>
    </row>
    <row r="8511" spans="8:8" s="47" customFormat="1" x14ac:dyDescent="0.2">
      <c r="H8511" s="119"/>
    </row>
    <row r="8512" spans="8:8" s="47" customFormat="1" x14ac:dyDescent="0.2">
      <c r="H8512" s="119"/>
    </row>
    <row r="8513" spans="8:8" s="47" customFormat="1" x14ac:dyDescent="0.2">
      <c r="H8513" s="119"/>
    </row>
    <row r="8514" spans="8:8" s="47" customFormat="1" x14ac:dyDescent="0.2">
      <c r="H8514" s="119"/>
    </row>
    <row r="8515" spans="8:8" s="47" customFormat="1" x14ac:dyDescent="0.2">
      <c r="H8515" s="119"/>
    </row>
    <row r="8516" spans="8:8" s="47" customFormat="1" x14ac:dyDescent="0.2">
      <c r="H8516" s="119"/>
    </row>
    <row r="8517" spans="8:8" s="47" customFormat="1" x14ac:dyDescent="0.2">
      <c r="H8517" s="119"/>
    </row>
    <row r="8518" spans="8:8" s="47" customFormat="1" x14ac:dyDescent="0.2">
      <c r="H8518" s="119"/>
    </row>
    <row r="8519" spans="8:8" s="47" customFormat="1" x14ac:dyDescent="0.2">
      <c r="H8519" s="119"/>
    </row>
    <row r="8520" spans="8:8" s="47" customFormat="1" x14ac:dyDescent="0.2">
      <c r="H8520" s="119"/>
    </row>
    <row r="8521" spans="8:8" s="47" customFormat="1" x14ac:dyDescent="0.2">
      <c r="H8521" s="119"/>
    </row>
    <row r="8522" spans="8:8" s="47" customFormat="1" x14ac:dyDescent="0.2">
      <c r="H8522" s="119"/>
    </row>
    <row r="8523" spans="8:8" s="47" customFormat="1" x14ac:dyDescent="0.2">
      <c r="H8523" s="119"/>
    </row>
    <row r="8524" spans="8:8" s="47" customFormat="1" x14ac:dyDescent="0.2">
      <c r="H8524" s="119"/>
    </row>
    <row r="8525" spans="8:8" s="47" customFormat="1" x14ac:dyDescent="0.2">
      <c r="H8525" s="119"/>
    </row>
    <row r="8526" spans="8:8" s="47" customFormat="1" x14ac:dyDescent="0.2">
      <c r="H8526" s="119"/>
    </row>
    <row r="8527" spans="8:8" s="47" customFormat="1" x14ac:dyDescent="0.2">
      <c r="H8527" s="119"/>
    </row>
    <row r="8528" spans="8:8" s="47" customFormat="1" x14ac:dyDescent="0.2">
      <c r="H8528" s="119"/>
    </row>
    <row r="8529" spans="8:8" s="47" customFormat="1" x14ac:dyDescent="0.2">
      <c r="H8529" s="119"/>
    </row>
    <row r="8530" spans="8:8" s="47" customFormat="1" x14ac:dyDescent="0.2">
      <c r="H8530" s="119"/>
    </row>
    <row r="8531" spans="8:8" s="47" customFormat="1" x14ac:dyDescent="0.2">
      <c r="H8531" s="119"/>
    </row>
    <row r="8532" spans="8:8" s="47" customFormat="1" x14ac:dyDescent="0.2">
      <c r="H8532" s="119"/>
    </row>
    <row r="8533" spans="8:8" s="47" customFormat="1" x14ac:dyDescent="0.2">
      <c r="H8533" s="119"/>
    </row>
    <row r="8534" spans="8:8" s="47" customFormat="1" x14ac:dyDescent="0.2">
      <c r="H8534" s="119"/>
    </row>
    <row r="8535" spans="8:8" s="47" customFormat="1" x14ac:dyDescent="0.2">
      <c r="H8535" s="119"/>
    </row>
    <row r="8536" spans="8:8" s="47" customFormat="1" x14ac:dyDescent="0.2">
      <c r="H8536" s="119"/>
    </row>
    <row r="8537" spans="8:8" s="47" customFormat="1" x14ac:dyDescent="0.2">
      <c r="H8537" s="119"/>
    </row>
    <row r="8538" spans="8:8" s="47" customFormat="1" x14ac:dyDescent="0.2">
      <c r="H8538" s="119"/>
    </row>
    <row r="8539" spans="8:8" s="47" customFormat="1" x14ac:dyDescent="0.2">
      <c r="H8539" s="119"/>
    </row>
    <row r="8540" spans="8:8" s="47" customFormat="1" x14ac:dyDescent="0.2">
      <c r="H8540" s="119"/>
    </row>
    <row r="8541" spans="8:8" s="47" customFormat="1" x14ac:dyDescent="0.2">
      <c r="H8541" s="119"/>
    </row>
    <row r="8542" spans="8:8" s="47" customFormat="1" x14ac:dyDescent="0.2">
      <c r="H8542" s="119"/>
    </row>
    <row r="8543" spans="8:8" s="47" customFormat="1" x14ac:dyDescent="0.2">
      <c r="H8543" s="119"/>
    </row>
    <row r="8544" spans="8:8" s="47" customFormat="1" x14ac:dyDescent="0.2">
      <c r="H8544" s="119"/>
    </row>
    <row r="8545" spans="8:8" s="47" customFormat="1" x14ac:dyDescent="0.2">
      <c r="H8545" s="119"/>
    </row>
    <row r="8546" spans="8:8" s="47" customFormat="1" x14ac:dyDescent="0.2">
      <c r="H8546" s="119"/>
    </row>
    <row r="8547" spans="8:8" s="47" customFormat="1" x14ac:dyDescent="0.2">
      <c r="H8547" s="119"/>
    </row>
    <row r="8548" spans="8:8" s="47" customFormat="1" x14ac:dyDescent="0.2">
      <c r="H8548" s="119"/>
    </row>
    <row r="8549" spans="8:8" s="47" customFormat="1" x14ac:dyDescent="0.2">
      <c r="H8549" s="119"/>
    </row>
    <row r="8550" spans="8:8" s="47" customFormat="1" x14ac:dyDescent="0.2">
      <c r="H8550" s="119"/>
    </row>
    <row r="8551" spans="8:8" s="47" customFormat="1" x14ac:dyDescent="0.2">
      <c r="H8551" s="119"/>
    </row>
    <row r="8552" spans="8:8" s="47" customFormat="1" x14ac:dyDescent="0.2">
      <c r="H8552" s="119"/>
    </row>
    <row r="8553" spans="8:8" s="47" customFormat="1" x14ac:dyDescent="0.2">
      <c r="H8553" s="119"/>
    </row>
    <row r="8554" spans="8:8" s="47" customFormat="1" x14ac:dyDescent="0.2">
      <c r="H8554" s="119"/>
    </row>
    <row r="8555" spans="8:8" s="47" customFormat="1" x14ac:dyDescent="0.2">
      <c r="H8555" s="119"/>
    </row>
    <row r="8556" spans="8:8" s="47" customFormat="1" x14ac:dyDescent="0.2">
      <c r="H8556" s="119"/>
    </row>
    <row r="8557" spans="8:8" s="47" customFormat="1" x14ac:dyDescent="0.2">
      <c r="H8557" s="119"/>
    </row>
    <row r="8558" spans="8:8" s="47" customFormat="1" x14ac:dyDescent="0.2">
      <c r="H8558" s="119"/>
    </row>
    <row r="8559" spans="8:8" s="47" customFormat="1" x14ac:dyDescent="0.2">
      <c r="H8559" s="119"/>
    </row>
    <row r="8560" spans="8:8" s="47" customFormat="1" x14ac:dyDescent="0.2">
      <c r="H8560" s="119"/>
    </row>
    <row r="8561" spans="8:8" s="47" customFormat="1" x14ac:dyDescent="0.2">
      <c r="H8561" s="119"/>
    </row>
    <row r="8562" spans="8:8" s="47" customFormat="1" x14ac:dyDescent="0.2">
      <c r="H8562" s="119"/>
    </row>
    <row r="8563" spans="8:8" s="47" customFormat="1" x14ac:dyDescent="0.2">
      <c r="H8563" s="119"/>
    </row>
    <row r="8564" spans="8:8" s="47" customFormat="1" x14ac:dyDescent="0.2">
      <c r="H8564" s="119"/>
    </row>
    <row r="8565" spans="8:8" s="47" customFormat="1" x14ac:dyDescent="0.2">
      <c r="H8565" s="119"/>
    </row>
    <row r="8566" spans="8:8" s="47" customFormat="1" x14ac:dyDescent="0.2">
      <c r="H8566" s="119"/>
    </row>
    <row r="8567" spans="8:8" s="47" customFormat="1" x14ac:dyDescent="0.2">
      <c r="H8567" s="119"/>
    </row>
    <row r="8568" spans="8:8" s="47" customFormat="1" x14ac:dyDescent="0.2">
      <c r="H8568" s="119"/>
    </row>
    <row r="8569" spans="8:8" s="47" customFormat="1" x14ac:dyDescent="0.2">
      <c r="H8569" s="119"/>
    </row>
    <row r="8570" spans="8:8" s="47" customFormat="1" x14ac:dyDescent="0.2">
      <c r="H8570" s="119"/>
    </row>
    <row r="8571" spans="8:8" s="47" customFormat="1" x14ac:dyDescent="0.2">
      <c r="H8571" s="119"/>
    </row>
    <row r="8572" spans="8:8" s="47" customFormat="1" x14ac:dyDescent="0.2">
      <c r="H8572" s="119"/>
    </row>
    <row r="8573" spans="8:8" s="47" customFormat="1" x14ac:dyDescent="0.2">
      <c r="H8573" s="119"/>
    </row>
    <row r="8574" spans="8:8" s="47" customFormat="1" x14ac:dyDescent="0.2">
      <c r="H8574" s="119"/>
    </row>
    <row r="8575" spans="8:8" s="47" customFormat="1" x14ac:dyDescent="0.2">
      <c r="H8575" s="119"/>
    </row>
    <row r="8576" spans="8:8" s="47" customFormat="1" x14ac:dyDescent="0.2">
      <c r="H8576" s="119"/>
    </row>
    <row r="8577" spans="8:8" s="47" customFormat="1" x14ac:dyDescent="0.2">
      <c r="H8577" s="119"/>
    </row>
    <row r="8578" spans="8:8" s="47" customFormat="1" x14ac:dyDescent="0.2">
      <c r="H8578" s="119"/>
    </row>
    <row r="8579" spans="8:8" s="47" customFormat="1" x14ac:dyDescent="0.2">
      <c r="H8579" s="119"/>
    </row>
    <row r="8580" spans="8:8" s="47" customFormat="1" x14ac:dyDescent="0.2">
      <c r="H8580" s="119"/>
    </row>
    <row r="8581" spans="8:8" s="47" customFormat="1" x14ac:dyDescent="0.2">
      <c r="H8581" s="119"/>
    </row>
    <row r="8582" spans="8:8" s="47" customFormat="1" x14ac:dyDescent="0.2">
      <c r="H8582" s="119"/>
    </row>
    <row r="8583" spans="8:8" s="47" customFormat="1" x14ac:dyDescent="0.2">
      <c r="H8583" s="119"/>
    </row>
    <row r="8584" spans="8:8" s="47" customFormat="1" x14ac:dyDescent="0.2">
      <c r="H8584" s="119"/>
    </row>
    <row r="8585" spans="8:8" s="47" customFormat="1" x14ac:dyDescent="0.2">
      <c r="H8585" s="119"/>
    </row>
    <row r="8586" spans="8:8" s="47" customFormat="1" x14ac:dyDescent="0.2">
      <c r="H8586" s="119"/>
    </row>
    <row r="8587" spans="8:8" s="47" customFormat="1" x14ac:dyDescent="0.2">
      <c r="H8587" s="119"/>
    </row>
    <row r="8588" spans="8:8" s="47" customFormat="1" x14ac:dyDescent="0.2">
      <c r="H8588" s="119"/>
    </row>
    <row r="8589" spans="8:8" s="47" customFormat="1" x14ac:dyDescent="0.2">
      <c r="H8589" s="119"/>
    </row>
    <row r="8590" spans="8:8" s="47" customFormat="1" x14ac:dyDescent="0.2">
      <c r="H8590" s="119"/>
    </row>
    <row r="8591" spans="8:8" s="47" customFormat="1" x14ac:dyDescent="0.2">
      <c r="H8591" s="119"/>
    </row>
    <row r="8592" spans="8:8" s="47" customFormat="1" x14ac:dyDescent="0.2">
      <c r="H8592" s="119"/>
    </row>
    <row r="8593" spans="8:8" s="47" customFormat="1" x14ac:dyDescent="0.2">
      <c r="H8593" s="119"/>
    </row>
    <row r="8594" spans="8:8" s="47" customFormat="1" x14ac:dyDescent="0.2">
      <c r="H8594" s="119"/>
    </row>
    <row r="8595" spans="8:8" s="47" customFormat="1" x14ac:dyDescent="0.2">
      <c r="H8595" s="119"/>
    </row>
    <row r="8596" spans="8:8" s="47" customFormat="1" x14ac:dyDescent="0.2">
      <c r="H8596" s="119"/>
    </row>
    <row r="8597" spans="8:8" s="47" customFormat="1" x14ac:dyDescent="0.2">
      <c r="H8597" s="119"/>
    </row>
    <row r="8598" spans="8:8" s="47" customFormat="1" x14ac:dyDescent="0.2">
      <c r="H8598" s="119"/>
    </row>
    <row r="8599" spans="8:8" s="47" customFormat="1" x14ac:dyDescent="0.2">
      <c r="H8599" s="119"/>
    </row>
    <row r="8600" spans="8:8" s="47" customFormat="1" x14ac:dyDescent="0.2">
      <c r="H8600" s="119"/>
    </row>
    <row r="8601" spans="8:8" s="47" customFormat="1" x14ac:dyDescent="0.2">
      <c r="H8601" s="119"/>
    </row>
    <row r="8602" spans="8:8" s="47" customFormat="1" x14ac:dyDescent="0.2">
      <c r="H8602" s="119"/>
    </row>
    <row r="8603" spans="8:8" s="47" customFormat="1" x14ac:dyDescent="0.2">
      <c r="H8603" s="119"/>
    </row>
    <row r="8604" spans="8:8" s="47" customFormat="1" x14ac:dyDescent="0.2">
      <c r="H8604" s="119"/>
    </row>
    <row r="8605" spans="8:8" s="47" customFormat="1" x14ac:dyDescent="0.2">
      <c r="H8605" s="119"/>
    </row>
    <row r="8606" spans="8:8" s="47" customFormat="1" x14ac:dyDescent="0.2">
      <c r="H8606" s="119"/>
    </row>
    <row r="8607" spans="8:8" s="47" customFormat="1" x14ac:dyDescent="0.2">
      <c r="H8607" s="119"/>
    </row>
    <row r="8608" spans="8:8" s="47" customFormat="1" x14ac:dyDescent="0.2">
      <c r="H8608" s="119"/>
    </row>
    <row r="8609" spans="8:8" s="47" customFormat="1" x14ac:dyDescent="0.2">
      <c r="H8609" s="119"/>
    </row>
    <row r="8610" spans="8:8" s="47" customFormat="1" x14ac:dyDescent="0.2">
      <c r="H8610" s="119"/>
    </row>
    <row r="8611" spans="8:8" s="47" customFormat="1" x14ac:dyDescent="0.2">
      <c r="H8611" s="119"/>
    </row>
    <row r="8612" spans="8:8" s="47" customFormat="1" x14ac:dyDescent="0.2">
      <c r="H8612" s="119"/>
    </row>
    <row r="8613" spans="8:8" s="47" customFormat="1" x14ac:dyDescent="0.2">
      <c r="H8613" s="119"/>
    </row>
    <row r="8614" spans="8:8" s="47" customFormat="1" x14ac:dyDescent="0.2">
      <c r="H8614" s="119"/>
    </row>
    <row r="8615" spans="8:8" s="47" customFormat="1" x14ac:dyDescent="0.2">
      <c r="H8615" s="119"/>
    </row>
    <row r="8616" spans="8:8" s="47" customFormat="1" x14ac:dyDescent="0.2">
      <c r="H8616" s="119"/>
    </row>
    <row r="8617" spans="8:8" s="47" customFormat="1" x14ac:dyDescent="0.2">
      <c r="H8617" s="119"/>
    </row>
    <row r="8618" spans="8:8" s="47" customFormat="1" x14ac:dyDescent="0.2">
      <c r="H8618" s="119"/>
    </row>
    <row r="8619" spans="8:8" s="47" customFormat="1" x14ac:dyDescent="0.2">
      <c r="H8619" s="119"/>
    </row>
    <row r="8620" spans="8:8" s="47" customFormat="1" x14ac:dyDescent="0.2">
      <c r="H8620" s="119"/>
    </row>
    <row r="8621" spans="8:8" s="47" customFormat="1" x14ac:dyDescent="0.2">
      <c r="H8621" s="119"/>
    </row>
    <row r="8622" spans="8:8" s="47" customFormat="1" x14ac:dyDescent="0.2">
      <c r="H8622" s="119"/>
    </row>
    <row r="8623" spans="8:8" s="47" customFormat="1" x14ac:dyDescent="0.2">
      <c r="H8623" s="119"/>
    </row>
    <row r="8624" spans="8:8" s="47" customFormat="1" x14ac:dyDescent="0.2">
      <c r="H8624" s="119"/>
    </row>
    <row r="8625" spans="8:8" s="47" customFormat="1" x14ac:dyDescent="0.2">
      <c r="H8625" s="119"/>
    </row>
    <row r="8626" spans="8:8" s="47" customFormat="1" x14ac:dyDescent="0.2">
      <c r="H8626" s="119"/>
    </row>
    <row r="8627" spans="8:8" s="47" customFormat="1" x14ac:dyDescent="0.2">
      <c r="H8627" s="119"/>
    </row>
    <row r="8628" spans="8:8" s="47" customFormat="1" x14ac:dyDescent="0.2">
      <c r="H8628" s="119"/>
    </row>
    <row r="8629" spans="8:8" s="47" customFormat="1" x14ac:dyDescent="0.2">
      <c r="H8629" s="119"/>
    </row>
    <row r="8630" spans="8:8" s="47" customFormat="1" x14ac:dyDescent="0.2">
      <c r="H8630" s="119"/>
    </row>
    <row r="8631" spans="8:8" s="47" customFormat="1" x14ac:dyDescent="0.2">
      <c r="H8631" s="119"/>
    </row>
    <row r="8632" spans="8:8" s="47" customFormat="1" x14ac:dyDescent="0.2">
      <c r="H8632" s="119"/>
    </row>
    <row r="8633" spans="8:8" s="47" customFormat="1" x14ac:dyDescent="0.2">
      <c r="H8633" s="119"/>
    </row>
    <row r="8634" spans="8:8" s="47" customFormat="1" x14ac:dyDescent="0.2">
      <c r="H8634" s="119"/>
    </row>
    <row r="8635" spans="8:8" s="47" customFormat="1" x14ac:dyDescent="0.2">
      <c r="H8635" s="119"/>
    </row>
    <row r="8636" spans="8:8" s="47" customFormat="1" x14ac:dyDescent="0.2">
      <c r="H8636" s="119"/>
    </row>
    <row r="8637" spans="8:8" s="47" customFormat="1" x14ac:dyDescent="0.2">
      <c r="H8637" s="119"/>
    </row>
    <row r="8638" spans="8:8" s="47" customFormat="1" x14ac:dyDescent="0.2">
      <c r="H8638" s="119"/>
    </row>
    <row r="8639" spans="8:8" s="47" customFormat="1" x14ac:dyDescent="0.2">
      <c r="H8639" s="119"/>
    </row>
    <row r="8640" spans="8:8" s="47" customFormat="1" x14ac:dyDescent="0.2">
      <c r="H8640" s="119"/>
    </row>
    <row r="8641" spans="8:8" s="47" customFormat="1" x14ac:dyDescent="0.2">
      <c r="H8641" s="119"/>
    </row>
    <row r="8642" spans="8:8" s="47" customFormat="1" x14ac:dyDescent="0.2">
      <c r="H8642" s="119"/>
    </row>
    <row r="8643" spans="8:8" s="47" customFormat="1" x14ac:dyDescent="0.2">
      <c r="H8643" s="119"/>
    </row>
    <row r="8644" spans="8:8" s="47" customFormat="1" x14ac:dyDescent="0.2">
      <c r="H8644" s="119"/>
    </row>
    <row r="8645" spans="8:8" s="47" customFormat="1" x14ac:dyDescent="0.2">
      <c r="H8645" s="119"/>
    </row>
    <row r="8646" spans="8:8" s="47" customFormat="1" x14ac:dyDescent="0.2">
      <c r="H8646" s="119"/>
    </row>
    <row r="8647" spans="8:8" s="47" customFormat="1" x14ac:dyDescent="0.2">
      <c r="H8647" s="119"/>
    </row>
    <row r="8648" spans="8:8" s="47" customFormat="1" x14ac:dyDescent="0.2">
      <c r="H8648" s="119"/>
    </row>
    <row r="8649" spans="8:8" s="47" customFormat="1" x14ac:dyDescent="0.2">
      <c r="H8649" s="119"/>
    </row>
    <row r="8650" spans="8:8" s="47" customFormat="1" x14ac:dyDescent="0.2">
      <c r="H8650" s="119"/>
    </row>
    <row r="8651" spans="8:8" s="47" customFormat="1" x14ac:dyDescent="0.2">
      <c r="H8651" s="119"/>
    </row>
    <row r="8652" spans="8:8" s="47" customFormat="1" x14ac:dyDescent="0.2">
      <c r="H8652" s="119"/>
    </row>
    <row r="8653" spans="8:8" s="47" customFormat="1" x14ac:dyDescent="0.2">
      <c r="H8653" s="119"/>
    </row>
    <row r="8654" spans="8:8" s="47" customFormat="1" x14ac:dyDescent="0.2">
      <c r="H8654" s="119"/>
    </row>
    <row r="8655" spans="8:8" s="47" customFormat="1" x14ac:dyDescent="0.2">
      <c r="H8655" s="119"/>
    </row>
    <row r="8656" spans="8:8" s="47" customFormat="1" x14ac:dyDescent="0.2">
      <c r="H8656" s="119"/>
    </row>
    <row r="8657" spans="8:8" s="47" customFormat="1" x14ac:dyDescent="0.2">
      <c r="H8657" s="119"/>
    </row>
    <row r="8658" spans="8:8" s="47" customFormat="1" x14ac:dyDescent="0.2">
      <c r="H8658" s="119"/>
    </row>
    <row r="8659" spans="8:8" s="47" customFormat="1" x14ac:dyDescent="0.2">
      <c r="H8659" s="119"/>
    </row>
    <row r="8660" spans="8:8" s="47" customFormat="1" x14ac:dyDescent="0.2">
      <c r="H8660" s="119"/>
    </row>
    <row r="8661" spans="8:8" s="47" customFormat="1" x14ac:dyDescent="0.2">
      <c r="H8661" s="119"/>
    </row>
    <row r="8662" spans="8:8" s="47" customFormat="1" x14ac:dyDescent="0.2">
      <c r="H8662" s="119"/>
    </row>
    <row r="8663" spans="8:8" s="47" customFormat="1" x14ac:dyDescent="0.2">
      <c r="H8663" s="119"/>
    </row>
    <row r="8664" spans="8:8" s="47" customFormat="1" x14ac:dyDescent="0.2">
      <c r="H8664" s="119"/>
    </row>
    <row r="8665" spans="8:8" s="47" customFormat="1" x14ac:dyDescent="0.2">
      <c r="H8665" s="119"/>
    </row>
    <row r="8666" spans="8:8" s="47" customFormat="1" x14ac:dyDescent="0.2">
      <c r="H8666" s="119"/>
    </row>
    <row r="8667" spans="8:8" s="47" customFormat="1" x14ac:dyDescent="0.2">
      <c r="H8667" s="119"/>
    </row>
    <row r="8668" spans="8:8" s="47" customFormat="1" x14ac:dyDescent="0.2">
      <c r="H8668" s="119"/>
    </row>
    <row r="8669" spans="8:8" s="47" customFormat="1" x14ac:dyDescent="0.2">
      <c r="H8669" s="119"/>
    </row>
    <row r="8670" spans="8:8" s="47" customFormat="1" x14ac:dyDescent="0.2">
      <c r="H8670" s="119"/>
    </row>
    <row r="8671" spans="8:8" s="47" customFormat="1" x14ac:dyDescent="0.2">
      <c r="H8671" s="119"/>
    </row>
    <row r="8672" spans="8:8" s="47" customFormat="1" x14ac:dyDescent="0.2">
      <c r="H8672" s="119"/>
    </row>
    <row r="8673" spans="8:8" s="47" customFormat="1" x14ac:dyDescent="0.2">
      <c r="H8673" s="119"/>
    </row>
    <row r="8674" spans="8:8" s="47" customFormat="1" x14ac:dyDescent="0.2">
      <c r="H8674" s="119"/>
    </row>
    <row r="8675" spans="8:8" s="47" customFormat="1" x14ac:dyDescent="0.2">
      <c r="H8675" s="119"/>
    </row>
    <row r="8676" spans="8:8" s="47" customFormat="1" x14ac:dyDescent="0.2">
      <c r="H8676" s="119"/>
    </row>
    <row r="8677" spans="8:8" s="47" customFormat="1" x14ac:dyDescent="0.2">
      <c r="H8677" s="119"/>
    </row>
    <row r="8678" spans="8:8" s="47" customFormat="1" x14ac:dyDescent="0.2">
      <c r="H8678" s="119"/>
    </row>
    <row r="8679" spans="8:8" s="47" customFormat="1" x14ac:dyDescent="0.2">
      <c r="H8679" s="119"/>
    </row>
    <row r="8680" spans="8:8" s="47" customFormat="1" x14ac:dyDescent="0.2">
      <c r="H8680" s="119"/>
    </row>
    <row r="8681" spans="8:8" s="47" customFormat="1" x14ac:dyDescent="0.2">
      <c r="H8681" s="119"/>
    </row>
    <row r="8682" spans="8:8" s="47" customFormat="1" x14ac:dyDescent="0.2">
      <c r="H8682" s="119"/>
    </row>
    <row r="8683" spans="8:8" s="47" customFormat="1" x14ac:dyDescent="0.2">
      <c r="H8683" s="119"/>
    </row>
    <row r="8684" spans="8:8" s="47" customFormat="1" x14ac:dyDescent="0.2">
      <c r="H8684" s="119"/>
    </row>
    <row r="8685" spans="8:8" s="47" customFormat="1" x14ac:dyDescent="0.2">
      <c r="H8685" s="119"/>
    </row>
    <row r="8686" spans="8:8" s="47" customFormat="1" x14ac:dyDescent="0.2">
      <c r="H8686" s="119"/>
    </row>
    <row r="8687" spans="8:8" s="47" customFormat="1" x14ac:dyDescent="0.2">
      <c r="H8687" s="119"/>
    </row>
    <row r="8688" spans="8:8" s="47" customFormat="1" x14ac:dyDescent="0.2">
      <c r="H8688" s="119"/>
    </row>
    <row r="8689" spans="8:8" s="47" customFormat="1" x14ac:dyDescent="0.2">
      <c r="H8689" s="119"/>
    </row>
    <row r="8690" spans="8:8" s="47" customFormat="1" x14ac:dyDescent="0.2">
      <c r="H8690" s="119"/>
    </row>
    <row r="8691" spans="8:8" s="47" customFormat="1" x14ac:dyDescent="0.2">
      <c r="H8691" s="119"/>
    </row>
    <row r="8692" spans="8:8" s="47" customFormat="1" x14ac:dyDescent="0.2">
      <c r="H8692" s="119"/>
    </row>
    <row r="8693" spans="8:8" s="47" customFormat="1" x14ac:dyDescent="0.2">
      <c r="H8693" s="119"/>
    </row>
    <row r="8694" spans="8:8" s="47" customFormat="1" x14ac:dyDescent="0.2">
      <c r="H8694" s="119"/>
    </row>
    <row r="8695" spans="8:8" s="47" customFormat="1" x14ac:dyDescent="0.2">
      <c r="H8695" s="119"/>
    </row>
    <row r="8696" spans="8:8" s="47" customFormat="1" x14ac:dyDescent="0.2">
      <c r="H8696" s="119"/>
    </row>
    <row r="8697" spans="8:8" s="47" customFormat="1" x14ac:dyDescent="0.2">
      <c r="H8697" s="119"/>
    </row>
    <row r="8698" spans="8:8" s="47" customFormat="1" x14ac:dyDescent="0.2">
      <c r="H8698" s="119"/>
    </row>
    <row r="8699" spans="8:8" s="47" customFormat="1" x14ac:dyDescent="0.2">
      <c r="H8699" s="119"/>
    </row>
    <row r="8700" spans="8:8" s="47" customFormat="1" x14ac:dyDescent="0.2">
      <c r="H8700" s="119"/>
    </row>
    <row r="8701" spans="8:8" s="47" customFormat="1" x14ac:dyDescent="0.2">
      <c r="H8701" s="119"/>
    </row>
    <row r="8702" spans="8:8" s="47" customFormat="1" x14ac:dyDescent="0.2">
      <c r="H8702" s="119"/>
    </row>
    <row r="8703" spans="8:8" s="47" customFormat="1" x14ac:dyDescent="0.2">
      <c r="H8703" s="119"/>
    </row>
    <row r="8704" spans="8:8" s="47" customFormat="1" x14ac:dyDescent="0.2">
      <c r="H8704" s="119"/>
    </row>
    <row r="8705" spans="8:8" s="47" customFormat="1" x14ac:dyDescent="0.2">
      <c r="H8705" s="119"/>
    </row>
    <row r="8706" spans="8:8" s="47" customFormat="1" x14ac:dyDescent="0.2">
      <c r="H8706" s="119"/>
    </row>
    <row r="8707" spans="8:8" s="47" customFormat="1" x14ac:dyDescent="0.2">
      <c r="H8707" s="119"/>
    </row>
    <row r="8708" spans="8:8" s="47" customFormat="1" x14ac:dyDescent="0.2">
      <c r="H8708" s="119"/>
    </row>
    <row r="8709" spans="8:8" s="47" customFormat="1" x14ac:dyDescent="0.2">
      <c r="H8709" s="119"/>
    </row>
    <row r="8710" spans="8:8" s="47" customFormat="1" x14ac:dyDescent="0.2">
      <c r="H8710" s="119"/>
    </row>
    <row r="8711" spans="8:8" s="47" customFormat="1" x14ac:dyDescent="0.2">
      <c r="H8711" s="119"/>
    </row>
    <row r="8712" spans="8:8" s="47" customFormat="1" x14ac:dyDescent="0.2">
      <c r="H8712" s="119"/>
    </row>
    <row r="8713" spans="8:8" s="47" customFormat="1" x14ac:dyDescent="0.2">
      <c r="H8713" s="119"/>
    </row>
    <row r="8714" spans="8:8" s="47" customFormat="1" x14ac:dyDescent="0.2">
      <c r="H8714" s="119"/>
    </row>
    <row r="8715" spans="8:8" s="47" customFormat="1" x14ac:dyDescent="0.2">
      <c r="H8715" s="119"/>
    </row>
    <row r="8716" spans="8:8" s="47" customFormat="1" x14ac:dyDescent="0.2">
      <c r="H8716" s="119"/>
    </row>
    <row r="8717" spans="8:8" s="47" customFormat="1" x14ac:dyDescent="0.2">
      <c r="H8717" s="119"/>
    </row>
    <row r="8718" spans="8:8" s="47" customFormat="1" x14ac:dyDescent="0.2">
      <c r="H8718" s="119"/>
    </row>
    <row r="8719" spans="8:8" s="47" customFormat="1" x14ac:dyDescent="0.2">
      <c r="H8719" s="119"/>
    </row>
    <row r="8720" spans="8:8" s="47" customFormat="1" x14ac:dyDescent="0.2">
      <c r="H8720" s="119"/>
    </row>
    <row r="8721" spans="8:8" s="47" customFormat="1" x14ac:dyDescent="0.2">
      <c r="H8721" s="119"/>
    </row>
    <row r="8722" spans="8:8" s="47" customFormat="1" x14ac:dyDescent="0.2">
      <c r="H8722" s="119"/>
    </row>
    <row r="8723" spans="8:8" s="47" customFormat="1" x14ac:dyDescent="0.2">
      <c r="H8723" s="119"/>
    </row>
    <row r="8724" spans="8:8" s="47" customFormat="1" x14ac:dyDescent="0.2">
      <c r="H8724" s="119"/>
    </row>
    <row r="8725" spans="8:8" s="47" customFormat="1" x14ac:dyDescent="0.2">
      <c r="H8725" s="119"/>
    </row>
    <row r="8726" spans="8:8" s="47" customFormat="1" x14ac:dyDescent="0.2">
      <c r="H8726" s="119"/>
    </row>
    <row r="8727" spans="8:8" s="47" customFormat="1" x14ac:dyDescent="0.2">
      <c r="H8727" s="119"/>
    </row>
    <row r="8728" spans="8:8" s="47" customFormat="1" x14ac:dyDescent="0.2">
      <c r="H8728" s="119"/>
    </row>
    <row r="8729" spans="8:8" s="47" customFormat="1" x14ac:dyDescent="0.2">
      <c r="H8729" s="119"/>
    </row>
    <row r="8730" spans="8:8" s="47" customFormat="1" x14ac:dyDescent="0.2">
      <c r="H8730" s="119"/>
    </row>
    <row r="8731" spans="8:8" s="47" customFormat="1" x14ac:dyDescent="0.2">
      <c r="H8731" s="119"/>
    </row>
    <row r="8732" spans="8:8" s="47" customFormat="1" x14ac:dyDescent="0.2">
      <c r="H8732" s="119"/>
    </row>
    <row r="8733" spans="8:8" s="47" customFormat="1" x14ac:dyDescent="0.2">
      <c r="H8733" s="119"/>
    </row>
    <row r="8734" spans="8:8" s="47" customFormat="1" x14ac:dyDescent="0.2">
      <c r="H8734" s="119"/>
    </row>
    <row r="8735" spans="8:8" s="47" customFormat="1" x14ac:dyDescent="0.2">
      <c r="H8735" s="119"/>
    </row>
    <row r="8736" spans="8:8" s="47" customFormat="1" x14ac:dyDescent="0.2">
      <c r="H8736" s="119"/>
    </row>
    <row r="8737" spans="8:8" s="47" customFormat="1" x14ac:dyDescent="0.2">
      <c r="H8737" s="119"/>
    </row>
    <row r="8738" spans="8:8" s="47" customFormat="1" x14ac:dyDescent="0.2">
      <c r="H8738" s="119"/>
    </row>
    <row r="8739" spans="8:8" s="47" customFormat="1" x14ac:dyDescent="0.2">
      <c r="H8739" s="119"/>
    </row>
    <row r="8740" spans="8:8" s="47" customFormat="1" x14ac:dyDescent="0.2">
      <c r="H8740" s="119"/>
    </row>
    <row r="8741" spans="8:8" s="47" customFormat="1" x14ac:dyDescent="0.2">
      <c r="H8741" s="119"/>
    </row>
    <row r="8742" spans="8:8" s="47" customFormat="1" x14ac:dyDescent="0.2">
      <c r="H8742" s="119"/>
    </row>
    <row r="8743" spans="8:8" s="47" customFormat="1" x14ac:dyDescent="0.2">
      <c r="H8743" s="119"/>
    </row>
    <row r="8744" spans="8:8" s="47" customFormat="1" x14ac:dyDescent="0.2">
      <c r="H8744" s="119"/>
    </row>
    <row r="8745" spans="8:8" s="47" customFormat="1" x14ac:dyDescent="0.2">
      <c r="H8745" s="119"/>
    </row>
    <row r="8746" spans="8:8" s="47" customFormat="1" x14ac:dyDescent="0.2">
      <c r="H8746" s="119"/>
    </row>
    <row r="8747" spans="8:8" s="47" customFormat="1" x14ac:dyDescent="0.2">
      <c r="H8747" s="119"/>
    </row>
    <row r="8748" spans="8:8" s="47" customFormat="1" x14ac:dyDescent="0.2">
      <c r="H8748" s="119"/>
    </row>
    <row r="8749" spans="8:8" s="47" customFormat="1" x14ac:dyDescent="0.2">
      <c r="H8749" s="119"/>
    </row>
    <row r="8750" spans="8:8" s="47" customFormat="1" x14ac:dyDescent="0.2">
      <c r="H8750" s="119"/>
    </row>
    <row r="8751" spans="8:8" s="47" customFormat="1" x14ac:dyDescent="0.2">
      <c r="H8751" s="119"/>
    </row>
    <row r="8752" spans="8:8" s="47" customFormat="1" x14ac:dyDescent="0.2">
      <c r="H8752" s="119"/>
    </row>
    <row r="8753" spans="8:8" s="47" customFormat="1" x14ac:dyDescent="0.2">
      <c r="H8753" s="119"/>
    </row>
    <row r="8754" spans="8:8" s="47" customFormat="1" x14ac:dyDescent="0.2">
      <c r="H8754" s="119"/>
    </row>
    <row r="8755" spans="8:8" s="47" customFormat="1" x14ac:dyDescent="0.2">
      <c r="H8755" s="119"/>
    </row>
    <row r="8756" spans="8:8" s="47" customFormat="1" x14ac:dyDescent="0.2">
      <c r="H8756" s="119"/>
    </row>
    <row r="8757" spans="8:8" s="47" customFormat="1" x14ac:dyDescent="0.2">
      <c r="H8757" s="119"/>
    </row>
    <row r="8758" spans="8:8" s="47" customFormat="1" x14ac:dyDescent="0.2">
      <c r="H8758" s="119"/>
    </row>
    <row r="8759" spans="8:8" s="47" customFormat="1" x14ac:dyDescent="0.2">
      <c r="H8759" s="119"/>
    </row>
    <row r="8760" spans="8:8" s="47" customFormat="1" x14ac:dyDescent="0.2">
      <c r="H8760" s="119"/>
    </row>
    <row r="8761" spans="8:8" s="47" customFormat="1" x14ac:dyDescent="0.2">
      <c r="H8761" s="119"/>
    </row>
    <row r="8762" spans="8:8" s="47" customFormat="1" x14ac:dyDescent="0.2">
      <c r="H8762" s="119"/>
    </row>
    <row r="8763" spans="8:8" s="47" customFormat="1" x14ac:dyDescent="0.2">
      <c r="H8763" s="119"/>
    </row>
    <row r="8764" spans="8:8" s="47" customFormat="1" x14ac:dyDescent="0.2">
      <c r="H8764" s="119"/>
    </row>
    <row r="8765" spans="8:8" s="47" customFormat="1" x14ac:dyDescent="0.2">
      <c r="H8765" s="119"/>
    </row>
    <row r="8766" spans="8:8" s="47" customFormat="1" x14ac:dyDescent="0.2">
      <c r="H8766" s="119"/>
    </row>
    <row r="8767" spans="8:8" s="47" customFormat="1" x14ac:dyDescent="0.2">
      <c r="H8767" s="119"/>
    </row>
    <row r="8768" spans="8:8" s="47" customFormat="1" x14ac:dyDescent="0.2">
      <c r="H8768" s="119"/>
    </row>
    <row r="8769" spans="8:8" s="47" customFormat="1" x14ac:dyDescent="0.2">
      <c r="H8769" s="119"/>
    </row>
    <row r="8770" spans="8:8" s="47" customFormat="1" x14ac:dyDescent="0.2">
      <c r="H8770" s="119"/>
    </row>
    <row r="8771" spans="8:8" s="47" customFormat="1" x14ac:dyDescent="0.2">
      <c r="H8771" s="119"/>
    </row>
    <row r="8772" spans="8:8" s="47" customFormat="1" x14ac:dyDescent="0.2">
      <c r="H8772" s="119"/>
    </row>
    <row r="8773" spans="8:8" s="47" customFormat="1" x14ac:dyDescent="0.2">
      <c r="H8773" s="119"/>
    </row>
    <row r="8774" spans="8:8" s="47" customFormat="1" x14ac:dyDescent="0.2">
      <c r="H8774" s="119"/>
    </row>
    <row r="8775" spans="8:8" s="47" customFormat="1" x14ac:dyDescent="0.2">
      <c r="H8775" s="119"/>
    </row>
    <row r="8776" spans="8:8" s="47" customFormat="1" x14ac:dyDescent="0.2">
      <c r="H8776" s="119"/>
    </row>
    <row r="8777" spans="8:8" s="47" customFormat="1" x14ac:dyDescent="0.2">
      <c r="H8777" s="119"/>
    </row>
    <row r="8778" spans="8:8" s="47" customFormat="1" x14ac:dyDescent="0.2">
      <c r="H8778" s="119"/>
    </row>
    <row r="8779" spans="8:8" s="47" customFormat="1" x14ac:dyDescent="0.2">
      <c r="H8779" s="119"/>
    </row>
    <row r="8780" spans="8:8" s="47" customFormat="1" x14ac:dyDescent="0.2">
      <c r="H8780" s="119"/>
    </row>
    <row r="8781" spans="8:8" s="47" customFormat="1" x14ac:dyDescent="0.2">
      <c r="H8781" s="119"/>
    </row>
    <row r="8782" spans="8:8" s="47" customFormat="1" x14ac:dyDescent="0.2">
      <c r="H8782" s="119"/>
    </row>
    <row r="8783" spans="8:8" s="47" customFormat="1" x14ac:dyDescent="0.2">
      <c r="H8783" s="119"/>
    </row>
    <row r="8784" spans="8:8" s="47" customFormat="1" x14ac:dyDescent="0.2">
      <c r="H8784" s="119"/>
    </row>
    <row r="8785" spans="8:8" s="47" customFormat="1" x14ac:dyDescent="0.2">
      <c r="H8785" s="119"/>
    </row>
    <row r="8786" spans="8:8" s="47" customFormat="1" x14ac:dyDescent="0.2">
      <c r="H8786" s="119"/>
    </row>
    <row r="8787" spans="8:8" s="47" customFormat="1" x14ac:dyDescent="0.2">
      <c r="H8787" s="119"/>
    </row>
    <row r="8788" spans="8:8" s="47" customFormat="1" x14ac:dyDescent="0.2">
      <c r="H8788" s="119"/>
    </row>
    <row r="8789" spans="8:8" s="47" customFormat="1" x14ac:dyDescent="0.2">
      <c r="H8789" s="119"/>
    </row>
    <row r="8790" spans="8:8" s="47" customFormat="1" x14ac:dyDescent="0.2">
      <c r="H8790" s="119"/>
    </row>
    <row r="8791" spans="8:8" s="47" customFormat="1" x14ac:dyDescent="0.2">
      <c r="H8791" s="119"/>
    </row>
    <row r="8792" spans="8:8" s="47" customFormat="1" x14ac:dyDescent="0.2">
      <c r="H8792" s="119"/>
    </row>
    <row r="8793" spans="8:8" s="47" customFormat="1" x14ac:dyDescent="0.2">
      <c r="H8793" s="119"/>
    </row>
    <row r="8794" spans="8:8" s="47" customFormat="1" x14ac:dyDescent="0.2">
      <c r="H8794" s="119"/>
    </row>
    <row r="8795" spans="8:8" s="47" customFormat="1" x14ac:dyDescent="0.2">
      <c r="H8795" s="119"/>
    </row>
    <row r="8796" spans="8:8" s="47" customFormat="1" x14ac:dyDescent="0.2">
      <c r="H8796" s="119"/>
    </row>
    <row r="8797" spans="8:8" s="47" customFormat="1" x14ac:dyDescent="0.2">
      <c r="H8797" s="119"/>
    </row>
    <row r="8798" spans="8:8" s="47" customFormat="1" x14ac:dyDescent="0.2">
      <c r="H8798" s="119"/>
    </row>
    <row r="8799" spans="8:8" s="47" customFormat="1" x14ac:dyDescent="0.2">
      <c r="H8799" s="119"/>
    </row>
    <row r="8800" spans="8:8" s="47" customFormat="1" x14ac:dyDescent="0.2">
      <c r="H8800" s="119"/>
    </row>
    <row r="8801" spans="8:8" s="47" customFormat="1" x14ac:dyDescent="0.2">
      <c r="H8801" s="119"/>
    </row>
    <row r="8802" spans="8:8" s="47" customFormat="1" x14ac:dyDescent="0.2">
      <c r="H8802" s="119"/>
    </row>
    <row r="8803" spans="8:8" s="47" customFormat="1" x14ac:dyDescent="0.2">
      <c r="H8803" s="119"/>
    </row>
    <row r="8804" spans="8:8" s="47" customFormat="1" x14ac:dyDescent="0.2">
      <c r="H8804" s="119"/>
    </row>
    <row r="8805" spans="8:8" s="47" customFormat="1" x14ac:dyDescent="0.2">
      <c r="H8805" s="119"/>
    </row>
    <row r="8806" spans="8:8" s="47" customFormat="1" x14ac:dyDescent="0.2">
      <c r="H8806" s="119"/>
    </row>
    <row r="8807" spans="8:8" s="47" customFormat="1" x14ac:dyDescent="0.2">
      <c r="H8807" s="119"/>
    </row>
    <row r="8808" spans="8:8" s="47" customFormat="1" x14ac:dyDescent="0.2">
      <c r="H8808" s="119"/>
    </row>
    <row r="8809" spans="8:8" s="47" customFormat="1" x14ac:dyDescent="0.2">
      <c r="H8809" s="119"/>
    </row>
    <row r="8810" spans="8:8" s="47" customFormat="1" x14ac:dyDescent="0.2">
      <c r="H8810" s="119"/>
    </row>
    <row r="8811" spans="8:8" s="47" customFormat="1" x14ac:dyDescent="0.2">
      <c r="H8811" s="119"/>
    </row>
    <row r="8812" spans="8:8" s="47" customFormat="1" x14ac:dyDescent="0.2">
      <c r="H8812" s="119"/>
    </row>
    <row r="8813" spans="8:8" s="47" customFormat="1" x14ac:dyDescent="0.2">
      <c r="H8813" s="119"/>
    </row>
    <row r="8814" spans="8:8" s="47" customFormat="1" x14ac:dyDescent="0.2">
      <c r="H8814" s="119"/>
    </row>
    <row r="8815" spans="8:8" s="47" customFormat="1" x14ac:dyDescent="0.2">
      <c r="H8815" s="119"/>
    </row>
    <row r="8816" spans="8:8" s="47" customFormat="1" x14ac:dyDescent="0.2">
      <c r="H8816" s="119"/>
    </row>
    <row r="8817" spans="8:8" s="47" customFormat="1" x14ac:dyDescent="0.2">
      <c r="H8817" s="119"/>
    </row>
    <row r="8818" spans="8:8" s="47" customFormat="1" x14ac:dyDescent="0.2">
      <c r="H8818" s="119"/>
    </row>
    <row r="8819" spans="8:8" s="47" customFormat="1" x14ac:dyDescent="0.2">
      <c r="H8819" s="119"/>
    </row>
    <row r="8820" spans="8:8" s="47" customFormat="1" x14ac:dyDescent="0.2">
      <c r="H8820" s="119"/>
    </row>
    <row r="8821" spans="8:8" s="47" customFormat="1" x14ac:dyDescent="0.2">
      <c r="H8821" s="119"/>
    </row>
    <row r="8822" spans="8:8" s="47" customFormat="1" x14ac:dyDescent="0.2">
      <c r="H8822" s="119"/>
    </row>
    <row r="8823" spans="8:8" s="47" customFormat="1" x14ac:dyDescent="0.2">
      <c r="H8823" s="119"/>
    </row>
    <row r="8824" spans="8:8" s="47" customFormat="1" x14ac:dyDescent="0.2">
      <c r="H8824" s="119"/>
    </row>
    <row r="8825" spans="8:8" s="47" customFormat="1" x14ac:dyDescent="0.2">
      <c r="H8825" s="119"/>
    </row>
    <row r="8826" spans="8:8" s="47" customFormat="1" x14ac:dyDescent="0.2">
      <c r="H8826" s="119"/>
    </row>
    <row r="8827" spans="8:8" s="47" customFormat="1" x14ac:dyDescent="0.2">
      <c r="H8827" s="119"/>
    </row>
    <row r="8828" spans="8:8" s="47" customFormat="1" x14ac:dyDescent="0.2">
      <c r="H8828" s="119"/>
    </row>
    <row r="8829" spans="8:8" s="47" customFormat="1" x14ac:dyDescent="0.2">
      <c r="H8829" s="119"/>
    </row>
    <row r="8830" spans="8:8" s="47" customFormat="1" x14ac:dyDescent="0.2">
      <c r="H8830" s="119"/>
    </row>
    <row r="8831" spans="8:8" s="47" customFormat="1" x14ac:dyDescent="0.2">
      <c r="H8831" s="119"/>
    </row>
    <row r="8832" spans="8:8" s="47" customFormat="1" x14ac:dyDescent="0.2">
      <c r="H8832" s="119"/>
    </row>
    <row r="8833" spans="8:8" s="47" customFormat="1" x14ac:dyDescent="0.2">
      <c r="H8833" s="119"/>
    </row>
    <row r="8834" spans="8:8" s="47" customFormat="1" x14ac:dyDescent="0.2">
      <c r="H8834" s="119"/>
    </row>
    <row r="8835" spans="8:8" s="47" customFormat="1" x14ac:dyDescent="0.2">
      <c r="H8835" s="119"/>
    </row>
    <row r="8836" spans="8:8" s="47" customFormat="1" x14ac:dyDescent="0.2">
      <c r="H8836" s="119"/>
    </row>
    <row r="8837" spans="8:8" s="47" customFormat="1" x14ac:dyDescent="0.2">
      <c r="H8837" s="119"/>
    </row>
    <row r="8838" spans="8:8" s="47" customFormat="1" x14ac:dyDescent="0.2">
      <c r="H8838" s="119"/>
    </row>
    <row r="8839" spans="8:8" s="47" customFormat="1" x14ac:dyDescent="0.2">
      <c r="H8839" s="119"/>
    </row>
    <row r="8840" spans="8:8" s="47" customFormat="1" x14ac:dyDescent="0.2">
      <c r="H8840" s="119"/>
    </row>
    <row r="8841" spans="8:8" s="47" customFormat="1" x14ac:dyDescent="0.2">
      <c r="H8841" s="119"/>
    </row>
    <row r="8842" spans="8:8" s="47" customFormat="1" x14ac:dyDescent="0.2">
      <c r="H8842" s="119"/>
    </row>
    <row r="8843" spans="8:8" s="47" customFormat="1" x14ac:dyDescent="0.2">
      <c r="H8843" s="119"/>
    </row>
    <row r="8844" spans="8:8" s="47" customFormat="1" x14ac:dyDescent="0.2">
      <c r="H8844" s="119"/>
    </row>
    <row r="8845" spans="8:8" s="47" customFormat="1" x14ac:dyDescent="0.2">
      <c r="H8845" s="119"/>
    </row>
    <row r="8846" spans="8:8" s="47" customFormat="1" x14ac:dyDescent="0.2">
      <c r="H8846" s="119"/>
    </row>
    <row r="8847" spans="8:8" s="47" customFormat="1" x14ac:dyDescent="0.2">
      <c r="H8847" s="119"/>
    </row>
    <row r="8848" spans="8:8" s="47" customFormat="1" x14ac:dyDescent="0.2">
      <c r="H8848" s="119"/>
    </row>
    <row r="8849" spans="8:8" s="47" customFormat="1" x14ac:dyDescent="0.2">
      <c r="H8849" s="119"/>
    </row>
    <row r="8850" spans="8:8" s="47" customFormat="1" x14ac:dyDescent="0.2">
      <c r="H8850" s="119"/>
    </row>
    <row r="8851" spans="8:8" s="47" customFormat="1" x14ac:dyDescent="0.2">
      <c r="H8851" s="119"/>
    </row>
    <row r="8852" spans="8:8" s="47" customFormat="1" x14ac:dyDescent="0.2">
      <c r="H8852" s="119"/>
    </row>
    <row r="8853" spans="8:8" s="47" customFormat="1" x14ac:dyDescent="0.2">
      <c r="H8853" s="119"/>
    </row>
    <row r="8854" spans="8:8" s="47" customFormat="1" x14ac:dyDescent="0.2">
      <c r="H8854" s="119"/>
    </row>
    <row r="8855" spans="8:8" s="47" customFormat="1" x14ac:dyDescent="0.2">
      <c r="H8855" s="119"/>
    </row>
    <row r="8856" spans="8:8" s="47" customFormat="1" x14ac:dyDescent="0.2">
      <c r="H8856" s="119"/>
    </row>
    <row r="8857" spans="8:8" s="47" customFormat="1" x14ac:dyDescent="0.2">
      <c r="H8857" s="119"/>
    </row>
    <row r="8858" spans="8:8" s="47" customFormat="1" x14ac:dyDescent="0.2">
      <c r="H8858" s="119"/>
    </row>
    <row r="8859" spans="8:8" s="47" customFormat="1" x14ac:dyDescent="0.2">
      <c r="H8859" s="119"/>
    </row>
    <row r="8860" spans="8:8" s="47" customFormat="1" x14ac:dyDescent="0.2">
      <c r="H8860" s="119"/>
    </row>
    <row r="8861" spans="8:8" s="47" customFormat="1" x14ac:dyDescent="0.2">
      <c r="H8861" s="119"/>
    </row>
    <row r="8862" spans="8:8" s="47" customFormat="1" x14ac:dyDescent="0.2">
      <c r="H8862" s="119"/>
    </row>
    <row r="8863" spans="8:8" s="47" customFormat="1" x14ac:dyDescent="0.2">
      <c r="H8863" s="119"/>
    </row>
    <row r="8864" spans="8:8" s="47" customFormat="1" x14ac:dyDescent="0.2">
      <c r="H8864" s="119"/>
    </row>
    <row r="8865" spans="8:8" s="47" customFormat="1" x14ac:dyDescent="0.2">
      <c r="H8865" s="119"/>
    </row>
    <row r="8866" spans="8:8" s="47" customFormat="1" x14ac:dyDescent="0.2">
      <c r="H8866" s="119"/>
    </row>
    <row r="8867" spans="8:8" s="47" customFormat="1" x14ac:dyDescent="0.2">
      <c r="H8867" s="119"/>
    </row>
    <row r="8868" spans="8:8" s="47" customFormat="1" x14ac:dyDescent="0.2">
      <c r="H8868" s="119"/>
    </row>
    <row r="8869" spans="8:8" s="47" customFormat="1" x14ac:dyDescent="0.2">
      <c r="H8869" s="119"/>
    </row>
    <row r="8870" spans="8:8" s="47" customFormat="1" x14ac:dyDescent="0.2">
      <c r="H8870" s="119"/>
    </row>
    <row r="8871" spans="8:8" s="47" customFormat="1" x14ac:dyDescent="0.2">
      <c r="H8871" s="119"/>
    </row>
    <row r="8872" spans="8:8" s="47" customFormat="1" x14ac:dyDescent="0.2">
      <c r="H8872" s="119"/>
    </row>
    <row r="8873" spans="8:8" s="47" customFormat="1" x14ac:dyDescent="0.2">
      <c r="H8873" s="119"/>
    </row>
    <row r="8874" spans="8:8" s="47" customFormat="1" x14ac:dyDescent="0.2">
      <c r="H8874" s="119"/>
    </row>
    <row r="8875" spans="8:8" s="47" customFormat="1" x14ac:dyDescent="0.2">
      <c r="H8875" s="119"/>
    </row>
    <row r="8876" spans="8:8" s="47" customFormat="1" x14ac:dyDescent="0.2">
      <c r="H8876" s="119"/>
    </row>
    <row r="8877" spans="8:8" s="47" customFormat="1" x14ac:dyDescent="0.2">
      <c r="H8877" s="119"/>
    </row>
    <row r="8878" spans="8:8" s="47" customFormat="1" x14ac:dyDescent="0.2">
      <c r="H8878" s="119"/>
    </row>
    <row r="8879" spans="8:8" s="47" customFormat="1" x14ac:dyDescent="0.2">
      <c r="H8879" s="119"/>
    </row>
    <row r="8880" spans="8:8" s="47" customFormat="1" x14ac:dyDescent="0.2">
      <c r="H8880" s="119"/>
    </row>
    <row r="8881" spans="8:8" s="47" customFormat="1" x14ac:dyDescent="0.2">
      <c r="H8881" s="119"/>
    </row>
    <row r="8882" spans="8:8" s="47" customFormat="1" x14ac:dyDescent="0.2">
      <c r="H8882" s="119"/>
    </row>
    <row r="8883" spans="8:8" s="47" customFormat="1" x14ac:dyDescent="0.2">
      <c r="H8883" s="119"/>
    </row>
    <row r="8884" spans="8:8" s="47" customFormat="1" x14ac:dyDescent="0.2">
      <c r="H8884" s="119"/>
    </row>
    <row r="8885" spans="8:8" s="47" customFormat="1" x14ac:dyDescent="0.2">
      <c r="H8885" s="119"/>
    </row>
    <row r="8886" spans="8:8" s="47" customFormat="1" x14ac:dyDescent="0.2">
      <c r="H8886" s="119"/>
    </row>
    <row r="8887" spans="8:8" s="47" customFormat="1" x14ac:dyDescent="0.2">
      <c r="H8887" s="119"/>
    </row>
    <row r="8888" spans="8:8" s="47" customFormat="1" x14ac:dyDescent="0.2">
      <c r="H8888" s="119"/>
    </row>
    <row r="8889" spans="8:8" s="47" customFormat="1" x14ac:dyDescent="0.2">
      <c r="H8889" s="119"/>
    </row>
    <row r="8890" spans="8:8" s="47" customFormat="1" x14ac:dyDescent="0.2">
      <c r="H8890" s="119"/>
    </row>
    <row r="8891" spans="8:8" s="47" customFormat="1" x14ac:dyDescent="0.2">
      <c r="H8891" s="119"/>
    </row>
    <row r="8892" spans="8:8" s="47" customFormat="1" x14ac:dyDescent="0.2">
      <c r="H8892" s="119"/>
    </row>
    <row r="8893" spans="8:8" s="47" customFormat="1" x14ac:dyDescent="0.2">
      <c r="H8893" s="119"/>
    </row>
    <row r="8894" spans="8:8" s="47" customFormat="1" x14ac:dyDescent="0.2">
      <c r="H8894" s="119"/>
    </row>
    <row r="8895" spans="8:8" s="47" customFormat="1" x14ac:dyDescent="0.2">
      <c r="H8895" s="119"/>
    </row>
    <row r="8896" spans="8:8" s="47" customFormat="1" x14ac:dyDescent="0.2">
      <c r="H8896" s="119"/>
    </row>
    <row r="8897" spans="8:8" s="47" customFormat="1" x14ac:dyDescent="0.2">
      <c r="H8897" s="119"/>
    </row>
    <row r="8898" spans="8:8" s="47" customFormat="1" x14ac:dyDescent="0.2">
      <c r="H8898" s="119"/>
    </row>
    <row r="8899" spans="8:8" s="47" customFormat="1" x14ac:dyDescent="0.2">
      <c r="H8899" s="119"/>
    </row>
    <row r="8900" spans="8:8" s="47" customFormat="1" x14ac:dyDescent="0.2">
      <c r="H8900" s="119"/>
    </row>
    <row r="8901" spans="8:8" s="47" customFormat="1" x14ac:dyDescent="0.2">
      <c r="H8901" s="119"/>
    </row>
    <row r="8902" spans="8:8" s="47" customFormat="1" x14ac:dyDescent="0.2">
      <c r="H8902" s="119"/>
    </row>
    <row r="8903" spans="8:8" s="47" customFormat="1" x14ac:dyDescent="0.2">
      <c r="H8903" s="119"/>
    </row>
    <row r="8904" spans="8:8" s="47" customFormat="1" x14ac:dyDescent="0.2">
      <c r="H8904" s="119"/>
    </row>
    <row r="8905" spans="8:8" s="47" customFormat="1" x14ac:dyDescent="0.2">
      <c r="H8905" s="119"/>
    </row>
    <row r="8906" spans="8:8" s="47" customFormat="1" x14ac:dyDescent="0.2">
      <c r="H8906" s="119"/>
    </row>
    <row r="8907" spans="8:8" s="47" customFormat="1" x14ac:dyDescent="0.2">
      <c r="H8907" s="119"/>
    </row>
    <row r="8908" spans="8:8" s="47" customFormat="1" x14ac:dyDescent="0.2">
      <c r="H8908" s="119"/>
    </row>
    <row r="8909" spans="8:8" s="47" customFormat="1" x14ac:dyDescent="0.2">
      <c r="H8909" s="119"/>
    </row>
    <row r="8910" spans="8:8" s="47" customFormat="1" x14ac:dyDescent="0.2">
      <c r="H8910" s="119"/>
    </row>
    <row r="8911" spans="8:8" s="47" customFormat="1" x14ac:dyDescent="0.2">
      <c r="H8911" s="119"/>
    </row>
    <row r="8912" spans="8:8" s="47" customFormat="1" x14ac:dyDescent="0.2">
      <c r="H8912" s="119"/>
    </row>
    <row r="8913" spans="8:8" s="47" customFormat="1" x14ac:dyDescent="0.2">
      <c r="H8913" s="119"/>
    </row>
    <row r="8914" spans="8:8" s="47" customFormat="1" x14ac:dyDescent="0.2">
      <c r="H8914" s="119"/>
    </row>
    <row r="8915" spans="8:8" s="47" customFormat="1" x14ac:dyDescent="0.2">
      <c r="H8915" s="119"/>
    </row>
    <row r="8916" spans="8:8" s="47" customFormat="1" x14ac:dyDescent="0.2">
      <c r="H8916" s="119"/>
    </row>
    <row r="8917" spans="8:8" s="47" customFormat="1" x14ac:dyDescent="0.2">
      <c r="H8917" s="119"/>
    </row>
    <row r="8918" spans="8:8" s="47" customFormat="1" x14ac:dyDescent="0.2">
      <c r="H8918" s="119"/>
    </row>
    <row r="8919" spans="8:8" s="47" customFormat="1" x14ac:dyDescent="0.2">
      <c r="H8919" s="119"/>
    </row>
    <row r="8920" spans="8:8" s="47" customFormat="1" x14ac:dyDescent="0.2">
      <c r="H8920" s="119"/>
    </row>
    <row r="8921" spans="8:8" s="47" customFormat="1" x14ac:dyDescent="0.2">
      <c r="H8921" s="119"/>
    </row>
    <row r="8922" spans="8:8" s="47" customFormat="1" x14ac:dyDescent="0.2">
      <c r="H8922" s="119"/>
    </row>
    <row r="8923" spans="8:8" s="47" customFormat="1" x14ac:dyDescent="0.2">
      <c r="H8923" s="119"/>
    </row>
    <row r="8924" spans="8:8" s="47" customFormat="1" x14ac:dyDescent="0.2">
      <c r="H8924" s="119"/>
    </row>
    <row r="8925" spans="8:8" s="47" customFormat="1" x14ac:dyDescent="0.2">
      <c r="H8925" s="119"/>
    </row>
    <row r="8926" spans="8:8" s="47" customFormat="1" x14ac:dyDescent="0.2">
      <c r="H8926" s="119"/>
    </row>
    <row r="8927" spans="8:8" s="47" customFormat="1" x14ac:dyDescent="0.2">
      <c r="H8927" s="119"/>
    </row>
    <row r="8928" spans="8:8" s="47" customFormat="1" x14ac:dyDescent="0.2">
      <c r="H8928" s="119"/>
    </row>
    <row r="8929" spans="8:8" s="47" customFormat="1" x14ac:dyDescent="0.2">
      <c r="H8929" s="119"/>
    </row>
    <row r="8930" spans="8:8" s="47" customFormat="1" x14ac:dyDescent="0.2">
      <c r="H8930" s="119"/>
    </row>
    <row r="8931" spans="8:8" s="47" customFormat="1" x14ac:dyDescent="0.2">
      <c r="H8931" s="119"/>
    </row>
    <row r="8932" spans="8:8" s="47" customFormat="1" x14ac:dyDescent="0.2">
      <c r="H8932" s="119"/>
    </row>
    <row r="8933" spans="8:8" s="47" customFormat="1" x14ac:dyDescent="0.2">
      <c r="H8933" s="119"/>
    </row>
    <row r="8934" spans="8:8" s="47" customFormat="1" x14ac:dyDescent="0.2">
      <c r="H8934" s="119"/>
    </row>
    <row r="8935" spans="8:8" s="47" customFormat="1" x14ac:dyDescent="0.2">
      <c r="H8935" s="119"/>
    </row>
    <row r="8936" spans="8:8" s="47" customFormat="1" x14ac:dyDescent="0.2">
      <c r="H8936" s="119"/>
    </row>
    <row r="8937" spans="8:8" s="47" customFormat="1" x14ac:dyDescent="0.2">
      <c r="H8937" s="119"/>
    </row>
    <row r="8938" spans="8:8" s="47" customFormat="1" x14ac:dyDescent="0.2">
      <c r="H8938" s="119"/>
    </row>
    <row r="8939" spans="8:8" s="47" customFormat="1" x14ac:dyDescent="0.2">
      <c r="H8939" s="119"/>
    </row>
    <row r="8940" spans="8:8" s="47" customFormat="1" x14ac:dyDescent="0.2">
      <c r="H8940" s="119"/>
    </row>
    <row r="8941" spans="8:8" s="47" customFormat="1" x14ac:dyDescent="0.2">
      <c r="H8941" s="119"/>
    </row>
    <row r="8942" spans="8:8" s="47" customFormat="1" x14ac:dyDescent="0.2">
      <c r="H8942" s="119"/>
    </row>
    <row r="8943" spans="8:8" s="47" customFormat="1" x14ac:dyDescent="0.2">
      <c r="H8943" s="119"/>
    </row>
    <row r="8944" spans="8:8" s="47" customFormat="1" x14ac:dyDescent="0.2">
      <c r="H8944" s="119"/>
    </row>
    <row r="8945" spans="8:8" s="47" customFormat="1" x14ac:dyDescent="0.2">
      <c r="H8945" s="119"/>
    </row>
    <row r="8946" spans="8:8" s="47" customFormat="1" x14ac:dyDescent="0.2">
      <c r="H8946" s="119"/>
    </row>
    <row r="8947" spans="8:8" s="47" customFormat="1" x14ac:dyDescent="0.2">
      <c r="H8947" s="119"/>
    </row>
    <row r="8948" spans="8:8" s="47" customFormat="1" x14ac:dyDescent="0.2">
      <c r="H8948" s="119"/>
    </row>
    <row r="8949" spans="8:8" s="47" customFormat="1" x14ac:dyDescent="0.2">
      <c r="H8949" s="119"/>
    </row>
    <row r="8950" spans="8:8" s="47" customFormat="1" x14ac:dyDescent="0.2">
      <c r="H8950" s="119"/>
    </row>
    <row r="8951" spans="8:8" s="47" customFormat="1" x14ac:dyDescent="0.2">
      <c r="H8951" s="119"/>
    </row>
    <row r="8952" spans="8:8" s="47" customFormat="1" x14ac:dyDescent="0.2">
      <c r="H8952" s="119"/>
    </row>
    <row r="8953" spans="8:8" s="47" customFormat="1" x14ac:dyDescent="0.2">
      <c r="H8953" s="119"/>
    </row>
    <row r="8954" spans="8:8" s="47" customFormat="1" x14ac:dyDescent="0.2">
      <c r="H8954" s="119"/>
    </row>
    <row r="8955" spans="8:8" s="47" customFormat="1" x14ac:dyDescent="0.2">
      <c r="H8955" s="119"/>
    </row>
    <row r="8956" spans="8:8" s="47" customFormat="1" x14ac:dyDescent="0.2">
      <c r="H8956" s="119"/>
    </row>
    <row r="8957" spans="8:8" s="47" customFormat="1" x14ac:dyDescent="0.2">
      <c r="H8957" s="119"/>
    </row>
    <row r="8958" spans="8:8" s="47" customFormat="1" x14ac:dyDescent="0.2">
      <c r="H8958" s="119"/>
    </row>
    <row r="8959" spans="8:8" s="47" customFormat="1" x14ac:dyDescent="0.2">
      <c r="H8959" s="119"/>
    </row>
    <row r="8960" spans="8:8" s="47" customFormat="1" x14ac:dyDescent="0.2">
      <c r="H8960" s="119"/>
    </row>
    <row r="8961" spans="8:8" s="47" customFormat="1" x14ac:dyDescent="0.2">
      <c r="H8961" s="119"/>
    </row>
    <row r="8962" spans="8:8" s="47" customFormat="1" x14ac:dyDescent="0.2">
      <c r="H8962" s="119"/>
    </row>
    <row r="8963" spans="8:8" s="47" customFormat="1" x14ac:dyDescent="0.2">
      <c r="H8963" s="119"/>
    </row>
    <row r="8964" spans="8:8" s="47" customFormat="1" x14ac:dyDescent="0.2">
      <c r="H8964" s="119"/>
    </row>
    <row r="8965" spans="8:8" s="47" customFormat="1" x14ac:dyDescent="0.2">
      <c r="H8965" s="119"/>
    </row>
    <row r="8966" spans="8:8" s="47" customFormat="1" x14ac:dyDescent="0.2">
      <c r="H8966" s="119"/>
    </row>
    <row r="8967" spans="8:8" s="47" customFormat="1" x14ac:dyDescent="0.2">
      <c r="H8967" s="119"/>
    </row>
    <row r="8968" spans="8:8" s="47" customFormat="1" x14ac:dyDescent="0.2">
      <c r="H8968" s="119"/>
    </row>
    <row r="8969" spans="8:8" s="47" customFormat="1" x14ac:dyDescent="0.2">
      <c r="H8969" s="119"/>
    </row>
    <row r="8970" spans="8:8" s="47" customFormat="1" x14ac:dyDescent="0.2">
      <c r="H8970" s="119"/>
    </row>
    <row r="8971" spans="8:8" s="47" customFormat="1" x14ac:dyDescent="0.2">
      <c r="H8971" s="119"/>
    </row>
    <row r="8972" spans="8:8" s="47" customFormat="1" x14ac:dyDescent="0.2">
      <c r="H8972" s="119"/>
    </row>
    <row r="8973" spans="8:8" s="47" customFormat="1" x14ac:dyDescent="0.2">
      <c r="H8973" s="119"/>
    </row>
    <row r="8974" spans="8:8" s="47" customFormat="1" x14ac:dyDescent="0.2">
      <c r="H8974" s="119"/>
    </row>
    <row r="8975" spans="8:8" s="47" customFormat="1" x14ac:dyDescent="0.2">
      <c r="H8975" s="119"/>
    </row>
    <row r="8976" spans="8:8" s="47" customFormat="1" x14ac:dyDescent="0.2">
      <c r="H8976" s="119"/>
    </row>
    <row r="8977" spans="8:8" s="47" customFormat="1" x14ac:dyDescent="0.2">
      <c r="H8977" s="119"/>
    </row>
    <row r="8978" spans="8:8" s="47" customFormat="1" x14ac:dyDescent="0.2">
      <c r="H8978" s="119"/>
    </row>
    <row r="8979" spans="8:8" s="47" customFormat="1" x14ac:dyDescent="0.2">
      <c r="H8979" s="119"/>
    </row>
    <row r="8980" spans="8:8" s="47" customFormat="1" x14ac:dyDescent="0.2">
      <c r="H8980" s="119"/>
    </row>
    <row r="8981" spans="8:8" s="47" customFormat="1" x14ac:dyDescent="0.2">
      <c r="H8981" s="119"/>
    </row>
    <row r="8982" spans="8:8" s="47" customFormat="1" x14ac:dyDescent="0.2">
      <c r="H8982" s="119"/>
    </row>
    <row r="8983" spans="8:8" s="47" customFormat="1" x14ac:dyDescent="0.2">
      <c r="H8983" s="119"/>
    </row>
    <row r="8984" spans="8:8" s="47" customFormat="1" x14ac:dyDescent="0.2">
      <c r="H8984" s="119"/>
    </row>
    <row r="8985" spans="8:8" s="47" customFormat="1" x14ac:dyDescent="0.2">
      <c r="H8985" s="119"/>
    </row>
    <row r="8986" spans="8:8" s="47" customFormat="1" x14ac:dyDescent="0.2">
      <c r="H8986" s="119"/>
    </row>
    <row r="8987" spans="8:8" s="47" customFormat="1" x14ac:dyDescent="0.2">
      <c r="H8987" s="119"/>
    </row>
    <row r="8988" spans="8:8" s="47" customFormat="1" x14ac:dyDescent="0.2">
      <c r="H8988" s="119"/>
    </row>
    <row r="8989" spans="8:8" s="47" customFormat="1" x14ac:dyDescent="0.2">
      <c r="H8989" s="119"/>
    </row>
    <row r="8990" spans="8:8" s="47" customFormat="1" x14ac:dyDescent="0.2">
      <c r="H8990" s="119"/>
    </row>
    <row r="8991" spans="8:8" s="47" customFormat="1" x14ac:dyDescent="0.2">
      <c r="H8991" s="119"/>
    </row>
    <row r="8992" spans="8:8" s="47" customFormat="1" x14ac:dyDescent="0.2">
      <c r="H8992" s="119"/>
    </row>
    <row r="8993" spans="8:8" s="47" customFormat="1" x14ac:dyDescent="0.2">
      <c r="H8993" s="119"/>
    </row>
    <row r="8994" spans="8:8" s="47" customFormat="1" x14ac:dyDescent="0.2">
      <c r="H8994" s="119"/>
    </row>
    <row r="8995" spans="8:8" s="47" customFormat="1" x14ac:dyDescent="0.2">
      <c r="H8995" s="119"/>
    </row>
    <row r="8996" spans="8:8" s="47" customFormat="1" x14ac:dyDescent="0.2">
      <c r="H8996" s="119"/>
    </row>
    <row r="8997" spans="8:8" s="47" customFormat="1" x14ac:dyDescent="0.2">
      <c r="H8997" s="119"/>
    </row>
    <row r="8998" spans="8:8" s="47" customFormat="1" x14ac:dyDescent="0.2">
      <c r="H8998" s="119"/>
    </row>
    <row r="8999" spans="8:8" s="47" customFormat="1" x14ac:dyDescent="0.2">
      <c r="H8999" s="119"/>
    </row>
    <row r="9000" spans="8:8" s="47" customFormat="1" x14ac:dyDescent="0.2">
      <c r="H9000" s="119"/>
    </row>
    <row r="9001" spans="8:8" s="47" customFormat="1" x14ac:dyDescent="0.2">
      <c r="H9001" s="119"/>
    </row>
    <row r="9002" spans="8:8" s="47" customFormat="1" x14ac:dyDescent="0.2">
      <c r="H9002" s="119"/>
    </row>
    <row r="9003" spans="8:8" s="47" customFormat="1" x14ac:dyDescent="0.2">
      <c r="H9003" s="119"/>
    </row>
    <row r="9004" spans="8:8" s="47" customFormat="1" x14ac:dyDescent="0.2">
      <c r="H9004" s="119"/>
    </row>
    <row r="9005" spans="8:8" s="47" customFormat="1" x14ac:dyDescent="0.2">
      <c r="H9005" s="119"/>
    </row>
    <row r="9006" spans="8:8" s="47" customFormat="1" x14ac:dyDescent="0.2">
      <c r="H9006" s="119"/>
    </row>
    <row r="9007" spans="8:8" s="47" customFormat="1" x14ac:dyDescent="0.2">
      <c r="H9007" s="119"/>
    </row>
    <row r="9008" spans="8:8" s="47" customFormat="1" x14ac:dyDescent="0.2">
      <c r="H9008" s="119"/>
    </row>
    <row r="9009" spans="8:8" s="47" customFormat="1" x14ac:dyDescent="0.2">
      <c r="H9009" s="119"/>
    </row>
    <row r="9010" spans="8:8" s="47" customFormat="1" x14ac:dyDescent="0.2">
      <c r="H9010" s="119"/>
    </row>
    <row r="9011" spans="8:8" s="47" customFormat="1" x14ac:dyDescent="0.2">
      <c r="H9011" s="119"/>
    </row>
    <row r="9012" spans="8:8" s="47" customFormat="1" x14ac:dyDescent="0.2">
      <c r="H9012" s="119"/>
    </row>
    <row r="9013" spans="8:8" s="47" customFormat="1" x14ac:dyDescent="0.2">
      <c r="H9013" s="119"/>
    </row>
    <row r="9014" spans="8:8" s="47" customFormat="1" x14ac:dyDescent="0.2">
      <c r="H9014" s="119"/>
    </row>
    <row r="9015" spans="8:8" s="47" customFormat="1" x14ac:dyDescent="0.2">
      <c r="H9015" s="119"/>
    </row>
    <row r="9016" spans="8:8" s="47" customFormat="1" x14ac:dyDescent="0.2">
      <c r="H9016" s="119"/>
    </row>
    <row r="9017" spans="8:8" s="47" customFormat="1" x14ac:dyDescent="0.2">
      <c r="H9017" s="119"/>
    </row>
    <row r="9018" spans="8:8" s="47" customFormat="1" x14ac:dyDescent="0.2">
      <c r="H9018" s="119"/>
    </row>
    <row r="9019" spans="8:8" s="47" customFormat="1" x14ac:dyDescent="0.2">
      <c r="H9019" s="119"/>
    </row>
    <row r="9020" spans="8:8" s="47" customFormat="1" x14ac:dyDescent="0.2">
      <c r="H9020" s="119"/>
    </row>
    <row r="9021" spans="8:8" s="47" customFormat="1" x14ac:dyDescent="0.2">
      <c r="H9021" s="119"/>
    </row>
    <row r="9022" spans="8:8" s="47" customFormat="1" x14ac:dyDescent="0.2">
      <c r="H9022" s="119"/>
    </row>
    <row r="9023" spans="8:8" s="47" customFormat="1" x14ac:dyDescent="0.2">
      <c r="H9023" s="119"/>
    </row>
    <row r="9024" spans="8:8" s="47" customFormat="1" x14ac:dyDescent="0.2">
      <c r="H9024" s="119"/>
    </row>
    <row r="9025" spans="8:8" s="47" customFormat="1" x14ac:dyDescent="0.2">
      <c r="H9025" s="119"/>
    </row>
    <row r="9026" spans="8:8" s="47" customFormat="1" x14ac:dyDescent="0.2">
      <c r="H9026" s="119"/>
    </row>
    <row r="9027" spans="8:8" s="47" customFormat="1" x14ac:dyDescent="0.2">
      <c r="H9027" s="119"/>
    </row>
    <row r="9028" spans="8:8" s="47" customFormat="1" x14ac:dyDescent="0.2">
      <c r="H9028" s="119"/>
    </row>
    <row r="9029" spans="8:8" s="47" customFormat="1" x14ac:dyDescent="0.2">
      <c r="H9029" s="119"/>
    </row>
    <row r="9030" spans="8:8" s="47" customFormat="1" x14ac:dyDescent="0.2">
      <c r="H9030" s="119"/>
    </row>
    <row r="9031" spans="8:8" s="47" customFormat="1" x14ac:dyDescent="0.2">
      <c r="H9031" s="119"/>
    </row>
    <row r="9032" spans="8:8" s="47" customFormat="1" x14ac:dyDescent="0.2">
      <c r="H9032" s="119"/>
    </row>
    <row r="9033" spans="8:8" s="47" customFormat="1" x14ac:dyDescent="0.2">
      <c r="H9033" s="119"/>
    </row>
    <row r="9034" spans="8:8" s="47" customFormat="1" x14ac:dyDescent="0.2">
      <c r="H9034" s="119"/>
    </row>
    <row r="9035" spans="8:8" s="47" customFormat="1" x14ac:dyDescent="0.2">
      <c r="H9035" s="119"/>
    </row>
    <row r="9036" spans="8:8" s="47" customFormat="1" x14ac:dyDescent="0.2">
      <c r="H9036" s="119"/>
    </row>
    <row r="9037" spans="8:8" s="47" customFormat="1" x14ac:dyDescent="0.2">
      <c r="H9037" s="119"/>
    </row>
    <row r="9038" spans="8:8" s="47" customFormat="1" x14ac:dyDescent="0.2">
      <c r="H9038" s="119"/>
    </row>
    <row r="9039" spans="8:8" s="47" customFormat="1" x14ac:dyDescent="0.2">
      <c r="H9039" s="119"/>
    </row>
    <row r="9040" spans="8:8" s="47" customFormat="1" x14ac:dyDescent="0.2">
      <c r="H9040" s="119"/>
    </row>
    <row r="9041" spans="8:8" s="47" customFormat="1" x14ac:dyDescent="0.2">
      <c r="H9041" s="119"/>
    </row>
    <row r="9042" spans="8:8" s="47" customFormat="1" x14ac:dyDescent="0.2">
      <c r="H9042" s="119"/>
    </row>
    <row r="9043" spans="8:8" s="47" customFormat="1" x14ac:dyDescent="0.2">
      <c r="H9043" s="119"/>
    </row>
    <row r="9044" spans="8:8" s="47" customFormat="1" x14ac:dyDescent="0.2">
      <c r="H9044" s="119"/>
    </row>
    <row r="9045" spans="8:8" s="47" customFormat="1" x14ac:dyDescent="0.2">
      <c r="H9045" s="119"/>
    </row>
    <row r="9046" spans="8:8" s="47" customFormat="1" x14ac:dyDescent="0.2">
      <c r="H9046" s="119"/>
    </row>
    <row r="9047" spans="8:8" s="47" customFormat="1" x14ac:dyDescent="0.2">
      <c r="H9047" s="119"/>
    </row>
    <row r="9048" spans="8:8" s="47" customFormat="1" x14ac:dyDescent="0.2">
      <c r="H9048" s="119"/>
    </row>
    <row r="9049" spans="8:8" s="47" customFormat="1" x14ac:dyDescent="0.2">
      <c r="H9049" s="119"/>
    </row>
    <row r="9050" spans="8:8" s="47" customFormat="1" x14ac:dyDescent="0.2">
      <c r="H9050" s="119"/>
    </row>
    <row r="9051" spans="8:8" s="47" customFormat="1" x14ac:dyDescent="0.2">
      <c r="H9051" s="119"/>
    </row>
    <row r="9052" spans="8:8" s="47" customFormat="1" x14ac:dyDescent="0.2">
      <c r="H9052" s="119"/>
    </row>
    <row r="9053" spans="8:8" s="47" customFormat="1" x14ac:dyDescent="0.2">
      <c r="H9053" s="119"/>
    </row>
    <row r="9054" spans="8:8" s="47" customFormat="1" x14ac:dyDescent="0.2">
      <c r="H9054" s="119"/>
    </row>
    <row r="9055" spans="8:8" s="47" customFormat="1" x14ac:dyDescent="0.2">
      <c r="H9055" s="119"/>
    </row>
    <row r="9056" spans="8:8" s="47" customFormat="1" x14ac:dyDescent="0.2">
      <c r="H9056" s="119"/>
    </row>
    <row r="9057" spans="8:8" s="47" customFormat="1" x14ac:dyDescent="0.2">
      <c r="H9057" s="119"/>
    </row>
    <row r="9058" spans="8:8" s="47" customFormat="1" x14ac:dyDescent="0.2">
      <c r="H9058" s="119"/>
    </row>
    <row r="9059" spans="8:8" s="47" customFormat="1" x14ac:dyDescent="0.2">
      <c r="H9059" s="119"/>
    </row>
    <row r="9060" spans="8:8" s="47" customFormat="1" x14ac:dyDescent="0.2">
      <c r="H9060" s="119"/>
    </row>
    <row r="9061" spans="8:8" s="47" customFormat="1" x14ac:dyDescent="0.2">
      <c r="H9061" s="119"/>
    </row>
    <row r="9062" spans="8:8" s="47" customFormat="1" x14ac:dyDescent="0.2">
      <c r="H9062" s="119"/>
    </row>
    <row r="9063" spans="8:8" s="47" customFormat="1" x14ac:dyDescent="0.2">
      <c r="H9063" s="119"/>
    </row>
    <row r="9064" spans="8:8" s="47" customFormat="1" x14ac:dyDescent="0.2">
      <c r="H9064" s="119"/>
    </row>
    <row r="9065" spans="8:8" s="47" customFormat="1" x14ac:dyDescent="0.2">
      <c r="H9065" s="119"/>
    </row>
    <row r="9066" spans="8:8" s="47" customFormat="1" x14ac:dyDescent="0.2">
      <c r="H9066" s="119"/>
    </row>
    <row r="9067" spans="8:8" s="47" customFormat="1" x14ac:dyDescent="0.2">
      <c r="H9067" s="119"/>
    </row>
    <row r="9068" spans="8:8" s="47" customFormat="1" x14ac:dyDescent="0.2">
      <c r="H9068" s="119"/>
    </row>
    <row r="9069" spans="8:8" s="47" customFormat="1" x14ac:dyDescent="0.2">
      <c r="H9069" s="119"/>
    </row>
    <row r="9070" spans="8:8" s="47" customFormat="1" x14ac:dyDescent="0.2">
      <c r="H9070" s="119"/>
    </row>
    <row r="9071" spans="8:8" s="47" customFormat="1" x14ac:dyDescent="0.2">
      <c r="H9071" s="119"/>
    </row>
    <row r="9072" spans="8:8" s="47" customFormat="1" x14ac:dyDescent="0.2">
      <c r="H9072" s="119"/>
    </row>
    <row r="9073" spans="8:8" s="47" customFormat="1" x14ac:dyDescent="0.2">
      <c r="H9073" s="119"/>
    </row>
    <row r="9074" spans="8:8" s="47" customFormat="1" x14ac:dyDescent="0.2">
      <c r="H9074" s="119"/>
    </row>
    <row r="9075" spans="8:8" s="47" customFormat="1" x14ac:dyDescent="0.2">
      <c r="H9075" s="119"/>
    </row>
    <row r="9076" spans="8:8" s="47" customFormat="1" x14ac:dyDescent="0.2">
      <c r="H9076" s="119"/>
    </row>
    <row r="9077" spans="8:8" s="47" customFormat="1" x14ac:dyDescent="0.2">
      <c r="H9077" s="119"/>
    </row>
    <row r="9078" spans="8:8" s="47" customFormat="1" x14ac:dyDescent="0.2">
      <c r="H9078" s="119"/>
    </row>
    <row r="9079" spans="8:8" s="47" customFormat="1" x14ac:dyDescent="0.2">
      <c r="H9079" s="119"/>
    </row>
    <row r="9080" spans="8:8" s="47" customFormat="1" x14ac:dyDescent="0.2">
      <c r="H9080" s="119"/>
    </row>
    <row r="9081" spans="8:8" s="47" customFormat="1" x14ac:dyDescent="0.2">
      <c r="H9081" s="119"/>
    </row>
    <row r="9082" spans="8:8" s="47" customFormat="1" x14ac:dyDescent="0.2">
      <c r="H9082" s="119"/>
    </row>
    <row r="9083" spans="8:8" s="47" customFormat="1" x14ac:dyDescent="0.2">
      <c r="H9083" s="119"/>
    </row>
    <row r="9084" spans="8:8" s="47" customFormat="1" x14ac:dyDescent="0.2">
      <c r="H9084" s="119"/>
    </row>
    <row r="9085" spans="8:8" s="47" customFormat="1" x14ac:dyDescent="0.2">
      <c r="H9085" s="119"/>
    </row>
    <row r="9086" spans="8:8" s="47" customFormat="1" x14ac:dyDescent="0.2">
      <c r="H9086" s="119"/>
    </row>
    <row r="9087" spans="8:8" s="47" customFormat="1" x14ac:dyDescent="0.2">
      <c r="H9087" s="119"/>
    </row>
    <row r="9088" spans="8:8" s="47" customFormat="1" x14ac:dyDescent="0.2">
      <c r="H9088" s="119"/>
    </row>
    <row r="9089" spans="8:8" s="47" customFormat="1" x14ac:dyDescent="0.2">
      <c r="H9089" s="119"/>
    </row>
    <row r="9090" spans="8:8" s="47" customFormat="1" x14ac:dyDescent="0.2">
      <c r="H9090" s="119"/>
    </row>
    <row r="9091" spans="8:8" s="47" customFormat="1" x14ac:dyDescent="0.2">
      <c r="H9091" s="119"/>
    </row>
    <row r="9092" spans="8:8" s="47" customFormat="1" x14ac:dyDescent="0.2">
      <c r="H9092" s="119"/>
    </row>
    <row r="9093" spans="8:8" s="47" customFormat="1" x14ac:dyDescent="0.2">
      <c r="H9093" s="119"/>
    </row>
    <row r="9094" spans="8:8" s="47" customFormat="1" x14ac:dyDescent="0.2">
      <c r="H9094" s="119"/>
    </row>
    <row r="9095" spans="8:8" s="47" customFormat="1" x14ac:dyDescent="0.2">
      <c r="H9095" s="119"/>
    </row>
    <row r="9096" spans="8:8" s="47" customFormat="1" x14ac:dyDescent="0.2">
      <c r="H9096" s="119"/>
    </row>
    <row r="9097" spans="8:8" s="47" customFormat="1" x14ac:dyDescent="0.2">
      <c r="H9097" s="119"/>
    </row>
    <row r="9098" spans="8:8" s="47" customFormat="1" x14ac:dyDescent="0.2">
      <c r="H9098" s="119"/>
    </row>
    <row r="9099" spans="8:8" s="47" customFormat="1" x14ac:dyDescent="0.2">
      <c r="H9099" s="119"/>
    </row>
    <row r="9100" spans="8:8" s="47" customFormat="1" x14ac:dyDescent="0.2">
      <c r="H9100" s="119"/>
    </row>
    <row r="9101" spans="8:8" s="47" customFormat="1" x14ac:dyDescent="0.2">
      <c r="H9101" s="119"/>
    </row>
    <row r="9102" spans="8:8" s="47" customFormat="1" x14ac:dyDescent="0.2">
      <c r="H9102" s="119"/>
    </row>
    <row r="9103" spans="8:8" s="47" customFormat="1" x14ac:dyDescent="0.2">
      <c r="H9103" s="119"/>
    </row>
    <row r="9104" spans="8:8" s="47" customFormat="1" x14ac:dyDescent="0.2">
      <c r="H9104" s="119"/>
    </row>
    <row r="9105" spans="8:8" s="47" customFormat="1" x14ac:dyDescent="0.2">
      <c r="H9105" s="119"/>
    </row>
    <row r="9106" spans="8:8" s="47" customFormat="1" x14ac:dyDescent="0.2">
      <c r="H9106" s="119"/>
    </row>
    <row r="9107" spans="8:8" s="47" customFormat="1" x14ac:dyDescent="0.2">
      <c r="H9107" s="119"/>
    </row>
    <row r="9108" spans="8:8" s="47" customFormat="1" x14ac:dyDescent="0.2">
      <c r="H9108" s="119"/>
    </row>
    <row r="9109" spans="8:8" s="47" customFormat="1" x14ac:dyDescent="0.2">
      <c r="H9109" s="119"/>
    </row>
    <row r="9110" spans="8:8" s="47" customFormat="1" x14ac:dyDescent="0.2">
      <c r="H9110" s="119"/>
    </row>
    <row r="9111" spans="8:8" s="47" customFormat="1" x14ac:dyDescent="0.2">
      <c r="H9111" s="119"/>
    </row>
    <row r="9112" spans="8:8" s="47" customFormat="1" x14ac:dyDescent="0.2">
      <c r="H9112" s="119"/>
    </row>
    <row r="9113" spans="8:8" s="47" customFormat="1" x14ac:dyDescent="0.2">
      <c r="H9113" s="119"/>
    </row>
    <row r="9114" spans="8:8" s="47" customFormat="1" x14ac:dyDescent="0.2">
      <c r="H9114" s="119"/>
    </row>
    <row r="9115" spans="8:8" s="47" customFormat="1" x14ac:dyDescent="0.2">
      <c r="H9115" s="119"/>
    </row>
    <row r="9116" spans="8:8" s="47" customFormat="1" x14ac:dyDescent="0.2">
      <c r="H9116" s="119"/>
    </row>
    <row r="9117" spans="8:8" s="47" customFormat="1" x14ac:dyDescent="0.2">
      <c r="H9117" s="119"/>
    </row>
    <row r="9118" spans="8:8" s="47" customFormat="1" x14ac:dyDescent="0.2">
      <c r="H9118" s="119"/>
    </row>
    <row r="9119" spans="8:8" s="47" customFormat="1" x14ac:dyDescent="0.2">
      <c r="H9119" s="119"/>
    </row>
    <row r="9120" spans="8:8" s="47" customFormat="1" x14ac:dyDescent="0.2">
      <c r="H9120" s="119"/>
    </row>
    <row r="9121" spans="8:8" s="47" customFormat="1" x14ac:dyDescent="0.2">
      <c r="H9121" s="119"/>
    </row>
    <row r="9122" spans="8:8" s="47" customFormat="1" x14ac:dyDescent="0.2">
      <c r="H9122" s="119"/>
    </row>
    <row r="9123" spans="8:8" s="47" customFormat="1" x14ac:dyDescent="0.2">
      <c r="H9123" s="119"/>
    </row>
    <row r="9124" spans="8:8" s="47" customFormat="1" x14ac:dyDescent="0.2">
      <c r="H9124" s="119"/>
    </row>
    <row r="9125" spans="8:8" s="47" customFormat="1" x14ac:dyDescent="0.2">
      <c r="H9125" s="119"/>
    </row>
    <row r="9126" spans="8:8" s="47" customFormat="1" x14ac:dyDescent="0.2">
      <c r="H9126" s="119"/>
    </row>
    <row r="9127" spans="8:8" s="47" customFormat="1" x14ac:dyDescent="0.2">
      <c r="H9127" s="119"/>
    </row>
    <row r="9128" spans="8:8" s="47" customFormat="1" x14ac:dyDescent="0.2">
      <c r="H9128" s="119"/>
    </row>
    <row r="9129" spans="8:8" s="47" customFormat="1" x14ac:dyDescent="0.2">
      <c r="H9129" s="119"/>
    </row>
    <row r="9130" spans="8:8" s="47" customFormat="1" x14ac:dyDescent="0.2">
      <c r="H9130" s="119"/>
    </row>
    <row r="9131" spans="8:8" s="47" customFormat="1" x14ac:dyDescent="0.2">
      <c r="H9131" s="119"/>
    </row>
    <row r="9132" spans="8:8" s="47" customFormat="1" x14ac:dyDescent="0.2">
      <c r="H9132" s="119"/>
    </row>
    <row r="9133" spans="8:8" s="47" customFormat="1" x14ac:dyDescent="0.2">
      <c r="H9133" s="119"/>
    </row>
    <row r="9134" spans="8:8" s="47" customFormat="1" x14ac:dyDescent="0.2">
      <c r="H9134" s="119"/>
    </row>
    <row r="9135" spans="8:8" s="47" customFormat="1" x14ac:dyDescent="0.2">
      <c r="H9135" s="119"/>
    </row>
    <row r="9136" spans="8:8" s="47" customFormat="1" x14ac:dyDescent="0.2">
      <c r="H9136" s="119"/>
    </row>
    <row r="9137" spans="8:8" s="47" customFormat="1" x14ac:dyDescent="0.2">
      <c r="H9137" s="119"/>
    </row>
    <row r="9138" spans="8:8" s="47" customFormat="1" x14ac:dyDescent="0.2">
      <c r="H9138" s="119"/>
    </row>
    <row r="9139" spans="8:8" s="47" customFormat="1" x14ac:dyDescent="0.2">
      <c r="H9139" s="119"/>
    </row>
    <row r="9140" spans="8:8" s="47" customFormat="1" x14ac:dyDescent="0.2">
      <c r="H9140" s="119"/>
    </row>
    <row r="9141" spans="8:8" s="47" customFormat="1" x14ac:dyDescent="0.2">
      <c r="H9141" s="119"/>
    </row>
    <row r="9142" spans="8:8" s="47" customFormat="1" x14ac:dyDescent="0.2">
      <c r="H9142" s="119"/>
    </row>
    <row r="9143" spans="8:8" s="47" customFormat="1" x14ac:dyDescent="0.2">
      <c r="H9143" s="119"/>
    </row>
    <row r="9144" spans="8:8" s="47" customFormat="1" x14ac:dyDescent="0.2">
      <c r="H9144" s="119"/>
    </row>
    <row r="9145" spans="8:8" s="47" customFormat="1" x14ac:dyDescent="0.2">
      <c r="H9145" s="119"/>
    </row>
    <row r="9146" spans="8:8" s="47" customFormat="1" x14ac:dyDescent="0.2">
      <c r="H9146" s="119"/>
    </row>
    <row r="9147" spans="8:8" s="47" customFormat="1" x14ac:dyDescent="0.2">
      <c r="H9147" s="119"/>
    </row>
    <row r="9148" spans="8:8" s="47" customFormat="1" x14ac:dyDescent="0.2">
      <c r="H9148" s="119"/>
    </row>
    <row r="9149" spans="8:8" s="47" customFormat="1" x14ac:dyDescent="0.2">
      <c r="H9149" s="119"/>
    </row>
    <row r="9150" spans="8:8" s="47" customFormat="1" x14ac:dyDescent="0.2">
      <c r="H9150" s="119"/>
    </row>
    <row r="9151" spans="8:8" s="47" customFormat="1" x14ac:dyDescent="0.2">
      <c r="H9151" s="119"/>
    </row>
    <row r="9152" spans="8:8" s="47" customFormat="1" x14ac:dyDescent="0.2">
      <c r="H9152" s="119"/>
    </row>
    <row r="9153" spans="8:8" s="47" customFormat="1" x14ac:dyDescent="0.2">
      <c r="H9153" s="119"/>
    </row>
    <row r="9154" spans="8:8" s="47" customFormat="1" x14ac:dyDescent="0.2">
      <c r="H9154" s="119"/>
    </row>
    <row r="9155" spans="8:8" s="47" customFormat="1" x14ac:dyDescent="0.2">
      <c r="H9155" s="119"/>
    </row>
    <row r="9156" spans="8:8" s="47" customFormat="1" x14ac:dyDescent="0.2">
      <c r="H9156" s="119"/>
    </row>
    <row r="9157" spans="8:8" s="47" customFormat="1" x14ac:dyDescent="0.2">
      <c r="H9157" s="119"/>
    </row>
    <row r="9158" spans="8:8" s="47" customFormat="1" x14ac:dyDescent="0.2">
      <c r="H9158" s="119"/>
    </row>
    <row r="9159" spans="8:8" s="47" customFormat="1" x14ac:dyDescent="0.2">
      <c r="H9159" s="119"/>
    </row>
    <row r="9160" spans="8:8" s="47" customFormat="1" x14ac:dyDescent="0.2">
      <c r="H9160" s="119"/>
    </row>
    <row r="9161" spans="8:8" s="47" customFormat="1" x14ac:dyDescent="0.2">
      <c r="H9161" s="119"/>
    </row>
    <row r="9162" spans="8:8" s="47" customFormat="1" x14ac:dyDescent="0.2">
      <c r="H9162" s="119"/>
    </row>
    <row r="9163" spans="8:8" s="47" customFormat="1" x14ac:dyDescent="0.2">
      <c r="H9163" s="119"/>
    </row>
    <row r="9164" spans="8:8" s="47" customFormat="1" x14ac:dyDescent="0.2">
      <c r="H9164" s="119"/>
    </row>
    <row r="9165" spans="8:8" s="47" customFormat="1" x14ac:dyDescent="0.2">
      <c r="H9165" s="119"/>
    </row>
    <row r="9166" spans="8:8" s="47" customFormat="1" x14ac:dyDescent="0.2">
      <c r="H9166" s="119"/>
    </row>
    <row r="9167" spans="8:8" s="47" customFormat="1" x14ac:dyDescent="0.2">
      <c r="H9167" s="119"/>
    </row>
    <row r="9168" spans="8:8" s="47" customFormat="1" x14ac:dyDescent="0.2">
      <c r="H9168" s="119"/>
    </row>
    <row r="9169" spans="8:8" s="47" customFormat="1" x14ac:dyDescent="0.2">
      <c r="H9169" s="119"/>
    </row>
    <row r="9170" spans="8:8" s="47" customFormat="1" x14ac:dyDescent="0.2">
      <c r="H9170" s="119"/>
    </row>
    <row r="9171" spans="8:8" s="47" customFormat="1" x14ac:dyDescent="0.2">
      <c r="H9171" s="119"/>
    </row>
    <row r="9172" spans="8:8" s="47" customFormat="1" x14ac:dyDescent="0.2">
      <c r="H9172" s="119"/>
    </row>
    <row r="9173" spans="8:8" s="47" customFormat="1" x14ac:dyDescent="0.2">
      <c r="H9173" s="119"/>
    </row>
    <row r="9174" spans="8:8" s="47" customFormat="1" x14ac:dyDescent="0.2">
      <c r="H9174" s="119"/>
    </row>
    <row r="9175" spans="8:8" s="47" customFormat="1" x14ac:dyDescent="0.2">
      <c r="H9175" s="119"/>
    </row>
    <row r="9176" spans="8:8" s="47" customFormat="1" x14ac:dyDescent="0.2">
      <c r="H9176" s="119"/>
    </row>
    <row r="9177" spans="8:8" s="47" customFormat="1" x14ac:dyDescent="0.2">
      <c r="H9177" s="119"/>
    </row>
    <row r="9178" spans="8:8" s="47" customFormat="1" x14ac:dyDescent="0.2">
      <c r="H9178" s="119"/>
    </row>
    <row r="9179" spans="8:8" s="47" customFormat="1" x14ac:dyDescent="0.2">
      <c r="H9179" s="119"/>
    </row>
    <row r="9180" spans="8:8" s="47" customFormat="1" x14ac:dyDescent="0.2">
      <c r="H9180" s="119"/>
    </row>
    <row r="9181" spans="8:8" s="47" customFormat="1" x14ac:dyDescent="0.2">
      <c r="H9181" s="119"/>
    </row>
    <row r="9182" spans="8:8" s="47" customFormat="1" x14ac:dyDescent="0.2">
      <c r="H9182" s="119"/>
    </row>
    <row r="9183" spans="8:8" s="47" customFormat="1" x14ac:dyDescent="0.2">
      <c r="H9183" s="119"/>
    </row>
    <row r="9184" spans="8:8" s="47" customFormat="1" x14ac:dyDescent="0.2">
      <c r="H9184" s="119"/>
    </row>
    <row r="9185" spans="8:8" s="47" customFormat="1" x14ac:dyDescent="0.2">
      <c r="H9185" s="119"/>
    </row>
    <row r="9186" spans="8:8" s="47" customFormat="1" x14ac:dyDescent="0.2">
      <c r="H9186" s="119"/>
    </row>
    <row r="9187" spans="8:8" s="47" customFormat="1" x14ac:dyDescent="0.2">
      <c r="H9187" s="119"/>
    </row>
    <row r="9188" spans="8:8" s="47" customFormat="1" x14ac:dyDescent="0.2">
      <c r="H9188" s="119"/>
    </row>
    <row r="9189" spans="8:8" s="47" customFormat="1" x14ac:dyDescent="0.2">
      <c r="H9189" s="119"/>
    </row>
    <row r="9190" spans="8:8" s="47" customFormat="1" x14ac:dyDescent="0.2">
      <c r="H9190" s="119"/>
    </row>
    <row r="9191" spans="8:8" s="47" customFormat="1" x14ac:dyDescent="0.2">
      <c r="H9191" s="119"/>
    </row>
    <row r="9192" spans="8:8" s="47" customFormat="1" x14ac:dyDescent="0.2">
      <c r="H9192" s="119"/>
    </row>
    <row r="9193" spans="8:8" s="47" customFormat="1" x14ac:dyDescent="0.2">
      <c r="H9193" s="119"/>
    </row>
    <row r="9194" spans="8:8" s="47" customFormat="1" x14ac:dyDescent="0.2">
      <c r="H9194" s="119"/>
    </row>
    <row r="9195" spans="8:8" s="47" customFormat="1" x14ac:dyDescent="0.2">
      <c r="H9195" s="119"/>
    </row>
    <row r="9196" spans="8:8" s="47" customFormat="1" x14ac:dyDescent="0.2">
      <c r="H9196" s="119"/>
    </row>
    <row r="9197" spans="8:8" s="47" customFormat="1" x14ac:dyDescent="0.2">
      <c r="H9197" s="119"/>
    </row>
    <row r="9198" spans="8:8" s="47" customFormat="1" x14ac:dyDescent="0.2">
      <c r="H9198" s="119"/>
    </row>
    <row r="9199" spans="8:8" s="47" customFormat="1" x14ac:dyDescent="0.2">
      <c r="H9199" s="119"/>
    </row>
    <row r="9200" spans="8:8" s="47" customFormat="1" x14ac:dyDescent="0.2">
      <c r="H9200" s="119"/>
    </row>
    <row r="9201" spans="8:8" s="47" customFormat="1" x14ac:dyDescent="0.2">
      <c r="H9201" s="119"/>
    </row>
    <row r="9202" spans="8:8" s="47" customFormat="1" x14ac:dyDescent="0.2">
      <c r="H9202" s="119"/>
    </row>
    <row r="9203" spans="8:8" s="47" customFormat="1" x14ac:dyDescent="0.2">
      <c r="H9203" s="119"/>
    </row>
    <row r="9204" spans="8:8" s="47" customFormat="1" x14ac:dyDescent="0.2">
      <c r="H9204" s="119"/>
    </row>
    <row r="9205" spans="8:8" s="47" customFormat="1" x14ac:dyDescent="0.2">
      <c r="H9205" s="119"/>
    </row>
    <row r="9206" spans="8:8" s="47" customFormat="1" x14ac:dyDescent="0.2">
      <c r="H9206" s="119"/>
    </row>
    <row r="9207" spans="8:8" s="47" customFormat="1" x14ac:dyDescent="0.2">
      <c r="H9207" s="119"/>
    </row>
    <row r="9208" spans="8:8" s="47" customFormat="1" x14ac:dyDescent="0.2">
      <c r="H9208" s="119"/>
    </row>
    <row r="9209" spans="8:8" s="47" customFormat="1" x14ac:dyDescent="0.2">
      <c r="H9209" s="119"/>
    </row>
    <row r="9210" spans="8:8" s="47" customFormat="1" x14ac:dyDescent="0.2">
      <c r="H9210" s="119"/>
    </row>
    <row r="9211" spans="8:8" s="47" customFormat="1" x14ac:dyDescent="0.2">
      <c r="H9211" s="119"/>
    </row>
    <row r="9212" spans="8:8" s="47" customFormat="1" x14ac:dyDescent="0.2">
      <c r="H9212" s="119"/>
    </row>
    <row r="9213" spans="8:8" s="47" customFormat="1" x14ac:dyDescent="0.2">
      <c r="H9213" s="119"/>
    </row>
    <row r="9214" spans="8:8" s="47" customFormat="1" x14ac:dyDescent="0.2">
      <c r="H9214" s="119"/>
    </row>
    <row r="9215" spans="8:8" s="47" customFormat="1" x14ac:dyDescent="0.2">
      <c r="H9215" s="119"/>
    </row>
    <row r="9216" spans="8:8" s="47" customFormat="1" x14ac:dyDescent="0.2">
      <c r="H9216" s="119"/>
    </row>
    <row r="9217" spans="8:8" s="47" customFormat="1" x14ac:dyDescent="0.2">
      <c r="H9217" s="119"/>
    </row>
    <row r="9218" spans="8:8" s="47" customFormat="1" x14ac:dyDescent="0.2">
      <c r="H9218" s="119"/>
    </row>
    <row r="9219" spans="8:8" s="47" customFormat="1" x14ac:dyDescent="0.2">
      <c r="H9219" s="119"/>
    </row>
    <row r="9220" spans="8:8" s="47" customFormat="1" x14ac:dyDescent="0.2">
      <c r="H9220" s="119"/>
    </row>
    <row r="9221" spans="8:8" s="47" customFormat="1" x14ac:dyDescent="0.2">
      <c r="H9221" s="119"/>
    </row>
    <row r="9222" spans="8:8" s="47" customFormat="1" x14ac:dyDescent="0.2">
      <c r="H9222" s="119"/>
    </row>
    <row r="9223" spans="8:8" s="47" customFormat="1" x14ac:dyDescent="0.2">
      <c r="H9223" s="119"/>
    </row>
    <row r="9224" spans="8:8" s="47" customFormat="1" x14ac:dyDescent="0.2">
      <c r="H9224" s="119"/>
    </row>
    <row r="9225" spans="8:8" s="47" customFormat="1" x14ac:dyDescent="0.2">
      <c r="H9225" s="119"/>
    </row>
    <row r="9226" spans="8:8" s="47" customFormat="1" x14ac:dyDescent="0.2">
      <c r="H9226" s="119"/>
    </row>
    <row r="9227" spans="8:8" s="47" customFormat="1" x14ac:dyDescent="0.2">
      <c r="H9227" s="119"/>
    </row>
    <row r="9228" spans="8:8" s="47" customFormat="1" x14ac:dyDescent="0.2">
      <c r="H9228" s="119"/>
    </row>
    <row r="9229" spans="8:8" s="47" customFormat="1" x14ac:dyDescent="0.2">
      <c r="H9229" s="119"/>
    </row>
    <row r="9230" spans="8:8" s="47" customFormat="1" x14ac:dyDescent="0.2">
      <c r="H9230" s="119"/>
    </row>
    <row r="9231" spans="8:8" s="47" customFormat="1" x14ac:dyDescent="0.2">
      <c r="H9231" s="119"/>
    </row>
    <row r="9232" spans="8:8" s="47" customFormat="1" x14ac:dyDescent="0.2">
      <c r="H9232" s="119"/>
    </row>
    <row r="9233" spans="8:8" s="47" customFormat="1" x14ac:dyDescent="0.2">
      <c r="H9233" s="119"/>
    </row>
    <row r="9234" spans="8:8" s="47" customFormat="1" x14ac:dyDescent="0.2">
      <c r="H9234" s="119"/>
    </row>
    <row r="9235" spans="8:8" s="47" customFormat="1" x14ac:dyDescent="0.2">
      <c r="H9235" s="119"/>
    </row>
    <row r="9236" spans="8:8" s="47" customFormat="1" x14ac:dyDescent="0.2">
      <c r="H9236" s="119"/>
    </row>
    <row r="9237" spans="8:8" s="47" customFormat="1" x14ac:dyDescent="0.2">
      <c r="H9237" s="119"/>
    </row>
    <row r="9238" spans="8:8" s="47" customFormat="1" x14ac:dyDescent="0.2">
      <c r="H9238" s="119"/>
    </row>
    <row r="9239" spans="8:8" s="47" customFormat="1" x14ac:dyDescent="0.2">
      <c r="H9239" s="119"/>
    </row>
    <row r="9240" spans="8:8" s="47" customFormat="1" x14ac:dyDescent="0.2">
      <c r="H9240" s="119"/>
    </row>
    <row r="9241" spans="8:8" s="47" customFormat="1" x14ac:dyDescent="0.2">
      <c r="H9241" s="119"/>
    </row>
    <row r="9242" spans="8:8" s="47" customFormat="1" x14ac:dyDescent="0.2">
      <c r="H9242" s="119"/>
    </row>
    <row r="9243" spans="8:8" s="47" customFormat="1" x14ac:dyDescent="0.2">
      <c r="H9243" s="119"/>
    </row>
    <row r="9244" spans="8:8" s="47" customFormat="1" x14ac:dyDescent="0.2">
      <c r="H9244" s="119"/>
    </row>
    <row r="9245" spans="8:8" s="47" customFormat="1" x14ac:dyDescent="0.2">
      <c r="H9245" s="119"/>
    </row>
    <row r="9246" spans="8:8" s="47" customFormat="1" x14ac:dyDescent="0.2">
      <c r="H9246" s="119"/>
    </row>
    <row r="9247" spans="8:8" s="47" customFormat="1" x14ac:dyDescent="0.2">
      <c r="H9247" s="119"/>
    </row>
    <row r="9248" spans="8:8" s="47" customFormat="1" x14ac:dyDescent="0.2">
      <c r="H9248" s="119"/>
    </row>
    <row r="9249" spans="8:8" s="47" customFormat="1" x14ac:dyDescent="0.2">
      <c r="H9249" s="119"/>
    </row>
    <row r="9250" spans="8:8" s="47" customFormat="1" x14ac:dyDescent="0.2">
      <c r="H9250" s="119"/>
    </row>
    <row r="9251" spans="8:8" s="47" customFormat="1" x14ac:dyDescent="0.2">
      <c r="H9251" s="119"/>
    </row>
    <row r="9252" spans="8:8" s="47" customFormat="1" x14ac:dyDescent="0.2">
      <c r="H9252" s="119"/>
    </row>
    <row r="9253" spans="8:8" s="47" customFormat="1" x14ac:dyDescent="0.2">
      <c r="H9253" s="119"/>
    </row>
    <row r="9254" spans="8:8" s="47" customFormat="1" x14ac:dyDescent="0.2">
      <c r="H9254" s="119"/>
    </row>
    <row r="9255" spans="8:8" s="47" customFormat="1" x14ac:dyDescent="0.2">
      <c r="H9255" s="119"/>
    </row>
    <row r="9256" spans="8:8" s="47" customFormat="1" x14ac:dyDescent="0.2">
      <c r="H9256" s="119"/>
    </row>
    <row r="9257" spans="8:8" s="47" customFormat="1" x14ac:dyDescent="0.2">
      <c r="H9257" s="119"/>
    </row>
    <row r="9258" spans="8:8" s="47" customFormat="1" x14ac:dyDescent="0.2">
      <c r="H9258" s="119"/>
    </row>
    <row r="9259" spans="8:8" s="47" customFormat="1" x14ac:dyDescent="0.2">
      <c r="H9259" s="119"/>
    </row>
    <row r="9260" spans="8:8" s="47" customFormat="1" x14ac:dyDescent="0.2">
      <c r="H9260" s="119"/>
    </row>
    <row r="9261" spans="8:8" s="47" customFormat="1" x14ac:dyDescent="0.2">
      <c r="H9261" s="119"/>
    </row>
    <row r="9262" spans="8:8" s="47" customFormat="1" x14ac:dyDescent="0.2">
      <c r="H9262" s="119"/>
    </row>
    <row r="9263" spans="8:8" s="47" customFormat="1" x14ac:dyDescent="0.2">
      <c r="H9263" s="119"/>
    </row>
    <row r="9264" spans="8:8" s="47" customFormat="1" x14ac:dyDescent="0.2">
      <c r="H9264" s="119"/>
    </row>
    <row r="9265" spans="8:8" s="47" customFormat="1" x14ac:dyDescent="0.2">
      <c r="H9265" s="119"/>
    </row>
    <row r="9266" spans="8:8" s="47" customFormat="1" x14ac:dyDescent="0.2">
      <c r="H9266" s="119"/>
    </row>
    <row r="9267" spans="8:8" s="47" customFormat="1" x14ac:dyDescent="0.2">
      <c r="H9267" s="119"/>
    </row>
    <row r="9268" spans="8:8" s="47" customFormat="1" x14ac:dyDescent="0.2">
      <c r="H9268" s="119"/>
    </row>
    <row r="9269" spans="8:8" s="47" customFormat="1" x14ac:dyDescent="0.2">
      <c r="H9269" s="119"/>
    </row>
    <row r="9270" spans="8:8" s="47" customFormat="1" x14ac:dyDescent="0.2">
      <c r="H9270" s="119"/>
    </row>
    <row r="9271" spans="8:8" s="47" customFormat="1" x14ac:dyDescent="0.2">
      <c r="H9271" s="119"/>
    </row>
    <row r="9272" spans="8:8" s="47" customFormat="1" x14ac:dyDescent="0.2">
      <c r="H9272" s="119"/>
    </row>
    <row r="9273" spans="8:8" s="47" customFormat="1" x14ac:dyDescent="0.2">
      <c r="H9273" s="119"/>
    </row>
    <row r="9274" spans="8:8" s="47" customFormat="1" x14ac:dyDescent="0.2">
      <c r="H9274" s="119"/>
    </row>
    <row r="9275" spans="8:8" s="47" customFormat="1" x14ac:dyDescent="0.2">
      <c r="H9275" s="119"/>
    </row>
    <row r="9276" spans="8:8" s="47" customFormat="1" x14ac:dyDescent="0.2">
      <c r="H9276" s="119"/>
    </row>
    <row r="9277" spans="8:8" s="47" customFormat="1" x14ac:dyDescent="0.2">
      <c r="H9277" s="119"/>
    </row>
    <row r="9278" spans="8:8" s="47" customFormat="1" x14ac:dyDescent="0.2">
      <c r="H9278" s="119"/>
    </row>
    <row r="9279" spans="8:8" s="47" customFormat="1" x14ac:dyDescent="0.2">
      <c r="H9279" s="119"/>
    </row>
    <row r="9280" spans="8:8" s="47" customFormat="1" x14ac:dyDescent="0.2">
      <c r="H9280" s="119"/>
    </row>
    <row r="9281" spans="8:8" s="47" customFormat="1" x14ac:dyDescent="0.2">
      <c r="H9281" s="119"/>
    </row>
    <row r="9282" spans="8:8" s="47" customFormat="1" x14ac:dyDescent="0.2">
      <c r="H9282" s="119"/>
    </row>
    <row r="9283" spans="8:8" s="47" customFormat="1" x14ac:dyDescent="0.2">
      <c r="H9283" s="119"/>
    </row>
    <row r="9284" spans="8:8" s="47" customFormat="1" x14ac:dyDescent="0.2">
      <c r="H9284" s="119"/>
    </row>
    <row r="9285" spans="8:8" s="47" customFormat="1" x14ac:dyDescent="0.2">
      <c r="H9285" s="119"/>
    </row>
    <row r="9286" spans="8:8" s="47" customFormat="1" x14ac:dyDescent="0.2">
      <c r="H9286" s="119"/>
    </row>
    <row r="9287" spans="8:8" s="47" customFormat="1" x14ac:dyDescent="0.2">
      <c r="H9287" s="119"/>
    </row>
    <row r="9288" spans="8:8" s="47" customFormat="1" x14ac:dyDescent="0.2">
      <c r="H9288" s="119"/>
    </row>
    <row r="9289" spans="8:8" s="47" customFormat="1" x14ac:dyDescent="0.2">
      <c r="H9289" s="119"/>
    </row>
    <row r="9290" spans="8:8" s="47" customFormat="1" x14ac:dyDescent="0.2">
      <c r="H9290" s="119"/>
    </row>
    <row r="9291" spans="8:8" s="47" customFormat="1" x14ac:dyDescent="0.2">
      <c r="H9291" s="119"/>
    </row>
    <row r="9292" spans="8:8" s="47" customFormat="1" x14ac:dyDescent="0.2">
      <c r="H9292" s="119"/>
    </row>
    <row r="9293" spans="8:8" s="47" customFormat="1" x14ac:dyDescent="0.2">
      <c r="H9293" s="119"/>
    </row>
    <row r="9294" spans="8:8" s="47" customFormat="1" x14ac:dyDescent="0.2">
      <c r="H9294" s="119"/>
    </row>
    <row r="9295" spans="8:8" s="47" customFormat="1" x14ac:dyDescent="0.2">
      <c r="H9295" s="119"/>
    </row>
    <row r="9296" spans="8:8" s="47" customFormat="1" x14ac:dyDescent="0.2">
      <c r="H9296" s="119"/>
    </row>
    <row r="9297" spans="8:8" s="47" customFormat="1" x14ac:dyDescent="0.2">
      <c r="H9297" s="119"/>
    </row>
    <row r="9298" spans="8:8" s="47" customFormat="1" x14ac:dyDescent="0.2">
      <c r="H9298" s="119"/>
    </row>
    <row r="9299" spans="8:8" s="47" customFormat="1" x14ac:dyDescent="0.2">
      <c r="H9299" s="119"/>
    </row>
    <row r="9300" spans="8:8" s="47" customFormat="1" x14ac:dyDescent="0.2">
      <c r="H9300" s="119"/>
    </row>
    <row r="9301" spans="8:8" s="47" customFormat="1" x14ac:dyDescent="0.2">
      <c r="H9301" s="119"/>
    </row>
    <row r="9302" spans="8:8" s="47" customFormat="1" x14ac:dyDescent="0.2">
      <c r="H9302" s="119"/>
    </row>
    <row r="9303" spans="8:8" s="47" customFormat="1" x14ac:dyDescent="0.2">
      <c r="H9303" s="119"/>
    </row>
    <row r="9304" spans="8:8" s="47" customFormat="1" x14ac:dyDescent="0.2">
      <c r="H9304" s="119"/>
    </row>
    <row r="9305" spans="8:8" s="47" customFormat="1" x14ac:dyDescent="0.2">
      <c r="H9305" s="119"/>
    </row>
    <row r="9306" spans="8:8" s="47" customFormat="1" x14ac:dyDescent="0.2">
      <c r="H9306" s="119"/>
    </row>
    <row r="9307" spans="8:8" s="47" customFormat="1" x14ac:dyDescent="0.2">
      <c r="H9307" s="119"/>
    </row>
    <row r="9308" spans="8:8" s="47" customFormat="1" x14ac:dyDescent="0.2">
      <c r="H9308" s="119"/>
    </row>
    <row r="9309" spans="8:8" s="47" customFormat="1" x14ac:dyDescent="0.2">
      <c r="H9309" s="119"/>
    </row>
    <row r="9310" spans="8:8" s="47" customFormat="1" x14ac:dyDescent="0.2">
      <c r="H9310" s="119"/>
    </row>
    <row r="9311" spans="8:8" s="47" customFormat="1" x14ac:dyDescent="0.2">
      <c r="H9311" s="119"/>
    </row>
    <row r="9312" spans="8:8" s="47" customFormat="1" x14ac:dyDescent="0.2">
      <c r="H9312" s="119"/>
    </row>
    <row r="9313" spans="8:8" s="47" customFormat="1" x14ac:dyDescent="0.2">
      <c r="H9313" s="119"/>
    </row>
    <row r="9314" spans="8:8" s="47" customFormat="1" x14ac:dyDescent="0.2">
      <c r="H9314" s="119"/>
    </row>
    <row r="9315" spans="8:8" s="47" customFormat="1" x14ac:dyDescent="0.2">
      <c r="H9315" s="119"/>
    </row>
    <row r="9316" spans="8:8" s="47" customFormat="1" x14ac:dyDescent="0.2">
      <c r="H9316" s="119"/>
    </row>
    <row r="9317" spans="8:8" s="47" customFormat="1" x14ac:dyDescent="0.2">
      <c r="H9317" s="119"/>
    </row>
    <row r="9318" spans="8:8" s="47" customFormat="1" x14ac:dyDescent="0.2">
      <c r="H9318" s="119"/>
    </row>
    <row r="9319" spans="8:8" s="47" customFormat="1" x14ac:dyDescent="0.2">
      <c r="H9319" s="119"/>
    </row>
    <row r="9320" spans="8:8" s="47" customFormat="1" x14ac:dyDescent="0.2">
      <c r="H9320" s="119"/>
    </row>
    <row r="9321" spans="8:8" s="47" customFormat="1" x14ac:dyDescent="0.2">
      <c r="H9321" s="119"/>
    </row>
    <row r="9322" spans="8:8" s="47" customFormat="1" x14ac:dyDescent="0.2">
      <c r="H9322" s="119"/>
    </row>
    <row r="9323" spans="8:8" s="47" customFormat="1" x14ac:dyDescent="0.2">
      <c r="H9323" s="119"/>
    </row>
    <row r="9324" spans="8:8" s="47" customFormat="1" x14ac:dyDescent="0.2">
      <c r="H9324" s="119"/>
    </row>
    <row r="9325" spans="8:8" s="47" customFormat="1" x14ac:dyDescent="0.2">
      <c r="H9325" s="119"/>
    </row>
    <row r="9326" spans="8:8" s="47" customFormat="1" x14ac:dyDescent="0.2">
      <c r="H9326" s="119"/>
    </row>
    <row r="9327" spans="8:8" s="47" customFormat="1" x14ac:dyDescent="0.2">
      <c r="H9327" s="119"/>
    </row>
    <row r="9328" spans="8:8" s="47" customFormat="1" x14ac:dyDescent="0.2">
      <c r="H9328" s="119"/>
    </row>
    <row r="9329" spans="8:8" s="47" customFormat="1" x14ac:dyDescent="0.2">
      <c r="H9329" s="119"/>
    </row>
    <row r="9330" spans="8:8" s="47" customFormat="1" x14ac:dyDescent="0.2">
      <c r="H9330" s="119"/>
    </row>
    <row r="9331" spans="8:8" s="47" customFormat="1" x14ac:dyDescent="0.2">
      <c r="H9331" s="119"/>
    </row>
    <row r="9332" spans="8:8" s="47" customFormat="1" x14ac:dyDescent="0.2">
      <c r="H9332" s="119"/>
    </row>
    <row r="9333" spans="8:8" s="47" customFormat="1" x14ac:dyDescent="0.2">
      <c r="H9333" s="119"/>
    </row>
    <row r="9334" spans="8:8" s="47" customFormat="1" x14ac:dyDescent="0.2">
      <c r="H9334" s="119"/>
    </row>
    <row r="9335" spans="8:8" s="47" customFormat="1" x14ac:dyDescent="0.2">
      <c r="H9335" s="119"/>
    </row>
    <row r="9336" spans="8:8" s="47" customFormat="1" x14ac:dyDescent="0.2">
      <c r="H9336" s="119"/>
    </row>
    <row r="9337" spans="8:8" s="47" customFormat="1" x14ac:dyDescent="0.2">
      <c r="H9337" s="119"/>
    </row>
    <row r="9338" spans="8:8" s="47" customFormat="1" x14ac:dyDescent="0.2">
      <c r="H9338" s="119"/>
    </row>
    <row r="9339" spans="8:8" s="47" customFormat="1" x14ac:dyDescent="0.2">
      <c r="H9339" s="119"/>
    </row>
    <row r="9340" spans="8:8" s="47" customFormat="1" x14ac:dyDescent="0.2">
      <c r="H9340" s="119"/>
    </row>
    <row r="9341" spans="8:8" s="47" customFormat="1" x14ac:dyDescent="0.2">
      <c r="H9341" s="119"/>
    </row>
    <row r="9342" spans="8:8" s="47" customFormat="1" x14ac:dyDescent="0.2">
      <c r="H9342" s="119"/>
    </row>
    <row r="9343" spans="8:8" s="47" customFormat="1" x14ac:dyDescent="0.2">
      <c r="H9343" s="119"/>
    </row>
    <row r="9344" spans="8:8" s="47" customFormat="1" x14ac:dyDescent="0.2">
      <c r="H9344" s="119"/>
    </row>
    <row r="9345" spans="8:8" s="47" customFormat="1" x14ac:dyDescent="0.2">
      <c r="H9345" s="119"/>
    </row>
    <row r="9346" spans="8:8" s="47" customFormat="1" x14ac:dyDescent="0.2">
      <c r="H9346" s="119"/>
    </row>
    <row r="9347" spans="8:8" s="47" customFormat="1" x14ac:dyDescent="0.2">
      <c r="H9347" s="119"/>
    </row>
    <row r="9348" spans="8:8" s="47" customFormat="1" x14ac:dyDescent="0.2">
      <c r="H9348" s="119"/>
    </row>
    <row r="9349" spans="8:8" s="47" customFormat="1" x14ac:dyDescent="0.2">
      <c r="H9349" s="119"/>
    </row>
    <row r="9350" spans="8:8" s="47" customFormat="1" x14ac:dyDescent="0.2">
      <c r="H9350" s="119"/>
    </row>
    <row r="9351" spans="8:8" s="47" customFormat="1" x14ac:dyDescent="0.2">
      <c r="H9351" s="119"/>
    </row>
    <row r="9352" spans="8:8" s="47" customFormat="1" x14ac:dyDescent="0.2">
      <c r="H9352" s="119"/>
    </row>
    <row r="9353" spans="8:8" s="47" customFormat="1" x14ac:dyDescent="0.2">
      <c r="H9353" s="119"/>
    </row>
    <row r="9354" spans="8:8" s="47" customFormat="1" x14ac:dyDescent="0.2">
      <c r="H9354" s="119"/>
    </row>
    <row r="9355" spans="8:8" s="47" customFormat="1" x14ac:dyDescent="0.2">
      <c r="H9355" s="119"/>
    </row>
    <row r="9356" spans="8:8" s="47" customFormat="1" x14ac:dyDescent="0.2">
      <c r="H9356" s="119"/>
    </row>
    <row r="9357" spans="8:8" s="47" customFormat="1" x14ac:dyDescent="0.2">
      <c r="H9357" s="119"/>
    </row>
    <row r="9358" spans="8:8" s="47" customFormat="1" x14ac:dyDescent="0.2">
      <c r="H9358" s="119"/>
    </row>
    <row r="9359" spans="8:8" s="47" customFormat="1" x14ac:dyDescent="0.2">
      <c r="H9359" s="119"/>
    </row>
    <row r="9360" spans="8:8" s="47" customFormat="1" x14ac:dyDescent="0.2">
      <c r="H9360" s="119"/>
    </row>
    <row r="9361" spans="8:8" s="47" customFormat="1" x14ac:dyDescent="0.2">
      <c r="H9361" s="119"/>
    </row>
    <row r="9362" spans="8:8" s="47" customFormat="1" x14ac:dyDescent="0.2">
      <c r="H9362" s="119"/>
    </row>
    <row r="9363" spans="8:8" s="47" customFormat="1" x14ac:dyDescent="0.2">
      <c r="H9363" s="119"/>
    </row>
    <row r="9364" spans="8:8" s="47" customFormat="1" x14ac:dyDescent="0.2">
      <c r="H9364" s="119"/>
    </row>
    <row r="9365" spans="8:8" s="47" customFormat="1" x14ac:dyDescent="0.2">
      <c r="H9365" s="119"/>
    </row>
    <row r="9366" spans="8:8" s="47" customFormat="1" x14ac:dyDescent="0.2">
      <c r="H9366" s="119"/>
    </row>
    <row r="9367" spans="8:8" s="47" customFormat="1" x14ac:dyDescent="0.2">
      <c r="H9367" s="119"/>
    </row>
    <row r="9368" spans="8:8" s="47" customFormat="1" x14ac:dyDescent="0.2">
      <c r="H9368" s="119"/>
    </row>
    <row r="9369" spans="8:8" s="47" customFormat="1" x14ac:dyDescent="0.2">
      <c r="H9369" s="119"/>
    </row>
    <row r="9370" spans="8:8" s="47" customFormat="1" x14ac:dyDescent="0.2">
      <c r="H9370" s="119"/>
    </row>
    <row r="9371" spans="8:8" s="47" customFormat="1" x14ac:dyDescent="0.2">
      <c r="H9371" s="119"/>
    </row>
    <row r="9372" spans="8:8" s="47" customFormat="1" x14ac:dyDescent="0.2">
      <c r="H9372" s="119"/>
    </row>
    <row r="9373" spans="8:8" s="47" customFormat="1" x14ac:dyDescent="0.2">
      <c r="H9373" s="119"/>
    </row>
    <row r="9374" spans="8:8" s="47" customFormat="1" x14ac:dyDescent="0.2">
      <c r="H9374" s="119"/>
    </row>
    <row r="9375" spans="8:8" s="47" customFormat="1" x14ac:dyDescent="0.2">
      <c r="H9375" s="119"/>
    </row>
    <row r="9376" spans="8:8" s="47" customFormat="1" x14ac:dyDescent="0.2">
      <c r="H9376" s="119"/>
    </row>
    <row r="9377" spans="8:8" s="47" customFormat="1" x14ac:dyDescent="0.2">
      <c r="H9377" s="119"/>
    </row>
    <row r="9378" spans="8:8" s="47" customFormat="1" x14ac:dyDescent="0.2">
      <c r="H9378" s="119"/>
    </row>
    <row r="9379" spans="8:8" s="47" customFormat="1" x14ac:dyDescent="0.2">
      <c r="H9379" s="119"/>
    </row>
    <row r="9380" spans="8:8" s="47" customFormat="1" x14ac:dyDescent="0.2">
      <c r="H9380" s="119"/>
    </row>
    <row r="9381" spans="8:8" s="47" customFormat="1" x14ac:dyDescent="0.2">
      <c r="H9381" s="119"/>
    </row>
    <row r="9382" spans="8:8" s="47" customFormat="1" x14ac:dyDescent="0.2">
      <c r="H9382" s="119"/>
    </row>
    <row r="9383" spans="8:8" s="47" customFormat="1" x14ac:dyDescent="0.2">
      <c r="H9383" s="119"/>
    </row>
    <row r="9384" spans="8:8" s="47" customFormat="1" x14ac:dyDescent="0.2">
      <c r="H9384" s="119"/>
    </row>
    <row r="9385" spans="8:8" s="47" customFormat="1" x14ac:dyDescent="0.2">
      <c r="H9385" s="119"/>
    </row>
    <row r="9386" spans="8:8" s="47" customFormat="1" x14ac:dyDescent="0.2">
      <c r="H9386" s="119"/>
    </row>
    <row r="9387" spans="8:8" s="47" customFormat="1" x14ac:dyDescent="0.2">
      <c r="H9387" s="119"/>
    </row>
    <row r="9388" spans="8:8" s="47" customFormat="1" x14ac:dyDescent="0.2">
      <c r="H9388" s="119"/>
    </row>
    <row r="9389" spans="8:8" s="47" customFormat="1" x14ac:dyDescent="0.2">
      <c r="H9389" s="119"/>
    </row>
    <row r="9390" spans="8:8" s="47" customFormat="1" x14ac:dyDescent="0.2">
      <c r="H9390" s="119"/>
    </row>
    <row r="9391" spans="8:8" s="47" customFormat="1" x14ac:dyDescent="0.2">
      <c r="H9391" s="119"/>
    </row>
    <row r="9392" spans="8:8" s="47" customFormat="1" x14ac:dyDescent="0.2">
      <c r="H9392" s="119"/>
    </row>
    <row r="9393" spans="8:8" s="47" customFormat="1" x14ac:dyDescent="0.2">
      <c r="H9393" s="119"/>
    </row>
    <row r="9394" spans="8:8" s="47" customFormat="1" x14ac:dyDescent="0.2">
      <c r="H9394" s="119"/>
    </row>
    <row r="9395" spans="8:8" s="47" customFormat="1" x14ac:dyDescent="0.2">
      <c r="H9395" s="119"/>
    </row>
    <row r="9396" spans="8:8" s="47" customFormat="1" x14ac:dyDescent="0.2">
      <c r="H9396" s="119"/>
    </row>
    <row r="9397" spans="8:8" s="47" customFormat="1" x14ac:dyDescent="0.2">
      <c r="H9397" s="119"/>
    </row>
    <row r="9398" spans="8:8" s="47" customFormat="1" x14ac:dyDescent="0.2">
      <c r="H9398" s="119"/>
    </row>
    <row r="9399" spans="8:8" s="47" customFormat="1" x14ac:dyDescent="0.2">
      <c r="H9399" s="119"/>
    </row>
    <row r="9400" spans="8:8" s="47" customFormat="1" x14ac:dyDescent="0.2">
      <c r="H9400" s="119"/>
    </row>
    <row r="9401" spans="8:8" s="47" customFormat="1" x14ac:dyDescent="0.2">
      <c r="H9401" s="119"/>
    </row>
    <row r="9402" spans="8:8" s="47" customFormat="1" x14ac:dyDescent="0.2">
      <c r="H9402" s="119"/>
    </row>
    <row r="9403" spans="8:8" s="47" customFormat="1" x14ac:dyDescent="0.2">
      <c r="H9403" s="119"/>
    </row>
    <row r="9404" spans="8:8" s="47" customFormat="1" x14ac:dyDescent="0.2">
      <c r="H9404" s="119"/>
    </row>
    <row r="9405" spans="8:8" s="47" customFormat="1" x14ac:dyDescent="0.2">
      <c r="H9405" s="119"/>
    </row>
    <row r="9406" spans="8:8" s="47" customFormat="1" x14ac:dyDescent="0.2">
      <c r="H9406" s="119"/>
    </row>
    <row r="9407" spans="8:8" s="47" customFormat="1" x14ac:dyDescent="0.2">
      <c r="H9407" s="119"/>
    </row>
    <row r="9408" spans="8:8" s="47" customFormat="1" x14ac:dyDescent="0.2">
      <c r="H9408" s="119"/>
    </row>
    <row r="9409" spans="8:8" s="47" customFormat="1" x14ac:dyDescent="0.2">
      <c r="H9409" s="119"/>
    </row>
    <row r="9410" spans="8:8" s="47" customFormat="1" x14ac:dyDescent="0.2">
      <c r="H9410" s="119"/>
    </row>
    <row r="9411" spans="8:8" s="47" customFormat="1" x14ac:dyDescent="0.2">
      <c r="H9411" s="119"/>
    </row>
    <row r="9412" spans="8:8" s="47" customFormat="1" x14ac:dyDescent="0.2">
      <c r="H9412" s="119"/>
    </row>
    <row r="9413" spans="8:8" s="47" customFormat="1" x14ac:dyDescent="0.2">
      <c r="H9413" s="119"/>
    </row>
    <row r="9414" spans="8:8" s="47" customFormat="1" x14ac:dyDescent="0.2">
      <c r="H9414" s="119"/>
    </row>
    <row r="9415" spans="8:8" s="47" customFormat="1" x14ac:dyDescent="0.2">
      <c r="H9415" s="119"/>
    </row>
    <row r="9416" spans="8:8" s="47" customFormat="1" x14ac:dyDescent="0.2">
      <c r="H9416" s="119"/>
    </row>
    <row r="9417" spans="8:8" s="47" customFormat="1" x14ac:dyDescent="0.2">
      <c r="H9417" s="119"/>
    </row>
    <row r="9418" spans="8:8" s="47" customFormat="1" x14ac:dyDescent="0.2">
      <c r="H9418" s="119"/>
    </row>
    <row r="9419" spans="8:8" s="47" customFormat="1" x14ac:dyDescent="0.2">
      <c r="H9419" s="119"/>
    </row>
    <row r="9420" spans="8:8" s="47" customFormat="1" x14ac:dyDescent="0.2">
      <c r="H9420" s="119"/>
    </row>
    <row r="9421" spans="8:8" s="47" customFormat="1" x14ac:dyDescent="0.2">
      <c r="H9421" s="119"/>
    </row>
    <row r="9422" spans="8:8" s="47" customFormat="1" x14ac:dyDescent="0.2">
      <c r="H9422" s="119"/>
    </row>
    <row r="9423" spans="8:8" s="47" customFormat="1" x14ac:dyDescent="0.2">
      <c r="H9423" s="119"/>
    </row>
    <row r="9424" spans="8:8" s="47" customFormat="1" x14ac:dyDescent="0.2">
      <c r="H9424" s="119"/>
    </row>
    <row r="9425" spans="8:8" s="47" customFormat="1" x14ac:dyDescent="0.2">
      <c r="H9425" s="119"/>
    </row>
    <row r="9426" spans="8:8" s="47" customFormat="1" x14ac:dyDescent="0.2">
      <c r="H9426" s="119"/>
    </row>
    <row r="9427" spans="8:8" s="47" customFormat="1" x14ac:dyDescent="0.2">
      <c r="H9427" s="119"/>
    </row>
    <row r="9428" spans="8:8" s="47" customFormat="1" x14ac:dyDescent="0.2">
      <c r="H9428" s="119"/>
    </row>
    <row r="9429" spans="8:8" s="47" customFormat="1" x14ac:dyDescent="0.2">
      <c r="H9429" s="119"/>
    </row>
    <row r="9430" spans="8:8" s="47" customFormat="1" x14ac:dyDescent="0.2">
      <c r="H9430" s="119"/>
    </row>
    <row r="9431" spans="8:8" s="47" customFormat="1" x14ac:dyDescent="0.2">
      <c r="H9431" s="119"/>
    </row>
    <row r="9432" spans="8:8" s="47" customFormat="1" x14ac:dyDescent="0.2">
      <c r="H9432" s="119"/>
    </row>
    <row r="9433" spans="8:8" s="47" customFormat="1" x14ac:dyDescent="0.2">
      <c r="H9433" s="119"/>
    </row>
    <row r="9434" spans="8:8" s="47" customFormat="1" x14ac:dyDescent="0.2">
      <c r="H9434" s="119"/>
    </row>
    <row r="9435" spans="8:8" s="47" customFormat="1" x14ac:dyDescent="0.2">
      <c r="H9435" s="119"/>
    </row>
    <row r="9436" spans="8:8" s="47" customFormat="1" x14ac:dyDescent="0.2">
      <c r="H9436" s="119"/>
    </row>
    <row r="9437" spans="8:8" s="47" customFormat="1" x14ac:dyDescent="0.2">
      <c r="H9437" s="119"/>
    </row>
    <row r="9438" spans="8:8" s="47" customFormat="1" x14ac:dyDescent="0.2">
      <c r="H9438" s="119"/>
    </row>
    <row r="9439" spans="8:8" s="47" customFormat="1" x14ac:dyDescent="0.2">
      <c r="H9439" s="119"/>
    </row>
    <row r="9440" spans="8:8" s="47" customFormat="1" x14ac:dyDescent="0.2">
      <c r="H9440" s="119"/>
    </row>
    <row r="9441" spans="8:8" s="47" customFormat="1" x14ac:dyDescent="0.2">
      <c r="H9441" s="119"/>
    </row>
    <row r="9442" spans="8:8" s="47" customFormat="1" x14ac:dyDescent="0.2">
      <c r="H9442" s="119"/>
    </row>
    <row r="9443" spans="8:8" s="47" customFormat="1" x14ac:dyDescent="0.2">
      <c r="H9443" s="119"/>
    </row>
    <row r="9444" spans="8:8" s="47" customFormat="1" x14ac:dyDescent="0.2">
      <c r="H9444" s="119"/>
    </row>
    <row r="9445" spans="8:8" s="47" customFormat="1" x14ac:dyDescent="0.2">
      <c r="H9445" s="119"/>
    </row>
    <row r="9446" spans="8:8" s="47" customFormat="1" x14ac:dyDescent="0.2">
      <c r="H9446" s="119"/>
    </row>
    <row r="9447" spans="8:8" s="47" customFormat="1" x14ac:dyDescent="0.2">
      <c r="H9447" s="119"/>
    </row>
    <row r="9448" spans="8:8" s="47" customFormat="1" x14ac:dyDescent="0.2">
      <c r="H9448" s="119"/>
    </row>
    <row r="9449" spans="8:8" s="47" customFormat="1" x14ac:dyDescent="0.2">
      <c r="H9449" s="119"/>
    </row>
    <row r="9450" spans="8:8" s="47" customFormat="1" x14ac:dyDescent="0.2">
      <c r="H9450" s="119"/>
    </row>
    <row r="9451" spans="8:8" s="47" customFormat="1" x14ac:dyDescent="0.2">
      <c r="H9451" s="119"/>
    </row>
    <row r="9452" spans="8:8" s="47" customFormat="1" x14ac:dyDescent="0.2">
      <c r="H9452" s="119"/>
    </row>
    <row r="9453" spans="8:8" s="47" customFormat="1" x14ac:dyDescent="0.2">
      <c r="H9453" s="119"/>
    </row>
    <row r="9454" spans="8:8" s="47" customFormat="1" x14ac:dyDescent="0.2">
      <c r="H9454" s="119"/>
    </row>
    <row r="9455" spans="8:8" s="47" customFormat="1" x14ac:dyDescent="0.2">
      <c r="H9455" s="119"/>
    </row>
    <row r="9456" spans="8:8" s="47" customFormat="1" x14ac:dyDescent="0.2">
      <c r="H9456" s="119"/>
    </row>
    <row r="9457" spans="8:8" s="47" customFormat="1" x14ac:dyDescent="0.2">
      <c r="H9457" s="119"/>
    </row>
    <row r="9458" spans="8:8" s="47" customFormat="1" x14ac:dyDescent="0.2">
      <c r="H9458" s="119"/>
    </row>
    <row r="9459" spans="8:8" s="47" customFormat="1" x14ac:dyDescent="0.2">
      <c r="H9459" s="119"/>
    </row>
    <row r="9460" spans="8:8" s="47" customFormat="1" x14ac:dyDescent="0.2">
      <c r="H9460" s="119"/>
    </row>
    <row r="9461" spans="8:8" s="47" customFormat="1" x14ac:dyDescent="0.2">
      <c r="H9461" s="119"/>
    </row>
    <row r="9462" spans="8:8" s="47" customFormat="1" x14ac:dyDescent="0.2">
      <c r="H9462" s="119"/>
    </row>
    <row r="9463" spans="8:8" s="47" customFormat="1" x14ac:dyDescent="0.2">
      <c r="H9463" s="119"/>
    </row>
    <row r="9464" spans="8:8" s="47" customFormat="1" x14ac:dyDescent="0.2">
      <c r="H9464" s="119"/>
    </row>
    <row r="9465" spans="8:8" s="47" customFormat="1" x14ac:dyDescent="0.2">
      <c r="H9465" s="119"/>
    </row>
    <row r="9466" spans="8:8" s="47" customFormat="1" x14ac:dyDescent="0.2">
      <c r="H9466" s="119"/>
    </row>
    <row r="9467" spans="8:8" s="47" customFormat="1" x14ac:dyDescent="0.2">
      <c r="H9467" s="119"/>
    </row>
    <row r="9468" spans="8:8" s="47" customFormat="1" x14ac:dyDescent="0.2">
      <c r="H9468" s="119"/>
    </row>
    <row r="9469" spans="8:8" s="47" customFormat="1" x14ac:dyDescent="0.2">
      <c r="H9469" s="119"/>
    </row>
    <row r="9470" spans="8:8" s="47" customFormat="1" x14ac:dyDescent="0.2">
      <c r="H9470" s="119"/>
    </row>
    <row r="9471" spans="8:8" s="47" customFormat="1" x14ac:dyDescent="0.2">
      <c r="H9471" s="119"/>
    </row>
    <row r="9472" spans="8:8" s="47" customFormat="1" x14ac:dyDescent="0.2">
      <c r="H9472" s="119"/>
    </row>
    <row r="9473" spans="8:8" s="47" customFormat="1" x14ac:dyDescent="0.2">
      <c r="H9473" s="119"/>
    </row>
    <row r="9474" spans="8:8" s="47" customFormat="1" x14ac:dyDescent="0.2">
      <c r="H9474" s="119"/>
    </row>
    <row r="9475" spans="8:8" s="47" customFormat="1" x14ac:dyDescent="0.2">
      <c r="H9475" s="119"/>
    </row>
    <row r="9476" spans="8:8" s="47" customFormat="1" x14ac:dyDescent="0.2">
      <c r="H9476" s="119"/>
    </row>
    <row r="9477" spans="8:8" s="47" customFormat="1" x14ac:dyDescent="0.2">
      <c r="H9477" s="119"/>
    </row>
    <row r="9478" spans="8:8" s="47" customFormat="1" x14ac:dyDescent="0.2">
      <c r="H9478" s="119"/>
    </row>
    <row r="9479" spans="8:8" s="47" customFormat="1" x14ac:dyDescent="0.2">
      <c r="H9479" s="119"/>
    </row>
    <row r="9480" spans="8:8" s="47" customFormat="1" x14ac:dyDescent="0.2">
      <c r="H9480" s="119"/>
    </row>
    <row r="9481" spans="8:8" s="47" customFormat="1" x14ac:dyDescent="0.2">
      <c r="H9481" s="119"/>
    </row>
    <row r="9482" spans="8:8" s="47" customFormat="1" x14ac:dyDescent="0.2">
      <c r="H9482" s="119"/>
    </row>
    <row r="9483" spans="8:8" s="47" customFormat="1" x14ac:dyDescent="0.2">
      <c r="H9483" s="119"/>
    </row>
    <row r="9484" spans="8:8" s="47" customFormat="1" x14ac:dyDescent="0.2">
      <c r="H9484" s="119"/>
    </row>
    <row r="9485" spans="8:8" s="47" customFormat="1" x14ac:dyDescent="0.2">
      <c r="H9485" s="119"/>
    </row>
    <row r="9486" spans="8:8" s="47" customFormat="1" x14ac:dyDescent="0.2">
      <c r="H9486" s="119"/>
    </row>
    <row r="9487" spans="8:8" s="47" customFormat="1" x14ac:dyDescent="0.2">
      <c r="H9487" s="119"/>
    </row>
    <row r="9488" spans="8:8" s="47" customFormat="1" x14ac:dyDescent="0.2">
      <c r="H9488" s="119"/>
    </row>
    <row r="9489" spans="8:8" s="47" customFormat="1" x14ac:dyDescent="0.2">
      <c r="H9489" s="119"/>
    </row>
    <row r="9490" spans="8:8" s="47" customFormat="1" x14ac:dyDescent="0.2">
      <c r="H9490" s="119"/>
    </row>
    <row r="9491" spans="8:8" s="47" customFormat="1" x14ac:dyDescent="0.2">
      <c r="H9491" s="119"/>
    </row>
    <row r="9492" spans="8:8" s="47" customFormat="1" x14ac:dyDescent="0.2">
      <c r="H9492" s="119"/>
    </row>
    <row r="9493" spans="8:8" s="47" customFormat="1" x14ac:dyDescent="0.2">
      <c r="H9493" s="119"/>
    </row>
    <row r="9494" spans="8:8" s="47" customFormat="1" x14ac:dyDescent="0.2">
      <c r="H9494" s="119"/>
    </row>
    <row r="9495" spans="8:8" s="47" customFormat="1" x14ac:dyDescent="0.2">
      <c r="H9495" s="119"/>
    </row>
    <row r="9496" spans="8:8" s="47" customFormat="1" x14ac:dyDescent="0.2">
      <c r="H9496" s="119"/>
    </row>
    <row r="9497" spans="8:8" s="47" customFormat="1" x14ac:dyDescent="0.2">
      <c r="H9497" s="119"/>
    </row>
    <row r="9498" spans="8:8" s="47" customFormat="1" x14ac:dyDescent="0.2">
      <c r="H9498" s="119"/>
    </row>
    <row r="9499" spans="8:8" s="47" customFormat="1" x14ac:dyDescent="0.2">
      <c r="H9499" s="119"/>
    </row>
    <row r="9500" spans="8:8" s="47" customFormat="1" x14ac:dyDescent="0.2">
      <c r="H9500" s="119"/>
    </row>
    <row r="9501" spans="8:8" s="47" customFormat="1" x14ac:dyDescent="0.2">
      <c r="H9501" s="119"/>
    </row>
    <row r="9502" spans="8:8" s="47" customFormat="1" x14ac:dyDescent="0.2">
      <c r="H9502" s="119"/>
    </row>
    <row r="9503" spans="8:8" s="47" customFormat="1" x14ac:dyDescent="0.2">
      <c r="H9503" s="119"/>
    </row>
    <row r="9504" spans="8:8" s="47" customFormat="1" x14ac:dyDescent="0.2">
      <c r="H9504" s="119"/>
    </row>
    <row r="9505" spans="8:8" s="47" customFormat="1" x14ac:dyDescent="0.2">
      <c r="H9505" s="119"/>
    </row>
    <row r="9506" spans="8:8" s="47" customFormat="1" x14ac:dyDescent="0.2">
      <c r="H9506" s="119"/>
    </row>
    <row r="9507" spans="8:8" s="47" customFormat="1" x14ac:dyDescent="0.2">
      <c r="H9507" s="119"/>
    </row>
    <row r="9508" spans="8:8" s="47" customFormat="1" x14ac:dyDescent="0.2">
      <c r="H9508" s="119"/>
    </row>
    <row r="9509" spans="8:8" s="47" customFormat="1" x14ac:dyDescent="0.2">
      <c r="H9509" s="119"/>
    </row>
    <row r="9510" spans="8:8" s="47" customFormat="1" x14ac:dyDescent="0.2">
      <c r="H9510" s="119"/>
    </row>
    <row r="9511" spans="8:8" s="47" customFormat="1" x14ac:dyDescent="0.2">
      <c r="H9511" s="119"/>
    </row>
    <row r="9512" spans="8:8" s="47" customFormat="1" x14ac:dyDescent="0.2">
      <c r="H9512" s="119"/>
    </row>
    <row r="9513" spans="8:8" s="47" customFormat="1" x14ac:dyDescent="0.2">
      <c r="H9513" s="119"/>
    </row>
    <row r="9514" spans="8:8" s="47" customFormat="1" x14ac:dyDescent="0.2">
      <c r="H9514" s="119"/>
    </row>
    <row r="9515" spans="8:8" s="47" customFormat="1" x14ac:dyDescent="0.2">
      <c r="H9515" s="119"/>
    </row>
    <row r="9516" spans="8:8" s="47" customFormat="1" x14ac:dyDescent="0.2">
      <c r="H9516" s="119"/>
    </row>
    <row r="9517" spans="8:8" s="47" customFormat="1" x14ac:dyDescent="0.2">
      <c r="H9517" s="119"/>
    </row>
    <row r="9518" spans="8:8" s="47" customFormat="1" x14ac:dyDescent="0.2">
      <c r="H9518" s="119"/>
    </row>
    <row r="9519" spans="8:8" s="47" customFormat="1" x14ac:dyDescent="0.2">
      <c r="H9519" s="119"/>
    </row>
    <row r="9520" spans="8:8" s="47" customFormat="1" x14ac:dyDescent="0.2">
      <c r="H9520" s="119"/>
    </row>
    <row r="9521" spans="8:8" s="47" customFormat="1" x14ac:dyDescent="0.2">
      <c r="H9521" s="119"/>
    </row>
    <row r="9522" spans="8:8" s="47" customFormat="1" x14ac:dyDescent="0.2">
      <c r="H9522" s="119"/>
    </row>
    <row r="9523" spans="8:8" s="47" customFormat="1" x14ac:dyDescent="0.2">
      <c r="H9523" s="119"/>
    </row>
    <row r="9524" spans="8:8" s="47" customFormat="1" x14ac:dyDescent="0.2">
      <c r="H9524" s="119"/>
    </row>
    <row r="9525" spans="8:8" s="47" customFormat="1" x14ac:dyDescent="0.2">
      <c r="H9525" s="119"/>
    </row>
    <row r="9526" spans="8:8" s="47" customFormat="1" x14ac:dyDescent="0.2">
      <c r="H9526" s="119"/>
    </row>
    <row r="9527" spans="8:8" s="47" customFormat="1" x14ac:dyDescent="0.2">
      <c r="H9527" s="119"/>
    </row>
    <row r="9528" spans="8:8" s="47" customFormat="1" x14ac:dyDescent="0.2">
      <c r="H9528" s="119"/>
    </row>
    <row r="9529" spans="8:8" s="47" customFormat="1" x14ac:dyDescent="0.2">
      <c r="H9529" s="119"/>
    </row>
    <row r="9530" spans="8:8" s="47" customFormat="1" x14ac:dyDescent="0.2">
      <c r="H9530" s="119"/>
    </row>
    <row r="9531" spans="8:8" s="47" customFormat="1" x14ac:dyDescent="0.2">
      <c r="H9531" s="119"/>
    </row>
    <row r="9532" spans="8:8" s="47" customFormat="1" x14ac:dyDescent="0.2">
      <c r="H9532" s="119"/>
    </row>
    <row r="9533" spans="8:8" s="47" customFormat="1" x14ac:dyDescent="0.2">
      <c r="H9533" s="119"/>
    </row>
    <row r="9534" spans="8:8" s="47" customFormat="1" x14ac:dyDescent="0.2">
      <c r="H9534" s="119"/>
    </row>
    <row r="9535" spans="8:8" s="47" customFormat="1" x14ac:dyDescent="0.2">
      <c r="H9535" s="119"/>
    </row>
    <row r="9536" spans="8:8" s="47" customFormat="1" x14ac:dyDescent="0.2">
      <c r="H9536" s="119"/>
    </row>
    <row r="9537" spans="8:8" s="47" customFormat="1" x14ac:dyDescent="0.2">
      <c r="H9537" s="119"/>
    </row>
    <row r="9538" spans="8:8" s="47" customFormat="1" x14ac:dyDescent="0.2">
      <c r="H9538" s="119"/>
    </row>
    <row r="9539" spans="8:8" s="47" customFormat="1" x14ac:dyDescent="0.2">
      <c r="H9539" s="119"/>
    </row>
    <row r="9540" spans="8:8" s="47" customFormat="1" x14ac:dyDescent="0.2">
      <c r="H9540" s="119"/>
    </row>
    <row r="9541" spans="8:8" s="47" customFormat="1" x14ac:dyDescent="0.2">
      <c r="H9541" s="119"/>
    </row>
    <row r="9542" spans="8:8" s="47" customFormat="1" x14ac:dyDescent="0.2">
      <c r="H9542" s="119"/>
    </row>
    <row r="9543" spans="8:8" s="47" customFormat="1" x14ac:dyDescent="0.2">
      <c r="H9543" s="119"/>
    </row>
    <row r="9544" spans="8:8" s="47" customFormat="1" x14ac:dyDescent="0.2">
      <c r="H9544" s="119"/>
    </row>
    <row r="9545" spans="8:8" s="47" customFormat="1" x14ac:dyDescent="0.2">
      <c r="H9545" s="119"/>
    </row>
    <row r="9546" spans="8:8" s="47" customFormat="1" x14ac:dyDescent="0.2">
      <c r="H9546" s="119"/>
    </row>
    <row r="9547" spans="8:8" s="47" customFormat="1" x14ac:dyDescent="0.2">
      <c r="H9547" s="119"/>
    </row>
    <row r="9548" spans="8:8" s="47" customFormat="1" x14ac:dyDescent="0.2">
      <c r="H9548" s="119"/>
    </row>
    <row r="9549" spans="8:8" s="47" customFormat="1" x14ac:dyDescent="0.2">
      <c r="H9549" s="119"/>
    </row>
    <row r="9550" spans="8:8" s="47" customFormat="1" x14ac:dyDescent="0.2">
      <c r="H9550" s="119"/>
    </row>
    <row r="9551" spans="8:8" s="47" customFormat="1" x14ac:dyDescent="0.2">
      <c r="H9551" s="119"/>
    </row>
    <row r="9552" spans="8:8" s="47" customFormat="1" x14ac:dyDescent="0.2">
      <c r="H9552" s="119"/>
    </row>
    <row r="9553" spans="8:8" s="47" customFormat="1" x14ac:dyDescent="0.2">
      <c r="H9553" s="119"/>
    </row>
    <row r="9554" spans="8:8" s="47" customFormat="1" x14ac:dyDescent="0.2">
      <c r="H9554" s="119"/>
    </row>
    <row r="9555" spans="8:8" s="47" customFormat="1" x14ac:dyDescent="0.2">
      <c r="H9555" s="119"/>
    </row>
    <row r="9556" spans="8:8" s="47" customFormat="1" x14ac:dyDescent="0.2">
      <c r="H9556" s="119"/>
    </row>
    <row r="9557" spans="8:8" s="47" customFormat="1" x14ac:dyDescent="0.2">
      <c r="H9557" s="119"/>
    </row>
    <row r="9558" spans="8:8" s="47" customFormat="1" x14ac:dyDescent="0.2">
      <c r="H9558" s="119"/>
    </row>
    <row r="9559" spans="8:8" s="47" customFormat="1" x14ac:dyDescent="0.2">
      <c r="H9559" s="119"/>
    </row>
    <row r="9560" spans="8:8" s="47" customFormat="1" x14ac:dyDescent="0.2">
      <c r="H9560" s="119"/>
    </row>
    <row r="9561" spans="8:8" s="47" customFormat="1" x14ac:dyDescent="0.2">
      <c r="H9561" s="119"/>
    </row>
    <row r="9562" spans="8:8" s="47" customFormat="1" x14ac:dyDescent="0.2">
      <c r="H9562" s="119"/>
    </row>
    <row r="9563" spans="8:8" s="47" customFormat="1" x14ac:dyDescent="0.2">
      <c r="H9563" s="119"/>
    </row>
    <row r="9564" spans="8:8" s="47" customFormat="1" x14ac:dyDescent="0.2">
      <c r="H9564" s="119"/>
    </row>
    <row r="9565" spans="8:8" s="47" customFormat="1" x14ac:dyDescent="0.2">
      <c r="H9565" s="119"/>
    </row>
    <row r="9566" spans="8:8" s="47" customFormat="1" x14ac:dyDescent="0.2">
      <c r="H9566" s="119"/>
    </row>
    <row r="9567" spans="8:8" s="47" customFormat="1" x14ac:dyDescent="0.2">
      <c r="H9567" s="119"/>
    </row>
    <row r="9568" spans="8:8" s="47" customFormat="1" x14ac:dyDescent="0.2">
      <c r="H9568" s="119"/>
    </row>
    <row r="9569" spans="8:8" s="47" customFormat="1" x14ac:dyDescent="0.2">
      <c r="H9569" s="119"/>
    </row>
    <row r="9570" spans="8:8" s="47" customFormat="1" x14ac:dyDescent="0.2">
      <c r="H9570" s="119"/>
    </row>
    <row r="9571" spans="8:8" s="47" customFormat="1" x14ac:dyDescent="0.2">
      <c r="H9571" s="119"/>
    </row>
    <row r="9572" spans="8:8" s="47" customFormat="1" x14ac:dyDescent="0.2">
      <c r="H9572" s="119"/>
    </row>
    <row r="9573" spans="8:8" s="47" customFormat="1" x14ac:dyDescent="0.2">
      <c r="H9573" s="119"/>
    </row>
    <row r="9574" spans="8:8" s="47" customFormat="1" x14ac:dyDescent="0.2">
      <c r="H9574" s="119"/>
    </row>
    <row r="9575" spans="8:8" s="47" customFormat="1" x14ac:dyDescent="0.2">
      <c r="H9575" s="119"/>
    </row>
    <row r="9576" spans="8:8" s="47" customFormat="1" x14ac:dyDescent="0.2">
      <c r="H9576" s="119"/>
    </row>
    <row r="9577" spans="8:8" s="47" customFormat="1" x14ac:dyDescent="0.2">
      <c r="H9577" s="119"/>
    </row>
    <row r="9578" spans="8:8" s="47" customFormat="1" x14ac:dyDescent="0.2">
      <c r="H9578" s="119"/>
    </row>
    <row r="9579" spans="8:8" s="47" customFormat="1" x14ac:dyDescent="0.2">
      <c r="H9579" s="119"/>
    </row>
    <row r="9580" spans="8:8" s="47" customFormat="1" x14ac:dyDescent="0.2">
      <c r="H9580" s="119"/>
    </row>
    <row r="9581" spans="8:8" s="47" customFormat="1" x14ac:dyDescent="0.2">
      <c r="H9581" s="119"/>
    </row>
    <row r="9582" spans="8:8" s="47" customFormat="1" x14ac:dyDescent="0.2">
      <c r="H9582" s="119"/>
    </row>
    <row r="9583" spans="8:8" s="47" customFormat="1" x14ac:dyDescent="0.2">
      <c r="H9583" s="119"/>
    </row>
    <row r="9584" spans="8:8" s="47" customFormat="1" x14ac:dyDescent="0.2">
      <c r="H9584" s="119"/>
    </row>
    <row r="9585" spans="8:8" s="47" customFormat="1" x14ac:dyDescent="0.2">
      <c r="H9585" s="119"/>
    </row>
    <row r="9586" spans="8:8" s="47" customFormat="1" x14ac:dyDescent="0.2">
      <c r="H9586" s="119"/>
    </row>
    <row r="9587" spans="8:8" s="47" customFormat="1" x14ac:dyDescent="0.2">
      <c r="H9587" s="119"/>
    </row>
    <row r="9588" spans="8:8" s="47" customFormat="1" x14ac:dyDescent="0.2">
      <c r="H9588" s="119"/>
    </row>
    <row r="9589" spans="8:8" s="47" customFormat="1" x14ac:dyDescent="0.2">
      <c r="H9589" s="119"/>
    </row>
    <row r="9590" spans="8:8" s="47" customFormat="1" x14ac:dyDescent="0.2">
      <c r="H9590" s="119"/>
    </row>
    <row r="9591" spans="8:8" s="47" customFormat="1" x14ac:dyDescent="0.2">
      <c r="H9591" s="119"/>
    </row>
    <row r="9592" spans="8:8" s="47" customFormat="1" x14ac:dyDescent="0.2">
      <c r="H9592" s="119"/>
    </row>
    <row r="9593" spans="8:8" s="47" customFormat="1" x14ac:dyDescent="0.2">
      <c r="H9593" s="119"/>
    </row>
    <row r="9594" spans="8:8" s="47" customFormat="1" x14ac:dyDescent="0.2">
      <c r="H9594" s="119"/>
    </row>
    <row r="9595" spans="8:8" s="47" customFormat="1" x14ac:dyDescent="0.2">
      <c r="H9595" s="119"/>
    </row>
    <row r="9596" spans="8:8" s="47" customFormat="1" x14ac:dyDescent="0.2">
      <c r="H9596" s="119"/>
    </row>
    <row r="9597" spans="8:8" s="47" customFormat="1" x14ac:dyDescent="0.2">
      <c r="H9597" s="119"/>
    </row>
    <row r="9598" spans="8:8" s="47" customFormat="1" x14ac:dyDescent="0.2">
      <c r="H9598" s="119"/>
    </row>
    <row r="9599" spans="8:8" s="47" customFormat="1" x14ac:dyDescent="0.2">
      <c r="H9599" s="119"/>
    </row>
    <row r="9600" spans="8:8" s="47" customFormat="1" x14ac:dyDescent="0.2">
      <c r="H9600" s="119"/>
    </row>
    <row r="9601" spans="8:8" s="47" customFormat="1" x14ac:dyDescent="0.2">
      <c r="H9601" s="119"/>
    </row>
    <row r="9602" spans="8:8" s="47" customFormat="1" x14ac:dyDescent="0.2">
      <c r="H9602" s="119"/>
    </row>
    <row r="9603" spans="8:8" s="47" customFormat="1" x14ac:dyDescent="0.2">
      <c r="H9603" s="119"/>
    </row>
    <row r="9604" spans="8:8" s="47" customFormat="1" x14ac:dyDescent="0.2">
      <c r="H9604" s="119"/>
    </row>
    <row r="9605" spans="8:8" s="47" customFormat="1" x14ac:dyDescent="0.2">
      <c r="H9605" s="119"/>
    </row>
    <row r="9606" spans="8:8" s="47" customFormat="1" x14ac:dyDescent="0.2">
      <c r="H9606" s="119"/>
    </row>
    <row r="9607" spans="8:8" s="47" customFormat="1" x14ac:dyDescent="0.2">
      <c r="H9607" s="119"/>
    </row>
    <row r="9608" spans="8:8" s="47" customFormat="1" x14ac:dyDescent="0.2">
      <c r="H9608" s="119"/>
    </row>
    <row r="9609" spans="8:8" s="47" customFormat="1" x14ac:dyDescent="0.2">
      <c r="H9609" s="119"/>
    </row>
    <row r="9610" spans="8:8" s="47" customFormat="1" x14ac:dyDescent="0.2">
      <c r="H9610" s="119"/>
    </row>
    <row r="9611" spans="8:8" s="47" customFormat="1" x14ac:dyDescent="0.2">
      <c r="H9611" s="119"/>
    </row>
    <row r="9612" spans="8:8" s="47" customFormat="1" x14ac:dyDescent="0.2">
      <c r="H9612" s="119"/>
    </row>
    <row r="9613" spans="8:8" s="47" customFormat="1" x14ac:dyDescent="0.2">
      <c r="H9613" s="119"/>
    </row>
    <row r="9614" spans="8:8" s="47" customFormat="1" x14ac:dyDescent="0.2">
      <c r="H9614" s="119"/>
    </row>
    <row r="9615" spans="8:8" s="47" customFormat="1" x14ac:dyDescent="0.2">
      <c r="H9615" s="119"/>
    </row>
    <row r="9616" spans="8:8" s="47" customFormat="1" x14ac:dyDescent="0.2">
      <c r="H9616" s="119"/>
    </row>
    <row r="9617" spans="8:8" s="47" customFormat="1" x14ac:dyDescent="0.2">
      <c r="H9617" s="119"/>
    </row>
    <row r="9618" spans="8:8" s="47" customFormat="1" x14ac:dyDescent="0.2">
      <c r="H9618" s="119"/>
    </row>
    <row r="9619" spans="8:8" s="47" customFormat="1" x14ac:dyDescent="0.2">
      <c r="H9619" s="119"/>
    </row>
    <row r="9620" spans="8:8" s="47" customFormat="1" x14ac:dyDescent="0.2">
      <c r="H9620" s="119"/>
    </row>
    <row r="9621" spans="8:8" s="47" customFormat="1" x14ac:dyDescent="0.2">
      <c r="H9621" s="119"/>
    </row>
    <row r="9622" spans="8:8" s="47" customFormat="1" x14ac:dyDescent="0.2">
      <c r="H9622" s="119"/>
    </row>
    <row r="9623" spans="8:8" s="47" customFormat="1" x14ac:dyDescent="0.2">
      <c r="H9623" s="119"/>
    </row>
    <row r="9624" spans="8:8" s="47" customFormat="1" x14ac:dyDescent="0.2">
      <c r="H9624" s="119"/>
    </row>
    <row r="9625" spans="8:8" s="47" customFormat="1" x14ac:dyDescent="0.2">
      <c r="H9625" s="119"/>
    </row>
    <row r="9626" spans="8:8" s="47" customFormat="1" x14ac:dyDescent="0.2">
      <c r="H9626" s="119"/>
    </row>
    <row r="9627" spans="8:8" s="47" customFormat="1" x14ac:dyDescent="0.2">
      <c r="H9627" s="119"/>
    </row>
    <row r="9628" spans="8:8" s="47" customFormat="1" x14ac:dyDescent="0.2">
      <c r="H9628" s="119"/>
    </row>
    <row r="9629" spans="8:8" s="47" customFormat="1" x14ac:dyDescent="0.2">
      <c r="H9629" s="119"/>
    </row>
    <row r="9630" spans="8:8" s="47" customFormat="1" x14ac:dyDescent="0.2">
      <c r="H9630" s="119"/>
    </row>
    <row r="9631" spans="8:8" s="47" customFormat="1" x14ac:dyDescent="0.2">
      <c r="H9631" s="119"/>
    </row>
    <row r="9632" spans="8:8" s="47" customFormat="1" x14ac:dyDescent="0.2">
      <c r="H9632" s="119"/>
    </row>
    <row r="9633" spans="8:8" s="47" customFormat="1" x14ac:dyDescent="0.2">
      <c r="H9633" s="119"/>
    </row>
    <row r="9634" spans="8:8" s="47" customFormat="1" x14ac:dyDescent="0.2">
      <c r="H9634" s="119"/>
    </row>
    <row r="9635" spans="8:8" s="47" customFormat="1" x14ac:dyDescent="0.2">
      <c r="H9635" s="119"/>
    </row>
    <row r="9636" spans="8:8" s="47" customFormat="1" x14ac:dyDescent="0.2">
      <c r="H9636" s="119"/>
    </row>
    <row r="9637" spans="8:8" s="47" customFormat="1" x14ac:dyDescent="0.2">
      <c r="H9637" s="119"/>
    </row>
    <row r="9638" spans="8:8" s="47" customFormat="1" x14ac:dyDescent="0.2">
      <c r="H9638" s="119"/>
    </row>
    <row r="9639" spans="8:8" s="47" customFormat="1" x14ac:dyDescent="0.2">
      <c r="H9639" s="119"/>
    </row>
    <row r="9640" spans="8:8" s="47" customFormat="1" x14ac:dyDescent="0.2">
      <c r="H9640" s="119"/>
    </row>
    <row r="9641" spans="8:8" s="47" customFormat="1" x14ac:dyDescent="0.2">
      <c r="H9641" s="119"/>
    </row>
    <row r="9642" spans="8:8" s="47" customFormat="1" x14ac:dyDescent="0.2">
      <c r="H9642" s="119"/>
    </row>
    <row r="9643" spans="8:8" s="47" customFormat="1" x14ac:dyDescent="0.2">
      <c r="H9643" s="119"/>
    </row>
    <row r="9644" spans="8:8" s="47" customFormat="1" x14ac:dyDescent="0.2">
      <c r="H9644" s="119"/>
    </row>
    <row r="9645" spans="8:8" s="47" customFormat="1" x14ac:dyDescent="0.2">
      <c r="H9645" s="119"/>
    </row>
    <row r="9646" spans="8:8" s="47" customFormat="1" x14ac:dyDescent="0.2">
      <c r="H9646" s="119"/>
    </row>
    <row r="9647" spans="8:8" s="47" customFormat="1" x14ac:dyDescent="0.2">
      <c r="H9647" s="119"/>
    </row>
    <row r="9648" spans="8:8" s="47" customFormat="1" x14ac:dyDescent="0.2">
      <c r="H9648" s="119"/>
    </row>
    <row r="9649" spans="8:8" s="47" customFormat="1" x14ac:dyDescent="0.2">
      <c r="H9649" s="119"/>
    </row>
    <row r="9650" spans="8:8" s="47" customFormat="1" x14ac:dyDescent="0.2">
      <c r="H9650" s="119"/>
    </row>
    <row r="9651" spans="8:8" s="47" customFormat="1" x14ac:dyDescent="0.2">
      <c r="H9651" s="119"/>
    </row>
    <row r="9652" spans="8:8" s="47" customFormat="1" x14ac:dyDescent="0.2">
      <c r="H9652" s="119"/>
    </row>
    <row r="9653" spans="8:8" s="47" customFormat="1" x14ac:dyDescent="0.2">
      <c r="H9653" s="119"/>
    </row>
    <row r="9654" spans="8:8" s="47" customFormat="1" x14ac:dyDescent="0.2">
      <c r="H9654" s="119"/>
    </row>
    <row r="9655" spans="8:8" s="47" customFormat="1" x14ac:dyDescent="0.2">
      <c r="H9655" s="119"/>
    </row>
    <row r="9656" spans="8:8" s="47" customFormat="1" x14ac:dyDescent="0.2">
      <c r="H9656" s="119"/>
    </row>
    <row r="9657" spans="8:8" s="47" customFormat="1" x14ac:dyDescent="0.2">
      <c r="H9657" s="119"/>
    </row>
    <row r="9658" spans="8:8" s="47" customFormat="1" x14ac:dyDescent="0.2">
      <c r="H9658" s="119"/>
    </row>
    <row r="9659" spans="8:8" s="47" customFormat="1" x14ac:dyDescent="0.2">
      <c r="H9659" s="119"/>
    </row>
    <row r="9660" spans="8:8" s="47" customFormat="1" x14ac:dyDescent="0.2">
      <c r="H9660" s="119"/>
    </row>
    <row r="9661" spans="8:8" s="47" customFormat="1" x14ac:dyDescent="0.2">
      <c r="H9661" s="119"/>
    </row>
    <row r="9662" spans="8:8" s="47" customFormat="1" x14ac:dyDescent="0.2">
      <c r="H9662" s="119"/>
    </row>
    <row r="9663" spans="8:8" s="47" customFormat="1" x14ac:dyDescent="0.2">
      <c r="H9663" s="119"/>
    </row>
    <row r="9664" spans="8:8" s="47" customFormat="1" x14ac:dyDescent="0.2">
      <c r="H9664" s="119"/>
    </row>
    <row r="9665" spans="8:8" s="47" customFormat="1" x14ac:dyDescent="0.2">
      <c r="H9665" s="119"/>
    </row>
    <row r="9666" spans="8:8" s="47" customFormat="1" x14ac:dyDescent="0.2">
      <c r="H9666" s="119"/>
    </row>
    <row r="9667" spans="8:8" s="47" customFormat="1" x14ac:dyDescent="0.2">
      <c r="H9667" s="119"/>
    </row>
    <row r="9668" spans="8:8" s="47" customFormat="1" x14ac:dyDescent="0.2">
      <c r="H9668" s="119"/>
    </row>
    <row r="9669" spans="8:8" s="47" customFormat="1" x14ac:dyDescent="0.2">
      <c r="H9669" s="119"/>
    </row>
    <row r="9670" spans="8:8" s="47" customFormat="1" x14ac:dyDescent="0.2">
      <c r="H9670" s="119"/>
    </row>
    <row r="9671" spans="8:8" s="47" customFormat="1" x14ac:dyDescent="0.2">
      <c r="H9671" s="119"/>
    </row>
    <row r="9672" spans="8:8" s="47" customFormat="1" x14ac:dyDescent="0.2">
      <c r="H9672" s="119"/>
    </row>
    <row r="9673" spans="8:8" s="47" customFormat="1" x14ac:dyDescent="0.2">
      <c r="H9673" s="119"/>
    </row>
    <row r="9674" spans="8:8" s="47" customFormat="1" x14ac:dyDescent="0.2">
      <c r="H9674" s="119"/>
    </row>
    <row r="9675" spans="8:8" s="47" customFormat="1" x14ac:dyDescent="0.2">
      <c r="H9675" s="119"/>
    </row>
    <row r="9676" spans="8:8" s="47" customFormat="1" x14ac:dyDescent="0.2">
      <c r="H9676" s="119"/>
    </row>
    <row r="9677" spans="8:8" s="47" customFormat="1" x14ac:dyDescent="0.2">
      <c r="H9677" s="119"/>
    </row>
    <row r="9678" spans="8:8" s="47" customFormat="1" x14ac:dyDescent="0.2">
      <c r="H9678" s="119"/>
    </row>
    <row r="9679" spans="8:8" s="47" customFormat="1" x14ac:dyDescent="0.2">
      <c r="H9679" s="119"/>
    </row>
    <row r="9680" spans="8:8" s="47" customFormat="1" x14ac:dyDescent="0.2">
      <c r="H9680" s="119"/>
    </row>
    <row r="9681" spans="8:8" s="47" customFormat="1" x14ac:dyDescent="0.2">
      <c r="H9681" s="119"/>
    </row>
    <row r="9682" spans="8:8" s="47" customFormat="1" x14ac:dyDescent="0.2">
      <c r="H9682" s="119"/>
    </row>
    <row r="9683" spans="8:8" s="47" customFormat="1" x14ac:dyDescent="0.2">
      <c r="H9683" s="119"/>
    </row>
    <row r="9684" spans="8:8" s="47" customFormat="1" x14ac:dyDescent="0.2">
      <c r="H9684" s="119"/>
    </row>
    <row r="9685" spans="8:8" s="47" customFormat="1" x14ac:dyDescent="0.2">
      <c r="H9685" s="119"/>
    </row>
    <row r="9686" spans="8:8" s="47" customFormat="1" x14ac:dyDescent="0.2">
      <c r="H9686" s="119"/>
    </row>
    <row r="9687" spans="8:8" s="47" customFormat="1" x14ac:dyDescent="0.2">
      <c r="H9687" s="119"/>
    </row>
    <row r="9688" spans="8:8" s="47" customFormat="1" x14ac:dyDescent="0.2">
      <c r="H9688" s="119"/>
    </row>
    <row r="9689" spans="8:8" s="47" customFormat="1" x14ac:dyDescent="0.2">
      <c r="H9689" s="119"/>
    </row>
    <row r="9690" spans="8:8" s="47" customFormat="1" x14ac:dyDescent="0.2">
      <c r="H9690" s="119"/>
    </row>
    <row r="9691" spans="8:8" s="47" customFormat="1" x14ac:dyDescent="0.2">
      <c r="H9691" s="119"/>
    </row>
    <row r="9692" spans="8:8" s="47" customFormat="1" x14ac:dyDescent="0.2">
      <c r="H9692" s="119"/>
    </row>
    <row r="9693" spans="8:8" s="47" customFormat="1" x14ac:dyDescent="0.2">
      <c r="H9693" s="119"/>
    </row>
    <row r="9694" spans="8:8" s="47" customFormat="1" x14ac:dyDescent="0.2">
      <c r="H9694" s="119"/>
    </row>
    <row r="9695" spans="8:8" s="47" customFormat="1" x14ac:dyDescent="0.2">
      <c r="H9695" s="119"/>
    </row>
    <row r="9696" spans="8:8" s="47" customFormat="1" x14ac:dyDescent="0.2">
      <c r="H9696" s="119"/>
    </row>
    <row r="9697" spans="8:8" s="47" customFormat="1" x14ac:dyDescent="0.2">
      <c r="H9697" s="119"/>
    </row>
    <row r="9698" spans="8:8" s="47" customFormat="1" x14ac:dyDescent="0.2">
      <c r="H9698" s="119"/>
    </row>
    <row r="9699" spans="8:8" s="47" customFormat="1" x14ac:dyDescent="0.2">
      <c r="H9699" s="119"/>
    </row>
    <row r="9700" spans="8:8" s="47" customFormat="1" x14ac:dyDescent="0.2">
      <c r="H9700" s="119"/>
    </row>
    <row r="9701" spans="8:8" s="47" customFormat="1" x14ac:dyDescent="0.2">
      <c r="H9701" s="119"/>
    </row>
    <row r="9702" spans="8:8" s="47" customFormat="1" x14ac:dyDescent="0.2">
      <c r="H9702" s="119"/>
    </row>
    <row r="9703" spans="8:8" s="47" customFormat="1" x14ac:dyDescent="0.2">
      <c r="H9703" s="119"/>
    </row>
    <row r="9704" spans="8:8" s="47" customFormat="1" x14ac:dyDescent="0.2">
      <c r="H9704" s="119"/>
    </row>
    <row r="9705" spans="8:8" s="47" customFormat="1" x14ac:dyDescent="0.2">
      <c r="H9705" s="119"/>
    </row>
    <row r="9706" spans="8:8" s="47" customFormat="1" x14ac:dyDescent="0.2">
      <c r="H9706" s="119"/>
    </row>
    <row r="9707" spans="8:8" s="47" customFormat="1" x14ac:dyDescent="0.2">
      <c r="H9707" s="119"/>
    </row>
    <row r="9708" spans="8:8" s="47" customFormat="1" x14ac:dyDescent="0.2">
      <c r="H9708" s="119"/>
    </row>
    <row r="9709" spans="8:8" s="47" customFormat="1" x14ac:dyDescent="0.2">
      <c r="H9709" s="119"/>
    </row>
    <row r="9710" spans="8:8" s="47" customFormat="1" x14ac:dyDescent="0.2">
      <c r="H9710" s="119"/>
    </row>
    <row r="9711" spans="8:8" s="47" customFormat="1" x14ac:dyDescent="0.2">
      <c r="H9711" s="119"/>
    </row>
    <row r="9712" spans="8:8" s="47" customFormat="1" x14ac:dyDescent="0.2">
      <c r="H9712" s="119"/>
    </row>
    <row r="9713" spans="8:8" s="47" customFormat="1" x14ac:dyDescent="0.2">
      <c r="H9713" s="119"/>
    </row>
    <row r="9714" spans="8:8" s="47" customFormat="1" x14ac:dyDescent="0.2">
      <c r="H9714" s="119"/>
    </row>
    <row r="9715" spans="8:8" s="47" customFormat="1" x14ac:dyDescent="0.2">
      <c r="H9715" s="119"/>
    </row>
    <row r="9716" spans="8:8" s="47" customFormat="1" x14ac:dyDescent="0.2">
      <c r="H9716" s="119"/>
    </row>
    <row r="9717" spans="8:8" s="47" customFormat="1" x14ac:dyDescent="0.2">
      <c r="H9717" s="119"/>
    </row>
    <row r="9718" spans="8:8" s="47" customFormat="1" x14ac:dyDescent="0.2">
      <c r="H9718" s="119"/>
    </row>
    <row r="9719" spans="8:8" s="47" customFormat="1" x14ac:dyDescent="0.2">
      <c r="H9719" s="119"/>
    </row>
    <row r="9720" spans="8:8" s="47" customFormat="1" x14ac:dyDescent="0.2">
      <c r="H9720" s="119"/>
    </row>
    <row r="9721" spans="8:8" s="47" customFormat="1" x14ac:dyDescent="0.2">
      <c r="H9721" s="119"/>
    </row>
    <row r="9722" spans="8:8" s="47" customFormat="1" x14ac:dyDescent="0.2">
      <c r="H9722" s="119"/>
    </row>
    <row r="9723" spans="8:8" s="47" customFormat="1" x14ac:dyDescent="0.2">
      <c r="H9723" s="119"/>
    </row>
    <row r="9724" spans="8:8" s="47" customFormat="1" x14ac:dyDescent="0.2">
      <c r="H9724" s="119"/>
    </row>
    <row r="9725" spans="8:8" s="47" customFormat="1" x14ac:dyDescent="0.2">
      <c r="H9725" s="119"/>
    </row>
    <row r="9726" spans="8:8" s="47" customFormat="1" x14ac:dyDescent="0.2">
      <c r="H9726" s="119"/>
    </row>
    <row r="9727" spans="8:8" s="47" customFormat="1" x14ac:dyDescent="0.2">
      <c r="H9727" s="119"/>
    </row>
    <row r="9728" spans="8:8" s="47" customFormat="1" x14ac:dyDescent="0.2">
      <c r="H9728" s="119"/>
    </row>
    <row r="9729" spans="8:8" s="47" customFormat="1" x14ac:dyDescent="0.2">
      <c r="H9729" s="119"/>
    </row>
    <row r="9730" spans="8:8" s="47" customFormat="1" x14ac:dyDescent="0.2">
      <c r="H9730" s="119"/>
    </row>
    <row r="9731" spans="8:8" s="47" customFormat="1" x14ac:dyDescent="0.2">
      <c r="H9731" s="119"/>
    </row>
    <row r="9732" spans="8:8" s="47" customFormat="1" x14ac:dyDescent="0.2">
      <c r="H9732" s="119"/>
    </row>
    <row r="9733" spans="8:8" s="47" customFormat="1" x14ac:dyDescent="0.2">
      <c r="H9733" s="119"/>
    </row>
    <row r="9734" spans="8:8" s="47" customFormat="1" x14ac:dyDescent="0.2">
      <c r="H9734" s="119"/>
    </row>
    <row r="9735" spans="8:8" s="47" customFormat="1" x14ac:dyDescent="0.2">
      <c r="H9735" s="119"/>
    </row>
    <row r="9736" spans="8:8" s="47" customFormat="1" x14ac:dyDescent="0.2">
      <c r="H9736" s="119"/>
    </row>
    <row r="9737" spans="8:8" s="47" customFormat="1" x14ac:dyDescent="0.2">
      <c r="H9737" s="119"/>
    </row>
    <row r="9738" spans="8:8" s="47" customFormat="1" x14ac:dyDescent="0.2">
      <c r="H9738" s="119"/>
    </row>
    <row r="9739" spans="8:8" s="47" customFormat="1" x14ac:dyDescent="0.2">
      <c r="H9739" s="119"/>
    </row>
    <row r="9740" spans="8:8" s="47" customFormat="1" x14ac:dyDescent="0.2">
      <c r="H9740" s="119"/>
    </row>
    <row r="9741" spans="8:8" s="47" customFormat="1" x14ac:dyDescent="0.2">
      <c r="H9741" s="119"/>
    </row>
    <row r="9742" spans="8:8" s="47" customFormat="1" x14ac:dyDescent="0.2">
      <c r="H9742" s="119"/>
    </row>
    <row r="9743" spans="8:8" s="47" customFormat="1" x14ac:dyDescent="0.2">
      <c r="H9743" s="119"/>
    </row>
    <row r="9744" spans="8:8" s="47" customFormat="1" x14ac:dyDescent="0.2">
      <c r="H9744" s="119"/>
    </row>
    <row r="9745" spans="8:8" s="47" customFormat="1" x14ac:dyDescent="0.2">
      <c r="H9745" s="119"/>
    </row>
    <row r="9746" spans="8:8" s="47" customFormat="1" x14ac:dyDescent="0.2">
      <c r="H9746" s="119"/>
    </row>
    <row r="9747" spans="8:8" s="47" customFormat="1" x14ac:dyDescent="0.2">
      <c r="H9747" s="119"/>
    </row>
    <row r="9748" spans="8:8" s="47" customFormat="1" x14ac:dyDescent="0.2">
      <c r="H9748" s="119"/>
    </row>
    <row r="9749" spans="8:8" s="47" customFormat="1" x14ac:dyDescent="0.2">
      <c r="H9749" s="119"/>
    </row>
    <row r="9750" spans="8:8" s="47" customFormat="1" x14ac:dyDescent="0.2">
      <c r="H9750" s="119"/>
    </row>
    <row r="9751" spans="8:8" s="47" customFormat="1" x14ac:dyDescent="0.2">
      <c r="H9751" s="119"/>
    </row>
    <row r="9752" spans="8:8" s="47" customFormat="1" x14ac:dyDescent="0.2">
      <c r="H9752" s="119"/>
    </row>
    <row r="9753" spans="8:8" s="47" customFormat="1" x14ac:dyDescent="0.2">
      <c r="H9753" s="119"/>
    </row>
    <row r="9754" spans="8:8" s="47" customFormat="1" x14ac:dyDescent="0.2">
      <c r="H9754" s="119"/>
    </row>
    <row r="9755" spans="8:8" s="47" customFormat="1" x14ac:dyDescent="0.2">
      <c r="H9755" s="119"/>
    </row>
    <row r="9756" spans="8:8" s="47" customFormat="1" x14ac:dyDescent="0.2">
      <c r="H9756" s="119"/>
    </row>
    <row r="9757" spans="8:8" s="47" customFormat="1" x14ac:dyDescent="0.2">
      <c r="H9757" s="119"/>
    </row>
    <row r="9758" spans="8:8" s="47" customFormat="1" x14ac:dyDescent="0.2">
      <c r="H9758" s="119"/>
    </row>
    <row r="9759" spans="8:8" s="47" customFormat="1" x14ac:dyDescent="0.2">
      <c r="H9759" s="119"/>
    </row>
    <row r="9760" spans="8:8" s="47" customFormat="1" x14ac:dyDescent="0.2">
      <c r="H9760" s="119"/>
    </row>
    <row r="9761" spans="8:8" s="47" customFormat="1" x14ac:dyDescent="0.2">
      <c r="H9761" s="119"/>
    </row>
    <row r="9762" spans="8:8" s="47" customFormat="1" x14ac:dyDescent="0.2">
      <c r="H9762" s="119"/>
    </row>
    <row r="9763" spans="8:8" s="47" customFormat="1" x14ac:dyDescent="0.2">
      <c r="H9763" s="119"/>
    </row>
    <row r="9764" spans="8:8" s="47" customFormat="1" x14ac:dyDescent="0.2">
      <c r="H9764" s="119"/>
    </row>
    <row r="9765" spans="8:8" s="47" customFormat="1" x14ac:dyDescent="0.2">
      <c r="H9765" s="119"/>
    </row>
    <row r="9766" spans="8:8" s="47" customFormat="1" x14ac:dyDescent="0.2">
      <c r="H9766" s="119"/>
    </row>
    <row r="9767" spans="8:8" s="47" customFormat="1" x14ac:dyDescent="0.2">
      <c r="H9767" s="119"/>
    </row>
    <row r="9768" spans="8:8" s="47" customFormat="1" x14ac:dyDescent="0.2">
      <c r="H9768" s="119"/>
    </row>
    <row r="9769" spans="8:8" s="47" customFormat="1" x14ac:dyDescent="0.2">
      <c r="H9769" s="119"/>
    </row>
    <row r="9770" spans="8:8" s="47" customFormat="1" x14ac:dyDescent="0.2">
      <c r="H9770" s="119"/>
    </row>
    <row r="9771" spans="8:8" s="47" customFormat="1" x14ac:dyDescent="0.2">
      <c r="H9771" s="119"/>
    </row>
    <row r="9772" spans="8:8" s="47" customFormat="1" x14ac:dyDescent="0.2">
      <c r="H9772" s="119"/>
    </row>
    <row r="9773" spans="8:8" s="47" customFormat="1" x14ac:dyDescent="0.2">
      <c r="H9773" s="119"/>
    </row>
    <row r="9774" spans="8:8" s="47" customFormat="1" x14ac:dyDescent="0.2">
      <c r="H9774" s="119"/>
    </row>
    <row r="9775" spans="8:8" s="47" customFormat="1" x14ac:dyDescent="0.2">
      <c r="H9775" s="119"/>
    </row>
    <row r="9776" spans="8:8" s="47" customFormat="1" x14ac:dyDescent="0.2">
      <c r="H9776" s="119"/>
    </row>
    <row r="9777" spans="8:8" s="47" customFormat="1" x14ac:dyDescent="0.2">
      <c r="H9777" s="119"/>
    </row>
    <row r="9778" spans="8:8" s="47" customFormat="1" x14ac:dyDescent="0.2">
      <c r="H9778" s="119"/>
    </row>
    <row r="9779" spans="8:8" s="47" customFormat="1" x14ac:dyDescent="0.2">
      <c r="H9779" s="119"/>
    </row>
    <row r="9780" spans="8:8" s="47" customFormat="1" x14ac:dyDescent="0.2">
      <c r="H9780" s="119"/>
    </row>
    <row r="9781" spans="8:8" s="47" customFormat="1" x14ac:dyDescent="0.2">
      <c r="H9781" s="119"/>
    </row>
    <row r="9782" spans="8:8" s="47" customFormat="1" x14ac:dyDescent="0.2">
      <c r="H9782" s="119"/>
    </row>
    <row r="9783" spans="8:8" s="47" customFormat="1" x14ac:dyDescent="0.2">
      <c r="H9783" s="119"/>
    </row>
    <row r="9784" spans="8:8" s="47" customFormat="1" x14ac:dyDescent="0.2">
      <c r="H9784" s="119"/>
    </row>
    <row r="9785" spans="8:8" s="47" customFormat="1" x14ac:dyDescent="0.2">
      <c r="H9785" s="119"/>
    </row>
    <row r="9786" spans="8:8" s="47" customFormat="1" x14ac:dyDescent="0.2">
      <c r="H9786" s="119"/>
    </row>
    <row r="9787" spans="8:8" s="47" customFormat="1" x14ac:dyDescent="0.2">
      <c r="H9787" s="119"/>
    </row>
    <row r="9788" spans="8:8" s="47" customFormat="1" x14ac:dyDescent="0.2">
      <c r="H9788" s="119"/>
    </row>
    <row r="9789" spans="8:8" s="47" customFormat="1" x14ac:dyDescent="0.2">
      <c r="H9789" s="119"/>
    </row>
    <row r="9790" spans="8:8" s="47" customFormat="1" x14ac:dyDescent="0.2">
      <c r="H9790" s="119"/>
    </row>
    <row r="9791" spans="8:8" s="47" customFormat="1" x14ac:dyDescent="0.2">
      <c r="H9791" s="119"/>
    </row>
    <row r="9792" spans="8:8" s="47" customFormat="1" x14ac:dyDescent="0.2">
      <c r="H9792" s="119"/>
    </row>
    <row r="9793" spans="8:8" s="47" customFormat="1" x14ac:dyDescent="0.2">
      <c r="H9793" s="119"/>
    </row>
    <row r="9794" spans="8:8" s="47" customFormat="1" x14ac:dyDescent="0.2">
      <c r="H9794" s="119"/>
    </row>
    <row r="9795" spans="8:8" s="47" customFormat="1" x14ac:dyDescent="0.2">
      <c r="H9795" s="119"/>
    </row>
    <row r="9796" spans="8:8" s="47" customFormat="1" x14ac:dyDescent="0.2">
      <c r="H9796" s="119"/>
    </row>
    <row r="9797" spans="8:8" s="47" customFormat="1" x14ac:dyDescent="0.2">
      <c r="H9797" s="119"/>
    </row>
    <row r="9798" spans="8:8" s="47" customFormat="1" x14ac:dyDescent="0.2">
      <c r="H9798" s="119"/>
    </row>
    <row r="9799" spans="8:8" s="47" customFormat="1" x14ac:dyDescent="0.2">
      <c r="H9799" s="119"/>
    </row>
    <row r="9800" spans="8:8" s="47" customFormat="1" x14ac:dyDescent="0.2">
      <c r="H9800" s="119"/>
    </row>
    <row r="9801" spans="8:8" s="47" customFormat="1" x14ac:dyDescent="0.2">
      <c r="H9801" s="119"/>
    </row>
    <row r="9802" spans="8:8" s="47" customFormat="1" x14ac:dyDescent="0.2">
      <c r="H9802" s="119"/>
    </row>
    <row r="9803" spans="8:8" s="47" customFormat="1" x14ac:dyDescent="0.2">
      <c r="H9803" s="119"/>
    </row>
    <row r="9804" spans="8:8" s="47" customFormat="1" x14ac:dyDescent="0.2">
      <c r="H9804" s="119"/>
    </row>
    <row r="9805" spans="8:8" s="47" customFormat="1" x14ac:dyDescent="0.2">
      <c r="H9805" s="119"/>
    </row>
    <row r="9806" spans="8:8" s="47" customFormat="1" x14ac:dyDescent="0.2">
      <c r="H9806" s="119"/>
    </row>
    <row r="9807" spans="8:8" s="47" customFormat="1" x14ac:dyDescent="0.2">
      <c r="H9807" s="119"/>
    </row>
    <row r="9808" spans="8:8" s="47" customFormat="1" x14ac:dyDescent="0.2">
      <c r="H9808" s="119"/>
    </row>
    <row r="9809" spans="8:8" s="47" customFormat="1" x14ac:dyDescent="0.2">
      <c r="H9809" s="119"/>
    </row>
    <row r="9810" spans="8:8" s="47" customFormat="1" x14ac:dyDescent="0.2">
      <c r="H9810" s="119"/>
    </row>
    <row r="9811" spans="8:8" s="47" customFormat="1" x14ac:dyDescent="0.2">
      <c r="H9811" s="119"/>
    </row>
    <row r="9812" spans="8:8" s="47" customFormat="1" x14ac:dyDescent="0.2">
      <c r="H9812" s="119"/>
    </row>
    <row r="9813" spans="8:8" s="47" customFormat="1" x14ac:dyDescent="0.2">
      <c r="H9813" s="119"/>
    </row>
    <row r="9814" spans="8:8" s="47" customFormat="1" x14ac:dyDescent="0.2">
      <c r="H9814" s="119"/>
    </row>
    <row r="9815" spans="8:8" s="47" customFormat="1" x14ac:dyDescent="0.2">
      <c r="H9815" s="119"/>
    </row>
    <row r="9816" spans="8:8" s="47" customFormat="1" x14ac:dyDescent="0.2">
      <c r="H9816" s="119"/>
    </row>
    <row r="9817" spans="8:8" s="47" customFormat="1" x14ac:dyDescent="0.2">
      <c r="H9817" s="119"/>
    </row>
    <row r="9818" spans="8:8" s="47" customFormat="1" x14ac:dyDescent="0.2">
      <c r="H9818" s="119"/>
    </row>
    <row r="9819" spans="8:8" s="47" customFormat="1" x14ac:dyDescent="0.2">
      <c r="H9819" s="119"/>
    </row>
    <row r="9820" spans="8:8" s="47" customFormat="1" x14ac:dyDescent="0.2">
      <c r="H9820" s="119"/>
    </row>
    <row r="9821" spans="8:8" s="47" customFormat="1" x14ac:dyDescent="0.2">
      <c r="H9821" s="119"/>
    </row>
    <row r="9822" spans="8:8" s="47" customFormat="1" x14ac:dyDescent="0.2">
      <c r="H9822" s="119"/>
    </row>
    <row r="9823" spans="8:8" s="47" customFormat="1" x14ac:dyDescent="0.2">
      <c r="H9823" s="119"/>
    </row>
    <row r="9824" spans="8:8" s="47" customFormat="1" x14ac:dyDescent="0.2">
      <c r="H9824" s="119"/>
    </row>
    <row r="9825" spans="8:8" s="47" customFormat="1" x14ac:dyDescent="0.2">
      <c r="H9825" s="119"/>
    </row>
    <row r="9826" spans="8:8" s="47" customFormat="1" x14ac:dyDescent="0.2">
      <c r="H9826" s="119"/>
    </row>
    <row r="9827" spans="8:8" s="47" customFormat="1" x14ac:dyDescent="0.2">
      <c r="H9827" s="119"/>
    </row>
    <row r="9828" spans="8:8" s="47" customFormat="1" x14ac:dyDescent="0.2">
      <c r="H9828" s="119"/>
    </row>
    <row r="9829" spans="8:8" s="47" customFormat="1" x14ac:dyDescent="0.2">
      <c r="H9829" s="119"/>
    </row>
    <row r="9830" spans="8:8" s="47" customFormat="1" x14ac:dyDescent="0.2">
      <c r="H9830" s="119"/>
    </row>
    <row r="9831" spans="8:8" s="47" customFormat="1" x14ac:dyDescent="0.2">
      <c r="H9831" s="119"/>
    </row>
    <row r="9832" spans="8:8" s="47" customFormat="1" x14ac:dyDescent="0.2">
      <c r="H9832" s="119"/>
    </row>
    <row r="9833" spans="8:8" s="47" customFormat="1" x14ac:dyDescent="0.2">
      <c r="H9833" s="119"/>
    </row>
    <row r="9834" spans="8:8" s="47" customFormat="1" x14ac:dyDescent="0.2">
      <c r="H9834" s="119"/>
    </row>
    <row r="9835" spans="8:8" s="47" customFormat="1" x14ac:dyDescent="0.2">
      <c r="H9835" s="119"/>
    </row>
    <row r="9836" spans="8:8" s="47" customFormat="1" x14ac:dyDescent="0.2">
      <c r="H9836" s="119"/>
    </row>
    <row r="9837" spans="8:8" s="47" customFormat="1" x14ac:dyDescent="0.2">
      <c r="H9837" s="119"/>
    </row>
    <row r="9838" spans="8:8" s="47" customFormat="1" x14ac:dyDescent="0.2">
      <c r="H9838" s="119"/>
    </row>
    <row r="9839" spans="8:8" s="47" customFormat="1" x14ac:dyDescent="0.2">
      <c r="H9839" s="119"/>
    </row>
    <row r="9840" spans="8:8" s="47" customFormat="1" x14ac:dyDescent="0.2">
      <c r="H9840" s="119"/>
    </row>
    <row r="9841" spans="8:8" s="47" customFormat="1" x14ac:dyDescent="0.2">
      <c r="H9841" s="119"/>
    </row>
    <row r="9842" spans="8:8" s="47" customFormat="1" x14ac:dyDescent="0.2">
      <c r="H9842" s="119"/>
    </row>
    <row r="9843" spans="8:8" s="47" customFormat="1" x14ac:dyDescent="0.2">
      <c r="H9843" s="119"/>
    </row>
    <row r="9844" spans="8:8" s="47" customFormat="1" x14ac:dyDescent="0.2">
      <c r="H9844" s="119"/>
    </row>
    <row r="9845" spans="8:8" s="47" customFormat="1" x14ac:dyDescent="0.2">
      <c r="H9845" s="119"/>
    </row>
    <row r="9846" spans="8:8" s="47" customFormat="1" x14ac:dyDescent="0.2">
      <c r="H9846" s="119"/>
    </row>
    <row r="9847" spans="8:8" s="47" customFormat="1" x14ac:dyDescent="0.2">
      <c r="H9847" s="119"/>
    </row>
    <row r="9848" spans="8:8" s="47" customFormat="1" x14ac:dyDescent="0.2">
      <c r="H9848" s="119"/>
    </row>
    <row r="9849" spans="8:8" s="47" customFormat="1" x14ac:dyDescent="0.2">
      <c r="H9849" s="119"/>
    </row>
    <row r="9850" spans="8:8" s="47" customFormat="1" x14ac:dyDescent="0.2">
      <c r="H9850" s="119"/>
    </row>
    <row r="9851" spans="8:8" s="47" customFormat="1" x14ac:dyDescent="0.2">
      <c r="H9851" s="119"/>
    </row>
    <row r="9852" spans="8:8" s="47" customFormat="1" x14ac:dyDescent="0.2">
      <c r="H9852" s="119"/>
    </row>
    <row r="9853" spans="8:8" s="47" customFormat="1" x14ac:dyDescent="0.2">
      <c r="H9853" s="119"/>
    </row>
    <row r="9854" spans="8:8" s="47" customFormat="1" x14ac:dyDescent="0.2">
      <c r="H9854" s="119"/>
    </row>
    <row r="9855" spans="8:8" s="47" customFormat="1" x14ac:dyDescent="0.2">
      <c r="H9855" s="119"/>
    </row>
    <row r="9856" spans="8:8" s="47" customFormat="1" x14ac:dyDescent="0.2">
      <c r="H9856" s="119"/>
    </row>
    <row r="9857" spans="8:8" s="47" customFormat="1" x14ac:dyDescent="0.2">
      <c r="H9857" s="119"/>
    </row>
    <row r="9858" spans="8:8" s="47" customFormat="1" x14ac:dyDescent="0.2">
      <c r="H9858" s="119"/>
    </row>
    <row r="9859" spans="8:8" s="47" customFormat="1" x14ac:dyDescent="0.2">
      <c r="H9859" s="119"/>
    </row>
    <row r="9860" spans="8:8" s="47" customFormat="1" x14ac:dyDescent="0.2">
      <c r="H9860" s="119"/>
    </row>
    <row r="9861" spans="8:8" s="47" customFormat="1" x14ac:dyDescent="0.2">
      <c r="H9861" s="119"/>
    </row>
    <row r="9862" spans="8:8" s="47" customFormat="1" x14ac:dyDescent="0.2">
      <c r="H9862" s="119"/>
    </row>
    <row r="9863" spans="8:8" s="47" customFormat="1" x14ac:dyDescent="0.2">
      <c r="H9863" s="119"/>
    </row>
    <row r="9864" spans="8:8" s="47" customFormat="1" x14ac:dyDescent="0.2">
      <c r="H9864" s="119"/>
    </row>
    <row r="9865" spans="8:8" s="47" customFormat="1" x14ac:dyDescent="0.2">
      <c r="H9865" s="119"/>
    </row>
    <row r="9866" spans="8:8" s="47" customFormat="1" x14ac:dyDescent="0.2">
      <c r="H9866" s="119"/>
    </row>
    <row r="9867" spans="8:8" s="47" customFormat="1" x14ac:dyDescent="0.2">
      <c r="H9867" s="119"/>
    </row>
    <row r="9868" spans="8:8" s="47" customFormat="1" x14ac:dyDescent="0.2">
      <c r="H9868" s="119"/>
    </row>
    <row r="9869" spans="8:8" s="47" customFormat="1" x14ac:dyDescent="0.2">
      <c r="H9869" s="119"/>
    </row>
    <row r="9870" spans="8:8" s="47" customFormat="1" x14ac:dyDescent="0.2">
      <c r="H9870" s="119"/>
    </row>
    <row r="9871" spans="8:8" s="47" customFormat="1" x14ac:dyDescent="0.2">
      <c r="H9871" s="119"/>
    </row>
    <row r="9872" spans="8:8" s="47" customFormat="1" x14ac:dyDescent="0.2">
      <c r="H9872" s="119"/>
    </row>
    <row r="9873" spans="8:8" s="47" customFormat="1" x14ac:dyDescent="0.2">
      <c r="H9873" s="119"/>
    </row>
    <row r="9874" spans="8:8" s="47" customFormat="1" x14ac:dyDescent="0.2">
      <c r="H9874" s="119"/>
    </row>
    <row r="9875" spans="8:8" s="47" customFormat="1" x14ac:dyDescent="0.2">
      <c r="H9875" s="119"/>
    </row>
    <row r="9876" spans="8:8" s="47" customFormat="1" x14ac:dyDescent="0.2">
      <c r="H9876" s="119"/>
    </row>
    <row r="9877" spans="8:8" s="47" customFormat="1" x14ac:dyDescent="0.2">
      <c r="H9877" s="119"/>
    </row>
    <row r="9878" spans="8:8" s="47" customFormat="1" x14ac:dyDescent="0.2">
      <c r="H9878" s="119"/>
    </row>
    <row r="9879" spans="8:8" s="47" customFormat="1" x14ac:dyDescent="0.2">
      <c r="H9879" s="119"/>
    </row>
    <row r="9880" spans="8:8" s="47" customFormat="1" x14ac:dyDescent="0.2">
      <c r="H9880" s="119"/>
    </row>
    <row r="9881" spans="8:8" s="47" customFormat="1" x14ac:dyDescent="0.2">
      <c r="H9881" s="119"/>
    </row>
    <row r="9882" spans="8:8" s="47" customFormat="1" x14ac:dyDescent="0.2">
      <c r="H9882" s="119"/>
    </row>
    <row r="9883" spans="8:8" s="47" customFormat="1" x14ac:dyDescent="0.2">
      <c r="H9883" s="119"/>
    </row>
    <row r="9884" spans="8:8" s="47" customFormat="1" x14ac:dyDescent="0.2">
      <c r="H9884" s="119"/>
    </row>
    <row r="9885" spans="8:8" s="47" customFormat="1" x14ac:dyDescent="0.2">
      <c r="H9885" s="119"/>
    </row>
    <row r="9886" spans="8:8" s="47" customFormat="1" x14ac:dyDescent="0.2">
      <c r="H9886" s="119"/>
    </row>
    <row r="9887" spans="8:8" s="47" customFormat="1" x14ac:dyDescent="0.2">
      <c r="H9887" s="119"/>
    </row>
    <row r="9888" spans="8:8" s="47" customFormat="1" x14ac:dyDescent="0.2">
      <c r="H9888" s="119"/>
    </row>
    <row r="9889" spans="8:8" s="47" customFormat="1" x14ac:dyDescent="0.2">
      <c r="H9889" s="119"/>
    </row>
    <row r="9890" spans="8:8" s="47" customFormat="1" x14ac:dyDescent="0.2">
      <c r="H9890" s="119"/>
    </row>
    <row r="9891" spans="8:8" s="47" customFormat="1" x14ac:dyDescent="0.2">
      <c r="H9891" s="119"/>
    </row>
    <row r="9892" spans="8:8" s="47" customFormat="1" x14ac:dyDescent="0.2">
      <c r="H9892" s="119"/>
    </row>
    <row r="9893" spans="8:8" s="47" customFormat="1" x14ac:dyDescent="0.2">
      <c r="H9893" s="119"/>
    </row>
    <row r="9894" spans="8:8" s="47" customFormat="1" x14ac:dyDescent="0.2">
      <c r="H9894" s="119"/>
    </row>
    <row r="9895" spans="8:8" s="47" customFormat="1" x14ac:dyDescent="0.2">
      <c r="H9895" s="119"/>
    </row>
    <row r="9896" spans="8:8" s="47" customFormat="1" x14ac:dyDescent="0.2">
      <c r="H9896" s="119"/>
    </row>
    <row r="9897" spans="8:8" s="47" customFormat="1" x14ac:dyDescent="0.2">
      <c r="H9897" s="119"/>
    </row>
    <row r="9898" spans="8:8" s="47" customFormat="1" x14ac:dyDescent="0.2">
      <c r="H9898" s="119"/>
    </row>
    <row r="9899" spans="8:8" s="47" customFormat="1" x14ac:dyDescent="0.2">
      <c r="H9899" s="119"/>
    </row>
    <row r="9900" spans="8:8" s="47" customFormat="1" x14ac:dyDescent="0.2">
      <c r="H9900" s="119"/>
    </row>
    <row r="9901" spans="8:8" s="47" customFormat="1" x14ac:dyDescent="0.2">
      <c r="H9901" s="119"/>
    </row>
    <row r="9902" spans="8:8" s="47" customFormat="1" x14ac:dyDescent="0.2">
      <c r="H9902" s="119"/>
    </row>
    <row r="9903" spans="8:8" s="47" customFormat="1" x14ac:dyDescent="0.2">
      <c r="H9903" s="119"/>
    </row>
    <row r="9904" spans="8:8" s="47" customFormat="1" x14ac:dyDescent="0.2">
      <c r="H9904" s="119"/>
    </row>
    <row r="9905" spans="8:8" s="47" customFormat="1" x14ac:dyDescent="0.2">
      <c r="H9905" s="119"/>
    </row>
    <row r="9906" spans="8:8" s="47" customFormat="1" x14ac:dyDescent="0.2">
      <c r="H9906" s="119"/>
    </row>
    <row r="9907" spans="8:8" s="47" customFormat="1" x14ac:dyDescent="0.2">
      <c r="H9907" s="119"/>
    </row>
    <row r="9908" spans="8:8" s="47" customFormat="1" x14ac:dyDescent="0.2">
      <c r="H9908" s="119"/>
    </row>
    <row r="9909" spans="8:8" s="47" customFormat="1" x14ac:dyDescent="0.2">
      <c r="H9909" s="119"/>
    </row>
    <row r="9910" spans="8:8" s="47" customFormat="1" x14ac:dyDescent="0.2">
      <c r="H9910" s="119"/>
    </row>
    <row r="9911" spans="8:8" s="47" customFormat="1" x14ac:dyDescent="0.2">
      <c r="H9911" s="119"/>
    </row>
    <row r="9912" spans="8:8" s="47" customFormat="1" x14ac:dyDescent="0.2">
      <c r="H9912" s="119"/>
    </row>
    <row r="9913" spans="8:8" s="47" customFormat="1" x14ac:dyDescent="0.2">
      <c r="H9913" s="119"/>
    </row>
    <row r="9914" spans="8:8" s="47" customFormat="1" x14ac:dyDescent="0.2">
      <c r="H9914" s="119"/>
    </row>
    <row r="9915" spans="8:8" s="47" customFormat="1" x14ac:dyDescent="0.2">
      <c r="H9915" s="119"/>
    </row>
    <row r="9916" spans="8:8" s="47" customFormat="1" x14ac:dyDescent="0.2">
      <c r="H9916" s="119"/>
    </row>
    <row r="9917" spans="8:8" s="47" customFormat="1" x14ac:dyDescent="0.2">
      <c r="H9917" s="119"/>
    </row>
    <row r="9918" spans="8:8" s="47" customFormat="1" x14ac:dyDescent="0.2">
      <c r="H9918" s="119"/>
    </row>
    <row r="9919" spans="8:8" s="47" customFormat="1" x14ac:dyDescent="0.2">
      <c r="H9919" s="119"/>
    </row>
    <row r="9920" spans="8:8" s="47" customFormat="1" x14ac:dyDescent="0.2">
      <c r="H9920" s="119"/>
    </row>
    <row r="9921" spans="8:8" s="47" customFormat="1" x14ac:dyDescent="0.2">
      <c r="H9921" s="119"/>
    </row>
    <row r="9922" spans="8:8" s="47" customFormat="1" x14ac:dyDescent="0.2">
      <c r="H9922" s="119"/>
    </row>
    <row r="9923" spans="8:8" s="47" customFormat="1" x14ac:dyDescent="0.2">
      <c r="H9923" s="119"/>
    </row>
    <row r="9924" spans="8:8" s="47" customFormat="1" x14ac:dyDescent="0.2">
      <c r="H9924" s="119"/>
    </row>
    <row r="9925" spans="8:8" s="47" customFormat="1" x14ac:dyDescent="0.2">
      <c r="H9925" s="119"/>
    </row>
    <row r="9926" spans="8:8" s="47" customFormat="1" x14ac:dyDescent="0.2">
      <c r="H9926" s="119"/>
    </row>
    <row r="9927" spans="8:8" s="47" customFormat="1" x14ac:dyDescent="0.2">
      <c r="H9927" s="119"/>
    </row>
    <row r="9928" spans="8:8" s="47" customFormat="1" x14ac:dyDescent="0.2">
      <c r="H9928" s="119"/>
    </row>
    <row r="9929" spans="8:8" s="47" customFormat="1" x14ac:dyDescent="0.2">
      <c r="H9929" s="119"/>
    </row>
    <row r="9930" spans="8:8" s="47" customFormat="1" x14ac:dyDescent="0.2">
      <c r="H9930" s="119"/>
    </row>
    <row r="9931" spans="8:8" s="47" customFormat="1" x14ac:dyDescent="0.2">
      <c r="H9931" s="119"/>
    </row>
    <row r="9932" spans="8:8" s="47" customFormat="1" x14ac:dyDescent="0.2">
      <c r="H9932" s="119"/>
    </row>
    <row r="9933" spans="8:8" s="47" customFormat="1" x14ac:dyDescent="0.2">
      <c r="H9933" s="119"/>
    </row>
    <row r="9934" spans="8:8" s="47" customFormat="1" x14ac:dyDescent="0.2">
      <c r="H9934" s="119"/>
    </row>
    <row r="9935" spans="8:8" s="47" customFormat="1" x14ac:dyDescent="0.2">
      <c r="H9935" s="119"/>
    </row>
    <row r="9936" spans="8:8" s="47" customFormat="1" x14ac:dyDescent="0.2">
      <c r="H9936" s="119"/>
    </row>
    <row r="9937" spans="8:8" s="47" customFormat="1" x14ac:dyDescent="0.2">
      <c r="H9937" s="119"/>
    </row>
    <row r="9938" spans="8:8" s="47" customFormat="1" x14ac:dyDescent="0.2">
      <c r="H9938" s="119"/>
    </row>
    <row r="9939" spans="8:8" s="47" customFormat="1" x14ac:dyDescent="0.2">
      <c r="H9939" s="119"/>
    </row>
    <row r="9940" spans="8:8" s="47" customFormat="1" x14ac:dyDescent="0.2">
      <c r="H9940" s="119"/>
    </row>
    <row r="9941" spans="8:8" s="47" customFormat="1" x14ac:dyDescent="0.2">
      <c r="H9941" s="119"/>
    </row>
    <row r="9942" spans="8:8" s="47" customFormat="1" x14ac:dyDescent="0.2">
      <c r="H9942" s="119"/>
    </row>
    <row r="9943" spans="8:8" s="47" customFormat="1" x14ac:dyDescent="0.2">
      <c r="H9943" s="119"/>
    </row>
    <row r="9944" spans="8:8" s="47" customFormat="1" x14ac:dyDescent="0.2">
      <c r="H9944" s="119"/>
    </row>
    <row r="9945" spans="8:8" s="47" customFormat="1" x14ac:dyDescent="0.2">
      <c r="H9945" s="119"/>
    </row>
    <row r="9946" spans="8:8" s="47" customFormat="1" x14ac:dyDescent="0.2">
      <c r="H9946" s="119"/>
    </row>
    <row r="9947" spans="8:8" s="47" customFormat="1" x14ac:dyDescent="0.2">
      <c r="H9947" s="119"/>
    </row>
    <row r="9948" spans="8:8" s="47" customFormat="1" x14ac:dyDescent="0.2">
      <c r="H9948" s="119"/>
    </row>
    <row r="9949" spans="8:8" s="47" customFormat="1" x14ac:dyDescent="0.2">
      <c r="H9949" s="119"/>
    </row>
    <row r="9950" spans="8:8" s="47" customFormat="1" x14ac:dyDescent="0.2">
      <c r="H9950" s="119"/>
    </row>
    <row r="9951" spans="8:8" s="47" customFormat="1" x14ac:dyDescent="0.2">
      <c r="H9951" s="119"/>
    </row>
    <row r="9952" spans="8:8" s="47" customFormat="1" x14ac:dyDescent="0.2">
      <c r="H9952" s="119"/>
    </row>
  </sheetData>
  <autoFilter ref="A1:N6778" xr:uid="{00000000-0001-0000-0100-000000000000}">
    <sortState xmlns:xlrd2="http://schemas.microsoft.com/office/spreadsheetml/2017/richdata2" ref="A2:N6708">
      <sortCondition ref="H1:H6708"/>
    </sortState>
  </autoFilter>
  <dataValidations count="5">
    <dataValidation type="list" allowBlank="1" showInputMessage="1" showErrorMessage="1" sqref="C5343:C5468 C6656" xr:uid="{00000000-0002-0000-0100-000000000000}"/>
    <dataValidation type="date" errorStyle="information" operator="greaterThan" allowBlank="1" showErrorMessage="1" sqref="J6784:K6784 L6786 K6794:L6794 K6792:L6792 K6797:L6797 L6799:L6800 K6798:K6800 K6802:L6809 K6811:L6812" xr:uid="{05C1E9E2-FEFC-49E7-A572-8C8CC92A0D65}">
      <formula1>39356</formula1>
    </dataValidation>
    <dataValidation type="list" allowBlank="1" showInputMessage="1" showErrorMessage="1" sqref="M6784 N6786 N6794 N6792 N6797 N6799:N6800 N6803:N6809 N6811:N6812" xr:uid="{59F2A4DD-19CB-4319-900C-B3C740602DE2}">
      <formula1>"Office, Insp, SoS, withdrawn"</formula1>
    </dataValidation>
    <dataValidation type="list" allowBlank="1" showInputMessage="1" showErrorMessage="1" sqref="N6784" xr:uid="{28D2536B-939A-48AC-890B-929A6B32278F}">
      <formula1>"SV, H, I, Desk"</formula1>
    </dataValidation>
    <dataValidation type="list" allowBlank="1" showInputMessage="1" showErrorMessage="1" sqref="M6786 M6794 M6792 M6797 M6799:M6800 M6803:M6809 M6811:M6812" xr:uid="{F913D939-90ED-4FF1-B69B-AFB812C24D9F}">
      <formula1>"Y, N"</formula1>
    </dataValidation>
  </dataValidations>
  <hyperlinks>
    <hyperlink ref="A6755" r:id="rId1" display="3345142" xr:uid="{FF84F608-0641-4241-9227-4CEF8209E47D}"/>
    <hyperlink ref="A6759" r:id="rId2" display="3346105" xr:uid="{3937D561-587E-4C94-972F-711EAD8FCB83}"/>
    <hyperlink ref="A6760" r:id="rId3" display="3347174" xr:uid="{309ABAA0-0BF0-44BE-9AD2-7ECD6FA79A3F}"/>
    <hyperlink ref="A6784" r:id="rId4" display="3349983" xr:uid="{B3483798-5897-491D-84D0-A6C39F4C53AF}"/>
    <hyperlink ref="A6785" r:id="rId5" display="3361343" xr:uid="{122CB7F4-2E2E-4183-B36E-DD0389DF65D2}"/>
    <hyperlink ref="A6787" r:id="rId6" display="3346435" xr:uid="{6F437C58-3855-48FA-B862-5F7366AFA12D}"/>
    <hyperlink ref="A6795" r:id="rId7" display="3336782" xr:uid="{2F336789-CEDE-43A9-B353-84188E65D475}"/>
    <hyperlink ref="B6807" r:id="rId8" display="3354382" xr:uid="{35CE49FC-E37E-42CD-B2AF-BA5B28313E18}"/>
  </hyperlinks>
  <pageMargins left="0.23620000000000002" right="0.23620000000000002" top="0.7481000000000001" bottom="0.7481000000000001" header="0.31500000000000006" footer="0.31500000000000006"/>
  <pageSetup paperSize="9" fitToWidth="2" fitToHeight="2" pageOrder="overThenDown" orientation="landscape" r:id="rId9"/>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DF778F8-AE75-4178-B73E-1E25FAE4BE4C}">
          <x14:formula1>
            <xm:f>'Data information'!$A$5:$A$19</xm:f>
          </x14:formula1>
          <xm:sqref>E2:E6755 E6813:E1048576 E6808:E6811 E6757:E6806 C6795 B6779 B6760 B6756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3A27B-6BBB-48B9-AB4E-221C8AFB1C38}">
  <dimension ref="A1:C6708"/>
  <sheetViews>
    <sheetView workbookViewId="0"/>
  </sheetViews>
  <sheetFormatPr defaultRowHeight="12.75" x14ac:dyDescent="0.2"/>
  <cols>
    <col min="1" max="1" width="31.5703125" style="28" customWidth="1"/>
    <col min="2" max="2" width="45.140625" style="28" customWidth="1"/>
    <col min="3" max="3" width="53.7109375" customWidth="1"/>
  </cols>
  <sheetData>
    <row r="1" spans="1:3" x14ac:dyDescent="0.2">
      <c r="A1" s="29" t="s">
        <v>28285</v>
      </c>
      <c r="B1" s="30" t="s">
        <v>28286</v>
      </c>
    </row>
    <row r="2" spans="1:3" x14ac:dyDescent="0.2">
      <c r="A2" s="31" t="s">
        <v>28287</v>
      </c>
      <c r="B2" s="31" t="s">
        <v>28288</v>
      </c>
      <c r="C2" t="str">
        <f>CONCATENATE(A2,B2)</f>
        <v>Files retained no further actionFiles retained no further action Test</v>
      </c>
    </row>
    <row r="3" spans="1:3" x14ac:dyDescent="0.2">
      <c r="A3" s="31" t="s">
        <v>28289</v>
      </c>
      <c r="B3" s="31" t="s">
        <v>28289</v>
      </c>
      <c r="C3" t="str">
        <f>CONCATENATE(A3,B3)</f>
        <v>case considered withdrawncase considered withdrawn</v>
      </c>
    </row>
    <row r="4" spans="1:3" x14ac:dyDescent="0.2">
      <c r="A4" s="23"/>
      <c r="B4" s="31"/>
    </row>
    <row r="5" spans="1:3" x14ac:dyDescent="0.2">
      <c r="A5" s="31" t="s">
        <v>22163</v>
      </c>
      <c r="B5" s="31" t="s">
        <v>22163</v>
      </c>
    </row>
    <row r="6" spans="1:3" x14ac:dyDescent="0.2">
      <c r="A6" s="23"/>
      <c r="B6" s="31"/>
    </row>
    <row r="7" spans="1:3" x14ac:dyDescent="0.2">
      <c r="A7" s="23"/>
      <c r="B7" s="31"/>
    </row>
    <row r="8" spans="1:3" x14ac:dyDescent="0.2">
      <c r="A8" s="23"/>
      <c r="B8" s="31"/>
    </row>
    <row r="9" spans="1:3" ht="25.5" x14ac:dyDescent="0.2">
      <c r="A9" s="23" t="s">
        <v>28290</v>
      </c>
      <c r="B9" s="31"/>
    </row>
    <row r="10" spans="1:3" x14ac:dyDescent="0.2">
      <c r="A10" s="23"/>
      <c r="B10" s="31"/>
    </row>
    <row r="11" spans="1:3" ht="25.5" x14ac:dyDescent="0.2">
      <c r="A11" s="23" t="s">
        <v>28291</v>
      </c>
      <c r="B11" s="31"/>
    </row>
    <row r="12" spans="1:3" x14ac:dyDescent="0.2">
      <c r="A12" s="23" t="s">
        <v>28292</v>
      </c>
      <c r="B12" s="31"/>
    </row>
    <row r="13" spans="1:3" ht="38.25" x14ac:dyDescent="0.2">
      <c r="A13" s="23" t="s">
        <v>28293</v>
      </c>
      <c r="B13" s="31"/>
    </row>
    <row r="14" spans="1:3" x14ac:dyDescent="0.2">
      <c r="A14" s="23" t="s">
        <v>28294</v>
      </c>
      <c r="B14" s="31"/>
    </row>
    <row r="15" spans="1:3" ht="25.5" x14ac:dyDescent="0.2">
      <c r="A15" s="23" t="s">
        <v>28295</v>
      </c>
      <c r="B15" s="31"/>
    </row>
    <row r="16" spans="1:3" ht="102" x14ac:dyDescent="0.2">
      <c r="A16" s="23" t="s">
        <v>28296</v>
      </c>
      <c r="B16" s="31"/>
    </row>
    <row r="17" spans="1:2" x14ac:dyDescent="0.2">
      <c r="A17" s="23" t="s">
        <v>28297</v>
      </c>
      <c r="B17" s="31"/>
    </row>
    <row r="18" spans="1:2" x14ac:dyDescent="0.2">
      <c r="A18" s="23"/>
      <c r="B18" s="31"/>
    </row>
    <row r="19" spans="1:2" x14ac:dyDescent="0.2">
      <c r="A19" s="23"/>
      <c r="B19" s="31"/>
    </row>
    <row r="20" spans="1:2" x14ac:dyDescent="0.2">
      <c r="A20" s="23"/>
      <c r="B20" s="31"/>
    </row>
    <row r="21" spans="1:2" x14ac:dyDescent="0.2">
      <c r="A21" s="23"/>
      <c r="B21" s="31"/>
    </row>
    <row r="22" spans="1:2" x14ac:dyDescent="0.2">
      <c r="A22" s="23" t="s">
        <v>28298</v>
      </c>
      <c r="B22" s="31"/>
    </row>
    <row r="23" spans="1:2" x14ac:dyDescent="0.2">
      <c r="A23" s="23" t="s">
        <v>28299</v>
      </c>
      <c r="B23" s="31"/>
    </row>
    <row r="24" spans="1:2" x14ac:dyDescent="0.2">
      <c r="A24" s="23" t="s">
        <v>28300</v>
      </c>
      <c r="B24" s="31"/>
    </row>
    <row r="25" spans="1:2" x14ac:dyDescent="0.2">
      <c r="A25" s="23"/>
      <c r="B25" s="31"/>
    </row>
    <row r="26" spans="1:2" x14ac:dyDescent="0.2">
      <c r="A26" s="23"/>
      <c r="B26" s="31"/>
    </row>
    <row r="27" spans="1:2" x14ac:dyDescent="0.2">
      <c r="A27" s="23"/>
      <c r="B27" s="31"/>
    </row>
    <row r="28" spans="1:2" x14ac:dyDescent="0.2">
      <c r="A28" s="23"/>
      <c r="B28" s="31"/>
    </row>
    <row r="29" spans="1:2" x14ac:dyDescent="0.2">
      <c r="A29" s="23"/>
      <c r="B29" s="31"/>
    </row>
    <row r="30" spans="1:2" x14ac:dyDescent="0.2">
      <c r="A30" s="23"/>
      <c r="B30" s="31"/>
    </row>
    <row r="31" spans="1:2" x14ac:dyDescent="0.2">
      <c r="A31" s="23"/>
      <c r="B31" s="31"/>
    </row>
    <row r="32" spans="1:2" x14ac:dyDescent="0.2">
      <c r="A32" s="23" t="s">
        <v>28301</v>
      </c>
      <c r="B32" s="31"/>
    </row>
    <row r="33" spans="1:2" x14ac:dyDescent="0.2">
      <c r="A33" s="23"/>
      <c r="B33" s="31"/>
    </row>
    <row r="34" spans="1:2" x14ac:dyDescent="0.2">
      <c r="A34" s="23"/>
      <c r="B34" s="31"/>
    </row>
    <row r="35" spans="1:2" ht="38.25" x14ac:dyDescent="0.2">
      <c r="A35" s="23" t="s">
        <v>28302</v>
      </c>
      <c r="B35" s="31"/>
    </row>
    <row r="36" spans="1:2" x14ac:dyDescent="0.2">
      <c r="A36" s="23"/>
      <c r="B36" s="31"/>
    </row>
    <row r="37" spans="1:2" x14ac:dyDescent="0.2">
      <c r="A37" s="23" t="s">
        <v>28303</v>
      </c>
      <c r="B37" s="31"/>
    </row>
    <row r="38" spans="1:2" x14ac:dyDescent="0.2">
      <c r="A38" s="23"/>
      <c r="B38" s="31"/>
    </row>
    <row r="39" spans="1:2" ht="38.25" x14ac:dyDescent="0.2">
      <c r="A39" s="23" t="s">
        <v>28304</v>
      </c>
      <c r="B39" s="31"/>
    </row>
    <row r="40" spans="1:2" ht="102" x14ac:dyDescent="0.2">
      <c r="A40" s="23" t="s">
        <v>28305</v>
      </c>
      <c r="B40" s="31"/>
    </row>
    <row r="41" spans="1:2" ht="114.75" x14ac:dyDescent="0.2">
      <c r="A41" s="23" t="s">
        <v>28306</v>
      </c>
      <c r="B41" s="31"/>
    </row>
    <row r="42" spans="1:2" ht="63.75" x14ac:dyDescent="0.2">
      <c r="A42" s="23" t="s">
        <v>28307</v>
      </c>
      <c r="B42" s="31"/>
    </row>
    <row r="43" spans="1:2" ht="63.75" x14ac:dyDescent="0.2">
      <c r="A43" s="23" t="s">
        <v>28308</v>
      </c>
      <c r="B43" s="31"/>
    </row>
    <row r="44" spans="1:2" x14ac:dyDescent="0.2">
      <c r="A44" s="23" t="s">
        <v>28309</v>
      </c>
      <c r="B44" s="31"/>
    </row>
    <row r="45" spans="1:2" ht="51" x14ac:dyDescent="0.2">
      <c r="A45" s="23" t="s">
        <v>28310</v>
      </c>
      <c r="B45" s="31"/>
    </row>
    <row r="46" spans="1:2" ht="51" x14ac:dyDescent="0.2">
      <c r="A46" s="23" t="s">
        <v>28311</v>
      </c>
      <c r="B46" s="31"/>
    </row>
    <row r="47" spans="1:2" ht="51" x14ac:dyDescent="0.2">
      <c r="A47" s="23" t="s">
        <v>28312</v>
      </c>
      <c r="B47" s="31"/>
    </row>
    <row r="48" spans="1:2" ht="38.25" x14ac:dyDescent="0.2">
      <c r="A48" s="23" t="s">
        <v>28313</v>
      </c>
      <c r="B48" s="31"/>
    </row>
    <row r="49" spans="1:2" ht="51" x14ac:dyDescent="0.2">
      <c r="A49" s="23" t="s">
        <v>28314</v>
      </c>
      <c r="B49" s="31"/>
    </row>
    <row r="50" spans="1:2" ht="102" x14ac:dyDescent="0.2">
      <c r="A50" s="23" t="s">
        <v>28315</v>
      </c>
      <c r="B50" s="31"/>
    </row>
    <row r="51" spans="1:2" ht="102" x14ac:dyDescent="0.2">
      <c r="A51" s="23" t="s">
        <v>28315</v>
      </c>
      <c r="B51" s="31"/>
    </row>
    <row r="52" spans="1:2" ht="51" x14ac:dyDescent="0.2">
      <c r="A52" s="23" t="s">
        <v>28316</v>
      </c>
      <c r="B52" s="31"/>
    </row>
    <row r="53" spans="1:2" ht="51" x14ac:dyDescent="0.2">
      <c r="A53" s="23" t="s">
        <v>28316</v>
      </c>
      <c r="B53" s="31"/>
    </row>
    <row r="54" spans="1:2" ht="25.5" x14ac:dyDescent="0.2">
      <c r="A54" s="23" t="s">
        <v>28317</v>
      </c>
      <c r="B54" s="31"/>
    </row>
    <row r="55" spans="1:2" ht="25.5" x14ac:dyDescent="0.2">
      <c r="A55" s="23" t="s">
        <v>28318</v>
      </c>
      <c r="B55" s="31"/>
    </row>
    <row r="56" spans="1:2" ht="25.5" x14ac:dyDescent="0.2">
      <c r="A56" s="23" t="s">
        <v>28319</v>
      </c>
      <c r="B56" s="31"/>
    </row>
    <row r="57" spans="1:2" ht="25.5" x14ac:dyDescent="0.2">
      <c r="A57" s="23" t="s">
        <v>28318</v>
      </c>
      <c r="B57" s="31"/>
    </row>
    <row r="58" spans="1:2" ht="114.75" x14ac:dyDescent="0.2">
      <c r="A58" s="23" t="s">
        <v>28320</v>
      </c>
      <c r="B58" s="31"/>
    </row>
    <row r="59" spans="1:2" ht="102" x14ac:dyDescent="0.2">
      <c r="A59" s="23" t="s">
        <v>28321</v>
      </c>
      <c r="B59" s="31"/>
    </row>
    <row r="60" spans="1:2" ht="114.75" x14ac:dyDescent="0.2">
      <c r="A60" s="23" t="s">
        <v>28322</v>
      </c>
      <c r="B60" s="31"/>
    </row>
    <row r="61" spans="1:2" ht="51" x14ac:dyDescent="0.2">
      <c r="A61" s="23" t="s">
        <v>28323</v>
      </c>
      <c r="B61" s="31"/>
    </row>
    <row r="62" spans="1:2" x14ac:dyDescent="0.2">
      <c r="A62" s="23"/>
      <c r="B62" s="31"/>
    </row>
    <row r="63" spans="1:2" x14ac:dyDescent="0.2">
      <c r="A63" s="23" t="s">
        <v>28324</v>
      </c>
      <c r="B63" s="31"/>
    </row>
    <row r="64" spans="1:2" ht="38.25" x14ac:dyDescent="0.2">
      <c r="A64" s="23" t="s">
        <v>28325</v>
      </c>
      <c r="B64" s="31"/>
    </row>
    <row r="65" spans="1:2" ht="38.25" x14ac:dyDescent="0.2">
      <c r="A65" s="23" t="s">
        <v>28326</v>
      </c>
      <c r="B65" s="31"/>
    </row>
    <row r="66" spans="1:2" ht="38.25" x14ac:dyDescent="0.2">
      <c r="A66" s="23" t="s">
        <v>28326</v>
      </c>
      <c r="B66" s="31"/>
    </row>
    <row r="67" spans="1:2" ht="25.5" x14ac:dyDescent="0.2">
      <c r="A67" s="23" t="s">
        <v>28327</v>
      </c>
      <c r="B67" s="31"/>
    </row>
    <row r="68" spans="1:2" x14ac:dyDescent="0.2">
      <c r="A68" s="23" t="s">
        <v>28328</v>
      </c>
      <c r="B68" s="31"/>
    </row>
    <row r="69" spans="1:2" ht="76.5" x14ac:dyDescent="0.2">
      <c r="A69" s="23" t="s">
        <v>28329</v>
      </c>
      <c r="B69" s="31"/>
    </row>
    <row r="70" spans="1:2" ht="51" x14ac:dyDescent="0.2">
      <c r="A70" s="23" t="s">
        <v>28330</v>
      </c>
      <c r="B70" s="31"/>
    </row>
    <row r="71" spans="1:2" x14ac:dyDescent="0.2">
      <c r="A71" s="23"/>
      <c r="B71" s="31"/>
    </row>
    <row r="72" spans="1:2" ht="38.25" x14ac:dyDescent="0.2">
      <c r="A72" s="23" t="s">
        <v>28331</v>
      </c>
      <c r="B72" s="31"/>
    </row>
    <row r="73" spans="1:2" x14ac:dyDescent="0.2">
      <c r="A73" s="23" t="s">
        <v>28332</v>
      </c>
      <c r="B73" s="31"/>
    </row>
    <row r="74" spans="1:2" x14ac:dyDescent="0.2">
      <c r="A74" s="23"/>
      <c r="B74" s="31"/>
    </row>
    <row r="75" spans="1:2" ht="51" x14ac:dyDescent="0.2">
      <c r="A75" s="23" t="s">
        <v>28333</v>
      </c>
      <c r="B75" s="31"/>
    </row>
    <row r="76" spans="1:2" ht="38.25" x14ac:dyDescent="0.2">
      <c r="A76" s="23" t="s">
        <v>28334</v>
      </c>
      <c r="B76" s="31"/>
    </row>
    <row r="77" spans="1:2" x14ac:dyDescent="0.2">
      <c r="A77" s="23" t="s">
        <v>28335</v>
      </c>
      <c r="B77" s="31"/>
    </row>
    <row r="78" spans="1:2" x14ac:dyDescent="0.2">
      <c r="A78" s="23"/>
      <c r="B78" s="31"/>
    </row>
    <row r="79" spans="1:2" ht="76.5" x14ac:dyDescent="0.2">
      <c r="A79" s="23" t="s">
        <v>28336</v>
      </c>
      <c r="B79" s="31"/>
    </row>
    <row r="80" spans="1:2" x14ac:dyDescent="0.2">
      <c r="A80" s="23"/>
      <c r="B80" s="31"/>
    </row>
    <row r="81" spans="1:2" ht="38.25" x14ac:dyDescent="0.2">
      <c r="A81" s="23" t="s">
        <v>28337</v>
      </c>
      <c r="B81" s="31"/>
    </row>
    <row r="82" spans="1:2" ht="25.5" x14ac:dyDescent="0.2">
      <c r="A82" s="23" t="s">
        <v>28338</v>
      </c>
      <c r="B82" s="31"/>
    </row>
    <row r="83" spans="1:2" ht="63.75" x14ac:dyDescent="0.2">
      <c r="A83" s="23" t="s">
        <v>28339</v>
      </c>
      <c r="B83" s="31"/>
    </row>
    <row r="84" spans="1:2" ht="63.75" x14ac:dyDescent="0.2">
      <c r="A84" s="23" t="s">
        <v>28340</v>
      </c>
      <c r="B84" s="31"/>
    </row>
    <row r="85" spans="1:2" ht="38.25" x14ac:dyDescent="0.2">
      <c r="A85" s="23" t="s">
        <v>28341</v>
      </c>
      <c r="B85" s="31"/>
    </row>
    <row r="86" spans="1:2" ht="63.75" x14ac:dyDescent="0.2">
      <c r="A86" s="23" t="s">
        <v>28342</v>
      </c>
      <c r="B86" s="31"/>
    </row>
    <row r="87" spans="1:2" x14ac:dyDescent="0.2">
      <c r="A87" s="23" t="s">
        <v>28343</v>
      </c>
      <c r="B87" s="31"/>
    </row>
    <row r="88" spans="1:2" x14ac:dyDescent="0.2">
      <c r="A88" s="23" t="s">
        <v>28344</v>
      </c>
      <c r="B88" s="31"/>
    </row>
    <row r="89" spans="1:2" ht="76.5" x14ac:dyDescent="0.2">
      <c r="A89" s="23" t="s">
        <v>28345</v>
      </c>
      <c r="B89" s="31"/>
    </row>
    <row r="90" spans="1:2" ht="25.5" x14ac:dyDescent="0.2">
      <c r="A90" s="23" t="s">
        <v>28346</v>
      </c>
      <c r="B90" s="31"/>
    </row>
    <row r="91" spans="1:2" ht="38.25" x14ac:dyDescent="0.2">
      <c r="A91" s="23" t="s">
        <v>28347</v>
      </c>
      <c r="B91" s="31"/>
    </row>
    <row r="92" spans="1:2" x14ac:dyDescent="0.2">
      <c r="A92" s="23"/>
      <c r="B92" s="31"/>
    </row>
    <row r="93" spans="1:2" x14ac:dyDescent="0.2">
      <c r="A93" s="23" t="s">
        <v>28348</v>
      </c>
      <c r="B93" s="31"/>
    </row>
    <row r="94" spans="1:2" x14ac:dyDescent="0.2">
      <c r="A94" s="23" t="s">
        <v>28299</v>
      </c>
      <c r="B94" s="31"/>
    </row>
    <row r="95" spans="1:2" x14ac:dyDescent="0.2">
      <c r="A95" s="23" t="s">
        <v>28349</v>
      </c>
      <c r="B95" s="31"/>
    </row>
    <row r="96" spans="1:2" x14ac:dyDescent="0.2">
      <c r="A96" s="23" t="s">
        <v>28349</v>
      </c>
      <c r="B96" s="31"/>
    </row>
    <row r="97" spans="1:2" x14ac:dyDescent="0.2">
      <c r="A97" s="23"/>
      <c r="B97" s="31"/>
    </row>
    <row r="98" spans="1:2" ht="38.25" x14ac:dyDescent="0.2">
      <c r="A98" s="23" t="s">
        <v>28350</v>
      </c>
      <c r="B98" s="31"/>
    </row>
    <row r="99" spans="1:2" ht="25.5" x14ac:dyDescent="0.2">
      <c r="A99" s="23" t="s">
        <v>28351</v>
      </c>
      <c r="B99" s="31"/>
    </row>
    <row r="100" spans="1:2" ht="38.25" x14ac:dyDescent="0.2">
      <c r="A100" s="23" t="s">
        <v>28352</v>
      </c>
      <c r="B100" s="31"/>
    </row>
    <row r="101" spans="1:2" x14ac:dyDescent="0.2">
      <c r="A101" s="23"/>
      <c r="B101" s="31"/>
    </row>
    <row r="102" spans="1:2" x14ac:dyDescent="0.2">
      <c r="A102" s="23" t="s">
        <v>28353</v>
      </c>
      <c r="B102" s="31"/>
    </row>
    <row r="103" spans="1:2" x14ac:dyDescent="0.2">
      <c r="A103" s="23"/>
      <c r="B103" s="31"/>
    </row>
    <row r="104" spans="1:2" x14ac:dyDescent="0.2">
      <c r="A104" s="23"/>
      <c r="B104" s="31"/>
    </row>
    <row r="105" spans="1:2" x14ac:dyDescent="0.2">
      <c r="A105" s="23" t="s">
        <v>28354</v>
      </c>
      <c r="B105" s="31"/>
    </row>
    <row r="106" spans="1:2" x14ac:dyDescent="0.2">
      <c r="A106" s="23" t="s">
        <v>28354</v>
      </c>
      <c r="B106" s="31"/>
    </row>
    <row r="107" spans="1:2" x14ac:dyDescent="0.2">
      <c r="A107" s="23" t="s">
        <v>28355</v>
      </c>
      <c r="B107" s="31"/>
    </row>
    <row r="108" spans="1:2" x14ac:dyDescent="0.2">
      <c r="A108" s="23" t="s">
        <v>28355</v>
      </c>
      <c r="B108" s="31"/>
    </row>
    <row r="109" spans="1:2" x14ac:dyDescent="0.2">
      <c r="A109" s="23" t="s">
        <v>28356</v>
      </c>
      <c r="B109" s="31"/>
    </row>
    <row r="110" spans="1:2" x14ac:dyDescent="0.2">
      <c r="A110" s="23" t="s">
        <v>28356</v>
      </c>
      <c r="B110" s="31"/>
    </row>
    <row r="111" spans="1:2" x14ac:dyDescent="0.2">
      <c r="A111" s="23"/>
      <c r="B111" s="31"/>
    </row>
    <row r="112" spans="1:2" ht="25.5" x14ac:dyDescent="0.2">
      <c r="A112" s="23" t="s">
        <v>28357</v>
      </c>
      <c r="B112" s="31"/>
    </row>
    <row r="113" spans="1:2" ht="25.5" x14ac:dyDescent="0.2">
      <c r="A113" s="23" t="s">
        <v>28357</v>
      </c>
      <c r="B113" s="31"/>
    </row>
    <row r="114" spans="1:2" x14ac:dyDescent="0.2">
      <c r="A114" s="23" t="s">
        <v>28358</v>
      </c>
      <c r="B114" s="31"/>
    </row>
    <row r="115" spans="1:2" x14ac:dyDescent="0.2">
      <c r="A115" s="23" t="s">
        <v>28358</v>
      </c>
      <c r="B115" s="31"/>
    </row>
    <row r="116" spans="1:2" x14ac:dyDescent="0.2">
      <c r="A116" s="23" t="s">
        <v>28299</v>
      </c>
      <c r="B116" s="31"/>
    </row>
    <row r="117" spans="1:2" x14ac:dyDescent="0.2">
      <c r="A117" s="23" t="s">
        <v>28359</v>
      </c>
      <c r="B117" s="31"/>
    </row>
    <row r="118" spans="1:2" x14ac:dyDescent="0.2">
      <c r="A118" s="23" t="s">
        <v>28359</v>
      </c>
      <c r="B118" s="31"/>
    </row>
    <row r="119" spans="1:2" x14ac:dyDescent="0.2">
      <c r="A119" s="23" t="s">
        <v>28360</v>
      </c>
      <c r="B119" s="31"/>
    </row>
    <row r="120" spans="1:2" x14ac:dyDescent="0.2">
      <c r="A120" s="23" t="s">
        <v>28360</v>
      </c>
      <c r="B120" s="31"/>
    </row>
    <row r="121" spans="1:2" x14ac:dyDescent="0.2">
      <c r="A121" s="23" t="s">
        <v>28361</v>
      </c>
      <c r="B121" s="31"/>
    </row>
    <row r="122" spans="1:2" x14ac:dyDescent="0.2">
      <c r="A122" s="23" t="s">
        <v>28361</v>
      </c>
      <c r="B122" s="31"/>
    </row>
    <row r="123" spans="1:2" x14ac:dyDescent="0.2">
      <c r="A123" s="23" t="s">
        <v>28362</v>
      </c>
      <c r="B123" s="31"/>
    </row>
    <row r="124" spans="1:2" x14ac:dyDescent="0.2">
      <c r="A124" s="23"/>
      <c r="B124" s="31"/>
    </row>
    <row r="125" spans="1:2" x14ac:dyDescent="0.2">
      <c r="A125" s="23" t="s">
        <v>28363</v>
      </c>
      <c r="B125" s="31"/>
    </row>
    <row r="126" spans="1:2" x14ac:dyDescent="0.2">
      <c r="A126" s="23" t="s">
        <v>28363</v>
      </c>
      <c r="B126" s="31"/>
    </row>
    <row r="127" spans="1:2" x14ac:dyDescent="0.2">
      <c r="A127" s="23" t="s">
        <v>28364</v>
      </c>
      <c r="B127" s="31"/>
    </row>
    <row r="128" spans="1:2" x14ac:dyDescent="0.2">
      <c r="A128" s="23" t="s">
        <v>28365</v>
      </c>
      <c r="B128" s="31"/>
    </row>
    <row r="129" spans="1:2" x14ac:dyDescent="0.2">
      <c r="A129" s="23" t="s">
        <v>28365</v>
      </c>
      <c r="B129" s="31"/>
    </row>
    <row r="130" spans="1:2" x14ac:dyDescent="0.2">
      <c r="A130" s="23"/>
      <c r="B130" s="31"/>
    </row>
    <row r="131" spans="1:2" x14ac:dyDescent="0.2">
      <c r="A131" s="23"/>
      <c r="B131" s="31"/>
    </row>
    <row r="132" spans="1:2" ht="25.5" x14ac:dyDescent="0.2">
      <c r="A132" s="23" t="s">
        <v>28366</v>
      </c>
      <c r="B132" s="31"/>
    </row>
    <row r="133" spans="1:2" ht="25.5" x14ac:dyDescent="0.2">
      <c r="A133" s="23" t="s">
        <v>28366</v>
      </c>
      <c r="B133" s="31"/>
    </row>
    <row r="134" spans="1:2" x14ac:dyDescent="0.2">
      <c r="A134" s="23" t="s">
        <v>28360</v>
      </c>
      <c r="B134" s="31"/>
    </row>
    <row r="135" spans="1:2" x14ac:dyDescent="0.2">
      <c r="A135" s="23" t="s">
        <v>28360</v>
      </c>
      <c r="B135" s="31"/>
    </row>
    <row r="136" spans="1:2" ht="25.5" x14ac:dyDescent="0.2">
      <c r="A136" s="23" t="s">
        <v>28367</v>
      </c>
      <c r="B136" s="31"/>
    </row>
    <row r="137" spans="1:2" x14ac:dyDescent="0.2">
      <c r="A137" s="23"/>
      <c r="B137" s="31"/>
    </row>
    <row r="138" spans="1:2" x14ac:dyDescent="0.2">
      <c r="A138" s="23" t="s">
        <v>28368</v>
      </c>
      <c r="B138" s="31"/>
    </row>
    <row r="139" spans="1:2" x14ac:dyDescent="0.2">
      <c r="A139" s="23" t="s">
        <v>28369</v>
      </c>
      <c r="B139" s="31"/>
    </row>
    <row r="140" spans="1:2" x14ac:dyDescent="0.2">
      <c r="A140" s="23" t="s">
        <v>28369</v>
      </c>
      <c r="B140" s="31"/>
    </row>
    <row r="141" spans="1:2" x14ac:dyDescent="0.2">
      <c r="A141" s="23" t="s">
        <v>28370</v>
      </c>
      <c r="B141" s="31"/>
    </row>
    <row r="142" spans="1:2" x14ac:dyDescent="0.2">
      <c r="A142" s="23" t="s">
        <v>28371</v>
      </c>
      <c r="B142" s="31"/>
    </row>
    <row r="143" spans="1:2" x14ac:dyDescent="0.2">
      <c r="A143" s="23"/>
      <c r="B143" s="31"/>
    </row>
    <row r="144" spans="1:2" x14ac:dyDescent="0.2">
      <c r="A144" s="23" t="s">
        <v>28299</v>
      </c>
      <c r="B144" s="31"/>
    </row>
    <row r="145" spans="1:2" x14ac:dyDescent="0.2">
      <c r="A145" s="23" t="s">
        <v>28365</v>
      </c>
      <c r="B145" s="31"/>
    </row>
    <row r="146" spans="1:2" x14ac:dyDescent="0.2">
      <c r="A146" s="23" t="s">
        <v>28365</v>
      </c>
      <c r="B146" s="31"/>
    </row>
    <row r="147" spans="1:2" x14ac:dyDescent="0.2">
      <c r="A147" s="23" t="s">
        <v>28372</v>
      </c>
      <c r="B147" s="31"/>
    </row>
    <row r="148" spans="1:2" x14ac:dyDescent="0.2">
      <c r="A148" s="23" t="s">
        <v>28373</v>
      </c>
      <c r="B148" s="31"/>
    </row>
    <row r="149" spans="1:2" ht="25.5" x14ac:dyDescent="0.2">
      <c r="A149" s="23" t="s">
        <v>28374</v>
      </c>
      <c r="B149" s="31"/>
    </row>
    <row r="150" spans="1:2" ht="25.5" x14ac:dyDescent="0.2">
      <c r="A150" s="23" t="s">
        <v>28374</v>
      </c>
      <c r="B150" s="31"/>
    </row>
    <row r="151" spans="1:2" x14ac:dyDescent="0.2">
      <c r="A151" s="23"/>
      <c r="B151" s="31"/>
    </row>
    <row r="152" spans="1:2" x14ac:dyDescent="0.2">
      <c r="A152" s="23"/>
      <c r="B152" s="31"/>
    </row>
    <row r="153" spans="1:2" x14ac:dyDescent="0.2">
      <c r="A153" s="23"/>
      <c r="B153" s="31"/>
    </row>
    <row r="154" spans="1:2" x14ac:dyDescent="0.2">
      <c r="A154" s="23"/>
      <c r="B154" s="31"/>
    </row>
    <row r="155" spans="1:2" ht="38.25" x14ac:dyDescent="0.2">
      <c r="A155" s="23" t="s">
        <v>28375</v>
      </c>
      <c r="B155" s="31"/>
    </row>
    <row r="156" spans="1:2" x14ac:dyDescent="0.2">
      <c r="A156" s="23"/>
      <c r="B156" s="31"/>
    </row>
    <row r="157" spans="1:2" ht="25.5" x14ac:dyDescent="0.2">
      <c r="A157" s="23" t="s">
        <v>28376</v>
      </c>
      <c r="B157" s="31"/>
    </row>
    <row r="158" spans="1:2" ht="25.5" x14ac:dyDescent="0.2">
      <c r="A158" s="23" t="s">
        <v>28377</v>
      </c>
      <c r="B158" s="31"/>
    </row>
    <row r="159" spans="1:2" ht="25.5" x14ac:dyDescent="0.2">
      <c r="A159" s="23" t="s">
        <v>28378</v>
      </c>
      <c r="B159" s="31"/>
    </row>
    <row r="160" spans="1:2" ht="63.75" x14ac:dyDescent="0.2">
      <c r="A160" s="23" t="s">
        <v>28379</v>
      </c>
      <c r="B160" s="31"/>
    </row>
    <row r="161" spans="1:2" ht="63.75" x14ac:dyDescent="0.2">
      <c r="A161" s="23" t="s">
        <v>28380</v>
      </c>
      <c r="B161" s="31"/>
    </row>
    <row r="162" spans="1:2" ht="76.5" x14ac:dyDescent="0.2">
      <c r="A162" s="23" t="s">
        <v>28381</v>
      </c>
      <c r="B162" s="31"/>
    </row>
    <row r="163" spans="1:2" x14ac:dyDescent="0.2">
      <c r="A163" s="23" t="s">
        <v>28382</v>
      </c>
      <c r="B163" s="31"/>
    </row>
    <row r="164" spans="1:2" ht="25.5" x14ac:dyDescent="0.2">
      <c r="A164" s="23" t="s">
        <v>28383</v>
      </c>
      <c r="B164" s="31"/>
    </row>
    <row r="165" spans="1:2" ht="51" x14ac:dyDescent="0.2">
      <c r="A165" s="23" t="s">
        <v>28384</v>
      </c>
      <c r="B165" s="31"/>
    </row>
    <row r="166" spans="1:2" ht="25.5" x14ac:dyDescent="0.2">
      <c r="A166" s="23" t="s">
        <v>28385</v>
      </c>
      <c r="B166" s="31"/>
    </row>
    <row r="167" spans="1:2" x14ac:dyDescent="0.2">
      <c r="A167" s="23" t="s">
        <v>28386</v>
      </c>
      <c r="B167" s="31"/>
    </row>
    <row r="168" spans="1:2" x14ac:dyDescent="0.2">
      <c r="A168" s="23" t="s">
        <v>28387</v>
      </c>
      <c r="B168" s="31"/>
    </row>
    <row r="169" spans="1:2" ht="38.25" x14ac:dyDescent="0.2">
      <c r="A169" s="23" t="s">
        <v>28388</v>
      </c>
      <c r="B169" s="31"/>
    </row>
    <row r="170" spans="1:2" ht="102" x14ac:dyDescent="0.2">
      <c r="A170" s="23" t="s">
        <v>28389</v>
      </c>
      <c r="B170" s="31"/>
    </row>
    <row r="171" spans="1:2" ht="102" x14ac:dyDescent="0.2">
      <c r="A171" s="23" t="s">
        <v>28390</v>
      </c>
      <c r="B171" s="31"/>
    </row>
    <row r="172" spans="1:2" ht="102" x14ac:dyDescent="0.2">
      <c r="A172" s="23" t="s">
        <v>28391</v>
      </c>
      <c r="B172" s="31"/>
    </row>
    <row r="173" spans="1:2" ht="25.5" x14ac:dyDescent="0.2">
      <c r="A173" s="23" t="s">
        <v>28392</v>
      </c>
      <c r="B173" s="31"/>
    </row>
    <row r="174" spans="1:2" ht="38.25" x14ac:dyDescent="0.2">
      <c r="A174" s="23" t="s">
        <v>28393</v>
      </c>
      <c r="B174" s="31"/>
    </row>
    <row r="175" spans="1:2" ht="38.25" x14ac:dyDescent="0.2">
      <c r="A175" s="23" t="s">
        <v>28393</v>
      </c>
      <c r="B175" s="31"/>
    </row>
    <row r="176" spans="1:2" ht="38.25" x14ac:dyDescent="0.2">
      <c r="A176" s="23" t="s">
        <v>28394</v>
      </c>
      <c r="B176" s="31"/>
    </row>
    <row r="177" spans="1:2" x14ac:dyDescent="0.2">
      <c r="A177" s="23" t="s">
        <v>28395</v>
      </c>
      <c r="B177" s="31"/>
    </row>
    <row r="178" spans="1:2" ht="89.25" x14ac:dyDescent="0.2">
      <c r="A178" s="23" t="s">
        <v>28396</v>
      </c>
      <c r="B178" s="31"/>
    </row>
    <row r="179" spans="1:2" x14ac:dyDescent="0.2">
      <c r="A179" s="23"/>
      <c r="B179" s="31"/>
    </row>
    <row r="180" spans="1:2" ht="38.25" x14ac:dyDescent="0.2">
      <c r="A180" s="23" t="s">
        <v>28397</v>
      </c>
      <c r="B180" s="31"/>
    </row>
    <row r="181" spans="1:2" ht="102" x14ac:dyDescent="0.2">
      <c r="A181" s="23" t="s">
        <v>28398</v>
      </c>
      <c r="B181" s="31"/>
    </row>
    <row r="182" spans="1:2" ht="51" x14ac:dyDescent="0.2">
      <c r="A182" s="23" t="s">
        <v>28399</v>
      </c>
      <c r="B182" s="31"/>
    </row>
    <row r="183" spans="1:2" ht="51" x14ac:dyDescent="0.2">
      <c r="A183" s="23" t="s">
        <v>28400</v>
      </c>
      <c r="B183" s="31"/>
    </row>
    <row r="184" spans="1:2" ht="25.5" x14ac:dyDescent="0.2">
      <c r="A184" s="23" t="s">
        <v>28401</v>
      </c>
      <c r="B184" s="31"/>
    </row>
    <row r="185" spans="1:2" x14ac:dyDescent="0.2">
      <c r="A185" s="23"/>
      <c r="B185" s="31"/>
    </row>
    <row r="186" spans="1:2" ht="38.25" x14ac:dyDescent="0.2">
      <c r="A186" s="23" t="s">
        <v>28402</v>
      </c>
      <c r="B186" s="31"/>
    </row>
    <row r="187" spans="1:2" x14ac:dyDescent="0.2">
      <c r="A187" s="23"/>
      <c r="B187" s="31"/>
    </row>
    <row r="188" spans="1:2" x14ac:dyDescent="0.2">
      <c r="A188" s="23"/>
      <c r="B188" s="31"/>
    </row>
    <row r="189" spans="1:2" x14ac:dyDescent="0.2">
      <c r="A189" s="23"/>
      <c r="B189" s="31"/>
    </row>
    <row r="190" spans="1:2" ht="76.5" x14ac:dyDescent="0.2">
      <c r="A190" s="23" t="s">
        <v>28403</v>
      </c>
      <c r="B190" s="31"/>
    </row>
    <row r="191" spans="1:2" ht="76.5" x14ac:dyDescent="0.2">
      <c r="A191" s="23" t="s">
        <v>28403</v>
      </c>
      <c r="B191" s="31"/>
    </row>
    <row r="192" spans="1:2" ht="76.5" x14ac:dyDescent="0.2">
      <c r="A192" s="23" t="s">
        <v>28404</v>
      </c>
      <c r="B192" s="31"/>
    </row>
    <row r="193" spans="1:2" ht="76.5" x14ac:dyDescent="0.2">
      <c r="A193" s="23" t="s">
        <v>28404</v>
      </c>
      <c r="B193" s="31"/>
    </row>
    <row r="194" spans="1:2" ht="38.25" x14ac:dyDescent="0.2">
      <c r="A194" s="23" t="s">
        <v>28405</v>
      </c>
      <c r="B194" s="31"/>
    </row>
    <row r="195" spans="1:2" ht="38.25" x14ac:dyDescent="0.2">
      <c r="A195" s="23" t="s">
        <v>28406</v>
      </c>
      <c r="B195" s="31"/>
    </row>
    <row r="196" spans="1:2" x14ac:dyDescent="0.2">
      <c r="A196" s="23" t="s">
        <v>28407</v>
      </c>
      <c r="B196" s="31"/>
    </row>
    <row r="197" spans="1:2" x14ac:dyDescent="0.2">
      <c r="A197" s="23" t="s">
        <v>28408</v>
      </c>
      <c r="B197" s="31"/>
    </row>
    <row r="198" spans="1:2" ht="76.5" x14ac:dyDescent="0.2">
      <c r="A198" s="23" t="s">
        <v>28409</v>
      </c>
      <c r="B198" s="31"/>
    </row>
    <row r="199" spans="1:2" ht="102" x14ac:dyDescent="0.2">
      <c r="A199" s="23" t="s">
        <v>28410</v>
      </c>
      <c r="B199" s="31"/>
    </row>
    <row r="200" spans="1:2" ht="38.25" x14ac:dyDescent="0.2">
      <c r="A200" s="23" t="s">
        <v>28411</v>
      </c>
      <c r="B200" s="31"/>
    </row>
    <row r="201" spans="1:2" ht="38.25" x14ac:dyDescent="0.2">
      <c r="A201" s="23" t="s">
        <v>28412</v>
      </c>
      <c r="B201" s="31"/>
    </row>
    <row r="202" spans="1:2" ht="38.25" x14ac:dyDescent="0.2">
      <c r="A202" s="23" t="s">
        <v>28413</v>
      </c>
      <c r="B202" s="31"/>
    </row>
    <row r="203" spans="1:2" ht="25.5" x14ac:dyDescent="0.2">
      <c r="A203" s="23" t="s">
        <v>28414</v>
      </c>
      <c r="B203" s="31"/>
    </row>
    <row r="204" spans="1:2" x14ac:dyDescent="0.2">
      <c r="A204" s="23" t="s">
        <v>28415</v>
      </c>
      <c r="B204" s="31"/>
    </row>
    <row r="205" spans="1:2" ht="38.25" x14ac:dyDescent="0.2">
      <c r="A205" s="23" t="s">
        <v>28416</v>
      </c>
      <c r="B205" s="31"/>
    </row>
    <row r="206" spans="1:2" x14ac:dyDescent="0.2">
      <c r="A206" s="23" t="s">
        <v>28417</v>
      </c>
      <c r="B206" s="31"/>
    </row>
    <row r="207" spans="1:2" ht="38.25" x14ac:dyDescent="0.2">
      <c r="A207" s="23" t="s">
        <v>28418</v>
      </c>
      <c r="B207" s="31"/>
    </row>
    <row r="208" spans="1:2" x14ac:dyDescent="0.2">
      <c r="A208" s="23"/>
      <c r="B208" s="31"/>
    </row>
    <row r="209" spans="1:2" ht="38.25" x14ac:dyDescent="0.2">
      <c r="A209" s="23" t="s">
        <v>28419</v>
      </c>
      <c r="B209" s="31"/>
    </row>
    <row r="210" spans="1:2" ht="38.25" x14ac:dyDescent="0.2">
      <c r="A210" s="23" t="s">
        <v>28420</v>
      </c>
      <c r="B210" s="31"/>
    </row>
    <row r="211" spans="1:2" ht="76.5" x14ac:dyDescent="0.2">
      <c r="A211" s="23" t="s">
        <v>28421</v>
      </c>
      <c r="B211" s="31"/>
    </row>
    <row r="212" spans="1:2" ht="38.25" x14ac:dyDescent="0.2">
      <c r="A212" s="23" t="s">
        <v>28422</v>
      </c>
      <c r="B212" s="31"/>
    </row>
    <row r="213" spans="1:2" ht="63.75" x14ac:dyDescent="0.2">
      <c r="A213" s="23" t="s">
        <v>28423</v>
      </c>
      <c r="B213" s="31"/>
    </row>
    <row r="214" spans="1:2" x14ac:dyDescent="0.2">
      <c r="A214" s="23"/>
      <c r="B214" s="31"/>
    </row>
    <row r="215" spans="1:2" ht="63.75" x14ac:dyDescent="0.2">
      <c r="A215" s="23" t="s">
        <v>28424</v>
      </c>
      <c r="B215" s="31"/>
    </row>
    <row r="216" spans="1:2" ht="102" x14ac:dyDescent="0.2">
      <c r="A216" s="23" t="s">
        <v>28425</v>
      </c>
      <c r="B216" s="31"/>
    </row>
    <row r="217" spans="1:2" ht="38.25" x14ac:dyDescent="0.2">
      <c r="A217" s="23" t="s">
        <v>28426</v>
      </c>
      <c r="B217" s="31"/>
    </row>
    <row r="218" spans="1:2" x14ac:dyDescent="0.2">
      <c r="A218" s="23"/>
      <c r="B218" s="31"/>
    </row>
    <row r="219" spans="1:2" ht="25.5" x14ac:dyDescent="0.2">
      <c r="A219" s="23" t="s">
        <v>28427</v>
      </c>
      <c r="B219" s="31"/>
    </row>
    <row r="220" spans="1:2" ht="51" x14ac:dyDescent="0.2">
      <c r="A220" s="23" t="s">
        <v>28428</v>
      </c>
      <c r="B220" s="31"/>
    </row>
    <row r="221" spans="1:2" ht="76.5" x14ac:dyDescent="0.2">
      <c r="A221" s="23" t="s">
        <v>28429</v>
      </c>
      <c r="B221" s="31"/>
    </row>
    <row r="222" spans="1:2" ht="76.5" x14ac:dyDescent="0.2">
      <c r="A222" s="23" t="s">
        <v>28381</v>
      </c>
      <c r="B222" s="31"/>
    </row>
    <row r="223" spans="1:2" ht="25.5" x14ac:dyDescent="0.2">
      <c r="A223" s="23" t="s">
        <v>28430</v>
      </c>
      <c r="B223" s="31"/>
    </row>
    <row r="224" spans="1:2" ht="25.5" x14ac:dyDescent="0.2">
      <c r="A224" s="23" t="s">
        <v>28431</v>
      </c>
      <c r="B224" s="31"/>
    </row>
    <row r="225" spans="1:2" ht="25.5" x14ac:dyDescent="0.2">
      <c r="A225" s="23" t="s">
        <v>28431</v>
      </c>
      <c r="B225" s="31"/>
    </row>
    <row r="226" spans="1:2" x14ac:dyDescent="0.2">
      <c r="A226" s="23"/>
      <c r="B226" s="31"/>
    </row>
    <row r="227" spans="1:2" ht="25.5" x14ac:dyDescent="0.2">
      <c r="A227" s="23" t="s">
        <v>28432</v>
      </c>
      <c r="B227" s="31"/>
    </row>
    <row r="228" spans="1:2" ht="25.5" x14ac:dyDescent="0.2">
      <c r="A228" s="23" t="s">
        <v>28433</v>
      </c>
      <c r="B228" s="31"/>
    </row>
    <row r="229" spans="1:2" ht="25.5" x14ac:dyDescent="0.2">
      <c r="A229" s="23" t="s">
        <v>28434</v>
      </c>
      <c r="B229" s="31"/>
    </row>
    <row r="230" spans="1:2" x14ac:dyDescent="0.2">
      <c r="A230" s="23" t="s">
        <v>28435</v>
      </c>
      <c r="B230" s="31"/>
    </row>
    <row r="231" spans="1:2" ht="25.5" x14ac:dyDescent="0.2">
      <c r="A231" s="23" t="s">
        <v>28436</v>
      </c>
      <c r="B231" s="31"/>
    </row>
    <row r="232" spans="1:2" x14ac:dyDescent="0.2">
      <c r="A232" s="23" t="s">
        <v>28437</v>
      </c>
      <c r="B232" s="31"/>
    </row>
    <row r="233" spans="1:2" ht="51" x14ac:dyDescent="0.2">
      <c r="A233" s="23" t="s">
        <v>28438</v>
      </c>
      <c r="B233" s="31"/>
    </row>
    <row r="234" spans="1:2" ht="38.25" x14ac:dyDescent="0.2">
      <c r="A234" s="23" t="s">
        <v>28439</v>
      </c>
      <c r="B234" s="31"/>
    </row>
    <row r="235" spans="1:2" ht="38.25" x14ac:dyDescent="0.2">
      <c r="A235" s="23" t="s">
        <v>28440</v>
      </c>
      <c r="B235" s="31"/>
    </row>
    <row r="236" spans="1:2" ht="25.5" x14ac:dyDescent="0.2">
      <c r="A236" s="23" t="s">
        <v>28441</v>
      </c>
      <c r="B236" s="31"/>
    </row>
    <row r="237" spans="1:2" ht="38.25" x14ac:dyDescent="0.2">
      <c r="A237" s="23" t="s">
        <v>28442</v>
      </c>
      <c r="B237" s="31"/>
    </row>
    <row r="238" spans="1:2" x14ac:dyDescent="0.2">
      <c r="A238" s="23" t="s">
        <v>28443</v>
      </c>
      <c r="B238" s="31"/>
    </row>
    <row r="239" spans="1:2" ht="51" x14ac:dyDescent="0.2">
      <c r="A239" s="23" t="s">
        <v>28444</v>
      </c>
      <c r="B239" s="31"/>
    </row>
    <row r="240" spans="1:2" ht="25.5" x14ac:dyDescent="0.2">
      <c r="A240" s="23" t="s">
        <v>28445</v>
      </c>
      <c r="B240" s="31"/>
    </row>
    <row r="241" spans="1:2" ht="89.25" x14ac:dyDescent="0.2">
      <c r="A241" s="23" t="s">
        <v>28446</v>
      </c>
      <c r="B241" s="31"/>
    </row>
    <row r="242" spans="1:2" ht="25.5" x14ac:dyDescent="0.2">
      <c r="A242" s="23" t="s">
        <v>28447</v>
      </c>
      <c r="B242" s="31"/>
    </row>
    <row r="243" spans="1:2" ht="25.5" x14ac:dyDescent="0.2">
      <c r="A243" s="23" t="s">
        <v>28448</v>
      </c>
      <c r="B243" s="31"/>
    </row>
    <row r="244" spans="1:2" ht="25.5" x14ac:dyDescent="0.2">
      <c r="A244" s="23" t="s">
        <v>28449</v>
      </c>
      <c r="B244" s="31"/>
    </row>
    <row r="245" spans="1:2" ht="25.5" x14ac:dyDescent="0.2">
      <c r="A245" s="23" t="s">
        <v>28450</v>
      </c>
      <c r="B245" s="31"/>
    </row>
    <row r="246" spans="1:2" ht="38.25" x14ac:dyDescent="0.2">
      <c r="A246" s="23" t="s">
        <v>28451</v>
      </c>
      <c r="B246" s="31"/>
    </row>
    <row r="247" spans="1:2" ht="25.5" x14ac:dyDescent="0.2">
      <c r="A247" s="23" t="s">
        <v>28452</v>
      </c>
      <c r="B247" s="31"/>
    </row>
    <row r="248" spans="1:2" ht="25.5" x14ac:dyDescent="0.2">
      <c r="A248" s="23" t="s">
        <v>28453</v>
      </c>
      <c r="B248" s="31"/>
    </row>
    <row r="249" spans="1:2" ht="25.5" x14ac:dyDescent="0.2">
      <c r="A249" s="23" t="s">
        <v>28454</v>
      </c>
      <c r="B249" s="31"/>
    </row>
    <row r="250" spans="1:2" ht="25.5" x14ac:dyDescent="0.2">
      <c r="A250" s="23" t="s">
        <v>28455</v>
      </c>
      <c r="B250" s="31"/>
    </row>
    <row r="251" spans="1:2" ht="25.5" x14ac:dyDescent="0.2">
      <c r="A251" s="23" t="s">
        <v>28456</v>
      </c>
      <c r="B251" s="31"/>
    </row>
    <row r="252" spans="1:2" ht="51" x14ac:dyDescent="0.2">
      <c r="A252" s="23" t="s">
        <v>28457</v>
      </c>
      <c r="B252" s="31"/>
    </row>
    <row r="253" spans="1:2" ht="51" x14ac:dyDescent="0.2">
      <c r="A253" s="23" t="s">
        <v>28458</v>
      </c>
      <c r="B253" s="31"/>
    </row>
    <row r="254" spans="1:2" ht="38.25" x14ac:dyDescent="0.2">
      <c r="A254" s="23" t="s">
        <v>28459</v>
      </c>
      <c r="B254" s="31"/>
    </row>
    <row r="255" spans="1:2" ht="38.25" x14ac:dyDescent="0.2">
      <c r="A255" s="23" t="s">
        <v>28460</v>
      </c>
      <c r="B255" s="31"/>
    </row>
    <row r="256" spans="1:2" ht="25.5" x14ac:dyDescent="0.2">
      <c r="A256" s="23" t="s">
        <v>28453</v>
      </c>
      <c r="B256" s="31"/>
    </row>
    <row r="257" spans="1:2" ht="51" x14ac:dyDescent="0.2">
      <c r="A257" s="23" t="s">
        <v>28461</v>
      </c>
      <c r="B257" s="31"/>
    </row>
    <row r="258" spans="1:2" ht="38.25" x14ac:dyDescent="0.2">
      <c r="A258" s="23" t="s">
        <v>28462</v>
      </c>
      <c r="B258" s="31"/>
    </row>
    <row r="259" spans="1:2" ht="38.25" x14ac:dyDescent="0.2">
      <c r="A259" s="23" t="s">
        <v>28463</v>
      </c>
      <c r="B259" s="31"/>
    </row>
    <row r="260" spans="1:2" ht="25.5" x14ac:dyDescent="0.2">
      <c r="A260" s="23" t="s">
        <v>28453</v>
      </c>
      <c r="B260" s="31"/>
    </row>
    <row r="261" spans="1:2" ht="38.25" x14ac:dyDescent="0.2">
      <c r="A261" s="23" t="s">
        <v>28464</v>
      </c>
      <c r="B261" s="31"/>
    </row>
    <row r="262" spans="1:2" ht="38.25" x14ac:dyDescent="0.2">
      <c r="A262" s="23" t="s">
        <v>28465</v>
      </c>
      <c r="B262" s="31"/>
    </row>
    <row r="263" spans="1:2" ht="25.5" x14ac:dyDescent="0.2">
      <c r="A263" s="23" t="s">
        <v>28466</v>
      </c>
      <c r="B263" s="31"/>
    </row>
    <row r="264" spans="1:2" ht="89.25" x14ac:dyDescent="0.2">
      <c r="A264" s="23" t="s">
        <v>28467</v>
      </c>
      <c r="B264" s="31"/>
    </row>
    <row r="265" spans="1:2" ht="25.5" x14ac:dyDescent="0.2">
      <c r="A265" s="23" t="s">
        <v>28468</v>
      </c>
      <c r="B265" s="31"/>
    </row>
    <row r="266" spans="1:2" ht="25.5" x14ac:dyDescent="0.2">
      <c r="A266" s="23" t="s">
        <v>28469</v>
      </c>
      <c r="B266" s="31"/>
    </row>
    <row r="267" spans="1:2" ht="63.75" x14ac:dyDescent="0.2">
      <c r="A267" s="23" t="s">
        <v>28470</v>
      </c>
      <c r="B267" s="31"/>
    </row>
    <row r="268" spans="1:2" ht="51" x14ac:dyDescent="0.2">
      <c r="A268" s="23" t="s">
        <v>28471</v>
      </c>
      <c r="B268" s="31"/>
    </row>
    <row r="269" spans="1:2" ht="38.25" x14ac:dyDescent="0.2">
      <c r="A269" s="23" t="s">
        <v>28472</v>
      </c>
      <c r="B269" s="31"/>
    </row>
    <row r="270" spans="1:2" ht="89.25" x14ac:dyDescent="0.2">
      <c r="A270" s="23" t="s">
        <v>28473</v>
      </c>
      <c r="B270" s="31"/>
    </row>
    <row r="271" spans="1:2" ht="76.5" x14ac:dyDescent="0.2">
      <c r="A271" s="23" t="s">
        <v>28474</v>
      </c>
      <c r="B271" s="31"/>
    </row>
    <row r="272" spans="1:2" ht="76.5" x14ac:dyDescent="0.2">
      <c r="A272" s="23" t="s">
        <v>28474</v>
      </c>
      <c r="B272" s="31"/>
    </row>
    <row r="273" spans="1:2" ht="38.25" x14ac:dyDescent="0.2">
      <c r="A273" s="23" t="s">
        <v>28475</v>
      </c>
      <c r="B273" s="31"/>
    </row>
    <row r="274" spans="1:2" ht="63.75" x14ac:dyDescent="0.2">
      <c r="A274" s="23" t="s">
        <v>28476</v>
      </c>
      <c r="B274" s="31"/>
    </row>
    <row r="275" spans="1:2" ht="63.75" x14ac:dyDescent="0.2">
      <c r="A275" s="23" t="s">
        <v>28476</v>
      </c>
      <c r="B275" s="31"/>
    </row>
    <row r="276" spans="1:2" ht="51" x14ac:dyDescent="0.2">
      <c r="A276" s="23" t="s">
        <v>28477</v>
      </c>
      <c r="B276" s="31"/>
    </row>
    <row r="277" spans="1:2" ht="51" x14ac:dyDescent="0.2">
      <c r="A277" s="23" t="s">
        <v>28478</v>
      </c>
      <c r="B277" s="31"/>
    </row>
    <row r="278" spans="1:2" ht="76.5" x14ac:dyDescent="0.2">
      <c r="A278" s="23" t="s">
        <v>28479</v>
      </c>
      <c r="B278" s="31"/>
    </row>
    <row r="279" spans="1:2" ht="25.5" x14ac:dyDescent="0.2">
      <c r="A279" s="23" t="s">
        <v>28480</v>
      </c>
      <c r="B279" s="31"/>
    </row>
    <row r="280" spans="1:2" ht="38.25" x14ac:dyDescent="0.2">
      <c r="A280" s="23" t="s">
        <v>28481</v>
      </c>
      <c r="B280" s="31"/>
    </row>
    <row r="281" spans="1:2" x14ac:dyDescent="0.2">
      <c r="A281" s="23" t="s">
        <v>28482</v>
      </c>
      <c r="B281" s="31"/>
    </row>
    <row r="282" spans="1:2" ht="38.25" x14ac:dyDescent="0.2">
      <c r="A282" s="23" t="s">
        <v>28483</v>
      </c>
      <c r="B282" s="31"/>
    </row>
    <row r="283" spans="1:2" ht="102" x14ac:dyDescent="0.2">
      <c r="A283" s="23" t="s">
        <v>28484</v>
      </c>
      <c r="B283" s="31"/>
    </row>
    <row r="284" spans="1:2" ht="63.75" x14ac:dyDescent="0.2">
      <c r="A284" s="23" t="s">
        <v>28485</v>
      </c>
      <c r="B284" s="31"/>
    </row>
    <row r="285" spans="1:2" ht="63.75" x14ac:dyDescent="0.2">
      <c r="A285" s="23" t="s">
        <v>28486</v>
      </c>
      <c r="B285" s="31"/>
    </row>
    <row r="286" spans="1:2" ht="63.75" x14ac:dyDescent="0.2">
      <c r="A286" s="23" t="s">
        <v>28487</v>
      </c>
      <c r="B286" s="31"/>
    </row>
    <row r="287" spans="1:2" ht="38.25" x14ac:dyDescent="0.2">
      <c r="A287" s="23" t="s">
        <v>28488</v>
      </c>
      <c r="B287" s="31"/>
    </row>
    <row r="288" spans="1:2" ht="63.75" x14ac:dyDescent="0.2">
      <c r="A288" s="23" t="s">
        <v>28489</v>
      </c>
      <c r="B288" s="31"/>
    </row>
    <row r="289" spans="1:2" ht="25.5" x14ac:dyDescent="0.2">
      <c r="A289" s="23" t="s">
        <v>28490</v>
      </c>
      <c r="B289" s="31"/>
    </row>
    <row r="290" spans="1:2" ht="63.75" x14ac:dyDescent="0.2">
      <c r="A290" s="23" t="s">
        <v>28491</v>
      </c>
      <c r="B290" s="31"/>
    </row>
    <row r="291" spans="1:2" x14ac:dyDescent="0.2">
      <c r="A291" s="23" t="s">
        <v>28492</v>
      </c>
      <c r="B291" s="31"/>
    </row>
    <row r="292" spans="1:2" x14ac:dyDescent="0.2">
      <c r="A292" s="23"/>
      <c r="B292" s="31"/>
    </row>
    <row r="293" spans="1:2" x14ac:dyDescent="0.2">
      <c r="A293" s="23" t="s">
        <v>28492</v>
      </c>
      <c r="B293" s="31"/>
    </row>
    <row r="294" spans="1:2" ht="25.5" x14ac:dyDescent="0.2">
      <c r="A294" s="23" t="s">
        <v>28493</v>
      </c>
      <c r="B294" s="31"/>
    </row>
    <row r="295" spans="1:2" ht="25.5" x14ac:dyDescent="0.2">
      <c r="A295" s="23" t="s">
        <v>28493</v>
      </c>
      <c r="B295" s="31"/>
    </row>
    <row r="296" spans="1:2" ht="102" x14ac:dyDescent="0.2">
      <c r="A296" s="23" t="s">
        <v>28494</v>
      </c>
      <c r="B296" s="31"/>
    </row>
    <row r="297" spans="1:2" x14ac:dyDescent="0.2">
      <c r="A297" s="23" t="s">
        <v>28292</v>
      </c>
      <c r="B297" s="31"/>
    </row>
    <row r="298" spans="1:2" ht="63.75" x14ac:dyDescent="0.2">
      <c r="A298" s="23" t="s">
        <v>28495</v>
      </c>
      <c r="B298" s="31"/>
    </row>
    <row r="299" spans="1:2" ht="63.75" x14ac:dyDescent="0.2">
      <c r="A299" s="23" t="s">
        <v>28496</v>
      </c>
      <c r="B299" s="31"/>
    </row>
    <row r="300" spans="1:2" ht="51" x14ac:dyDescent="0.2">
      <c r="A300" s="23" t="s">
        <v>28497</v>
      </c>
      <c r="B300" s="31"/>
    </row>
    <row r="301" spans="1:2" x14ac:dyDescent="0.2">
      <c r="A301" s="23"/>
      <c r="B301" s="31"/>
    </row>
    <row r="302" spans="1:2" ht="63.75" x14ac:dyDescent="0.2">
      <c r="A302" s="23" t="s">
        <v>28498</v>
      </c>
      <c r="B302" s="31"/>
    </row>
    <row r="303" spans="1:2" x14ac:dyDescent="0.2">
      <c r="A303" s="23" t="s">
        <v>28292</v>
      </c>
      <c r="B303" s="31"/>
    </row>
    <row r="304" spans="1:2" x14ac:dyDescent="0.2">
      <c r="A304" s="23" t="s">
        <v>28499</v>
      </c>
      <c r="B304" s="31"/>
    </row>
    <row r="305" spans="1:2" ht="102" x14ac:dyDescent="0.2">
      <c r="A305" s="23" t="s">
        <v>28500</v>
      </c>
      <c r="B305" s="31"/>
    </row>
    <row r="306" spans="1:2" x14ac:dyDescent="0.2">
      <c r="A306" s="23" t="s">
        <v>28501</v>
      </c>
      <c r="B306" s="31"/>
    </row>
    <row r="307" spans="1:2" ht="51" x14ac:dyDescent="0.2">
      <c r="A307" s="23" t="s">
        <v>28502</v>
      </c>
      <c r="B307" s="31"/>
    </row>
    <row r="308" spans="1:2" ht="51" x14ac:dyDescent="0.2">
      <c r="A308" s="23" t="s">
        <v>28503</v>
      </c>
      <c r="B308" s="31"/>
    </row>
    <row r="309" spans="1:2" ht="51" x14ac:dyDescent="0.2">
      <c r="A309" s="23" t="s">
        <v>28504</v>
      </c>
      <c r="B309" s="31"/>
    </row>
    <row r="310" spans="1:2" ht="51" x14ac:dyDescent="0.2">
      <c r="A310" s="23" t="s">
        <v>28505</v>
      </c>
      <c r="B310" s="31"/>
    </row>
    <row r="311" spans="1:2" ht="63.75" x14ac:dyDescent="0.2">
      <c r="A311" s="23" t="s">
        <v>28506</v>
      </c>
      <c r="B311" s="31"/>
    </row>
    <row r="312" spans="1:2" ht="51" x14ac:dyDescent="0.2">
      <c r="A312" s="23" t="s">
        <v>28504</v>
      </c>
      <c r="B312" s="31"/>
    </row>
    <row r="313" spans="1:2" ht="51" x14ac:dyDescent="0.2">
      <c r="A313" s="23" t="s">
        <v>28504</v>
      </c>
      <c r="B313" s="31"/>
    </row>
    <row r="314" spans="1:2" x14ac:dyDescent="0.2">
      <c r="A314" s="23" t="s">
        <v>28507</v>
      </c>
      <c r="B314" s="31"/>
    </row>
    <row r="315" spans="1:2" ht="38.25" x14ac:dyDescent="0.2">
      <c r="A315" s="23" t="s">
        <v>28508</v>
      </c>
      <c r="B315" s="31"/>
    </row>
    <row r="316" spans="1:2" ht="63.75" x14ac:dyDescent="0.2">
      <c r="A316" s="23" t="s">
        <v>28509</v>
      </c>
      <c r="B316" s="31"/>
    </row>
    <row r="317" spans="1:2" x14ac:dyDescent="0.2">
      <c r="A317" s="23"/>
      <c r="B317" s="31"/>
    </row>
    <row r="318" spans="1:2" x14ac:dyDescent="0.2">
      <c r="A318" s="23"/>
      <c r="B318" s="31"/>
    </row>
    <row r="319" spans="1:2" ht="63.75" x14ac:dyDescent="0.2">
      <c r="A319" s="23" t="s">
        <v>28510</v>
      </c>
      <c r="B319" s="31"/>
    </row>
    <row r="320" spans="1:2" x14ac:dyDescent="0.2">
      <c r="A320" s="23" t="s">
        <v>28511</v>
      </c>
      <c r="B320" s="31"/>
    </row>
    <row r="321" spans="1:2" ht="25.5" x14ac:dyDescent="0.2">
      <c r="A321" s="23" t="s">
        <v>28512</v>
      </c>
      <c r="B321" s="31"/>
    </row>
    <row r="322" spans="1:2" ht="25.5" x14ac:dyDescent="0.2">
      <c r="A322" s="23" t="s">
        <v>28513</v>
      </c>
      <c r="B322" s="31"/>
    </row>
    <row r="323" spans="1:2" ht="76.5" x14ac:dyDescent="0.2">
      <c r="A323" s="23" t="s">
        <v>28514</v>
      </c>
      <c r="B323" s="31"/>
    </row>
    <row r="324" spans="1:2" ht="89.25" x14ac:dyDescent="0.2">
      <c r="A324" s="23" t="s">
        <v>28515</v>
      </c>
      <c r="B324" s="31"/>
    </row>
    <row r="325" spans="1:2" ht="25.5" x14ac:dyDescent="0.2">
      <c r="A325" s="23" t="s">
        <v>28516</v>
      </c>
      <c r="B325" s="31"/>
    </row>
    <row r="326" spans="1:2" ht="38.25" x14ac:dyDescent="0.2">
      <c r="A326" s="23" t="s">
        <v>28517</v>
      </c>
      <c r="B326" s="31"/>
    </row>
    <row r="327" spans="1:2" ht="25.5" x14ac:dyDescent="0.2">
      <c r="A327" s="23" t="s">
        <v>28518</v>
      </c>
      <c r="B327" s="31"/>
    </row>
    <row r="328" spans="1:2" ht="38.25" x14ac:dyDescent="0.2">
      <c r="A328" s="23" t="s">
        <v>28519</v>
      </c>
      <c r="B328" s="31"/>
    </row>
    <row r="329" spans="1:2" x14ac:dyDescent="0.2">
      <c r="A329" s="23"/>
      <c r="B329" s="31"/>
    </row>
    <row r="330" spans="1:2" ht="89.25" x14ac:dyDescent="0.2">
      <c r="A330" s="23" t="s">
        <v>28520</v>
      </c>
      <c r="B330" s="31"/>
    </row>
    <row r="331" spans="1:2" ht="38.25" x14ac:dyDescent="0.2">
      <c r="A331" s="23" t="s">
        <v>28422</v>
      </c>
      <c r="B331" s="31"/>
    </row>
    <row r="332" spans="1:2" ht="25.5" x14ac:dyDescent="0.2">
      <c r="A332" s="23" t="s">
        <v>28521</v>
      </c>
      <c r="B332" s="31"/>
    </row>
    <row r="333" spans="1:2" x14ac:dyDescent="0.2">
      <c r="A333" s="23" t="s">
        <v>28522</v>
      </c>
      <c r="B333" s="31"/>
    </row>
    <row r="334" spans="1:2" ht="25.5" x14ac:dyDescent="0.2">
      <c r="A334" s="23" t="s">
        <v>28523</v>
      </c>
      <c r="B334" s="31"/>
    </row>
    <row r="335" spans="1:2" ht="25.5" x14ac:dyDescent="0.2">
      <c r="A335" s="23" t="s">
        <v>28524</v>
      </c>
      <c r="B335" s="31"/>
    </row>
    <row r="336" spans="1:2" ht="25.5" x14ac:dyDescent="0.2">
      <c r="A336" s="23" t="s">
        <v>28524</v>
      </c>
      <c r="B336" s="31"/>
    </row>
    <row r="337" spans="1:2" x14ac:dyDescent="0.2">
      <c r="A337" s="23"/>
      <c r="B337" s="31"/>
    </row>
    <row r="338" spans="1:2" ht="25.5" x14ac:dyDescent="0.2">
      <c r="A338" s="23" t="s">
        <v>28525</v>
      </c>
      <c r="B338" s="31"/>
    </row>
    <row r="339" spans="1:2" ht="25.5" x14ac:dyDescent="0.2">
      <c r="A339" s="23" t="s">
        <v>28526</v>
      </c>
      <c r="B339" s="31"/>
    </row>
    <row r="340" spans="1:2" ht="25.5" x14ac:dyDescent="0.2">
      <c r="A340" s="23" t="s">
        <v>28527</v>
      </c>
      <c r="B340" s="31"/>
    </row>
    <row r="341" spans="1:2" ht="25.5" x14ac:dyDescent="0.2">
      <c r="A341" s="23" t="s">
        <v>28528</v>
      </c>
      <c r="B341" s="31"/>
    </row>
    <row r="342" spans="1:2" ht="76.5" x14ac:dyDescent="0.2">
      <c r="A342" s="23" t="s">
        <v>28529</v>
      </c>
      <c r="B342" s="31"/>
    </row>
    <row r="343" spans="1:2" ht="51" x14ac:dyDescent="0.2">
      <c r="A343" s="23" t="s">
        <v>28530</v>
      </c>
      <c r="B343" s="31"/>
    </row>
    <row r="344" spans="1:2" x14ac:dyDescent="0.2">
      <c r="A344" s="23" t="s">
        <v>28531</v>
      </c>
      <c r="B344" s="31"/>
    </row>
    <row r="345" spans="1:2" x14ac:dyDescent="0.2">
      <c r="A345" s="23" t="s">
        <v>28511</v>
      </c>
      <c r="B345" s="31"/>
    </row>
    <row r="346" spans="1:2" ht="25.5" x14ac:dyDescent="0.2">
      <c r="A346" s="23" t="s">
        <v>28532</v>
      </c>
      <c r="B346" s="31"/>
    </row>
    <row r="347" spans="1:2" ht="38.25" x14ac:dyDescent="0.2">
      <c r="A347" s="23" t="s">
        <v>28533</v>
      </c>
      <c r="B347" s="31"/>
    </row>
    <row r="348" spans="1:2" ht="38.25" x14ac:dyDescent="0.2">
      <c r="A348" s="23" t="s">
        <v>28534</v>
      </c>
      <c r="B348" s="31"/>
    </row>
    <row r="349" spans="1:2" ht="38.25" x14ac:dyDescent="0.2">
      <c r="A349" s="23" t="s">
        <v>28534</v>
      </c>
      <c r="B349" s="31"/>
    </row>
    <row r="350" spans="1:2" ht="38.25" x14ac:dyDescent="0.2">
      <c r="A350" s="23" t="s">
        <v>28535</v>
      </c>
      <c r="B350" s="31"/>
    </row>
    <row r="351" spans="1:2" ht="38.25" x14ac:dyDescent="0.2">
      <c r="A351" s="23" t="s">
        <v>28536</v>
      </c>
      <c r="B351" s="31"/>
    </row>
    <row r="352" spans="1:2" x14ac:dyDescent="0.2">
      <c r="A352" s="23"/>
      <c r="B352" s="31"/>
    </row>
    <row r="353" spans="1:2" ht="51" x14ac:dyDescent="0.2">
      <c r="A353" s="23" t="s">
        <v>28537</v>
      </c>
      <c r="B353" s="31"/>
    </row>
    <row r="354" spans="1:2" x14ac:dyDescent="0.2">
      <c r="A354" s="23"/>
      <c r="B354" s="31"/>
    </row>
    <row r="355" spans="1:2" x14ac:dyDescent="0.2">
      <c r="A355" s="23"/>
      <c r="B355" s="31"/>
    </row>
    <row r="356" spans="1:2" ht="63.75" x14ac:dyDescent="0.2">
      <c r="A356" s="23" t="s">
        <v>28538</v>
      </c>
      <c r="B356" s="31"/>
    </row>
    <row r="357" spans="1:2" ht="51" x14ac:dyDescent="0.2">
      <c r="A357" s="23" t="s">
        <v>28539</v>
      </c>
      <c r="B357" s="31"/>
    </row>
    <row r="358" spans="1:2" ht="51" x14ac:dyDescent="0.2">
      <c r="A358" s="23" t="s">
        <v>28540</v>
      </c>
      <c r="B358" s="31"/>
    </row>
    <row r="359" spans="1:2" ht="51" x14ac:dyDescent="0.2">
      <c r="A359" s="23" t="s">
        <v>28539</v>
      </c>
      <c r="B359" s="31"/>
    </row>
    <row r="360" spans="1:2" ht="51" x14ac:dyDescent="0.2">
      <c r="A360" s="23" t="s">
        <v>28539</v>
      </c>
      <c r="B360" s="31"/>
    </row>
    <row r="361" spans="1:2" ht="51" x14ac:dyDescent="0.2">
      <c r="A361" s="23" t="s">
        <v>28539</v>
      </c>
      <c r="B361" s="31"/>
    </row>
    <row r="362" spans="1:2" ht="89.25" x14ac:dyDescent="0.2">
      <c r="A362" s="23" t="s">
        <v>28541</v>
      </c>
      <c r="B362" s="31"/>
    </row>
    <row r="363" spans="1:2" ht="63.75" x14ac:dyDescent="0.2">
      <c r="A363" s="23" t="s">
        <v>28542</v>
      </c>
      <c r="B363" s="31"/>
    </row>
    <row r="364" spans="1:2" ht="63.75" x14ac:dyDescent="0.2">
      <c r="A364" s="23" t="s">
        <v>28543</v>
      </c>
      <c r="B364" s="31"/>
    </row>
    <row r="365" spans="1:2" x14ac:dyDescent="0.2">
      <c r="A365" s="23" t="s">
        <v>28507</v>
      </c>
      <c r="B365" s="31"/>
    </row>
    <row r="366" spans="1:2" ht="38.25" x14ac:dyDescent="0.2">
      <c r="A366" s="23" t="s">
        <v>28508</v>
      </c>
      <c r="B366" s="31"/>
    </row>
    <row r="367" spans="1:2" ht="63.75" x14ac:dyDescent="0.2">
      <c r="A367" s="23" t="s">
        <v>28509</v>
      </c>
      <c r="B367" s="31"/>
    </row>
    <row r="368" spans="1:2" x14ac:dyDescent="0.2">
      <c r="A368" s="23" t="s">
        <v>28507</v>
      </c>
      <c r="B368" s="31"/>
    </row>
    <row r="369" spans="1:2" ht="63.75" x14ac:dyDescent="0.2">
      <c r="A369" s="23" t="s">
        <v>28509</v>
      </c>
      <c r="B369" s="31"/>
    </row>
    <row r="370" spans="1:2" ht="38.25" x14ac:dyDescent="0.2">
      <c r="A370" s="23" t="s">
        <v>28508</v>
      </c>
      <c r="B370" s="31"/>
    </row>
    <row r="371" spans="1:2" x14ac:dyDescent="0.2">
      <c r="A371" s="23" t="s">
        <v>28507</v>
      </c>
      <c r="B371" s="31"/>
    </row>
    <row r="372" spans="1:2" ht="63.75" x14ac:dyDescent="0.2">
      <c r="A372" s="23" t="s">
        <v>28509</v>
      </c>
      <c r="B372" s="31"/>
    </row>
    <row r="373" spans="1:2" ht="38.25" x14ac:dyDescent="0.2">
      <c r="A373" s="23" t="s">
        <v>28508</v>
      </c>
      <c r="B373" s="31"/>
    </row>
    <row r="374" spans="1:2" ht="114.75" x14ac:dyDescent="0.2">
      <c r="A374" s="23" t="s">
        <v>28544</v>
      </c>
      <c r="B374" s="31"/>
    </row>
    <row r="375" spans="1:2" ht="114.75" x14ac:dyDescent="0.2">
      <c r="A375" s="23" t="s">
        <v>28545</v>
      </c>
      <c r="B375" s="31"/>
    </row>
    <row r="376" spans="1:2" ht="38.25" x14ac:dyDescent="0.2">
      <c r="A376" s="23" t="s">
        <v>28546</v>
      </c>
      <c r="B376" s="31"/>
    </row>
    <row r="377" spans="1:2" ht="38.25" x14ac:dyDescent="0.2">
      <c r="A377" s="23" t="s">
        <v>28546</v>
      </c>
      <c r="B377" s="31"/>
    </row>
    <row r="378" spans="1:2" ht="25.5" x14ac:dyDescent="0.2">
      <c r="A378" s="23" t="s">
        <v>28518</v>
      </c>
      <c r="B378" s="31"/>
    </row>
    <row r="379" spans="1:2" ht="102" x14ac:dyDescent="0.2">
      <c r="A379" s="23" t="s">
        <v>28500</v>
      </c>
      <c r="B379" s="31"/>
    </row>
    <row r="380" spans="1:2" ht="102" x14ac:dyDescent="0.2">
      <c r="A380" s="23" t="s">
        <v>28500</v>
      </c>
      <c r="B380" s="31"/>
    </row>
    <row r="381" spans="1:2" ht="76.5" x14ac:dyDescent="0.2">
      <c r="A381" s="23" t="s">
        <v>28547</v>
      </c>
      <c r="B381" s="31"/>
    </row>
    <row r="382" spans="1:2" ht="114.75" x14ac:dyDescent="0.2">
      <c r="A382" s="23" t="s">
        <v>28548</v>
      </c>
      <c r="B382" s="31"/>
    </row>
    <row r="383" spans="1:2" ht="102" x14ac:dyDescent="0.2">
      <c r="A383" s="23" t="s">
        <v>28549</v>
      </c>
      <c r="B383" s="31"/>
    </row>
    <row r="384" spans="1:2" ht="51" x14ac:dyDescent="0.2">
      <c r="A384" s="23" t="s">
        <v>28550</v>
      </c>
      <c r="B384" s="31"/>
    </row>
    <row r="385" spans="1:2" x14ac:dyDescent="0.2">
      <c r="A385" s="23" t="s">
        <v>28551</v>
      </c>
      <c r="B385" s="31"/>
    </row>
    <row r="386" spans="1:2" ht="63.75" x14ac:dyDescent="0.2">
      <c r="A386" s="23" t="s">
        <v>28552</v>
      </c>
      <c r="B386" s="31"/>
    </row>
    <row r="387" spans="1:2" ht="63.75" x14ac:dyDescent="0.2">
      <c r="A387" s="23" t="s">
        <v>28553</v>
      </c>
      <c r="B387" s="31"/>
    </row>
    <row r="388" spans="1:2" ht="114.75" x14ac:dyDescent="0.2">
      <c r="A388" s="23" t="s">
        <v>191</v>
      </c>
      <c r="B388" s="31"/>
    </row>
    <row r="389" spans="1:2" ht="63.75" x14ac:dyDescent="0.2">
      <c r="A389" s="23" t="s">
        <v>28554</v>
      </c>
      <c r="B389" s="31"/>
    </row>
    <row r="390" spans="1:2" ht="63.75" x14ac:dyDescent="0.2">
      <c r="A390" s="23" t="s">
        <v>28555</v>
      </c>
      <c r="B390" s="31"/>
    </row>
    <row r="391" spans="1:2" ht="63.75" x14ac:dyDescent="0.2">
      <c r="A391" s="23" t="s">
        <v>28556</v>
      </c>
      <c r="B391" s="31"/>
    </row>
    <row r="392" spans="1:2" ht="102" x14ac:dyDescent="0.2">
      <c r="A392" s="23" t="s">
        <v>28296</v>
      </c>
      <c r="B392" s="31"/>
    </row>
    <row r="393" spans="1:2" ht="38.25" x14ac:dyDescent="0.2">
      <c r="A393" s="23" t="s">
        <v>28557</v>
      </c>
      <c r="B393" s="31"/>
    </row>
    <row r="394" spans="1:2" ht="102" x14ac:dyDescent="0.2">
      <c r="A394" s="23" t="s">
        <v>28558</v>
      </c>
      <c r="B394" s="31"/>
    </row>
    <row r="395" spans="1:2" ht="102" x14ac:dyDescent="0.2">
      <c r="A395" s="23" t="s">
        <v>28296</v>
      </c>
      <c r="B395" s="31"/>
    </row>
    <row r="396" spans="1:2" ht="102" x14ac:dyDescent="0.2">
      <c r="A396" s="23" t="s">
        <v>28559</v>
      </c>
      <c r="B396" s="31"/>
    </row>
    <row r="397" spans="1:2" ht="51" x14ac:dyDescent="0.2">
      <c r="A397" s="23" t="s">
        <v>28560</v>
      </c>
      <c r="B397" s="31"/>
    </row>
    <row r="398" spans="1:2" ht="114.75" x14ac:dyDescent="0.2">
      <c r="A398" s="23" t="s">
        <v>28561</v>
      </c>
      <c r="B398" s="31"/>
    </row>
    <row r="399" spans="1:2" ht="102" x14ac:dyDescent="0.2">
      <c r="A399" s="23" t="s">
        <v>28562</v>
      </c>
      <c r="B399" s="31"/>
    </row>
    <row r="400" spans="1:2" ht="38.25" x14ac:dyDescent="0.2">
      <c r="A400" s="23" t="s">
        <v>28563</v>
      </c>
      <c r="B400" s="31"/>
    </row>
    <row r="401" spans="1:2" ht="102" x14ac:dyDescent="0.2">
      <c r="A401" s="23" t="s">
        <v>28564</v>
      </c>
      <c r="B401" s="31"/>
    </row>
    <row r="402" spans="1:2" ht="38.25" x14ac:dyDescent="0.2">
      <c r="A402" s="23" t="s">
        <v>28565</v>
      </c>
      <c r="B402" s="31"/>
    </row>
    <row r="403" spans="1:2" ht="25.5" x14ac:dyDescent="0.2">
      <c r="A403" s="23" t="s">
        <v>28566</v>
      </c>
      <c r="B403" s="31"/>
    </row>
    <row r="404" spans="1:2" ht="63.75" x14ac:dyDescent="0.2">
      <c r="A404" s="23" t="s">
        <v>28567</v>
      </c>
      <c r="B404" s="31"/>
    </row>
    <row r="405" spans="1:2" ht="76.5" x14ac:dyDescent="0.2">
      <c r="A405" s="23" t="s">
        <v>28568</v>
      </c>
      <c r="B405" s="31"/>
    </row>
    <row r="406" spans="1:2" ht="25.5" x14ac:dyDescent="0.2">
      <c r="A406" s="23" t="s">
        <v>28569</v>
      </c>
      <c r="B406" s="31"/>
    </row>
    <row r="407" spans="1:2" x14ac:dyDescent="0.2">
      <c r="A407" s="23"/>
      <c r="B407" s="31"/>
    </row>
    <row r="408" spans="1:2" x14ac:dyDescent="0.2">
      <c r="A408" s="23" t="s">
        <v>28501</v>
      </c>
      <c r="B408" s="31"/>
    </row>
    <row r="409" spans="1:2" x14ac:dyDescent="0.2">
      <c r="A409" s="23"/>
      <c r="B409" s="31"/>
    </row>
    <row r="410" spans="1:2" x14ac:dyDescent="0.2">
      <c r="A410" s="23" t="s">
        <v>28570</v>
      </c>
      <c r="B410" s="31"/>
    </row>
    <row r="411" spans="1:2" x14ac:dyDescent="0.2">
      <c r="A411" s="23" t="s">
        <v>28501</v>
      </c>
      <c r="B411" s="31"/>
    </row>
    <row r="412" spans="1:2" x14ac:dyDescent="0.2">
      <c r="A412" s="23" t="s">
        <v>28501</v>
      </c>
      <c r="B412" s="31"/>
    </row>
    <row r="413" spans="1:2" ht="38.25" x14ac:dyDescent="0.2">
      <c r="A413" s="23" t="s">
        <v>28519</v>
      </c>
      <c r="B413" s="31"/>
    </row>
    <row r="414" spans="1:2" ht="51" x14ac:dyDescent="0.2">
      <c r="A414" s="23" t="s">
        <v>28571</v>
      </c>
      <c r="B414" s="31"/>
    </row>
    <row r="415" spans="1:2" ht="38.25" x14ac:dyDescent="0.2">
      <c r="A415" s="23" t="s">
        <v>28572</v>
      </c>
      <c r="B415" s="31"/>
    </row>
    <row r="416" spans="1:2" x14ac:dyDescent="0.2">
      <c r="A416" s="23" t="s">
        <v>28573</v>
      </c>
      <c r="B416" s="31"/>
    </row>
    <row r="417" spans="1:2" ht="102" x14ac:dyDescent="0.2">
      <c r="A417" s="23" t="s">
        <v>28574</v>
      </c>
      <c r="B417" s="31"/>
    </row>
    <row r="418" spans="1:2" ht="102" x14ac:dyDescent="0.2">
      <c r="A418" s="23" t="s">
        <v>28574</v>
      </c>
      <c r="B418" s="31"/>
    </row>
    <row r="419" spans="1:2" ht="63.75" x14ac:dyDescent="0.2">
      <c r="A419" s="23" t="s">
        <v>28575</v>
      </c>
      <c r="B419" s="31"/>
    </row>
    <row r="420" spans="1:2" ht="102" x14ac:dyDescent="0.2">
      <c r="A420" s="23" t="s">
        <v>28576</v>
      </c>
      <c r="B420" s="31"/>
    </row>
    <row r="421" spans="1:2" x14ac:dyDescent="0.2">
      <c r="A421" s="23" t="s">
        <v>28292</v>
      </c>
      <c r="B421" s="31"/>
    </row>
    <row r="422" spans="1:2" x14ac:dyDescent="0.2">
      <c r="A422" s="23" t="s">
        <v>28577</v>
      </c>
      <c r="B422" s="31"/>
    </row>
    <row r="423" spans="1:2" ht="63.75" x14ac:dyDescent="0.2">
      <c r="A423" s="23" t="s">
        <v>28495</v>
      </c>
      <c r="B423" s="31"/>
    </row>
    <row r="424" spans="1:2" ht="102" x14ac:dyDescent="0.2">
      <c r="A424" s="23" t="s">
        <v>28578</v>
      </c>
      <c r="B424" s="31"/>
    </row>
    <row r="425" spans="1:2" ht="63.75" x14ac:dyDescent="0.2">
      <c r="A425" s="23" t="s">
        <v>28496</v>
      </c>
      <c r="B425" s="31"/>
    </row>
    <row r="426" spans="1:2" ht="38.25" x14ac:dyDescent="0.2">
      <c r="A426" s="23" t="s">
        <v>28579</v>
      </c>
      <c r="B426" s="31"/>
    </row>
    <row r="427" spans="1:2" ht="38.25" x14ac:dyDescent="0.2">
      <c r="A427" s="23" t="s">
        <v>28519</v>
      </c>
      <c r="B427" s="31"/>
    </row>
    <row r="428" spans="1:2" ht="25.5" x14ac:dyDescent="0.2">
      <c r="A428" s="23" t="s">
        <v>28580</v>
      </c>
      <c r="B428" s="31"/>
    </row>
    <row r="429" spans="1:2" ht="51" x14ac:dyDescent="0.2">
      <c r="A429" s="23" t="s">
        <v>28581</v>
      </c>
      <c r="B429" s="31"/>
    </row>
    <row r="430" spans="1:2" ht="89.25" x14ac:dyDescent="0.2">
      <c r="A430" s="23" t="s">
        <v>28582</v>
      </c>
      <c r="B430" s="31"/>
    </row>
    <row r="431" spans="1:2" ht="76.5" x14ac:dyDescent="0.2">
      <c r="A431" s="23" t="s">
        <v>28583</v>
      </c>
      <c r="B431" s="31"/>
    </row>
    <row r="432" spans="1:2" ht="63.75" x14ac:dyDescent="0.2">
      <c r="A432" s="23" t="s">
        <v>28584</v>
      </c>
      <c r="B432" s="31"/>
    </row>
    <row r="433" spans="1:2" ht="51" x14ac:dyDescent="0.2">
      <c r="A433" s="23" t="s">
        <v>28585</v>
      </c>
      <c r="B433" s="31"/>
    </row>
    <row r="434" spans="1:2" x14ac:dyDescent="0.2">
      <c r="A434" s="23"/>
      <c r="B434" s="31"/>
    </row>
    <row r="435" spans="1:2" ht="25.5" x14ac:dyDescent="0.2">
      <c r="A435" s="23" t="s">
        <v>28524</v>
      </c>
      <c r="B435" s="31"/>
    </row>
    <row r="436" spans="1:2" ht="114.75" x14ac:dyDescent="0.2">
      <c r="A436" s="23" t="s">
        <v>28586</v>
      </c>
      <c r="B436" s="31"/>
    </row>
    <row r="437" spans="1:2" ht="102" x14ac:dyDescent="0.2">
      <c r="A437" s="23" t="s">
        <v>28587</v>
      </c>
      <c r="B437" s="31"/>
    </row>
    <row r="438" spans="1:2" ht="51" x14ac:dyDescent="0.2">
      <c r="A438" s="23" t="s">
        <v>28588</v>
      </c>
      <c r="B438" s="31"/>
    </row>
    <row r="439" spans="1:2" ht="63.75" x14ac:dyDescent="0.2">
      <c r="A439" s="23" t="s">
        <v>28589</v>
      </c>
      <c r="B439" s="31"/>
    </row>
    <row r="440" spans="1:2" ht="51" x14ac:dyDescent="0.2">
      <c r="A440" s="23" t="s">
        <v>28504</v>
      </c>
      <c r="B440" s="31"/>
    </row>
    <row r="441" spans="1:2" ht="51" x14ac:dyDescent="0.2">
      <c r="A441" s="23" t="s">
        <v>28504</v>
      </c>
      <c r="B441" s="31"/>
    </row>
    <row r="442" spans="1:2" ht="51" x14ac:dyDescent="0.2">
      <c r="A442" s="23" t="s">
        <v>28504</v>
      </c>
      <c r="B442" s="31"/>
    </row>
    <row r="443" spans="1:2" ht="51" x14ac:dyDescent="0.2">
      <c r="A443" s="23" t="s">
        <v>28504</v>
      </c>
      <c r="B443" s="31"/>
    </row>
    <row r="444" spans="1:2" ht="51" x14ac:dyDescent="0.2">
      <c r="A444" s="23" t="s">
        <v>28590</v>
      </c>
      <c r="B444" s="31"/>
    </row>
    <row r="445" spans="1:2" x14ac:dyDescent="0.2">
      <c r="A445" s="23" t="s">
        <v>28511</v>
      </c>
      <c r="B445" s="31"/>
    </row>
    <row r="446" spans="1:2" ht="38.25" x14ac:dyDescent="0.2">
      <c r="A446" s="23" t="s">
        <v>28591</v>
      </c>
      <c r="B446" s="31"/>
    </row>
    <row r="447" spans="1:2" ht="38.25" x14ac:dyDescent="0.2">
      <c r="A447" s="23" t="s">
        <v>28591</v>
      </c>
      <c r="B447" s="31"/>
    </row>
    <row r="448" spans="1:2" ht="25.5" x14ac:dyDescent="0.2">
      <c r="A448" s="23" t="s">
        <v>28592</v>
      </c>
      <c r="B448" s="31"/>
    </row>
    <row r="449" spans="1:2" x14ac:dyDescent="0.2">
      <c r="A449" s="23" t="s">
        <v>28593</v>
      </c>
      <c r="B449" s="31"/>
    </row>
    <row r="450" spans="1:2" x14ac:dyDescent="0.2">
      <c r="A450" s="23" t="s">
        <v>28511</v>
      </c>
      <c r="B450" s="31"/>
    </row>
    <row r="451" spans="1:2" ht="38.25" x14ac:dyDescent="0.2">
      <c r="A451" s="23" t="s">
        <v>28394</v>
      </c>
      <c r="B451" s="31"/>
    </row>
    <row r="452" spans="1:2" ht="38.25" x14ac:dyDescent="0.2">
      <c r="A452" s="23" t="s">
        <v>28594</v>
      </c>
      <c r="B452" s="31"/>
    </row>
    <row r="453" spans="1:2" x14ac:dyDescent="0.2">
      <c r="A453" s="23" t="s">
        <v>28595</v>
      </c>
      <c r="B453" s="31"/>
    </row>
    <row r="454" spans="1:2" ht="38.25" x14ac:dyDescent="0.2">
      <c r="A454" s="23" t="s">
        <v>28596</v>
      </c>
      <c r="B454" s="31"/>
    </row>
    <row r="455" spans="1:2" x14ac:dyDescent="0.2">
      <c r="A455" s="23"/>
      <c r="B455" s="31"/>
    </row>
    <row r="456" spans="1:2" ht="51" x14ac:dyDescent="0.2">
      <c r="A456" s="23" t="s">
        <v>28539</v>
      </c>
      <c r="B456" s="31"/>
    </row>
    <row r="457" spans="1:2" ht="51" x14ac:dyDescent="0.2">
      <c r="A457" s="23" t="s">
        <v>28539</v>
      </c>
      <c r="B457" s="31"/>
    </row>
    <row r="458" spans="1:2" ht="89.25" x14ac:dyDescent="0.2">
      <c r="A458" s="23" t="s">
        <v>28597</v>
      </c>
      <c r="B458" s="31"/>
    </row>
    <row r="459" spans="1:2" ht="89.25" x14ac:dyDescent="0.2">
      <c r="A459" s="23" t="s">
        <v>28598</v>
      </c>
      <c r="B459" s="31"/>
    </row>
    <row r="460" spans="1:2" ht="63.75" x14ac:dyDescent="0.2">
      <c r="A460" s="23" t="s">
        <v>28599</v>
      </c>
      <c r="B460" s="31"/>
    </row>
    <row r="461" spans="1:2" ht="114.75" x14ac:dyDescent="0.2">
      <c r="A461" s="23" t="s">
        <v>28600</v>
      </c>
      <c r="B461" s="31"/>
    </row>
    <row r="462" spans="1:2" ht="102" x14ac:dyDescent="0.2">
      <c r="A462" s="23" t="s">
        <v>28601</v>
      </c>
      <c r="B462" s="31"/>
    </row>
    <row r="463" spans="1:2" ht="102" x14ac:dyDescent="0.2">
      <c r="A463" s="23" t="s">
        <v>28500</v>
      </c>
      <c r="B463" s="31"/>
    </row>
    <row r="464" spans="1:2" ht="114.75" x14ac:dyDescent="0.2">
      <c r="A464" s="23" t="s">
        <v>28602</v>
      </c>
      <c r="B464" s="31"/>
    </row>
    <row r="465" spans="1:2" ht="76.5" x14ac:dyDescent="0.2">
      <c r="A465" s="23" t="s">
        <v>28547</v>
      </c>
      <c r="B465" s="31"/>
    </row>
    <row r="466" spans="1:2" ht="114.75" x14ac:dyDescent="0.2">
      <c r="A466" s="23" t="s">
        <v>28603</v>
      </c>
      <c r="B466" s="31"/>
    </row>
    <row r="467" spans="1:2" ht="76.5" x14ac:dyDescent="0.2">
      <c r="A467" s="23" t="s">
        <v>28604</v>
      </c>
      <c r="B467" s="31"/>
    </row>
    <row r="468" spans="1:2" ht="38.25" x14ac:dyDescent="0.2">
      <c r="A468" s="23" t="s">
        <v>28605</v>
      </c>
      <c r="B468" s="31"/>
    </row>
    <row r="469" spans="1:2" ht="38.25" x14ac:dyDescent="0.2">
      <c r="A469" s="23" t="s">
        <v>28606</v>
      </c>
      <c r="B469" s="31"/>
    </row>
    <row r="470" spans="1:2" ht="38.25" x14ac:dyDescent="0.2">
      <c r="A470" s="23" t="s">
        <v>28607</v>
      </c>
      <c r="B470" s="31"/>
    </row>
    <row r="471" spans="1:2" x14ac:dyDescent="0.2">
      <c r="A471" s="23" t="s">
        <v>28608</v>
      </c>
      <c r="B471" s="31"/>
    </row>
    <row r="472" spans="1:2" ht="63.75" x14ac:dyDescent="0.2">
      <c r="A472" s="23" t="s">
        <v>28609</v>
      </c>
      <c r="B472" s="31"/>
    </row>
    <row r="473" spans="1:2" ht="63.75" x14ac:dyDescent="0.2">
      <c r="A473" s="23" t="s">
        <v>28609</v>
      </c>
      <c r="B473" s="31"/>
    </row>
    <row r="474" spans="1:2" x14ac:dyDescent="0.2">
      <c r="A474" s="23" t="s">
        <v>28593</v>
      </c>
      <c r="B474" s="31"/>
    </row>
    <row r="475" spans="1:2" x14ac:dyDescent="0.2">
      <c r="A475" s="23" t="s">
        <v>28593</v>
      </c>
      <c r="B475" s="31"/>
    </row>
    <row r="476" spans="1:2" ht="114.75" x14ac:dyDescent="0.2">
      <c r="A476" s="23" t="s">
        <v>28600</v>
      </c>
      <c r="B476" s="31"/>
    </row>
    <row r="477" spans="1:2" ht="63.75" x14ac:dyDescent="0.2">
      <c r="A477" s="23" t="s">
        <v>28610</v>
      </c>
      <c r="B477" s="31"/>
    </row>
    <row r="478" spans="1:2" ht="63.75" x14ac:dyDescent="0.2">
      <c r="A478" s="23" t="s">
        <v>28496</v>
      </c>
      <c r="B478" s="31"/>
    </row>
    <row r="479" spans="1:2" ht="89.25" x14ac:dyDescent="0.2">
      <c r="A479" s="23" t="s">
        <v>28611</v>
      </c>
      <c r="B479" s="31"/>
    </row>
    <row r="480" spans="1:2" x14ac:dyDescent="0.2">
      <c r="A480" s="23" t="s">
        <v>28612</v>
      </c>
      <c r="B480" s="31"/>
    </row>
    <row r="481" spans="1:2" ht="25.5" x14ac:dyDescent="0.2">
      <c r="A481" s="23" t="s">
        <v>28613</v>
      </c>
      <c r="B481" s="31"/>
    </row>
    <row r="482" spans="1:2" x14ac:dyDescent="0.2">
      <c r="A482" s="23" t="s">
        <v>28614</v>
      </c>
      <c r="B482" s="31"/>
    </row>
    <row r="483" spans="1:2" x14ac:dyDescent="0.2">
      <c r="A483" s="23" t="s">
        <v>28615</v>
      </c>
      <c r="B483" s="31"/>
    </row>
    <row r="484" spans="1:2" x14ac:dyDescent="0.2">
      <c r="A484" s="23" t="s">
        <v>28615</v>
      </c>
      <c r="B484" s="31"/>
    </row>
    <row r="485" spans="1:2" x14ac:dyDescent="0.2">
      <c r="A485" s="23"/>
      <c r="B485" s="31"/>
    </row>
    <row r="486" spans="1:2" x14ac:dyDescent="0.2">
      <c r="A486" s="23"/>
      <c r="B486" s="31"/>
    </row>
    <row r="487" spans="1:2" ht="25.5" x14ac:dyDescent="0.2">
      <c r="A487" s="23" t="s">
        <v>28616</v>
      </c>
      <c r="B487" s="31"/>
    </row>
    <row r="488" spans="1:2" ht="38.25" x14ac:dyDescent="0.2">
      <c r="A488" s="23" t="s">
        <v>28617</v>
      </c>
      <c r="B488" s="31"/>
    </row>
    <row r="489" spans="1:2" ht="38.25" x14ac:dyDescent="0.2">
      <c r="A489" s="23" t="s">
        <v>28617</v>
      </c>
      <c r="B489" s="31"/>
    </row>
    <row r="490" spans="1:2" ht="38.25" x14ac:dyDescent="0.2">
      <c r="A490" s="23" t="s">
        <v>28617</v>
      </c>
      <c r="B490" s="31"/>
    </row>
    <row r="491" spans="1:2" ht="38.25" x14ac:dyDescent="0.2">
      <c r="A491" s="23" t="s">
        <v>28617</v>
      </c>
      <c r="B491" s="31"/>
    </row>
    <row r="492" spans="1:2" x14ac:dyDescent="0.2">
      <c r="A492" s="23"/>
      <c r="B492" s="31"/>
    </row>
    <row r="493" spans="1:2" x14ac:dyDescent="0.2">
      <c r="A493" s="23"/>
      <c r="B493" s="31"/>
    </row>
    <row r="494" spans="1:2" x14ac:dyDescent="0.2">
      <c r="A494" s="23" t="s">
        <v>28618</v>
      </c>
      <c r="B494" s="31"/>
    </row>
    <row r="495" spans="1:2" x14ac:dyDescent="0.2">
      <c r="A495" s="23"/>
      <c r="B495" s="31"/>
    </row>
    <row r="496" spans="1:2" x14ac:dyDescent="0.2">
      <c r="A496" s="23"/>
      <c r="B496" s="31"/>
    </row>
    <row r="497" spans="1:2" x14ac:dyDescent="0.2">
      <c r="A497" s="23" t="s">
        <v>28619</v>
      </c>
      <c r="B497" s="31"/>
    </row>
    <row r="498" spans="1:2" x14ac:dyDescent="0.2">
      <c r="A498" s="23" t="s">
        <v>28620</v>
      </c>
      <c r="B498" s="31"/>
    </row>
    <row r="499" spans="1:2" ht="25.5" x14ac:dyDescent="0.2">
      <c r="A499" s="23" t="s">
        <v>28621</v>
      </c>
      <c r="B499" s="31"/>
    </row>
    <row r="500" spans="1:2" x14ac:dyDescent="0.2">
      <c r="A500" s="23"/>
      <c r="B500" s="31"/>
    </row>
    <row r="501" spans="1:2" x14ac:dyDescent="0.2">
      <c r="A501" s="23"/>
      <c r="B501" s="31"/>
    </row>
    <row r="502" spans="1:2" x14ac:dyDescent="0.2">
      <c r="A502" s="23"/>
      <c r="B502" s="31"/>
    </row>
    <row r="503" spans="1:2" x14ac:dyDescent="0.2">
      <c r="A503" s="23"/>
      <c r="B503" s="31"/>
    </row>
    <row r="504" spans="1:2" x14ac:dyDescent="0.2">
      <c r="A504" s="23"/>
      <c r="B504" s="31"/>
    </row>
    <row r="505" spans="1:2" x14ac:dyDescent="0.2">
      <c r="A505" s="23"/>
      <c r="B505" s="31"/>
    </row>
    <row r="506" spans="1:2" ht="25.5" x14ac:dyDescent="0.2">
      <c r="A506" s="23" t="s">
        <v>28622</v>
      </c>
      <c r="B506" s="31"/>
    </row>
    <row r="507" spans="1:2" x14ac:dyDescent="0.2">
      <c r="A507" s="23"/>
      <c r="B507" s="31"/>
    </row>
    <row r="508" spans="1:2" x14ac:dyDescent="0.2">
      <c r="A508" s="23" t="s">
        <v>28623</v>
      </c>
      <c r="B508" s="31"/>
    </row>
    <row r="509" spans="1:2" x14ac:dyDescent="0.2">
      <c r="A509" s="23" t="s">
        <v>28624</v>
      </c>
      <c r="B509" s="31"/>
    </row>
    <row r="510" spans="1:2" ht="25.5" x14ac:dyDescent="0.2">
      <c r="A510" s="23" t="s">
        <v>28625</v>
      </c>
      <c r="B510" s="31"/>
    </row>
    <row r="511" spans="1:2" ht="38.25" x14ac:dyDescent="0.2">
      <c r="A511" s="23" t="s">
        <v>28626</v>
      </c>
      <c r="B511" s="31"/>
    </row>
    <row r="512" spans="1:2" ht="63.75" x14ac:dyDescent="0.2">
      <c r="A512" s="23" t="s">
        <v>28627</v>
      </c>
      <c r="B512" s="31"/>
    </row>
    <row r="513" spans="1:2" ht="63.75" x14ac:dyDescent="0.2">
      <c r="A513" s="23" t="s">
        <v>28627</v>
      </c>
      <c r="B513" s="31"/>
    </row>
    <row r="514" spans="1:2" ht="63.75" x14ac:dyDescent="0.2">
      <c r="A514" s="23" t="s">
        <v>28628</v>
      </c>
      <c r="B514" s="31"/>
    </row>
    <row r="515" spans="1:2" ht="63.75" x14ac:dyDescent="0.2">
      <c r="A515" s="23" t="s">
        <v>28628</v>
      </c>
      <c r="B515" s="31"/>
    </row>
    <row r="516" spans="1:2" x14ac:dyDescent="0.2">
      <c r="A516" s="23"/>
      <c r="B516" s="31"/>
    </row>
    <row r="517" spans="1:2" x14ac:dyDescent="0.2">
      <c r="A517" s="23" t="s">
        <v>28629</v>
      </c>
      <c r="B517" s="31"/>
    </row>
    <row r="518" spans="1:2" x14ac:dyDescent="0.2">
      <c r="A518" s="23" t="s">
        <v>28630</v>
      </c>
      <c r="B518" s="31"/>
    </row>
    <row r="519" spans="1:2" x14ac:dyDescent="0.2">
      <c r="A519" s="23" t="s">
        <v>28631</v>
      </c>
      <c r="B519" s="31"/>
    </row>
    <row r="520" spans="1:2" ht="51" x14ac:dyDescent="0.2">
      <c r="A520" s="23" t="s">
        <v>28632</v>
      </c>
      <c r="B520" s="31"/>
    </row>
    <row r="521" spans="1:2" ht="51" x14ac:dyDescent="0.2">
      <c r="A521" s="23" t="s">
        <v>28632</v>
      </c>
      <c r="B521" s="31"/>
    </row>
    <row r="522" spans="1:2" ht="51" x14ac:dyDescent="0.2">
      <c r="A522" s="23" t="s">
        <v>28633</v>
      </c>
      <c r="B522" s="31"/>
    </row>
    <row r="523" spans="1:2" x14ac:dyDescent="0.2">
      <c r="A523" s="23" t="s">
        <v>28634</v>
      </c>
      <c r="B523" s="31"/>
    </row>
    <row r="524" spans="1:2" x14ac:dyDescent="0.2">
      <c r="A524" s="23" t="s">
        <v>28634</v>
      </c>
      <c r="B524" s="31"/>
    </row>
    <row r="525" spans="1:2" x14ac:dyDescent="0.2">
      <c r="A525" s="23" t="s">
        <v>28635</v>
      </c>
      <c r="B525" s="31"/>
    </row>
    <row r="526" spans="1:2" x14ac:dyDescent="0.2">
      <c r="A526" s="23"/>
      <c r="B526" s="31"/>
    </row>
    <row r="527" spans="1:2" x14ac:dyDescent="0.2">
      <c r="A527" s="23" t="s">
        <v>28636</v>
      </c>
      <c r="B527" s="31"/>
    </row>
    <row r="528" spans="1:2" x14ac:dyDescent="0.2">
      <c r="A528" s="23" t="s">
        <v>28637</v>
      </c>
      <c r="B528" s="31"/>
    </row>
    <row r="529" spans="1:2" x14ac:dyDescent="0.2">
      <c r="A529" s="23" t="s">
        <v>28638</v>
      </c>
      <c r="B529" s="31"/>
    </row>
    <row r="530" spans="1:2" x14ac:dyDescent="0.2">
      <c r="A530" s="23"/>
      <c r="B530" s="31"/>
    </row>
    <row r="531" spans="1:2" x14ac:dyDescent="0.2">
      <c r="A531" s="23"/>
      <c r="B531" s="31"/>
    </row>
    <row r="532" spans="1:2" x14ac:dyDescent="0.2">
      <c r="A532" s="23"/>
      <c r="B532" s="31"/>
    </row>
    <row r="533" spans="1:2" x14ac:dyDescent="0.2">
      <c r="A533" s="23" t="s">
        <v>28639</v>
      </c>
      <c r="B533" s="31"/>
    </row>
    <row r="534" spans="1:2" x14ac:dyDescent="0.2">
      <c r="A534" s="23" t="s">
        <v>28638</v>
      </c>
      <c r="B534" s="31"/>
    </row>
    <row r="535" spans="1:2" ht="76.5" x14ac:dyDescent="0.2">
      <c r="A535" s="23" t="s">
        <v>28640</v>
      </c>
      <c r="B535" s="31"/>
    </row>
    <row r="536" spans="1:2" x14ac:dyDescent="0.2">
      <c r="A536" s="23" t="s">
        <v>28641</v>
      </c>
      <c r="B536" s="31"/>
    </row>
    <row r="537" spans="1:2" x14ac:dyDescent="0.2">
      <c r="A537" s="23" t="s">
        <v>28641</v>
      </c>
      <c r="B537" s="31"/>
    </row>
    <row r="538" spans="1:2" ht="38.25" x14ac:dyDescent="0.2">
      <c r="A538" s="23" t="s">
        <v>28642</v>
      </c>
      <c r="B538" s="31"/>
    </row>
    <row r="539" spans="1:2" ht="38.25" x14ac:dyDescent="0.2">
      <c r="A539" s="23" t="s">
        <v>28642</v>
      </c>
      <c r="B539" s="31"/>
    </row>
    <row r="540" spans="1:2" x14ac:dyDescent="0.2">
      <c r="A540" s="23"/>
      <c r="B540" s="31"/>
    </row>
    <row r="541" spans="1:2" x14ac:dyDescent="0.2">
      <c r="A541" s="23"/>
      <c r="B541" s="31"/>
    </row>
    <row r="542" spans="1:2" x14ac:dyDescent="0.2">
      <c r="A542" s="23" t="s">
        <v>28643</v>
      </c>
      <c r="B542" s="31"/>
    </row>
    <row r="543" spans="1:2" x14ac:dyDescent="0.2">
      <c r="A543" s="23" t="s">
        <v>28643</v>
      </c>
      <c r="B543" s="31"/>
    </row>
    <row r="544" spans="1:2" x14ac:dyDescent="0.2">
      <c r="A544" s="23" t="s">
        <v>28644</v>
      </c>
      <c r="B544" s="31"/>
    </row>
    <row r="545" spans="1:2" ht="25.5" x14ac:dyDescent="0.2">
      <c r="A545" s="23" t="s">
        <v>28645</v>
      </c>
      <c r="B545" s="31"/>
    </row>
    <row r="546" spans="1:2" x14ac:dyDescent="0.2">
      <c r="A546" s="23"/>
      <c r="B546" s="31"/>
    </row>
    <row r="547" spans="1:2" x14ac:dyDescent="0.2">
      <c r="A547" s="23"/>
      <c r="B547" s="31"/>
    </row>
    <row r="548" spans="1:2" ht="102" x14ac:dyDescent="0.2">
      <c r="A548" s="23" t="s">
        <v>28646</v>
      </c>
      <c r="B548" s="31"/>
    </row>
    <row r="549" spans="1:2" x14ac:dyDescent="0.2">
      <c r="A549" s="23"/>
      <c r="B549" s="31"/>
    </row>
    <row r="550" spans="1:2" ht="102" x14ac:dyDescent="0.2">
      <c r="A550" s="23" t="s">
        <v>28305</v>
      </c>
      <c r="B550" s="31"/>
    </row>
    <row r="551" spans="1:2" x14ac:dyDescent="0.2">
      <c r="A551" s="23" t="s">
        <v>28647</v>
      </c>
      <c r="B551" s="31"/>
    </row>
    <row r="552" spans="1:2" x14ac:dyDescent="0.2">
      <c r="A552" s="23" t="s">
        <v>28648</v>
      </c>
      <c r="B552" s="31"/>
    </row>
    <row r="553" spans="1:2" x14ac:dyDescent="0.2">
      <c r="A553" s="23"/>
      <c r="B553" s="31"/>
    </row>
    <row r="554" spans="1:2" x14ac:dyDescent="0.2">
      <c r="A554" s="23"/>
      <c r="B554" s="31"/>
    </row>
    <row r="555" spans="1:2" x14ac:dyDescent="0.2">
      <c r="A555" s="23"/>
      <c r="B555" s="31"/>
    </row>
    <row r="556" spans="1:2" x14ac:dyDescent="0.2">
      <c r="A556" s="23" t="s">
        <v>28649</v>
      </c>
      <c r="B556" s="31"/>
    </row>
    <row r="557" spans="1:2" x14ac:dyDescent="0.2">
      <c r="A557" s="23" t="s">
        <v>28649</v>
      </c>
      <c r="B557" s="31"/>
    </row>
    <row r="558" spans="1:2" ht="63.75" x14ac:dyDescent="0.2">
      <c r="A558" s="23" t="s">
        <v>28650</v>
      </c>
      <c r="B558" s="31"/>
    </row>
    <row r="559" spans="1:2" ht="51" x14ac:dyDescent="0.2">
      <c r="A559" s="23" t="s">
        <v>28651</v>
      </c>
      <c r="B559" s="31"/>
    </row>
    <row r="560" spans="1:2" ht="25.5" x14ac:dyDescent="0.2">
      <c r="A560" s="23" t="s">
        <v>28652</v>
      </c>
      <c r="B560" s="31"/>
    </row>
    <row r="561" spans="1:2" ht="38.25" x14ac:dyDescent="0.2">
      <c r="A561" s="23" t="s">
        <v>28653</v>
      </c>
      <c r="B561" s="31"/>
    </row>
    <row r="562" spans="1:2" ht="76.5" x14ac:dyDescent="0.2">
      <c r="A562" s="23" t="s">
        <v>28654</v>
      </c>
      <c r="B562" s="31"/>
    </row>
    <row r="563" spans="1:2" ht="38.25" x14ac:dyDescent="0.2">
      <c r="A563" s="23" t="s">
        <v>28653</v>
      </c>
      <c r="B563" s="31"/>
    </row>
    <row r="564" spans="1:2" ht="38.25" x14ac:dyDescent="0.2">
      <c r="A564" s="23" t="s">
        <v>28655</v>
      </c>
      <c r="B564" s="31"/>
    </row>
    <row r="565" spans="1:2" ht="38.25" x14ac:dyDescent="0.2">
      <c r="A565" s="23" t="s">
        <v>28656</v>
      </c>
      <c r="B565" s="31"/>
    </row>
    <row r="566" spans="1:2" ht="63.75" x14ac:dyDescent="0.2">
      <c r="A566" s="23" t="s">
        <v>28657</v>
      </c>
      <c r="B566" s="31"/>
    </row>
    <row r="567" spans="1:2" ht="63.75" x14ac:dyDescent="0.2">
      <c r="A567" s="23" t="s">
        <v>28658</v>
      </c>
      <c r="B567" s="31"/>
    </row>
    <row r="568" spans="1:2" x14ac:dyDescent="0.2">
      <c r="A568" s="23"/>
      <c r="B568" s="31"/>
    </row>
    <row r="569" spans="1:2" ht="25.5" x14ac:dyDescent="0.2">
      <c r="A569" s="23" t="s">
        <v>28659</v>
      </c>
      <c r="B569" s="31"/>
    </row>
    <row r="570" spans="1:2" ht="25.5" x14ac:dyDescent="0.2">
      <c r="A570" s="23" t="s">
        <v>28660</v>
      </c>
      <c r="B570" s="31"/>
    </row>
    <row r="571" spans="1:2" ht="25.5" x14ac:dyDescent="0.2">
      <c r="A571" s="23" t="s">
        <v>28661</v>
      </c>
      <c r="B571" s="31"/>
    </row>
    <row r="572" spans="1:2" x14ac:dyDescent="0.2">
      <c r="A572" s="23" t="s">
        <v>28662</v>
      </c>
      <c r="B572" s="31"/>
    </row>
    <row r="573" spans="1:2" x14ac:dyDescent="0.2">
      <c r="A573" s="23" t="s">
        <v>28663</v>
      </c>
      <c r="B573" s="31"/>
    </row>
    <row r="574" spans="1:2" x14ac:dyDescent="0.2">
      <c r="A574" s="23" t="s">
        <v>28663</v>
      </c>
      <c r="B574" s="31"/>
    </row>
    <row r="575" spans="1:2" ht="102" x14ac:dyDescent="0.2">
      <c r="A575" s="23" t="s">
        <v>28664</v>
      </c>
      <c r="B575" s="31"/>
    </row>
    <row r="576" spans="1:2" x14ac:dyDescent="0.2">
      <c r="A576" s="23" t="s">
        <v>28665</v>
      </c>
      <c r="B576" s="31"/>
    </row>
    <row r="577" spans="1:2" x14ac:dyDescent="0.2">
      <c r="A577" s="23" t="s">
        <v>28665</v>
      </c>
      <c r="B577" s="31"/>
    </row>
    <row r="578" spans="1:2" ht="51" x14ac:dyDescent="0.2">
      <c r="A578" s="23" t="s">
        <v>28666</v>
      </c>
      <c r="B578" s="31"/>
    </row>
    <row r="579" spans="1:2" ht="51" x14ac:dyDescent="0.2">
      <c r="A579" s="23" t="s">
        <v>28666</v>
      </c>
      <c r="B579" s="31"/>
    </row>
    <row r="580" spans="1:2" x14ac:dyDescent="0.2">
      <c r="A580" s="23" t="s">
        <v>28638</v>
      </c>
      <c r="B580" s="31"/>
    </row>
    <row r="581" spans="1:2" ht="51" x14ac:dyDescent="0.2">
      <c r="A581" s="23" t="s">
        <v>28667</v>
      </c>
      <c r="B581" s="31"/>
    </row>
    <row r="582" spans="1:2" x14ac:dyDescent="0.2">
      <c r="A582" s="23" t="s">
        <v>28668</v>
      </c>
      <c r="B582" s="31"/>
    </row>
    <row r="583" spans="1:2" x14ac:dyDescent="0.2">
      <c r="A583" s="23" t="s">
        <v>28668</v>
      </c>
      <c r="B583" s="31"/>
    </row>
    <row r="584" spans="1:2" ht="89.25" x14ac:dyDescent="0.2">
      <c r="A584" s="23" t="s">
        <v>28669</v>
      </c>
      <c r="B584" s="31"/>
    </row>
    <row r="585" spans="1:2" ht="25.5" x14ac:dyDescent="0.2">
      <c r="A585" s="23" t="s">
        <v>28670</v>
      </c>
      <c r="B585" s="31"/>
    </row>
    <row r="586" spans="1:2" ht="25.5" x14ac:dyDescent="0.2">
      <c r="A586" s="23" t="s">
        <v>28671</v>
      </c>
      <c r="B586" s="31"/>
    </row>
    <row r="587" spans="1:2" ht="38.25" x14ac:dyDescent="0.2">
      <c r="A587" s="23" t="s">
        <v>28672</v>
      </c>
      <c r="B587" s="31"/>
    </row>
    <row r="588" spans="1:2" x14ac:dyDescent="0.2">
      <c r="A588" s="23" t="s">
        <v>28673</v>
      </c>
      <c r="B588" s="31"/>
    </row>
    <row r="589" spans="1:2" x14ac:dyDescent="0.2">
      <c r="A589" s="23" t="s">
        <v>28638</v>
      </c>
      <c r="B589" s="31"/>
    </row>
    <row r="590" spans="1:2" ht="38.25" x14ac:dyDescent="0.2">
      <c r="A590" s="23" t="s">
        <v>28674</v>
      </c>
      <c r="B590" s="31"/>
    </row>
    <row r="591" spans="1:2" x14ac:dyDescent="0.2">
      <c r="A591" s="23"/>
      <c r="B591" s="31"/>
    </row>
    <row r="592" spans="1:2" x14ac:dyDescent="0.2">
      <c r="A592" s="23" t="s">
        <v>28675</v>
      </c>
      <c r="B592" s="31"/>
    </row>
    <row r="593" spans="1:2" ht="51" x14ac:dyDescent="0.2">
      <c r="A593" s="23" t="s">
        <v>28676</v>
      </c>
      <c r="B593" s="31"/>
    </row>
    <row r="594" spans="1:2" ht="25.5" x14ac:dyDescent="0.2">
      <c r="A594" s="23" t="s">
        <v>28677</v>
      </c>
      <c r="B594" s="31"/>
    </row>
    <row r="595" spans="1:2" ht="76.5" x14ac:dyDescent="0.2">
      <c r="A595" s="23" t="s">
        <v>28678</v>
      </c>
      <c r="B595" s="31"/>
    </row>
    <row r="596" spans="1:2" x14ac:dyDescent="0.2">
      <c r="A596" s="23"/>
      <c r="B596" s="31"/>
    </row>
    <row r="597" spans="1:2" x14ac:dyDescent="0.2">
      <c r="A597" s="23" t="s">
        <v>28679</v>
      </c>
      <c r="B597" s="31"/>
    </row>
    <row r="598" spans="1:2" x14ac:dyDescent="0.2">
      <c r="A598" s="23" t="s">
        <v>28680</v>
      </c>
      <c r="B598" s="31"/>
    </row>
    <row r="599" spans="1:2" x14ac:dyDescent="0.2">
      <c r="A599" s="23"/>
      <c r="B599" s="31"/>
    </row>
    <row r="600" spans="1:2" x14ac:dyDescent="0.2">
      <c r="A600" s="23" t="s">
        <v>28359</v>
      </c>
      <c r="B600" s="31"/>
    </row>
    <row r="601" spans="1:2" x14ac:dyDescent="0.2">
      <c r="A601" s="23" t="s">
        <v>28681</v>
      </c>
      <c r="B601" s="31"/>
    </row>
    <row r="602" spans="1:2" x14ac:dyDescent="0.2">
      <c r="A602" s="23" t="s">
        <v>28299</v>
      </c>
      <c r="B602" s="31"/>
    </row>
    <row r="603" spans="1:2" x14ac:dyDescent="0.2">
      <c r="A603" s="23" t="s">
        <v>28348</v>
      </c>
      <c r="B603" s="31"/>
    </row>
    <row r="604" spans="1:2" x14ac:dyDescent="0.2">
      <c r="A604" s="23"/>
      <c r="B604" s="31"/>
    </row>
    <row r="605" spans="1:2" x14ac:dyDescent="0.2">
      <c r="A605" s="23" t="s">
        <v>28682</v>
      </c>
      <c r="B605" s="31"/>
    </row>
    <row r="606" spans="1:2" x14ac:dyDescent="0.2">
      <c r="A606" s="23" t="s">
        <v>28348</v>
      </c>
      <c r="B606" s="31"/>
    </row>
    <row r="607" spans="1:2" x14ac:dyDescent="0.2">
      <c r="A607" s="23"/>
      <c r="B607" s="31"/>
    </row>
    <row r="608" spans="1:2" x14ac:dyDescent="0.2">
      <c r="A608" s="23" t="s">
        <v>28299</v>
      </c>
      <c r="B608" s="31"/>
    </row>
    <row r="609" spans="1:2" x14ac:dyDescent="0.2">
      <c r="A609" s="23" t="s">
        <v>28299</v>
      </c>
      <c r="B609" s="31"/>
    </row>
    <row r="610" spans="1:2" x14ac:dyDescent="0.2">
      <c r="A610" s="23" t="s">
        <v>28299</v>
      </c>
      <c r="B610" s="31"/>
    </row>
    <row r="611" spans="1:2" x14ac:dyDescent="0.2">
      <c r="A611" s="23" t="s">
        <v>28348</v>
      </c>
      <c r="B611" s="31"/>
    </row>
    <row r="612" spans="1:2" x14ac:dyDescent="0.2">
      <c r="A612" s="23" t="s">
        <v>28683</v>
      </c>
      <c r="B612" s="31"/>
    </row>
    <row r="613" spans="1:2" ht="25.5" x14ac:dyDescent="0.2">
      <c r="A613" s="23" t="s">
        <v>28684</v>
      </c>
      <c r="B613" s="31"/>
    </row>
    <row r="614" spans="1:2" x14ac:dyDescent="0.2">
      <c r="A614" s="31" t="s">
        <v>28685</v>
      </c>
      <c r="B614" s="31" t="s">
        <v>28685</v>
      </c>
    </row>
    <row r="615" spans="1:2" ht="38.25" x14ac:dyDescent="0.2">
      <c r="A615" s="23" t="s">
        <v>28686</v>
      </c>
      <c r="B615" s="31"/>
    </row>
    <row r="616" spans="1:2" ht="25.5" x14ac:dyDescent="0.2">
      <c r="A616" s="23" t="s">
        <v>28687</v>
      </c>
      <c r="B616" s="31"/>
    </row>
    <row r="617" spans="1:2" x14ac:dyDescent="0.2">
      <c r="A617" s="23"/>
      <c r="B617" s="31"/>
    </row>
    <row r="618" spans="1:2" x14ac:dyDescent="0.2">
      <c r="A618" s="23"/>
      <c r="B618" s="31"/>
    </row>
    <row r="619" spans="1:2" x14ac:dyDescent="0.2">
      <c r="A619" s="23" t="s">
        <v>28688</v>
      </c>
      <c r="B619" s="31"/>
    </row>
    <row r="620" spans="1:2" x14ac:dyDescent="0.2">
      <c r="A620" s="23" t="s">
        <v>28689</v>
      </c>
      <c r="B620" s="31"/>
    </row>
    <row r="621" spans="1:2" ht="51" x14ac:dyDescent="0.2">
      <c r="A621" s="31" t="s">
        <v>28690</v>
      </c>
      <c r="B621" s="31"/>
    </row>
    <row r="622" spans="1:2" x14ac:dyDescent="0.2">
      <c r="A622" s="23"/>
      <c r="B622" s="31"/>
    </row>
    <row r="623" spans="1:2" x14ac:dyDescent="0.2">
      <c r="A623" s="23"/>
      <c r="B623" s="31"/>
    </row>
    <row r="624" spans="1:2" x14ac:dyDescent="0.2">
      <c r="A624" s="23" t="s">
        <v>28691</v>
      </c>
      <c r="B624" s="31"/>
    </row>
    <row r="625" spans="1:2" x14ac:dyDescent="0.2">
      <c r="A625" s="23"/>
      <c r="B625" s="31"/>
    </row>
    <row r="626" spans="1:2" x14ac:dyDescent="0.2">
      <c r="A626" s="31" t="s">
        <v>28692</v>
      </c>
      <c r="B626" s="31" t="s">
        <v>28692</v>
      </c>
    </row>
    <row r="627" spans="1:2" x14ac:dyDescent="0.2">
      <c r="A627" s="23" t="s">
        <v>28348</v>
      </c>
      <c r="B627" s="31"/>
    </row>
    <row r="628" spans="1:2" ht="25.5" x14ac:dyDescent="0.2">
      <c r="A628" s="23" t="s">
        <v>28693</v>
      </c>
      <c r="B628" s="31"/>
    </row>
    <row r="629" spans="1:2" x14ac:dyDescent="0.2">
      <c r="A629" s="23" t="s">
        <v>28299</v>
      </c>
      <c r="B629" s="31"/>
    </row>
    <row r="630" spans="1:2" x14ac:dyDescent="0.2">
      <c r="A630" s="23" t="s">
        <v>28694</v>
      </c>
      <c r="B630" s="31"/>
    </row>
    <row r="631" spans="1:2" ht="25.5" x14ac:dyDescent="0.2">
      <c r="A631" s="23" t="s">
        <v>28695</v>
      </c>
      <c r="B631" s="31"/>
    </row>
    <row r="632" spans="1:2" x14ac:dyDescent="0.2">
      <c r="A632" s="23"/>
      <c r="B632" s="31"/>
    </row>
    <row r="633" spans="1:2" x14ac:dyDescent="0.2">
      <c r="A633" s="23"/>
      <c r="B633" s="31"/>
    </row>
    <row r="634" spans="1:2" x14ac:dyDescent="0.2">
      <c r="A634" s="23" t="s">
        <v>28691</v>
      </c>
      <c r="B634" s="31"/>
    </row>
    <row r="635" spans="1:2" x14ac:dyDescent="0.2">
      <c r="A635" s="23" t="s">
        <v>28299</v>
      </c>
      <c r="B635" s="31"/>
    </row>
    <row r="636" spans="1:2" x14ac:dyDescent="0.2">
      <c r="A636" s="23"/>
      <c r="B636" s="31"/>
    </row>
    <row r="637" spans="1:2" ht="25.5" x14ac:dyDescent="0.2">
      <c r="A637" s="23" t="s">
        <v>28366</v>
      </c>
      <c r="B637" s="31"/>
    </row>
    <row r="638" spans="1:2" x14ac:dyDescent="0.2">
      <c r="A638" s="23" t="s">
        <v>28359</v>
      </c>
      <c r="B638" s="31"/>
    </row>
    <row r="639" spans="1:2" x14ac:dyDescent="0.2">
      <c r="A639" s="23" t="s">
        <v>28299</v>
      </c>
      <c r="B639" s="31"/>
    </row>
    <row r="640" spans="1:2" x14ac:dyDescent="0.2">
      <c r="A640" s="23"/>
      <c r="B640" s="31"/>
    </row>
    <row r="641" spans="1:2" x14ac:dyDescent="0.2">
      <c r="A641" s="23" t="s">
        <v>28299</v>
      </c>
      <c r="B641" s="31"/>
    </row>
    <row r="642" spans="1:2" x14ac:dyDescent="0.2">
      <c r="A642" s="23" t="s">
        <v>28696</v>
      </c>
      <c r="B642" s="31"/>
    </row>
    <row r="643" spans="1:2" x14ac:dyDescent="0.2">
      <c r="A643" s="23" t="s">
        <v>28299</v>
      </c>
      <c r="B643" s="31"/>
    </row>
    <row r="644" spans="1:2" ht="25.5" x14ac:dyDescent="0.2">
      <c r="A644" s="23" t="s">
        <v>28697</v>
      </c>
      <c r="B644" s="31"/>
    </row>
    <row r="645" spans="1:2" x14ac:dyDescent="0.2">
      <c r="A645" s="23" t="s">
        <v>28299</v>
      </c>
      <c r="B645" s="31"/>
    </row>
    <row r="646" spans="1:2" ht="38.25" x14ac:dyDescent="0.2">
      <c r="A646" s="23" t="s">
        <v>28698</v>
      </c>
      <c r="B646" s="31"/>
    </row>
    <row r="647" spans="1:2" ht="38.25" x14ac:dyDescent="0.2">
      <c r="A647" s="23" t="s">
        <v>28698</v>
      </c>
      <c r="B647" s="31"/>
    </row>
    <row r="648" spans="1:2" x14ac:dyDescent="0.2">
      <c r="A648" s="23" t="s">
        <v>28299</v>
      </c>
      <c r="B648" s="31"/>
    </row>
    <row r="649" spans="1:2" x14ac:dyDescent="0.2">
      <c r="A649" s="23" t="s">
        <v>28299</v>
      </c>
      <c r="B649" s="31"/>
    </row>
    <row r="650" spans="1:2" x14ac:dyDescent="0.2">
      <c r="A650" s="31" t="s">
        <v>28699</v>
      </c>
      <c r="B650" s="31" t="s">
        <v>28699</v>
      </c>
    </row>
    <row r="651" spans="1:2" x14ac:dyDescent="0.2">
      <c r="A651" s="23" t="s">
        <v>28299</v>
      </c>
      <c r="B651" s="31"/>
    </row>
    <row r="652" spans="1:2" x14ac:dyDescent="0.2">
      <c r="A652" s="23" t="s">
        <v>28299</v>
      </c>
      <c r="B652" s="31"/>
    </row>
    <row r="653" spans="1:2" x14ac:dyDescent="0.2">
      <c r="A653" s="23" t="s">
        <v>28359</v>
      </c>
      <c r="B653" s="31"/>
    </row>
    <row r="654" spans="1:2" x14ac:dyDescent="0.2">
      <c r="A654" s="23" t="s">
        <v>28299</v>
      </c>
      <c r="B654" s="31"/>
    </row>
    <row r="655" spans="1:2" x14ac:dyDescent="0.2">
      <c r="A655" s="23"/>
      <c r="B655" s="31"/>
    </row>
    <row r="656" spans="1:2" ht="51" x14ac:dyDescent="0.2">
      <c r="A656" s="31" t="s">
        <v>28700</v>
      </c>
      <c r="B656" s="31" t="s">
        <v>28700</v>
      </c>
    </row>
    <row r="657" spans="1:2" x14ac:dyDescent="0.2">
      <c r="A657" s="23" t="s">
        <v>28299</v>
      </c>
      <c r="B657" s="31"/>
    </row>
    <row r="658" spans="1:2" x14ac:dyDescent="0.2">
      <c r="A658" s="31" t="s">
        <v>28701</v>
      </c>
      <c r="B658" s="31" t="s">
        <v>28701</v>
      </c>
    </row>
    <row r="659" spans="1:2" x14ac:dyDescent="0.2">
      <c r="A659" s="31" t="s">
        <v>24750</v>
      </c>
      <c r="B659" s="31" t="s">
        <v>24750</v>
      </c>
    </row>
    <row r="660" spans="1:2" x14ac:dyDescent="0.2">
      <c r="A660" s="23" t="s">
        <v>28299</v>
      </c>
      <c r="B660" s="31"/>
    </row>
    <row r="661" spans="1:2" x14ac:dyDescent="0.2">
      <c r="A661" s="23" t="s">
        <v>28299</v>
      </c>
      <c r="B661" s="31"/>
    </row>
    <row r="662" spans="1:2" x14ac:dyDescent="0.2">
      <c r="A662" s="23" t="s">
        <v>28702</v>
      </c>
      <c r="B662" s="31"/>
    </row>
    <row r="663" spans="1:2" x14ac:dyDescent="0.2">
      <c r="A663" s="23" t="s">
        <v>28702</v>
      </c>
      <c r="B663" s="31"/>
    </row>
    <row r="664" spans="1:2" x14ac:dyDescent="0.2">
      <c r="A664" s="23"/>
      <c r="B664" s="31"/>
    </row>
    <row r="665" spans="1:2" x14ac:dyDescent="0.2">
      <c r="A665" s="23" t="s">
        <v>28703</v>
      </c>
      <c r="B665" s="31"/>
    </row>
    <row r="666" spans="1:2" x14ac:dyDescent="0.2">
      <c r="A666" s="31" t="s">
        <v>28704</v>
      </c>
      <c r="B666" s="31" t="s">
        <v>28704</v>
      </c>
    </row>
    <row r="667" spans="1:2" x14ac:dyDescent="0.2">
      <c r="A667" s="23" t="s">
        <v>28705</v>
      </c>
      <c r="B667" s="31"/>
    </row>
    <row r="668" spans="1:2" x14ac:dyDescent="0.2">
      <c r="A668" s="31" t="s">
        <v>28706</v>
      </c>
      <c r="B668" s="31" t="s">
        <v>28706</v>
      </c>
    </row>
    <row r="669" spans="1:2" x14ac:dyDescent="0.2">
      <c r="A669" s="23" t="s">
        <v>28705</v>
      </c>
      <c r="B669" s="31"/>
    </row>
    <row r="670" spans="1:2" x14ac:dyDescent="0.2">
      <c r="A670" s="23" t="s">
        <v>28705</v>
      </c>
      <c r="B670" s="31"/>
    </row>
    <row r="671" spans="1:2" x14ac:dyDescent="0.2">
      <c r="A671" s="23" t="s">
        <v>28359</v>
      </c>
      <c r="B671" s="31"/>
    </row>
    <row r="672" spans="1:2" x14ac:dyDescent="0.2">
      <c r="A672" s="23"/>
      <c r="B672" s="31"/>
    </row>
    <row r="673" spans="1:2" ht="25.5" x14ac:dyDescent="0.2">
      <c r="A673" s="23" t="s">
        <v>28707</v>
      </c>
      <c r="B673" s="31"/>
    </row>
    <row r="674" spans="1:2" x14ac:dyDescent="0.2">
      <c r="A674" s="23" t="s">
        <v>28708</v>
      </c>
      <c r="B674" s="31"/>
    </row>
    <row r="675" spans="1:2" ht="25.5" x14ac:dyDescent="0.2">
      <c r="A675" s="31" t="s">
        <v>28709</v>
      </c>
      <c r="B675" s="31" t="s">
        <v>28709</v>
      </c>
    </row>
    <row r="676" spans="1:2" x14ac:dyDescent="0.2">
      <c r="A676" s="23"/>
      <c r="B676" s="31"/>
    </row>
    <row r="677" spans="1:2" x14ac:dyDescent="0.2">
      <c r="A677" s="23" t="s">
        <v>28710</v>
      </c>
      <c r="B677" s="31" t="s">
        <v>28711</v>
      </c>
    </row>
    <row r="678" spans="1:2" x14ac:dyDescent="0.2">
      <c r="A678" s="31" t="s">
        <v>28712</v>
      </c>
      <c r="B678" s="31" t="s">
        <v>28712</v>
      </c>
    </row>
    <row r="679" spans="1:2" x14ac:dyDescent="0.2">
      <c r="A679" s="23" t="s">
        <v>28348</v>
      </c>
      <c r="B679" s="31" t="s">
        <v>28712</v>
      </c>
    </row>
    <row r="680" spans="1:2" x14ac:dyDescent="0.2">
      <c r="A680" s="23" t="s">
        <v>28359</v>
      </c>
      <c r="B680" s="31"/>
    </row>
    <row r="681" spans="1:2" x14ac:dyDescent="0.2">
      <c r="A681" s="23" t="s">
        <v>28299</v>
      </c>
      <c r="B681" s="31"/>
    </row>
    <row r="682" spans="1:2" x14ac:dyDescent="0.2">
      <c r="A682" s="23" t="s">
        <v>28299</v>
      </c>
      <c r="B682" s="31"/>
    </row>
    <row r="683" spans="1:2" x14ac:dyDescent="0.2">
      <c r="A683" s="31" t="s">
        <v>28713</v>
      </c>
      <c r="B683" s="31" t="s">
        <v>28713</v>
      </c>
    </row>
    <row r="684" spans="1:2" x14ac:dyDescent="0.2">
      <c r="A684" s="23"/>
      <c r="B684" s="31"/>
    </row>
    <row r="685" spans="1:2" x14ac:dyDescent="0.2">
      <c r="A685" s="23" t="s">
        <v>28708</v>
      </c>
      <c r="B685" s="31"/>
    </row>
    <row r="686" spans="1:2" x14ac:dyDescent="0.2">
      <c r="A686" s="23" t="s">
        <v>28714</v>
      </c>
      <c r="B686" s="31"/>
    </row>
    <row r="687" spans="1:2" x14ac:dyDescent="0.2">
      <c r="A687" s="23"/>
      <c r="B687" s="31"/>
    </row>
    <row r="688" spans="1:2" ht="25.5" x14ac:dyDescent="0.2">
      <c r="A688" s="23" t="s">
        <v>28715</v>
      </c>
      <c r="B688" s="31"/>
    </row>
    <row r="689" spans="1:2" x14ac:dyDescent="0.2">
      <c r="A689" s="23" t="s">
        <v>28299</v>
      </c>
      <c r="B689" s="31"/>
    </row>
    <row r="690" spans="1:2" x14ac:dyDescent="0.2">
      <c r="A690" s="23" t="s">
        <v>28299</v>
      </c>
      <c r="B690" s="31"/>
    </row>
    <row r="691" spans="1:2" x14ac:dyDescent="0.2">
      <c r="A691" s="23"/>
      <c r="B691" s="31"/>
    </row>
    <row r="692" spans="1:2" x14ac:dyDescent="0.2">
      <c r="A692" s="23" t="s">
        <v>22238</v>
      </c>
      <c r="B692" s="31"/>
    </row>
    <row r="693" spans="1:2" x14ac:dyDescent="0.2">
      <c r="A693" s="23" t="s">
        <v>28348</v>
      </c>
      <c r="B693" s="31"/>
    </row>
    <row r="694" spans="1:2" x14ac:dyDescent="0.2">
      <c r="A694" s="23" t="s">
        <v>28359</v>
      </c>
      <c r="B694" s="31"/>
    </row>
    <row r="695" spans="1:2" ht="38.25" x14ac:dyDescent="0.2">
      <c r="A695" s="23" t="s">
        <v>28716</v>
      </c>
      <c r="B695" s="31"/>
    </row>
    <row r="696" spans="1:2" x14ac:dyDescent="0.2">
      <c r="A696" s="23" t="s">
        <v>28348</v>
      </c>
      <c r="B696" s="31"/>
    </row>
    <row r="697" spans="1:2" x14ac:dyDescent="0.2">
      <c r="A697" s="23"/>
      <c r="B697" s="31"/>
    </row>
    <row r="698" spans="1:2" x14ac:dyDescent="0.2">
      <c r="A698" s="23" t="s">
        <v>28299</v>
      </c>
      <c r="B698" s="31"/>
    </row>
    <row r="699" spans="1:2" ht="51" x14ac:dyDescent="0.2">
      <c r="A699" s="23" t="s">
        <v>28717</v>
      </c>
      <c r="B699" s="31"/>
    </row>
    <row r="700" spans="1:2" x14ac:dyDescent="0.2">
      <c r="A700" s="23" t="s">
        <v>28299</v>
      </c>
      <c r="B700" s="31"/>
    </row>
    <row r="701" spans="1:2" x14ac:dyDescent="0.2">
      <c r="A701" s="23"/>
      <c r="B701" s="31"/>
    </row>
    <row r="702" spans="1:2" x14ac:dyDescent="0.2">
      <c r="A702" s="23"/>
      <c r="B702" s="31"/>
    </row>
    <row r="703" spans="1:2" x14ac:dyDescent="0.2">
      <c r="A703" s="23"/>
      <c r="B703" s="31"/>
    </row>
    <row r="704" spans="1:2" x14ac:dyDescent="0.2">
      <c r="A704" s="23"/>
      <c r="B704" s="31"/>
    </row>
    <row r="705" spans="1:2" x14ac:dyDescent="0.2">
      <c r="A705" s="23" t="s">
        <v>28359</v>
      </c>
      <c r="B705" s="31"/>
    </row>
    <row r="706" spans="1:2" x14ac:dyDescent="0.2">
      <c r="A706" s="23" t="s">
        <v>28718</v>
      </c>
      <c r="B706" s="31"/>
    </row>
    <row r="707" spans="1:2" x14ac:dyDescent="0.2">
      <c r="A707" s="23" t="s">
        <v>28348</v>
      </c>
      <c r="B707" s="31"/>
    </row>
    <row r="708" spans="1:2" x14ac:dyDescent="0.2">
      <c r="A708" s="23"/>
      <c r="B708" s="31"/>
    </row>
    <row r="709" spans="1:2" x14ac:dyDescent="0.2">
      <c r="A709" s="23" t="s">
        <v>28719</v>
      </c>
      <c r="B709" s="31"/>
    </row>
    <row r="710" spans="1:2" ht="51" x14ac:dyDescent="0.2">
      <c r="A710" s="23" t="s">
        <v>28720</v>
      </c>
      <c r="B710" s="31"/>
    </row>
    <row r="711" spans="1:2" x14ac:dyDescent="0.2">
      <c r="A711" s="23" t="s">
        <v>28299</v>
      </c>
      <c r="B711" s="31"/>
    </row>
    <row r="712" spans="1:2" ht="38.25" x14ac:dyDescent="0.2">
      <c r="A712" s="23" t="s">
        <v>28721</v>
      </c>
      <c r="B712" s="31"/>
    </row>
    <row r="713" spans="1:2" ht="25.5" x14ac:dyDescent="0.2">
      <c r="A713" s="23" t="s">
        <v>28722</v>
      </c>
      <c r="B713" s="31"/>
    </row>
    <row r="714" spans="1:2" x14ac:dyDescent="0.2">
      <c r="A714" s="23" t="s">
        <v>28299</v>
      </c>
      <c r="B714" s="31"/>
    </row>
    <row r="715" spans="1:2" x14ac:dyDescent="0.2">
      <c r="A715" s="31" t="s">
        <v>24750</v>
      </c>
      <c r="B715" s="31" t="s">
        <v>24750</v>
      </c>
    </row>
    <row r="716" spans="1:2" x14ac:dyDescent="0.2">
      <c r="A716" s="23"/>
      <c r="B716" s="31"/>
    </row>
    <row r="717" spans="1:2" ht="51" x14ac:dyDescent="0.2">
      <c r="A717" s="31" t="s">
        <v>28723</v>
      </c>
      <c r="B717" s="31" t="s">
        <v>28723</v>
      </c>
    </row>
    <row r="718" spans="1:2" x14ac:dyDescent="0.2">
      <c r="A718" s="23"/>
      <c r="B718" s="31"/>
    </row>
    <row r="719" spans="1:2" ht="25.5" x14ac:dyDescent="0.2">
      <c r="A719" s="23" t="s">
        <v>28724</v>
      </c>
      <c r="B719" s="31"/>
    </row>
    <row r="720" spans="1:2" x14ac:dyDescent="0.2">
      <c r="A720" s="23" t="s">
        <v>28348</v>
      </c>
      <c r="B720" s="31"/>
    </row>
    <row r="721" spans="1:2" ht="89.25" x14ac:dyDescent="0.2">
      <c r="A721" s="23" t="s">
        <v>28725</v>
      </c>
      <c r="B721" s="31"/>
    </row>
    <row r="722" spans="1:2" ht="89.25" x14ac:dyDescent="0.2">
      <c r="A722" s="23" t="s">
        <v>28725</v>
      </c>
      <c r="B722" s="31"/>
    </row>
    <row r="723" spans="1:2" x14ac:dyDescent="0.2">
      <c r="A723" s="23"/>
      <c r="B723" s="31" t="s">
        <v>24750</v>
      </c>
    </row>
    <row r="724" spans="1:2" ht="25.5" x14ac:dyDescent="0.2">
      <c r="A724" s="23" t="s">
        <v>28726</v>
      </c>
      <c r="B724" s="31"/>
    </row>
    <row r="725" spans="1:2" x14ac:dyDescent="0.2">
      <c r="A725" s="23"/>
      <c r="B725" s="31" t="s">
        <v>24750</v>
      </c>
    </row>
    <row r="726" spans="1:2" x14ac:dyDescent="0.2">
      <c r="A726" s="23"/>
      <c r="B726" s="31"/>
    </row>
    <row r="727" spans="1:2" ht="38.25" x14ac:dyDescent="0.2">
      <c r="A727" s="31" t="s">
        <v>28727</v>
      </c>
      <c r="B727" s="31" t="s">
        <v>28727</v>
      </c>
    </row>
    <row r="728" spans="1:2" x14ac:dyDescent="0.2">
      <c r="A728" s="23"/>
      <c r="B728" s="31"/>
    </row>
    <row r="729" spans="1:2" ht="25.5" x14ac:dyDescent="0.2">
      <c r="A729" s="23" t="s">
        <v>28728</v>
      </c>
      <c r="B729" s="31"/>
    </row>
    <row r="730" spans="1:2" x14ac:dyDescent="0.2">
      <c r="A730" s="23" t="s">
        <v>28359</v>
      </c>
      <c r="B730" s="31"/>
    </row>
    <row r="731" spans="1:2" ht="25.5" x14ac:dyDescent="0.2">
      <c r="A731" s="23" t="s">
        <v>28729</v>
      </c>
      <c r="B731" s="31"/>
    </row>
    <row r="732" spans="1:2" x14ac:dyDescent="0.2">
      <c r="A732" s="27" t="s">
        <v>28730</v>
      </c>
      <c r="B732" s="27" t="s">
        <v>28730</v>
      </c>
    </row>
    <row r="733" spans="1:2" x14ac:dyDescent="0.2">
      <c r="A733" s="23" t="s">
        <v>28299</v>
      </c>
      <c r="B733" s="31"/>
    </row>
    <row r="734" spans="1:2" x14ac:dyDescent="0.2">
      <c r="A734" s="23" t="s">
        <v>22238</v>
      </c>
      <c r="B734" s="31"/>
    </row>
    <row r="735" spans="1:2" x14ac:dyDescent="0.2">
      <c r="A735" s="23" t="s">
        <v>28299</v>
      </c>
      <c r="B735" s="31"/>
    </row>
    <row r="736" spans="1:2" ht="25.5" x14ac:dyDescent="0.2">
      <c r="A736" s="31" t="s">
        <v>28731</v>
      </c>
      <c r="B736" s="31" t="s">
        <v>28731</v>
      </c>
    </row>
    <row r="737" spans="1:2" x14ac:dyDescent="0.2">
      <c r="A737" s="23"/>
      <c r="B737" s="31"/>
    </row>
    <row r="738" spans="1:2" x14ac:dyDescent="0.2">
      <c r="A738" s="23" t="s">
        <v>28299</v>
      </c>
      <c r="B738" s="31"/>
    </row>
    <row r="739" spans="1:2" x14ac:dyDescent="0.2">
      <c r="A739" s="23" t="s">
        <v>28359</v>
      </c>
      <c r="B739" s="31"/>
    </row>
    <row r="740" spans="1:2" x14ac:dyDescent="0.2">
      <c r="A740" s="23"/>
      <c r="B740" s="31"/>
    </row>
    <row r="741" spans="1:2" x14ac:dyDescent="0.2">
      <c r="A741" s="23" t="s">
        <v>28732</v>
      </c>
      <c r="B741" s="31"/>
    </row>
    <row r="742" spans="1:2" x14ac:dyDescent="0.2">
      <c r="A742" s="23"/>
      <c r="B742" s="31"/>
    </row>
    <row r="743" spans="1:2" x14ac:dyDescent="0.2">
      <c r="A743" s="31" t="s">
        <v>24750</v>
      </c>
      <c r="B743" s="31" t="s">
        <v>24750</v>
      </c>
    </row>
    <row r="744" spans="1:2" x14ac:dyDescent="0.2">
      <c r="A744" s="31" t="s">
        <v>28733</v>
      </c>
      <c r="B744" s="31" t="s">
        <v>28733</v>
      </c>
    </row>
    <row r="745" spans="1:2" x14ac:dyDescent="0.2">
      <c r="A745" s="23"/>
      <c r="B745" s="31"/>
    </row>
    <row r="746" spans="1:2" x14ac:dyDescent="0.2">
      <c r="A746" s="23" t="s">
        <v>28371</v>
      </c>
      <c r="B746" s="31"/>
    </row>
    <row r="747" spans="1:2" x14ac:dyDescent="0.2">
      <c r="A747" s="23"/>
      <c r="B747" s="31"/>
    </row>
    <row r="748" spans="1:2" x14ac:dyDescent="0.2">
      <c r="A748" s="31" t="s">
        <v>24750</v>
      </c>
      <c r="B748" s="31" t="s">
        <v>24750</v>
      </c>
    </row>
    <row r="749" spans="1:2" x14ac:dyDescent="0.2">
      <c r="A749" s="23"/>
      <c r="B749" s="31"/>
    </row>
    <row r="750" spans="1:2" x14ac:dyDescent="0.2">
      <c r="A750" s="23"/>
      <c r="B750" s="31" t="s">
        <v>24750</v>
      </c>
    </row>
    <row r="751" spans="1:2" x14ac:dyDescent="0.2">
      <c r="A751" s="23"/>
      <c r="B751" s="31"/>
    </row>
    <row r="752" spans="1:2" x14ac:dyDescent="0.2">
      <c r="A752" s="23"/>
      <c r="B752" s="31"/>
    </row>
    <row r="753" spans="1:2" ht="25.5" x14ac:dyDescent="0.2">
      <c r="A753" s="31" t="s">
        <v>28734</v>
      </c>
      <c r="B753" s="31" t="s">
        <v>28734</v>
      </c>
    </row>
    <row r="754" spans="1:2" x14ac:dyDescent="0.2">
      <c r="A754" s="31" t="s">
        <v>28735</v>
      </c>
      <c r="B754" s="31" t="s">
        <v>28735</v>
      </c>
    </row>
    <row r="755" spans="1:2" ht="25.5" x14ac:dyDescent="0.2">
      <c r="A755" s="23" t="s">
        <v>28736</v>
      </c>
      <c r="B755" s="31"/>
    </row>
    <row r="756" spans="1:2" x14ac:dyDescent="0.2">
      <c r="A756" s="23"/>
      <c r="B756" s="31"/>
    </row>
    <row r="757" spans="1:2" x14ac:dyDescent="0.2">
      <c r="A757" s="23" t="s">
        <v>28737</v>
      </c>
      <c r="B757" s="31"/>
    </row>
    <row r="758" spans="1:2" x14ac:dyDescent="0.2">
      <c r="A758" s="31" t="s">
        <v>28730</v>
      </c>
      <c r="B758" s="31" t="s">
        <v>28730</v>
      </c>
    </row>
    <row r="759" spans="1:2" x14ac:dyDescent="0.2">
      <c r="A759" s="23" t="s">
        <v>28738</v>
      </c>
      <c r="B759" s="31"/>
    </row>
    <row r="760" spans="1:2" ht="25.5" x14ac:dyDescent="0.2">
      <c r="A760" s="23" t="s">
        <v>28739</v>
      </c>
      <c r="B760" s="31"/>
    </row>
    <row r="761" spans="1:2" x14ac:dyDescent="0.2">
      <c r="A761" s="23" t="s">
        <v>22238</v>
      </c>
      <c r="B761" s="31"/>
    </row>
    <row r="762" spans="1:2" x14ac:dyDescent="0.2">
      <c r="A762" s="23"/>
      <c r="B762" s="31"/>
    </row>
    <row r="763" spans="1:2" x14ac:dyDescent="0.2">
      <c r="A763" s="23"/>
      <c r="B763" s="31" t="s">
        <v>24750</v>
      </c>
    </row>
    <row r="764" spans="1:2" x14ac:dyDescent="0.2">
      <c r="A764" s="23"/>
      <c r="B764" s="31"/>
    </row>
    <row r="765" spans="1:2" x14ac:dyDescent="0.2">
      <c r="A765" s="23"/>
      <c r="B765" s="31" t="s">
        <v>24750</v>
      </c>
    </row>
    <row r="766" spans="1:2" x14ac:dyDescent="0.2">
      <c r="A766" s="23"/>
      <c r="B766" s="31"/>
    </row>
    <row r="767" spans="1:2" x14ac:dyDescent="0.2">
      <c r="A767" s="23" t="s">
        <v>28740</v>
      </c>
      <c r="B767" s="31"/>
    </row>
    <row r="768" spans="1:2" x14ac:dyDescent="0.2">
      <c r="A768" s="31" t="s">
        <v>28741</v>
      </c>
      <c r="B768" s="31" t="s">
        <v>28741</v>
      </c>
    </row>
    <row r="769" spans="1:2" ht="25.5" x14ac:dyDescent="0.2">
      <c r="A769" s="23" t="s">
        <v>28742</v>
      </c>
      <c r="B769" s="31"/>
    </row>
    <row r="770" spans="1:2" ht="25.5" x14ac:dyDescent="0.2">
      <c r="A770" s="23" t="s">
        <v>28743</v>
      </c>
      <c r="B770" s="31"/>
    </row>
    <row r="771" spans="1:2" ht="25.5" x14ac:dyDescent="0.2">
      <c r="A771" s="23" t="s">
        <v>28744</v>
      </c>
      <c r="B771" s="31"/>
    </row>
    <row r="772" spans="1:2" x14ac:dyDescent="0.2">
      <c r="A772" s="23"/>
      <c r="B772" s="31"/>
    </row>
    <row r="773" spans="1:2" x14ac:dyDescent="0.2">
      <c r="A773" s="23"/>
      <c r="B773" s="31"/>
    </row>
    <row r="774" spans="1:2" x14ac:dyDescent="0.2">
      <c r="A774" s="23" t="s">
        <v>28745</v>
      </c>
      <c r="B774" s="31"/>
    </row>
    <row r="775" spans="1:2" x14ac:dyDescent="0.2">
      <c r="A775" s="27" t="s">
        <v>22198</v>
      </c>
      <c r="B775" s="27" t="s">
        <v>22198</v>
      </c>
    </row>
    <row r="776" spans="1:2" x14ac:dyDescent="0.2">
      <c r="A776" s="23"/>
      <c r="B776" s="31" t="s">
        <v>24750</v>
      </c>
    </row>
    <row r="777" spans="1:2" ht="25.5" x14ac:dyDescent="0.2">
      <c r="A777" s="23" t="s">
        <v>28736</v>
      </c>
      <c r="B777" s="31"/>
    </row>
    <row r="778" spans="1:2" x14ac:dyDescent="0.2">
      <c r="A778" s="23" t="s">
        <v>28348</v>
      </c>
      <c r="B778" s="31" t="s">
        <v>28746</v>
      </c>
    </row>
    <row r="779" spans="1:2" x14ac:dyDescent="0.2">
      <c r="A779" s="23"/>
      <c r="B779" s="31"/>
    </row>
    <row r="780" spans="1:2" x14ac:dyDescent="0.2">
      <c r="A780" s="23" t="s">
        <v>28359</v>
      </c>
      <c r="B780" s="31"/>
    </row>
    <row r="781" spans="1:2" x14ac:dyDescent="0.2">
      <c r="A781" s="23"/>
      <c r="B781" s="31"/>
    </row>
    <row r="782" spans="1:2" x14ac:dyDescent="0.2">
      <c r="A782" s="23"/>
      <c r="B782" s="31"/>
    </row>
    <row r="783" spans="1:2" ht="25.5" x14ac:dyDescent="0.2">
      <c r="A783" s="23" t="s">
        <v>28736</v>
      </c>
      <c r="B783" s="31" t="s">
        <v>22843</v>
      </c>
    </row>
    <row r="784" spans="1:2" x14ac:dyDescent="0.2">
      <c r="A784" s="31" t="s">
        <v>28747</v>
      </c>
      <c r="B784" s="31" t="s">
        <v>28747</v>
      </c>
    </row>
    <row r="785" spans="1:2" x14ac:dyDescent="0.2">
      <c r="A785" s="23"/>
      <c r="B785" s="31"/>
    </row>
    <row r="786" spans="1:2" x14ac:dyDescent="0.2">
      <c r="A786" s="23"/>
      <c r="B786" s="31"/>
    </row>
    <row r="787" spans="1:2" x14ac:dyDescent="0.2">
      <c r="A787" s="31" t="s">
        <v>28748</v>
      </c>
      <c r="B787" s="31" t="s">
        <v>28748</v>
      </c>
    </row>
    <row r="788" spans="1:2" x14ac:dyDescent="0.2">
      <c r="A788" s="23"/>
      <c r="B788" s="31"/>
    </row>
    <row r="789" spans="1:2" x14ac:dyDescent="0.2">
      <c r="A789" s="23"/>
      <c r="B789" s="31">
        <v>38929</v>
      </c>
    </row>
    <row r="790" spans="1:2" ht="25.5" x14ac:dyDescent="0.2">
      <c r="A790" s="23" t="s">
        <v>28736</v>
      </c>
      <c r="B790" s="31" t="s">
        <v>28746</v>
      </c>
    </row>
    <row r="791" spans="1:2" x14ac:dyDescent="0.2">
      <c r="A791" s="23" t="s">
        <v>28348</v>
      </c>
      <c r="B791" s="31"/>
    </row>
    <row r="792" spans="1:2" ht="25.5" x14ac:dyDescent="0.2">
      <c r="A792" s="23" t="s">
        <v>28749</v>
      </c>
      <c r="B792" s="31"/>
    </row>
    <row r="793" spans="1:2" x14ac:dyDescent="0.2">
      <c r="A793" s="31" t="s">
        <v>28750</v>
      </c>
      <c r="B793" s="31" t="s">
        <v>28750</v>
      </c>
    </row>
    <row r="794" spans="1:2" x14ac:dyDescent="0.2">
      <c r="A794" s="31" t="s">
        <v>22198</v>
      </c>
      <c r="B794" s="31" t="s">
        <v>22198</v>
      </c>
    </row>
    <row r="795" spans="1:2" x14ac:dyDescent="0.2">
      <c r="A795" s="23"/>
      <c r="B795" s="31"/>
    </row>
    <row r="796" spans="1:2" x14ac:dyDescent="0.2">
      <c r="A796" s="31" t="s">
        <v>28751</v>
      </c>
      <c r="B796" s="31" t="s">
        <v>28751</v>
      </c>
    </row>
    <row r="797" spans="1:2" x14ac:dyDescent="0.2">
      <c r="A797" s="23" t="s">
        <v>28752</v>
      </c>
      <c r="B797" s="31"/>
    </row>
    <row r="798" spans="1:2" x14ac:dyDescent="0.2">
      <c r="A798" s="31" t="s">
        <v>28753</v>
      </c>
      <c r="B798" s="31" t="s">
        <v>28753</v>
      </c>
    </row>
    <row r="799" spans="1:2" x14ac:dyDescent="0.2">
      <c r="A799" s="23"/>
      <c r="B799" s="31"/>
    </row>
    <row r="800" spans="1:2" ht="25.5" x14ac:dyDescent="0.2">
      <c r="A800" s="23" t="s">
        <v>28754</v>
      </c>
      <c r="B800" s="31" t="s">
        <v>24750</v>
      </c>
    </row>
    <row r="801" spans="1:2" x14ac:dyDescent="0.2">
      <c r="A801" s="23" t="s">
        <v>26734</v>
      </c>
      <c r="B801" s="31"/>
    </row>
    <row r="802" spans="1:2" x14ac:dyDescent="0.2">
      <c r="A802" s="23"/>
      <c r="B802" s="31"/>
    </row>
    <row r="803" spans="1:2" x14ac:dyDescent="0.2">
      <c r="A803" s="23"/>
      <c r="B803" s="31"/>
    </row>
    <row r="804" spans="1:2" x14ac:dyDescent="0.2">
      <c r="A804" s="23"/>
      <c r="B804" s="31"/>
    </row>
    <row r="805" spans="1:2" x14ac:dyDescent="0.2">
      <c r="A805" s="23" t="s">
        <v>28755</v>
      </c>
      <c r="B805" s="31"/>
    </row>
    <row r="806" spans="1:2" x14ac:dyDescent="0.2">
      <c r="A806" s="23"/>
      <c r="B806" s="31"/>
    </row>
    <row r="807" spans="1:2" x14ac:dyDescent="0.2">
      <c r="A807" s="23" t="s">
        <v>28756</v>
      </c>
      <c r="B807" s="31" t="s">
        <v>24750</v>
      </c>
    </row>
    <row r="808" spans="1:2" x14ac:dyDescent="0.2">
      <c r="A808" s="23"/>
      <c r="B808" s="31"/>
    </row>
    <row r="809" spans="1:2" x14ac:dyDescent="0.2">
      <c r="A809" s="23"/>
      <c r="B809" s="31"/>
    </row>
    <row r="810" spans="1:2" x14ac:dyDescent="0.2">
      <c r="A810" s="23" t="s">
        <v>28757</v>
      </c>
      <c r="B810" s="31"/>
    </row>
    <row r="811" spans="1:2" x14ac:dyDescent="0.2">
      <c r="A811" s="23"/>
      <c r="B811" s="31"/>
    </row>
    <row r="812" spans="1:2" x14ac:dyDescent="0.2">
      <c r="A812" s="23"/>
      <c r="B812" s="31"/>
    </row>
    <row r="813" spans="1:2" x14ac:dyDescent="0.2">
      <c r="A813" s="23" t="s">
        <v>24750</v>
      </c>
      <c r="B813" s="31" t="s">
        <v>24750</v>
      </c>
    </row>
    <row r="814" spans="1:2" x14ac:dyDescent="0.2">
      <c r="A814" s="23"/>
      <c r="B814" s="31"/>
    </row>
    <row r="815" spans="1:2" x14ac:dyDescent="0.2">
      <c r="A815" s="23"/>
      <c r="B815" s="31"/>
    </row>
    <row r="816" spans="1:2" x14ac:dyDescent="0.2">
      <c r="A816" s="23"/>
      <c r="B816" s="31"/>
    </row>
    <row r="817" spans="1:2" x14ac:dyDescent="0.2">
      <c r="A817" s="23"/>
      <c r="B817" s="31"/>
    </row>
    <row r="818" spans="1:2" x14ac:dyDescent="0.2">
      <c r="A818" s="23"/>
      <c r="B818" s="31"/>
    </row>
    <row r="819" spans="1:2" ht="25.5" x14ac:dyDescent="0.2">
      <c r="A819" s="23" t="s">
        <v>28758</v>
      </c>
      <c r="B819" s="31"/>
    </row>
    <row r="820" spans="1:2" x14ac:dyDescent="0.2">
      <c r="A820" s="23" t="s">
        <v>28746</v>
      </c>
      <c r="B820" s="31"/>
    </row>
    <row r="821" spans="1:2" x14ac:dyDescent="0.2">
      <c r="A821" s="23"/>
      <c r="B821" s="31" t="s">
        <v>24750</v>
      </c>
    </row>
    <row r="822" spans="1:2" x14ac:dyDescent="0.2">
      <c r="A822" s="23"/>
      <c r="B822" s="31"/>
    </row>
    <row r="823" spans="1:2" x14ac:dyDescent="0.2">
      <c r="A823" s="23"/>
      <c r="B823" s="31"/>
    </row>
    <row r="824" spans="1:2" x14ac:dyDescent="0.2">
      <c r="A824" s="23"/>
      <c r="B824" s="31" t="s">
        <v>24750</v>
      </c>
    </row>
    <row r="825" spans="1:2" x14ac:dyDescent="0.2">
      <c r="A825" s="23" t="s">
        <v>24750</v>
      </c>
      <c r="B825" s="31"/>
    </row>
    <row r="826" spans="1:2" x14ac:dyDescent="0.2">
      <c r="A826" s="27" t="s">
        <v>28759</v>
      </c>
      <c r="B826" s="27" t="s">
        <v>28759</v>
      </c>
    </row>
    <row r="827" spans="1:2" ht="38.25" x14ac:dyDescent="0.2">
      <c r="A827" s="23" t="s">
        <v>28760</v>
      </c>
      <c r="B827" s="31"/>
    </row>
    <row r="828" spans="1:2" x14ac:dyDescent="0.2">
      <c r="A828" s="23" t="s">
        <v>28761</v>
      </c>
      <c r="B828" s="31"/>
    </row>
    <row r="829" spans="1:2" x14ac:dyDescent="0.2">
      <c r="A829" s="23" t="s">
        <v>28761</v>
      </c>
      <c r="B829" s="31"/>
    </row>
    <row r="830" spans="1:2" x14ac:dyDescent="0.2">
      <c r="A830" s="23" t="s">
        <v>24750</v>
      </c>
      <c r="B830" s="31"/>
    </row>
    <row r="831" spans="1:2" x14ac:dyDescent="0.2">
      <c r="A831" s="23" t="s">
        <v>24750</v>
      </c>
      <c r="B831" s="31"/>
    </row>
    <row r="832" spans="1:2" x14ac:dyDescent="0.2">
      <c r="A832" s="23" t="s">
        <v>28746</v>
      </c>
      <c r="B832" s="31" t="s">
        <v>28750</v>
      </c>
    </row>
    <row r="833" spans="1:2" x14ac:dyDescent="0.2">
      <c r="A833" s="31" t="s">
        <v>28730</v>
      </c>
      <c r="B833" s="31" t="s">
        <v>28730</v>
      </c>
    </row>
    <row r="834" spans="1:2" x14ac:dyDescent="0.2">
      <c r="A834" s="23" t="s">
        <v>24750</v>
      </c>
      <c r="B834" s="31"/>
    </row>
    <row r="835" spans="1:2" x14ac:dyDescent="0.2">
      <c r="A835" s="23" t="s">
        <v>28348</v>
      </c>
      <c r="B835" s="31"/>
    </row>
    <row r="836" spans="1:2" x14ac:dyDescent="0.2">
      <c r="A836" s="27" t="s">
        <v>28759</v>
      </c>
      <c r="B836" s="27" t="s">
        <v>28759</v>
      </c>
    </row>
    <row r="837" spans="1:2" x14ac:dyDescent="0.2">
      <c r="A837" s="23"/>
      <c r="B837" s="31"/>
    </row>
    <row r="838" spans="1:2" ht="38.25" x14ac:dyDescent="0.2">
      <c r="A838" s="23" t="s">
        <v>28762</v>
      </c>
      <c r="B838" s="31"/>
    </row>
    <row r="839" spans="1:2" x14ac:dyDescent="0.2">
      <c r="A839" s="23"/>
      <c r="B839" s="31" t="s">
        <v>24750</v>
      </c>
    </row>
    <row r="840" spans="1:2" x14ac:dyDescent="0.2">
      <c r="A840" s="23"/>
      <c r="B840" s="31" t="s">
        <v>24750</v>
      </c>
    </row>
    <row r="841" spans="1:2" x14ac:dyDescent="0.2">
      <c r="A841" s="23"/>
      <c r="B841" s="31"/>
    </row>
    <row r="842" spans="1:2" x14ac:dyDescent="0.2">
      <c r="A842" s="23" t="s">
        <v>24750</v>
      </c>
      <c r="B842" s="31"/>
    </row>
    <row r="843" spans="1:2" x14ac:dyDescent="0.2">
      <c r="A843" s="24"/>
      <c r="B843" s="27" t="s">
        <v>22843</v>
      </c>
    </row>
    <row r="844" spans="1:2" ht="25.5" x14ac:dyDescent="0.2">
      <c r="A844" s="23" t="s">
        <v>28763</v>
      </c>
      <c r="B844" s="31"/>
    </row>
    <row r="845" spans="1:2" x14ac:dyDescent="0.2">
      <c r="A845" s="23" t="s">
        <v>26790</v>
      </c>
      <c r="B845" s="31"/>
    </row>
    <row r="846" spans="1:2" x14ac:dyDescent="0.2">
      <c r="A846" s="23"/>
      <c r="B846" s="31" t="s">
        <v>24750</v>
      </c>
    </row>
    <row r="847" spans="1:2" ht="25.5" x14ac:dyDescent="0.2">
      <c r="A847" s="23" t="s">
        <v>28764</v>
      </c>
      <c r="B847" s="31"/>
    </row>
    <row r="848" spans="1:2" x14ac:dyDescent="0.2">
      <c r="A848" s="23" t="s">
        <v>28299</v>
      </c>
      <c r="B848" s="31"/>
    </row>
    <row r="849" spans="1:2" x14ac:dyDescent="0.2">
      <c r="A849" s="23"/>
      <c r="B849" s="31" t="s">
        <v>24750</v>
      </c>
    </row>
    <row r="850" spans="1:2" x14ac:dyDescent="0.2">
      <c r="A850" s="23" t="s">
        <v>28348</v>
      </c>
      <c r="B850" s="31"/>
    </row>
    <row r="851" spans="1:2" x14ac:dyDescent="0.2">
      <c r="A851" s="23" t="s">
        <v>28299</v>
      </c>
      <c r="B851" s="31"/>
    </row>
    <row r="852" spans="1:2" x14ac:dyDescent="0.2">
      <c r="A852" s="23" t="s">
        <v>28299</v>
      </c>
      <c r="B852" s="31"/>
    </row>
    <row r="853" spans="1:2" x14ac:dyDescent="0.2">
      <c r="A853" s="23" t="s">
        <v>28765</v>
      </c>
      <c r="B853" s="31"/>
    </row>
    <row r="854" spans="1:2" x14ac:dyDescent="0.2">
      <c r="A854" s="23" t="s">
        <v>28765</v>
      </c>
      <c r="B854" s="31"/>
    </row>
    <row r="855" spans="1:2" x14ac:dyDescent="0.2">
      <c r="A855" s="23"/>
      <c r="B855" s="31" t="s">
        <v>28699</v>
      </c>
    </row>
    <row r="856" spans="1:2" x14ac:dyDescent="0.2">
      <c r="A856" s="23" t="s">
        <v>28766</v>
      </c>
      <c r="B856" s="31"/>
    </row>
    <row r="857" spans="1:2" x14ac:dyDescent="0.2">
      <c r="A857" s="23" t="s">
        <v>28765</v>
      </c>
      <c r="B857" s="31"/>
    </row>
    <row r="858" spans="1:2" x14ac:dyDescent="0.2">
      <c r="A858" s="23" t="s">
        <v>28765</v>
      </c>
      <c r="B858" s="31"/>
    </row>
    <row r="859" spans="1:2" x14ac:dyDescent="0.2">
      <c r="A859" s="23"/>
      <c r="B859" s="31"/>
    </row>
    <row r="860" spans="1:2" ht="25.5" x14ac:dyDescent="0.2">
      <c r="A860" s="23" t="s">
        <v>28767</v>
      </c>
      <c r="B860" s="31"/>
    </row>
    <row r="861" spans="1:2" x14ac:dyDescent="0.2">
      <c r="A861" s="23" t="s">
        <v>28708</v>
      </c>
      <c r="B861" s="31"/>
    </row>
    <row r="862" spans="1:2" x14ac:dyDescent="0.2">
      <c r="A862" s="23" t="s">
        <v>28348</v>
      </c>
      <c r="B862" s="31"/>
    </row>
    <row r="863" spans="1:2" x14ac:dyDescent="0.2">
      <c r="A863" s="23" t="s">
        <v>28768</v>
      </c>
      <c r="B863" s="31"/>
    </row>
    <row r="864" spans="1:2" x14ac:dyDescent="0.2">
      <c r="A864" s="23" t="s">
        <v>28769</v>
      </c>
      <c r="B864" s="31"/>
    </row>
    <row r="865" spans="1:2" x14ac:dyDescent="0.2">
      <c r="A865" s="23"/>
      <c r="B865" s="31" t="s">
        <v>24750</v>
      </c>
    </row>
    <row r="866" spans="1:2" x14ac:dyDescent="0.2">
      <c r="A866" s="23" t="s">
        <v>28299</v>
      </c>
      <c r="B866" s="31"/>
    </row>
    <row r="867" spans="1:2" x14ac:dyDescent="0.2">
      <c r="A867" s="23" t="s">
        <v>28688</v>
      </c>
      <c r="B867" s="31"/>
    </row>
    <row r="868" spans="1:2" x14ac:dyDescent="0.2">
      <c r="A868" s="23" t="s">
        <v>28770</v>
      </c>
      <c r="B868" s="31"/>
    </row>
    <row r="869" spans="1:2" x14ac:dyDescent="0.2">
      <c r="A869" s="23" t="s">
        <v>28771</v>
      </c>
      <c r="B869" s="31"/>
    </row>
    <row r="870" spans="1:2" x14ac:dyDescent="0.2">
      <c r="A870" s="23" t="s">
        <v>28299</v>
      </c>
      <c r="B870" s="31"/>
    </row>
    <row r="871" spans="1:2" x14ac:dyDescent="0.2">
      <c r="A871" s="23" t="s">
        <v>22238</v>
      </c>
      <c r="B871" s="31"/>
    </row>
    <row r="872" spans="1:2" x14ac:dyDescent="0.2">
      <c r="A872" s="23" t="s">
        <v>22238</v>
      </c>
      <c r="B872" s="31"/>
    </row>
    <row r="873" spans="1:2" x14ac:dyDescent="0.2">
      <c r="A873" s="23" t="s">
        <v>28299</v>
      </c>
      <c r="B873" s="31"/>
    </row>
    <row r="874" spans="1:2" ht="25.5" x14ac:dyDescent="0.2">
      <c r="A874" s="23" t="s">
        <v>28772</v>
      </c>
      <c r="B874" s="31"/>
    </row>
    <row r="875" spans="1:2" x14ac:dyDescent="0.2">
      <c r="A875" s="23" t="s">
        <v>22198</v>
      </c>
      <c r="B875" s="31"/>
    </row>
    <row r="876" spans="1:2" x14ac:dyDescent="0.2">
      <c r="A876" s="23" t="s">
        <v>22238</v>
      </c>
      <c r="B876" s="31"/>
    </row>
    <row r="877" spans="1:2" x14ac:dyDescent="0.2">
      <c r="A877" s="23"/>
      <c r="B877" s="31"/>
    </row>
    <row r="878" spans="1:2" x14ac:dyDescent="0.2">
      <c r="A878" s="23" t="s">
        <v>22238</v>
      </c>
      <c r="B878" s="31"/>
    </row>
    <row r="879" spans="1:2" x14ac:dyDescent="0.2">
      <c r="A879" s="23"/>
      <c r="B879" s="31" t="s">
        <v>28706</v>
      </c>
    </row>
    <row r="880" spans="1:2" x14ac:dyDescent="0.2">
      <c r="A880" s="23"/>
      <c r="B880" s="31"/>
    </row>
    <row r="881" spans="1:2" x14ac:dyDescent="0.2">
      <c r="A881" s="23" t="s">
        <v>28765</v>
      </c>
      <c r="B881" s="31"/>
    </row>
    <row r="882" spans="1:2" ht="25.5" x14ac:dyDescent="0.2">
      <c r="A882" s="23" t="s">
        <v>28773</v>
      </c>
      <c r="B882" s="31"/>
    </row>
    <row r="883" spans="1:2" x14ac:dyDescent="0.2">
      <c r="A883" s="23" t="s">
        <v>28348</v>
      </c>
      <c r="B883" s="31"/>
    </row>
    <row r="884" spans="1:2" ht="25.5" x14ac:dyDescent="0.2">
      <c r="A884" s="23" t="s">
        <v>28774</v>
      </c>
      <c r="B884" s="31"/>
    </row>
    <row r="885" spans="1:2" x14ac:dyDescent="0.2">
      <c r="A885" s="23" t="s">
        <v>28775</v>
      </c>
      <c r="B885" s="31"/>
    </row>
    <row r="886" spans="1:2" x14ac:dyDescent="0.2">
      <c r="A886" s="24"/>
      <c r="B886" s="27" t="s">
        <v>28776</v>
      </c>
    </row>
    <row r="887" spans="1:2" x14ac:dyDescent="0.2">
      <c r="A887" s="31" t="s">
        <v>5613</v>
      </c>
      <c r="B887" s="31" t="s">
        <v>5613</v>
      </c>
    </row>
    <row r="888" spans="1:2" ht="38.25" x14ac:dyDescent="0.2">
      <c r="A888" s="23" t="s">
        <v>28777</v>
      </c>
      <c r="B888" s="31"/>
    </row>
    <row r="889" spans="1:2" x14ac:dyDescent="0.2">
      <c r="A889" s="23" t="s">
        <v>28299</v>
      </c>
      <c r="B889" s="31"/>
    </row>
    <row r="890" spans="1:2" ht="51" x14ac:dyDescent="0.2">
      <c r="A890" s="23" t="s">
        <v>28778</v>
      </c>
      <c r="B890" s="31"/>
    </row>
    <row r="891" spans="1:2" x14ac:dyDescent="0.2">
      <c r="A891" s="23" t="s">
        <v>28688</v>
      </c>
      <c r="B891" s="31"/>
    </row>
    <row r="892" spans="1:2" x14ac:dyDescent="0.2">
      <c r="A892" s="23" t="s">
        <v>28779</v>
      </c>
      <c r="B892" s="31"/>
    </row>
    <row r="893" spans="1:2" x14ac:dyDescent="0.2">
      <c r="A893" s="23" t="s">
        <v>28765</v>
      </c>
      <c r="B893" s="31"/>
    </row>
    <row r="894" spans="1:2" x14ac:dyDescent="0.2">
      <c r="A894" s="23" t="s">
        <v>28780</v>
      </c>
      <c r="B894" s="31"/>
    </row>
    <row r="895" spans="1:2" ht="38.25" x14ac:dyDescent="0.2">
      <c r="A895" s="23" t="s">
        <v>28781</v>
      </c>
      <c r="B895" s="31"/>
    </row>
    <row r="896" spans="1:2" x14ac:dyDescent="0.2">
      <c r="A896" s="23" t="s">
        <v>28782</v>
      </c>
      <c r="B896" s="31"/>
    </row>
    <row r="897" spans="1:2" x14ac:dyDescent="0.2">
      <c r="A897" s="23"/>
      <c r="B897" s="31"/>
    </row>
    <row r="898" spans="1:2" x14ac:dyDescent="0.2">
      <c r="A898" s="23"/>
      <c r="B898" s="31"/>
    </row>
    <row r="899" spans="1:2" x14ac:dyDescent="0.2">
      <c r="A899" s="23" t="s">
        <v>28783</v>
      </c>
      <c r="B899" s="31"/>
    </row>
    <row r="900" spans="1:2" x14ac:dyDescent="0.2">
      <c r="A900" s="23" t="s">
        <v>28362</v>
      </c>
      <c r="B900" s="31"/>
    </row>
    <row r="901" spans="1:2" x14ac:dyDescent="0.2">
      <c r="A901" s="23" t="s">
        <v>28783</v>
      </c>
      <c r="B901" s="31"/>
    </row>
    <row r="902" spans="1:2" ht="25.5" x14ac:dyDescent="0.2">
      <c r="A902" s="23" t="s">
        <v>28687</v>
      </c>
      <c r="B902" s="31"/>
    </row>
    <row r="903" spans="1:2" ht="25.5" x14ac:dyDescent="0.2">
      <c r="A903" s="23" t="s">
        <v>28687</v>
      </c>
      <c r="B903" s="31"/>
    </row>
    <row r="904" spans="1:2" x14ac:dyDescent="0.2">
      <c r="A904" s="23" t="s">
        <v>28348</v>
      </c>
      <c r="B904" s="31"/>
    </row>
    <row r="905" spans="1:2" x14ac:dyDescent="0.2">
      <c r="A905" s="23"/>
      <c r="B905" s="31"/>
    </row>
    <row r="906" spans="1:2" x14ac:dyDescent="0.2">
      <c r="A906" s="23"/>
      <c r="B906" s="31"/>
    </row>
    <row r="907" spans="1:2" x14ac:dyDescent="0.2">
      <c r="A907" s="23" t="s">
        <v>28766</v>
      </c>
      <c r="B907" s="31"/>
    </row>
    <row r="908" spans="1:2" x14ac:dyDescent="0.2">
      <c r="A908" s="23" t="s">
        <v>28348</v>
      </c>
      <c r="B908" s="31"/>
    </row>
    <row r="909" spans="1:2" x14ac:dyDescent="0.2">
      <c r="A909" s="23" t="s">
        <v>28359</v>
      </c>
      <c r="B909" s="31"/>
    </row>
    <row r="910" spans="1:2" x14ac:dyDescent="0.2">
      <c r="A910" s="23" t="s">
        <v>28348</v>
      </c>
      <c r="B910" s="31"/>
    </row>
    <row r="911" spans="1:2" x14ac:dyDescent="0.2">
      <c r="A911" s="23" t="s">
        <v>28708</v>
      </c>
      <c r="B911" s="31"/>
    </row>
    <row r="912" spans="1:2" x14ac:dyDescent="0.2">
      <c r="A912" s="23"/>
      <c r="B912" s="31"/>
    </row>
    <row r="913" spans="1:2" x14ac:dyDescent="0.2">
      <c r="A913" s="23"/>
      <c r="B913" s="31"/>
    </row>
    <row r="914" spans="1:2" ht="25.5" x14ac:dyDescent="0.2">
      <c r="A914" s="23" t="s">
        <v>28784</v>
      </c>
      <c r="B914" s="31"/>
    </row>
    <row r="915" spans="1:2" ht="25.5" x14ac:dyDescent="0.2">
      <c r="A915" s="23" t="s">
        <v>28785</v>
      </c>
      <c r="B915" s="31"/>
    </row>
    <row r="916" spans="1:2" ht="38.25" x14ac:dyDescent="0.2">
      <c r="A916" s="23" t="s">
        <v>28786</v>
      </c>
      <c r="B916" s="31"/>
    </row>
    <row r="917" spans="1:2" x14ac:dyDescent="0.2">
      <c r="A917" s="23" t="s">
        <v>28299</v>
      </c>
      <c r="B917" s="31"/>
    </row>
    <row r="918" spans="1:2" x14ac:dyDescent="0.2">
      <c r="A918" s="23" t="s">
        <v>28766</v>
      </c>
      <c r="B918" s="31"/>
    </row>
    <row r="919" spans="1:2" x14ac:dyDescent="0.2">
      <c r="A919" s="23" t="s">
        <v>28766</v>
      </c>
      <c r="B919" s="31"/>
    </row>
    <row r="920" spans="1:2" x14ac:dyDescent="0.2">
      <c r="A920" s="23" t="s">
        <v>28787</v>
      </c>
      <c r="B920" s="31"/>
    </row>
    <row r="921" spans="1:2" x14ac:dyDescent="0.2">
      <c r="A921" s="23" t="s">
        <v>28787</v>
      </c>
      <c r="B921" s="31"/>
    </row>
    <row r="922" spans="1:2" x14ac:dyDescent="0.2">
      <c r="A922" s="23" t="s">
        <v>28788</v>
      </c>
      <c r="B922" s="31"/>
    </row>
    <row r="923" spans="1:2" x14ac:dyDescent="0.2">
      <c r="A923" s="23" t="s">
        <v>28788</v>
      </c>
      <c r="B923" s="31"/>
    </row>
    <row r="924" spans="1:2" x14ac:dyDescent="0.2">
      <c r="A924" s="23" t="s">
        <v>28348</v>
      </c>
      <c r="B924" s="31"/>
    </row>
    <row r="925" spans="1:2" x14ac:dyDescent="0.2">
      <c r="A925" s="23" t="s">
        <v>28299</v>
      </c>
      <c r="B925" s="31"/>
    </row>
    <row r="926" spans="1:2" x14ac:dyDescent="0.2">
      <c r="A926" s="23" t="s">
        <v>28299</v>
      </c>
      <c r="B926" s="31"/>
    </row>
    <row r="927" spans="1:2" x14ac:dyDescent="0.2">
      <c r="A927" s="23"/>
      <c r="B927" s="31"/>
    </row>
    <row r="928" spans="1:2" x14ac:dyDescent="0.2">
      <c r="A928" s="23"/>
      <c r="B928" s="31"/>
    </row>
    <row r="929" spans="1:2" x14ac:dyDescent="0.2">
      <c r="A929" s="23" t="s">
        <v>28348</v>
      </c>
      <c r="B929" s="31"/>
    </row>
    <row r="930" spans="1:2" x14ac:dyDescent="0.2">
      <c r="A930" s="23" t="s">
        <v>28348</v>
      </c>
      <c r="B930" s="31"/>
    </row>
    <row r="931" spans="1:2" x14ac:dyDescent="0.2">
      <c r="A931" s="23"/>
      <c r="B931" s="31"/>
    </row>
    <row r="932" spans="1:2" x14ac:dyDescent="0.2">
      <c r="A932" s="23"/>
      <c r="B932" s="31"/>
    </row>
    <row r="933" spans="1:2" x14ac:dyDescent="0.2">
      <c r="A933" s="23" t="s">
        <v>28299</v>
      </c>
      <c r="B933" s="31"/>
    </row>
    <row r="934" spans="1:2" x14ac:dyDescent="0.2">
      <c r="A934" s="23" t="s">
        <v>28348</v>
      </c>
      <c r="B934" s="31"/>
    </row>
    <row r="935" spans="1:2" x14ac:dyDescent="0.2">
      <c r="A935" s="23" t="s">
        <v>28299</v>
      </c>
      <c r="B935" s="31"/>
    </row>
    <row r="936" spans="1:2" x14ac:dyDescent="0.2">
      <c r="A936" s="23" t="s">
        <v>28299</v>
      </c>
      <c r="B936" s="31"/>
    </row>
    <row r="937" spans="1:2" x14ac:dyDescent="0.2">
      <c r="A937" s="23" t="s">
        <v>28360</v>
      </c>
      <c r="B937" s="31"/>
    </row>
    <row r="938" spans="1:2" x14ac:dyDescent="0.2">
      <c r="A938" s="23" t="s">
        <v>28371</v>
      </c>
      <c r="B938" s="31"/>
    </row>
    <row r="939" spans="1:2" x14ac:dyDescent="0.2">
      <c r="A939" s="23" t="s">
        <v>28299</v>
      </c>
      <c r="B939" s="31"/>
    </row>
    <row r="940" spans="1:2" x14ac:dyDescent="0.2">
      <c r="A940" s="23" t="s">
        <v>28359</v>
      </c>
      <c r="B940" s="31"/>
    </row>
    <row r="941" spans="1:2" x14ac:dyDescent="0.2">
      <c r="A941" s="23" t="s">
        <v>28708</v>
      </c>
      <c r="B941" s="31"/>
    </row>
    <row r="942" spans="1:2" x14ac:dyDescent="0.2">
      <c r="A942" s="23" t="s">
        <v>28299</v>
      </c>
      <c r="B942" s="31"/>
    </row>
    <row r="943" spans="1:2" x14ac:dyDescent="0.2">
      <c r="A943" s="23" t="s">
        <v>28745</v>
      </c>
      <c r="B943" s="31"/>
    </row>
    <row r="944" spans="1:2" x14ac:dyDescent="0.2">
      <c r="A944" s="23" t="s">
        <v>28708</v>
      </c>
      <c r="B944" s="31"/>
    </row>
    <row r="945" spans="1:2" x14ac:dyDescent="0.2">
      <c r="A945" s="23" t="s">
        <v>28789</v>
      </c>
      <c r="B945" s="31"/>
    </row>
    <row r="946" spans="1:2" x14ac:dyDescent="0.2">
      <c r="A946" s="23" t="s">
        <v>28299</v>
      </c>
      <c r="B946" s="31"/>
    </row>
    <row r="947" spans="1:2" x14ac:dyDescent="0.2">
      <c r="A947" s="23"/>
      <c r="B947" s="31"/>
    </row>
    <row r="948" spans="1:2" ht="25.5" x14ac:dyDescent="0.2">
      <c r="A948" s="23" t="s">
        <v>28790</v>
      </c>
      <c r="B948" s="31" t="s">
        <v>28791</v>
      </c>
    </row>
    <row r="949" spans="1:2" ht="84" x14ac:dyDescent="0.2">
      <c r="A949" s="36" t="s">
        <v>28792</v>
      </c>
      <c r="B949" s="27" t="s">
        <v>28793</v>
      </c>
    </row>
    <row r="950" spans="1:2" ht="25.5" x14ac:dyDescent="0.2">
      <c r="A950" s="23" t="s">
        <v>28794</v>
      </c>
      <c r="B950" s="31" t="s">
        <v>24750</v>
      </c>
    </row>
    <row r="951" spans="1:2" ht="38.25" x14ac:dyDescent="0.2">
      <c r="A951" s="23" t="s">
        <v>28795</v>
      </c>
      <c r="B951" s="31" t="s">
        <v>24750</v>
      </c>
    </row>
    <row r="952" spans="1:2" ht="38.25" x14ac:dyDescent="0.2">
      <c r="A952" s="23" t="s">
        <v>28795</v>
      </c>
      <c r="B952" s="31" t="s">
        <v>24750</v>
      </c>
    </row>
    <row r="953" spans="1:2" x14ac:dyDescent="0.2">
      <c r="A953" s="23"/>
      <c r="B953" s="31" t="s">
        <v>24750</v>
      </c>
    </row>
    <row r="954" spans="1:2" ht="38.25" x14ac:dyDescent="0.2">
      <c r="A954" s="23" t="s">
        <v>28796</v>
      </c>
      <c r="B954" s="31" t="s">
        <v>28750</v>
      </c>
    </row>
    <row r="955" spans="1:2" ht="38.25" x14ac:dyDescent="0.2">
      <c r="A955" s="23" t="s">
        <v>28797</v>
      </c>
      <c r="B955" s="31" t="s">
        <v>28798</v>
      </c>
    </row>
    <row r="956" spans="1:2" ht="25.5" x14ac:dyDescent="0.2">
      <c r="A956" s="23" t="s">
        <v>28799</v>
      </c>
      <c r="B956" s="31"/>
    </row>
    <row r="957" spans="1:2" ht="76.5" x14ac:dyDescent="0.2">
      <c r="A957" s="23" t="s">
        <v>28800</v>
      </c>
      <c r="B957" s="31"/>
    </row>
    <row r="958" spans="1:2" x14ac:dyDescent="0.2">
      <c r="A958" s="23"/>
      <c r="B958" s="31"/>
    </row>
    <row r="959" spans="1:2" ht="76.5" x14ac:dyDescent="0.2">
      <c r="A959" s="23" t="s">
        <v>28801</v>
      </c>
      <c r="B959" s="31" t="s">
        <v>28802</v>
      </c>
    </row>
    <row r="960" spans="1:2" x14ac:dyDescent="0.2">
      <c r="A960" s="24"/>
      <c r="B960" s="27" t="s">
        <v>28803</v>
      </c>
    </row>
    <row r="961" spans="1:2" ht="25.5" x14ac:dyDescent="0.2">
      <c r="A961" s="23" t="s">
        <v>28804</v>
      </c>
      <c r="B961" s="31" t="s">
        <v>24750</v>
      </c>
    </row>
    <row r="962" spans="1:2" x14ac:dyDescent="0.2">
      <c r="A962" s="23"/>
      <c r="B962" s="31" t="s">
        <v>28692</v>
      </c>
    </row>
    <row r="963" spans="1:2" x14ac:dyDescent="0.2">
      <c r="A963" s="24" t="s">
        <v>28805</v>
      </c>
      <c r="B963" s="27" t="s">
        <v>28805</v>
      </c>
    </row>
    <row r="964" spans="1:2" ht="25.5" x14ac:dyDescent="0.2">
      <c r="A964" s="23" t="s">
        <v>28806</v>
      </c>
      <c r="B964" s="31" t="s">
        <v>28807</v>
      </c>
    </row>
    <row r="965" spans="1:2" x14ac:dyDescent="0.2">
      <c r="A965" s="31" t="s">
        <v>28808</v>
      </c>
      <c r="B965" s="31" t="s">
        <v>28808</v>
      </c>
    </row>
    <row r="966" spans="1:2" x14ac:dyDescent="0.2">
      <c r="A966" s="27" t="s">
        <v>22843</v>
      </c>
      <c r="B966" s="27" t="s">
        <v>22843</v>
      </c>
    </row>
    <row r="967" spans="1:2" x14ac:dyDescent="0.2">
      <c r="A967" s="27" t="s">
        <v>24750</v>
      </c>
      <c r="B967" s="27" t="s">
        <v>24750</v>
      </c>
    </row>
    <row r="968" spans="1:2" x14ac:dyDescent="0.2">
      <c r="A968" s="27" t="s">
        <v>22843</v>
      </c>
      <c r="B968" s="27" t="s">
        <v>22843</v>
      </c>
    </row>
    <row r="969" spans="1:2" x14ac:dyDescent="0.2">
      <c r="A969" s="27" t="s">
        <v>22843</v>
      </c>
      <c r="B969" s="27" t="s">
        <v>22843</v>
      </c>
    </row>
    <row r="970" spans="1:2" x14ac:dyDescent="0.2">
      <c r="A970" s="27" t="s">
        <v>22843</v>
      </c>
      <c r="B970" s="27" t="s">
        <v>22843</v>
      </c>
    </row>
    <row r="971" spans="1:2" ht="25.5" x14ac:dyDescent="0.2">
      <c r="A971" s="27" t="s">
        <v>28809</v>
      </c>
      <c r="B971" s="27" t="s">
        <v>28809</v>
      </c>
    </row>
    <row r="972" spans="1:2" x14ac:dyDescent="0.2">
      <c r="A972" s="27" t="s">
        <v>5613</v>
      </c>
      <c r="B972" s="27" t="s">
        <v>5613</v>
      </c>
    </row>
    <row r="973" spans="1:2" x14ac:dyDescent="0.2">
      <c r="A973" s="27" t="s">
        <v>28810</v>
      </c>
      <c r="B973" s="27" t="s">
        <v>28810</v>
      </c>
    </row>
    <row r="974" spans="1:2" x14ac:dyDescent="0.2">
      <c r="A974" s="27" t="s">
        <v>22843</v>
      </c>
      <c r="B974" s="27" t="s">
        <v>22843</v>
      </c>
    </row>
    <row r="975" spans="1:2" ht="25.5" x14ac:dyDescent="0.2">
      <c r="A975" s="27" t="s">
        <v>28811</v>
      </c>
      <c r="B975" s="27" t="s">
        <v>28811</v>
      </c>
    </row>
    <row r="976" spans="1:2" x14ac:dyDescent="0.2">
      <c r="A976" s="27" t="s">
        <v>28776</v>
      </c>
      <c r="B976" s="27" t="s">
        <v>28776</v>
      </c>
    </row>
    <row r="977" spans="1:2" x14ac:dyDescent="0.2">
      <c r="A977" s="27" t="s">
        <v>28759</v>
      </c>
      <c r="B977" s="27" t="s">
        <v>28759</v>
      </c>
    </row>
    <row r="978" spans="1:2" x14ac:dyDescent="0.2">
      <c r="A978" s="27" t="s">
        <v>22843</v>
      </c>
      <c r="B978" s="27" t="s">
        <v>22843</v>
      </c>
    </row>
    <row r="979" spans="1:2" x14ac:dyDescent="0.2">
      <c r="A979" s="27"/>
      <c r="B979" s="27"/>
    </row>
    <row r="980" spans="1:2" x14ac:dyDescent="0.2">
      <c r="A980" s="27" t="s">
        <v>22843</v>
      </c>
      <c r="B980" s="27" t="s">
        <v>22843</v>
      </c>
    </row>
    <row r="981" spans="1:2" x14ac:dyDescent="0.2">
      <c r="A981" s="27" t="s">
        <v>22843</v>
      </c>
      <c r="B981" s="27" t="s">
        <v>22843</v>
      </c>
    </row>
    <row r="982" spans="1:2" x14ac:dyDescent="0.2">
      <c r="A982" s="37" t="s">
        <v>22843</v>
      </c>
      <c r="B982" s="37" t="s">
        <v>22843</v>
      </c>
    </row>
    <row r="983" spans="1:2" x14ac:dyDescent="0.2">
      <c r="A983" s="24" t="s">
        <v>23594</v>
      </c>
      <c r="B983" s="27" t="s">
        <v>24750</v>
      </c>
    </row>
    <row r="984" spans="1:2" x14ac:dyDescent="0.2">
      <c r="A984" s="27" t="s">
        <v>26734</v>
      </c>
      <c r="B984" s="27" t="s">
        <v>26734</v>
      </c>
    </row>
    <row r="985" spans="1:2" x14ac:dyDescent="0.2">
      <c r="A985" s="27" t="s">
        <v>28812</v>
      </c>
      <c r="B985" s="27" t="s">
        <v>28812</v>
      </c>
    </row>
    <row r="986" spans="1:2" x14ac:dyDescent="0.2">
      <c r="A986" s="27" t="s">
        <v>24750</v>
      </c>
      <c r="B986" s="27" t="s">
        <v>24750</v>
      </c>
    </row>
    <row r="987" spans="1:2" x14ac:dyDescent="0.2">
      <c r="A987" s="27" t="s">
        <v>28776</v>
      </c>
      <c r="B987" s="27" t="s">
        <v>28776</v>
      </c>
    </row>
    <row r="988" spans="1:2" x14ac:dyDescent="0.2">
      <c r="A988" s="27" t="s">
        <v>24750</v>
      </c>
      <c r="B988" s="27" t="s">
        <v>24750</v>
      </c>
    </row>
    <row r="989" spans="1:2" x14ac:dyDescent="0.2">
      <c r="A989" s="27" t="s">
        <v>22843</v>
      </c>
      <c r="B989" s="27" t="s">
        <v>22843</v>
      </c>
    </row>
    <row r="990" spans="1:2" x14ac:dyDescent="0.2">
      <c r="A990" s="27" t="s">
        <v>22843</v>
      </c>
      <c r="B990" s="27" t="s">
        <v>22843</v>
      </c>
    </row>
    <row r="991" spans="1:2" x14ac:dyDescent="0.2">
      <c r="A991" s="27" t="s">
        <v>22843</v>
      </c>
      <c r="B991" s="27" t="s">
        <v>22843</v>
      </c>
    </row>
    <row r="992" spans="1:2" x14ac:dyDescent="0.2">
      <c r="A992" s="27" t="s">
        <v>28813</v>
      </c>
      <c r="B992" s="27" t="s">
        <v>28813</v>
      </c>
    </row>
    <row r="993" spans="1:2" x14ac:dyDescent="0.2">
      <c r="A993" s="27" t="s">
        <v>24750</v>
      </c>
      <c r="B993" s="27" t="s">
        <v>24750</v>
      </c>
    </row>
    <row r="994" spans="1:2" x14ac:dyDescent="0.2">
      <c r="A994" s="27" t="s">
        <v>28776</v>
      </c>
      <c r="B994" s="27" t="s">
        <v>28776</v>
      </c>
    </row>
    <row r="995" spans="1:2" x14ac:dyDescent="0.2">
      <c r="A995" s="27" t="s">
        <v>22843</v>
      </c>
      <c r="B995" s="27" t="s">
        <v>22843</v>
      </c>
    </row>
    <row r="996" spans="1:2" x14ac:dyDescent="0.2">
      <c r="A996" s="27" t="s">
        <v>23704</v>
      </c>
      <c r="B996" s="27" t="s">
        <v>23704</v>
      </c>
    </row>
    <row r="997" spans="1:2" x14ac:dyDescent="0.2">
      <c r="A997" s="27" t="s">
        <v>23704</v>
      </c>
      <c r="B997" s="27" t="s">
        <v>23704</v>
      </c>
    </row>
    <row r="998" spans="1:2" x14ac:dyDescent="0.2">
      <c r="A998" s="27" t="s">
        <v>22198</v>
      </c>
      <c r="B998" s="27" t="s">
        <v>22198</v>
      </c>
    </row>
    <row r="999" spans="1:2" x14ac:dyDescent="0.2">
      <c r="A999" s="27" t="s">
        <v>24249</v>
      </c>
      <c r="B999" s="27" t="s">
        <v>24249</v>
      </c>
    </row>
    <row r="1000" spans="1:2" x14ac:dyDescent="0.2">
      <c r="A1000" s="27" t="s">
        <v>22843</v>
      </c>
      <c r="B1000" s="27" t="s">
        <v>22843</v>
      </c>
    </row>
    <row r="1001" spans="1:2" x14ac:dyDescent="0.2">
      <c r="A1001" s="27" t="s">
        <v>22843</v>
      </c>
      <c r="B1001" s="27" t="s">
        <v>22843</v>
      </c>
    </row>
    <row r="1002" spans="1:2" x14ac:dyDescent="0.2">
      <c r="A1002" s="27" t="s">
        <v>22843</v>
      </c>
      <c r="B1002" s="27" t="s">
        <v>22843</v>
      </c>
    </row>
    <row r="1003" spans="1:2" x14ac:dyDescent="0.2">
      <c r="A1003" s="27" t="s">
        <v>26734</v>
      </c>
      <c r="B1003" s="27" t="s">
        <v>26734</v>
      </c>
    </row>
    <row r="1004" spans="1:2" x14ac:dyDescent="0.2">
      <c r="A1004" s="31"/>
      <c r="B1004" s="31"/>
    </row>
    <row r="1005" spans="1:2" x14ac:dyDescent="0.2">
      <c r="A1005" s="27" t="s">
        <v>24750</v>
      </c>
      <c r="B1005" s="27" t="s">
        <v>24750</v>
      </c>
    </row>
    <row r="1006" spans="1:2" x14ac:dyDescent="0.2">
      <c r="A1006" s="27" t="s">
        <v>3597</v>
      </c>
      <c r="B1006" s="27" t="s">
        <v>3597</v>
      </c>
    </row>
    <row r="1007" spans="1:2" x14ac:dyDescent="0.2">
      <c r="A1007" s="27" t="s">
        <v>22843</v>
      </c>
      <c r="B1007" s="27" t="s">
        <v>22843</v>
      </c>
    </row>
    <row r="1008" spans="1:2" x14ac:dyDescent="0.2">
      <c r="A1008" s="27" t="s">
        <v>22843</v>
      </c>
      <c r="B1008" s="27" t="s">
        <v>22843</v>
      </c>
    </row>
    <row r="1009" spans="1:2" x14ac:dyDescent="0.2">
      <c r="A1009" s="27" t="s">
        <v>24249</v>
      </c>
      <c r="B1009" s="27" t="s">
        <v>24249</v>
      </c>
    </row>
    <row r="1010" spans="1:2" x14ac:dyDescent="0.2">
      <c r="A1010" s="27" t="s">
        <v>23704</v>
      </c>
      <c r="B1010" s="27" t="s">
        <v>23704</v>
      </c>
    </row>
    <row r="1011" spans="1:2" x14ac:dyDescent="0.2">
      <c r="A1011" s="31" t="s">
        <v>24750</v>
      </c>
      <c r="B1011" s="31" t="s">
        <v>24750</v>
      </c>
    </row>
    <row r="1012" spans="1:2" x14ac:dyDescent="0.2">
      <c r="A1012" s="27" t="s">
        <v>22843</v>
      </c>
      <c r="B1012" s="27" t="s">
        <v>22843</v>
      </c>
    </row>
    <row r="1013" spans="1:2" x14ac:dyDescent="0.2">
      <c r="A1013" s="27" t="s">
        <v>22843</v>
      </c>
      <c r="B1013" s="27" t="s">
        <v>22843</v>
      </c>
    </row>
    <row r="1014" spans="1:2" x14ac:dyDescent="0.2">
      <c r="A1014" s="27" t="s">
        <v>22843</v>
      </c>
      <c r="B1014" s="27" t="s">
        <v>22843</v>
      </c>
    </row>
    <row r="1015" spans="1:2" x14ac:dyDescent="0.2">
      <c r="A1015" s="27" t="s">
        <v>22843</v>
      </c>
      <c r="B1015" s="27" t="s">
        <v>22843</v>
      </c>
    </row>
    <row r="1016" spans="1:2" x14ac:dyDescent="0.2">
      <c r="A1016" s="32" t="s">
        <v>28711</v>
      </c>
      <c r="B1016" s="32" t="s">
        <v>28711</v>
      </c>
    </row>
    <row r="1017" spans="1:2" x14ac:dyDescent="0.2">
      <c r="A1017" s="27" t="s">
        <v>3597</v>
      </c>
      <c r="B1017" s="27" t="s">
        <v>3597</v>
      </c>
    </row>
    <row r="1018" spans="1:2" x14ac:dyDescent="0.2">
      <c r="A1018" s="27" t="s">
        <v>22843</v>
      </c>
      <c r="B1018" s="27" t="s">
        <v>22843</v>
      </c>
    </row>
    <row r="1019" spans="1:2" x14ac:dyDescent="0.2">
      <c r="A1019" s="27" t="s">
        <v>22843</v>
      </c>
      <c r="B1019" s="27" t="s">
        <v>22843</v>
      </c>
    </row>
    <row r="1020" spans="1:2" x14ac:dyDescent="0.2">
      <c r="A1020" s="27" t="s">
        <v>22843</v>
      </c>
      <c r="B1020" s="27" t="s">
        <v>22843</v>
      </c>
    </row>
    <row r="1021" spans="1:2" x14ac:dyDescent="0.2">
      <c r="A1021" s="27" t="s">
        <v>23704</v>
      </c>
      <c r="B1021" s="27" t="s">
        <v>23704</v>
      </c>
    </row>
    <row r="1022" spans="1:2" x14ac:dyDescent="0.2">
      <c r="A1022" s="27" t="s">
        <v>28805</v>
      </c>
      <c r="B1022" s="27" t="s">
        <v>28805</v>
      </c>
    </row>
    <row r="1023" spans="1:2" x14ac:dyDescent="0.2">
      <c r="A1023" s="27" t="s">
        <v>28814</v>
      </c>
      <c r="B1023" s="27" t="s">
        <v>28814</v>
      </c>
    </row>
    <row r="1024" spans="1:2" x14ac:dyDescent="0.2">
      <c r="A1024" s="27" t="s">
        <v>28815</v>
      </c>
      <c r="B1024" s="27" t="s">
        <v>28815</v>
      </c>
    </row>
    <row r="1025" spans="1:2" x14ac:dyDescent="0.2">
      <c r="A1025" s="27" t="s">
        <v>24249</v>
      </c>
      <c r="B1025" s="27" t="s">
        <v>24249</v>
      </c>
    </row>
    <row r="1026" spans="1:2" x14ac:dyDescent="0.2">
      <c r="A1026" s="27" t="s">
        <v>22843</v>
      </c>
      <c r="B1026" s="27" t="s">
        <v>22843</v>
      </c>
    </row>
    <row r="1027" spans="1:2" x14ac:dyDescent="0.2">
      <c r="A1027" s="27" t="s">
        <v>24249</v>
      </c>
      <c r="B1027" s="27" t="s">
        <v>24249</v>
      </c>
    </row>
    <row r="1028" spans="1:2" ht="25.5" x14ac:dyDescent="0.2">
      <c r="A1028" s="27" t="s">
        <v>28816</v>
      </c>
      <c r="B1028" s="27" t="s">
        <v>28816</v>
      </c>
    </row>
    <row r="1029" spans="1:2" ht="25.5" x14ac:dyDescent="0.2">
      <c r="A1029" s="23" t="s">
        <v>28817</v>
      </c>
      <c r="B1029" s="31" t="s">
        <v>28818</v>
      </c>
    </row>
    <row r="1030" spans="1:2" x14ac:dyDescent="0.2">
      <c r="A1030" s="27" t="s">
        <v>28805</v>
      </c>
      <c r="B1030" s="27" t="s">
        <v>28805</v>
      </c>
    </row>
    <row r="1031" spans="1:2" x14ac:dyDescent="0.2">
      <c r="A1031" s="27" t="s">
        <v>22843</v>
      </c>
      <c r="B1031" s="27" t="s">
        <v>22843</v>
      </c>
    </row>
    <row r="1032" spans="1:2" x14ac:dyDescent="0.2">
      <c r="A1032" s="27" t="s">
        <v>22843</v>
      </c>
      <c r="B1032" s="27" t="s">
        <v>22843</v>
      </c>
    </row>
    <row r="1033" spans="1:2" x14ac:dyDescent="0.2">
      <c r="A1033" s="27" t="s">
        <v>22843</v>
      </c>
      <c r="B1033" s="27" t="s">
        <v>22843</v>
      </c>
    </row>
    <row r="1034" spans="1:2" x14ac:dyDescent="0.2">
      <c r="A1034" s="27" t="s">
        <v>22843</v>
      </c>
      <c r="B1034" s="27" t="s">
        <v>22843</v>
      </c>
    </row>
    <row r="1035" spans="1:2" x14ac:dyDescent="0.2">
      <c r="A1035" s="27" t="s">
        <v>22843</v>
      </c>
      <c r="B1035" s="27" t="s">
        <v>22843</v>
      </c>
    </row>
    <row r="1036" spans="1:2" x14ac:dyDescent="0.2">
      <c r="A1036" s="27" t="s">
        <v>28810</v>
      </c>
      <c r="B1036" s="27" t="s">
        <v>28810</v>
      </c>
    </row>
    <row r="1037" spans="1:2" x14ac:dyDescent="0.2">
      <c r="A1037" s="27" t="s">
        <v>24750</v>
      </c>
      <c r="B1037" s="27" t="s">
        <v>24750</v>
      </c>
    </row>
    <row r="1038" spans="1:2" x14ac:dyDescent="0.2">
      <c r="A1038" s="27" t="s">
        <v>28819</v>
      </c>
      <c r="B1038" s="27" t="s">
        <v>28819</v>
      </c>
    </row>
    <row r="1039" spans="1:2" x14ac:dyDescent="0.2">
      <c r="A1039" s="27" t="s">
        <v>24750</v>
      </c>
      <c r="B1039" s="27" t="s">
        <v>24750</v>
      </c>
    </row>
    <row r="1040" spans="1:2" x14ac:dyDescent="0.2">
      <c r="A1040" s="27" t="s">
        <v>24750</v>
      </c>
      <c r="B1040" s="27" t="s">
        <v>24750</v>
      </c>
    </row>
    <row r="1041" spans="1:2" x14ac:dyDescent="0.2">
      <c r="A1041" s="27" t="s">
        <v>22843</v>
      </c>
      <c r="B1041" s="27" t="s">
        <v>22843</v>
      </c>
    </row>
    <row r="1042" spans="1:2" x14ac:dyDescent="0.2">
      <c r="A1042" s="27" t="s">
        <v>22843</v>
      </c>
      <c r="B1042" s="27" t="s">
        <v>22843</v>
      </c>
    </row>
    <row r="1043" spans="1:2" x14ac:dyDescent="0.2">
      <c r="A1043" s="27" t="s">
        <v>26734</v>
      </c>
      <c r="B1043" s="27" t="s">
        <v>26734</v>
      </c>
    </row>
    <row r="1044" spans="1:2" x14ac:dyDescent="0.2">
      <c r="A1044" s="27" t="s">
        <v>28820</v>
      </c>
      <c r="B1044" s="27" t="s">
        <v>28820</v>
      </c>
    </row>
    <row r="1045" spans="1:2" ht="25.5" x14ac:dyDescent="0.2">
      <c r="A1045" s="23" t="s">
        <v>28817</v>
      </c>
      <c r="B1045" s="31" t="s">
        <v>28818</v>
      </c>
    </row>
    <row r="1046" spans="1:2" x14ac:dyDescent="0.2">
      <c r="A1046" s="27" t="s">
        <v>23536</v>
      </c>
      <c r="B1046" s="27" t="s">
        <v>23536</v>
      </c>
    </row>
    <row r="1047" spans="1:2" x14ac:dyDescent="0.2">
      <c r="A1047" s="27" t="s">
        <v>24750</v>
      </c>
      <c r="B1047" s="27" t="s">
        <v>24750</v>
      </c>
    </row>
    <row r="1048" spans="1:2" x14ac:dyDescent="0.2">
      <c r="A1048" s="27"/>
      <c r="B1048" s="27"/>
    </row>
    <row r="1049" spans="1:2" x14ac:dyDescent="0.2">
      <c r="A1049" s="27" t="s">
        <v>22843</v>
      </c>
      <c r="B1049" s="27" t="s">
        <v>22843</v>
      </c>
    </row>
    <row r="1050" spans="1:2" ht="102" x14ac:dyDescent="0.2">
      <c r="A1050" s="24" t="s">
        <v>28821</v>
      </c>
      <c r="B1050" s="27" t="s">
        <v>28822</v>
      </c>
    </row>
    <row r="1051" spans="1:2" x14ac:dyDescent="0.2">
      <c r="A1051" s="27" t="s">
        <v>24756</v>
      </c>
      <c r="B1051" s="27" t="s">
        <v>24756</v>
      </c>
    </row>
    <row r="1052" spans="1:2" x14ac:dyDescent="0.2">
      <c r="A1052" s="27" t="s">
        <v>24249</v>
      </c>
      <c r="B1052" s="27" t="s">
        <v>24249</v>
      </c>
    </row>
    <row r="1053" spans="1:2" x14ac:dyDescent="0.2">
      <c r="A1053" s="27" t="s">
        <v>22843</v>
      </c>
      <c r="B1053" s="27" t="s">
        <v>22843</v>
      </c>
    </row>
    <row r="1054" spans="1:2" x14ac:dyDescent="0.2">
      <c r="A1054" s="27" t="s">
        <v>24249</v>
      </c>
      <c r="B1054" s="27" t="s">
        <v>24249</v>
      </c>
    </row>
    <row r="1055" spans="1:2" x14ac:dyDescent="0.2">
      <c r="A1055" s="27" t="s">
        <v>24750</v>
      </c>
      <c r="B1055" s="27" t="s">
        <v>24750</v>
      </c>
    </row>
    <row r="1056" spans="1:2" x14ac:dyDescent="0.2">
      <c r="A1056" s="33" t="s">
        <v>24750</v>
      </c>
      <c r="B1056" s="33" t="s">
        <v>24750</v>
      </c>
    </row>
    <row r="1057" spans="1:2" x14ac:dyDescent="0.2">
      <c r="A1057" s="27" t="s">
        <v>8432</v>
      </c>
      <c r="B1057" s="27" t="s">
        <v>8432</v>
      </c>
    </row>
    <row r="1058" spans="1:2" x14ac:dyDescent="0.2">
      <c r="A1058" s="27" t="s">
        <v>23704</v>
      </c>
      <c r="B1058" s="27" t="s">
        <v>23704</v>
      </c>
    </row>
    <row r="1059" spans="1:2" x14ac:dyDescent="0.2">
      <c r="A1059" s="27" t="s">
        <v>24750</v>
      </c>
      <c r="B1059" s="27" t="s">
        <v>24750</v>
      </c>
    </row>
    <row r="1060" spans="1:2" x14ac:dyDescent="0.2">
      <c r="A1060" s="27" t="s">
        <v>22843</v>
      </c>
      <c r="B1060" s="27" t="s">
        <v>22843</v>
      </c>
    </row>
    <row r="1061" spans="1:2" x14ac:dyDescent="0.2">
      <c r="A1061" s="27" t="s">
        <v>22843</v>
      </c>
      <c r="B1061" s="27" t="s">
        <v>22843</v>
      </c>
    </row>
    <row r="1062" spans="1:2" x14ac:dyDescent="0.2">
      <c r="A1062" s="27" t="s">
        <v>28776</v>
      </c>
      <c r="B1062" s="27" t="s">
        <v>28776</v>
      </c>
    </row>
    <row r="1063" spans="1:2" x14ac:dyDescent="0.2">
      <c r="A1063" s="27" t="s">
        <v>24750</v>
      </c>
      <c r="B1063" s="27" t="s">
        <v>24750</v>
      </c>
    </row>
    <row r="1064" spans="1:2" x14ac:dyDescent="0.2">
      <c r="A1064" s="27" t="s">
        <v>28776</v>
      </c>
      <c r="B1064" s="27" t="s">
        <v>28776</v>
      </c>
    </row>
    <row r="1065" spans="1:2" x14ac:dyDescent="0.2">
      <c r="A1065" s="27" t="s">
        <v>24750</v>
      </c>
      <c r="B1065" s="27" t="s">
        <v>24750</v>
      </c>
    </row>
    <row r="1066" spans="1:2" x14ac:dyDescent="0.2">
      <c r="A1066" s="27" t="s">
        <v>24750</v>
      </c>
      <c r="B1066" s="27" t="s">
        <v>24750</v>
      </c>
    </row>
    <row r="1067" spans="1:2" x14ac:dyDescent="0.2">
      <c r="A1067" s="33" t="s">
        <v>28776</v>
      </c>
      <c r="B1067" s="33" t="s">
        <v>28776</v>
      </c>
    </row>
    <row r="1068" spans="1:2" x14ac:dyDescent="0.2">
      <c r="A1068" s="27" t="s">
        <v>22843</v>
      </c>
      <c r="B1068" s="27" t="s">
        <v>22843</v>
      </c>
    </row>
    <row r="1069" spans="1:2" x14ac:dyDescent="0.2">
      <c r="A1069" s="33" t="s">
        <v>22843</v>
      </c>
      <c r="B1069" s="33" t="s">
        <v>22843</v>
      </c>
    </row>
    <row r="1070" spans="1:2" x14ac:dyDescent="0.2">
      <c r="A1070" s="27" t="s">
        <v>22843</v>
      </c>
      <c r="B1070" s="27" t="s">
        <v>22843</v>
      </c>
    </row>
    <row r="1071" spans="1:2" x14ac:dyDescent="0.2">
      <c r="A1071" s="27" t="s">
        <v>22843</v>
      </c>
      <c r="B1071" s="27" t="s">
        <v>22843</v>
      </c>
    </row>
    <row r="1072" spans="1:2" x14ac:dyDescent="0.2">
      <c r="A1072" s="27" t="s">
        <v>8432</v>
      </c>
      <c r="B1072" s="27" t="s">
        <v>8432</v>
      </c>
    </row>
    <row r="1073" spans="1:2" x14ac:dyDescent="0.2">
      <c r="A1073" s="27" t="s">
        <v>8432</v>
      </c>
      <c r="B1073" s="27" t="s">
        <v>8432</v>
      </c>
    </row>
    <row r="1074" spans="1:2" x14ac:dyDescent="0.2">
      <c r="A1074" s="27" t="s">
        <v>22843</v>
      </c>
      <c r="B1074" s="27" t="s">
        <v>22843</v>
      </c>
    </row>
    <row r="1075" spans="1:2" x14ac:dyDescent="0.2">
      <c r="A1075" s="27" t="s">
        <v>22843</v>
      </c>
      <c r="B1075" s="27" t="s">
        <v>22843</v>
      </c>
    </row>
    <row r="1076" spans="1:2" x14ac:dyDescent="0.2">
      <c r="A1076" s="27" t="s">
        <v>5613</v>
      </c>
      <c r="B1076" s="27" t="s">
        <v>5613</v>
      </c>
    </row>
    <row r="1077" spans="1:2" x14ac:dyDescent="0.2">
      <c r="A1077" s="27" t="s">
        <v>24750</v>
      </c>
      <c r="B1077" s="27" t="s">
        <v>24750</v>
      </c>
    </row>
    <row r="1078" spans="1:2" x14ac:dyDescent="0.2">
      <c r="A1078" s="27" t="s">
        <v>22843</v>
      </c>
      <c r="B1078" s="27" t="s">
        <v>22843</v>
      </c>
    </row>
    <row r="1079" spans="1:2" x14ac:dyDescent="0.2">
      <c r="A1079" s="27" t="s">
        <v>24750</v>
      </c>
      <c r="B1079" s="27" t="s">
        <v>24750</v>
      </c>
    </row>
    <row r="1080" spans="1:2" x14ac:dyDescent="0.2">
      <c r="A1080" s="27" t="s">
        <v>24750</v>
      </c>
      <c r="B1080" s="27" t="s">
        <v>24750</v>
      </c>
    </row>
    <row r="1081" spans="1:2" x14ac:dyDescent="0.2">
      <c r="A1081" s="27" t="s">
        <v>22843</v>
      </c>
      <c r="B1081" s="27" t="s">
        <v>22843</v>
      </c>
    </row>
    <row r="1082" spans="1:2" x14ac:dyDescent="0.2">
      <c r="A1082" s="27" t="s">
        <v>24249</v>
      </c>
      <c r="B1082" s="27" t="s">
        <v>24249</v>
      </c>
    </row>
    <row r="1083" spans="1:2" x14ac:dyDescent="0.2">
      <c r="A1083" s="33" t="s">
        <v>24750</v>
      </c>
      <c r="B1083" s="33" t="s">
        <v>24750</v>
      </c>
    </row>
    <row r="1084" spans="1:2" x14ac:dyDescent="0.2">
      <c r="A1084" s="27" t="s">
        <v>24750</v>
      </c>
      <c r="B1084" s="27" t="s">
        <v>24750</v>
      </c>
    </row>
    <row r="1085" spans="1:2" x14ac:dyDescent="0.2">
      <c r="A1085" s="27" t="s">
        <v>24750</v>
      </c>
      <c r="B1085" s="27" t="s">
        <v>24750</v>
      </c>
    </row>
    <row r="1086" spans="1:2" ht="38.25" x14ac:dyDescent="0.2">
      <c r="A1086" s="27" t="s">
        <v>28823</v>
      </c>
      <c r="B1086" s="27" t="s">
        <v>28823</v>
      </c>
    </row>
    <row r="1087" spans="1:2" x14ac:dyDescent="0.2">
      <c r="A1087" s="27" t="s">
        <v>23704</v>
      </c>
      <c r="B1087" s="27" t="s">
        <v>23704</v>
      </c>
    </row>
    <row r="1088" spans="1:2" ht="25.5" x14ac:dyDescent="0.2">
      <c r="A1088" s="23" t="s">
        <v>28817</v>
      </c>
      <c r="B1088" s="31" t="s">
        <v>28818</v>
      </c>
    </row>
    <row r="1089" spans="1:2" x14ac:dyDescent="0.2">
      <c r="A1089" s="33" t="s">
        <v>24750</v>
      </c>
      <c r="B1089" s="33" t="s">
        <v>24750</v>
      </c>
    </row>
    <row r="1090" spans="1:2" x14ac:dyDescent="0.2">
      <c r="A1090" s="27" t="s">
        <v>28824</v>
      </c>
      <c r="B1090" s="27" t="s">
        <v>28824</v>
      </c>
    </row>
    <row r="1091" spans="1:2" x14ac:dyDescent="0.2">
      <c r="A1091" s="27" t="s">
        <v>24750</v>
      </c>
      <c r="B1091" s="27" t="s">
        <v>24750</v>
      </c>
    </row>
    <row r="1092" spans="1:2" x14ac:dyDescent="0.2">
      <c r="A1092" s="27" t="s">
        <v>24750</v>
      </c>
      <c r="B1092" s="27" t="s">
        <v>24750</v>
      </c>
    </row>
    <row r="1093" spans="1:2" x14ac:dyDescent="0.2">
      <c r="A1093" s="27" t="s">
        <v>22843</v>
      </c>
      <c r="B1093" s="27" t="s">
        <v>22843</v>
      </c>
    </row>
    <row r="1094" spans="1:2" ht="38.25" x14ac:dyDescent="0.2">
      <c r="A1094" s="27" t="s">
        <v>28825</v>
      </c>
      <c r="B1094" s="27" t="s">
        <v>28825</v>
      </c>
    </row>
    <row r="1095" spans="1:2" x14ac:dyDescent="0.2">
      <c r="A1095" s="27" t="s">
        <v>28810</v>
      </c>
      <c r="B1095" s="27" t="s">
        <v>28810</v>
      </c>
    </row>
    <row r="1096" spans="1:2" x14ac:dyDescent="0.2">
      <c r="A1096" s="27" t="s">
        <v>24750</v>
      </c>
      <c r="B1096" s="27" t="s">
        <v>24750</v>
      </c>
    </row>
    <row r="1097" spans="1:2" x14ac:dyDescent="0.2">
      <c r="A1097" s="27" t="s">
        <v>22843</v>
      </c>
      <c r="B1097" s="27" t="s">
        <v>22843</v>
      </c>
    </row>
    <row r="1098" spans="1:2" x14ac:dyDescent="0.2">
      <c r="A1098" s="27" t="s">
        <v>22843</v>
      </c>
      <c r="B1098" s="27" t="s">
        <v>22843</v>
      </c>
    </row>
    <row r="1099" spans="1:2" x14ac:dyDescent="0.2">
      <c r="A1099" s="27" t="s">
        <v>22843</v>
      </c>
      <c r="B1099" s="27" t="s">
        <v>22843</v>
      </c>
    </row>
    <row r="1100" spans="1:2" x14ac:dyDescent="0.2">
      <c r="A1100" s="27" t="s">
        <v>5613</v>
      </c>
      <c r="B1100" s="27" t="s">
        <v>5613</v>
      </c>
    </row>
    <row r="1101" spans="1:2" x14ac:dyDescent="0.2">
      <c r="A1101" s="27" t="s">
        <v>28810</v>
      </c>
      <c r="B1101" s="27" t="s">
        <v>28810</v>
      </c>
    </row>
    <row r="1102" spans="1:2" x14ac:dyDescent="0.2">
      <c r="A1102" s="27" t="s">
        <v>24750</v>
      </c>
      <c r="B1102" s="27" t="s">
        <v>24750</v>
      </c>
    </row>
    <row r="1103" spans="1:2" x14ac:dyDescent="0.2">
      <c r="A1103" s="27" t="s">
        <v>22843</v>
      </c>
      <c r="B1103" s="27" t="s">
        <v>22843</v>
      </c>
    </row>
    <row r="1104" spans="1:2" x14ac:dyDescent="0.2">
      <c r="A1104" s="27" t="s">
        <v>24750</v>
      </c>
      <c r="B1104" s="27" t="s">
        <v>24750</v>
      </c>
    </row>
    <row r="1105" spans="1:2" x14ac:dyDescent="0.2">
      <c r="A1105" s="27" t="s">
        <v>22843</v>
      </c>
      <c r="B1105" s="27" t="s">
        <v>22843</v>
      </c>
    </row>
    <row r="1106" spans="1:2" x14ac:dyDescent="0.2">
      <c r="A1106" s="27" t="s">
        <v>22843</v>
      </c>
      <c r="B1106" s="27" t="s">
        <v>22843</v>
      </c>
    </row>
    <row r="1107" spans="1:2" x14ac:dyDescent="0.2">
      <c r="A1107" s="27" t="s">
        <v>24756</v>
      </c>
      <c r="B1107" s="27" t="s">
        <v>24756</v>
      </c>
    </row>
    <row r="1108" spans="1:2" x14ac:dyDescent="0.2">
      <c r="A1108" s="25" t="s">
        <v>22198</v>
      </c>
      <c r="B1108" s="33" t="s">
        <v>5613</v>
      </c>
    </row>
    <row r="1109" spans="1:2" x14ac:dyDescent="0.2">
      <c r="A1109" s="24"/>
      <c r="B1109" s="27" t="s">
        <v>23704</v>
      </c>
    </row>
    <row r="1110" spans="1:2" x14ac:dyDescent="0.2">
      <c r="A1110" s="24"/>
      <c r="B1110" s="27" t="s">
        <v>22843</v>
      </c>
    </row>
    <row r="1111" spans="1:2" x14ac:dyDescent="0.2">
      <c r="A1111" s="24"/>
      <c r="B1111" s="27" t="s">
        <v>24750</v>
      </c>
    </row>
    <row r="1112" spans="1:2" x14ac:dyDescent="0.2">
      <c r="A1112" s="24"/>
      <c r="B1112" s="27" t="s">
        <v>28826</v>
      </c>
    </row>
    <row r="1113" spans="1:2" x14ac:dyDescent="0.2">
      <c r="A1113" s="25"/>
      <c r="B1113" s="33" t="s">
        <v>22843</v>
      </c>
    </row>
    <row r="1114" spans="1:2" x14ac:dyDescent="0.2">
      <c r="A1114" s="24"/>
      <c r="B1114" s="27" t="s">
        <v>28776</v>
      </c>
    </row>
    <row r="1115" spans="1:2" x14ac:dyDescent="0.2">
      <c r="A1115" s="24" t="s">
        <v>28827</v>
      </c>
      <c r="B1115" s="27" t="s">
        <v>24249</v>
      </c>
    </row>
    <row r="1116" spans="1:2" x14ac:dyDescent="0.2">
      <c r="A1116" s="24"/>
      <c r="B1116" s="27" t="s">
        <v>22843</v>
      </c>
    </row>
    <row r="1117" spans="1:2" x14ac:dyDescent="0.2">
      <c r="A1117" s="24"/>
      <c r="B1117" s="27" t="s">
        <v>24756</v>
      </c>
    </row>
    <row r="1118" spans="1:2" x14ac:dyDescent="0.2">
      <c r="A1118" s="24"/>
      <c r="B1118" s="27" t="s">
        <v>28828</v>
      </c>
    </row>
    <row r="1119" spans="1:2" x14ac:dyDescent="0.2">
      <c r="A1119" s="24"/>
      <c r="B1119" s="27" t="s">
        <v>24249</v>
      </c>
    </row>
    <row r="1120" spans="1:2" x14ac:dyDescent="0.2">
      <c r="A1120" s="24"/>
      <c r="B1120" s="27" t="s">
        <v>22843</v>
      </c>
    </row>
    <row r="1121" spans="1:2" x14ac:dyDescent="0.2">
      <c r="A1121" s="24"/>
      <c r="B1121" s="27" t="s">
        <v>28776</v>
      </c>
    </row>
    <row r="1122" spans="1:2" x14ac:dyDescent="0.2">
      <c r="A1122" s="24"/>
      <c r="B1122" s="27" t="s">
        <v>22843</v>
      </c>
    </row>
    <row r="1123" spans="1:2" x14ac:dyDescent="0.2">
      <c r="A1123" s="24"/>
      <c r="B1123" s="27" t="s">
        <v>24750</v>
      </c>
    </row>
    <row r="1124" spans="1:2" x14ac:dyDescent="0.2">
      <c r="A1124" s="24"/>
      <c r="B1124" s="27" t="s">
        <v>24756</v>
      </c>
    </row>
    <row r="1125" spans="1:2" x14ac:dyDescent="0.2">
      <c r="A1125" s="24"/>
      <c r="B1125" s="27" t="s">
        <v>24249</v>
      </c>
    </row>
    <row r="1126" spans="1:2" x14ac:dyDescent="0.2">
      <c r="A1126" s="23"/>
      <c r="B1126" s="31" t="s">
        <v>24750</v>
      </c>
    </row>
    <row r="1127" spans="1:2" x14ac:dyDescent="0.2">
      <c r="A1127" s="24"/>
      <c r="B1127" s="27" t="s">
        <v>24249</v>
      </c>
    </row>
    <row r="1128" spans="1:2" x14ac:dyDescent="0.2">
      <c r="A1128" s="24"/>
      <c r="B1128" s="27" t="s">
        <v>28824</v>
      </c>
    </row>
    <row r="1129" spans="1:2" x14ac:dyDescent="0.2">
      <c r="A1129" s="24"/>
      <c r="B1129" s="27" t="s">
        <v>24756</v>
      </c>
    </row>
    <row r="1130" spans="1:2" x14ac:dyDescent="0.2">
      <c r="A1130" s="24"/>
      <c r="B1130" s="27" t="s">
        <v>24249</v>
      </c>
    </row>
    <row r="1131" spans="1:2" x14ac:dyDescent="0.2">
      <c r="A1131" s="24"/>
      <c r="B1131" s="27" t="s">
        <v>24249</v>
      </c>
    </row>
    <row r="1132" spans="1:2" x14ac:dyDescent="0.2">
      <c r="A1132" s="24"/>
      <c r="B1132" s="27" t="s">
        <v>24249</v>
      </c>
    </row>
    <row r="1133" spans="1:2" x14ac:dyDescent="0.2">
      <c r="A1133" s="24"/>
      <c r="B1133" s="27" t="s">
        <v>24750</v>
      </c>
    </row>
    <row r="1134" spans="1:2" x14ac:dyDescent="0.2">
      <c r="A1134" s="24"/>
      <c r="B1134" s="27" t="s">
        <v>26734</v>
      </c>
    </row>
    <row r="1135" spans="1:2" x14ac:dyDescent="0.2">
      <c r="A1135" s="24"/>
      <c r="B1135" s="27" t="s">
        <v>28759</v>
      </c>
    </row>
    <row r="1136" spans="1:2" x14ac:dyDescent="0.2">
      <c r="A1136" s="24"/>
      <c r="B1136" s="27" t="s">
        <v>24750</v>
      </c>
    </row>
    <row r="1137" spans="1:2" x14ac:dyDescent="0.2">
      <c r="A1137" s="24"/>
      <c r="B1137" s="27" t="s">
        <v>24750</v>
      </c>
    </row>
    <row r="1138" spans="1:2" x14ac:dyDescent="0.2">
      <c r="A1138" s="24"/>
      <c r="B1138" s="27" t="s">
        <v>28810</v>
      </c>
    </row>
    <row r="1139" spans="1:2" x14ac:dyDescent="0.2">
      <c r="A1139" s="24"/>
      <c r="B1139" s="27" t="s">
        <v>28759</v>
      </c>
    </row>
    <row r="1140" spans="1:2" ht="25.5" x14ac:dyDescent="0.2">
      <c r="A1140" s="24" t="s">
        <v>28829</v>
      </c>
      <c r="B1140" s="27" t="s">
        <v>24750</v>
      </c>
    </row>
    <row r="1141" spans="1:2" x14ac:dyDescent="0.2">
      <c r="A1141" s="24"/>
      <c r="B1141" s="27" t="s">
        <v>23704</v>
      </c>
    </row>
    <row r="1142" spans="1:2" x14ac:dyDescent="0.2">
      <c r="A1142" s="24"/>
      <c r="B1142" s="27" t="s">
        <v>24750</v>
      </c>
    </row>
    <row r="1143" spans="1:2" x14ac:dyDescent="0.2">
      <c r="A1143" s="24"/>
      <c r="B1143" s="27" t="s">
        <v>28810</v>
      </c>
    </row>
    <row r="1144" spans="1:2" x14ac:dyDescent="0.2">
      <c r="A1144" s="24"/>
      <c r="B1144" s="27" t="s">
        <v>28828</v>
      </c>
    </row>
    <row r="1145" spans="1:2" x14ac:dyDescent="0.2">
      <c r="A1145" s="24"/>
      <c r="B1145" s="27" t="s">
        <v>23704</v>
      </c>
    </row>
    <row r="1146" spans="1:2" ht="25.5" x14ac:dyDescent="0.2">
      <c r="A1146" s="23" t="s">
        <v>28817</v>
      </c>
      <c r="B1146" s="31" t="s">
        <v>28830</v>
      </c>
    </row>
    <row r="1147" spans="1:2" x14ac:dyDescent="0.2">
      <c r="A1147" s="24"/>
      <c r="B1147" s="27" t="s">
        <v>24750</v>
      </c>
    </row>
    <row r="1148" spans="1:2" ht="25.5" x14ac:dyDescent="0.2">
      <c r="A1148" s="24"/>
      <c r="B1148" s="27" t="s">
        <v>28831</v>
      </c>
    </row>
    <row r="1149" spans="1:2" x14ac:dyDescent="0.2">
      <c r="A1149" s="24"/>
      <c r="B1149" s="27" t="s">
        <v>24750</v>
      </c>
    </row>
    <row r="1150" spans="1:2" x14ac:dyDescent="0.2">
      <c r="A1150" s="24"/>
      <c r="B1150" s="27" t="s">
        <v>24750</v>
      </c>
    </row>
    <row r="1151" spans="1:2" x14ac:dyDescent="0.2">
      <c r="A1151" s="24"/>
      <c r="B1151" s="27" t="s">
        <v>24750</v>
      </c>
    </row>
    <row r="1152" spans="1:2" x14ac:dyDescent="0.2">
      <c r="A1152" s="24"/>
      <c r="B1152" s="27" t="s">
        <v>28812</v>
      </c>
    </row>
    <row r="1153" spans="1:2" x14ac:dyDescent="0.2">
      <c r="A1153" s="24"/>
      <c r="B1153" s="27" t="s">
        <v>28832</v>
      </c>
    </row>
    <row r="1154" spans="1:2" x14ac:dyDescent="0.2">
      <c r="A1154" s="24"/>
      <c r="B1154" s="27" t="s">
        <v>24249</v>
      </c>
    </row>
    <row r="1155" spans="1:2" x14ac:dyDescent="0.2">
      <c r="A1155" s="24"/>
      <c r="B1155" s="27" t="s">
        <v>24750</v>
      </c>
    </row>
    <row r="1156" spans="1:2" x14ac:dyDescent="0.2">
      <c r="A1156" s="24"/>
      <c r="B1156" s="27" t="s">
        <v>24750</v>
      </c>
    </row>
    <row r="1157" spans="1:2" x14ac:dyDescent="0.2">
      <c r="A1157" s="24"/>
      <c r="B1157" s="27" t="s">
        <v>24750</v>
      </c>
    </row>
    <row r="1158" spans="1:2" x14ac:dyDescent="0.2">
      <c r="A1158" s="24"/>
      <c r="B1158" s="27" t="s">
        <v>24750</v>
      </c>
    </row>
    <row r="1159" spans="1:2" x14ac:dyDescent="0.2">
      <c r="A1159" s="24"/>
      <c r="B1159" s="27" t="s">
        <v>24750</v>
      </c>
    </row>
    <row r="1160" spans="1:2" x14ac:dyDescent="0.2">
      <c r="A1160" s="24"/>
      <c r="B1160" s="27" t="s">
        <v>24750</v>
      </c>
    </row>
    <row r="1161" spans="1:2" x14ac:dyDescent="0.2">
      <c r="A1161" s="24"/>
      <c r="B1161" s="27" t="s">
        <v>24750</v>
      </c>
    </row>
    <row r="1162" spans="1:2" x14ac:dyDescent="0.2">
      <c r="A1162" s="24"/>
      <c r="B1162" s="27" t="s">
        <v>24750</v>
      </c>
    </row>
    <row r="1163" spans="1:2" x14ac:dyDescent="0.2">
      <c r="A1163" s="24"/>
      <c r="B1163" s="27" t="s">
        <v>24750</v>
      </c>
    </row>
    <row r="1164" spans="1:2" x14ac:dyDescent="0.2">
      <c r="A1164" s="24"/>
      <c r="B1164" s="27" t="s">
        <v>24249</v>
      </c>
    </row>
    <row r="1165" spans="1:2" x14ac:dyDescent="0.2">
      <c r="A1165" s="24"/>
      <c r="B1165" s="27" t="s">
        <v>28814</v>
      </c>
    </row>
    <row r="1166" spans="1:2" x14ac:dyDescent="0.2">
      <c r="A1166" s="24"/>
      <c r="B1166" s="27" t="s">
        <v>24249</v>
      </c>
    </row>
    <row r="1167" spans="1:2" x14ac:dyDescent="0.2">
      <c r="A1167" s="24"/>
      <c r="B1167" s="27" t="s">
        <v>24750</v>
      </c>
    </row>
    <row r="1168" spans="1:2" x14ac:dyDescent="0.2">
      <c r="A1168" s="23"/>
      <c r="B1168" s="31" t="s">
        <v>24750</v>
      </c>
    </row>
    <row r="1169" spans="1:2" x14ac:dyDescent="0.2">
      <c r="A1169" s="24"/>
      <c r="B1169" s="27" t="s">
        <v>24756</v>
      </c>
    </row>
    <row r="1170" spans="1:2" x14ac:dyDescent="0.2">
      <c r="A1170" s="24"/>
      <c r="B1170" s="27" t="s">
        <v>28819</v>
      </c>
    </row>
    <row r="1171" spans="1:2" x14ac:dyDescent="0.2">
      <c r="A1171" s="24"/>
      <c r="B1171" s="27" t="s">
        <v>24249</v>
      </c>
    </row>
    <row r="1172" spans="1:2" x14ac:dyDescent="0.2">
      <c r="A1172" s="24"/>
      <c r="B1172" s="27" t="s">
        <v>24750</v>
      </c>
    </row>
    <row r="1173" spans="1:2" x14ac:dyDescent="0.2">
      <c r="A1173" s="24"/>
      <c r="B1173" s="27" t="s">
        <v>24750</v>
      </c>
    </row>
    <row r="1174" spans="1:2" x14ac:dyDescent="0.2">
      <c r="A1174" s="24"/>
      <c r="B1174" s="27" t="s">
        <v>24249</v>
      </c>
    </row>
    <row r="1175" spans="1:2" x14ac:dyDescent="0.2">
      <c r="A1175" s="24"/>
      <c r="B1175" s="27" t="s">
        <v>28735</v>
      </c>
    </row>
    <row r="1176" spans="1:2" x14ac:dyDescent="0.2">
      <c r="A1176" s="24"/>
      <c r="B1176" s="27" t="s">
        <v>28833</v>
      </c>
    </row>
    <row r="1177" spans="1:2" x14ac:dyDescent="0.2">
      <c r="A1177" s="24"/>
      <c r="B1177" s="27" t="s">
        <v>24750</v>
      </c>
    </row>
    <row r="1178" spans="1:2" x14ac:dyDescent="0.2">
      <c r="A1178" s="24"/>
      <c r="B1178" s="27" t="s">
        <v>28834</v>
      </c>
    </row>
    <row r="1179" spans="1:2" x14ac:dyDescent="0.2">
      <c r="A1179" s="24"/>
      <c r="B1179" s="27" t="s">
        <v>28803</v>
      </c>
    </row>
    <row r="1180" spans="1:2" x14ac:dyDescent="0.2">
      <c r="A1180" s="24"/>
      <c r="B1180" s="27" t="s">
        <v>28810</v>
      </c>
    </row>
    <row r="1181" spans="1:2" x14ac:dyDescent="0.2">
      <c r="A1181" s="24"/>
      <c r="B1181" s="27" t="s">
        <v>24750</v>
      </c>
    </row>
    <row r="1182" spans="1:2" x14ac:dyDescent="0.2">
      <c r="A1182" s="24"/>
      <c r="B1182" s="27" t="s">
        <v>24750</v>
      </c>
    </row>
    <row r="1183" spans="1:2" x14ac:dyDescent="0.2">
      <c r="A1183" s="24"/>
      <c r="B1183" s="27" t="s">
        <v>24750</v>
      </c>
    </row>
    <row r="1184" spans="1:2" x14ac:dyDescent="0.2">
      <c r="A1184" s="24"/>
      <c r="B1184" s="27" t="s">
        <v>24750</v>
      </c>
    </row>
    <row r="1185" spans="1:2" x14ac:dyDescent="0.2">
      <c r="A1185" s="24"/>
      <c r="B1185" s="27" t="s">
        <v>24750</v>
      </c>
    </row>
    <row r="1186" spans="1:2" x14ac:dyDescent="0.2">
      <c r="A1186" s="24"/>
      <c r="B1186" s="27" t="s">
        <v>24750</v>
      </c>
    </row>
    <row r="1187" spans="1:2" x14ac:dyDescent="0.2">
      <c r="A1187" s="24"/>
      <c r="B1187" s="27" t="s">
        <v>24750</v>
      </c>
    </row>
    <row r="1188" spans="1:2" x14ac:dyDescent="0.2">
      <c r="A1188" s="24"/>
      <c r="B1188" s="27" t="s">
        <v>28835</v>
      </c>
    </row>
    <row r="1189" spans="1:2" x14ac:dyDescent="0.2">
      <c r="A1189" s="24"/>
      <c r="B1189" s="27" t="s">
        <v>24750</v>
      </c>
    </row>
    <row r="1190" spans="1:2" ht="25.5" x14ac:dyDescent="0.2">
      <c r="A1190" s="23" t="s">
        <v>28817</v>
      </c>
      <c r="B1190" s="31"/>
    </row>
    <row r="1191" spans="1:2" x14ac:dyDescent="0.2">
      <c r="A1191" s="24"/>
      <c r="B1191" s="27" t="s">
        <v>24750</v>
      </c>
    </row>
    <row r="1192" spans="1:2" x14ac:dyDescent="0.2">
      <c r="A1192" s="24"/>
      <c r="B1192" s="27" t="s">
        <v>24098</v>
      </c>
    </row>
    <row r="1193" spans="1:2" x14ac:dyDescent="0.2">
      <c r="A1193" s="24"/>
      <c r="B1193" s="27" t="s">
        <v>24249</v>
      </c>
    </row>
    <row r="1194" spans="1:2" x14ac:dyDescent="0.2">
      <c r="A1194" s="24"/>
      <c r="B1194" s="27" t="s">
        <v>23704</v>
      </c>
    </row>
    <row r="1195" spans="1:2" x14ac:dyDescent="0.2">
      <c r="A1195" s="24" t="s">
        <v>28836</v>
      </c>
      <c r="B1195" s="27" t="s">
        <v>21799</v>
      </c>
    </row>
    <row r="1196" spans="1:2" x14ac:dyDescent="0.2">
      <c r="A1196" s="24"/>
      <c r="B1196" s="27" t="s">
        <v>24750</v>
      </c>
    </row>
    <row r="1197" spans="1:2" x14ac:dyDescent="0.2">
      <c r="A1197" s="24"/>
      <c r="B1197" s="27" t="s">
        <v>24750</v>
      </c>
    </row>
    <row r="1198" spans="1:2" x14ac:dyDescent="0.2">
      <c r="A1198" s="24"/>
      <c r="B1198" s="27" t="s">
        <v>24750</v>
      </c>
    </row>
    <row r="1199" spans="1:2" x14ac:dyDescent="0.2">
      <c r="A1199" s="24"/>
      <c r="B1199" s="27" t="s">
        <v>24750</v>
      </c>
    </row>
    <row r="1200" spans="1:2" ht="25.5" x14ac:dyDescent="0.2">
      <c r="A1200" s="24"/>
      <c r="B1200" s="27" t="s">
        <v>28837</v>
      </c>
    </row>
    <row r="1201" spans="1:2" x14ac:dyDescent="0.2">
      <c r="A1201" s="23"/>
      <c r="B1201" s="31"/>
    </row>
    <row r="1202" spans="1:2" x14ac:dyDescent="0.2">
      <c r="A1202" s="24"/>
      <c r="B1202" s="27" t="s">
        <v>24750</v>
      </c>
    </row>
    <row r="1203" spans="1:2" x14ac:dyDescent="0.2">
      <c r="A1203" s="24"/>
      <c r="B1203" s="27" t="s">
        <v>28776</v>
      </c>
    </row>
    <row r="1204" spans="1:2" x14ac:dyDescent="0.2">
      <c r="A1204" s="24"/>
      <c r="B1204" s="27" t="s">
        <v>24750</v>
      </c>
    </row>
    <row r="1205" spans="1:2" x14ac:dyDescent="0.2">
      <c r="A1205" s="24"/>
      <c r="B1205" s="27" t="s">
        <v>28776</v>
      </c>
    </row>
    <row r="1206" spans="1:2" x14ac:dyDescent="0.2">
      <c r="A1206" s="24"/>
      <c r="B1206" s="27" t="s">
        <v>24750</v>
      </c>
    </row>
    <row r="1207" spans="1:2" ht="25.5" x14ac:dyDescent="0.2">
      <c r="A1207" s="24"/>
      <c r="B1207" s="27" t="s">
        <v>28838</v>
      </c>
    </row>
    <row r="1208" spans="1:2" x14ac:dyDescent="0.2">
      <c r="A1208" s="24"/>
      <c r="B1208" s="27" t="s">
        <v>24750</v>
      </c>
    </row>
    <row r="1209" spans="1:2" x14ac:dyDescent="0.2">
      <c r="A1209" s="24"/>
      <c r="B1209" s="27" t="s">
        <v>28839</v>
      </c>
    </row>
    <row r="1210" spans="1:2" x14ac:dyDescent="0.2">
      <c r="A1210" s="24"/>
      <c r="B1210" s="27" t="s">
        <v>24750</v>
      </c>
    </row>
    <row r="1211" spans="1:2" ht="25.5" x14ac:dyDescent="0.2">
      <c r="A1211" s="24" t="s">
        <v>28840</v>
      </c>
      <c r="B1211" s="27" t="s">
        <v>28841</v>
      </c>
    </row>
    <row r="1212" spans="1:2" x14ac:dyDescent="0.2">
      <c r="A1212" s="24"/>
      <c r="B1212" s="27" t="s">
        <v>24750</v>
      </c>
    </row>
    <row r="1213" spans="1:2" x14ac:dyDescent="0.2">
      <c r="A1213" s="24"/>
      <c r="B1213" s="27" t="s">
        <v>24750</v>
      </c>
    </row>
    <row r="1214" spans="1:2" x14ac:dyDescent="0.2">
      <c r="A1214" s="24"/>
      <c r="B1214" s="27" t="s">
        <v>24249</v>
      </c>
    </row>
    <row r="1215" spans="1:2" x14ac:dyDescent="0.2">
      <c r="A1215" s="24"/>
      <c r="B1215" s="27" t="s">
        <v>23704</v>
      </c>
    </row>
    <row r="1216" spans="1:2" x14ac:dyDescent="0.2">
      <c r="A1216" s="24"/>
      <c r="B1216" s="27" t="s">
        <v>24750</v>
      </c>
    </row>
    <row r="1217" spans="1:2" x14ac:dyDescent="0.2">
      <c r="A1217" s="24"/>
      <c r="B1217" s="27" t="s">
        <v>24249</v>
      </c>
    </row>
    <row r="1218" spans="1:2" x14ac:dyDescent="0.2">
      <c r="A1218" s="24"/>
      <c r="B1218" s="27" t="s">
        <v>24249</v>
      </c>
    </row>
    <row r="1219" spans="1:2" x14ac:dyDescent="0.2">
      <c r="A1219" s="24"/>
      <c r="B1219" s="27" t="s">
        <v>24750</v>
      </c>
    </row>
    <row r="1220" spans="1:2" x14ac:dyDescent="0.2">
      <c r="A1220" s="24"/>
      <c r="B1220" s="27" t="s">
        <v>24249</v>
      </c>
    </row>
    <row r="1221" spans="1:2" x14ac:dyDescent="0.2">
      <c r="A1221" s="24"/>
      <c r="B1221" s="27" t="s">
        <v>24249</v>
      </c>
    </row>
    <row r="1222" spans="1:2" x14ac:dyDescent="0.2">
      <c r="A1222" s="24"/>
      <c r="B1222" s="27" t="s">
        <v>24750</v>
      </c>
    </row>
    <row r="1223" spans="1:2" x14ac:dyDescent="0.2">
      <c r="A1223" s="24"/>
      <c r="B1223" s="27" t="s">
        <v>24750</v>
      </c>
    </row>
    <row r="1224" spans="1:2" x14ac:dyDescent="0.2">
      <c r="A1224" s="24"/>
      <c r="B1224" s="27" t="s">
        <v>24750</v>
      </c>
    </row>
    <row r="1225" spans="1:2" x14ac:dyDescent="0.2">
      <c r="A1225" s="24"/>
      <c r="B1225" s="27" t="s">
        <v>24750</v>
      </c>
    </row>
    <row r="1226" spans="1:2" ht="25.5" x14ac:dyDescent="0.2">
      <c r="A1226" s="24"/>
      <c r="B1226" s="27" t="s">
        <v>28842</v>
      </c>
    </row>
    <row r="1227" spans="1:2" x14ac:dyDescent="0.2">
      <c r="A1227" s="24"/>
      <c r="B1227" s="27" t="s">
        <v>24750</v>
      </c>
    </row>
    <row r="1228" spans="1:2" x14ac:dyDescent="0.2">
      <c r="A1228" s="24"/>
      <c r="B1228" s="27" t="s">
        <v>24750</v>
      </c>
    </row>
    <row r="1229" spans="1:2" x14ac:dyDescent="0.2">
      <c r="A1229" s="24"/>
      <c r="B1229" s="27" t="s">
        <v>24750</v>
      </c>
    </row>
    <row r="1230" spans="1:2" x14ac:dyDescent="0.2">
      <c r="A1230" s="24"/>
      <c r="B1230" s="27" t="s">
        <v>24750</v>
      </c>
    </row>
    <row r="1231" spans="1:2" x14ac:dyDescent="0.2">
      <c r="A1231" s="24"/>
      <c r="B1231" s="27" t="s">
        <v>24750</v>
      </c>
    </row>
    <row r="1232" spans="1:2" x14ac:dyDescent="0.2">
      <c r="A1232" s="24"/>
      <c r="B1232" s="27" t="s">
        <v>24750</v>
      </c>
    </row>
    <row r="1233" spans="1:2" x14ac:dyDescent="0.2">
      <c r="A1233" s="24"/>
      <c r="B1233" s="27" t="s">
        <v>24750</v>
      </c>
    </row>
    <row r="1234" spans="1:2" x14ac:dyDescent="0.2">
      <c r="A1234" s="24"/>
      <c r="B1234" s="27" t="s">
        <v>24750</v>
      </c>
    </row>
    <row r="1235" spans="1:2" x14ac:dyDescent="0.2">
      <c r="A1235" s="24"/>
      <c r="B1235" s="27" t="s">
        <v>28828</v>
      </c>
    </row>
    <row r="1236" spans="1:2" x14ac:dyDescent="0.2">
      <c r="A1236" s="24"/>
      <c r="B1236" s="27" t="s">
        <v>24249</v>
      </c>
    </row>
    <row r="1237" spans="1:2" x14ac:dyDescent="0.2">
      <c r="A1237" s="24"/>
      <c r="B1237" s="27" t="s">
        <v>24750</v>
      </c>
    </row>
    <row r="1238" spans="1:2" ht="38.25" x14ac:dyDescent="0.2">
      <c r="A1238" s="24"/>
      <c r="B1238" s="27" t="s">
        <v>28843</v>
      </c>
    </row>
    <row r="1239" spans="1:2" x14ac:dyDescent="0.2">
      <c r="A1239" s="24"/>
      <c r="B1239" s="27" t="s">
        <v>23704</v>
      </c>
    </row>
    <row r="1240" spans="1:2" x14ac:dyDescent="0.2">
      <c r="A1240" s="24"/>
      <c r="B1240" s="27" t="s">
        <v>28759</v>
      </c>
    </row>
    <row r="1241" spans="1:2" x14ac:dyDescent="0.2">
      <c r="A1241" s="24"/>
      <c r="B1241" s="27" t="s">
        <v>28776</v>
      </c>
    </row>
    <row r="1242" spans="1:2" ht="38.25" x14ac:dyDescent="0.2">
      <c r="A1242" s="24" t="s">
        <v>28844</v>
      </c>
      <c r="B1242" s="27" t="s">
        <v>28845</v>
      </c>
    </row>
    <row r="1243" spans="1:2" x14ac:dyDescent="0.2">
      <c r="A1243" s="24"/>
      <c r="B1243" s="27" t="s">
        <v>23704</v>
      </c>
    </row>
    <row r="1244" spans="1:2" x14ac:dyDescent="0.2">
      <c r="A1244" s="24"/>
      <c r="B1244" s="27" t="s">
        <v>24750</v>
      </c>
    </row>
    <row r="1245" spans="1:2" x14ac:dyDescent="0.2">
      <c r="A1245" s="24"/>
      <c r="B1245" s="27" t="s">
        <v>24750</v>
      </c>
    </row>
    <row r="1246" spans="1:2" x14ac:dyDescent="0.2">
      <c r="A1246" s="24"/>
      <c r="B1246" s="27" t="s">
        <v>28846</v>
      </c>
    </row>
    <row r="1247" spans="1:2" x14ac:dyDescent="0.2">
      <c r="A1247" s="24"/>
      <c r="B1247" s="27" t="s">
        <v>28776</v>
      </c>
    </row>
    <row r="1248" spans="1:2" x14ac:dyDescent="0.2">
      <c r="A1248" s="24"/>
      <c r="B1248" s="27" t="s">
        <v>24750</v>
      </c>
    </row>
    <row r="1249" spans="1:2" x14ac:dyDescent="0.2">
      <c r="A1249" s="24"/>
      <c r="B1249" s="27" t="s">
        <v>28847</v>
      </c>
    </row>
    <row r="1250" spans="1:2" x14ac:dyDescent="0.2">
      <c r="A1250" s="24"/>
      <c r="B1250" s="27" t="s">
        <v>24750</v>
      </c>
    </row>
    <row r="1251" spans="1:2" x14ac:dyDescent="0.2">
      <c r="A1251" s="24"/>
      <c r="B1251" s="27" t="s">
        <v>24750</v>
      </c>
    </row>
    <row r="1252" spans="1:2" ht="25.5" x14ac:dyDescent="0.2">
      <c r="A1252" s="23" t="s">
        <v>28806</v>
      </c>
      <c r="B1252" s="31" t="s">
        <v>28807</v>
      </c>
    </row>
    <row r="1253" spans="1:2" x14ac:dyDescent="0.2">
      <c r="A1253" s="24"/>
      <c r="B1253" s="27" t="s">
        <v>24750</v>
      </c>
    </row>
    <row r="1254" spans="1:2" x14ac:dyDescent="0.2">
      <c r="A1254" s="24"/>
      <c r="B1254" s="27" t="s">
        <v>24750</v>
      </c>
    </row>
    <row r="1255" spans="1:2" ht="51" x14ac:dyDescent="0.2">
      <c r="A1255" s="24" t="s">
        <v>28848</v>
      </c>
      <c r="B1255" s="27" t="s">
        <v>411</v>
      </c>
    </row>
    <row r="1256" spans="1:2" x14ac:dyDescent="0.2">
      <c r="A1256" s="24"/>
      <c r="B1256" s="27" t="s">
        <v>24750</v>
      </c>
    </row>
    <row r="1257" spans="1:2" x14ac:dyDescent="0.2">
      <c r="A1257" s="24"/>
      <c r="B1257" s="27" t="s">
        <v>24249</v>
      </c>
    </row>
    <row r="1258" spans="1:2" x14ac:dyDescent="0.2">
      <c r="A1258" s="24"/>
      <c r="B1258" s="27" t="s">
        <v>24750</v>
      </c>
    </row>
    <row r="1259" spans="1:2" x14ac:dyDescent="0.2">
      <c r="A1259" s="24"/>
      <c r="B1259" s="27" t="s">
        <v>24249</v>
      </c>
    </row>
    <row r="1260" spans="1:2" x14ac:dyDescent="0.2">
      <c r="A1260" s="24"/>
      <c r="B1260" s="27" t="s">
        <v>28776</v>
      </c>
    </row>
    <row r="1261" spans="1:2" x14ac:dyDescent="0.2">
      <c r="A1261" s="24"/>
      <c r="B1261" s="27" t="s">
        <v>28776</v>
      </c>
    </row>
    <row r="1262" spans="1:2" x14ac:dyDescent="0.2">
      <c r="A1262" s="24"/>
      <c r="B1262" s="27" t="s">
        <v>24249</v>
      </c>
    </row>
    <row r="1263" spans="1:2" x14ac:dyDescent="0.2">
      <c r="A1263" s="24"/>
      <c r="B1263" s="27" t="s">
        <v>24750</v>
      </c>
    </row>
    <row r="1264" spans="1:2" x14ac:dyDescent="0.2">
      <c r="A1264" s="24"/>
      <c r="B1264" s="27" t="s">
        <v>24750</v>
      </c>
    </row>
    <row r="1265" spans="1:2" x14ac:dyDescent="0.2">
      <c r="A1265" s="24"/>
      <c r="B1265" s="27" t="s">
        <v>24249</v>
      </c>
    </row>
    <row r="1266" spans="1:2" x14ac:dyDescent="0.2">
      <c r="A1266" s="24"/>
      <c r="B1266" s="27" t="s">
        <v>26105</v>
      </c>
    </row>
    <row r="1267" spans="1:2" x14ac:dyDescent="0.2">
      <c r="A1267" s="24"/>
      <c r="B1267" s="27" t="s">
        <v>24750</v>
      </c>
    </row>
    <row r="1268" spans="1:2" x14ac:dyDescent="0.2">
      <c r="A1268" s="24"/>
      <c r="B1268" s="27" t="s">
        <v>22843</v>
      </c>
    </row>
    <row r="1269" spans="1:2" x14ac:dyDescent="0.2">
      <c r="A1269" s="24"/>
      <c r="B1269" s="27" t="s">
        <v>24750</v>
      </c>
    </row>
    <row r="1270" spans="1:2" x14ac:dyDescent="0.2">
      <c r="A1270" s="24"/>
      <c r="B1270" s="27" t="s">
        <v>24750</v>
      </c>
    </row>
    <row r="1271" spans="1:2" x14ac:dyDescent="0.2">
      <c r="A1271" s="24"/>
      <c r="B1271" s="27" t="s">
        <v>24249</v>
      </c>
    </row>
    <row r="1272" spans="1:2" x14ac:dyDescent="0.2">
      <c r="A1272" s="24"/>
      <c r="B1272" s="27" t="s">
        <v>24750</v>
      </c>
    </row>
    <row r="1273" spans="1:2" ht="25.5" x14ac:dyDescent="0.2">
      <c r="A1273" s="23" t="s">
        <v>28817</v>
      </c>
      <c r="B1273" s="31"/>
    </row>
    <row r="1274" spans="1:2" x14ac:dyDescent="0.2">
      <c r="A1274" s="24"/>
      <c r="B1274" s="27" t="s">
        <v>27574</v>
      </c>
    </row>
    <row r="1275" spans="1:2" x14ac:dyDescent="0.2">
      <c r="A1275" s="24"/>
      <c r="B1275" s="27" t="s">
        <v>26734</v>
      </c>
    </row>
    <row r="1276" spans="1:2" ht="25.5" x14ac:dyDescent="0.2">
      <c r="A1276" s="24"/>
      <c r="B1276" s="27" t="s">
        <v>28849</v>
      </c>
    </row>
    <row r="1277" spans="1:2" x14ac:dyDescent="0.2">
      <c r="A1277" s="24"/>
      <c r="B1277" s="27" t="s">
        <v>24750</v>
      </c>
    </row>
    <row r="1278" spans="1:2" x14ac:dyDescent="0.2">
      <c r="A1278" s="24"/>
      <c r="B1278" s="27" t="s">
        <v>24750</v>
      </c>
    </row>
    <row r="1279" spans="1:2" x14ac:dyDescent="0.2">
      <c r="A1279" s="24"/>
      <c r="B1279" s="27" t="s">
        <v>5613</v>
      </c>
    </row>
    <row r="1280" spans="1:2" x14ac:dyDescent="0.2">
      <c r="A1280" s="24"/>
      <c r="B1280" s="27" t="s">
        <v>24750</v>
      </c>
    </row>
    <row r="1281" spans="1:2" x14ac:dyDescent="0.2">
      <c r="A1281" s="24"/>
      <c r="B1281" s="27" t="s">
        <v>22843</v>
      </c>
    </row>
    <row r="1282" spans="1:2" x14ac:dyDescent="0.2">
      <c r="A1282" s="24"/>
      <c r="B1282" s="27" t="s">
        <v>24750</v>
      </c>
    </row>
    <row r="1283" spans="1:2" ht="114.75" x14ac:dyDescent="0.2">
      <c r="A1283" s="23" t="s">
        <v>28850</v>
      </c>
      <c r="B1283" s="31" t="s">
        <v>24750</v>
      </c>
    </row>
    <row r="1284" spans="1:2" x14ac:dyDescent="0.2">
      <c r="A1284" s="24"/>
      <c r="B1284" s="27" t="s">
        <v>24750</v>
      </c>
    </row>
    <row r="1285" spans="1:2" x14ac:dyDescent="0.2">
      <c r="A1285" s="24"/>
      <c r="B1285" s="27" t="s">
        <v>24750</v>
      </c>
    </row>
    <row r="1286" spans="1:2" x14ac:dyDescent="0.2">
      <c r="A1286" s="24"/>
      <c r="B1286" s="27" t="s">
        <v>24750</v>
      </c>
    </row>
    <row r="1287" spans="1:2" x14ac:dyDescent="0.2">
      <c r="A1287" s="24"/>
      <c r="B1287" s="27" t="s">
        <v>24750</v>
      </c>
    </row>
    <row r="1288" spans="1:2" x14ac:dyDescent="0.2">
      <c r="A1288" s="24"/>
      <c r="B1288" s="27" t="s">
        <v>24750</v>
      </c>
    </row>
    <row r="1289" spans="1:2" x14ac:dyDescent="0.2">
      <c r="A1289" s="24"/>
      <c r="B1289" s="27" t="s">
        <v>24750</v>
      </c>
    </row>
    <row r="1290" spans="1:2" ht="25.5" x14ac:dyDescent="0.2">
      <c r="A1290" s="24"/>
      <c r="B1290" s="27" t="s">
        <v>28851</v>
      </c>
    </row>
    <row r="1291" spans="1:2" x14ac:dyDescent="0.2">
      <c r="A1291" s="24"/>
      <c r="B1291" s="27" t="s">
        <v>24750</v>
      </c>
    </row>
    <row r="1292" spans="1:2" ht="25.5" x14ac:dyDescent="0.2">
      <c r="A1292" s="23" t="s">
        <v>28817</v>
      </c>
      <c r="B1292" s="31"/>
    </row>
    <row r="1293" spans="1:2" x14ac:dyDescent="0.2">
      <c r="A1293" s="24"/>
      <c r="B1293" s="27" t="s">
        <v>24750</v>
      </c>
    </row>
    <row r="1294" spans="1:2" x14ac:dyDescent="0.2">
      <c r="A1294" s="24"/>
      <c r="B1294" s="27" t="s">
        <v>26839</v>
      </c>
    </row>
    <row r="1295" spans="1:2" x14ac:dyDescent="0.2">
      <c r="A1295" s="24"/>
      <c r="B1295" s="27" t="s">
        <v>24750</v>
      </c>
    </row>
    <row r="1296" spans="1:2" x14ac:dyDescent="0.2">
      <c r="A1296" s="24"/>
      <c r="B1296" s="27" t="s">
        <v>24249</v>
      </c>
    </row>
    <row r="1297" spans="1:2" x14ac:dyDescent="0.2">
      <c r="A1297" s="24"/>
      <c r="B1297" s="27" t="s">
        <v>24750</v>
      </c>
    </row>
    <row r="1298" spans="1:2" x14ac:dyDescent="0.2">
      <c r="A1298" s="24"/>
      <c r="B1298" s="27" t="s">
        <v>3597</v>
      </c>
    </row>
    <row r="1299" spans="1:2" x14ac:dyDescent="0.2">
      <c r="A1299" s="24"/>
      <c r="B1299" s="27" t="s">
        <v>24750</v>
      </c>
    </row>
    <row r="1300" spans="1:2" x14ac:dyDescent="0.2">
      <c r="A1300" s="24"/>
      <c r="B1300" s="27" t="s">
        <v>24249</v>
      </c>
    </row>
    <row r="1301" spans="1:2" x14ac:dyDescent="0.2">
      <c r="A1301" s="24"/>
      <c r="B1301" s="27" t="s">
        <v>24750</v>
      </c>
    </row>
    <row r="1302" spans="1:2" x14ac:dyDescent="0.2">
      <c r="A1302" s="24"/>
      <c r="B1302" s="27" t="s">
        <v>24750</v>
      </c>
    </row>
    <row r="1303" spans="1:2" x14ac:dyDescent="0.2">
      <c r="A1303" s="24"/>
      <c r="B1303" s="27" t="s">
        <v>24750</v>
      </c>
    </row>
    <row r="1304" spans="1:2" x14ac:dyDescent="0.2">
      <c r="A1304" s="24"/>
      <c r="B1304" s="27" t="s">
        <v>24750</v>
      </c>
    </row>
    <row r="1305" spans="1:2" x14ac:dyDescent="0.2">
      <c r="A1305" s="24"/>
      <c r="B1305" s="27" t="s">
        <v>24750</v>
      </c>
    </row>
    <row r="1306" spans="1:2" x14ac:dyDescent="0.2">
      <c r="A1306" s="24"/>
      <c r="B1306" s="27" t="s">
        <v>28805</v>
      </c>
    </row>
    <row r="1307" spans="1:2" ht="25.5" x14ac:dyDescent="0.2">
      <c r="A1307" s="24"/>
      <c r="B1307" s="27" t="s">
        <v>28852</v>
      </c>
    </row>
    <row r="1308" spans="1:2" x14ac:dyDescent="0.2">
      <c r="A1308" s="24"/>
      <c r="B1308" s="27" t="s">
        <v>22843</v>
      </c>
    </row>
    <row r="1309" spans="1:2" x14ac:dyDescent="0.2">
      <c r="A1309" s="24"/>
      <c r="B1309" s="27" t="s">
        <v>22843</v>
      </c>
    </row>
    <row r="1310" spans="1:2" x14ac:dyDescent="0.2">
      <c r="A1310" s="24"/>
      <c r="B1310" s="27" t="s">
        <v>22843</v>
      </c>
    </row>
    <row r="1311" spans="1:2" x14ac:dyDescent="0.2">
      <c r="A1311" s="24"/>
      <c r="B1311" s="27" t="s">
        <v>28810</v>
      </c>
    </row>
    <row r="1312" spans="1:2" x14ac:dyDescent="0.2">
      <c r="A1312" s="24"/>
      <c r="B1312" s="27" t="s">
        <v>28853</v>
      </c>
    </row>
    <row r="1313" spans="1:2" x14ac:dyDescent="0.2">
      <c r="A1313" s="24"/>
      <c r="B1313" s="27" t="s">
        <v>22843</v>
      </c>
    </row>
    <row r="1314" spans="1:2" x14ac:dyDescent="0.2">
      <c r="A1314" s="24"/>
      <c r="B1314" s="27" t="s">
        <v>24249</v>
      </c>
    </row>
    <row r="1315" spans="1:2" x14ac:dyDescent="0.2">
      <c r="A1315" s="24"/>
      <c r="B1315" s="27" t="s">
        <v>24750</v>
      </c>
    </row>
    <row r="1316" spans="1:2" x14ac:dyDescent="0.2">
      <c r="A1316" s="24"/>
      <c r="B1316" s="27" t="s">
        <v>24750</v>
      </c>
    </row>
    <row r="1317" spans="1:2" ht="38.25" x14ac:dyDescent="0.2">
      <c r="A1317" s="24" t="s">
        <v>28854</v>
      </c>
      <c r="B1317" s="27" t="s">
        <v>24750</v>
      </c>
    </row>
    <row r="1318" spans="1:2" x14ac:dyDescent="0.2">
      <c r="A1318" s="24"/>
      <c r="B1318" s="27" t="s">
        <v>28855</v>
      </c>
    </row>
    <row r="1319" spans="1:2" x14ac:dyDescent="0.2">
      <c r="A1319" s="24"/>
      <c r="B1319" s="27" t="s">
        <v>28856</v>
      </c>
    </row>
    <row r="1320" spans="1:2" x14ac:dyDescent="0.2">
      <c r="A1320" s="24"/>
      <c r="B1320" s="27" t="s">
        <v>28857</v>
      </c>
    </row>
    <row r="1321" spans="1:2" x14ac:dyDescent="0.2">
      <c r="A1321" s="24"/>
      <c r="B1321" s="27" t="s">
        <v>24750</v>
      </c>
    </row>
    <row r="1322" spans="1:2" x14ac:dyDescent="0.2">
      <c r="A1322" s="24"/>
      <c r="B1322" s="27" t="s">
        <v>8432</v>
      </c>
    </row>
    <row r="1323" spans="1:2" x14ac:dyDescent="0.2">
      <c r="A1323" s="24"/>
      <c r="B1323" s="27" t="s">
        <v>22843</v>
      </c>
    </row>
    <row r="1324" spans="1:2" x14ac:dyDescent="0.2">
      <c r="A1324" s="24"/>
      <c r="B1324" s="27" t="s">
        <v>24750</v>
      </c>
    </row>
    <row r="1325" spans="1:2" x14ac:dyDescent="0.2">
      <c r="A1325" s="24"/>
      <c r="B1325" s="27" t="s">
        <v>24750</v>
      </c>
    </row>
    <row r="1326" spans="1:2" x14ac:dyDescent="0.2">
      <c r="A1326" s="24"/>
      <c r="B1326" s="27" t="s">
        <v>28858</v>
      </c>
    </row>
    <row r="1327" spans="1:2" x14ac:dyDescent="0.2">
      <c r="A1327" s="24"/>
      <c r="B1327" s="27" t="s">
        <v>24750</v>
      </c>
    </row>
    <row r="1328" spans="1:2" x14ac:dyDescent="0.2">
      <c r="A1328" s="24"/>
      <c r="B1328" s="27" t="s">
        <v>24750</v>
      </c>
    </row>
    <row r="1329" spans="1:2" x14ac:dyDescent="0.2">
      <c r="A1329" s="24"/>
      <c r="B1329" s="27" t="s">
        <v>24750</v>
      </c>
    </row>
    <row r="1330" spans="1:2" x14ac:dyDescent="0.2">
      <c r="A1330" s="24"/>
      <c r="B1330" s="27" t="s">
        <v>24249</v>
      </c>
    </row>
    <row r="1331" spans="1:2" x14ac:dyDescent="0.2">
      <c r="A1331" s="24"/>
      <c r="B1331" s="27" t="s">
        <v>22843</v>
      </c>
    </row>
    <row r="1332" spans="1:2" x14ac:dyDescent="0.2">
      <c r="A1332" s="24"/>
      <c r="B1332" s="27" t="s">
        <v>28859</v>
      </c>
    </row>
    <row r="1333" spans="1:2" x14ac:dyDescent="0.2">
      <c r="A1333" s="24"/>
      <c r="B1333" s="27" t="s">
        <v>24750</v>
      </c>
    </row>
    <row r="1334" spans="1:2" x14ac:dyDescent="0.2">
      <c r="A1334" s="24"/>
      <c r="B1334" s="27" t="s">
        <v>22843</v>
      </c>
    </row>
    <row r="1335" spans="1:2" x14ac:dyDescent="0.2">
      <c r="A1335" s="24"/>
      <c r="B1335" s="27" t="s">
        <v>23704</v>
      </c>
    </row>
    <row r="1336" spans="1:2" x14ac:dyDescent="0.2">
      <c r="A1336" s="24"/>
      <c r="B1336" s="27" t="s">
        <v>24750</v>
      </c>
    </row>
    <row r="1337" spans="1:2" x14ac:dyDescent="0.2">
      <c r="A1337" s="24"/>
      <c r="B1337" s="27" t="s">
        <v>24750</v>
      </c>
    </row>
    <row r="1338" spans="1:2" x14ac:dyDescent="0.2">
      <c r="A1338" s="24"/>
      <c r="B1338" s="27" t="s">
        <v>28860</v>
      </c>
    </row>
    <row r="1339" spans="1:2" x14ac:dyDescent="0.2">
      <c r="A1339" s="24"/>
      <c r="B1339" s="27" t="s">
        <v>22843</v>
      </c>
    </row>
    <row r="1340" spans="1:2" x14ac:dyDescent="0.2">
      <c r="A1340" s="24"/>
      <c r="B1340" s="27" t="s">
        <v>24750</v>
      </c>
    </row>
    <row r="1341" spans="1:2" x14ac:dyDescent="0.2">
      <c r="A1341" s="24"/>
      <c r="B1341" s="27" t="s">
        <v>26839</v>
      </c>
    </row>
    <row r="1342" spans="1:2" x14ac:dyDescent="0.2">
      <c r="A1342" s="24"/>
      <c r="B1342" s="27" t="s">
        <v>22843</v>
      </c>
    </row>
    <row r="1343" spans="1:2" x14ac:dyDescent="0.2">
      <c r="A1343" s="24"/>
      <c r="B1343" s="27" t="s">
        <v>22843</v>
      </c>
    </row>
    <row r="1344" spans="1:2" x14ac:dyDescent="0.2">
      <c r="A1344" s="24"/>
      <c r="B1344" s="27" t="s">
        <v>5613</v>
      </c>
    </row>
    <row r="1345" spans="1:2" x14ac:dyDescent="0.2">
      <c r="A1345" s="24"/>
      <c r="B1345" s="27" t="s">
        <v>5613</v>
      </c>
    </row>
    <row r="1346" spans="1:2" x14ac:dyDescent="0.2">
      <c r="A1346" s="24"/>
      <c r="B1346" s="27" t="s">
        <v>22843</v>
      </c>
    </row>
    <row r="1347" spans="1:2" x14ac:dyDescent="0.2">
      <c r="A1347" s="23"/>
      <c r="B1347" s="31"/>
    </row>
    <row r="1348" spans="1:2" x14ac:dyDescent="0.2">
      <c r="A1348" s="24"/>
      <c r="B1348" s="27" t="s">
        <v>24750</v>
      </c>
    </row>
    <row r="1349" spans="1:2" x14ac:dyDescent="0.2">
      <c r="A1349" s="24"/>
      <c r="B1349" s="27" t="s">
        <v>24750</v>
      </c>
    </row>
    <row r="1350" spans="1:2" x14ac:dyDescent="0.2">
      <c r="A1350" s="24"/>
      <c r="B1350" s="27" t="s">
        <v>22843</v>
      </c>
    </row>
    <row r="1351" spans="1:2" x14ac:dyDescent="0.2">
      <c r="A1351" s="24"/>
      <c r="B1351" s="27" t="s">
        <v>22843</v>
      </c>
    </row>
    <row r="1352" spans="1:2" x14ac:dyDescent="0.2">
      <c r="A1352" s="24"/>
      <c r="B1352" s="27" t="s">
        <v>24750</v>
      </c>
    </row>
    <row r="1353" spans="1:2" x14ac:dyDescent="0.2">
      <c r="A1353" s="24"/>
      <c r="B1353" s="27" t="s">
        <v>28846</v>
      </c>
    </row>
    <row r="1354" spans="1:2" x14ac:dyDescent="0.2">
      <c r="A1354" s="24"/>
      <c r="B1354" s="27" t="s">
        <v>22843</v>
      </c>
    </row>
    <row r="1355" spans="1:2" x14ac:dyDescent="0.2">
      <c r="A1355" s="24"/>
      <c r="B1355" s="27" t="s">
        <v>24750</v>
      </c>
    </row>
    <row r="1356" spans="1:2" x14ac:dyDescent="0.2">
      <c r="A1356" s="24"/>
      <c r="B1356" s="27" t="s">
        <v>24750</v>
      </c>
    </row>
    <row r="1357" spans="1:2" x14ac:dyDescent="0.2">
      <c r="A1357" s="24"/>
      <c r="B1357" s="27" t="s">
        <v>28856</v>
      </c>
    </row>
    <row r="1358" spans="1:2" x14ac:dyDescent="0.2">
      <c r="A1358" s="24"/>
      <c r="B1358" s="27" t="s">
        <v>28861</v>
      </c>
    </row>
    <row r="1359" spans="1:2" x14ac:dyDescent="0.2">
      <c r="A1359" s="24"/>
      <c r="B1359" s="27" t="s">
        <v>22843</v>
      </c>
    </row>
    <row r="1360" spans="1:2" x14ac:dyDescent="0.2">
      <c r="A1360" s="24"/>
      <c r="B1360" s="27" t="s">
        <v>22843</v>
      </c>
    </row>
    <row r="1361" spans="1:2" ht="25.5" x14ac:dyDescent="0.2">
      <c r="A1361" s="24"/>
      <c r="B1361" s="27" t="s">
        <v>28862</v>
      </c>
    </row>
    <row r="1362" spans="1:2" x14ac:dyDescent="0.2">
      <c r="A1362" s="24"/>
      <c r="B1362" s="27" t="s">
        <v>28810</v>
      </c>
    </row>
    <row r="1363" spans="1:2" x14ac:dyDescent="0.2">
      <c r="A1363" s="24"/>
      <c r="B1363" s="27" t="s">
        <v>22843</v>
      </c>
    </row>
    <row r="1364" spans="1:2" x14ac:dyDescent="0.2">
      <c r="A1364" s="24"/>
      <c r="B1364" s="27" t="s">
        <v>22843</v>
      </c>
    </row>
    <row r="1365" spans="1:2" x14ac:dyDescent="0.2">
      <c r="A1365" s="24"/>
      <c r="B1365" s="27" t="s">
        <v>8432</v>
      </c>
    </row>
    <row r="1366" spans="1:2" x14ac:dyDescent="0.2">
      <c r="A1366" s="24"/>
      <c r="B1366" s="27" t="s">
        <v>24750</v>
      </c>
    </row>
    <row r="1367" spans="1:2" x14ac:dyDescent="0.2">
      <c r="A1367" s="24"/>
      <c r="B1367" s="27" t="s">
        <v>22843</v>
      </c>
    </row>
    <row r="1368" spans="1:2" x14ac:dyDescent="0.2">
      <c r="A1368" s="24"/>
      <c r="B1368" s="27" t="s">
        <v>22843</v>
      </c>
    </row>
    <row r="1369" spans="1:2" x14ac:dyDescent="0.2">
      <c r="A1369" s="24"/>
      <c r="B1369" s="27" t="s">
        <v>28863</v>
      </c>
    </row>
    <row r="1370" spans="1:2" x14ac:dyDescent="0.2">
      <c r="A1370" s="24"/>
      <c r="B1370" s="27" t="s">
        <v>22843</v>
      </c>
    </row>
    <row r="1371" spans="1:2" x14ac:dyDescent="0.2">
      <c r="A1371" s="24"/>
      <c r="B1371" s="27" t="s">
        <v>22843</v>
      </c>
    </row>
    <row r="1372" spans="1:2" x14ac:dyDescent="0.2">
      <c r="A1372" s="24"/>
      <c r="B1372" s="27" t="s">
        <v>22843</v>
      </c>
    </row>
    <row r="1373" spans="1:2" x14ac:dyDescent="0.2">
      <c r="A1373" s="24"/>
      <c r="B1373" s="27" t="s">
        <v>22843</v>
      </c>
    </row>
    <row r="1374" spans="1:2" x14ac:dyDescent="0.2">
      <c r="A1374" s="24"/>
      <c r="B1374" s="27" t="s">
        <v>22843</v>
      </c>
    </row>
    <row r="1375" spans="1:2" x14ac:dyDescent="0.2">
      <c r="A1375" s="24"/>
      <c r="B1375" s="27" t="s">
        <v>22843</v>
      </c>
    </row>
    <row r="1376" spans="1:2" x14ac:dyDescent="0.2">
      <c r="A1376" s="24"/>
      <c r="B1376" s="27" t="s">
        <v>8432</v>
      </c>
    </row>
    <row r="1377" spans="1:2" x14ac:dyDescent="0.2">
      <c r="A1377" s="24"/>
      <c r="B1377" s="27" t="s">
        <v>22843</v>
      </c>
    </row>
    <row r="1378" spans="1:2" x14ac:dyDescent="0.2">
      <c r="A1378" s="24"/>
      <c r="B1378" s="27" t="s">
        <v>28864</v>
      </c>
    </row>
    <row r="1379" spans="1:2" x14ac:dyDescent="0.2">
      <c r="A1379" s="24"/>
      <c r="B1379" s="27" t="s">
        <v>22843</v>
      </c>
    </row>
    <row r="1380" spans="1:2" x14ac:dyDescent="0.2">
      <c r="A1380" s="24"/>
      <c r="B1380" s="27" t="s">
        <v>22843</v>
      </c>
    </row>
    <row r="1381" spans="1:2" x14ac:dyDescent="0.2">
      <c r="A1381" s="24"/>
      <c r="B1381" s="27" t="s">
        <v>22843</v>
      </c>
    </row>
    <row r="1382" spans="1:2" x14ac:dyDescent="0.2">
      <c r="A1382" s="24"/>
      <c r="B1382" s="27" t="s">
        <v>22843</v>
      </c>
    </row>
    <row r="1383" spans="1:2" x14ac:dyDescent="0.2">
      <c r="A1383" s="24"/>
      <c r="B1383" s="27" t="s">
        <v>22843</v>
      </c>
    </row>
    <row r="1384" spans="1:2" x14ac:dyDescent="0.2">
      <c r="A1384" s="24"/>
      <c r="B1384" s="27" t="s">
        <v>28856</v>
      </c>
    </row>
    <row r="1385" spans="1:2" x14ac:dyDescent="0.2">
      <c r="A1385" s="24"/>
      <c r="B1385" s="27" t="s">
        <v>22843</v>
      </c>
    </row>
    <row r="1386" spans="1:2" ht="25.5" x14ac:dyDescent="0.2">
      <c r="A1386" s="24"/>
      <c r="B1386" s="27" t="s">
        <v>28865</v>
      </c>
    </row>
    <row r="1387" spans="1:2" x14ac:dyDescent="0.2">
      <c r="A1387" s="24"/>
      <c r="B1387" s="27" t="s">
        <v>22843</v>
      </c>
    </row>
    <row r="1388" spans="1:2" x14ac:dyDescent="0.2">
      <c r="A1388" s="24"/>
      <c r="B1388" s="27" t="s">
        <v>24750</v>
      </c>
    </row>
    <row r="1389" spans="1:2" x14ac:dyDescent="0.2">
      <c r="A1389" s="24"/>
      <c r="B1389" s="27" t="s">
        <v>22843</v>
      </c>
    </row>
    <row r="1390" spans="1:2" x14ac:dyDescent="0.2">
      <c r="A1390" s="24"/>
      <c r="B1390" s="27" t="s">
        <v>22843</v>
      </c>
    </row>
    <row r="1391" spans="1:2" x14ac:dyDescent="0.2">
      <c r="A1391" s="24"/>
      <c r="B1391" s="27" t="s">
        <v>22843</v>
      </c>
    </row>
    <row r="1392" spans="1:2" x14ac:dyDescent="0.2">
      <c r="A1392" s="24"/>
      <c r="B1392" s="27" t="s">
        <v>22843</v>
      </c>
    </row>
    <row r="1393" spans="1:2" x14ac:dyDescent="0.2">
      <c r="A1393" s="24"/>
      <c r="B1393" s="27" t="s">
        <v>22843</v>
      </c>
    </row>
    <row r="1394" spans="1:2" x14ac:dyDescent="0.2">
      <c r="A1394" s="24"/>
      <c r="B1394" s="27" t="s">
        <v>22843</v>
      </c>
    </row>
    <row r="1395" spans="1:2" x14ac:dyDescent="0.2">
      <c r="A1395" s="24"/>
      <c r="B1395" s="27" t="s">
        <v>28866</v>
      </c>
    </row>
    <row r="1396" spans="1:2" x14ac:dyDescent="0.2">
      <c r="A1396" s="24"/>
      <c r="B1396" s="27" t="s">
        <v>22843</v>
      </c>
    </row>
    <row r="1397" spans="1:2" x14ac:dyDescent="0.2">
      <c r="A1397" s="24"/>
      <c r="B1397" s="27" t="s">
        <v>22843</v>
      </c>
    </row>
    <row r="1398" spans="1:2" x14ac:dyDescent="0.2">
      <c r="A1398" s="24"/>
      <c r="B1398" s="27" t="s">
        <v>22843</v>
      </c>
    </row>
    <row r="1399" spans="1:2" x14ac:dyDescent="0.2">
      <c r="A1399" s="24"/>
      <c r="B1399" s="27" t="s">
        <v>22843</v>
      </c>
    </row>
    <row r="1400" spans="1:2" x14ac:dyDescent="0.2">
      <c r="A1400" s="24"/>
      <c r="B1400" s="27" t="s">
        <v>8432</v>
      </c>
    </row>
    <row r="1401" spans="1:2" x14ac:dyDescent="0.2">
      <c r="A1401" s="24"/>
      <c r="B1401" s="27" t="s">
        <v>28867</v>
      </c>
    </row>
    <row r="1402" spans="1:2" x14ac:dyDescent="0.2">
      <c r="A1402" s="24"/>
      <c r="B1402" s="27" t="s">
        <v>28856</v>
      </c>
    </row>
    <row r="1403" spans="1:2" x14ac:dyDescent="0.2">
      <c r="A1403" s="24"/>
      <c r="B1403" s="27" t="s">
        <v>28805</v>
      </c>
    </row>
    <row r="1404" spans="1:2" x14ac:dyDescent="0.2">
      <c r="A1404" s="24"/>
      <c r="B1404" s="27" t="s">
        <v>22843</v>
      </c>
    </row>
    <row r="1405" spans="1:2" x14ac:dyDescent="0.2">
      <c r="A1405" s="24"/>
      <c r="B1405" s="27" t="s">
        <v>22843</v>
      </c>
    </row>
    <row r="1406" spans="1:2" x14ac:dyDescent="0.2">
      <c r="A1406" s="24"/>
      <c r="B1406" s="27" t="s">
        <v>22843</v>
      </c>
    </row>
    <row r="1407" spans="1:2" x14ac:dyDescent="0.2">
      <c r="A1407" s="24"/>
      <c r="B1407" s="27" t="s">
        <v>22843</v>
      </c>
    </row>
    <row r="1408" spans="1:2" x14ac:dyDescent="0.2">
      <c r="A1408" s="24"/>
      <c r="B1408" s="27" t="s">
        <v>22843</v>
      </c>
    </row>
    <row r="1409" spans="1:2" x14ac:dyDescent="0.2">
      <c r="A1409" s="24"/>
      <c r="B1409" s="27" t="s">
        <v>23320</v>
      </c>
    </row>
    <row r="1410" spans="1:2" x14ac:dyDescent="0.2">
      <c r="A1410" s="24"/>
      <c r="B1410" s="27" t="s">
        <v>22843</v>
      </c>
    </row>
    <row r="1411" spans="1:2" x14ac:dyDescent="0.2">
      <c r="A1411" s="24"/>
      <c r="B1411" s="27" t="s">
        <v>28867</v>
      </c>
    </row>
    <row r="1412" spans="1:2" x14ac:dyDescent="0.2">
      <c r="A1412" s="24"/>
      <c r="B1412" s="27" t="s">
        <v>28867</v>
      </c>
    </row>
    <row r="1413" spans="1:2" x14ac:dyDescent="0.2">
      <c r="A1413" s="24"/>
      <c r="B1413" s="27" t="s">
        <v>8432</v>
      </c>
    </row>
    <row r="1414" spans="1:2" x14ac:dyDescent="0.2">
      <c r="A1414" s="24"/>
      <c r="B1414" s="27" t="s">
        <v>22843</v>
      </c>
    </row>
    <row r="1415" spans="1:2" x14ac:dyDescent="0.2">
      <c r="A1415" s="24"/>
      <c r="B1415" s="27" t="s">
        <v>22843</v>
      </c>
    </row>
    <row r="1416" spans="1:2" x14ac:dyDescent="0.2">
      <c r="A1416" s="24"/>
      <c r="B1416" s="27" t="s">
        <v>22843</v>
      </c>
    </row>
    <row r="1417" spans="1:2" x14ac:dyDescent="0.2">
      <c r="A1417" s="24"/>
      <c r="B1417" s="27" t="s">
        <v>3597</v>
      </c>
    </row>
    <row r="1418" spans="1:2" x14ac:dyDescent="0.2">
      <c r="A1418" s="24"/>
      <c r="B1418" s="27" t="s">
        <v>28759</v>
      </c>
    </row>
    <row r="1419" spans="1:2" x14ac:dyDescent="0.2">
      <c r="A1419" s="24"/>
      <c r="B1419" s="27" t="s">
        <v>22843</v>
      </c>
    </row>
    <row r="1420" spans="1:2" x14ac:dyDescent="0.2">
      <c r="A1420" s="24"/>
      <c r="B1420" s="27" t="s">
        <v>22843</v>
      </c>
    </row>
    <row r="1421" spans="1:2" x14ac:dyDescent="0.2">
      <c r="A1421" s="24"/>
      <c r="B1421" s="27" t="s">
        <v>22843</v>
      </c>
    </row>
    <row r="1422" spans="1:2" x14ac:dyDescent="0.2">
      <c r="A1422" s="24"/>
      <c r="B1422" s="27" t="s">
        <v>22843</v>
      </c>
    </row>
    <row r="1423" spans="1:2" x14ac:dyDescent="0.2">
      <c r="A1423" s="24"/>
      <c r="B1423" s="27" t="s">
        <v>28856</v>
      </c>
    </row>
    <row r="1424" spans="1:2" x14ac:dyDescent="0.2">
      <c r="A1424" s="24"/>
      <c r="B1424" s="27" t="s">
        <v>28856</v>
      </c>
    </row>
    <row r="1425" spans="1:2" x14ac:dyDescent="0.2">
      <c r="A1425" s="24"/>
      <c r="B1425" s="27" t="s">
        <v>28868</v>
      </c>
    </row>
    <row r="1426" spans="1:2" x14ac:dyDescent="0.2">
      <c r="A1426" s="24"/>
      <c r="B1426" s="27" t="s">
        <v>22843</v>
      </c>
    </row>
    <row r="1427" spans="1:2" x14ac:dyDescent="0.2">
      <c r="A1427" s="24"/>
      <c r="B1427" s="27" t="s">
        <v>22843</v>
      </c>
    </row>
    <row r="1428" spans="1:2" x14ac:dyDescent="0.2">
      <c r="A1428" s="24"/>
      <c r="B1428" s="27" t="s">
        <v>28869</v>
      </c>
    </row>
    <row r="1429" spans="1:2" x14ac:dyDescent="0.2">
      <c r="A1429" s="23"/>
      <c r="B1429" s="31" t="s">
        <v>24750</v>
      </c>
    </row>
    <row r="1430" spans="1:2" x14ac:dyDescent="0.2">
      <c r="A1430" s="24"/>
      <c r="B1430" s="27" t="s">
        <v>28869</v>
      </c>
    </row>
    <row r="1431" spans="1:2" x14ac:dyDescent="0.2">
      <c r="A1431" s="24"/>
      <c r="B1431" s="27" t="s">
        <v>26453</v>
      </c>
    </row>
    <row r="1432" spans="1:2" x14ac:dyDescent="0.2">
      <c r="A1432" s="24"/>
      <c r="B1432" s="27" t="s">
        <v>28866</v>
      </c>
    </row>
    <row r="1433" spans="1:2" x14ac:dyDescent="0.2">
      <c r="A1433" s="24"/>
      <c r="B1433" s="27" t="s">
        <v>22843</v>
      </c>
    </row>
    <row r="1434" spans="1:2" x14ac:dyDescent="0.2">
      <c r="A1434" s="24"/>
      <c r="B1434" s="27" t="s">
        <v>22843</v>
      </c>
    </row>
    <row r="1435" spans="1:2" x14ac:dyDescent="0.2">
      <c r="A1435" s="24"/>
      <c r="B1435" s="27" t="s">
        <v>5613</v>
      </c>
    </row>
    <row r="1436" spans="1:2" x14ac:dyDescent="0.2">
      <c r="A1436" s="24"/>
      <c r="B1436" s="27" t="s">
        <v>3597</v>
      </c>
    </row>
    <row r="1437" spans="1:2" x14ac:dyDescent="0.2">
      <c r="A1437" s="24"/>
      <c r="B1437" s="27" t="s">
        <v>28159</v>
      </c>
    </row>
    <row r="1438" spans="1:2" x14ac:dyDescent="0.2">
      <c r="A1438" s="24"/>
      <c r="B1438" s="27" t="s">
        <v>5613</v>
      </c>
    </row>
    <row r="1439" spans="1:2" x14ac:dyDescent="0.2">
      <c r="A1439" s="24"/>
      <c r="B1439" s="27" t="s">
        <v>28867</v>
      </c>
    </row>
    <row r="1440" spans="1:2" x14ac:dyDescent="0.2">
      <c r="A1440" s="24"/>
      <c r="B1440" s="27" t="s">
        <v>22843</v>
      </c>
    </row>
    <row r="1441" spans="1:2" x14ac:dyDescent="0.2">
      <c r="A1441" s="24"/>
      <c r="B1441" s="27" t="s">
        <v>3597</v>
      </c>
    </row>
    <row r="1442" spans="1:2" x14ac:dyDescent="0.2">
      <c r="A1442" s="24"/>
      <c r="B1442" s="27" t="s">
        <v>22843</v>
      </c>
    </row>
    <row r="1443" spans="1:2" x14ac:dyDescent="0.2">
      <c r="A1443" s="24"/>
      <c r="B1443" s="27" t="s">
        <v>22843</v>
      </c>
    </row>
    <row r="1444" spans="1:2" x14ac:dyDescent="0.2">
      <c r="A1444" s="24"/>
      <c r="B1444" s="27" t="s">
        <v>22843</v>
      </c>
    </row>
    <row r="1445" spans="1:2" x14ac:dyDescent="0.2">
      <c r="A1445" s="24"/>
      <c r="B1445" s="27" t="s">
        <v>22843</v>
      </c>
    </row>
    <row r="1446" spans="1:2" x14ac:dyDescent="0.2">
      <c r="A1446" s="24"/>
      <c r="B1446" s="27" t="s">
        <v>22843</v>
      </c>
    </row>
    <row r="1447" spans="1:2" x14ac:dyDescent="0.2">
      <c r="A1447" s="24"/>
      <c r="B1447" s="27" t="s">
        <v>28856</v>
      </c>
    </row>
    <row r="1448" spans="1:2" x14ac:dyDescent="0.2">
      <c r="A1448" s="24"/>
      <c r="B1448" s="27" t="s">
        <v>28870</v>
      </c>
    </row>
    <row r="1449" spans="1:2" ht="25.5" x14ac:dyDescent="0.2">
      <c r="A1449" s="24"/>
      <c r="B1449" s="27" t="s">
        <v>28871</v>
      </c>
    </row>
    <row r="1450" spans="1:2" x14ac:dyDescent="0.2">
      <c r="A1450" s="24"/>
      <c r="B1450" s="27" t="s">
        <v>22843</v>
      </c>
    </row>
    <row r="1451" spans="1:2" x14ac:dyDescent="0.2">
      <c r="A1451" s="24"/>
      <c r="B1451" s="27" t="s">
        <v>22843</v>
      </c>
    </row>
    <row r="1452" spans="1:2" x14ac:dyDescent="0.2">
      <c r="A1452" s="24"/>
      <c r="B1452" s="27" t="s">
        <v>22843</v>
      </c>
    </row>
    <row r="1453" spans="1:2" x14ac:dyDescent="0.2">
      <c r="A1453" s="24"/>
      <c r="B1453" s="27" t="s">
        <v>22843</v>
      </c>
    </row>
    <row r="1454" spans="1:2" x14ac:dyDescent="0.2">
      <c r="A1454" s="24"/>
      <c r="B1454" s="27" t="s">
        <v>22843</v>
      </c>
    </row>
    <row r="1455" spans="1:2" x14ac:dyDescent="0.2">
      <c r="A1455" s="23"/>
      <c r="B1455" s="31" t="s">
        <v>24750</v>
      </c>
    </row>
    <row r="1456" spans="1:2" x14ac:dyDescent="0.2">
      <c r="A1456" s="24"/>
      <c r="B1456" s="27" t="s">
        <v>5613</v>
      </c>
    </row>
    <row r="1457" spans="1:2" x14ac:dyDescent="0.2">
      <c r="A1457" s="24"/>
      <c r="B1457" s="27" t="s">
        <v>22843</v>
      </c>
    </row>
    <row r="1458" spans="1:2" x14ac:dyDescent="0.2">
      <c r="A1458" s="24"/>
      <c r="B1458" s="27" t="s">
        <v>22843</v>
      </c>
    </row>
    <row r="1459" spans="1:2" x14ac:dyDescent="0.2">
      <c r="A1459" s="24"/>
      <c r="B1459" s="27" t="s">
        <v>22843</v>
      </c>
    </row>
    <row r="1460" spans="1:2" x14ac:dyDescent="0.2">
      <c r="A1460" s="24"/>
      <c r="B1460" s="27" t="s">
        <v>22843</v>
      </c>
    </row>
    <row r="1461" spans="1:2" x14ac:dyDescent="0.2">
      <c r="A1461" s="24"/>
      <c r="B1461" s="27" t="s">
        <v>22843</v>
      </c>
    </row>
    <row r="1462" spans="1:2" x14ac:dyDescent="0.2">
      <c r="A1462" s="24"/>
      <c r="B1462" s="27" t="s">
        <v>23320</v>
      </c>
    </row>
    <row r="1463" spans="1:2" x14ac:dyDescent="0.2">
      <c r="A1463" s="24"/>
      <c r="B1463" s="27" t="s">
        <v>22843</v>
      </c>
    </row>
    <row r="1464" spans="1:2" x14ac:dyDescent="0.2">
      <c r="A1464" s="24"/>
      <c r="B1464" s="27" t="s">
        <v>28856</v>
      </c>
    </row>
    <row r="1465" spans="1:2" x14ac:dyDescent="0.2">
      <c r="A1465" s="23"/>
      <c r="B1465" s="31" t="s">
        <v>24750</v>
      </c>
    </row>
    <row r="1466" spans="1:2" x14ac:dyDescent="0.2">
      <c r="A1466" s="24"/>
      <c r="B1466" s="27" t="s">
        <v>22843</v>
      </c>
    </row>
    <row r="1467" spans="1:2" x14ac:dyDescent="0.2">
      <c r="A1467" s="24"/>
      <c r="B1467" s="27" t="s">
        <v>22843</v>
      </c>
    </row>
    <row r="1468" spans="1:2" x14ac:dyDescent="0.2">
      <c r="A1468" s="24"/>
      <c r="B1468" s="27" t="s">
        <v>22843</v>
      </c>
    </row>
    <row r="1469" spans="1:2" x14ac:dyDescent="0.2">
      <c r="A1469" s="24"/>
      <c r="B1469" s="27" t="s">
        <v>22843</v>
      </c>
    </row>
    <row r="1470" spans="1:2" x14ac:dyDescent="0.2">
      <c r="A1470" s="24"/>
      <c r="B1470" s="27" t="s">
        <v>28867</v>
      </c>
    </row>
    <row r="1471" spans="1:2" x14ac:dyDescent="0.2">
      <c r="A1471" s="24"/>
      <c r="B1471" s="27" t="s">
        <v>22843</v>
      </c>
    </row>
    <row r="1472" spans="1:2" x14ac:dyDescent="0.2">
      <c r="A1472" s="24"/>
      <c r="B1472" s="27" t="s">
        <v>3597</v>
      </c>
    </row>
    <row r="1473" spans="1:2" x14ac:dyDescent="0.2">
      <c r="A1473" s="24"/>
      <c r="B1473" s="27" t="s">
        <v>22843</v>
      </c>
    </row>
    <row r="1474" spans="1:2" x14ac:dyDescent="0.2">
      <c r="A1474" s="24"/>
      <c r="B1474" s="27" t="s">
        <v>22843</v>
      </c>
    </row>
    <row r="1475" spans="1:2" x14ac:dyDescent="0.2">
      <c r="A1475" s="24"/>
      <c r="B1475" s="27" t="s">
        <v>22843</v>
      </c>
    </row>
    <row r="1476" spans="1:2" x14ac:dyDescent="0.2">
      <c r="A1476" s="24"/>
      <c r="B1476" s="27" t="s">
        <v>24750</v>
      </c>
    </row>
    <row r="1477" spans="1:2" x14ac:dyDescent="0.2">
      <c r="A1477" s="24"/>
      <c r="B1477" s="27" t="s">
        <v>22843</v>
      </c>
    </row>
    <row r="1478" spans="1:2" x14ac:dyDescent="0.2">
      <c r="A1478" s="24"/>
      <c r="B1478" s="27" t="s">
        <v>22843</v>
      </c>
    </row>
    <row r="1479" spans="1:2" x14ac:dyDescent="0.2">
      <c r="A1479" s="24"/>
      <c r="B1479" s="27" t="s">
        <v>22843</v>
      </c>
    </row>
    <row r="1480" spans="1:2" x14ac:dyDescent="0.2">
      <c r="A1480" s="24"/>
      <c r="B1480" s="27" t="s">
        <v>22843</v>
      </c>
    </row>
    <row r="1481" spans="1:2" x14ac:dyDescent="0.2">
      <c r="A1481" s="24"/>
      <c r="B1481" s="27" t="s">
        <v>22843</v>
      </c>
    </row>
    <row r="1482" spans="1:2" x14ac:dyDescent="0.2">
      <c r="A1482" s="24"/>
      <c r="B1482" s="27" t="s">
        <v>22843</v>
      </c>
    </row>
    <row r="1483" spans="1:2" x14ac:dyDescent="0.2">
      <c r="A1483" s="24"/>
      <c r="B1483" s="27" t="s">
        <v>24249</v>
      </c>
    </row>
    <row r="1484" spans="1:2" x14ac:dyDescent="0.2">
      <c r="A1484" s="24"/>
      <c r="B1484" s="27" t="s">
        <v>26453</v>
      </c>
    </row>
    <row r="1485" spans="1:2" x14ac:dyDescent="0.2">
      <c r="A1485" s="24"/>
      <c r="B1485" s="27" t="s">
        <v>28872</v>
      </c>
    </row>
    <row r="1486" spans="1:2" x14ac:dyDescent="0.2">
      <c r="A1486" s="24"/>
      <c r="B1486" s="27" t="s">
        <v>22843</v>
      </c>
    </row>
    <row r="1487" spans="1:2" x14ac:dyDescent="0.2">
      <c r="A1487" s="24"/>
      <c r="B1487" s="27" t="s">
        <v>24750</v>
      </c>
    </row>
    <row r="1488" spans="1:2" x14ac:dyDescent="0.2">
      <c r="A1488" s="24"/>
      <c r="B1488" s="27" t="s">
        <v>22843</v>
      </c>
    </row>
    <row r="1489" spans="1:2" x14ac:dyDescent="0.2">
      <c r="A1489" s="24"/>
      <c r="B1489" s="27" t="s">
        <v>22843</v>
      </c>
    </row>
    <row r="1490" spans="1:2" x14ac:dyDescent="0.2">
      <c r="A1490" s="24"/>
      <c r="B1490" s="27" t="s">
        <v>22843</v>
      </c>
    </row>
    <row r="1491" spans="1:2" x14ac:dyDescent="0.2">
      <c r="A1491" s="24"/>
      <c r="B1491" s="27" t="s">
        <v>22843</v>
      </c>
    </row>
    <row r="1492" spans="1:2" x14ac:dyDescent="0.2">
      <c r="A1492" s="24"/>
      <c r="B1492" s="27" t="s">
        <v>22843</v>
      </c>
    </row>
    <row r="1493" spans="1:2" x14ac:dyDescent="0.2">
      <c r="A1493" s="24"/>
      <c r="B1493" s="27" t="s">
        <v>22843</v>
      </c>
    </row>
    <row r="1494" spans="1:2" x14ac:dyDescent="0.2">
      <c r="A1494" s="24"/>
      <c r="B1494" s="27" t="s">
        <v>26453</v>
      </c>
    </row>
    <row r="1495" spans="1:2" x14ac:dyDescent="0.2">
      <c r="A1495" s="24"/>
      <c r="B1495" s="27" t="s">
        <v>26453</v>
      </c>
    </row>
    <row r="1496" spans="1:2" x14ac:dyDescent="0.2">
      <c r="A1496" s="24"/>
      <c r="B1496" s="27" t="s">
        <v>22843</v>
      </c>
    </row>
    <row r="1497" spans="1:2" x14ac:dyDescent="0.2">
      <c r="A1497" s="24"/>
      <c r="B1497" s="27" t="s">
        <v>22843</v>
      </c>
    </row>
    <row r="1498" spans="1:2" x14ac:dyDescent="0.2">
      <c r="A1498" s="24"/>
      <c r="B1498" s="27" t="s">
        <v>28813</v>
      </c>
    </row>
    <row r="1499" spans="1:2" x14ac:dyDescent="0.2">
      <c r="A1499" s="24"/>
      <c r="B1499" s="27" t="s">
        <v>5613</v>
      </c>
    </row>
    <row r="1500" spans="1:2" x14ac:dyDescent="0.2">
      <c r="A1500" s="24"/>
      <c r="B1500" s="27" t="s">
        <v>22843</v>
      </c>
    </row>
    <row r="1501" spans="1:2" x14ac:dyDescent="0.2">
      <c r="A1501" s="24"/>
      <c r="B1501" s="27" t="s">
        <v>22843</v>
      </c>
    </row>
    <row r="1502" spans="1:2" x14ac:dyDescent="0.2">
      <c r="A1502" s="24"/>
      <c r="B1502" s="27" t="s">
        <v>411</v>
      </c>
    </row>
    <row r="1503" spans="1:2" x14ac:dyDescent="0.2">
      <c r="A1503" s="24"/>
      <c r="B1503" s="27" t="s">
        <v>22843</v>
      </c>
    </row>
    <row r="1504" spans="1:2" x14ac:dyDescent="0.2">
      <c r="A1504" s="24"/>
      <c r="B1504" s="27" t="s">
        <v>22843</v>
      </c>
    </row>
    <row r="1505" spans="1:2" x14ac:dyDescent="0.2">
      <c r="A1505" s="24"/>
      <c r="B1505" s="27" t="s">
        <v>22843</v>
      </c>
    </row>
    <row r="1506" spans="1:2" x14ac:dyDescent="0.2">
      <c r="A1506" s="24"/>
      <c r="B1506" s="27" t="s">
        <v>3597</v>
      </c>
    </row>
    <row r="1507" spans="1:2" x14ac:dyDescent="0.2">
      <c r="A1507" s="24"/>
      <c r="B1507" s="27" t="s">
        <v>24750</v>
      </c>
    </row>
    <row r="1508" spans="1:2" x14ac:dyDescent="0.2">
      <c r="A1508" s="24"/>
      <c r="B1508" s="27" t="s">
        <v>28819</v>
      </c>
    </row>
    <row r="1509" spans="1:2" x14ac:dyDescent="0.2">
      <c r="A1509" s="24"/>
      <c r="B1509" s="27" t="s">
        <v>22843</v>
      </c>
    </row>
    <row r="1510" spans="1:2" x14ac:dyDescent="0.2">
      <c r="A1510" s="24"/>
      <c r="B1510" s="27" t="s">
        <v>28820</v>
      </c>
    </row>
    <row r="1511" spans="1:2" x14ac:dyDescent="0.2">
      <c r="A1511" s="24"/>
      <c r="B1511" s="27" t="s">
        <v>28873</v>
      </c>
    </row>
    <row r="1512" spans="1:2" x14ac:dyDescent="0.2">
      <c r="A1512" s="24"/>
      <c r="B1512" s="27" t="s">
        <v>23320</v>
      </c>
    </row>
    <row r="1513" spans="1:2" x14ac:dyDescent="0.2">
      <c r="A1513" s="24"/>
      <c r="B1513" s="27" t="s">
        <v>28820</v>
      </c>
    </row>
    <row r="1514" spans="1:2" x14ac:dyDescent="0.2">
      <c r="A1514" s="24"/>
      <c r="B1514" s="27" t="s">
        <v>22843</v>
      </c>
    </row>
    <row r="1515" spans="1:2" x14ac:dyDescent="0.2">
      <c r="A1515" s="24"/>
      <c r="B1515" s="27" t="s">
        <v>22843</v>
      </c>
    </row>
    <row r="1516" spans="1:2" x14ac:dyDescent="0.2">
      <c r="A1516" s="24"/>
      <c r="B1516" s="27" t="s">
        <v>24750</v>
      </c>
    </row>
    <row r="1517" spans="1:2" x14ac:dyDescent="0.2">
      <c r="A1517" s="24"/>
      <c r="B1517" s="27" t="s">
        <v>22843</v>
      </c>
    </row>
    <row r="1518" spans="1:2" x14ac:dyDescent="0.2">
      <c r="A1518" s="24"/>
      <c r="B1518" s="27" t="s">
        <v>22843</v>
      </c>
    </row>
    <row r="1519" spans="1:2" x14ac:dyDescent="0.2">
      <c r="A1519" s="24"/>
      <c r="B1519" s="27" t="s">
        <v>22843</v>
      </c>
    </row>
    <row r="1520" spans="1:2" x14ac:dyDescent="0.2">
      <c r="A1520" s="24"/>
      <c r="B1520" s="27" t="s">
        <v>22843</v>
      </c>
    </row>
    <row r="1521" spans="1:2" x14ac:dyDescent="0.2">
      <c r="A1521" s="24"/>
      <c r="B1521" s="27" t="s">
        <v>22843</v>
      </c>
    </row>
    <row r="1522" spans="1:2" x14ac:dyDescent="0.2">
      <c r="A1522" s="24"/>
      <c r="B1522" s="27" t="s">
        <v>22843</v>
      </c>
    </row>
    <row r="1523" spans="1:2" x14ac:dyDescent="0.2">
      <c r="A1523" s="24"/>
      <c r="B1523" s="27" t="s">
        <v>22843</v>
      </c>
    </row>
    <row r="1524" spans="1:2" x14ac:dyDescent="0.2">
      <c r="A1524" s="24"/>
      <c r="B1524" s="27" t="s">
        <v>22843</v>
      </c>
    </row>
    <row r="1525" spans="1:2" x14ac:dyDescent="0.2">
      <c r="A1525" s="24"/>
      <c r="B1525" s="27" t="s">
        <v>22843</v>
      </c>
    </row>
    <row r="1526" spans="1:2" x14ac:dyDescent="0.2">
      <c r="A1526" s="24"/>
      <c r="B1526" s="27" t="s">
        <v>28820</v>
      </c>
    </row>
    <row r="1527" spans="1:2" x14ac:dyDescent="0.2">
      <c r="A1527" s="24"/>
      <c r="B1527" s="27" t="s">
        <v>28874</v>
      </c>
    </row>
    <row r="1528" spans="1:2" x14ac:dyDescent="0.2">
      <c r="A1528" s="24"/>
      <c r="B1528" s="27" t="s">
        <v>24750</v>
      </c>
    </row>
    <row r="1529" spans="1:2" x14ac:dyDescent="0.2">
      <c r="A1529" s="24"/>
      <c r="B1529" s="27" t="s">
        <v>24750</v>
      </c>
    </row>
    <row r="1530" spans="1:2" x14ac:dyDescent="0.2">
      <c r="A1530" s="24"/>
      <c r="B1530" s="27" t="s">
        <v>26453</v>
      </c>
    </row>
    <row r="1531" spans="1:2" x14ac:dyDescent="0.2">
      <c r="A1531" s="24"/>
      <c r="B1531" s="27" t="s">
        <v>22843</v>
      </c>
    </row>
    <row r="1532" spans="1:2" x14ac:dyDescent="0.2">
      <c r="A1532" s="24"/>
      <c r="B1532" s="27" t="s">
        <v>23320</v>
      </c>
    </row>
    <row r="1533" spans="1:2" x14ac:dyDescent="0.2">
      <c r="A1533" s="24"/>
      <c r="B1533" s="27" t="s">
        <v>22843</v>
      </c>
    </row>
    <row r="1534" spans="1:2" x14ac:dyDescent="0.2">
      <c r="A1534" s="24"/>
      <c r="B1534" s="27" t="s">
        <v>8432</v>
      </c>
    </row>
    <row r="1535" spans="1:2" x14ac:dyDescent="0.2">
      <c r="A1535" s="24"/>
      <c r="B1535" s="27" t="s">
        <v>3597</v>
      </c>
    </row>
    <row r="1536" spans="1:2" x14ac:dyDescent="0.2">
      <c r="A1536" s="24"/>
      <c r="B1536" s="27" t="s">
        <v>22843</v>
      </c>
    </row>
    <row r="1537" spans="1:2" x14ac:dyDescent="0.2">
      <c r="A1537" s="24"/>
      <c r="B1537" s="27" t="s">
        <v>28875</v>
      </c>
    </row>
    <row r="1538" spans="1:2" x14ac:dyDescent="0.2">
      <c r="A1538" s="24"/>
      <c r="B1538" s="27" t="s">
        <v>3597</v>
      </c>
    </row>
    <row r="1539" spans="1:2" x14ac:dyDescent="0.2">
      <c r="A1539" s="24"/>
      <c r="B1539" s="27" t="s">
        <v>28858</v>
      </c>
    </row>
    <row r="1540" spans="1:2" x14ac:dyDescent="0.2">
      <c r="A1540" s="24"/>
      <c r="B1540" s="27" t="s">
        <v>22843</v>
      </c>
    </row>
    <row r="1541" spans="1:2" x14ac:dyDescent="0.2">
      <c r="A1541" s="24"/>
      <c r="B1541" s="27" t="s">
        <v>8432</v>
      </c>
    </row>
    <row r="1542" spans="1:2" x14ac:dyDescent="0.2">
      <c r="A1542" s="24"/>
      <c r="B1542" s="27" t="s">
        <v>21799</v>
      </c>
    </row>
    <row r="1543" spans="1:2" x14ac:dyDescent="0.2">
      <c r="A1543" s="24"/>
      <c r="B1543" s="27" t="s">
        <v>24750</v>
      </c>
    </row>
    <row r="1544" spans="1:2" x14ac:dyDescent="0.2">
      <c r="A1544" s="24"/>
      <c r="B1544" s="27" t="s">
        <v>8432</v>
      </c>
    </row>
    <row r="1545" spans="1:2" x14ac:dyDescent="0.2">
      <c r="A1545" s="24"/>
      <c r="B1545" s="27" t="s">
        <v>24750</v>
      </c>
    </row>
    <row r="1546" spans="1:2" x14ac:dyDescent="0.2">
      <c r="A1546" s="24"/>
      <c r="B1546" s="27" t="s">
        <v>28876</v>
      </c>
    </row>
    <row r="1547" spans="1:2" x14ac:dyDescent="0.2">
      <c r="A1547" s="24"/>
      <c r="B1547" s="27" t="s">
        <v>22843</v>
      </c>
    </row>
    <row r="1548" spans="1:2" x14ac:dyDescent="0.2">
      <c r="A1548" s="24"/>
      <c r="B1548" s="27" t="s">
        <v>26105</v>
      </c>
    </row>
    <row r="1549" spans="1:2" x14ac:dyDescent="0.2">
      <c r="A1549" s="24"/>
      <c r="B1549" s="27" t="s">
        <v>28759</v>
      </c>
    </row>
    <row r="1550" spans="1:2" x14ac:dyDescent="0.2">
      <c r="A1550" s="24"/>
      <c r="B1550" s="27" t="s">
        <v>26105</v>
      </c>
    </row>
    <row r="1551" spans="1:2" x14ac:dyDescent="0.2">
      <c r="A1551" s="24"/>
      <c r="B1551" s="27" t="s">
        <v>22163</v>
      </c>
    </row>
    <row r="1552" spans="1:2" x14ac:dyDescent="0.2">
      <c r="A1552" s="24"/>
      <c r="B1552" s="27" t="s">
        <v>3597</v>
      </c>
    </row>
    <row r="1553" spans="1:2" x14ac:dyDescent="0.2">
      <c r="A1553" s="24"/>
      <c r="B1553" s="27" t="s">
        <v>23320</v>
      </c>
    </row>
    <row r="1554" spans="1:2" x14ac:dyDescent="0.2">
      <c r="A1554" s="24"/>
      <c r="B1554" s="27" t="s">
        <v>24750</v>
      </c>
    </row>
    <row r="1555" spans="1:2" x14ac:dyDescent="0.2">
      <c r="A1555" s="24"/>
      <c r="B1555" s="27" t="s">
        <v>23320</v>
      </c>
    </row>
    <row r="1556" spans="1:2" x14ac:dyDescent="0.2">
      <c r="A1556" s="24"/>
      <c r="B1556" s="27" t="s">
        <v>24750</v>
      </c>
    </row>
    <row r="1557" spans="1:2" x14ac:dyDescent="0.2">
      <c r="A1557" s="24"/>
      <c r="B1557" s="27" t="s">
        <v>22198</v>
      </c>
    </row>
    <row r="1558" spans="1:2" x14ac:dyDescent="0.2">
      <c r="A1558" s="24"/>
      <c r="B1558" s="27" t="s">
        <v>26105</v>
      </c>
    </row>
    <row r="1559" spans="1:2" x14ac:dyDescent="0.2">
      <c r="A1559" s="24"/>
      <c r="B1559" s="27" t="s">
        <v>26839</v>
      </c>
    </row>
    <row r="1560" spans="1:2" x14ac:dyDescent="0.2">
      <c r="A1560" s="24"/>
      <c r="B1560" s="27" t="s">
        <v>23320</v>
      </c>
    </row>
    <row r="1561" spans="1:2" x14ac:dyDescent="0.2">
      <c r="A1561" s="24"/>
      <c r="B1561" s="27" t="s">
        <v>28875</v>
      </c>
    </row>
    <row r="1562" spans="1:2" x14ac:dyDescent="0.2">
      <c r="A1562" s="24"/>
      <c r="B1562" s="27" t="s">
        <v>24750</v>
      </c>
    </row>
    <row r="1563" spans="1:2" x14ac:dyDescent="0.2">
      <c r="A1563" s="24"/>
      <c r="B1563" s="27" t="s">
        <v>26105</v>
      </c>
    </row>
    <row r="1564" spans="1:2" x14ac:dyDescent="0.2">
      <c r="A1564" s="24"/>
      <c r="B1564" s="27" t="s">
        <v>23320</v>
      </c>
    </row>
    <row r="1565" spans="1:2" x14ac:dyDescent="0.2">
      <c r="A1565" s="24"/>
      <c r="B1565" s="27" t="s">
        <v>24750</v>
      </c>
    </row>
    <row r="1566" spans="1:2" x14ac:dyDescent="0.2">
      <c r="A1566" s="24"/>
      <c r="B1566" s="27" t="s">
        <v>28877</v>
      </c>
    </row>
    <row r="1567" spans="1:2" x14ac:dyDescent="0.2">
      <c r="A1567" s="24"/>
      <c r="B1567" s="27" t="s">
        <v>28875</v>
      </c>
    </row>
    <row r="1568" spans="1:2" x14ac:dyDescent="0.2">
      <c r="A1568" s="24"/>
      <c r="B1568" s="27" t="s">
        <v>23320</v>
      </c>
    </row>
    <row r="1569" spans="1:2" x14ac:dyDescent="0.2">
      <c r="A1569" s="24"/>
      <c r="B1569" s="27" t="s">
        <v>23320</v>
      </c>
    </row>
    <row r="1570" spans="1:2" x14ac:dyDescent="0.2">
      <c r="A1570" s="24"/>
      <c r="B1570" s="27" t="s">
        <v>23320</v>
      </c>
    </row>
    <row r="1571" spans="1:2" x14ac:dyDescent="0.2">
      <c r="A1571" s="24"/>
      <c r="B1571" s="27" t="s">
        <v>28875</v>
      </c>
    </row>
    <row r="1572" spans="1:2" x14ac:dyDescent="0.2">
      <c r="A1572" s="24"/>
      <c r="B1572" s="27" t="s">
        <v>23320</v>
      </c>
    </row>
    <row r="1573" spans="1:2" x14ac:dyDescent="0.2">
      <c r="A1573" s="24"/>
      <c r="B1573" s="27" t="s">
        <v>23320</v>
      </c>
    </row>
    <row r="1574" spans="1:2" x14ac:dyDescent="0.2">
      <c r="A1574" s="24"/>
      <c r="B1574" s="27" t="s">
        <v>21799</v>
      </c>
    </row>
    <row r="1575" spans="1:2" x14ac:dyDescent="0.2">
      <c r="A1575" s="24"/>
      <c r="B1575" s="27" t="s">
        <v>3597</v>
      </c>
    </row>
    <row r="1576" spans="1:2" x14ac:dyDescent="0.2">
      <c r="A1576" s="24"/>
      <c r="B1576" s="27" t="s">
        <v>24750</v>
      </c>
    </row>
    <row r="1577" spans="1:2" x14ac:dyDescent="0.2">
      <c r="A1577" s="24"/>
      <c r="B1577" s="27" t="s">
        <v>5613</v>
      </c>
    </row>
    <row r="1578" spans="1:2" x14ac:dyDescent="0.2">
      <c r="A1578" s="24"/>
      <c r="B1578" s="27" t="s">
        <v>26105</v>
      </c>
    </row>
    <row r="1579" spans="1:2" x14ac:dyDescent="0.2">
      <c r="A1579" s="24"/>
      <c r="B1579" s="27" t="s">
        <v>23320</v>
      </c>
    </row>
    <row r="1580" spans="1:2" x14ac:dyDescent="0.2">
      <c r="A1580" s="24"/>
      <c r="B1580" s="27" t="s">
        <v>22163</v>
      </c>
    </row>
    <row r="1581" spans="1:2" x14ac:dyDescent="0.2">
      <c r="A1581" s="24"/>
      <c r="B1581" s="27" t="s">
        <v>26839</v>
      </c>
    </row>
    <row r="1582" spans="1:2" x14ac:dyDescent="0.2">
      <c r="A1582" s="24"/>
      <c r="B1582" s="27" t="s">
        <v>23320</v>
      </c>
    </row>
    <row r="1583" spans="1:2" x14ac:dyDescent="0.2">
      <c r="A1583" s="24"/>
      <c r="B1583" s="27" t="s">
        <v>23320</v>
      </c>
    </row>
    <row r="1584" spans="1:2" x14ac:dyDescent="0.2">
      <c r="A1584" s="24"/>
      <c r="B1584" s="27" t="s">
        <v>23320</v>
      </c>
    </row>
    <row r="1585" spans="1:2" x14ac:dyDescent="0.2">
      <c r="A1585" s="24"/>
      <c r="B1585" s="27" t="s">
        <v>28875</v>
      </c>
    </row>
    <row r="1586" spans="1:2" x14ac:dyDescent="0.2">
      <c r="A1586" s="24"/>
      <c r="B1586" s="27" t="s">
        <v>28875</v>
      </c>
    </row>
    <row r="1587" spans="1:2" x14ac:dyDescent="0.2">
      <c r="A1587" s="24"/>
      <c r="B1587" s="27" t="s">
        <v>21799</v>
      </c>
    </row>
    <row r="1588" spans="1:2" x14ac:dyDescent="0.2">
      <c r="A1588" s="24"/>
      <c r="B1588" s="27" t="s">
        <v>23320</v>
      </c>
    </row>
    <row r="1589" spans="1:2" x14ac:dyDescent="0.2">
      <c r="A1589" s="24"/>
      <c r="B1589" s="27" t="s">
        <v>23320</v>
      </c>
    </row>
    <row r="1590" spans="1:2" x14ac:dyDescent="0.2">
      <c r="A1590" s="24"/>
      <c r="B1590" s="27" t="s">
        <v>3597</v>
      </c>
    </row>
    <row r="1591" spans="1:2" x14ac:dyDescent="0.2">
      <c r="A1591" s="24"/>
      <c r="B1591" s="27" t="s">
        <v>21799</v>
      </c>
    </row>
    <row r="1592" spans="1:2" x14ac:dyDescent="0.2">
      <c r="A1592" s="24"/>
      <c r="B1592" s="27" t="s">
        <v>411</v>
      </c>
    </row>
    <row r="1593" spans="1:2" x14ac:dyDescent="0.2">
      <c r="A1593" s="24"/>
      <c r="B1593" s="27" t="s">
        <v>23320</v>
      </c>
    </row>
    <row r="1594" spans="1:2" x14ac:dyDescent="0.2">
      <c r="A1594" s="24"/>
      <c r="B1594" s="27" t="s">
        <v>24750</v>
      </c>
    </row>
    <row r="1595" spans="1:2" x14ac:dyDescent="0.2">
      <c r="A1595" s="24"/>
      <c r="B1595" s="27" t="s">
        <v>26105</v>
      </c>
    </row>
    <row r="1596" spans="1:2" x14ac:dyDescent="0.2">
      <c r="A1596" s="24"/>
      <c r="B1596" s="27" t="s">
        <v>21799</v>
      </c>
    </row>
    <row r="1597" spans="1:2" x14ac:dyDescent="0.2">
      <c r="A1597" s="24"/>
      <c r="B1597" s="27" t="s">
        <v>23320</v>
      </c>
    </row>
    <row r="1598" spans="1:2" x14ac:dyDescent="0.2">
      <c r="A1598" s="24"/>
      <c r="B1598" s="27" t="s">
        <v>23320</v>
      </c>
    </row>
    <row r="1599" spans="1:2" x14ac:dyDescent="0.2">
      <c r="A1599" s="24"/>
      <c r="B1599" s="27" t="s">
        <v>23320</v>
      </c>
    </row>
    <row r="1600" spans="1:2" x14ac:dyDescent="0.2">
      <c r="A1600" s="24"/>
      <c r="B1600" s="27" t="s">
        <v>21799</v>
      </c>
    </row>
    <row r="1601" spans="1:2" x14ac:dyDescent="0.2">
      <c r="A1601" s="24"/>
      <c r="B1601" s="27" t="s">
        <v>26105</v>
      </c>
    </row>
    <row r="1602" spans="1:2" x14ac:dyDescent="0.2">
      <c r="A1602" s="24"/>
      <c r="B1602" s="27" t="s">
        <v>23320</v>
      </c>
    </row>
    <row r="1603" spans="1:2" x14ac:dyDescent="0.2">
      <c r="A1603" s="24"/>
      <c r="B1603" s="27" t="s">
        <v>24750</v>
      </c>
    </row>
    <row r="1604" spans="1:2" x14ac:dyDescent="0.2">
      <c r="A1604" s="24"/>
      <c r="B1604" s="27" t="s">
        <v>28876</v>
      </c>
    </row>
    <row r="1605" spans="1:2" x14ac:dyDescent="0.2">
      <c r="A1605" s="24"/>
      <c r="B1605" s="27" t="s">
        <v>26105</v>
      </c>
    </row>
    <row r="1606" spans="1:2" x14ac:dyDescent="0.2">
      <c r="A1606" s="24"/>
      <c r="B1606" s="27" t="s">
        <v>23320</v>
      </c>
    </row>
    <row r="1607" spans="1:2" x14ac:dyDescent="0.2">
      <c r="A1607" s="24"/>
      <c r="B1607" s="27" t="s">
        <v>23320</v>
      </c>
    </row>
    <row r="1608" spans="1:2" x14ac:dyDescent="0.2">
      <c r="A1608" s="24"/>
      <c r="B1608" s="27" t="s">
        <v>23320</v>
      </c>
    </row>
    <row r="1609" spans="1:2" x14ac:dyDescent="0.2">
      <c r="A1609" s="24"/>
      <c r="B1609" s="27" t="s">
        <v>21799</v>
      </c>
    </row>
    <row r="1610" spans="1:2" x14ac:dyDescent="0.2">
      <c r="A1610" s="24"/>
      <c r="B1610" s="27" t="s">
        <v>23320</v>
      </c>
    </row>
    <row r="1611" spans="1:2" x14ac:dyDescent="0.2">
      <c r="A1611" s="24"/>
      <c r="B1611" s="27" t="s">
        <v>23320</v>
      </c>
    </row>
    <row r="1612" spans="1:2" x14ac:dyDescent="0.2">
      <c r="A1612" s="24"/>
      <c r="B1612" s="27" t="s">
        <v>23320</v>
      </c>
    </row>
    <row r="1613" spans="1:2" x14ac:dyDescent="0.2">
      <c r="A1613" s="24"/>
      <c r="B1613" s="27" t="s">
        <v>23320</v>
      </c>
    </row>
    <row r="1614" spans="1:2" x14ac:dyDescent="0.2">
      <c r="A1614" s="23"/>
      <c r="B1614" s="31" t="s">
        <v>24750</v>
      </c>
    </row>
    <row r="1615" spans="1:2" x14ac:dyDescent="0.2">
      <c r="A1615" s="24"/>
      <c r="B1615" s="27" t="s">
        <v>23320</v>
      </c>
    </row>
    <row r="1616" spans="1:2" x14ac:dyDescent="0.2">
      <c r="A1616" s="24"/>
      <c r="B1616" s="27" t="s">
        <v>5613</v>
      </c>
    </row>
    <row r="1617" spans="1:2" x14ac:dyDescent="0.2">
      <c r="A1617" s="24"/>
      <c r="B1617" s="27" t="s">
        <v>23320</v>
      </c>
    </row>
    <row r="1618" spans="1:2" x14ac:dyDescent="0.2">
      <c r="A1618" s="24"/>
      <c r="B1618" s="27" t="s">
        <v>23320</v>
      </c>
    </row>
    <row r="1619" spans="1:2" x14ac:dyDescent="0.2">
      <c r="A1619" s="24"/>
      <c r="B1619" s="27" t="s">
        <v>21799</v>
      </c>
    </row>
    <row r="1620" spans="1:2" x14ac:dyDescent="0.2">
      <c r="A1620" s="24"/>
      <c r="B1620" s="27" t="s">
        <v>28878</v>
      </c>
    </row>
    <row r="1621" spans="1:2" x14ac:dyDescent="0.2">
      <c r="A1621" s="24"/>
      <c r="B1621" s="27" t="s">
        <v>21799</v>
      </c>
    </row>
    <row r="1622" spans="1:2" x14ac:dyDescent="0.2">
      <c r="A1622" s="24"/>
      <c r="B1622" s="27" t="s">
        <v>23320</v>
      </c>
    </row>
    <row r="1623" spans="1:2" x14ac:dyDescent="0.2">
      <c r="A1623" s="24"/>
      <c r="B1623" s="27" t="s">
        <v>411</v>
      </c>
    </row>
    <row r="1624" spans="1:2" x14ac:dyDescent="0.2">
      <c r="A1624" s="24"/>
      <c r="B1624" s="27" t="s">
        <v>22843</v>
      </c>
    </row>
    <row r="1625" spans="1:2" x14ac:dyDescent="0.2">
      <c r="A1625" s="24"/>
      <c r="B1625" s="27" t="s">
        <v>23320</v>
      </c>
    </row>
    <row r="1626" spans="1:2" x14ac:dyDescent="0.2">
      <c r="A1626" s="24"/>
      <c r="B1626" s="27" t="s">
        <v>21799</v>
      </c>
    </row>
    <row r="1627" spans="1:2" x14ac:dyDescent="0.2">
      <c r="A1627" s="24"/>
      <c r="B1627" s="27" t="s">
        <v>3597</v>
      </c>
    </row>
    <row r="1628" spans="1:2" x14ac:dyDescent="0.2">
      <c r="A1628" s="24"/>
      <c r="B1628" s="27" t="s">
        <v>23320</v>
      </c>
    </row>
    <row r="1629" spans="1:2" x14ac:dyDescent="0.2">
      <c r="A1629" s="24"/>
      <c r="B1629" s="27" t="s">
        <v>28875</v>
      </c>
    </row>
    <row r="1630" spans="1:2" x14ac:dyDescent="0.2">
      <c r="A1630" s="24"/>
      <c r="B1630" s="27" t="s">
        <v>7439</v>
      </c>
    </row>
    <row r="1631" spans="1:2" x14ac:dyDescent="0.2">
      <c r="A1631" s="24"/>
      <c r="B1631" s="27" t="s">
        <v>23320</v>
      </c>
    </row>
    <row r="1632" spans="1:2" x14ac:dyDescent="0.2">
      <c r="A1632" s="24"/>
      <c r="B1632" s="27" t="s">
        <v>24750</v>
      </c>
    </row>
    <row r="1633" spans="1:2" x14ac:dyDescent="0.2">
      <c r="A1633" s="24"/>
      <c r="B1633" s="27" t="s">
        <v>23320</v>
      </c>
    </row>
    <row r="1634" spans="1:2" x14ac:dyDescent="0.2">
      <c r="A1634" s="24"/>
      <c r="B1634" s="27" t="s">
        <v>23320</v>
      </c>
    </row>
    <row r="1635" spans="1:2" x14ac:dyDescent="0.2">
      <c r="A1635" s="24"/>
      <c r="B1635" s="27" t="s">
        <v>23320</v>
      </c>
    </row>
    <row r="1636" spans="1:2" x14ac:dyDescent="0.2">
      <c r="A1636" s="24"/>
      <c r="B1636" s="27" t="s">
        <v>23320</v>
      </c>
    </row>
    <row r="1637" spans="1:2" x14ac:dyDescent="0.2">
      <c r="A1637" s="24"/>
      <c r="B1637" s="27" t="s">
        <v>21799</v>
      </c>
    </row>
    <row r="1638" spans="1:2" x14ac:dyDescent="0.2">
      <c r="A1638" s="24"/>
      <c r="B1638" s="27" t="s">
        <v>23320</v>
      </c>
    </row>
    <row r="1639" spans="1:2" x14ac:dyDescent="0.2">
      <c r="A1639" s="24"/>
      <c r="B1639" s="27" t="s">
        <v>21799</v>
      </c>
    </row>
    <row r="1640" spans="1:2" x14ac:dyDescent="0.2">
      <c r="A1640" s="24"/>
      <c r="B1640" s="27" t="s">
        <v>23320</v>
      </c>
    </row>
    <row r="1641" spans="1:2" x14ac:dyDescent="0.2">
      <c r="A1641" s="24"/>
      <c r="B1641" s="27" t="s">
        <v>23320</v>
      </c>
    </row>
    <row r="1642" spans="1:2" ht="38.25" x14ac:dyDescent="0.2">
      <c r="A1642" s="23" t="s">
        <v>28879</v>
      </c>
      <c r="B1642" s="31" t="s">
        <v>28880</v>
      </c>
    </row>
    <row r="1643" spans="1:2" x14ac:dyDescent="0.2">
      <c r="A1643" s="24"/>
      <c r="B1643" s="27" t="s">
        <v>24750</v>
      </c>
    </row>
    <row r="1644" spans="1:2" x14ac:dyDescent="0.2">
      <c r="A1644" s="25"/>
      <c r="B1644" s="33" t="s">
        <v>28735</v>
      </c>
    </row>
    <row r="1645" spans="1:2" x14ac:dyDescent="0.2">
      <c r="A1645" s="24"/>
      <c r="B1645" s="27" t="s">
        <v>22843</v>
      </c>
    </row>
    <row r="1646" spans="1:2" x14ac:dyDescent="0.2">
      <c r="A1646" s="24"/>
      <c r="B1646" s="27" t="s">
        <v>22843</v>
      </c>
    </row>
    <row r="1647" spans="1:2" x14ac:dyDescent="0.2">
      <c r="A1647" s="24"/>
      <c r="B1647" s="27" t="s">
        <v>28832</v>
      </c>
    </row>
    <row r="1648" spans="1:2" x14ac:dyDescent="0.2">
      <c r="A1648" s="24"/>
      <c r="B1648" s="27" t="s">
        <v>24750</v>
      </c>
    </row>
    <row r="1649" spans="1:2" x14ac:dyDescent="0.2">
      <c r="A1649" s="24"/>
      <c r="B1649" s="27" t="s">
        <v>24750</v>
      </c>
    </row>
    <row r="1650" spans="1:2" x14ac:dyDescent="0.2">
      <c r="A1650" s="24"/>
      <c r="B1650" s="27" t="s">
        <v>24750</v>
      </c>
    </row>
    <row r="1651" spans="1:2" x14ac:dyDescent="0.2">
      <c r="A1651" s="24"/>
      <c r="B1651" s="27" t="s">
        <v>22843</v>
      </c>
    </row>
    <row r="1652" spans="1:2" ht="25.5" x14ac:dyDescent="0.2">
      <c r="A1652" s="23" t="s">
        <v>28817</v>
      </c>
      <c r="B1652" s="31" t="s">
        <v>28818</v>
      </c>
    </row>
    <row r="1653" spans="1:2" x14ac:dyDescent="0.2">
      <c r="A1653" s="24"/>
      <c r="B1653" s="27" t="s">
        <v>24750</v>
      </c>
    </row>
    <row r="1654" spans="1:2" x14ac:dyDescent="0.2">
      <c r="A1654" s="24"/>
      <c r="B1654" s="27" t="s">
        <v>28813</v>
      </c>
    </row>
    <row r="1655" spans="1:2" x14ac:dyDescent="0.2">
      <c r="A1655" s="24"/>
      <c r="B1655" s="27" t="s">
        <v>24750</v>
      </c>
    </row>
    <row r="1656" spans="1:2" x14ac:dyDescent="0.2">
      <c r="A1656" s="24"/>
      <c r="B1656" s="27" t="s">
        <v>24750</v>
      </c>
    </row>
    <row r="1657" spans="1:2" x14ac:dyDescent="0.2">
      <c r="A1657" s="24"/>
      <c r="B1657" s="27" t="s">
        <v>24750</v>
      </c>
    </row>
    <row r="1658" spans="1:2" x14ac:dyDescent="0.2">
      <c r="A1658" s="24"/>
      <c r="B1658" s="27" t="s">
        <v>24750</v>
      </c>
    </row>
    <row r="1659" spans="1:2" x14ac:dyDescent="0.2">
      <c r="A1659" s="24"/>
      <c r="B1659" s="27" t="s">
        <v>28759</v>
      </c>
    </row>
    <row r="1660" spans="1:2" x14ac:dyDescent="0.2">
      <c r="A1660" s="24"/>
      <c r="B1660" s="27" t="s">
        <v>28759</v>
      </c>
    </row>
    <row r="1661" spans="1:2" x14ac:dyDescent="0.2">
      <c r="A1661" s="24"/>
      <c r="B1661" s="27" t="s">
        <v>22843</v>
      </c>
    </row>
    <row r="1662" spans="1:2" x14ac:dyDescent="0.2">
      <c r="A1662" s="24"/>
      <c r="B1662" s="27" t="s">
        <v>28881</v>
      </c>
    </row>
    <row r="1663" spans="1:2" x14ac:dyDescent="0.2">
      <c r="A1663" s="24"/>
      <c r="B1663" s="34" t="e">
        <f>#REF!</f>
        <v>#REF!</v>
      </c>
    </row>
    <row r="1664" spans="1:2" x14ac:dyDescent="0.2">
      <c r="A1664" s="24"/>
      <c r="B1664" s="27" t="s">
        <v>21799</v>
      </c>
    </row>
    <row r="1665" spans="1:2" x14ac:dyDescent="0.2">
      <c r="A1665" s="24"/>
      <c r="B1665" s="27" t="s">
        <v>411</v>
      </c>
    </row>
    <row r="1666" spans="1:2" x14ac:dyDescent="0.2">
      <c r="A1666" s="24"/>
      <c r="B1666" s="27" t="s">
        <v>21799</v>
      </c>
    </row>
    <row r="1667" spans="1:2" x14ac:dyDescent="0.2">
      <c r="A1667" s="24"/>
      <c r="B1667" s="27" t="s">
        <v>23320</v>
      </c>
    </row>
    <row r="1668" spans="1:2" x14ac:dyDescent="0.2">
      <c r="A1668" s="24"/>
      <c r="B1668" s="27" t="s">
        <v>23320</v>
      </c>
    </row>
    <row r="1669" spans="1:2" x14ac:dyDescent="0.2">
      <c r="A1669" s="24"/>
      <c r="B1669" s="27" t="s">
        <v>3597</v>
      </c>
    </row>
    <row r="1670" spans="1:2" x14ac:dyDescent="0.2">
      <c r="A1670" s="24"/>
      <c r="B1670" s="27" t="s">
        <v>23320</v>
      </c>
    </row>
    <row r="1671" spans="1:2" x14ac:dyDescent="0.2">
      <c r="A1671" s="24"/>
      <c r="B1671" s="27" t="s">
        <v>23320</v>
      </c>
    </row>
    <row r="1672" spans="1:2" x14ac:dyDescent="0.2">
      <c r="A1672" s="24"/>
      <c r="B1672" s="27" t="s">
        <v>21799</v>
      </c>
    </row>
    <row r="1673" spans="1:2" x14ac:dyDescent="0.2">
      <c r="A1673" s="24"/>
      <c r="B1673" s="27" t="s">
        <v>21799</v>
      </c>
    </row>
    <row r="1674" spans="1:2" x14ac:dyDescent="0.2">
      <c r="A1674" s="24"/>
      <c r="B1674" s="27" t="s">
        <v>23320</v>
      </c>
    </row>
    <row r="1675" spans="1:2" x14ac:dyDescent="0.2">
      <c r="A1675" s="24"/>
      <c r="B1675" s="27" t="s">
        <v>21799</v>
      </c>
    </row>
    <row r="1676" spans="1:2" x14ac:dyDescent="0.2">
      <c r="A1676" s="24"/>
      <c r="B1676" s="27" t="s">
        <v>411</v>
      </c>
    </row>
    <row r="1677" spans="1:2" x14ac:dyDescent="0.2">
      <c r="A1677" s="24"/>
      <c r="B1677" s="27" t="s">
        <v>21799</v>
      </c>
    </row>
    <row r="1678" spans="1:2" x14ac:dyDescent="0.2">
      <c r="A1678" s="24"/>
      <c r="B1678" s="27" t="s">
        <v>21799</v>
      </c>
    </row>
    <row r="1679" spans="1:2" x14ac:dyDescent="0.2">
      <c r="A1679" s="24"/>
      <c r="B1679" s="27" t="s">
        <v>21799</v>
      </c>
    </row>
    <row r="1680" spans="1:2" x14ac:dyDescent="0.2">
      <c r="A1680" s="24"/>
      <c r="B1680" s="27" t="s">
        <v>23320</v>
      </c>
    </row>
    <row r="1681" spans="1:2" x14ac:dyDescent="0.2">
      <c r="A1681" s="24"/>
      <c r="B1681" s="27" t="s">
        <v>23320</v>
      </c>
    </row>
    <row r="1682" spans="1:2" x14ac:dyDescent="0.2">
      <c r="A1682" s="24"/>
      <c r="B1682" s="27" t="s">
        <v>23320</v>
      </c>
    </row>
    <row r="1683" spans="1:2" x14ac:dyDescent="0.2">
      <c r="A1683" s="24"/>
      <c r="B1683" s="27" t="s">
        <v>23320</v>
      </c>
    </row>
    <row r="1684" spans="1:2" x14ac:dyDescent="0.2">
      <c r="A1684" s="24"/>
      <c r="B1684" s="27" t="s">
        <v>21799</v>
      </c>
    </row>
    <row r="1685" spans="1:2" x14ac:dyDescent="0.2">
      <c r="A1685" s="24"/>
      <c r="B1685" s="27" t="s">
        <v>23320</v>
      </c>
    </row>
    <row r="1686" spans="1:2" x14ac:dyDescent="0.2">
      <c r="A1686" s="24"/>
      <c r="B1686" s="27" t="s">
        <v>21799</v>
      </c>
    </row>
    <row r="1687" spans="1:2" x14ac:dyDescent="0.2">
      <c r="A1687" s="24"/>
      <c r="B1687" s="27" t="s">
        <v>23320</v>
      </c>
    </row>
    <row r="1688" spans="1:2" x14ac:dyDescent="0.2">
      <c r="A1688" s="24"/>
      <c r="B1688" s="27" t="s">
        <v>23320</v>
      </c>
    </row>
    <row r="1689" spans="1:2" x14ac:dyDescent="0.2">
      <c r="A1689" s="24"/>
      <c r="B1689" s="27" t="s">
        <v>23320</v>
      </c>
    </row>
    <row r="1690" spans="1:2" x14ac:dyDescent="0.2">
      <c r="A1690" s="24"/>
      <c r="B1690" s="27" t="s">
        <v>23320</v>
      </c>
    </row>
    <row r="1691" spans="1:2" x14ac:dyDescent="0.2">
      <c r="A1691" s="24"/>
      <c r="B1691" s="27" t="s">
        <v>23320</v>
      </c>
    </row>
    <row r="1692" spans="1:2" x14ac:dyDescent="0.2">
      <c r="A1692" s="24"/>
      <c r="B1692" s="27" t="s">
        <v>21799</v>
      </c>
    </row>
    <row r="1693" spans="1:2" x14ac:dyDescent="0.2">
      <c r="A1693" s="24"/>
      <c r="B1693" s="27" t="s">
        <v>3597</v>
      </c>
    </row>
    <row r="1694" spans="1:2" x14ac:dyDescent="0.2">
      <c r="A1694" s="24"/>
      <c r="B1694" s="27" t="s">
        <v>21799</v>
      </c>
    </row>
    <row r="1695" spans="1:2" x14ac:dyDescent="0.2">
      <c r="A1695" s="24"/>
      <c r="B1695" s="27" t="s">
        <v>7439</v>
      </c>
    </row>
    <row r="1696" spans="1:2" x14ac:dyDescent="0.2">
      <c r="A1696" s="24"/>
      <c r="B1696" s="27" t="s">
        <v>21799</v>
      </c>
    </row>
    <row r="1697" spans="1:2" x14ac:dyDescent="0.2">
      <c r="A1697" s="24"/>
      <c r="B1697" s="27" t="s">
        <v>3597</v>
      </c>
    </row>
    <row r="1698" spans="1:2" ht="25.5" x14ac:dyDescent="0.2">
      <c r="A1698" s="24" t="s">
        <v>28882</v>
      </c>
      <c r="B1698" s="27" t="s">
        <v>28883</v>
      </c>
    </row>
    <row r="1699" spans="1:2" x14ac:dyDescent="0.2">
      <c r="A1699" s="24"/>
      <c r="B1699" s="27" t="s">
        <v>21799</v>
      </c>
    </row>
    <row r="1700" spans="1:2" x14ac:dyDescent="0.2">
      <c r="A1700" s="24"/>
      <c r="B1700" s="27" t="s">
        <v>21799</v>
      </c>
    </row>
    <row r="1701" spans="1:2" x14ac:dyDescent="0.2">
      <c r="A1701" s="24"/>
      <c r="B1701" s="27" t="s">
        <v>21799</v>
      </c>
    </row>
    <row r="1702" spans="1:2" x14ac:dyDescent="0.2">
      <c r="A1702" s="24"/>
      <c r="B1702" s="27" t="s">
        <v>411</v>
      </c>
    </row>
    <row r="1703" spans="1:2" x14ac:dyDescent="0.2">
      <c r="A1703" s="24"/>
      <c r="B1703" s="27" t="s">
        <v>3597</v>
      </c>
    </row>
    <row r="1704" spans="1:2" x14ac:dyDescent="0.2">
      <c r="A1704" s="24"/>
      <c r="B1704" s="27" t="s">
        <v>21799</v>
      </c>
    </row>
    <row r="1705" spans="1:2" x14ac:dyDescent="0.2">
      <c r="A1705" s="24"/>
      <c r="B1705" s="27" t="s">
        <v>28884</v>
      </c>
    </row>
    <row r="1706" spans="1:2" x14ac:dyDescent="0.2">
      <c r="A1706" s="24"/>
      <c r="B1706" s="27" t="s">
        <v>21799</v>
      </c>
    </row>
    <row r="1707" spans="1:2" ht="25.5" x14ac:dyDescent="0.2">
      <c r="A1707" s="24" t="s">
        <v>28885</v>
      </c>
      <c r="B1707" s="27" t="s">
        <v>411</v>
      </c>
    </row>
    <row r="1708" spans="1:2" x14ac:dyDescent="0.2">
      <c r="A1708" s="24"/>
      <c r="B1708" s="27" t="s">
        <v>23320</v>
      </c>
    </row>
    <row r="1709" spans="1:2" x14ac:dyDescent="0.2">
      <c r="A1709" s="24"/>
      <c r="B1709" s="27" t="s">
        <v>3597</v>
      </c>
    </row>
    <row r="1710" spans="1:2" x14ac:dyDescent="0.2">
      <c r="A1710" s="24"/>
      <c r="B1710" s="27" t="s">
        <v>23320</v>
      </c>
    </row>
    <row r="1711" spans="1:2" x14ac:dyDescent="0.2">
      <c r="A1711" s="24"/>
      <c r="B1711" s="27" t="s">
        <v>23320</v>
      </c>
    </row>
    <row r="1712" spans="1:2" x14ac:dyDescent="0.2">
      <c r="A1712" s="24"/>
      <c r="B1712" s="27" t="s">
        <v>23320</v>
      </c>
    </row>
    <row r="1713" spans="1:2" x14ac:dyDescent="0.2">
      <c r="A1713" s="24"/>
      <c r="B1713" s="27" t="s">
        <v>23320</v>
      </c>
    </row>
    <row r="1714" spans="1:2" x14ac:dyDescent="0.2">
      <c r="A1714" s="24"/>
      <c r="B1714" s="27" t="s">
        <v>23320</v>
      </c>
    </row>
    <row r="1715" spans="1:2" x14ac:dyDescent="0.2">
      <c r="A1715" s="24"/>
      <c r="B1715" s="27" t="s">
        <v>23320</v>
      </c>
    </row>
    <row r="1716" spans="1:2" x14ac:dyDescent="0.2">
      <c r="A1716" s="24"/>
      <c r="B1716" s="27" t="s">
        <v>23320</v>
      </c>
    </row>
    <row r="1717" spans="1:2" x14ac:dyDescent="0.2">
      <c r="A1717" s="24"/>
      <c r="B1717" s="27" t="s">
        <v>28886</v>
      </c>
    </row>
    <row r="1718" spans="1:2" x14ac:dyDescent="0.2">
      <c r="A1718" s="24"/>
      <c r="B1718" s="27" t="s">
        <v>23320</v>
      </c>
    </row>
    <row r="1719" spans="1:2" x14ac:dyDescent="0.2">
      <c r="A1719" s="24"/>
      <c r="B1719" s="27" t="s">
        <v>411</v>
      </c>
    </row>
    <row r="1720" spans="1:2" x14ac:dyDescent="0.2">
      <c r="A1720" s="24"/>
      <c r="B1720" s="27" t="s">
        <v>23320</v>
      </c>
    </row>
    <row r="1721" spans="1:2" x14ac:dyDescent="0.2">
      <c r="A1721" s="24"/>
      <c r="B1721" s="27" t="s">
        <v>21799</v>
      </c>
    </row>
    <row r="1722" spans="1:2" x14ac:dyDescent="0.2">
      <c r="A1722" s="24"/>
      <c r="B1722" s="27" t="s">
        <v>23320</v>
      </c>
    </row>
    <row r="1723" spans="1:2" x14ac:dyDescent="0.2">
      <c r="A1723" s="24"/>
      <c r="B1723" s="27" t="s">
        <v>23320</v>
      </c>
    </row>
    <row r="1724" spans="1:2" x14ac:dyDescent="0.2">
      <c r="A1724" s="24"/>
      <c r="B1724" s="27" t="s">
        <v>23320</v>
      </c>
    </row>
    <row r="1725" spans="1:2" x14ac:dyDescent="0.2">
      <c r="A1725" s="24"/>
      <c r="B1725" s="27" t="s">
        <v>23320</v>
      </c>
    </row>
    <row r="1726" spans="1:2" x14ac:dyDescent="0.2">
      <c r="A1726" s="24"/>
      <c r="B1726" s="27" t="s">
        <v>21799</v>
      </c>
    </row>
    <row r="1727" spans="1:2" x14ac:dyDescent="0.2">
      <c r="A1727" s="24"/>
      <c r="B1727" s="27" t="s">
        <v>21799</v>
      </c>
    </row>
    <row r="1728" spans="1:2" x14ac:dyDescent="0.2">
      <c r="A1728" s="24"/>
      <c r="B1728" s="27" t="s">
        <v>21799</v>
      </c>
    </row>
    <row r="1729" spans="1:2" x14ac:dyDescent="0.2">
      <c r="A1729" s="24"/>
      <c r="B1729" s="27" t="s">
        <v>23320</v>
      </c>
    </row>
    <row r="1730" spans="1:2" x14ac:dyDescent="0.2">
      <c r="A1730" s="24"/>
      <c r="B1730" s="27" t="s">
        <v>21799</v>
      </c>
    </row>
    <row r="1731" spans="1:2" x14ac:dyDescent="0.2">
      <c r="A1731" s="24"/>
      <c r="B1731" s="27" t="s">
        <v>23320</v>
      </c>
    </row>
    <row r="1732" spans="1:2" x14ac:dyDescent="0.2">
      <c r="A1732" s="24"/>
      <c r="B1732" s="27"/>
    </row>
    <row r="1733" spans="1:2" x14ac:dyDescent="0.2">
      <c r="A1733" s="24"/>
      <c r="B1733" s="27" t="s">
        <v>21799</v>
      </c>
    </row>
    <row r="1734" spans="1:2" x14ac:dyDescent="0.2">
      <c r="A1734" s="24"/>
      <c r="B1734" s="27" t="s">
        <v>411</v>
      </c>
    </row>
    <row r="1735" spans="1:2" x14ac:dyDescent="0.2">
      <c r="A1735" s="24"/>
      <c r="B1735" s="27" t="s">
        <v>23320</v>
      </c>
    </row>
    <row r="1736" spans="1:2" x14ac:dyDescent="0.2">
      <c r="A1736" s="24"/>
      <c r="B1736" s="27" t="s">
        <v>23320</v>
      </c>
    </row>
    <row r="1737" spans="1:2" x14ac:dyDescent="0.2">
      <c r="A1737" s="24"/>
      <c r="B1737" s="27" t="s">
        <v>23320</v>
      </c>
    </row>
    <row r="1738" spans="1:2" x14ac:dyDescent="0.2">
      <c r="A1738" s="24"/>
      <c r="B1738" s="27" t="s">
        <v>5613</v>
      </c>
    </row>
    <row r="1739" spans="1:2" x14ac:dyDescent="0.2">
      <c r="A1739" s="24"/>
      <c r="B1739" s="27" t="s">
        <v>23320</v>
      </c>
    </row>
    <row r="1740" spans="1:2" x14ac:dyDescent="0.2">
      <c r="A1740" s="24"/>
      <c r="B1740" s="27" t="s">
        <v>23320</v>
      </c>
    </row>
    <row r="1741" spans="1:2" x14ac:dyDescent="0.2">
      <c r="A1741" s="24"/>
      <c r="B1741" s="27" t="s">
        <v>23320</v>
      </c>
    </row>
    <row r="1742" spans="1:2" x14ac:dyDescent="0.2">
      <c r="A1742" s="24"/>
      <c r="B1742" s="27" t="s">
        <v>23320</v>
      </c>
    </row>
    <row r="1743" spans="1:2" x14ac:dyDescent="0.2">
      <c r="A1743" s="24"/>
      <c r="B1743" s="27" t="s">
        <v>23320</v>
      </c>
    </row>
    <row r="1744" spans="1:2" x14ac:dyDescent="0.2">
      <c r="A1744" s="24"/>
      <c r="B1744" s="27" t="s">
        <v>23320</v>
      </c>
    </row>
    <row r="1745" spans="1:2" x14ac:dyDescent="0.2">
      <c r="A1745" s="24"/>
      <c r="B1745" s="27" t="s">
        <v>23320</v>
      </c>
    </row>
    <row r="1746" spans="1:2" x14ac:dyDescent="0.2">
      <c r="A1746" s="24"/>
      <c r="B1746" s="27" t="s">
        <v>23320</v>
      </c>
    </row>
    <row r="1747" spans="1:2" x14ac:dyDescent="0.2">
      <c r="A1747" s="24"/>
      <c r="B1747" s="27" t="s">
        <v>5613</v>
      </c>
    </row>
    <row r="1748" spans="1:2" x14ac:dyDescent="0.2">
      <c r="A1748" s="24"/>
      <c r="B1748" s="27" t="s">
        <v>23320</v>
      </c>
    </row>
    <row r="1749" spans="1:2" x14ac:dyDescent="0.2">
      <c r="A1749" s="24"/>
      <c r="B1749" s="27" t="s">
        <v>23320</v>
      </c>
    </row>
    <row r="1750" spans="1:2" x14ac:dyDescent="0.2">
      <c r="A1750" s="24"/>
      <c r="B1750" s="27" t="s">
        <v>23320</v>
      </c>
    </row>
    <row r="1751" spans="1:2" x14ac:dyDescent="0.2">
      <c r="A1751" s="24"/>
      <c r="B1751" s="27" t="s">
        <v>23320</v>
      </c>
    </row>
    <row r="1752" spans="1:2" x14ac:dyDescent="0.2">
      <c r="A1752" s="24"/>
      <c r="B1752" s="27" t="s">
        <v>411</v>
      </c>
    </row>
    <row r="1753" spans="1:2" x14ac:dyDescent="0.2">
      <c r="A1753" s="24"/>
      <c r="B1753" s="27" t="s">
        <v>28858</v>
      </c>
    </row>
    <row r="1754" spans="1:2" x14ac:dyDescent="0.2">
      <c r="A1754" s="24"/>
      <c r="B1754" s="27" t="s">
        <v>23320</v>
      </c>
    </row>
    <row r="1755" spans="1:2" x14ac:dyDescent="0.2">
      <c r="A1755" s="24"/>
      <c r="B1755" s="27" t="s">
        <v>23320</v>
      </c>
    </row>
    <row r="1756" spans="1:2" x14ac:dyDescent="0.2">
      <c r="A1756" s="24"/>
      <c r="B1756" s="27" t="s">
        <v>21799</v>
      </c>
    </row>
    <row r="1757" spans="1:2" x14ac:dyDescent="0.2">
      <c r="A1757" s="24"/>
      <c r="B1757" s="27" t="s">
        <v>411</v>
      </c>
    </row>
    <row r="1758" spans="1:2" x14ac:dyDescent="0.2">
      <c r="A1758" s="24"/>
      <c r="B1758" s="27" t="s">
        <v>23320</v>
      </c>
    </row>
    <row r="1759" spans="1:2" x14ac:dyDescent="0.2">
      <c r="A1759" s="24"/>
      <c r="B1759" s="27" t="s">
        <v>21799</v>
      </c>
    </row>
    <row r="1760" spans="1:2" x14ac:dyDescent="0.2">
      <c r="A1760" s="24"/>
      <c r="B1760" s="27" t="s">
        <v>23320</v>
      </c>
    </row>
    <row r="1761" spans="1:2" x14ac:dyDescent="0.2">
      <c r="A1761" s="24"/>
      <c r="B1761" s="27" t="s">
        <v>23320</v>
      </c>
    </row>
    <row r="1762" spans="1:2" x14ac:dyDescent="0.2">
      <c r="A1762" s="24"/>
      <c r="B1762" s="27" t="s">
        <v>23320</v>
      </c>
    </row>
    <row r="1763" spans="1:2" x14ac:dyDescent="0.2">
      <c r="A1763" s="24"/>
      <c r="B1763" s="27" t="s">
        <v>23320</v>
      </c>
    </row>
    <row r="1764" spans="1:2" x14ac:dyDescent="0.2">
      <c r="A1764" s="24"/>
      <c r="B1764" s="27" t="s">
        <v>23320</v>
      </c>
    </row>
    <row r="1765" spans="1:2" x14ac:dyDescent="0.2">
      <c r="A1765" s="24"/>
      <c r="B1765" s="27" t="s">
        <v>3597</v>
      </c>
    </row>
    <row r="1766" spans="1:2" x14ac:dyDescent="0.2">
      <c r="A1766" s="24"/>
      <c r="B1766" s="27" t="s">
        <v>23320</v>
      </c>
    </row>
    <row r="1767" spans="1:2" x14ac:dyDescent="0.2">
      <c r="A1767" s="24"/>
      <c r="B1767" s="27" t="s">
        <v>23320</v>
      </c>
    </row>
    <row r="1768" spans="1:2" x14ac:dyDescent="0.2">
      <c r="A1768" s="24"/>
      <c r="B1768" s="34" t="e">
        <f>#REF!</f>
        <v>#REF!</v>
      </c>
    </row>
    <row r="1769" spans="1:2" x14ac:dyDescent="0.2">
      <c r="A1769" s="24"/>
      <c r="B1769" s="27" t="s">
        <v>23320</v>
      </c>
    </row>
    <row r="1770" spans="1:2" x14ac:dyDescent="0.2">
      <c r="A1770" s="24"/>
      <c r="B1770" s="27" t="s">
        <v>23320</v>
      </c>
    </row>
    <row r="1771" spans="1:2" x14ac:dyDescent="0.2">
      <c r="A1771" s="24"/>
      <c r="B1771" s="27" t="s">
        <v>21799</v>
      </c>
    </row>
    <row r="1772" spans="1:2" x14ac:dyDescent="0.2">
      <c r="A1772" s="24"/>
      <c r="B1772" s="27" t="s">
        <v>23320</v>
      </c>
    </row>
    <row r="1773" spans="1:2" x14ac:dyDescent="0.2">
      <c r="A1773" s="24"/>
      <c r="B1773" s="27" t="s">
        <v>7439</v>
      </c>
    </row>
    <row r="1774" spans="1:2" x14ac:dyDescent="0.2">
      <c r="A1774" s="24"/>
      <c r="B1774" s="27" t="s">
        <v>23320</v>
      </c>
    </row>
    <row r="1775" spans="1:2" x14ac:dyDescent="0.2">
      <c r="A1775" s="24"/>
      <c r="B1775" s="27" t="s">
        <v>23320</v>
      </c>
    </row>
    <row r="1776" spans="1:2" x14ac:dyDescent="0.2">
      <c r="A1776" s="24"/>
      <c r="B1776" s="27" t="s">
        <v>23320</v>
      </c>
    </row>
    <row r="1777" spans="1:2" x14ac:dyDescent="0.2">
      <c r="A1777" s="24"/>
      <c r="B1777" s="27" t="s">
        <v>21799</v>
      </c>
    </row>
    <row r="1778" spans="1:2" x14ac:dyDescent="0.2">
      <c r="A1778" s="24"/>
      <c r="B1778" s="27" t="s">
        <v>411</v>
      </c>
    </row>
    <row r="1779" spans="1:2" x14ac:dyDescent="0.2">
      <c r="A1779" s="24"/>
      <c r="B1779" s="27" t="s">
        <v>21799</v>
      </c>
    </row>
    <row r="1780" spans="1:2" x14ac:dyDescent="0.2">
      <c r="A1780" s="24"/>
      <c r="B1780" s="27" t="s">
        <v>23320</v>
      </c>
    </row>
    <row r="1781" spans="1:2" x14ac:dyDescent="0.2">
      <c r="A1781" s="24"/>
      <c r="B1781" s="27" t="s">
        <v>21799</v>
      </c>
    </row>
    <row r="1782" spans="1:2" x14ac:dyDescent="0.2">
      <c r="A1782" s="24"/>
      <c r="B1782" s="27" t="s">
        <v>23320</v>
      </c>
    </row>
    <row r="1783" spans="1:2" x14ac:dyDescent="0.2">
      <c r="A1783" s="24"/>
      <c r="B1783" s="27" t="s">
        <v>23320</v>
      </c>
    </row>
    <row r="1784" spans="1:2" x14ac:dyDescent="0.2">
      <c r="A1784" s="24"/>
      <c r="B1784" s="27" t="s">
        <v>5613</v>
      </c>
    </row>
    <row r="1785" spans="1:2" x14ac:dyDescent="0.2">
      <c r="A1785" s="24"/>
      <c r="B1785" s="27" t="s">
        <v>23320</v>
      </c>
    </row>
    <row r="1786" spans="1:2" x14ac:dyDescent="0.2">
      <c r="A1786" s="24"/>
      <c r="B1786" s="27" t="s">
        <v>23320</v>
      </c>
    </row>
    <row r="1787" spans="1:2" x14ac:dyDescent="0.2">
      <c r="A1787" s="24"/>
      <c r="B1787" s="27" t="s">
        <v>23320</v>
      </c>
    </row>
    <row r="1788" spans="1:2" x14ac:dyDescent="0.2">
      <c r="A1788" s="24"/>
      <c r="B1788" s="27" t="s">
        <v>23320</v>
      </c>
    </row>
    <row r="1789" spans="1:2" x14ac:dyDescent="0.2">
      <c r="A1789" s="24"/>
      <c r="B1789" s="27" t="s">
        <v>23320</v>
      </c>
    </row>
    <row r="1790" spans="1:2" x14ac:dyDescent="0.2">
      <c r="A1790" s="24"/>
      <c r="B1790" s="27" t="s">
        <v>23320</v>
      </c>
    </row>
    <row r="1791" spans="1:2" x14ac:dyDescent="0.2">
      <c r="A1791" s="24"/>
      <c r="B1791" s="27" t="s">
        <v>23320</v>
      </c>
    </row>
    <row r="1792" spans="1:2" x14ac:dyDescent="0.2">
      <c r="A1792" s="24"/>
      <c r="B1792" s="27" t="s">
        <v>23320</v>
      </c>
    </row>
    <row r="1793" spans="1:2" x14ac:dyDescent="0.2">
      <c r="A1793" s="24"/>
      <c r="B1793" s="27" t="s">
        <v>23320</v>
      </c>
    </row>
    <row r="1794" spans="1:2" x14ac:dyDescent="0.2">
      <c r="A1794" s="24"/>
      <c r="B1794" s="27" t="s">
        <v>23320</v>
      </c>
    </row>
    <row r="1795" spans="1:2" x14ac:dyDescent="0.2">
      <c r="A1795" s="24"/>
      <c r="B1795" s="27" t="s">
        <v>23320</v>
      </c>
    </row>
    <row r="1796" spans="1:2" x14ac:dyDescent="0.2">
      <c r="A1796" s="24"/>
      <c r="B1796" s="27" t="s">
        <v>23320</v>
      </c>
    </row>
    <row r="1797" spans="1:2" x14ac:dyDescent="0.2">
      <c r="A1797" s="24"/>
      <c r="B1797" s="27" t="s">
        <v>23320</v>
      </c>
    </row>
    <row r="1798" spans="1:2" x14ac:dyDescent="0.2">
      <c r="A1798" s="24"/>
      <c r="B1798" s="27" t="s">
        <v>23320</v>
      </c>
    </row>
    <row r="1799" spans="1:2" x14ac:dyDescent="0.2">
      <c r="A1799" s="24"/>
      <c r="B1799" s="27"/>
    </row>
    <row r="1800" spans="1:2" x14ac:dyDescent="0.2">
      <c r="A1800" s="24"/>
      <c r="B1800" s="27" t="s">
        <v>23320</v>
      </c>
    </row>
    <row r="1801" spans="1:2" x14ac:dyDescent="0.2">
      <c r="A1801" s="24"/>
      <c r="B1801" s="27" t="s">
        <v>23320</v>
      </c>
    </row>
    <row r="1802" spans="1:2" x14ac:dyDescent="0.2">
      <c r="A1802" s="24"/>
      <c r="B1802" s="27" t="s">
        <v>23320</v>
      </c>
    </row>
    <row r="1803" spans="1:2" x14ac:dyDescent="0.2">
      <c r="A1803" s="24"/>
      <c r="B1803" s="27" t="s">
        <v>28887</v>
      </c>
    </row>
    <row r="1804" spans="1:2" x14ac:dyDescent="0.2">
      <c r="A1804" s="24"/>
      <c r="B1804" s="27" t="s">
        <v>28888</v>
      </c>
    </row>
    <row r="1805" spans="1:2" x14ac:dyDescent="0.2">
      <c r="A1805" s="24"/>
      <c r="B1805" s="27" t="s">
        <v>23320</v>
      </c>
    </row>
    <row r="1806" spans="1:2" x14ac:dyDescent="0.2">
      <c r="A1806" s="24"/>
      <c r="B1806" s="27" t="s">
        <v>23320</v>
      </c>
    </row>
    <row r="1807" spans="1:2" x14ac:dyDescent="0.2">
      <c r="A1807" s="24"/>
      <c r="B1807" s="27" t="s">
        <v>23320</v>
      </c>
    </row>
    <row r="1808" spans="1:2" x14ac:dyDescent="0.2">
      <c r="A1808" s="24"/>
      <c r="B1808" s="27"/>
    </row>
    <row r="1809" spans="1:2" x14ac:dyDescent="0.2">
      <c r="A1809" s="24"/>
      <c r="B1809" s="34" t="e">
        <f>#REF!</f>
        <v>#REF!</v>
      </c>
    </row>
    <row r="1810" spans="1:2" x14ac:dyDescent="0.2">
      <c r="A1810" s="24"/>
      <c r="B1810" s="27" t="s">
        <v>28759</v>
      </c>
    </row>
    <row r="1811" spans="1:2" x14ac:dyDescent="0.2">
      <c r="A1811" s="24"/>
      <c r="B1811" s="34" t="e">
        <f>#REF!</f>
        <v>#REF!</v>
      </c>
    </row>
    <row r="1812" spans="1:2" x14ac:dyDescent="0.2">
      <c r="A1812" s="24"/>
      <c r="B1812" s="27" t="s">
        <v>23320</v>
      </c>
    </row>
    <row r="1813" spans="1:2" x14ac:dyDescent="0.2">
      <c r="A1813" s="24"/>
      <c r="B1813" s="27" t="s">
        <v>23320</v>
      </c>
    </row>
    <row r="1814" spans="1:2" x14ac:dyDescent="0.2">
      <c r="A1814" s="24"/>
      <c r="B1814" s="34" t="e">
        <f>#REF!</f>
        <v>#REF!</v>
      </c>
    </row>
    <row r="1815" spans="1:2" x14ac:dyDescent="0.2">
      <c r="A1815" s="24"/>
      <c r="B1815" s="27" t="s">
        <v>23320</v>
      </c>
    </row>
    <row r="1816" spans="1:2" x14ac:dyDescent="0.2">
      <c r="A1816" s="24"/>
      <c r="B1816" s="27" t="s">
        <v>23320</v>
      </c>
    </row>
    <row r="1817" spans="1:2" x14ac:dyDescent="0.2">
      <c r="A1817" s="24"/>
      <c r="B1817" s="27" t="s">
        <v>5613</v>
      </c>
    </row>
    <row r="1818" spans="1:2" x14ac:dyDescent="0.2">
      <c r="A1818" s="24"/>
      <c r="B1818" s="27" t="s">
        <v>23320</v>
      </c>
    </row>
    <row r="1819" spans="1:2" x14ac:dyDescent="0.2">
      <c r="A1819" s="24"/>
      <c r="B1819" s="34" t="e">
        <f>#REF!</f>
        <v>#REF!</v>
      </c>
    </row>
    <row r="1820" spans="1:2" x14ac:dyDescent="0.2">
      <c r="A1820" s="24"/>
      <c r="B1820" s="27" t="s">
        <v>23320</v>
      </c>
    </row>
    <row r="1821" spans="1:2" x14ac:dyDescent="0.2">
      <c r="A1821" s="24"/>
      <c r="B1821" s="27" t="s">
        <v>23320</v>
      </c>
    </row>
    <row r="1822" spans="1:2" x14ac:dyDescent="0.2">
      <c r="A1822" s="24"/>
      <c r="B1822" s="27" t="s">
        <v>23320</v>
      </c>
    </row>
    <row r="1823" spans="1:2" x14ac:dyDescent="0.2">
      <c r="A1823" s="24"/>
      <c r="B1823" s="27" t="s">
        <v>23320</v>
      </c>
    </row>
    <row r="1824" spans="1:2" x14ac:dyDescent="0.2">
      <c r="A1824" s="24"/>
      <c r="B1824" s="34" t="e">
        <f>#REF!</f>
        <v>#REF!</v>
      </c>
    </row>
    <row r="1825" spans="1:2" x14ac:dyDescent="0.2">
      <c r="A1825" s="24"/>
      <c r="B1825" s="27"/>
    </row>
    <row r="1826" spans="1:2" x14ac:dyDescent="0.2">
      <c r="A1826" s="24"/>
      <c r="B1826" s="34" t="e">
        <f>#REF!</f>
        <v>#REF!</v>
      </c>
    </row>
    <row r="1827" spans="1:2" x14ac:dyDescent="0.2">
      <c r="A1827" s="24"/>
      <c r="B1827" s="27" t="s">
        <v>23320</v>
      </c>
    </row>
    <row r="1828" spans="1:2" x14ac:dyDescent="0.2">
      <c r="A1828" s="24"/>
      <c r="B1828" s="27" t="s">
        <v>23320</v>
      </c>
    </row>
    <row r="1829" spans="1:2" x14ac:dyDescent="0.2">
      <c r="A1829" s="24"/>
      <c r="B1829" s="34" t="e">
        <f>#REF!</f>
        <v>#REF!</v>
      </c>
    </row>
    <row r="1830" spans="1:2" x14ac:dyDescent="0.2">
      <c r="A1830" s="24"/>
      <c r="B1830" s="27" t="s">
        <v>23320</v>
      </c>
    </row>
    <row r="1831" spans="1:2" x14ac:dyDescent="0.2">
      <c r="A1831" s="24"/>
      <c r="B1831" s="27" t="s">
        <v>22843</v>
      </c>
    </row>
    <row r="1832" spans="1:2" x14ac:dyDescent="0.2">
      <c r="A1832" s="24"/>
      <c r="B1832" s="27" t="s">
        <v>23320</v>
      </c>
    </row>
    <row r="1833" spans="1:2" x14ac:dyDescent="0.2">
      <c r="A1833" s="24"/>
      <c r="B1833" s="27" t="s">
        <v>23320</v>
      </c>
    </row>
    <row r="1834" spans="1:2" x14ac:dyDescent="0.2">
      <c r="A1834" s="24"/>
      <c r="B1834" s="34" t="e">
        <f>#REF!</f>
        <v>#REF!</v>
      </c>
    </row>
    <row r="1835" spans="1:2" x14ac:dyDescent="0.2">
      <c r="A1835" s="24"/>
      <c r="B1835" s="34" t="e">
        <f>#REF!</f>
        <v>#REF!</v>
      </c>
    </row>
    <row r="1836" spans="1:2" ht="38.25" x14ac:dyDescent="0.2">
      <c r="A1836" s="24"/>
      <c r="B1836" s="34" t="s">
        <v>28889</v>
      </c>
    </row>
    <row r="1837" spans="1:2" x14ac:dyDescent="0.2">
      <c r="A1837" s="24"/>
      <c r="B1837" s="34" t="e">
        <f>#REF!</f>
        <v>#REF!</v>
      </c>
    </row>
    <row r="1838" spans="1:2" x14ac:dyDescent="0.2">
      <c r="A1838" s="24"/>
      <c r="B1838" s="34" t="e">
        <f>#REF!</f>
        <v>#REF!</v>
      </c>
    </row>
    <row r="1839" spans="1:2" x14ac:dyDescent="0.2">
      <c r="A1839" s="24"/>
      <c r="B1839" s="27" t="s">
        <v>23320</v>
      </c>
    </row>
    <row r="1840" spans="1:2" x14ac:dyDescent="0.2">
      <c r="A1840" s="24"/>
      <c r="B1840" s="34" t="e">
        <f>#REF!</f>
        <v>#REF!</v>
      </c>
    </row>
    <row r="1841" spans="1:2" x14ac:dyDescent="0.2">
      <c r="A1841" s="24"/>
      <c r="B1841" s="34" t="s">
        <v>23320</v>
      </c>
    </row>
    <row r="1842" spans="1:2" x14ac:dyDescent="0.2">
      <c r="A1842" s="24"/>
      <c r="B1842" s="27" t="s">
        <v>23320</v>
      </c>
    </row>
    <row r="1843" spans="1:2" x14ac:dyDescent="0.2">
      <c r="A1843" s="24"/>
      <c r="B1843" s="34" t="e">
        <f>#REF!</f>
        <v>#REF!</v>
      </c>
    </row>
    <row r="1844" spans="1:2" x14ac:dyDescent="0.2">
      <c r="A1844" s="24"/>
      <c r="B1844" s="34" t="e">
        <f>#REF!</f>
        <v>#REF!</v>
      </c>
    </row>
    <row r="1845" spans="1:2" x14ac:dyDescent="0.2">
      <c r="A1845" s="24"/>
      <c r="B1845" s="27" t="s">
        <v>22843</v>
      </c>
    </row>
    <row r="1846" spans="1:2" x14ac:dyDescent="0.2">
      <c r="A1846" s="24"/>
      <c r="B1846" s="34" t="e">
        <f>#REF!</f>
        <v>#REF!</v>
      </c>
    </row>
    <row r="1847" spans="1:2" x14ac:dyDescent="0.2">
      <c r="A1847" s="24"/>
      <c r="B1847" s="34" t="e">
        <f>#REF!</f>
        <v>#REF!</v>
      </c>
    </row>
    <row r="1848" spans="1:2" x14ac:dyDescent="0.2">
      <c r="A1848" s="24"/>
      <c r="B1848" s="27" t="s">
        <v>23320</v>
      </c>
    </row>
    <row r="1849" spans="1:2" x14ac:dyDescent="0.2">
      <c r="A1849" s="24"/>
      <c r="B1849" s="34" t="e">
        <f>#REF!</f>
        <v>#REF!</v>
      </c>
    </row>
    <row r="1850" spans="1:2" x14ac:dyDescent="0.2">
      <c r="A1850" s="24"/>
      <c r="B1850" s="34" t="e">
        <f>#REF!</f>
        <v>#REF!</v>
      </c>
    </row>
    <row r="1851" spans="1:2" x14ac:dyDescent="0.2">
      <c r="A1851" s="24"/>
      <c r="B1851" s="34" t="e">
        <f>#REF!</f>
        <v>#REF!</v>
      </c>
    </row>
    <row r="1852" spans="1:2" x14ac:dyDescent="0.2">
      <c r="A1852" s="24"/>
      <c r="B1852" s="34" t="e">
        <f>#REF!</f>
        <v>#REF!</v>
      </c>
    </row>
    <row r="1853" spans="1:2" x14ac:dyDescent="0.2">
      <c r="A1853" s="24"/>
      <c r="B1853" s="34" t="e">
        <f>#REF!</f>
        <v>#REF!</v>
      </c>
    </row>
    <row r="1854" spans="1:2" x14ac:dyDescent="0.2">
      <c r="A1854" s="24"/>
      <c r="B1854" s="34" t="s">
        <v>28890</v>
      </c>
    </row>
    <row r="1855" spans="1:2" x14ac:dyDescent="0.2">
      <c r="A1855" s="24"/>
      <c r="B1855" s="34" t="e">
        <f>#REF!</f>
        <v>#REF!</v>
      </c>
    </row>
    <row r="1856" spans="1:2" x14ac:dyDescent="0.2">
      <c r="A1856" s="24"/>
      <c r="B1856" s="34" t="e">
        <f>#REF!</f>
        <v>#REF!</v>
      </c>
    </row>
    <row r="1857" spans="1:2" x14ac:dyDescent="0.2">
      <c r="A1857" s="24"/>
      <c r="B1857" s="34" t="e">
        <f>#REF!</f>
        <v>#REF!</v>
      </c>
    </row>
    <row r="1858" spans="1:2" x14ac:dyDescent="0.2">
      <c r="A1858" s="24"/>
      <c r="B1858" s="34" t="e">
        <f>#REF!</f>
        <v>#REF!</v>
      </c>
    </row>
    <row r="1859" spans="1:2" x14ac:dyDescent="0.2">
      <c r="A1859" s="24"/>
      <c r="B1859" s="34" t="e">
        <f>#REF!</f>
        <v>#REF!</v>
      </c>
    </row>
    <row r="1860" spans="1:2" x14ac:dyDescent="0.2">
      <c r="A1860" s="24"/>
      <c r="B1860" s="34" t="s">
        <v>26129</v>
      </c>
    </row>
    <row r="1861" spans="1:2" x14ac:dyDescent="0.2">
      <c r="A1861" s="24"/>
      <c r="B1861" s="34" t="e">
        <f t="shared" ref="B1861" si="0">#REF!</f>
        <v>#REF!</v>
      </c>
    </row>
    <row r="1862" spans="1:2" x14ac:dyDescent="0.2">
      <c r="A1862" s="24"/>
      <c r="B1862" s="34" t="e">
        <f t="shared" ref="B1862" si="1">#REF!</f>
        <v>#REF!</v>
      </c>
    </row>
    <row r="1863" spans="1:2" x14ac:dyDescent="0.2">
      <c r="A1863" s="24"/>
      <c r="B1863" s="34" t="e">
        <f t="shared" ref="B1863" si="2">#REF!</f>
        <v>#REF!</v>
      </c>
    </row>
    <row r="1864" spans="1:2" x14ac:dyDescent="0.2">
      <c r="A1864" s="24"/>
      <c r="B1864" s="34" t="e">
        <f t="shared" ref="B1864" si="3">#REF!</f>
        <v>#REF!</v>
      </c>
    </row>
    <row r="1865" spans="1:2" x14ac:dyDescent="0.2">
      <c r="A1865" s="24"/>
      <c r="B1865" s="34" t="e">
        <f t="shared" ref="B1865" si="4">#REF!</f>
        <v>#REF!</v>
      </c>
    </row>
    <row r="1866" spans="1:2" x14ac:dyDescent="0.2">
      <c r="A1866" s="24"/>
      <c r="B1866" s="34" t="e">
        <f t="shared" ref="B1866" si="5">#REF!</f>
        <v>#REF!</v>
      </c>
    </row>
    <row r="1867" spans="1:2" x14ac:dyDescent="0.2">
      <c r="A1867" s="24"/>
      <c r="B1867" s="34" t="e">
        <f t="shared" ref="B1867" si="6">#REF!</f>
        <v>#REF!</v>
      </c>
    </row>
    <row r="1868" spans="1:2" x14ac:dyDescent="0.2">
      <c r="A1868" s="24"/>
      <c r="B1868" s="34" t="e">
        <f t="shared" ref="B1868" si="7">#REF!</f>
        <v>#REF!</v>
      </c>
    </row>
    <row r="1869" spans="1:2" x14ac:dyDescent="0.2">
      <c r="A1869" s="24"/>
      <c r="B1869" s="34" t="s">
        <v>5613</v>
      </c>
    </row>
    <row r="1870" spans="1:2" x14ac:dyDescent="0.2">
      <c r="A1870" s="24"/>
      <c r="B1870" s="34" t="e">
        <f t="shared" ref="B1870" si="8">#REF!</f>
        <v>#REF!</v>
      </c>
    </row>
    <row r="1871" spans="1:2" x14ac:dyDescent="0.2">
      <c r="A1871" s="24"/>
      <c r="B1871" s="34" t="e">
        <f t="shared" ref="B1871" si="9">#REF!</f>
        <v>#REF!</v>
      </c>
    </row>
    <row r="1872" spans="1:2" x14ac:dyDescent="0.2">
      <c r="A1872" s="24"/>
      <c r="B1872" s="34" t="e">
        <f t="shared" ref="B1872" si="10">#REF!</f>
        <v>#REF!</v>
      </c>
    </row>
    <row r="1873" spans="1:2" x14ac:dyDescent="0.2">
      <c r="A1873" s="24"/>
      <c r="B1873" s="34" t="e">
        <f t="shared" ref="B1873" si="11">#REF!</f>
        <v>#REF!</v>
      </c>
    </row>
    <row r="1874" spans="1:2" x14ac:dyDescent="0.2">
      <c r="A1874" s="24"/>
      <c r="B1874" s="34" t="e">
        <f t="shared" ref="B1874" si="12">#REF!</f>
        <v>#REF!</v>
      </c>
    </row>
    <row r="1875" spans="1:2" x14ac:dyDescent="0.2">
      <c r="A1875" s="24"/>
      <c r="B1875" s="34" t="e">
        <f t="shared" ref="B1875" si="13">#REF!</f>
        <v>#REF!</v>
      </c>
    </row>
    <row r="1876" spans="1:2" x14ac:dyDescent="0.2">
      <c r="A1876" s="24"/>
      <c r="B1876" s="34" t="s">
        <v>23320</v>
      </c>
    </row>
    <row r="1877" spans="1:2" x14ac:dyDescent="0.2">
      <c r="A1877" s="24"/>
      <c r="B1877" s="34" t="s">
        <v>28891</v>
      </c>
    </row>
    <row r="1878" spans="1:2" x14ac:dyDescent="0.2">
      <c r="A1878" s="24"/>
      <c r="B1878" s="34" t="e">
        <f>#REF!</f>
        <v>#REF!</v>
      </c>
    </row>
    <row r="1879" spans="1:2" x14ac:dyDescent="0.2">
      <c r="A1879" s="24"/>
      <c r="B1879" s="34" t="e">
        <f>#REF!</f>
        <v>#REF!</v>
      </c>
    </row>
    <row r="1880" spans="1:2" x14ac:dyDescent="0.2">
      <c r="A1880" s="24"/>
      <c r="B1880" s="34" t="e">
        <f>#REF!</f>
        <v>#REF!</v>
      </c>
    </row>
    <row r="1881" spans="1:2" x14ac:dyDescent="0.2">
      <c r="A1881" s="24"/>
      <c r="B1881" s="34" t="e">
        <f>#REF!</f>
        <v>#REF!</v>
      </c>
    </row>
    <row r="1882" spans="1:2" x14ac:dyDescent="0.2">
      <c r="A1882" s="24"/>
      <c r="B1882" s="34" t="e">
        <f>#REF!</f>
        <v>#REF!</v>
      </c>
    </row>
    <row r="1883" spans="1:2" x14ac:dyDescent="0.2">
      <c r="A1883" s="24"/>
      <c r="B1883" s="34"/>
    </row>
    <row r="1884" spans="1:2" x14ac:dyDescent="0.2">
      <c r="A1884" s="24"/>
      <c r="B1884" s="34" t="e">
        <f t="shared" ref="B1884" si="14">#REF!</f>
        <v>#REF!</v>
      </c>
    </row>
    <row r="1885" spans="1:2" x14ac:dyDescent="0.2">
      <c r="A1885" s="24"/>
      <c r="B1885" s="34" t="e">
        <f t="shared" ref="B1885" si="15">#REF!</f>
        <v>#REF!</v>
      </c>
    </row>
    <row r="1886" spans="1:2" x14ac:dyDescent="0.2">
      <c r="A1886" s="24"/>
      <c r="B1886" s="34" t="e">
        <f t="shared" ref="B1886" si="16">#REF!</f>
        <v>#REF!</v>
      </c>
    </row>
    <row r="1887" spans="1:2" x14ac:dyDescent="0.2">
      <c r="A1887" s="24"/>
      <c r="B1887" s="34" t="e">
        <f t="shared" ref="B1887" si="17">#REF!</f>
        <v>#REF!</v>
      </c>
    </row>
    <row r="1888" spans="1:2" x14ac:dyDescent="0.2">
      <c r="A1888" s="24"/>
      <c r="B1888" s="34" t="e">
        <f t="shared" ref="B1888" si="18">#REF!</f>
        <v>#REF!</v>
      </c>
    </row>
    <row r="1889" spans="1:2" x14ac:dyDescent="0.2">
      <c r="A1889" s="24"/>
      <c r="B1889" s="34" t="e">
        <f t="shared" ref="B1889" si="19">#REF!</f>
        <v>#REF!</v>
      </c>
    </row>
    <row r="1890" spans="1:2" x14ac:dyDescent="0.2">
      <c r="A1890" s="24"/>
      <c r="B1890" s="34" t="e">
        <f t="shared" ref="B1890" si="20">#REF!</f>
        <v>#REF!</v>
      </c>
    </row>
    <row r="1891" spans="1:2" x14ac:dyDescent="0.2">
      <c r="A1891" s="24"/>
      <c r="B1891" s="34" t="e">
        <f t="shared" ref="B1891" si="21">#REF!</f>
        <v>#REF!</v>
      </c>
    </row>
    <row r="1892" spans="1:2" x14ac:dyDescent="0.2">
      <c r="A1892" s="24"/>
      <c r="B1892" s="34" t="e">
        <f t="shared" ref="B1892" si="22">#REF!</f>
        <v>#REF!</v>
      </c>
    </row>
    <row r="1893" spans="1:2" x14ac:dyDescent="0.2">
      <c r="A1893" s="24"/>
      <c r="B1893" s="34" t="e">
        <f t="shared" ref="B1893" si="23">#REF!</f>
        <v>#REF!</v>
      </c>
    </row>
    <row r="1894" spans="1:2" x14ac:dyDescent="0.2">
      <c r="A1894" s="24"/>
      <c r="B1894" s="34" t="e">
        <f t="shared" ref="B1894" si="24">#REF!</f>
        <v>#REF!</v>
      </c>
    </row>
    <row r="1895" spans="1:2" x14ac:dyDescent="0.2">
      <c r="A1895" s="24"/>
      <c r="B1895" s="34" t="e">
        <f t="shared" ref="B1895" si="25">#REF!</f>
        <v>#REF!</v>
      </c>
    </row>
    <row r="1896" spans="1:2" x14ac:dyDescent="0.2">
      <c r="A1896" s="24"/>
      <c r="B1896" s="34" t="e">
        <f t="shared" ref="B1896" si="26">#REF!</f>
        <v>#REF!</v>
      </c>
    </row>
    <row r="1897" spans="1:2" x14ac:dyDescent="0.2">
      <c r="A1897" s="24"/>
      <c r="B1897" s="34" t="e">
        <f t="shared" ref="B1897" si="27">#REF!</f>
        <v>#REF!</v>
      </c>
    </row>
    <row r="1898" spans="1:2" x14ac:dyDescent="0.2">
      <c r="A1898" s="24"/>
      <c r="B1898" s="34" t="e">
        <f t="shared" ref="B1898" si="28">#REF!</f>
        <v>#REF!</v>
      </c>
    </row>
    <row r="1899" spans="1:2" x14ac:dyDescent="0.2">
      <c r="A1899" s="24"/>
      <c r="B1899" s="34" t="e">
        <f t="shared" ref="B1899" si="29">#REF!</f>
        <v>#REF!</v>
      </c>
    </row>
    <row r="1900" spans="1:2" x14ac:dyDescent="0.2">
      <c r="A1900" s="24"/>
      <c r="B1900" s="34" t="e">
        <f t="shared" ref="B1900" si="30">#REF!</f>
        <v>#REF!</v>
      </c>
    </row>
    <row r="1901" spans="1:2" x14ac:dyDescent="0.2">
      <c r="A1901" s="24"/>
      <c r="B1901" s="34" t="e">
        <f t="shared" ref="B1901" si="31">#REF!</f>
        <v>#REF!</v>
      </c>
    </row>
    <row r="1902" spans="1:2" x14ac:dyDescent="0.2">
      <c r="A1902" s="24"/>
      <c r="B1902" s="34" t="e">
        <f t="shared" ref="B1902" si="32">#REF!</f>
        <v>#REF!</v>
      </c>
    </row>
    <row r="1903" spans="1:2" x14ac:dyDescent="0.2">
      <c r="A1903" s="24"/>
      <c r="B1903" s="34" t="e">
        <f t="shared" ref="B1903" si="33">#REF!</f>
        <v>#REF!</v>
      </c>
    </row>
    <row r="1904" spans="1:2" x14ac:dyDescent="0.2">
      <c r="A1904" s="24"/>
      <c r="B1904" s="34" t="e">
        <f t="shared" ref="B1904" si="34">#REF!</f>
        <v>#REF!</v>
      </c>
    </row>
    <row r="1905" spans="1:2" x14ac:dyDescent="0.2">
      <c r="A1905" s="24"/>
      <c r="B1905" s="34" t="e">
        <f t="shared" ref="B1905" si="35">#REF!</f>
        <v>#REF!</v>
      </c>
    </row>
    <row r="1906" spans="1:2" x14ac:dyDescent="0.2">
      <c r="A1906" s="24"/>
      <c r="B1906" s="34" t="e">
        <f t="shared" ref="B1906" si="36">#REF!</f>
        <v>#REF!</v>
      </c>
    </row>
    <row r="1907" spans="1:2" x14ac:dyDescent="0.2">
      <c r="A1907" s="24"/>
      <c r="B1907" s="34" t="e">
        <f t="shared" ref="B1907" si="37">#REF!</f>
        <v>#REF!</v>
      </c>
    </row>
    <row r="1908" spans="1:2" x14ac:dyDescent="0.2">
      <c r="A1908" s="24"/>
      <c r="B1908" s="34" t="e">
        <f t="shared" ref="B1908" si="38">#REF!</f>
        <v>#REF!</v>
      </c>
    </row>
    <row r="1909" spans="1:2" x14ac:dyDescent="0.2">
      <c r="A1909" s="24"/>
      <c r="B1909" s="34" t="e">
        <f t="shared" ref="B1909" si="39">#REF!</f>
        <v>#REF!</v>
      </c>
    </row>
    <row r="1910" spans="1:2" x14ac:dyDescent="0.2">
      <c r="A1910" s="24"/>
      <c r="B1910" s="34" t="e">
        <f t="shared" ref="B1910" si="40">#REF!</f>
        <v>#REF!</v>
      </c>
    </row>
    <row r="1911" spans="1:2" x14ac:dyDescent="0.2">
      <c r="A1911" s="24"/>
      <c r="B1911" s="34" t="e">
        <f t="shared" ref="B1911" si="41">#REF!</f>
        <v>#REF!</v>
      </c>
    </row>
    <row r="1912" spans="1:2" x14ac:dyDescent="0.2">
      <c r="A1912" s="24"/>
      <c r="B1912" s="34" t="e">
        <f t="shared" ref="B1912" si="42">#REF!</f>
        <v>#REF!</v>
      </c>
    </row>
    <row r="1913" spans="1:2" x14ac:dyDescent="0.2">
      <c r="A1913" s="24"/>
      <c r="B1913" s="34" t="e">
        <f t="shared" ref="B1913" si="43">#REF!</f>
        <v>#REF!</v>
      </c>
    </row>
    <row r="1914" spans="1:2" x14ac:dyDescent="0.2">
      <c r="A1914" s="24"/>
      <c r="B1914" s="34" t="e">
        <f t="shared" ref="B1914" si="44">#REF!</f>
        <v>#REF!</v>
      </c>
    </row>
    <row r="1915" spans="1:2" x14ac:dyDescent="0.2">
      <c r="A1915" s="24"/>
      <c r="B1915" s="34" t="e">
        <f t="shared" ref="B1915" si="45">#REF!</f>
        <v>#REF!</v>
      </c>
    </row>
    <row r="1916" spans="1:2" x14ac:dyDescent="0.2">
      <c r="A1916" s="24"/>
      <c r="B1916" s="34" t="e">
        <f t="shared" ref="B1916" si="46">#REF!</f>
        <v>#REF!</v>
      </c>
    </row>
    <row r="1917" spans="1:2" x14ac:dyDescent="0.2">
      <c r="A1917" s="24"/>
      <c r="B1917" s="34" t="e">
        <f t="shared" ref="B1917" si="47">#REF!</f>
        <v>#REF!</v>
      </c>
    </row>
    <row r="1918" spans="1:2" x14ac:dyDescent="0.2">
      <c r="A1918" s="24"/>
      <c r="B1918" s="34" t="e">
        <f t="shared" ref="B1918" si="48">#REF!</f>
        <v>#REF!</v>
      </c>
    </row>
    <row r="1919" spans="1:2" x14ac:dyDescent="0.2">
      <c r="A1919" s="24"/>
      <c r="B1919" s="34" t="e">
        <f t="shared" ref="B1919" si="49">#REF!</f>
        <v>#REF!</v>
      </c>
    </row>
    <row r="1920" spans="1:2" x14ac:dyDescent="0.2">
      <c r="A1920" s="24"/>
      <c r="B1920" s="34" t="e">
        <f t="shared" ref="B1920" si="50">#REF!</f>
        <v>#REF!</v>
      </c>
    </row>
    <row r="1921" spans="1:2" x14ac:dyDescent="0.2">
      <c r="A1921" s="24"/>
      <c r="B1921" s="34" t="e">
        <f t="shared" ref="B1921" si="51">#REF!</f>
        <v>#REF!</v>
      </c>
    </row>
    <row r="1922" spans="1:2" x14ac:dyDescent="0.2">
      <c r="A1922" s="24"/>
      <c r="B1922" s="34" t="e">
        <f t="shared" ref="B1922" si="52">#REF!</f>
        <v>#REF!</v>
      </c>
    </row>
    <row r="1923" spans="1:2" x14ac:dyDescent="0.2">
      <c r="A1923" s="24"/>
      <c r="B1923" s="34" t="e">
        <f t="shared" ref="B1923" si="53">#REF!</f>
        <v>#REF!</v>
      </c>
    </row>
    <row r="1924" spans="1:2" x14ac:dyDescent="0.2">
      <c r="A1924" s="24"/>
      <c r="B1924" s="34" t="e">
        <f t="shared" ref="B1924" si="54">#REF!</f>
        <v>#REF!</v>
      </c>
    </row>
    <row r="1925" spans="1:2" x14ac:dyDescent="0.2">
      <c r="A1925" s="24"/>
      <c r="B1925" s="34" t="e">
        <f t="shared" ref="B1925" si="55">#REF!</f>
        <v>#REF!</v>
      </c>
    </row>
    <row r="1926" spans="1:2" x14ac:dyDescent="0.2">
      <c r="A1926" s="24"/>
      <c r="B1926" s="34" t="e">
        <f t="shared" ref="B1926" si="56">#REF!</f>
        <v>#REF!</v>
      </c>
    </row>
    <row r="1927" spans="1:2" x14ac:dyDescent="0.2">
      <c r="A1927" s="24"/>
      <c r="B1927" s="34" t="e">
        <f t="shared" ref="B1927" si="57">#REF!</f>
        <v>#REF!</v>
      </c>
    </row>
    <row r="1928" spans="1:2" x14ac:dyDescent="0.2">
      <c r="A1928" s="24"/>
      <c r="B1928" s="34" t="e">
        <f t="shared" ref="B1928" si="58">#REF!</f>
        <v>#REF!</v>
      </c>
    </row>
    <row r="1929" spans="1:2" x14ac:dyDescent="0.2">
      <c r="A1929" s="24"/>
      <c r="B1929" s="34" t="e">
        <f t="shared" ref="B1929" si="59">#REF!</f>
        <v>#REF!</v>
      </c>
    </row>
    <row r="1930" spans="1:2" x14ac:dyDescent="0.2">
      <c r="A1930" s="24"/>
      <c r="B1930" s="34" t="e">
        <f t="shared" ref="B1930" si="60">#REF!</f>
        <v>#REF!</v>
      </c>
    </row>
    <row r="1931" spans="1:2" x14ac:dyDescent="0.2">
      <c r="A1931" s="24"/>
      <c r="B1931" s="34" t="e">
        <f t="shared" ref="B1931" si="61">#REF!</f>
        <v>#REF!</v>
      </c>
    </row>
    <row r="1932" spans="1:2" x14ac:dyDescent="0.2">
      <c r="A1932" s="24"/>
      <c r="B1932" s="34" t="e">
        <f t="shared" ref="B1932" si="62">#REF!</f>
        <v>#REF!</v>
      </c>
    </row>
    <row r="1933" spans="1:2" x14ac:dyDescent="0.2">
      <c r="A1933" s="24"/>
      <c r="B1933" s="34" t="e">
        <f t="shared" ref="B1933" si="63">#REF!</f>
        <v>#REF!</v>
      </c>
    </row>
    <row r="1934" spans="1:2" x14ac:dyDescent="0.2">
      <c r="A1934" s="24"/>
      <c r="B1934" s="34" t="e">
        <f t="shared" ref="B1934" si="64">#REF!</f>
        <v>#REF!</v>
      </c>
    </row>
    <row r="1935" spans="1:2" x14ac:dyDescent="0.2">
      <c r="A1935" s="24"/>
      <c r="B1935" s="34" t="e">
        <f t="shared" ref="B1935" si="65">#REF!</f>
        <v>#REF!</v>
      </c>
    </row>
    <row r="1936" spans="1:2" x14ac:dyDescent="0.2">
      <c r="A1936" s="24"/>
      <c r="B1936" s="34" t="e">
        <f t="shared" ref="B1936" si="66">#REF!</f>
        <v>#REF!</v>
      </c>
    </row>
    <row r="1937" spans="1:2" x14ac:dyDescent="0.2">
      <c r="A1937" s="24"/>
      <c r="B1937" s="34" t="e">
        <f t="shared" ref="B1937" si="67">#REF!</f>
        <v>#REF!</v>
      </c>
    </row>
    <row r="1938" spans="1:2" x14ac:dyDescent="0.2">
      <c r="A1938" s="24"/>
      <c r="B1938" s="34" t="e">
        <f t="shared" ref="B1938" si="68">#REF!</f>
        <v>#REF!</v>
      </c>
    </row>
    <row r="1939" spans="1:2" x14ac:dyDescent="0.2">
      <c r="A1939" s="24"/>
      <c r="B1939" s="34" t="e">
        <f t="shared" ref="B1939" si="69">#REF!</f>
        <v>#REF!</v>
      </c>
    </row>
    <row r="1940" spans="1:2" x14ac:dyDescent="0.2">
      <c r="A1940" s="24"/>
      <c r="B1940" s="34" t="e">
        <f t="shared" ref="B1940" si="70">#REF!</f>
        <v>#REF!</v>
      </c>
    </row>
    <row r="1941" spans="1:2" x14ac:dyDescent="0.2">
      <c r="A1941" s="24"/>
      <c r="B1941" s="34" t="e">
        <f t="shared" ref="B1941" si="71">#REF!</f>
        <v>#REF!</v>
      </c>
    </row>
    <row r="1942" spans="1:2" x14ac:dyDescent="0.2">
      <c r="A1942" s="24"/>
      <c r="B1942" s="34" t="e">
        <f t="shared" ref="B1942" si="72">#REF!</f>
        <v>#REF!</v>
      </c>
    </row>
    <row r="1943" spans="1:2" x14ac:dyDescent="0.2">
      <c r="A1943" s="24"/>
      <c r="B1943" s="34" t="e">
        <f t="shared" ref="B1943" si="73">#REF!</f>
        <v>#REF!</v>
      </c>
    </row>
    <row r="1944" spans="1:2" x14ac:dyDescent="0.2">
      <c r="A1944" s="24"/>
      <c r="B1944" s="34" t="e">
        <f t="shared" ref="B1944" si="74">#REF!</f>
        <v>#REF!</v>
      </c>
    </row>
    <row r="1945" spans="1:2" x14ac:dyDescent="0.2">
      <c r="A1945" s="24"/>
      <c r="B1945" s="34" t="e">
        <f t="shared" ref="B1945" si="75">#REF!</f>
        <v>#REF!</v>
      </c>
    </row>
    <row r="1946" spans="1:2" x14ac:dyDescent="0.2">
      <c r="A1946" s="24"/>
      <c r="B1946" s="27" t="s">
        <v>26734</v>
      </c>
    </row>
    <row r="1947" spans="1:2" x14ac:dyDescent="0.2">
      <c r="A1947" s="24"/>
      <c r="B1947" s="27" t="s">
        <v>26734</v>
      </c>
    </row>
    <row r="1948" spans="1:2" x14ac:dyDescent="0.2">
      <c r="A1948" s="24"/>
      <c r="B1948" s="34" t="e">
        <f>#REF!</f>
        <v>#REF!</v>
      </c>
    </row>
    <row r="1949" spans="1:2" x14ac:dyDescent="0.2">
      <c r="A1949" s="24"/>
      <c r="B1949" s="34" t="e">
        <f>#REF!</f>
        <v>#REF!</v>
      </c>
    </row>
    <row r="1950" spans="1:2" x14ac:dyDescent="0.2">
      <c r="A1950" s="24"/>
      <c r="B1950" s="27" t="s">
        <v>23320</v>
      </c>
    </row>
    <row r="1951" spans="1:2" x14ac:dyDescent="0.2">
      <c r="A1951" s="24"/>
      <c r="B1951" s="34" t="s">
        <v>23320</v>
      </c>
    </row>
    <row r="1952" spans="1:2" x14ac:dyDescent="0.2">
      <c r="A1952" s="24"/>
      <c r="B1952" s="27" t="s">
        <v>23320</v>
      </c>
    </row>
    <row r="1953" spans="1:2" x14ac:dyDescent="0.2">
      <c r="A1953" s="24"/>
      <c r="B1953" s="27" t="s">
        <v>23320</v>
      </c>
    </row>
    <row r="1954" spans="1:2" x14ac:dyDescent="0.2">
      <c r="A1954" s="24"/>
      <c r="B1954" s="27" t="s">
        <v>23320</v>
      </c>
    </row>
    <row r="1955" spans="1:2" x14ac:dyDescent="0.2">
      <c r="A1955" s="24"/>
      <c r="B1955" s="34" t="e">
        <f t="shared" ref="B1955" si="76">#REF!</f>
        <v>#REF!</v>
      </c>
    </row>
    <row r="1956" spans="1:2" x14ac:dyDescent="0.2">
      <c r="A1956" s="24"/>
      <c r="B1956" s="34" t="e">
        <f t="shared" ref="B1956" si="77">#REF!</f>
        <v>#REF!</v>
      </c>
    </row>
    <row r="1957" spans="1:2" x14ac:dyDescent="0.2">
      <c r="A1957" s="24"/>
      <c r="B1957" s="34" t="e">
        <f t="shared" ref="B1957" si="78">#REF!</f>
        <v>#REF!</v>
      </c>
    </row>
    <row r="1958" spans="1:2" x14ac:dyDescent="0.2">
      <c r="A1958" s="24"/>
      <c r="B1958" s="34" t="e">
        <f t="shared" ref="B1958" si="79">#REF!</f>
        <v>#REF!</v>
      </c>
    </row>
    <row r="1959" spans="1:2" x14ac:dyDescent="0.2">
      <c r="A1959" s="24"/>
      <c r="B1959" s="34" t="e">
        <f t="shared" ref="B1959" si="80">#REF!</f>
        <v>#REF!</v>
      </c>
    </row>
    <row r="1960" spans="1:2" x14ac:dyDescent="0.2">
      <c r="A1960" s="24"/>
      <c r="B1960" s="34" t="e">
        <f t="shared" ref="B1960" si="81">#REF!</f>
        <v>#REF!</v>
      </c>
    </row>
    <row r="1961" spans="1:2" x14ac:dyDescent="0.2">
      <c r="A1961" s="24"/>
      <c r="B1961" s="34" t="e">
        <f t="shared" ref="B1961" si="82">#REF!</f>
        <v>#REF!</v>
      </c>
    </row>
    <row r="1962" spans="1:2" x14ac:dyDescent="0.2">
      <c r="A1962" s="24"/>
      <c r="B1962" s="34" t="e">
        <f t="shared" ref="B1962" si="83">#REF!</f>
        <v>#REF!</v>
      </c>
    </row>
    <row r="1963" spans="1:2" x14ac:dyDescent="0.2">
      <c r="A1963" s="24"/>
      <c r="B1963" s="34" t="e">
        <f t="shared" ref="B1963" si="84">#REF!</f>
        <v>#REF!</v>
      </c>
    </row>
    <row r="1964" spans="1:2" x14ac:dyDescent="0.2">
      <c r="A1964" s="24"/>
      <c r="B1964" s="34" t="e">
        <f t="shared" ref="B1964" si="85">#REF!</f>
        <v>#REF!</v>
      </c>
    </row>
    <row r="1965" spans="1:2" x14ac:dyDescent="0.2">
      <c r="A1965" s="24"/>
      <c r="B1965" s="34" t="e">
        <f t="shared" ref="B1965" si="86">#REF!</f>
        <v>#REF!</v>
      </c>
    </row>
    <row r="1966" spans="1:2" x14ac:dyDescent="0.2">
      <c r="A1966" s="24"/>
      <c r="B1966" s="34" t="e">
        <f t="shared" ref="B1966" si="87">#REF!</f>
        <v>#REF!</v>
      </c>
    </row>
    <row r="1967" spans="1:2" x14ac:dyDescent="0.2">
      <c r="A1967" s="24"/>
      <c r="B1967" s="34" t="e">
        <f t="shared" ref="B1967" si="88">#REF!</f>
        <v>#REF!</v>
      </c>
    </row>
    <row r="1968" spans="1:2" x14ac:dyDescent="0.2">
      <c r="A1968" s="24"/>
      <c r="B1968" s="34" t="e">
        <f t="shared" ref="B1968" si="89">#REF!</f>
        <v>#REF!</v>
      </c>
    </row>
    <row r="1969" spans="1:2" x14ac:dyDescent="0.2">
      <c r="A1969" s="24"/>
      <c r="B1969" s="27" t="s">
        <v>23320</v>
      </c>
    </row>
    <row r="1970" spans="1:2" x14ac:dyDescent="0.2">
      <c r="A1970" s="24"/>
      <c r="B1970" s="34" t="e">
        <f t="shared" ref="B1970" si="90">#REF!</f>
        <v>#REF!</v>
      </c>
    </row>
    <row r="1971" spans="1:2" x14ac:dyDescent="0.2">
      <c r="A1971" s="24"/>
      <c r="B1971" s="34" t="e">
        <f t="shared" ref="B1971" si="91">#REF!</f>
        <v>#REF!</v>
      </c>
    </row>
    <row r="1972" spans="1:2" x14ac:dyDescent="0.2">
      <c r="A1972" s="24"/>
      <c r="B1972" s="34" t="e">
        <f t="shared" ref="B1972" si="92">#REF!</f>
        <v>#REF!</v>
      </c>
    </row>
    <row r="1973" spans="1:2" x14ac:dyDescent="0.2">
      <c r="A1973" s="24"/>
      <c r="B1973" s="34" t="e">
        <f t="shared" ref="B1973" si="93">#REF!</f>
        <v>#REF!</v>
      </c>
    </row>
    <row r="1974" spans="1:2" x14ac:dyDescent="0.2">
      <c r="A1974" s="24"/>
      <c r="B1974" s="34" t="e">
        <f t="shared" ref="B1974" si="94">#REF!</f>
        <v>#REF!</v>
      </c>
    </row>
    <row r="1975" spans="1:2" x14ac:dyDescent="0.2">
      <c r="A1975" s="24"/>
      <c r="B1975" s="34" t="e">
        <f t="shared" ref="B1975" si="95">#REF!</f>
        <v>#REF!</v>
      </c>
    </row>
    <row r="1976" spans="1:2" x14ac:dyDescent="0.2">
      <c r="A1976" s="24"/>
      <c r="B1976" s="34" t="e">
        <f t="shared" ref="B1976" si="96">#REF!</f>
        <v>#REF!</v>
      </c>
    </row>
    <row r="1977" spans="1:2" x14ac:dyDescent="0.2">
      <c r="A1977" s="24"/>
      <c r="B1977" s="34" t="e">
        <f t="shared" ref="B1977" si="97">#REF!</f>
        <v>#REF!</v>
      </c>
    </row>
    <row r="1978" spans="1:2" x14ac:dyDescent="0.2">
      <c r="A1978" s="24"/>
      <c r="B1978" s="34" t="e">
        <f t="shared" ref="B1978" si="98">#REF!</f>
        <v>#REF!</v>
      </c>
    </row>
    <row r="1979" spans="1:2" x14ac:dyDescent="0.2">
      <c r="A1979" s="24"/>
      <c r="B1979" s="34" t="e">
        <f t="shared" ref="B1979" si="99">#REF!</f>
        <v>#REF!</v>
      </c>
    </row>
    <row r="1980" spans="1:2" x14ac:dyDescent="0.2">
      <c r="A1980" s="24"/>
      <c r="B1980" s="34" t="e">
        <f t="shared" ref="B1980" si="100">#REF!</f>
        <v>#REF!</v>
      </c>
    </row>
    <row r="1981" spans="1:2" x14ac:dyDescent="0.2">
      <c r="A1981" s="24"/>
      <c r="B1981" s="34" t="s">
        <v>23320</v>
      </c>
    </row>
    <row r="1982" spans="1:2" x14ac:dyDescent="0.2">
      <c r="A1982" s="24"/>
      <c r="B1982" s="34" t="e">
        <f>#REF!</f>
        <v>#REF!</v>
      </c>
    </row>
    <row r="1983" spans="1:2" x14ac:dyDescent="0.2">
      <c r="A1983" s="24"/>
      <c r="B1983" s="34" t="e">
        <f>#REF!</f>
        <v>#REF!</v>
      </c>
    </row>
    <row r="1984" spans="1:2" ht="25.5" x14ac:dyDescent="0.2">
      <c r="A1984" s="24" t="s">
        <v>28892</v>
      </c>
      <c r="B1984" s="34" t="e">
        <f>#REF!</f>
        <v>#REF!</v>
      </c>
    </row>
    <row r="1985" spans="1:2" ht="25.5" x14ac:dyDescent="0.2">
      <c r="A1985" s="24" t="s">
        <v>28893</v>
      </c>
      <c r="B1985" s="34" t="s">
        <v>23320</v>
      </c>
    </row>
    <row r="1986" spans="1:2" x14ac:dyDescent="0.2">
      <c r="A1986" s="24"/>
      <c r="B1986" s="34" t="e">
        <f>#REF!</f>
        <v>#REF!</v>
      </c>
    </row>
    <row r="1987" spans="1:2" x14ac:dyDescent="0.2">
      <c r="A1987" s="24"/>
      <c r="B1987" s="34" t="e">
        <f>#REF!</f>
        <v>#REF!</v>
      </c>
    </row>
    <row r="1988" spans="1:2" x14ac:dyDescent="0.2">
      <c r="A1988" s="24"/>
      <c r="B1988" s="27" t="s">
        <v>23320</v>
      </c>
    </row>
    <row r="1989" spans="1:2" x14ac:dyDescent="0.2">
      <c r="A1989" s="24"/>
      <c r="B1989" s="27" t="s">
        <v>23320</v>
      </c>
    </row>
    <row r="1990" spans="1:2" x14ac:dyDescent="0.2">
      <c r="A1990" s="24" t="s">
        <v>28894</v>
      </c>
      <c r="B1990" s="27"/>
    </row>
    <row r="1991" spans="1:2" x14ac:dyDescent="0.2">
      <c r="A1991" s="24"/>
      <c r="B1991" s="27" t="s">
        <v>23320</v>
      </c>
    </row>
    <row r="1992" spans="1:2" x14ac:dyDescent="0.2">
      <c r="A1992" s="24"/>
      <c r="B1992" s="27"/>
    </row>
    <row r="1993" spans="1:2" x14ac:dyDescent="0.2">
      <c r="A1993" s="24"/>
      <c r="B1993" s="34" t="e">
        <f>#REF!</f>
        <v>#REF!</v>
      </c>
    </row>
    <row r="1994" spans="1:2" x14ac:dyDescent="0.2">
      <c r="A1994" s="24"/>
      <c r="B1994" s="34" t="e">
        <f>#REF!</f>
        <v>#REF!</v>
      </c>
    </row>
    <row r="1995" spans="1:2" x14ac:dyDescent="0.2">
      <c r="A1995" s="24"/>
      <c r="B1995" s="34" t="e">
        <f>#REF!</f>
        <v>#REF!</v>
      </c>
    </row>
    <row r="1996" spans="1:2" ht="76.5" x14ac:dyDescent="0.2">
      <c r="A1996" s="24" t="s">
        <v>28895</v>
      </c>
      <c r="B1996" s="27" t="s">
        <v>22843</v>
      </c>
    </row>
    <row r="1997" spans="1:2" x14ac:dyDescent="0.2">
      <c r="A1997" s="24"/>
      <c r="B1997" s="34" t="e">
        <f>#REF!</f>
        <v>#REF!</v>
      </c>
    </row>
    <row r="1998" spans="1:2" x14ac:dyDescent="0.2">
      <c r="A1998" s="24"/>
      <c r="B1998" s="34" t="e">
        <f>#REF!</f>
        <v>#REF!</v>
      </c>
    </row>
    <row r="1999" spans="1:2" x14ac:dyDescent="0.2">
      <c r="A1999" s="24"/>
      <c r="B1999" s="34" t="e">
        <f>#REF!</f>
        <v>#REF!</v>
      </c>
    </row>
    <row r="2000" spans="1:2" x14ac:dyDescent="0.2">
      <c r="A2000" s="23"/>
      <c r="B2000" s="31" t="s">
        <v>23320</v>
      </c>
    </row>
    <row r="2001" spans="1:2" x14ac:dyDescent="0.2">
      <c r="A2001" s="24"/>
      <c r="B2001" s="34" t="e">
        <f>#REF!</f>
        <v>#REF!</v>
      </c>
    </row>
    <row r="2002" spans="1:2" ht="25.5" x14ac:dyDescent="0.2">
      <c r="A2002" s="24" t="s">
        <v>28893</v>
      </c>
      <c r="B2002" s="34" t="s">
        <v>23320</v>
      </c>
    </row>
    <row r="2003" spans="1:2" ht="25.5" x14ac:dyDescent="0.2">
      <c r="A2003" s="24" t="s">
        <v>28896</v>
      </c>
      <c r="B2003" s="27" t="s">
        <v>23320</v>
      </c>
    </row>
    <row r="2004" spans="1:2" x14ac:dyDescent="0.2">
      <c r="A2004" s="23"/>
      <c r="B2004" s="31" t="s">
        <v>23320</v>
      </c>
    </row>
    <row r="2005" spans="1:2" x14ac:dyDescent="0.2">
      <c r="A2005" s="24"/>
      <c r="B2005" s="27" t="s">
        <v>5613</v>
      </c>
    </row>
    <row r="2006" spans="1:2" x14ac:dyDescent="0.2">
      <c r="A2006" s="24"/>
      <c r="B2006" s="27" t="s">
        <v>22843</v>
      </c>
    </row>
    <row r="2007" spans="1:2" x14ac:dyDescent="0.2">
      <c r="A2007" s="24"/>
      <c r="B2007" s="27" t="s">
        <v>24750</v>
      </c>
    </row>
    <row r="2008" spans="1:2" x14ac:dyDescent="0.2">
      <c r="A2008" s="24"/>
      <c r="B2008" s="27" t="s">
        <v>7439</v>
      </c>
    </row>
    <row r="2009" spans="1:2" x14ac:dyDescent="0.2">
      <c r="A2009" s="24"/>
      <c r="B2009" s="34" t="e">
        <f>#REF!</f>
        <v>#REF!</v>
      </c>
    </row>
    <row r="2010" spans="1:2" x14ac:dyDescent="0.2">
      <c r="A2010" s="24"/>
      <c r="B2010" s="34" t="e">
        <f>#REF!</f>
        <v>#REF!</v>
      </c>
    </row>
    <row r="2011" spans="1:2" x14ac:dyDescent="0.2">
      <c r="A2011" s="24"/>
      <c r="B2011" s="27" t="s">
        <v>24750</v>
      </c>
    </row>
    <row r="2012" spans="1:2" x14ac:dyDescent="0.2">
      <c r="A2012" s="24"/>
      <c r="B2012" s="27" t="s">
        <v>23320</v>
      </c>
    </row>
    <row r="2013" spans="1:2" x14ac:dyDescent="0.2">
      <c r="A2013" s="23" t="s">
        <v>28369</v>
      </c>
      <c r="B2013" s="31" t="s">
        <v>23320</v>
      </c>
    </row>
    <row r="2014" spans="1:2" x14ac:dyDescent="0.2">
      <c r="A2014" s="24"/>
      <c r="B2014" s="34" t="s">
        <v>26734</v>
      </c>
    </row>
    <row r="2015" spans="1:2" x14ac:dyDescent="0.2">
      <c r="A2015" s="23"/>
      <c r="B2015" s="31" t="s">
        <v>23320</v>
      </c>
    </row>
    <row r="2016" spans="1:2" x14ac:dyDescent="0.2">
      <c r="A2016" s="24"/>
      <c r="B2016" s="34" t="s">
        <v>7439</v>
      </c>
    </row>
    <row r="2017" spans="1:2" x14ac:dyDescent="0.2">
      <c r="A2017" s="24"/>
      <c r="B2017" s="34" t="e">
        <f>#REF!</f>
        <v>#REF!</v>
      </c>
    </row>
    <row r="2018" spans="1:2" x14ac:dyDescent="0.2">
      <c r="A2018" s="24"/>
      <c r="B2018" s="27" t="s">
        <v>23320</v>
      </c>
    </row>
    <row r="2019" spans="1:2" x14ac:dyDescent="0.2">
      <c r="A2019" s="24"/>
      <c r="B2019" s="27" t="s">
        <v>7439</v>
      </c>
    </row>
    <row r="2020" spans="1:2" x14ac:dyDescent="0.2">
      <c r="A2020" s="23" t="s">
        <v>23320</v>
      </c>
      <c r="B2020" s="31"/>
    </row>
    <row r="2021" spans="1:2" x14ac:dyDescent="0.2">
      <c r="A2021" s="24"/>
      <c r="B2021" s="27" t="s">
        <v>5613</v>
      </c>
    </row>
    <row r="2022" spans="1:2" x14ac:dyDescent="0.2">
      <c r="A2022" s="24"/>
      <c r="B2022" s="34" t="e">
        <f>#REF!</f>
        <v>#REF!</v>
      </c>
    </row>
    <row r="2023" spans="1:2" x14ac:dyDescent="0.2">
      <c r="A2023" s="23" t="s">
        <v>28897</v>
      </c>
      <c r="B2023" s="31"/>
    </row>
    <row r="2024" spans="1:2" x14ac:dyDescent="0.2">
      <c r="A2024" s="23"/>
      <c r="B2024" s="31" t="s">
        <v>23320</v>
      </c>
    </row>
    <row r="2025" spans="1:2" x14ac:dyDescent="0.2">
      <c r="A2025" s="24"/>
      <c r="B2025" s="27" t="s">
        <v>28875</v>
      </c>
    </row>
    <row r="2026" spans="1:2" x14ac:dyDescent="0.2">
      <c r="A2026" s="24"/>
      <c r="B2026" s="27" t="s">
        <v>5613</v>
      </c>
    </row>
    <row r="2027" spans="1:2" x14ac:dyDescent="0.2">
      <c r="A2027" s="24"/>
      <c r="B2027" s="27" t="s">
        <v>21799</v>
      </c>
    </row>
    <row r="2028" spans="1:2" x14ac:dyDescent="0.2">
      <c r="A2028" s="24"/>
      <c r="B2028" s="34" t="e">
        <f>#REF!</f>
        <v>#REF!</v>
      </c>
    </row>
    <row r="2029" spans="1:2" x14ac:dyDescent="0.2">
      <c r="A2029" s="24"/>
      <c r="B2029" s="34" t="s">
        <v>23320</v>
      </c>
    </row>
    <row r="2030" spans="1:2" x14ac:dyDescent="0.2">
      <c r="A2030" s="24"/>
      <c r="B2030" s="27" t="s">
        <v>23320</v>
      </c>
    </row>
    <row r="2031" spans="1:2" x14ac:dyDescent="0.2">
      <c r="A2031" s="24"/>
      <c r="B2031" s="27"/>
    </row>
    <row r="2032" spans="1:2" x14ac:dyDescent="0.2">
      <c r="A2032" s="23"/>
      <c r="B2032" s="31" t="s">
        <v>23320</v>
      </c>
    </row>
    <row r="2033" spans="1:2" x14ac:dyDescent="0.2">
      <c r="A2033" s="24"/>
      <c r="B2033" s="34" t="e">
        <f>#REF!</f>
        <v>#REF!</v>
      </c>
    </row>
    <row r="2034" spans="1:2" x14ac:dyDescent="0.2">
      <c r="A2034" s="24"/>
      <c r="B2034" s="27" t="s">
        <v>24750</v>
      </c>
    </row>
    <row r="2035" spans="1:2" x14ac:dyDescent="0.2">
      <c r="A2035" s="24"/>
      <c r="B2035" s="27" t="s">
        <v>5613</v>
      </c>
    </row>
    <row r="2036" spans="1:2" x14ac:dyDescent="0.2">
      <c r="A2036" s="24"/>
      <c r="B2036" s="34"/>
    </row>
    <row r="2037" spans="1:2" x14ac:dyDescent="0.2">
      <c r="A2037" s="24"/>
      <c r="B2037" s="27" t="s">
        <v>26626</v>
      </c>
    </row>
    <row r="2038" spans="1:2" x14ac:dyDescent="0.2">
      <c r="A2038" s="24"/>
      <c r="B2038" s="27" t="s">
        <v>5613</v>
      </c>
    </row>
    <row r="2039" spans="1:2" x14ac:dyDescent="0.2">
      <c r="A2039" s="24"/>
      <c r="B2039" s="27" t="s">
        <v>28867</v>
      </c>
    </row>
    <row r="2040" spans="1:2" x14ac:dyDescent="0.2">
      <c r="A2040" s="24"/>
      <c r="B2040" s="27" t="s">
        <v>23320</v>
      </c>
    </row>
    <row r="2041" spans="1:2" x14ac:dyDescent="0.2">
      <c r="A2041" s="24"/>
      <c r="B2041" s="27" t="s">
        <v>24750</v>
      </c>
    </row>
    <row r="2042" spans="1:2" x14ac:dyDescent="0.2">
      <c r="A2042" s="24"/>
      <c r="B2042" s="27" t="s">
        <v>23320</v>
      </c>
    </row>
    <row r="2043" spans="1:2" x14ac:dyDescent="0.2">
      <c r="A2043" s="23"/>
      <c r="B2043" s="31" t="s">
        <v>23320</v>
      </c>
    </row>
    <row r="2044" spans="1:2" x14ac:dyDescent="0.2">
      <c r="A2044" s="23"/>
      <c r="B2044" s="31" t="s">
        <v>23320</v>
      </c>
    </row>
    <row r="2045" spans="1:2" x14ac:dyDescent="0.2">
      <c r="A2045" s="24"/>
      <c r="B2045" s="34" t="s">
        <v>26750</v>
      </c>
    </row>
    <row r="2046" spans="1:2" x14ac:dyDescent="0.2">
      <c r="A2046" s="23"/>
      <c r="B2046" s="31" t="s">
        <v>23320</v>
      </c>
    </row>
    <row r="2047" spans="1:2" x14ac:dyDescent="0.2">
      <c r="A2047" s="24"/>
      <c r="B2047" s="34"/>
    </row>
    <row r="2048" spans="1:2" x14ac:dyDescent="0.2">
      <c r="A2048" s="24"/>
      <c r="B2048" s="27" t="s">
        <v>21799</v>
      </c>
    </row>
    <row r="2049" spans="1:2" x14ac:dyDescent="0.2">
      <c r="A2049" s="24"/>
      <c r="B2049" s="27" t="s">
        <v>7439</v>
      </c>
    </row>
    <row r="2050" spans="1:2" x14ac:dyDescent="0.2">
      <c r="A2050" s="24"/>
      <c r="B2050" s="27" t="s">
        <v>23320</v>
      </c>
    </row>
    <row r="2051" spans="1:2" x14ac:dyDescent="0.2">
      <c r="A2051" s="24"/>
      <c r="B2051" s="27" t="s">
        <v>23320</v>
      </c>
    </row>
    <row r="2052" spans="1:2" x14ac:dyDescent="0.2">
      <c r="A2052" s="24"/>
      <c r="B2052" s="27"/>
    </row>
    <row r="2053" spans="1:2" x14ac:dyDescent="0.2">
      <c r="A2053" s="24"/>
      <c r="B2053" s="27" t="s">
        <v>24750</v>
      </c>
    </row>
    <row r="2054" spans="1:2" x14ac:dyDescent="0.2">
      <c r="A2054" s="24"/>
      <c r="B2054" s="27" t="s">
        <v>23320</v>
      </c>
    </row>
    <row r="2055" spans="1:2" x14ac:dyDescent="0.2">
      <c r="A2055" s="24"/>
      <c r="B2055" s="27" t="s">
        <v>23320</v>
      </c>
    </row>
    <row r="2056" spans="1:2" x14ac:dyDescent="0.2">
      <c r="A2056" s="24"/>
      <c r="B2056" s="34" t="s">
        <v>23320</v>
      </c>
    </row>
    <row r="2057" spans="1:2" x14ac:dyDescent="0.2">
      <c r="A2057" s="24"/>
      <c r="B2057" s="27" t="s">
        <v>5613</v>
      </c>
    </row>
    <row r="2058" spans="1:2" x14ac:dyDescent="0.2">
      <c r="A2058" s="23"/>
      <c r="B2058" s="31"/>
    </row>
    <row r="2059" spans="1:2" x14ac:dyDescent="0.2">
      <c r="A2059" s="24"/>
      <c r="B2059" s="34"/>
    </row>
    <row r="2060" spans="1:2" x14ac:dyDescent="0.2">
      <c r="A2060" s="24"/>
      <c r="B2060" s="34" t="s">
        <v>23320</v>
      </c>
    </row>
    <row r="2061" spans="1:2" x14ac:dyDescent="0.2">
      <c r="A2061" s="24"/>
      <c r="B2061" s="27" t="s">
        <v>7439</v>
      </c>
    </row>
    <row r="2062" spans="1:2" x14ac:dyDescent="0.2">
      <c r="A2062" s="24"/>
      <c r="B2062" s="27" t="s">
        <v>26105</v>
      </c>
    </row>
    <row r="2063" spans="1:2" x14ac:dyDescent="0.2">
      <c r="A2063" s="24"/>
      <c r="B2063" s="34" t="e">
        <f>#REF!</f>
        <v>#REF!</v>
      </c>
    </row>
    <row r="2064" spans="1:2" x14ac:dyDescent="0.2">
      <c r="A2064" s="24"/>
      <c r="B2064" s="27"/>
    </row>
    <row r="2065" spans="1:2" x14ac:dyDescent="0.2">
      <c r="A2065" s="24"/>
      <c r="B2065" s="27"/>
    </row>
    <row r="2066" spans="1:2" x14ac:dyDescent="0.2">
      <c r="A2066" s="24"/>
      <c r="B2066" s="34" t="e">
        <f>#REF!</f>
        <v>#REF!</v>
      </c>
    </row>
    <row r="2067" spans="1:2" x14ac:dyDescent="0.2">
      <c r="A2067" s="23"/>
      <c r="B2067" s="31" t="s">
        <v>23320</v>
      </c>
    </row>
    <row r="2068" spans="1:2" x14ac:dyDescent="0.2">
      <c r="A2068" s="24"/>
      <c r="B2068" s="34"/>
    </row>
    <row r="2069" spans="1:2" x14ac:dyDescent="0.2">
      <c r="A2069" s="24"/>
      <c r="B2069" s="34" t="e">
        <f>#REF!</f>
        <v>#REF!</v>
      </c>
    </row>
    <row r="2070" spans="1:2" x14ac:dyDescent="0.2">
      <c r="A2070" s="23"/>
      <c r="B2070" s="31" t="s">
        <v>5613</v>
      </c>
    </row>
    <row r="2071" spans="1:2" x14ac:dyDescent="0.2">
      <c r="A2071" s="24"/>
      <c r="B2071" s="27" t="s">
        <v>23320</v>
      </c>
    </row>
    <row r="2072" spans="1:2" x14ac:dyDescent="0.2">
      <c r="A2072" s="24"/>
      <c r="B2072" s="34"/>
    </row>
    <row r="2073" spans="1:2" x14ac:dyDescent="0.2">
      <c r="A2073" s="24"/>
      <c r="B2073" s="27" t="s">
        <v>5613</v>
      </c>
    </row>
    <row r="2074" spans="1:2" x14ac:dyDescent="0.2">
      <c r="A2074" s="24"/>
      <c r="B2074" s="34" t="e">
        <f>#REF!</f>
        <v>#REF!</v>
      </c>
    </row>
    <row r="2075" spans="1:2" x14ac:dyDescent="0.2">
      <c r="A2075" s="23"/>
      <c r="B2075" s="31" t="s">
        <v>23320</v>
      </c>
    </row>
    <row r="2076" spans="1:2" x14ac:dyDescent="0.2">
      <c r="A2076" s="24"/>
      <c r="B2076" s="27" t="s">
        <v>26734</v>
      </c>
    </row>
    <row r="2077" spans="1:2" x14ac:dyDescent="0.2">
      <c r="A2077" s="24"/>
      <c r="B2077" s="27" t="s">
        <v>26839</v>
      </c>
    </row>
    <row r="2078" spans="1:2" x14ac:dyDescent="0.2">
      <c r="A2078" s="24"/>
      <c r="B2078" s="34" t="e">
        <f>#REF!</f>
        <v>#REF!</v>
      </c>
    </row>
    <row r="2079" spans="1:2" x14ac:dyDescent="0.2">
      <c r="A2079" s="24"/>
      <c r="B2079" s="27" t="s">
        <v>23320</v>
      </c>
    </row>
    <row r="2080" spans="1:2" x14ac:dyDescent="0.2">
      <c r="A2080" s="24"/>
      <c r="B2080" s="27" t="s">
        <v>23320</v>
      </c>
    </row>
    <row r="2081" spans="1:2" x14ac:dyDescent="0.2">
      <c r="A2081" s="23"/>
      <c r="B2081" s="31" t="s">
        <v>7439</v>
      </c>
    </row>
    <row r="2082" spans="1:2" x14ac:dyDescent="0.2">
      <c r="A2082" s="24"/>
      <c r="B2082" s="34" t="e">
        <f>#REF!</f>
        <v>#REF!</v>
      </c>
    </row>
    <row r="2083" spans="1:2" x14ac:dyDescent="0.2">
      <c r="A2083" s="24"/>
      <c r="B2083" s="27" t="s">
        <v>23320</v>
      </c>
    </row>
    <row r="2084" spans="1:2" x14ac:dyDescent="0.2">
      <c r="A2084" s="24"/>
      <c r="B2084" s="34" t="s">
        <v>26741</v>
      </c>
    </row>
    <row r="2085" spans="1:2" x14ac:dyDescent="0.2">
      <c r="A2085" s="24"/>
      <c r="B2085" s="27" t="s">
        <v>23320</v>
      </c>
    </row>
    <row r="2086" spans="1:2" x14ac:dyDescent="0.2">
      <c r="A2086" s="24"/>
      <c r="B2086" s="34" t="e">
        <f>#REF!</f>
        <v>#REF!</v>
      </c>
    </row>
    <row r="2087" spans="1:2" x14ac:dyDescent="0.2">
      <c r="A2087" s="24"/>
      <c r="B2087" s="34" t="s">
        <v>7439</v>
      </c>
    </row>
    <row r="2088" spans="1:2" x14ac:dyDescent="0.2">
      <c r="A2088" s="24"/>
      <c r="B2088" s="34" t="s">
        <v>26761</v>
      </c>
    </row>
    <row r="2089" spans="1:2" x14ac:dyDescent="0.2">
      <c r="A2089" s="24"/>
      <c r="B2089" s="27" t="s">
        <v>26105</v>
      </c>
    </row>
    <row r="2090" spans="1:2" x14ac:dyDescent="0.2">
      <c r="A2090" s="24"/>
      <c r="B2090" s="27" t="s">
        <v>26105</v>
      </c>
    </row>
    <row r="2091" spans="1:2" ht="38.25" x14ac:dyDescent="0.2">
      <c r="A2091" s="24" t="s">
        <v>28898</v>
      </c>
      <c r="B2091" s="27" t="s">
        <v>23320</v>
      </c>
    </row>
    <row r="2092" spans="1:2" x14ac:dyDescent="0.2">
      <c r="A2092" s="23"/>
      <c r="B2092" s="31" t="s">
        <v>23320</v>
      </c>
    </row>
    <row r="2093" spans="1:2" x14ac:dyDescent="0.2">
      <c r="A2093" s="24"/>
      <c r="B2093" s="27" t="s">
        <v>23320</v>
      </c>
    </row>
    <row r="2094" spans="1:2" x14ac:dyDescent="0.2">
      <c r="A2094" s="24"/>
      <c r="B2094" s="27" t="s">
        <v>23320</v>
      </c>
    </row>
    <row r="2095" spans="1:2" x14ac:dyDescent="0.2">
      <c r="A2095" s="24"/>
      <c r="B2095" s="27" t="s">
        <v>26105</v>
      </c>
    </row>
    <row r="2096" spans="1:2" x14ac:dyDescent="0.2">
      <c r="A2096" s="24"/>
      <c r="B2096" s="27" t="s">
        <v>23320</v>
      </c>
    </row>
    <row r="2097" spans="1:2" x14ac:dyDescent="0.2">
      <c r="A2097" s="24"/>
      <c r="B2097" s="27" t="s">
        <v>23320</v>
      </c>
    </row>
    <row r="2098" spans="1:2" x14ac:dyDescent="0.2">
      <c r="A2098" s="24"/>
      <c r="B2098" s="27" t="s">
        <v>23320</v>
      </c>
    </row>
    <row r="2099" spans="1:2" x14ac:dyDescent="0.2">
      <c r="A2099" s="24"/>
      <c r="B2099" s="27" t="s">
        <v>23320</v>
      </c>
    </row>
    <row r="2100" spans="1:2" x14ac:dyDescent="0.2">
      <c r="A2100" s="24"/>
      <c r="B2100" s="27" t="s">
        <v>5613</v>
      </c>
    </row>
    <row r="2101" spans="1:2" x14ac:dyDescent="0.2">
      <c r="A2101" s="24"/>
      <c r="B2101" s="27" t="s">
        <v>23320</v>
      </c>
    </row>
    <row r="2102" spans="1:2" x14ac:dyDescent="0.2">
      <c r="A2102" s="24"/>
      <c r="B2102" s="27" t="s">
        <v>23320</v>
      </c>
    </row>
    <row r="2103" spans="1:2" x14ac:dyDescent="0.2">
      <c r="A2103" s="24"/>
      <c r="B2103" s="27" t="s">
        <v>23320</v>
      </c>
    </row>
    <row r="2104" spans="1:2" x14ac:dyDescent="0.2">
      <c r="A2104" s="24"/>
      <c r="B2104" s="27" t="s">
        <v>23320</v>
      </c>
    </row>
    <row r="2105" spans="1:2" x14ac:dyDescent="0.2">
      <c r="A2105" s="24"/>
      <c r="B2105" s="27" t="s">
        <v>23320</v>
      </c>
    </row>
    <row r="2106" spans="1:2" x14ac:dyDescent="0.2">
      <c r="A2106" s="24"/>
      <c r="B2106" s="27" t="s">
        <v>7439</v>
      </c>
    </row>
    <row r="2107" spans="1:2" x14ac:dyDescent="0.2">
      <c r="A2107" s="24"/>
      <c r="B2107" s="27" t="s">
        <v>23320</v>
      </c>
    </row>
    <row r="2108" spans="1:2" x14ac:dyDescent="0.2">
      <c r="A2108" s="24"/>
      <c r="B2108" s="27" t="s">
        <v>23320</v>
      </c>
    </row>
    <row r="2109" spans="1:2" x14ac:dyDescent="0.2">
      <c r="A2109" s="24"/>
      <c r="B2109" s="27" t="s">
        <v>23320</v>
      </c>
    </row>
    <row r="2110" spans="1:2" x14ac:dyDescent="0.2">
      <c r="A2110" s="24"/>
      <c r="B2110" s="27" t="s">
        <v>5613</v>
      </c>
    </row>
    <row r="2111" spans="1:2" x14ac:dyDescent="0.2">
      <c r="A2111" s="24"/>
      <c r="B2111" s="27" t="s">
        <v>28899</v>
      </c>
    </row>
    <row r="2112" spans="1:2" x14ac:dyDescent="0.2">
      <c r="A2112" s="24"/>
      <c r="B2112" s="27" t="s">
        <v>7439</v>
      </c>
    </row>
    <row r="2113" spans="1:2" x14ac:dyDescent="0.2">
      <c r="A2113" s="24"/>
      <c r="B2113" s="27" t="s">
        <v>23320</v>
      </c>
    </row>
    <row r="2114" spans="1:2" x14ac:dyDescent="0.2">
      <c r="A2114" s="24"/>
      <c r="B2114" s="27" t="s">
        <v>23320</v>
      </c>
    </row>
    <row r="2115" spans="1:2" x14ac:dyDescent="0.2">
      <c r="A2115" s="24"/>
      <c r="B2115" s="27" t="s">
        <v>23320</v>
      </c>
    </row>
    <row r="2116" spans="1:2" x14ac:dyDescent="0.2">
      <c r="A2116" s="24"/>
      <c r="B2116" s="27" t="s">
        <v>26839</v>
      </c>
    </row>
    <row r="2117" spans="1:2" x14ac:dyDescent="0.2">
      <c r="A2117" s="24"/>
      <c r="B2117" s="27" t="s">
        <v>23320</v>
      </c>
    </row>
    <row r="2118" spans="1:2" x14ac:dyDescent="0.2">
      <c r="A2118" s="24"/>
      <c r="B2118" s="27" t="s">
        <v>26839</v>
      </c>
    </row>
    <row r="2119" spans="1:2" x14ac:dyDescent="0.2">
      <c r="A2119" s="24"/>
      <c r="B2119" s="27" t="s">
        <v>23320</v>
      </c>
    </row>
    <row r="2120" spans="1:2" ht="25.5" x14ac:dyDescent="0.2">
      <c r="A2120" s="24" t="s">
        <v>28900</v>
      </c>
      <c r="B2120" s="27" t="s">
        <v>23320</v>
      </c>
    </row>
    <row r="2121" spans="1:2" x14ac:dyDescent="0.2">
      <c r="A2121" s="24" t="s">
        <v>28901</v>
      </c>
      <c r="B2121" s="27" t="s">
        <v>7439</v>
      </c>
    </row>
    <row r="2122" spans="1:2" x14ac:dyDescent="0.2">
      <c r="A2122" s="24"/>
      <c r="B2122" s="27" t="s">
        <v>26453</v>
      </c>
    </row>
    <row r="2123" spans="1:2" x14ac:dyDescent="0.2">
      <c r="A2123" s="24"/>
      <c r="B2123" s="27" t="s">
        <v>23320</v>
      </c>
    </row>
    <row r="2124" spans="1:2" x14ac:dyDescent="0.2">
      <c r="A2124" s="23"/>
      <c r="B2124" s="31" t="s">
        <v>23320</v>
      </c>
    </row>
    <row r="2125" spans="1:2" x14ac:dyDescent="0.2">
      <c r="A2125" s="24"/>
      <c r="B2125" s="27" t="s">
        <v>23320</v>
      </c>
    </row>
    <row r="2126" spans="1:2" x14ac:dyDescent="0.2">
      <c r="A2126" s="24"/>
      <c r="B2126" s="38" t="s">
        <v>23320</v>
      </c>
    </row>
    <row r="2127" spans="1:2" x14ac:dyDescent="0.2">
      <c r="A2127" s="23"/>
      <c r="B2127" s="31" t="s">
        <v>23320</v>
      </c>
    </row>
    <row r="2128" spans="1:2" x14ac:dyDescent="0.2">
      <c r="A2128" s="24"/>
      <c r="B2128" s="27" t="s">
        <v>23320</v>
      </c>
    </row>
    <row r="2129" spans="1:2" x14ac:dyDescent="0.2">
      <c r="A2129" s="24"/>
      <c r="B2129" s="27" t="s">
        <v>23320</v>
      </c>
    </row>
    <row r="2130" spans="1:2" ht="38.25" x14ac:dyDescent="0.2">
      <c r="A2130" s="24" t="s">
        <v>28902</v>
      </c>
      <c r="B2130" s="27" t="s">
        <v>23320</v>
      </c>
    </row>
    <row r="2131" spans="1:2" x14ac:dyDescent="0.2">
      <c r="A2131" s="24"/>
      <c r="B2131" s="27" t="s">
        <v>23320</v>
      </c>
    </row>
    <row r="2132" spans="1:2" x14ac:dyDescent="0.2">
      <c r="A2132" s="24"/>
      <c r="B2132" s="27" t="s">
        <v>23320</v>
      </c>
    </row>
    <row r="2133" spans="1:2" x14ac:dyDescent="0.2">
      <c r="A2133" s="24"/>
      <c r="B2133" s="27" t="s">
        <v>5613</v>
      </c>
    </row>
    <row r="2134" spans="1:2" x14ac:dyDescent="0.2">
      <c r="A2134" s="24"/>
      <c r="B2134" s="27" t="s">
        <v>23320</v>
      </c>
    </row>
    <row r="2135" spans="1:2" x14ac:dyDescent="0.2">
      <c r="A2135" s="24"/>
      <c r="B2135" s="27" t="s">
        <v>7439</v>
      </c>
    </row>
    <row r="2136" spans="1:2" x14ac:dyDescent="0.2">
      <c r="A2136" s="24"/>
      <c r="B2136" s="27" t="s">
        <v>7439</v>
      </c>
    </row>
    <row r="2137" spans="1:2" x14ac:dyDescent="0.2">
      <c r="A2137" s="24"/>
      <c r="B2137" s="27" t="s">
        <v>7439</v>
      </c>
    </row>
    <row r="2138" spans="1:2" x14ac:dyDescent="0.2">
      <c r="A2138" s="24"/>
      <c r="B2138" s="27" t="s">
        <v>23320</v>
      </c>
    </row>
    <row r="2139" spans="1:2" x14ac:dyDescent="0.2">
      <c r="A2139" s="24" t="s">
        <v>28903</v>
      </c>
      <c r="B2139" s="27" t="s">
        <v>23320</v>
      </c>
    </row>
    <row r="2140" spans="1:2" x14ac:dyDescent="0.2">
      <c r="A2140" s="24" t="s">
        <v>23320</v>
      </c>
      <c r="B2140" s="27"/>
    </row>
    <row r="2141" spans="1:2" x14ac:dyDescent="0.2">
      <c r="A2141" s="24"/>
      <c r="B2141" s="27" t="s">
        <v>23320</v>
      </c>
    </row>
    <row r="2142" spans="1:2" ht="38.25" x14ac:dyDescent="0.2">
      <c r="A2142" s="24" t="s">
        <v>28904</v>
      </c>
      <c r="B2142" s="27" t="s">
        <v>23320</v>
      </c>
    </row>
    <row r="2143" spans="1:2" x14ac:dyDescent="0.2">
      <c r="A2143" s="24"/>
      <c r="B2143" s="38" t="s">
        <v>23320</v>
      </c>
    </row>
    <row r="2144" spans="1:2" x14ac:dyDescent="0.2">
      <c r="A2144" s="24"/>
      <c r="B2144" s="27" t="s">
        <v>5613</v>
      </c>
    </row>
    <row r="2145" spans="1:2" x14ac:dyDescent="0.2">
      <c r="A2145" s="24" t="s">
        <v>23320</v>
      </c>
      <c r="B2145" s="27"/>
    </row>
    <row r="2146" spans="1:2" x14ac:dyDescent="0.2">
      <c r="A2146" s="23"/>
      <c r="B2146" s="31" t="s">
        <v>23320</v>
      </c>
    </row>
    <row r="2147" spans="1:2" x14ac:dyDescent="0.2">
      <c r="A2147" s="24"/>
      <c r="B2147" s="27" t="s">
        <v>23320</v>
      </c>
    </row>
    <row r="2148" spans="1:2" ht="38.25" x14ac:dyDescent="0.2">
      <c r="A2148" s="24" t="s">
        <v>28905</v>
      </c>
      <c r="B2148" s="27" t="s">
        <v>23320</v>
      </c>
    </row>
    <row r="2149" spans="1:2" x14ac:dyDescent="0.2">
      <c r="A2149" s="24"/>
      <c r="B2149" s="27" t="s">
        <v>5613</v>
      </c>
    </row>
    <row r="2150" spans="1:2" x14ac:dyDescent="0.2">
      <c r="A2150" s="23"/>
      <c r="B2150" s="31" t="s">
        <v>28906</v>
      </c>
    </row>
    <row r="2151" spans="1:2" x14ac:dyDescent="0.2">
      <c r="A2151" s="23"/>
      <c r="B2151" s="31" t="s">
        <v>23320</v>
      </c>
    </row>
    <row r="2152" spans="1:2" x14ac:dyDescent="0.2">
      <c r="A2152" s="23"/>
      <c r="B2152" s="31" t="s">
        <v>23320</v>
      </c>
    </row>
    <row r="2153" spans="1:2" x14ac:dyDescent="0.2">
      <c r="A2153" s="23"/>
      <c r="B2153" s="31" t="s">
        <v>23320</v>
      </c>
    </row>
    <row r="2154" spans="1:2" x14ac:dyDescent="0.2">
      <c r="A2154" s="23"/>
      <c r="B2154" s="31" t="s">
        <v>23320</v>
      </c>
    </row>
    <row r="2155" spans="1:2" ht="38.25" x14ac:dyDescent="0.2">
      <c r="A2155" s="23" t="s">
        <v>28907</v>
      </c>
      <c r="B2155" s="31" t="s">
        <v>5613</v>
      </c>
    </row>
    <row r="2156" spans="1:2" x14ac:dyDescent="0.2">
      <c r="A2156" s="23"/>
      <c r="B2156" s="31" t="s">
        <v>23320</v>
      </c>
    </row>
    <row r="2157" spans="1:2" x14ac:dyDescent="0.2">
      <c r="A2157" s="23"/>
      <c r="B2157" s="31" t="s">
        <v>5613</v>
      </c>
    </row>
    <row r="2158" spans="1:2" x14ac:dyDescent="0.2">
      <c r="A2158" s="23"/>
      <c r="B2158" s="31" t="s">
        <v>23320</v>
      </c>
    </row>
    <row r="2159" spans="1:2" x14ac:dyDescent="0.2">
      <c r="A2159" s="23"/>
      <c r="B2159" s="31" t="s">
        <v>7439</v>
      </c>
    </row>
    <row r="2160" spans="1:2" x14ac:dyDescent="0.2">
      <c r="A2160" s="23"/>
      <c r="B2160" s="31" t="s">
        <v>23320</v>
      </c>
    </row>
    <row r="2161" spans="1:2" x14ac:dyDescent="0.2">
      <c r="A2161" s="23"/>
      <c r="B2161" s="31" t="s">
        <v>23320</v>
      </c>
    </row>
    <row r="2162" spans="1:2" x14ac:dyDescent="0.2">
      <c r="A2162" s="23" t="s">
        <v>28908</v>
      </c>
      <c r="B2162" s="31" t="s">
        <v>26453</v>
      </c>
    </row>
    <row r="2163" spans="1:2" ht="25.5" x14ac:dyDescent="0.2">
      <c r="A2163" s="23" t="s">
        <v>28817</v>
      </c>
      <c r="B2163" s="31" t="s">
        <v>28818</v>
      </c>
    </row>
    <row r="2164" spans="1:2" ht="25.5" x14ac:dyDescent="0.2">
      <c r="A2164" s="23" t="s">
        <v>28817</v>
      </c>
      <c r="B2164" s="31" t="s">
        <v>28818</v>
      </c>
    </row>
    <row r="2165" spans="1:2" ht="25.5" x14ac:dyDescent="0.2">
      <c r="A2165" s="23" t="s">
        <v>28817</v>
      </c>
      <c r="B2165" s="31" t="s">
        <v>28818</v>
      </c>
    </row>
    <row r="2166" spans="1:2" ht="25.5" x14ac:dyDescent="0.2">
      <c r="A2166" s="23" t="s">
        <v>28817</v>
      </c>
      <c r="B2166" s="31" t="s">
        <v>28830</v>
      </c>
    </row>
    <row r="2167" spans="1:2" x14ac:dyDescent="0.2">
      <c r="A2167" s="24" t="s">
        <v>28909</v>
      </c>
      <c r="B2167" s="27" t="s">
        <v>23704</v>
      </c>
    </row>
    <row r="2168" spans="1:2" x14ac:dyDescent="0.2">
      <c r="A2168" s="24" t="s">
        <v>28910</v>
      </c>
      <c r="B2168" s="27" t="s">
        <v>28803</v>
      </c>
    </row>
    <row r="2169" spans="1:2" x14ac:dyDescent="0.2">
      <c r="A2169" s="24"/>
      <c r="B2169" s="27" t="s">
        <v>24750</v>
      </c>
    </row>
    <row r="2170" spans="1:2" x14ac:dyDescent="0.2">
      <c r="A2170" s="24"/>
      <c r="B2170" s="27" t="s">
        <v>24750</v>
      </c>
    </row>
    <row r="2171" spans="1:2" x14ac:dyDescent="0.2">
      <c r="A2171" s="24"/>
      <c r="B2171" s="27" t="s">
        <v>24750</v>
      </c>
    </row>
    <row r="2172" spans="1:2" x14ac:dyDescent="0.2">
      <c r="A2172" s="24"/>
      <c r="B2172" s="27" t="s">
        <v>24750</v>
      </c>
    </row>
    <row r="2173" spans="1:2" x14ac:dyDescent="0.2">
      <c r="A2173" s="24"/>
      <c r="B2173" s="27" t="s">
        <v>24750</v>
      </c>
    </row>
    <row r="2174" spans="1:2" x14ac:dyDescent="0.2">
      <c r="A2174" s="24"/>
      <c r="B2174" s="27" t="s">
        <v>24750</v>
      </c>
    </row>
    <row r="2175" spans="1:2" x14ac:dyDescent="0.2">
      <c r="A2175" s="24"/>
      <c r="B2175" s="27" t="s">
        <v>24750</v>
      </c>
    </row>
    <row r="2176" spans="1:2" ht="51" x14ac:dyDescent="0.2">
      <c r="A2176" s="23" t="s">
        <v>28911</v>
      </c>
      <c r="B2176" s="31" t="s">
        <v>24750</v>
      </c>
    </row>
    <row r="2177" spans="1:2" x14ac:dyDescent="0.2">
      <c r="A2177" s="24"/>
      <c r="B2177" s="27" t="s">
        <v>24750</v>
      </c>
    </row>
    <row r="2178" spans="1:2" ht="76.5" x14ac:dyDescent="0.2">
      <c r="A2178" s="23" t="s">
        <v>28912</v>
      </c>
      <c r="B2178" s="31"/>
    </row>
    <row r="2179" spans="1:2" ht="38.25" x14ac:dyDescent="0.2">
      <c r="A2179" s="23" t="s">
        <v>28913</v>
      </c>
      <c r="B2179" s="31"/>
    </row>
    <row r="2180" spans="1:2" ht="25.5" x14ac:dyDescent="0.2">
      <c r="A2180" s="23" t="s">
        <v>28914</v>
      </c>
      <c r="B2180" s="31"/>
    </row>
    <row r="2181" spans="1:2" x14ac:dyDescent="0.2">
      <c r="A2181" s="23" t="s">
        <v>28915</v>
      </c>
      <c r="B2181" s="31"/>
    </row>
    <row r="2182" spans="1:2" x14ac:dyDescent="0.2">
      <c r="A2182" s="23" t="s">
        <v>28916</v>
      </c>
      <c r="B2182" s="31"/>
    </row>
    <row r="2183" spans="1:2" ht="38.25" x14ac:dyDescent="0.2">
      <c r="A2183" s="23" t="s">
        <v>28917</v>
      </c>
      <c r="B2183" s="31"/>
    </row>
    <row r="2184" spans="1:2" ht="51" x14ac:dyDescent="0.2">
      <c r="A2184" s="23" t="s">
        <v>28918</v>
      </c>
      <c r="B2184" s="31"/>
    </row>
    <row r="2185" spans="1:2" x14ac:dyDescent="0.2">
      <c r="A2185" s="23" t="s">
        <v>28919</v>
      </c>
      <c r="B2185" s="31"/>
    </row>
    <row r="2186" spans="1:2" x14ac:dyDescent="0.2">
      <c r="A2186" s="23" t="s">
        <v>28437</v>
      </c>
      <c r="B2186" s="31"/>
    </row>
    <row r="2187" spans="1:2" ht="38.25" x14ac:dyDescent="0.2">
      <c r="A2187" s="23" t="s">
        <v>28920</v>
      </c>
      <c r="B2187" s="31"/>
    </row>
    <row r="2188" spans="1:2" ht="25.5" x14ac:dyDescent="0.2">
      <c r="A2188" s="23" t="s">
        <v>28921</v>
      </c>
      <c r="B2188" s="31"/>
    </row>
    <row r="2189" spans="1:2" x14ac:dyDescent="0.2">
      <c r="A2189" s="23" t="s">
        <v>28630</v>
      </c>
      <c r="B2189" s="31"/>
    </row>
    <row r="2190" spans="1:2" ht="25.5" x14ac:dyDescent="0.2">
      <c r="A2190" s="23" t="s">
        <v>28922</v>
      </c>
      <c r="B2190" s="31"/>
    </row>
    <row r="2191" spans="1:2" ht="25.5" x14ac:dyDescent="0.2">
      <c r="A2191" s="23" t="s">
        <v>28923</v>
      </c>
      <c r="B2191" s="31"/>
    </row>
    <row r="2192" spans="1:2" ht="51" x14ac:dyDescent="0.2">
      <c r="A2192" s="23" t="s">
        <v>28924</v>
      </c>
      <c r="B2192" s="31"/>
    </row>
    <row r="2193" spans="1:2" x14ac:dyDescent="0.2">
      <c r="A2193" s="23" t="s">
        <v>28925</v>
      </c>
      <c r="B2193" s="31"/>
    </row>
    <row r="2194" spans="1:2" x14ac:dyDescent="0.2">
      <c r="A2194" s="23" t="s">
        <v>28926</v>
      </c>
      <c r="B2194" s="31"/>
    </row>
    <row r="2195" spans="1:2" ht="25.5" x14ac:dyDescent="0.2">
      <c r="A2195" s="23" t="s">
        <v>28927</v>
      </c>
      <c r="B2195" s="31"/>
    </row>
    <row r="2196" spans="1:2" x14ac:dyDescent="0.2">
      <c r="A2196" s="23" t="s">
        <v>28928</v>
      </c>
      <c r="B2196" s="31"/>
    </row>
    <row r="2197" spans="1:2" ht="38.25" x14ac:dyDescent="0.2">
      <c r="A2197" s="23" t="s">
        <v>28929</v>
      </c>
      <c r="B2197" s="31"/>
    </row>
    <row r="2198" spans="1:2" x14ac:dyDescent="0.2">
      <c r="A2198" s="23"/>
      <c r="B2198" s="31"/>
    </row>
    <row r="2199" spans="1:2" x14ac:dyDescent="0.2">
      <c r="A2199" s="23"/>
      <c r="B2199" s="31"/>
    </row>
    <row r="2200" spans="1:2" x14ac:dyDescent="0.2">
      <c r="A2200" s="23" t="s">
        <v>28930</v>
      </c>
      <c r="B2200" s="31"/>
    </row>
    <row r="2201" spans="1:2" ht="63.75" x14ac:dyDescent="0.2">
      <c r="A2201" s="23" t="s">
        <v>28931</v>
      </c>
      <c r="B2201" s="31"/>
    </row>
    <row r="2202" spans="1:2" x14ac:dyDescent="0.2">
      <c r="A2202" s="23" t="s">
        <v>3597</v>
      </c>
      <c r="B2202" s="31"/>
    </row>
    <row r="2203" spans="1:2" x14ac:dyDescent="0.2">
      <c r="A2203" s="23" t="s">
        <v>3597</v>
      </c>
      <c r="B2203" s="31"/>
    </row>
    <row r="2204" spans="1:2" x14ac:dyDescent="0.2">
      <c r="A2204" s="23" t="s">
        <v>28932</v>
      </c>
      <c r="B2204" s="31"/>
    </row>
    <row r="2205" spans="1:2" ht="25.5" x14ac:dyDescent="0.2">
      <c r="A2205" s="23" t="s">
        <v>28933</v>
      </c>
      <c r="B2205" s="31"/>
    </row>
    <row r="2206" spans="1:2" x14ac:dyDescent="0.2">
      <c r="A2206" s="23" t="s">
        <v>28934</v>
      </c>
      <c r="B2206" s="31"/>
    </row>
    <row r="2207" spans="1:2" x14ac:dyDescent="0.2">
      <c r="A2207" s="23" t="s">
        <v>28934</v>
      </c>
      <c r="B2207" s="31"/>
    </row>
    <row r="2208" spans="1:2" x14ac:dyDescent="0.2">
      <c r="A2208" s="23" t="s">
        <v>28935</v>
      </c>
      <c r="B2208" s="31"/>
    </row>
    <row r="2209" spans="1:2" ht="25.5" x14ac:dyDescent="0.2">
      <c r="A2209" s="23" t="s">
        <v>28933</v>
      </c>
      <c r="B2209" s="31"/>
    </row>
    <row r="2210" spans="1:2" x14ac:dyDescent="0.2">
      <c r="A2210" s="23" t="s">
        <v>28934</v>
      </c>
      <c r="B2210" s="31"/>
    </row>
    <row r="2211" spans="1:2" x14ac:dyDescent="0.2">
      <c r="A2211" s="23" t="s">
        <v>28934</v>
      </c>
      <c r="B2211" s="31"/>
    </row>
    <row r="2212" spans="1:2" x14ac:dyDescent="0.2">
      <c r="A2212" s="23" t="s">
        <v>28935</v>
      </c>
      <c r="B2212" s="31"/>
    </row>
    <row r="2213" spans="1:2" ht="25.5" x14ac:dyDescent="0.2">
      <c r="A2213" s="23" t="s">
        <v>28933</v>
      </c>
      <c r="B2213" s="31"/>
    </row>
    <row r="2214" spans="1:2" x14ac:dyDescent="0.2">
      <c r="A2214" s="23" t="s">
        <v>28934</v>
      </c>
      <c r="B2214" s="31"/>
    </row>
    <row r="2215" spans="1:2" x14ac:dyDescent="0.2">
      <c r="A2215" s="23" t="s">
        <v>28934</v>
      </c>
      <c r="B2215" s="31"/>
    </row>
    <row r="2216" spans="1:2" x14ac:dyDescent="0.2">
      <c r="A2216" s="23" t="s">
        <v>28935</v>
      </c>
      <c r="B2216" s="31"/>
    </row>
    <row r="2217" spans="1:2" ht="25.5" x14ac:dyDescent="0.2">
      <c r="A2217" s="23" t="s">
        <v>28936</v>
      </c>
      <c r="B2217" s="31"/>
    </row>
    <row r="2218" spans="1:2" x14ac:dyDescent="0.2">
      <c r="A2218" s="23" t="s">
        <v>28937</v>
      </c>
      <c r="B2218" s="31"/>
    </row>
    <row r="2219" spans="1:2" x14ac:dyDescent="0.2">
      <c r="A2219" s="23" t="s">
        <v>28938</v>
      </c>
      <c r="B2219" s="31"/>
    </row>
    <row r="2220" spans="1:2" x14ac:dyDescent="0.2">
      <c r="A2220" s="23" t="s">
        <v>28939</v>
      </c>
      <c r="B2220" s="31"/>
    </row>
    <row r="2221" spans="1:2" x14ac:dyDescent="0.2">
      <c r="A2221" s="23" t="s">
        <v>28938</v>
      </c>
      <c r="B2221" s="31"/>
    </row>
    <row r="2222" spans="1:2" x14ac:dyDescent="0.2">
      <c r="A2222" s="23" t="s">
        <v>28940</v>
      </c>
      <c r="B2222" s="31"/>
    </row>
    <row r="2223" spans="1:2" x14ac:dyDescent="0.2">
      <c r="A2223" s="23" t="s">
        <v>28941</v>
      </c>
      <c r="B2223" s="31"/>
    </row>
    <row r="2224" spans="1:2" x14ac:dyDescent="0.2">
      <c r="A2224" s="23" t="s">
        <v>28942</v>
      </c>
      <c r="B2224" s="31"/>
    </row>
    <row r="2225" spans="1:2" x14ac:dyDescent="0.2">
      <c r="A2225" s="23"/>
      <c r="B2225" s="31"/>
    </row>
    <row r="2226" spans="1:2" ht="63.75" x14ac:dyDescent="0.2">
      <c r="A2226" s="23" t="s">
        <v>28943</v>
      </c>
      <c r="B2226" s="31"/>
    </row>
    <row r="2227" spans="1:2" x14ac:dyDescent="0.2">
      <c r="A2227" s="23" t="s">
        <v>28944</v>
      </c>
      <c r="B2227" s="31"/>
    </row>
    <row r="2228" spans="1:2" x14ac:dyDescent="0.2">
      <c r="A2228" s="23"/>
      <c r="B2228" s="31"/>
    </row>
    <row r="2229" spans="1:2" x14ac:dyDescent="0.2">
      <c r="A2229" s="23"/>
      <c r="B2229" s="31"/>
    </row>
    <row r="2230" spans="1:2" x14ac:dyDescent="0.2">
      <c r="A2230" s="23"/>
      <c r="B2230" s="31"/>
    </row>
    <row r="2231" spans="1:2" x14ac:dyDescent="0.2">
      <c r="A2231" s="23" t="s">
        <v>28945</v>
      </c>
      <c r="B2231" s="31"/>
    </row>
    <row r="2232" spans="1:2" x14ac:dyDescent="0.2">
      <c r="A2232" s="23" t="s">
        <v>28946</v>
      </c>
      <c r="B2232" s="31"/>
    </row>
    <row r="2233" spans="1:2" ht="38.25" x14ac:dyDescent="0.2">
      <c r="A2233" s="23" t="s">
        <v>28947</v>
      </c>
      <c r="B2233" s="31"/>
    </row>
    <row r="2234" spans="1:2" x14ac:dyDescent="0.2">
      <c r="A2234" s="23"/>
      <c r="B2234" s="31"/>
    </row>
    <row r="2235" spans="1:2" x14ac:dyDescent="0.2">
      <c r="A2235" s="23" t="s">
        <v>28435</v>
      </c>
      <c r="B2235" s="31"/>
    </row>
    <row r="2236" spans="1:2" ht="25.5" x14ac:dyDescent="0.2">
      <c r="A2236" s="23" t="s">
        <v>28948</v>
      </c>
      <c r="B2236" s="31"/>
    </row>
    <row r="2237" spans="1:2" ht="25.5" x14ac:dyDescent="0.2">
      <c r="A2237" s="23" t="s">
        <v>28949</v>
      </c>
      <c r="B2237" s="31"/>
    </row>
    <row r="2238" spans="1:2" ht="25.5" x14ac:dyDescent="0.2">
      <c r="A2238" s="23" t="s">
        <v>28436</v>
      </c>
      <c r="B2238" s="31"/>
    </row>
    <row r="2239" spans="1:2" x14ac:dyDescent="0.2">
      <c r="A2239" s="23" t="s">
        <v>28950</v>
      </c>
      <c r="B2239" s="31"/>
    </row>
    <row r="2240" spans="1:2" x14ac:dyDescent="0.2">
      <c r="A2240" s="23" t="s">
        <v>28951</v>
      </c>
      <c r="B2240" s="31"/>
    </row>
    <row r="2241" spans="1:2" x14ac:dyDescent="0.2">
      <c r="A2241" s="23"/>
      <c r="B2241" s="31"/>
    </row>
    <row r="2242" spans="1:2" x14ac:dyDescent="0.2">
      <c r="A2242" s="23" t="s">
        <v>28952</v>
      </c>
      <c r="B2242" s="31"/>
    </row>
    <row r="2243" spans="1:2" x14ac:dyDescent="0.2">
      <c r="A2243" s="23" t="s">
        <v>28953</v>
      </c>
      <c r="B2243" s="31"/>
    </row>
    <row r="2244" spans="1:2" x14ac:dyDescent="0.2">
      <c r="A2244" s="23"/>
      <c r="B2244" s="31"/>
    </row>
    <row r="2245" spans="1:2" x14ac:dyDescent="0.2">
      <c r="A2245" s="23"/>
      <c r="B2245" s="31"/>
    </row>
    <row r="2246" spans="1:2" x14ac:dyDescent="0.2">
      <c r="A2246" s="23" t="s">
        <v>28954</v>
      </c>
      <c r="B2246" s="31"/>
    </row>
    <row r="2247" spans="1:2" x14ac:dyDescent="0.2">
      <c r="A2247" s="23" t="s">
        <v>28955</v>
      </c>
      <c r="B2247" s="31"/>
    </row>
    <row r="2248" spans="1:2" x14ac:dyDescent="0.2">
      <c r="A2248" s="23" t="s">
        <v>28955</v>
      </c>
      <c r="B2248" s="31"/>
    </row>
    <row r="2249" spans="1:2" ht="25.5" x14ac:dyDescent="0.2">
      <c r="A2249" s="23" t="s">
        <v>28956</v>
      </c>
      <c r="B2249" s="31"/>
    </row>
    <row r="2250" spans="1:2" x14ac:dyDescent="0.2">
      <c r="A2250" s="23"/>
      <c r="B2250" s="31"/>
    </row>
    <row r="2251" spans="1:2" x14ac:dyDescent="0.2">
      <c r="A2251" s="23"/>
      <c r="B2251" s="31"/>
    </row>
    <row r="2252" spans="1:2" x14ac:dyDescent="0.2">
      <c r="A2252" s="23" t="s">
        <v>28437</v>
      </c>
      <c r="B2252" s="31"/>
    </row>
    <row r="2253" spans="1:2" x14ac:dyDescent="0.2">
      <c r="A2253" s="23"/>
      <c r="B2253" s="31"/>
    </row>
    <row r="2254" spans="1:2" x14ac:dyDescent="0.2">
      <c r="A2254" s="23"/>
      <c r="B2254" s="31"/>
    </row>
    <row r="2255" spans="1:2" ht="38.25" x14ac:dyDescent="0.2">
      <c r="A2255" s="23" t="s">
        <v>28957</v>
      </c>
      <c r="B2255" s="31"/>
    </row>
    <row r="2256" spans="1:2" x14ac:dyDescent="0.2">
      <c r="A2256" s="23" t="s">
        <v>28958</v>
      </c>
      <c r="B2256" s="31"/>
    </row>
    <row r="2257" spans="1:2" x14ac:dyDescent="0.2">
      <c r="A2257" s="23" t="s">
        <v>28959</v>
      </c>
      <c r="B2257" s="31"/>
    </row>
    <row r="2258" spans="1:2" x14ac:dyDescent="0.2">
      <c r="A2258" s="23" t="s">
        <v>28960</v>
      </c>
      <c r="B2258" s="31"/>
    </row>
    <row r="2259" spans="1:2" ht="25.5" x14ac:dyDescent="0.2">
      <c r="A2259" s="23" t="s">
        <v>28961</v>
      </c>
      <c r="B2259" s="31"/>
    </row>
    <row r="2260" spans="1:2" x14ac:dyDescent="0.2">
      <c r="A2260" s="23"/>
      <c r="B2260" s="31"/>
    </row>
    <row r="2261" spans="1:2" x14ac:dyDescent="0.2">
      <c r="A2261" s="23" t="s">
        <v>15063</v>
      </c>
      <c r="B2261" s="31"/>
    </row>
    <row r="2262" spans="1:2" x14ac:dyDescent="0.2">
      <c r="A2262" s="23" t="s">
        <v>15063</v>
      </c>
      <c r="B2262" s="31"/>
    </row>
    <row r="2263" spans="1:2" x14ac:dyDescent="0.2">
      <c r="A2263" s="23" t="s">
        <v>28962</v>
      </c>
      <c r="B2263" s="31"/>
    </row>
    <row r="2264" spans="1:2" x14ac:dyDescent="0.2">
      <c r="A2264" s="23" t="s">
        <v>28963</v>
      </c>
      <c r="B2264" s="31"/>
    </row>
    <row r="2265" spans="1:2" x14ac:dyDescent="0.2">
      <c r="A2265" s="23" t="s">
        <v>28964</v>
      </c>
      <c r="B2265" s="31"/>
    </row>
    <row r="2266" spans="1:2" x14ac:dyDescent="0.2">
      <c r="A2266" s="23"/>
      <c r="B2266" s="31"/>
    </row>
    <row r="2267" spans="1:2" x14ac:dyDescent="0.2">
      <c r="A2267" s="23" t="s">
        <v>28965</v>
      </c>
      <c r="B2267" s="31"/>
    </row>
    <row r="2268" spans="1:2" x14ac:dyDescent="0.2">
      <c r="A2268" s="23" t="s">
        <v>28966</v>
      </c>
      <c r="B2268" s="31"/>
    </row>
    <row r="2269" spans="1:2" ht="25.5" x14ac:dyDescent="0.2">
      <c r="A2269" s="23" t="s">
        <v>28967</v>
      </c>
      <c r="B2269" s="31"/>
    </row>
    <row r="2270" spans="1:2" x14ac:dyDescent="0.2">
      <c r="A2270" s="23"/>
      <c r="B2270" s="31"/>
    </row>
    <row r="2271" spans="1:2" ht="38.25" x14ac:dyDescent="0.2">
      <c r="A2271" s="23" t="s">
        <v>28968</v>
      </c>
      <c r="B2271" s="31"/>
    </row>
    <row r="2272" spans="1:2" ht="25.5" x14ac:dyDescent="0.2">
      <c r="A2272" s="23" t="s">
        <v>28969</v>
      </c>
      <c r="B2272" s="31"/>
    </row>
    <row r="2273" spans="1:2" ht="38.25" x14ac:dyDescent="0.2">
      <c r="A2273" s="23" t="s">
        <v>28970</v>
      </c>
      <c r="B2273" s="31"/>
    </row>
    <row r="2274" spans="1:2" ht="25.5" x14ac:dyDescent="0.2">
      <c r="A2274" s="23" t="s">
        <v>28971</v>
      </c>
      <c r="B2274" s="31"/>
    </row>
    <row r="2275" spans="1:2" ht="25.5" x14ac:dyDescent="0.2">
      <c r="A2275" s="23" t="s">
        <v>28972</v>
      </c>
      <c r="B2275" s="31"/>
    </row>
    <row r="2276" spans="1:2" ht="25.5" x14ac:dyDescent="0.2">
      <c r="A2276" s="23" t="s">
        <v>28973</v>
      </c>
      <c r="B2276" s="31"/>
    </row>
    <row r="2277" spans="1:2" ht="25.5" x14ac:dyDescent="0.2">
      <c r="A2277" s="23" t="s">
        <v>28974</v>
      </c>
      <c r="B2277" s="31"/>
    </row>
    <row r="2278" spans="1:2" ht="25.5" x14ac:dyDescent="0.2">
      <c r="A2278" s="23" t="s">
        <v>28975</v>
      </c>
      <c r="B2278" s="31"/>
    </row>
    <row r="2279" spans="1:2" x14ac:dyDescent="0.2">
      <c r="A2279" s="23"/>
      <c r="B2279" s="31"/>
    </row>
    <row r="2280" spans="1:2" x14ac:dyDescent="0.2">
      <c r="A2280" s="23"/>
      <c r="B2280" s="31"/>
    </row>
    <row r="2281" spans="1:2" ht="25.5" x14ac:dyDescent="0.2">
      <c r="A2281" s="23" t="s">
        <v>28976</v>
      </c>
      <c r="B2281" s="31"/>
    </row>
    <row r="2282" spans="1:2" ht="25.5" x14ac:dyDescent="0.2">
      <c r="A2282" s="23" t="s">
        <v>28977</v>
      </c>
      <c r="B2282" s="31"/>
    </row>
    <row r="2283" spans="1:2" ht="25.5" x14ac:dyDescent="0.2">
      <c r="A2283" s="23" t="s">
        <v>28978</v>
      </c>
      <c r="B2283" s="31"/>
    </row>
    <row r="2284" spans="1:2" ht="25.5" x14ac:dyDescent="0.2">
      <c r="A2284" s="23" t="s">
        <v>28978</v>
      </c>
      <c r="B2284" s="31"/>
    </row>
    <row r="2285" spans="1:2" x14ac:dyDescent="0.2">
      <c r="A2285" s="23" t="s">
        <v>28979</v>
      </c>
      <c r="B2285" s="31"/>
    </row>
    <row r="2286" spans="1:2" x14ac:dyDescent="0.2">
      <c r="A2286" s="23" t="s">
        <v>28979</v>
      </c>
      <c r="B2286" s="31"/>
    </row>
    <row r="2287" spans="1:2" x14ac:dyDescent="0.2">
      <c r="A2287" s="23" t="s">
        <v>28980</v>
      </c>
      <c r="B2287" s="31"/>
    </row>
    <row r="2288" spans="1:2" ht="25.5" x14ac:dyDescent="0.2">
      <c r="A2288" s="23" t="s">
        <v>28981</v>
      </c>
      <c r="B2288" s="31"/>
    </row>
    <row r="2289" spans="1:2" x14ac:dyDescent="0.2">
      <c r="A2289" s="23"/>
      <c r="B2289" s="31"/>
    </row>
    <row r="2290" spans="1:2" ht="25.5" x14ac:dyDescent="0.2">
      <c r="A2290" s="23" t="s">
        <v>28982</v>
      </c>
      <c r="B2290" s="31"/>
    </row>
    <row r="2291" spans="1:2" x14ac:dyDescent="0.2">
      <c r="A2291" s="23" t="s">
        <v>28983</v>
      </c>
      <c r="B2291" s="31"/>
    </row>
    <row r="2292" spans="1:2" x14ac:dyDescent="0.2">
      <c r="A2292" s="23"/>
      <c r="B2292" s="31"/>
    </row>
    <row r="2293" spans="1:2" x14ac:dyDescent="0.2">
      <c r="A2293" s="23"/>
      <c r="B2293" s="31"/>
    </row>
    <row r="2294" spans="1:2" ht="25.5" x14ac:dyDescent="0.2">
      <c r="A2294" s="23" t="s">
        <v>28984</v>
      </c>
      <c r="B2294" s="31"/>
    </row>
    <row r="2295" spans="1:2" ht="25.5" x14ac:dyDescent="0.2">
      <c r="A2295" s="23" t="s">
        <v>28985</v>
      </c>
      <c r="B2295" s="31"/>
    </row>
    <row r="2296" spans="1:2" ht="25.5" x14ac:dyDescent="0.2">
      <c r="A2296" s="23" t="s">
        <v>28986</v>
      </c>
      <c r="B2296" s="31"/>
    </row>
    <row r="2297" spans="1:2" x14ac:dyDescent="0.2">
      <c r="A2297" s="23"/>
      <c r="B2297" s="31"/>
    </row>
    <row r="2298" spans="1:2" x14ac:dyDescent="0.2">
      <c r="A2298" s="23"/>
      <c r="B2298" s="31"/>
    </row>
    <row r="2299" spans="1:2" x14ac:dyDescent="0.2">
      <c r="A2299" s="23" t="s">
        <v>28987</v>
      </c>
      <c r="B2299" s="31"/>
    </row>
    <row r="2300" spans="1:2" x14ac:dyDescent="0.2">
      <c r="A2300" s="23"/>
      <c r="B2300" s="31"/>
    </row>
    <row r="2301" spans="1:2" ht="25.5" x14ac:dyDescent="0.2">
      <c r="A2301" s="23" t="s">
        <v>28988</v>
      </c>
      <c r="B2301" s="31"/>
    </row>
    <row r="2302" spans="1:2" x14ac:dyDescent="0.2">
      <c r="A2302" s="23" t="s">
        <v>28989</v>
      </c>
      <c r="B2302" s="31"/>
    </row>
    <row r="2303" spans="1:2" ht="25.5" x14ac:dyDescent="0.2">
      <c r="A2303" s="23" t="s">
        <v>28990</v>
      </c>
      <c r="B2303" s="31"/>
    </row>
    <row r="2304" spans="1:2" ht="25.5" x14ac:dyDescent="0.2">
      <c r="A2304" s="23" t="s">
        <v>28991</v>
      </c>
      <c r="B2304" s="31"/>
    </row>
    <row r="2305" spans="1:2" ht="38.25" x14ac:dyDescent="0.2">
      <c r="A2305" s="23" t="s">
        <v>28992</v>
      </c>
      <c r="B2305" s="31"/>
    </row>
    <row r="2306" spans="1:2" ht="25.5" x14ac:dyDescent="0.2">
      <c r="A2306" s="23" t="s">
        <v>28993</v>
      </c>
      <c r="B2306" s="31"/>
    </row>
    <row r="2307" spans="1:2" x14ac:dyDescent="0.2">
      <c r="A2307" s="23" t="s">
        <v>28994</v>
      </c>
      <c r="B2307" s="31"/>
    </row>
    <row r="2308" spans="1:2" ht="25.5" x14ac:dyDescent="0.2">
      <c r="A2308" s="23" t="s">
        <v>28995</v>
      </c>
      <c r="B2308" s="31"/>
    </row>
    <row r="2309" spans="1:2" x14ac:dyDescent="0.2">
      <c r="A2309" s="23"/>
      <c r="B2309" s="31"/>
    </row>
    <row r="2310" spans="1:2" ht="25.5" x14ac:dyDescent="0.2">
      <c r="A2310" s="23" t="s">
        <v>28996</v>
      </c>
      <c r="B2310" s="31"/>
    </row>
    <row r="2311" spans="1:2" x14ac:dyDescent="0.2">
      <c r="A2311" s="23"/>
      <c r="B2311" s="31"/>
    </row>
    <row r="2312" spans="1:2" ht="76.5" x14ac:dyDescent="0.2">
      <c r="A2312" s="23" t="s">
        <v>28997</v>
      </c>
      <c r="B2312" s="31"/>
    </row>
    <row r="2313" spans="1:2" ht="25.5" x14ac:dyDescent="0.2">
      <c r="A2313" s="23" t="s">
        <v>28998</v>
      </c>
      <c r="B2313" s="31"/>
    </row>
    <row r="2314" spans="1:2" x14ac:dyDescent="0.2">
      <c r="A2314" s="23" t="s">
        <v>15521</v>
      </c>
      <c r="B2314" s="31"/>
    </row>
    <row r="2315" spans="1:2" x14ac:dyDescent="0.2">
      <c r="A2315" s="23"/>
      <c r="B2315" s="31"/>
    </row>
    <row r="2316" spans="1:2" x14ac:dyDescent="0.2">
      <c r="A2316" s="23" t="s">
        <v>28999</v>
      </c>
      <c r="B2316" s="31"/>
    </row>
    <row r="2317" spans="1:2" ht="25.5" x14ac:dyDescent="0.2">
      <c r="A2317" s="23" t="s">
        <v>29000</v>
      </c>
      <c r="B2317" s="31"/>
    </row>
    <row r="2318" spans="1:2" x14ac:dyDescent="0.2">
      <c r="A2318" s="23"/>
      <c r="B2318" s="31"/>
    </row>
    <row r="2319" spans="1:2" x14ac:dyDescent="0.2">
      <c r="A2319" s="23"/>
      <c r="B2319" s="31"/>
    </row>
    <row r="2320" spans="1:2" x14ac:dyDescent="0.2">
      <c r="A2320" s="23" t="s">
        <v>29001</v>
      </c>
      <c r="B2320" s="31"/>
    </row>
    <row r="2321" spans="1:2" ht="38.25" x14ac:dyDescent="0.2">
      <c r="A2321" s="23" t="s">
        <v>29002</v>
      </c>
      <c r="B2321" s="31"/>
    </row>
    <row r="2322" spans="1:2" x14ac:dyDescent="0.2">
      <c r="A2322" s="23" t="s">
        <v>29003</v>
      </c>
      <c r="B2322" s="31"/>
    </row>
    <row r="2323" spans="1:2" x14ac:dyDescent="0.2">
      <c r="A2323" s="23" t="s">
        <v>29004</v>
      </c>
      <c r="B2323" s="31"/>
    </row>
    <row r="2324" spans="1:2" ht="38.25" x14ac:dyDescent="0.2">
      <c r="A2324" s="23" t="s">
        <v>29005</v>
      </c>
      <c r="B2324" s="31"/>
    </row>
    <row r="2325" spans="1:2" x14ac:dyDescent="0.2">
      <c r="A2325" s="23" t="s">
        <v>28955</v>
      </c>
      <c r="B2325" s="31"/>
    </row>
    <row r="2326" spans="1:2" x14ac:dyDescent="0.2">
      <c r="A2326" s="23" t="s">
        <v>29006</v>
      </c>
      <c r="B2326" s="31"/>
    </row>
    <row r="2327" spans="1:2" x14ac:dyDescent="0.2">
      <c r="A2327" s="23"/>
      <c r="B2327" s="31"/>
    </row>
    <row r="2328" spans="1:2" ht="25.5" x14ac:dyDescent="0.2">
      <c r="A2328" s="23" t="s">
        <v>29007</v>
      </c>
      <c r="B2328" s="31"/>
    </row>
    <row r="2329" spans="1:2" ht="51" x14ac:dyDescent="0.2">
      <c r="A2329" s="23" t="s">
        <v>29008</v>
      </c>
      <c r="B2329" s="31"/>
    </row>
    <row r="2330" spans="1:2" x14ac:dyDescent="0.2">
      <c r="A2330" s="23" t="s">
        <v>29009</v>
      </c>
      <c r="B2330" s="31"/>
    </row>
    <row r="2331" spans="1:2" x14ac:dyDescent="0.2">
      <c r="A2331" s="23" t="s">
        <v>29010</v>
      </c>
      <c r="B2331" s="31"/>
    </row>
    <row r="2332" spans="1:2" x14ac:dyDescent="0.2">
      <c r="A2332" s="23" t="s">
        <v>28915</v>
      </c>
      <c r="B2332" s="31"/>
    </row>
    <row r="2333" spans="1:2" x14ac:dyDescent="0.2">
      <c r="A2333" s="23" t="s">
        <v>29011</v>
      </c>
      <c r="B2333" s="31"/>
    </row>
    <row r="2334" spans="1:2" ht="25.5" x14ac:dyDescent="0.2">
      <c r="A2334" s="23" t="s">
        <v>29012</v>
      </c>
      <c r="B2334" s="31"/>
    </row>
    <row r="2335" spans="1:2" x14ac:dyDescent="0.2">
      <c r="A2335" s="23" t="s">
        <v>29013</v>
      </c>
      <c r="B2335" s="31"/>
    </row>
    <row r="2336" spans="1:2" x14ac:dyDescent="0.2">
      <c r="A2336" s="23" t="s">
        <v>29013</v>
      </c>
      <c r="B2336" s="31"/>
    </row>
    <row r="2337" spans="1:2" x14ac:dyDescent="0.2">
      <c r="A2337" s="23" t="s">
        <v>29014</v>
      </c>
      <c r="B2337" s="31"/>
    </row>
    <row r="2338" spans="1:2" x14ac:dyDescent="0.2">
      <c r="A2338" s="23" t="s">
        <v>29015</v>
      </c>
      <c r="B2338" s="31"/>
    </row>
    <row r="2339" spans="1:2" x14ac:dyDescent="0.2">
      <c r="A2339" s="23" t="s">
        <v>29016</v>
      </c>
      <c r="B2339" s="31"/>
    </row>
    <row r="2340" spans="1:2" x14ac:dyDescent="0.2">
      <c r="A2340" s="23" t="s">
        <v>8086</v>
      </c>
      <c r="B2340" s="31"/>
    </row>
    <row r="2341" spans="1:2" x14ac:dyDescent="0.2">
      <c r="A2341" s="23" t="s">
        <v>29017</v>
      </c>
      <c r="B2341" s="31"/>
    </row>
    <row r="2342" spans="1:2" x14ac:dyDescent="0.2">
      <c r="A2342" s="23" t="s">
        <v>29018</v>
      </c>
      <c r="B2342" s="31"/>
    </row>
    <row r="2343" spans="1:2" ht="25.5" x14ac:dyDescent="0.2">
      <c r="A2343" s="23" t="s">
        <v>29019</v>
      </c>
      <c r="B2343" s="31"/>
    </row>
    <row r="2344" spans="1:2" x14ac:dyDescent="0.2">
      <c r="A2344" s="23" t="s">
        <v>29020</v>
      </c>
      <c r="B2344" s="31"/>
    </row>
    <row r="2345" spans="1:2" x14ac:dyDescent="0.2">
      <c r="A2345" s="23" t="s">
        <v>29021</v>
      </c>
      <c r="B2345" s="31"/>
    </row>
    <row r="2346" spans="1:2" x14ac:dyDescent="0.2">
      <c r="A2346" s="23" t="s">
        <v>29022</v>
      </c>
      <c r="B2346" s="31"/>
    </row>
    <row r="2347" spans="1:2" x14ac:dyDescent="0.2">
      <c r="A2347" s="23" t="s">
        <v>29022</v>
      </c>
      <c r="B2347" s="31"/>
    </row>
    <row r="2348" spans="1:2" ht="25.5" x14ac:dyDescent="0.2">
      <c r="A2348" s="23" t="s">
        <v>29023</v>
      </c>
      <c r="B2348" s="31"/>
    </row>
    <row r="2349" spans="1:2" ht="38.25" x14ac:dyDescent="0.2">
      <c r="A2349" s="23" t="s">
        <v>29024</v>
      </c>
      <c r="B2349" s="31"/>
    </row>
    <row r="2350" spans="1:2" ht="25.5" x14ac:dyDescent="0.2">
      <c r="A2350" s="23" t="s">
        <v>29025</v>
      </c>
      <c r="B2350" s="31"/>
    </row>
    <row r="2351" spans="1:2" x14ac:dyDescent="0.2">
      <c r="A2351" s="23" t="s">
        <v>29026</v>
      </c>
      <c r="B2351" s="31"/>
    </row>
    <row r="2352" spans="1:2" x14ac:dyDescent="0.2">
      <c r="A2352" s="23" t="s">
        <v>29027</v>
      </c>
      <c r="B2352" s="31"/>
    </row>
    <row r="2353" spans="1:2" ht="25.5" x14ac:dyDescent="0.2">
      <c r="A2353" s="23" t="s">
        <v>29028</v>
      </c>
      <c r="B2353" s="31"/>
    </row>
    <row r="2354" spans="1:2" x14ac:dyDescent="0.2">
      <c r="A2354" s="23" t="s">
        <v>15404</v>
      </c>
      <c r="B2354" s="31"/>
    </row>
    <row r="2355" spans="1:2" x14ac:dyDescent="0.2">
      <c r="A2355" s="23" t="s">
        <v>15404</v>
      </c>
      <c r="B2355" s="31"/>
    </row>
    <row r="2356" spans="1:2" x14ac:dyDescent="0.2">
      <c r="A2356" s="23" t="s">
        <v>29029</v>
      </c>
      <c r="B2356" s="31"/>
    </row>
    <row r="2357" spans="1:2" x14ac:dyDescent="0.2">
      <c r="A2357" s="23" t="s">
        <v>29030</v>
      </c>
      <c r="B2357" s="31"/>
    </row>
    <row r="2358" spans="1:2" x14ac:dyDescent="0.2">
      <c r="A2358" s="23" t="s">
        <v>29031</v>
      </c>
      <c r="B2358" s="31"/>
    </row>
    <row r="2359" spans="1:2" x14ac:dyDescent="0.2">
      <c r="A2359" s="23" t="s">
        <v>29032</v>
      </c>
      <c r="B2359" s="31"/>
    </row>
    <row r="2360" spans="1:2" x14ac:dyDescent="0.2">
      <c r="A2360" s="23" t="s">
        <v>29033</v>
      </c>
      <c r="B2360" s="31"/>
    </row>
    <row r="2361" spans="1:2" x14ac:dyDescent="0.2">
      <c r="A2361" s="23" t="s">
        <v>29034</v>
      </c>
      <c r="B2361" s="31"/>
    </row>
    <row r="2362" spans="1:2" x14ac:dyDescent="0.2">
      <c r="A2362" s="23" t="s">
        <v>29035</v>
      </c>
      <c r="B2362" s="31"/>
    </row>
    <row r="2363" spans="1:2" ht="38.25" x14ac:dyDescent="0.2">
      <c r="A2363" s="23" t="s">
        <v>29036</v>
      </c>
      <c r="B2363" s="31"/>
    </row>
    <row r="2364" spans="1:2" x14ac:dyDescent="0.2">
      <c r="A2364" s="23" t="s">
        <v>29037</v>
      </c>
      <c r="B2364" s="31"/>
    </row>
    <row r="2365" spans="1:2" x14ac:dyDescent="0.2">
      <c r="A2365" s="23"/>
      <c r="B2365" s="31"/>
    </row>
    <row r="2366" spans="1:2" x14ac:dyDescent="0.2">
      <c r="A2366" s="23"/>
      <c r="B2366" s="31"/>
    </row>
    <row r="2367" spans="1:2" x14ac:dyDescent="0.2">
      <c r="A2367" s="23"/>
      <c r="B2367" s="31"/>
    </row>
    <row r="2368" spans="1:2" x14ac:dyDescent="0.2">
      <c r="A2368" s="23"/>
      <c r="B2368" s="31"/>
    </row>
    <row r="2369" spans="1:2" x14ac:dyDescent="0.2">
      <c r="A2369" s="23"/>
      <c r="B2369" s="31"/>
    </row>
    <row r="2370" spans="1:2" x14ac:dyDescent="0.2">
      <c r="A2370" s="23"/>
      <c r="B2370" s="31"/>
    </row>
    <row r="2371" spans="1:2" ht="38.25" x14ac:dyDescent="0.2">
      <c r="A2371" s="23" t="s">
        <v>29038</v>
      </c>
      <c r="B2371" s="31"/>
    </row>
    <row r="2372" spans="1:2" ht="38.25" x14ac:dyDescent="0.2">
      <c r="A2372" s="23" t="s">
        <v>29038</v>
      </c>
      <c r="B2372" s="31"/>
    </row>
    <row r="2373" spans="1:2" ht="38.25" x14ac:dyDescent="0.2">
      <c r="A2373" s="23" t="s">
        <v>29038</v>
      </c>
      <c r="B2373" s="31"/>
    </row>
    <row r="2374" spans="1:2" ht="38.25" x14ac:dyDescent="0.2">
      <c r="A2374" s="23" t="s">
        <v>29038</v>
      </c>
      <c r="B2374" s="31"/>
    </row>
    <row r="2375" spans="1:2" x14ac:dyDescent="0.2">
      <c r="A2375" s="23"/>
      <c r="B2375" s="31"/>
    </row>
    <row r="2376" spans="1:2" x14ac:dyDescent="0.2">
      <c r="A2376" s="23" t="s">
        <v>29039</v>
      </c>
      <c r="B2376" s="31"/>
    </row>
    <row r="2377" spans="1:2" x14ac:dyDescent="0.2">
      <c r="A2377" s="23" t="s">
        <v>29040</v>
      </c>
      <c r="B2377" s="31"/>
    </row>
    <row r="2378" spans="1:2" x14ac:dyDescent="0.2">
      <c r="A2378" s="23"/>
      <c r="B2378" s="31"/>
    </row>
    <row r="2379" spans="1:2" x14ac:dyDescent="0.2">
      <c r="A2379" s="23"/>
      <c r="B2379" s="31"/>
    </row>
    <row r="2380" spans="1:2" x14ac:dyDescent="0.2">
      <c r="A2380" s="23" t="s">
        <v>29041</v>
      </c>
      <c r="B2380" s="31"/>
    </row>
    <row r="2381" spans="1:2" x14ac:dyDescent="0.2">
      <c r="A2381" s="23" t="s">
        <v>29042</v>
      </c>
      <c r="B2381" s="31"/>
    </row>
    <row r="2382" spans="1:2" x14ac:dyDescent="0.2">
      <c r="A2382" s="23" t="s">
        <v>29043</v>
      </c>
      <c r="B2382" s="31"/>
    </row>
    <row r="2383" spans="1:2" x14ac:dyDescent="0.2">
      <c r="A2383" s="23"/>
      <c r="B2383" s="31"/>
    </row>
    <row r="2384" spans="1:2" x14ac:dyDescent="0.2">
      <c r="A2384" s="23"/>
      <c r="B2384" s="31"/>
    </row>
    <row r="2385" spans="1:2" x14ac:dyDescent="0.2">
      <c r="A2385" s="23" t="s">
        <v>29044</v>
      </c>
      <c r="B2385" s="31"/>
    </row>
    <row r="2386" spans="1:2" x14ac:dyDescent="0.2">
      <c r="A2386" s="23"/>
      <c r="B2386" s="31"/>
    </row>
    <row r="2387" spans="1:2" x14ac:dyDescent="0.2">
      <c r="A2387" s="23"/>
      <c r="B2387" s="31"/>
    </row>
    <row r="2388" spans="1:2" x14ac:dyDescent="0.2">
      <c r="A2388" s="23"/>
      <c r="B2388" s="31"/>
    </row>
    <row r="2389" spans="1:2" x14ac:dyDescent="0.2">
      <c r="A2389" s="23" t="s">
        <v>29045</v>
      </c>
      <c r="B2389" s="31"/>
    </row>
    <row r="2390" spans="1:2" x14ac:dyDescent="0.2">
      <c r="A2390" s="23"/>
      <c r="B2390" s="31"/>
    </row>
    <row r="2391" spans="1:2" x14ac:dyDescent="0.2">
      <c r="A2391" s="23" t="s">
        <v>29046</v>
      </c>
      <c r="B2391" s="31"/>
    </row>
    <row r="2392" spans="1:2" x14ac:dyDescent="0.2">
      <c r="A2392" s="23" t="s">
        <v>411</v>
      </c>
      <c r="B2392" s="31"/>
    </row>
    <row r="2393" spans="1:2" x14ac:dyDescent="0.2">
      <c r="A2393" s="23"/>
      <c r="B2393" s="31"/>
    </row>
    <row r="2394" spans="1:2" x14ac:dyDescent="0.2">
      <c r="A2394" s="23" t="s">
        <v>29042</v>
      </c>
      <c r="B2394" s="31"/>
    </row>
    <row r="2395" spans="1:2" x14ac:dyDescent="0.2">
      <c r="A2395" s="23" t="s">
        <v>29042</v>
      </c>
      <c r="B2395" s="31"/>
    </row>
    <row r="2396" spans="1:2" x14ac:dyDescent="0.2">
      <c r="A2396" s="23" t="s">
        <v>29047</v>
      </c>
      <c r="B2396" s="31"/>
    </row>
    <row r="2397" spans="1:2" x14ac:dyDescent="0.2">
      <c r="A2397" s="23" t="s">
        <v>29042</v>
      </c>
      <c r="B2397" s="31"/>
    </row>
    <row r="2398" spans="1:2" x14ac:dyDescent="0.2">
      <c r="A2398" s="23"/>
      <c r="B2398" s="31"/>
    </row>
    <row r="2399" spans="1:2" x14ac:dyDescent="0.2">
      <c r="A2399" s="23"/>
      <c r="B2399" s="31"/>
    </row>
    <row r="2400" spans="1:2" x14ac:dyDescent="0.2">
      <c r="A2400" s="23"/>
      <c r="B2400" s="31"/>
    </row>
    <row r="2401" spans="1:2" x14ac:dyDescent="0.2">
      <c r="A2401" s="23" t="s">
        <v>28348</v>
      </c>
      <c r="B2401" s="31"/>
    </row>
    <row r="2402" spans="1:2" x14ac:dyDescent="0.2">
      <c r="A2402" s="23" t="s">
        <v>29048</v>
      </c>
      <c r="B2402" s="31"/>
    </row>
    <row r="2403" spans="1:2" x14ac:dyDescent="0.2">
      <c r="A2403" s="23"/>
      <c r="B2403" s="31"/>
    </row>
    <row r="2404" spans="1:2" x14ac:dyDescent="0.2">
      <c r="A2404" s="23"/>
      <c r="B2404" s="31"/>
    </row>
    <row r="2405" spans="1:2" x14ac:dyDescent="0.2">
      <c r="A2405" s="23"/>
      <c r="B2405" s="31"/>
    </row>
    <row r="2406" spans="1:2" x14ac:dyDescent="0.2">
      <c r="A2406" s="23" t="s">
        <v>29049</v>
      </c>
      <c r="B2406" s="31"/>
    </row>
    <row r="2407" spans="1:2" x14ac:dyDescent="0.2">
      <c r="A2407" s="23"/>
      <c r="B2407" s="31"/>
    </row>
    <row r="2408" spans="1:2" x14ac:dyDescent="0.2">
      <c r="A2408" s="23"/>
      <c r="B2408" s="31"/>
    </row>
    <row r="2409" spans="1:2" x14ac:dyDescent="0.2">
      <c r="A2409" s="23" t="s">
        <v>29042</v>
      </c>
      <c r="B2409" s="31"/>
    </row>
    <row r="2410" spans="1:2" x14ac:dyDescent="0.2">
      <c r="A2410" s="23" t="s">
        <v>29050</v>
      </c>
      <c r="B2410" s="31"/>
    </row>
    <row r="2411" spans="1:2" x14ac:dyDescent="0.2">
      <c r="A2411" s="23" t="s">
        <v>29051</v>
      </c>
      <c r="B2411" s="31"/>
    </row>
    <row r="2412" spans="1:2" x14ac:dyDescent="0.2">
      <c r="A2412" s="23"/>
      <c r="B2412" s="31"/>
    </row>
    <row r="2413" spans="1:2" x14ac:dyDescent="0.2">
      <c r="A2413" s="23" t="s">
        <v>29052</v>
      </c>
      <c r="B2413" s="31"/>
    </row>
    <row r="2414" spans="1:2" x14ac:dyDescent="0.2">
      <c r="A2414" s="23" t="s">
        <v>29053</v>
      </c>
      <c r="B2414" s="31"/>
    </row>
    <row r="2415" spans="1:2" x14ac:dyDescent="0.2">
      <c r="A2415" s="23"/>
      <c r="B2415" s="31"/>
    </row>
    <row r="2416" spans="1:2" x14ac:dyDescent="0.2">
      <c r="A2416" s="23" t="s">
        <v>29047</v>
      </c>
      <c r="B2416" s="31"/>
    </row>
    <row r="2417" spans="1:2" x14ac:dyDescent="0.2">
      <c r="A2417" s="23"/>
      <c r="B2417" s="31"/>
    </row>
    <row r="2418" spans="1:2" ht="38.25" x14ac:dyDescent="0.2">
      <c r="A2418" s="23" t="s">
        <v>29054</v>
      </c>
      <c r="B2418" s="31"/>
    </row>
    <row r="2419" spans="1:2" x14ac:dyDescent="0.2">
      <c r="A2419" s="23" t="s">
        <v>29042</v>
      </c>
      <c r="B2419" s="31"/>
    </row>
    <row r="2420" spans="1:2" x14ac:dyDescent="0.2">
      <c r="A2420" s="23"/>
      <c r="B2420" s="31"/>
    </row>
    <row r="2421" spans="1:2" x14ac:dyDescent="0.2">
      <c r="A2421" s="23"/>
      <c r="B2421" s="31"/>
    </row>
    <row r="2422" spans="1:2" x14ac:dyDescent="0.2">
      <c r="A2422" s="23"/>
      <c r="B2422" s="31"/>
    </row>
    <row r="2423" spans="1:2" x14ac:dyDescent="0.2">
      <c r="A2423" s="23"/>
      <c r="B2423" s="31"/>
    </row>
    <row r="2424" spans="1:2" x14ac:dyDescent="0.2">
      <c r="A2424" s="23"/>
      <c r="B2424" s="31"/>
    </row>
    <row r="2425" spans="1:2" x14ac:dyDescent="0.2">
      <c r="A2425" s="23"/>
      <c r="B2425" s="31"/>
    </row>
    <row r="2426" spans="1:2" x14ac:dyDescent="0.2">
      <c r="A2426" s="23" t="s">
        <v>28708</v>
      </c>
      <c r="B2426" s="31"/>
    </row>
    <row r="2427" spans="1:2" x14ac:dyDescent="0.2">
      <c r="A2427" s="23" t="s">
        <v>28299</v>
      </c>
      <c r="B2427" s="31"/>
    </row>
    <row r="2428" spans="1:2" x14ac:dyDescent="0.2">
      <c r="A2428" s="23" t="s">
        <v>29055</v>
      </c>
      <c r="B2428" s="31"/>
    </row>
    <row r="2429" spans="1:2" x14ac:dyDescent="0.2">
      <c r="A2429" s="23"/>
      <c r="B2429" s="31"/>
    </row>
    <row r="2430" spans="1:2" x14ac:dyDescent="0.2">
      <c r="A2430" s="23" t="s">
        <v>29056</v>
      </c>
      <c r="B2430" s="31"/>
    </row>
    <row r="2431" spans="1:2" x14ac:dyDescent="0.2">
      <c r="A2431" s="23"/>
      <c r="B2431" s="31"/>
    </row>
    <row r="2432" spans="1:2" x14ac:dyDescent="0.2">
      <c r="A2432" s="23"/>
      <c r="B2432" s="31"/>
    </row>
    <row r="2433" spans="1:2" x14ac:dyDescent="0.2">
      <c r="A2433" s="23"/>
      <c r="B2433" s="31"/>
    </row>
    <row r="2434" spans="1:2" x14ac:dyDescent="0.2">
      <c r="A2434" s="23" t="s">
        <v>29057</v>
      </c>
      <c r="B2434" s="31"/>
    </row>
    <row r="2435" spans="1:2" x14ac:dyDescent="0.2">
      <c r="A2435" s="23"/>
      <c r="B2435" s="31"/>
    </row>
    <row r="2436" spans="1:2" x14ac:dyDescent="0.2">
      <c r="A2436" s="23"/>
      <c r="B2436" s="31"/>
    </row>
    <row r="2437" spans="1:2" ht="25.5" x14ac:dyDescent="0.2">
      <c r="A2437" s="23" t="s">
        <v>29058</v>
      </c>
      <c r="B2437" s="31"/>
    </row>
    <row r="2438" spans="1:2" x14ac:dyDescent="0.2">
      <c r="A2438" s="23"/>
      <c r="B2438" s="31"/>
    </row>
    <row r="2439" spans="1:2" x14ac:dyDescent="0.2">
      <c r="A2439" s="23"/>
      <c r="B2439" s="31"/>
    </row>
    <row r="2440" spans="1:2" ht="38.25" x14ac:dyDescent="0.2">
      <c r="A2440" s="23" t="s">
        <v>29059</v>
      </c>
      <c r="B2440" s="31"/>
    </row>
    <row r="2441" spans="1:2" x14ac:dyDescent="0.2">
      <c r="A2441" s="23" t="s">
        <v>29048</v>
      </c>
      <c r="B2441" s="31"/>
    </row>
    <row r="2442" spans="1:2" x14ac:dyDescent="0.2">
      <c r="A2442" s="23" t="s">
        <v>29060</v>
      </c>
      <c r="B2442" s="31"/>
    </row>
    <row r="2443" spans="1:2" x14ac:dyDescent="0.2">
      <c r="A2443" s="23"/>
      <c r="B2443" s="31"/>
    </row>
    <row r="2444" spans="1:2" x14ac:dyDescent="0.2">
      <c r="A2444" s="23" t="s">
        <v>28299</v>
      </c>
      <c r="B2444" s="31"/>
    </row>
    <row r="2445" spans="1:2" x14ac:dyDescent="0.2">
      <c r="A2445" s="23" t="s">
        <v>29061</v>
      </c>
      <c r="B2445" s="31"/>
    </row>
    <row r="2446" spans="1:2" ht="25.5" x14ac:dyDescent="0.2">
      <c r="A2446" s="23" t="s">
        <v>29062</v>
      </c>
      <c r="B2446" s="31"/>
    </row>
    <row r="2447" spans="1:2" x14ac:dyDescent="0.2">
      <c r="A2447" s="23" t="s">
        <v>29063</v>
      </c>
      <c r="B2447" s="31"/>
    </row>
    <row r="2448" spans="1:2" x14ac:dyDescent="0.2">
      <c r="A2448" s="23"/>
      <c r="B2448" s="31"/>
    </row>
    <row r="2449" spans="1:2" x14ac:dyDescent="0.2">
      <c r="A2449" s="23"/>
      <c r="B2449" s="31"/>
    </row>
    <row r="2450" spans="1:2" x14ac:dyDescent="0.2">
      <c r="A2450" s="23" t="s">
        <v>28299</v>
      </c>
      <c r="B2450" s="31"/>
    </row>
    <row r="2451" spans="1:2" x14ac:dyDescent="0.2">
      <c r="A2451" s="23" t="s">
        <v>28719</v>
      </c>
      <c r="B2451" s="31"/>
    </row>
    <row r="2452" spans="1:2" x14ac:dyDescent="0.2">
      <c r="A2452" s="23" t="s">
        <v>29064</v>
      </c>
      <c r="B2452" s="31"/>
    </row>
    <row r="2453" spans="1:2" x14ac:dyDescent="0.2">
      <c r="A2453" s="23"/>
      <c r="B2453" s="31"/>
    </row>
    <row r="2454" spans="1:2" x14ac:dyDescent="0.2">
      <c r="A2454" s="23" t="s">
        <v>29064</v>
      </c>
      <c r="B2454" s="31"/>
    </row>
    <row r="2455" spans="1:2" x14ac:dyDescent="0.2">
      <c r="A2455" s="23"/>
      <c r="B2455" s="31"/>
    </row>
    <row r="2456" spans="1:2" x14ac:dyDescent="0.2">
      <c r="A2456" s="23" t="s">
        <v>28299</v>
      </c>
      <c r="B2456" s="31"/>
    </row>
    <row r="2457" spans="1:2" x14ac:dyDescent="0.2">
      <c r="A2457" s="23" t="s">
        <v>29065</v>
      </c>
      <c r="B2457" s="31"/>
    </row>
    <row r="2458" spans="1:2" x14ac:dyDescent="0.2">
      <c r="A2458" s="23"/>
      <c r="B2458" s="31"/>
    </row>
    <row r="2459" spans="1:2" x14ac:dyDescent="0.2">
      <c r="A2459" s="23" t="s">
        <v>29066</v>
      </c>
      <c r="B2459" s="31"/>
    </row>
    <row r="2460" spans="1:2" x14ac:dyDescent="0.2">
      <c r="A2460" s="23"/>
      <c r="B2460" s="31"/>
    </row>
    <row r="2461" spans="1:2" x14ac:dyDescent="0.2">
      <c r="A2461" s="23"/>
      <c r="B2461" s="31"/>
    </row>
    <row r="2462" spans="1:2" x14ac:dyDescent="0.2">
      <c r="A2462" s="23" t="s">
        <v>29067</v>
      </c>
      <c r="B2462" s="31"/>
    </row>
    <row r="2463" spans="1:2" x14ac:dyDescent="0.2">
      <c r="A2463" s="23"/>
      <c r="B2463" s="31"/>
    </row>
    <row r="2464" spans="1:2" x14ac:dyDescent="0.2">
      <c r="A2464" s="23"/>
      <c r="B2464" s="31"/>
    </row>
    <row r="2465" spans="1:2" ht="25.5" x14ac:dyDescent="0.2">
      <c r="A2465" s="23" t="s">
        <v>29068</v>
      </c>
      <c r="B2465" s="31"/>
    </row>
    <row r="2466" spans="1:2" x14ac:dyDescent="0.2">
      <c r="A2466" s="23"/>
      <c r="B2466" s="31"/>
    </row>
    <row r="2467" spans="1:2" x14ac:dyDescent="0.2">
      <c r="A2467" s="23" t="s">
        <v>29042</v>
      </c>
      <c r="B2467" s="31"/>
    </row>
    <row r="2468" spans="1:2" x14ac:dyDescent="0.2">
      <c r="A2468" s="23"/>
      <c r="B2468" s="31"/>
    </row>
    <row r="2469" spans="1:2" x14ac:dyDescent="0.2">
      <c r="A2469" s="23" t="s">
        <v>29069</v>
      </c>
      <c r="B2469" s="31"/>
    </row>
    <row r="2470" spans="1:2" x14ac:dyDescent="0.2">
      <c r="A2470" s="23" t="s">
        <v>29070</v>
      </c>
      <c r="B2470" s="31"/>
    </row>
    <row r="2471" spans="1:2" x14ac:dyDescent="0.2">
      <c r="A2471" s="23" t="s">
        <v>29071</v>
      </c>
      <c r="B2471" s="31"/>
    </row>
    <row r="2472" spans="1:2" x14ac:dyDescent="0.2">
      <c r="A2472" s="23"/>
      <c r="B2472" s="31"/>
    </row>
    <row r="2473" spans="1:2" ht="25.5" x14ac:dyDescent="0.2">
      <c r="A2473" s="23" t="s">
        <v>29072</v>
      </c>
      <c r="B2473" s="31"/>
    </row>
    <row r="2474" spans="1:2" x14ac:dyDescent="0.2">
      <c r="A2474" s="23" t="s">
        <v>29073</v>
      </c>
      <c r="B2474" s="31"/>
    </row>
    <row r="2475" spans="1:2" x14ac:dyDescent="0.2">
      <c r="A2475" s="23" t="s">
        <v>29042</v>
      </c>
      <c r="B2475" s="31"/>
    </row>
    <row r="2476" spans="1:2" x14ac:dyDescent="0.2">
      <c r="A2476" s="23" t="s">
        <v>29074</v>
      </c>
      <c r="B2476" s="31"/>
    </row>
    <row r="2477" spans="1:2" x14ac:dyDescent="0.2">
      <c r="A2477" s="23" t="s">
        <v>29075</v>
      </c>
      <c r="B2477" s="31"/>
    </row>
    <row r="2478" spans="1:2" x14ac:dyDescent="0.2">
      <c r="A2478" s="23"/>
      <c r="B2478" s="31"/>
    </row>
    <row r="2479" spans="1:2" x14ac:dyDescent="0.2">
      <c r="A2479" s="23"/>
      <c r="B2479" s="31"/>
    </row>
    <row r="2480" spans="1:2" x14ac:dyDescent="0.2">
      <c r="A2480" s="23" t="s">
        <v>411</v>
      </c>
      <c r="B2480" s="31"/>
    </row>
    <row r="2481" spans="1:2" x14ac:dyDescent="0.2">
      <c r="A2481" s="23" t="s">
        <v>411</v>
      </c>
      <c r="B2481" s="31"/>
    </row>
    <row r="2482" spans="1:2" x14ac:dyDescent="0.2">
      <c r="A2482" s="23"/>
      <c r="B2482" s="31"/>
    </row>
    <row r="2483" spans="1:2" x14ac:dyDescent="0.2">
      <c r="A2483" s="23" t="s">
        <v>29076</v>
      </c>
      <c r="B2483" s="31"/>
    </row>
    <row r="2484" spans="1:2" ht="25.5" x14ac:dyDescent="0.2">
      <c r="A2484" s="23" t="s">
        <v>29077</v>
      </c>
      <c r="B2484" s="31"/>
    </row>
    <row r="2485" spans="1:2" x14ac:dyDescent="0.2">
      <c r="A2485" s="23" t="s">
        <v>29078</v>
      </c>
      <c r="B2485" s="31"/>
    </row>
    <row r="2486" spans="1:2" x14ac:dyDescent="0.2">
      <c r="A2486" s="23"/>
      <c r="B2486" s="31"/>
    </row>
    <row r="2487" spans="1:2" x14ac:dyDescent="0.2">
      <c r="A2487" s="23" t="s">
        <v>29079</v>
      </c>
      <c r="B2487" s="31"/>
    </row>
    <row r="2488" spans="1:2" x14ac:dyDescent="0.2">
      <c r="A2488" s="23" t="s">
        <v>28299</v>
      </c>
      <c r="B2488" s="31"/>
    </row>
    <row r="2489" spans="1:2" ht="25.5" x14ac:dyDescent="0.2">
      <c r="A2489" s="23" t="s">
        <v>29080</v>
      </c>
      <c r="B2489" s="31"/>
    </row>
    <row r="2490" spans="1:2" x14ac:dyDescent="0.2">
      <c r="A2490" s="23" t="s">
        <v>29081</v>
      </c>
      <c r="B2490" s="31"/>
    </row>
    <row r="2491" spans="1:2" x14ac:dyDescent="0.2">
      <c r="A2491" s="23" t="s">
        <v>29081</v>
      </c>
      <c r="B2491" s="31"/>
    </row>
    <row r="2492" spans="1:2" x14ac:dyDescent="0.2">
      <c r="A2492" s="23" t="s">
        <v>29082</v>
      </c>
      <c r="B2492" s="31"/>
    </row>
    <row r="2493" spans="1:2" ht="25.5" x14ac:dyDescent="0.2">
      <c r="A2493" s="23" t="s">
        <v>29083</v>
      </c>
      <c r="B2493" s="31"/>
    </row>
    <row r="2494" spans="1:2" x14ac:dyDescent="0.2">
      <c r="A2494" s="23" t="s">
        <v>29084</v>
      </c>
      <c r="B2494" s="31"/>
    </row>
    <row r="2495" spans="1:2" x14ac:dyDescent="0.2">
      <c r="A2495" s="23" t="s">
        <v>29085</v>
      </c>
      <c r="B2495" s="31"/>
    </row>
    <row r="2496" spans="1:2" x14ac:dyDescent="0.2">
      <c r="A2496" s="23"/>
      <c r="B2496" s="31"/>
    </row>
    <row r="2497" spans="1:2" x14ac:dyDescent="0.2">
      <c r="A2497" s="23"/>
      <c r="B2497" s="31"/>
    </row>
    <row r="2498" spans="1:2" ht="25.5" x14ac:dyDescent="0.2">
      <c r="A2498" s="23" t="s">
        <v>29086</v>
      </c>
      <c r="B2498" s="31"/>
    </row>
    <row r="2499" spans="1:2" x14ac:dyDescent="0.2">
      <c r="A2499" s="23" t="s">
        <v>29087</v>
      </c>
      <c r="B2499" s="31"/>
    </row>
    <row r="2500" spans="1:2" x14ac:dyDescent="0.2">
      <c r="A2500" s="23" t="s">
        <v>29053</v>
      </c>
      <c r="B2500" s="31"/>
    </row>
    <row r="2501" spans="1:2" x14ac:dyDescent="0.2">
      <c r="A2501" s="23" t="s">
        <v>21680</v>
      </c>
      <c r="B2501" s="31"/>
    </row>
    <row r="2502" spans="1:2" x14ac:dyDescent="0.2">
      <c r="A2502" s="23" t="s">
        <v>29088</v>
      </c>
      <c r="B2502" s="31"/>
    </row>
    <row r="2503" spans="1:2" x14ac:dyDescent="0.2">
      <c r="A2503" s="23" t="s">
        <v>29089</v>
      </c>
      <c r="B2503" s="31"/>
    </row>
    <row r="2504" spans="1:2" ht="25.5" x14ac:dyDescent="0.2">
      <c r="A2504" s="23" t="s">
        <v>29090</v>
      </c>
      <c r="B2504" s="31"/>
    </row>
    <row r="2505" spans="1:2" x14ac:dyDescent="0.2">
      <c r="A2505" s="23"/>
      <c r="B2505" s="31"/>
    </row>
    <row r="2506" spans="1:2" x14ac:dyDescent="0.2">
      <c r="A2506" s="23"/>
      <c r="B2506" s="31"/>
    </row>
    <row r="2507" spans="1:2" ht="63.75" x14ac:dyDescent="0.2">
      <c r="A2507" s="23" t="s">
        <v>29091</v>
      </c>
      <c r="B2507" s="31"/>
    </row>
    <row r="2508" spans="1:2" x14ac:dyDescent="0.2">
      <c r="A2508" s="23"/>
      <c r="B2508" s="31"/>
    </row>
    <row r="2509" spans="1:2" x14ac:dyDescent="0.2">
      <c r="A2509" s="23" t="s">
        <v>29092</v>
      </c>
      <c r="B2509" s="31"/>
    </row>
    <row r="2510" spans="1:2" ht="25.5" x14ac:dyDescent="0.2">
      <c r="A2510" s="23" t="s">
        <v>29093</v>
      </c>
      <c r="B2510" s="31"/>
    </row>
    <row r="2511" spans="1:2" ht="25.5" x14ac:dyDescent="0.2">
      <c r="A2511" s="23" t="s">
        <v>29093</v>
      </c>
      <c r="B2511" s="31"/>
    </row>
    <row r="2512" spans="1:2" x14ac:dyDescent="0.2">
      <c r="A2512" s="23"/>
      <c r="B2512" s="31"/>
    </row>
    <row r="2513" spans="1:2" x14ac:dyDescent="0.2">
      <c r="A2513" s="23"/>
      <c r="B2513" s="31"/>
    </row>
    <row r="2514" spans="1:2" ht="25.5" x14ac:dyDescent="0.2">
      <c r="A2514" s="23" t="s">
        <v>29094</v>
      </c>
      <c r="B2514" s="31"/>
    </row>
    <row r="2515" spans="1:2" ht="25.5" x14ac:dyDescent="0.2">
      <c r="A2515" s="23" t="s">
        <v>29094</v>
      </c>
      <c r="B2515" s="31"/>
    </row>
    <row r="2516" spans="1:2" x14ac:dyDescent="0.2">
      <c r="A2516" s="23"/>
      <c r="B2516" s="31"/>
    </row>
    <row r="2517" spans="1:2" x14ac:dyDescent="0.2">
      <c r="A2517" s="23" t="s">
        <v>29095</v>
      </c>
      <c r="B2517" s="31"/>
    </row>
    <row r="2518" spans="1:2" x14ac:dyDescent="0.2">
      <c r="A2518" s="23" t="s">
        <v>29095</v>
      </c>
      <c r="B2518" s="31"/>
    </row>
    <row r="2519" spans="1:2" ht="25.5" x14ac:dyDescent="0.2">
      <c r="A2519" s="23" t="s">
        <v>29096</v>
      </c>
      <c r="B2519" s="31"/>
    </row>
    <row r="2520" spans="1:2" ht="25.5" x14ac:dyDescent="0.2">
      <c r="A2520" s="23" t="s">
        <v>29097</v>
      </c>
      <c r="B2520" s="31"/>
    </row>
    <row r="2521" spans="1:2" x14ac:dyDescent="0.2">
      <c r="A2521" s="23"/>
      <c r="B2521" s="31"/>
    </row>
    <row r="2522" spans="1:2" x14ac:dyDescent="0.2">
      <c r="A2522" s="23"/>
      <c r="B2522" s="31"/>
    </row>
    <row r="2523" spans="1:2" x14ac:dyDescent="0.2">
      <c r="A2523" s="23"/>
      <c r="B2523" s="31"/>
    </row>
    <row r="2524" spans="1:2" x14ac:dyDescent="0.2">
      <c r="A2524" s="23" t="s">
        <v>29098</v>
      </c>
      <c r="B2524" s="31"/>
    </row>
    <row r="2525" spans="1:2" x14ac:dyDescent="0.2">
      <c r="A2525" s="23" t="s">
        <v>29099</v>
      </c>
      <c r="B2525" s="31"/>
    </row>
    <row r="2526" spans="1:2" x14ac:dyDescent="0.2">
      <c r="A2526" s="23" t="s">
        <v>29099</v>
      </c>
      <c r="B2526" s="31"/>
    </row>
    <row r="2527" spans="1:2" x14ac:dyDescent="0.2">
      <c r="A2527" s="23" t="s">
        <v>29100</v>
      </c>
      <c r="B2527" s="31"/>
    </row>
    <row r="2528" spans="1:2" x14ac:dyDescent="0.2">
      <c r="A2528" s="23" t="s">
        <v>29100</v>
      </c>
      <c r="B2528" s="31"/>
    </row>
    <row r="2529" spans="1:2" ht="25.5" x14ac:dyDescent="0.2">
      <c r="A2529" s="23" t="s">
        <v>29101</v>
      </c>
      <c r="B2529" s="31"/>
    </row>
    <row r="2530" spans="1:2" ht="25.5" x14ac:dyDescent="0.2">
      <c r="A2530" s="23" t="s">
        <v>29101</v>
      </c>
      <c r="B2530" s="31"/>
    </row>
    <row r="2531" spans="1:2" x14ac:dyDescent="0.2">
      <c r="A2531" s="23" t="s">
        <v>29102</v>
      </c>
      <c r="B2531" s="31"/>
    </row>
    <row r="2532" spans="1:2" x14ac:dyDescent="0.2">
      <c r="A2532" s="23" t="s">
        <v>29103</v>
      </c>
      <c r="B2532" s="31"/>
    </row>
    <row r="2533" spans="1:2" x14ac:dyDescent="0.2">
      <c r="A2533" s="23" t="s">
        <v>29104</v>
      </c>
      <c r="B2533" s="31"/>
    </row>
    <row r="2534" spans="1:2" x14ac:dyDescent="0.2">
      <c r="A2534" s="23" t="s">
        <v>29105</v>
      </c>
      <c r="B2534" s="31"/>
    </row>
    <row r="2535" spans="1:2" x14ac:dyDescent="0.2">
      <c r="A2535" s="23" t="s">
        <v>29105</v>
      </c>
      <c r="B2535" s="31"/>
    </row>
    <row r="2536" spans="1:2" x14ac:dyDescent="0.2">
      <c r="A2536" s="23"/>
      <c r="B2536" s="31"/>
    </row>
    <row r="2537" spans="1:2" x14ac:dyDescent="0.2">
      <c r="A2537" s="23"/>
      <c r="B2537" s="31"/>
    </row>
    <row r="2538" spans="1:2" x14ac:dyDescent="0.2">
      <c r="A2538" s="23"/>
      <c r="B2538" s="31"/>
    </row>
    <row r="2539" spans="1:2" x14ac:dyDescent="0.2">
      <c r="A2539" s="23"/>
      <c r="B2539" s="31"/>
    </row>
    <row r="2540" spans="1:2" x14ac:dyDescent="0.2">
      <c r="A2540" s="23"/>
      <c r="B2540" s="31"/>
    </row>
    <row r="2541" spans="1:2" x14ac:dyDescent="0.2">
      <c r="A2541" s="23"/>
      <c r="B2541" s="31"/>
    </row>
    <row r="2542" spans="1:2" x14ac:dyDescent="0.2">
      <c r="A2542" s="23" t="s">
        <v>29106</v>
      </c>
      <c r="B2542" s="31"/>
    </row>
    <row r="2543" spans="1:2" x14ac:dyDescent="0.2">
      <c r="A2543" s="23" t="s">
        <v>29106</v>
      </c>
      <c r="B2543" s="31"/>
    </row>
    <row r="2544" spans="1:2" x14ac:dyDescent="0.2">
      <c r="A2544" s="23" t="s">
        <v>29107</v>
      </c>
      <c r="B2544" s="31"/>
    </row>
    <row r="2545" spans="1:2" ht="25.5" x14ac:dyDescent="0.2">
      <c r="A2545" s="23" t="s">
        <v>29108</v>
      </c>
      <c r="B2545" s="31"/>
    </row>
    <row r="2546" spans="1:2" x14ac:dyDescent="0.2">
      <c r="A2546" s="23" t="s">
        <v>29109</v>
      </c>
      <c r="B2546" s="31"/>
    </row>
    <row r="2547" spans="1:2" ht="25.5" x14ac:dyDescent="0.2">
      <c r="A2547" s="23" t="s">
        <v>29110</v>
      </c>
      <c r="B2547" s="31"/>
    </row>
    <row r="2548" spans="1:2" x14ac:dyDescent="0.2">
      <c r="A2548" s="23"/>
      <c r="B2548" s="31"/>
    </row>
    <row r="2549" spans="1:2" x14ac:dyDescent="0.2">
      <c r="A2549" s="23" t="s">
        <v>29111</v>
      </c>
      <c r="B2549" s="31"/>
    </row>
    <row r="2550" spans="1:2" x14ac:dyDescent="0.2">
      <c r="A2550" s="23" t="s">
        <v>29111</v>
      </c>
      <c r="B2550" s="31"/>
    </row>
    <row r="2551" spans="1:2" x14ac:dyDescent="0.2">
      <c r="A2551" s="23" t="s">
        <v>29112</v>
      </c>
      <c r="B2551" s="31"/>
    </row>
    <row r="2552" spans="1:2" x14ac:dyDescent="0.2">
      <c r="A2552" s="23" t="s">
        <v>29113</v>
      </c>
      <c r="B2552" s="31"/>
    </row>
    <row r="2553" spans="1:2" x14ac:dyDescent="0.2">
      <c r="A2553" s="23" t="s">
        <v>29113</v>
      </c>
      <c r="B2553" s="31"/>
    </row>
    <row r="2554" spans="1:2" x14ac:dyDescent="0.2">
      <c r="A2554" s="23" t="s">
        <v>29114</v>
      </c>
      <c r="B2554" s="31"/>
    </row>
    <row r="2555" spans="1:2" x14ac:dyDescent="0.2">
      <c r="A2555" s="23" t="s">
        <v>29114</v>
      </c>
      <c r="B2555" s="31"/>
    </row>
    <row r="2556" spans="1:2" x14ac:dyDescent="0.2">
      <c r="A2556" s="23" t="s">
        <v>29115</v>
      </c>
      <c r="B2556" s="31"/>
    </row>
    <row r="2557" spans="1:2" x14ac:dyDescent="0.2">
      <c r="A2557" s="23" t="s">
        <v>29116</v>
      </c>
      <c r="B2557" s="31"/>
    </row>
    <row r="2558" spans="1:2" x14ac:dyDescent="0.2">
      <c r="A2558" s="23" t="s">
        <v>29116</v>
      </c>
      <c r="B2558" s="31"/>
    </row>
    <row r="2559" spans="1:2" x14ac:dyDescent="0.2">
      <c r="A2559" s="23" t="s">
        <v>29117</v>
      </c>
      <c r="B2559" s="31"/>
    </row>
    <row r="2560" spans="1:2" x14ac:dyDescent="0.2">
      <c r="A2560" s="23" t="s">
        <v>29118</v>
      </c>
      <c r="B2560" s="31"/>
    </row>
    <row r="2561" spans="1:2" x14ac:dyDescent="0.2">
      <c r="A2561" s="23" t="s">
        <v>29119</v>
      </c>
      <c r="B2561" s="31"/>
    </row>
    <row r="2562" spans="1:2" x14ac:dyDescent="0.2">
      <c r="A2562" s="23" t="s">
        <v>29120</v>
      </c>
      <c r="B2562" s="31"/>
    </row>
    <row r="2563" spans="1:2" x14ac:dyDescent="0.2">
      <c r="A2563" s="23" t="s">
        <v>29121</v>
      </c>
      <c r="B2563" s="31"/>
    </row>
    <row r="2564" spans="1:2" x14ac:dyDescent="0.2">
      <c r="A2564" s="23" t="s">
        <v>29121</v>
      </c>
      <c r="B2564" s="31"/>
    </row>
    <row r="2565" spans="1:2" x14ac:dyDescent="0.2">
      <c r="A2565" s="23" t="s">
        <v>29122</v>
      </c>
      <c r="B2565" s="31"/>
    </row>
    <row r="2566" spans="1:2" x14ac:dyDescent="0.2">
      <c r="A2566" s="23"/>
      <c r="B2566" s="31"/>
    </row>
    <row r="2567" spans="1:2" x14ac:dyDescent="0.2">
      <c r="A2567" s="23" t="s">
        <v>29123</v>
      </c>
      <c r="B2567" s="31"/>
    </row>
    <row r="2568" spans="1:2" x14ac:dyDescent="0.2">
      <c r="A2568" s="23" t="s">
        <v>29124</v>
      </c>
      <c r="B2568" s="31"/>
    </row>
    <row r="2569" spans="1:2" x14ac:dyDescent="0.2">
      <c r="A2569" s="23" t="s">
        <v>29124</v>
      </c>
      <c r="B2569" s="31"/>
    </row>
    <row r="2570" spans="1:2" x14ac:dyDescent="0.2">
      <c r="A2570" s="23" t="s">
        <v>29125</v>
      </c>
      <c r="B2570" s="31"/>
    </row>
    <row r="2571" spans="1:2" x14ac:dyDescent="0.2">
      <c r="A2571" s="23" t="s">
        <v>29125</v>
      </c>
      <c r="B2571" s="31"/>
    </row>
    <row r="2572" spans="1:2" x14ac:dyDescent="0.2">
      <c r="A2572" s="23" t="s">
        <v>29126</v>
      </c>
      <c r="B2572" s="31"/>
    </row>
    <row r="2573" spans="1:2" x14ac:dyDescent="0.2">
      <c r="A2573" s="23" t="s">
        <v>29126</v>
      </c>
      <c r="B2573" s="31"/>
    </row>
    <row r="2574" spans="1:2" x14ac:dyDescent="0.2">
      <c r="A2574" s="23" t="s">
        <v>29127</v>
      </c>
      <c r="B2574" s="31"/>
    </row>
    <row r="2575" spans="1:2" x14ac:dyDescent="0.2">
      <c r="A2575" s="23" t="s">
        <v>29127</v>
      </c>
      <c r="B2575" s="31"/>
    </row>
    <row r="2576" spans="1:2" x14ac:dyDescent="0.2">
      <c r="A2576" s="23" t="s">
        <v>29128</v>
      </c>
      <c r="B2576" s="31"/>
    </row>
    <row r="2577" spans="1:2" x14ac:dyDescent="0.2">
      <c r="A2577" s="23" t="s">
        <v>29128</v>
      </c>
      <c r="B2577" s="31"/>
    </row>
    <row r="2578" spans="1:2" x14ac:dyDescent="0.2">
      <c r="A2578" s="23" t="s">
        <v>29106</v>
      </c>
      <c r="B2578" s="31"/>
    </row>
    <row r="2579" spans="1:2" x14ac:dyDescent="0.2">
      <c r="A2579" s="23" t="s">
        <v>29106</v>
      </c>
      <c r="B2579" s="31"/>
    </row>
    <row r="2580" spans="1:2" x14ac:dyDescent="0.2">
      <c r="A2580" s="23" t="s">
        <v>29129</v>
      </c>
      <c r="B2580" s="31"/>
    </row>
    <row r="2581" spans="1:2" x14ac:dyDescent="0.2">
      <c r="A2581" s="23" t="s">
        <v>29129</v>
      </c>
      <c r="B2581" s="31"/>
    </row>
    <row r="2582" spans="1:2" x14ac:dyDescent="0.2">
      <c r="A2582" s="23" t="s">
        <v>29046</v>
      </c>
      <c r="B2582" s="31"/>
    </row>
    <row r="2583" spans="1:2" x14ac:dyDescent="0.2">
      <c r="A2583" s="23" t="s">
        <v>29046</v>
      </c>
      <c r="B2583" s="31"/>
    </row>
    <row r="2584" spans="1:2" x14ac:dyDescent="0.2">
      <c r="A2584" s="23" t="s">
        <v>29130</v>
      </c>
      <c r="B2584" s="31"/>
    </row>
    <row r="2585" spans="1:2" x14ac:dyDescent="0.2">
      <c r="A2585" s="23" t="s">
        <v>29130</v>
      </c>
      <c r="B2585" s="31"/>
    </row>
    <row r="2586" spans="1:2" x14ac:dyDescent="0.2">
      <c r="A2586" s="23" t="s">
        <v>29131</v>
      </c>
      <c r="B2586" s="31"/>
    </row>
    <row r="2587" spans="1:2" x14ac:dyDescent="0.2">
      <c r="A2587" s="23" t="s">
        <v>29132</v>
      </c>
      <c r="B2587" s="31"/>
    </row>
    <row r="2588" spans="1:2" x14ac:dyDescent="0.2">
      <c r="A2588" s="23" t="s">
        <v>29133</v>
      </c>
      <c r="B2588" s="31"/>
    </row>
    <row r="2589" spans="1:2" x14ac:dyDescent="0.2">
      <c r="A2589" s="23" t="s">
        <v>29133</v>
      </c>
      <c r="B2589" s="31"/>
    </row>
    <row r="2590" spans="1:2" x14ac:dyDescent="0.2">
      <c r="A2590" s="23"/>
      <c r="B2590" s="31"/>
    </row>
    <row r="2591" spans="1:2" x14ac:dyDescent="0.2">
      <c r="A2591" s="23"/>
      <c r="B2591" s="31"/>
    </row>
    <row r="2592" spans="1:2" x14ac:dyDescent="0.2">
      <c r="A2592" s="23" t="s">
        <v>29134</v>
      </c>
      <c r="B2592" s="31"/>
    </row>
    <row r="2593" spans="1:2" x14ac:dyDescent="0.2">
      <c r="A2593" s="23" t="s">
        <v>29134</v>
      </c>
      <c r="B2593" s="31"/>
    </row>
    <row r="2594" spans="1:2" ht="25.5" x14ac:dyDescent="0.2">
      <c r="A2594" s="23" t="s">
        <v>29135</v>
      </c>
      <c r="B2594" s="31"/>
    </row>
    <row r="2595" spans="1:2" x14ac:dyDescent="0.2">
      <c r="A2595" s="23" t="s">
        <v>29136</v>
      </c>
      <c r="B2595" s="31"/>
    </row>
    <row r="2596" spans="1:2" ht="25.5" x14ac:dyDescent="0.2">
      <c r="A2596" s="23" t="s">
        <v>29137</v>
      </c>
      <c r="B2596" s="31"/>
    </row>
    <row r="2597" spans="1:2" x14ac:dyDescent="0.2">
      <c r="A2597" s="23"/>
      <c r="B2597" s="31"/>
    </row>
    <row r="2598" spans="1:2" x14ac:dyDescent="0.2">
      <c r="A2598" s="23"/>
      <c r="B2598" s="31"/>
    </row>
    <row r="2599" spans="1:2" x14ac:dyDescent="0.2">
      <c r="A2599" s="23"/>
      <c r="B2599" s="31"/>
    </row>
    <row r="2600" spans="1:2" x14ac:dyDescent="0.2">
      <c r="A2600" s="23" t="s">
        <v>29138</v>
      </c>
      <c r="B2600" s="31"/>
    </row>
    <row r="2601" spans="1:2" x14ac:dyDescent="0.2">
      <c r="A2601" s="23"/>
      <c r="B2601" s="31"/>
    </row>
    <row r="2602" spans="1:2" x14ac:dyDescent="0.2">
      <c r="A2602" s="23" t="s">
        <v>29138</v>
      </c>
      <c r="B2602" s="31"/>
    </row>
    <row r="2603" spans="1:2" x14ac:dyDescent="0.2">
      <c r="A2603" s="23"/>
      <c r="B2603" s="31"/>
    </row>
    <row r="2604" spans="1:2" x14ac:dyDescent="0.2">
      <c r="A2604" s="23"/>
      <c r="B2604" s="31"/>
    </row>
    <row r="2605" spans="1:2" x14ac:dyDescent="0.2">
      <c r="A2605" s="23" t="s">
        <v>29139</v>
      </c>
      <c r="B2605" s="31"/>
    </row>
    <row r="2606" spans="1:2" x14ac:dyDescent="0.2">
      <c r="A2606" s="23" t="s">
        <v>29139</v>
      </c>
      <c r="B2606" s="31"/>
    </row>
    <row r="2607" spans="1:2" x14ac:dyDescent="0.2">
      <c r="A2607" s="23"/>
      <c r="B2607" s="31"/>
    </row>
    <row r="2608" spans="1:2" x14ac:dyDescent="0.2">
      <c r="A2608" s="23"/>
      <c r="B2608" s="31"/>
    </row>
    <row r="2609" spans="1:2" x14ac:dyDescent="0.2">
      <c r="A2609" s="23"/>
      <c r="B2609" s="31"/>
    </row>
    <row r="2610" spans="1:2" x14ac:dyDescent="0.2">
      <c r="A2610" s="23" t="s">
        <v>411</v>
      </c>
      <c r="B2610" s="31"/>
    </row>
    <row r="2611" spans="1:2" x14ac:dyDescent="0.2">
      <c r="A2611" s="23"/>
      <c r="B2611" s="31"/>
    </row>
    <row r="2612" spans="1:2" x14ac:dyDescent="0.2">
      <c r="A2612" s="23"/>
      <c r="B2612" s="31"/>
    </row>
    <row r="2613" spans="1:2" x14ac:dyDescent="0.2">
      <c r="A2613" s="23"/>
      <c r="B2613" s="31"/>
    </row>
    <row r="2614" spans="1:2" x14ac:dyDescent="0.2">
      <c r="A2614" s="23"/>
      <c r="B2614" s="31"/>
    </row>
    <row r="2615" spans="1:2" x14ac:dyDescent="0.2">
      <c r="A2615" s="23"/>
      <c r="B2615" s="31"/>
    </row>
    <row r="2616" spans="1:2" x14ac:dyDescent="0.2">
      <c r="A2616" s="23"/>
      <c r="B2616" s="31"/>
    </row>
    <row r="2617" spans="1:2" x14ac:dyDescent="0.2">
      <c r="A2617" s="23" t="s">
        <v>29140</v>
      </c>
      <c r="B2617" s="31"/>
    </row>
    <row r="2618" spans="1:2" x14ac:dyDescent="0.2">
      <c r="A2618" s="23"/>
      <c r="B2618" s="31"/>
    </row>
    <row r="2619" spans="1:2" x14ac:dyDescent="0.2">
      <c r="A2619" s="23"/>
      <c r="B2619" s="31"/>
    </row>
    <row r="2620" spans="1:2" x14ac:dyDescent="0.2">
      <c r="A2620" s="23"/>
      <c r="B2620" s="31"/>
    </row>
    <row r="2621" spans="1:2" x14ac:dyDescent="0.2">
      <c r="A2621" s="23"/>
      <c r="B2621" s="31"/>
    </row>
    <row r="2622" spans="1:2" x14ac:dyDescent="0.2">
      <c r="A2622" s="23"/>
      <c r="B2622" s="31"/>
    </row>
    <row r="2623" spans="1:2" x14ac:dyDescent="0.2">
      <c r="A2623" s="23"/>
      <c r="B2623" s="31"/>
    </row>
    <row r="2624" spans="1:2" x14ac:dyDescent="0.2">
      <c r="A2624" s="23"/>
      <c r="B2624" s="31"/>
    </row>
    <row r="2625" spans="1:2" x14ac:dyDescent="0.2">
      <c r="A2625" s="23"/>
      <c r="B2625" s="31"/>
    </row>
    <row r="2626" spans="1:2" x14ac:dyDescent="0.2">
      <c r="A2626" s="23"/>
      <c r="B2626" s="31"/>
    </row>
    <row r="2627" spans="1:2" x14ac:dyDescent="0.2">
      <c r="A2627" s="23"/>
      <c r="B2627" s="31"/>
    </row>
    <row r="2628" spans="1:2" x14ac:dyDescent="0.2">
      <c r="A2628" s="23"/>
      <c r="B2628" s="31"/>
    </row>
    <row r="2629" spans="1:2" x14ac:dyDescent="0.2">
      <c r="A2629" s="23"/>
      <c r="B2629" s="31"/>
    </row>
    <row r="2630" spans="1:2" x14ac:dyDescent="0.2">
      <c r="A2630" s="23"/>
      <c r="B2630" s="31"/>
    </row>
    <row r="2631" spans="1:2" x14ac:dyDescent="0.2">
      <c r="A2631" s="23"/>
      <c r="B2631" s="31"/>
    </row>
    <row r="2632" spans="1:2" x14ac:dyDescent="0.2">
      <c r="A2632" s="23"/>
      <c r="B2632" s="31"/>
    </row>
    <row r="2633" spans="1:2" x14ac:dyDescent="0.2">
      <c r="A2633" s="23"/>
      <c r="B2633" s="31"/>
    </row>
    <row r="2634" spans="1:2" ht="25.5" x14ac:dyDescent="0.2">
      <c r="A2634" s="23" t="s">
        <v>29141</v>
      </c>
      <c r="B2634" s="31"/>
    </row>
    <row r="2635" spans="1:2" x14ac:dyDescent="0.2">
      <c r="A2635" s="23" t="s">
        <v>29142</v>
      </c>
      <c r="B2635" s="31"/>
    </row>
    <row r="2636" spans="1:2" x14ac:dyDescent="0.2">
      <c r="A2636" s="23"/>
      <c r="B2636" s="31"/>
    </row>
    <row r="2637" spans="1:2" ht="38.25" x14ac:dyDescent="0.2">
      <c r="A2637" s="23" t="s">
        <v>29143</v>
      </c>
      <c r="B2637" s="31"/>
    </row>
    <row r="2638" spans="1:2" x14ac:dyDescent="0.2">
      <c r="A2638" s="23"/>
      <c r="B2638" s="31"/>
    </row>
    <row r="2639" spans="1:2" x14ac:dyDescent="0.2">
      <c r="A2639" s="23"/>
      <c r="B2639" s="31"/>
    </row>
    <row r="2640" spans="1:2" x14ac:dyDescent="0.2">
      <c r="A2640" s="23" t="s">
        <v>29144</v>
      </c>
      <c r="B2640" s="31"/>
    </row>
    <row r="2641" spans="1:2" x14ac:dyDescent="0.2">
      <c r="A2641" s="23"/>
      <c r="B2641" s="31"/>
    </row>
    <row r="2642" spans="1:2" x14ac:dyDescent="0.2">
      <c r="A2642" s="23"/>
      <c r="B2642" s="31"/>
    </row>
    <row r="2643" spans="1:2" x14ac:dyDescent="0.2">
      <c r="A2643" s="23"/>
      <c r="B2643" s="31"/>
    </row>
    <row r="2644" spans="1:2" x14ac:dyDescent="0.2">
      <c r="A2644" s="23"/>
      <c r="B2644" s="31"/>
    </row>
    <row r="2645" spans="1:2" ht="25.5" x14ac:dyDescent="0.2">
      <c r="A2645" s="23" t="s">
        <v>29145</v>
      </c>
      <c r="B2645" s="31"/>
    </row>
    <row r="2646" spans="1:2" x14ac:dyDescent="0.2">
      <c r="A2646" s="23"/>
      <c r="B2646" s="31"/>
    </row>
    <row r="2647" spans="1:2" x14ac:dyDescent="0.2">
      <c r="A2647" s="23"/>
      <c r="B2647" s="31"/>
    </row>
    <row r="2648" spans="1:2" ht="25.5" x14ac:dyDescent="0.2">
      <c r="A2648" s="23" t="s">
        <v>29146</v>
      </c>
      <c r="B2648" s="31"/>
    </row>
    <row r="2649" spans="1:2" x14ac:dyDescent="0.2">
      <c r="A2649" s="23" t="s">
        <v>29147</v>
      </c>
      <c r="B2649" s="31"/>
    </row>
    <row r="2650" spans="1:2" x14ac:dyDescent="0.2">
      <c r="A2650" s="23"/>
      <c r="B2650" s="31"/>
    </row>
    <row r="2651" spans="1:2" x14ac:dyDescent="0.2">
      <c r="A2651" s="23" t="s">
        <v>29148</v>
      </c>
      <c r="B2651" s="31"/>
    </row>
    <row r="2652" spans="1:2" x14ac:dyDescent="0.2">
      <c r="A2652" s="23"/>
      <c r="B2652" s="31"/>
    </row>
    <row r="2653" spans="1:2" x14ac:dyDescent="0.2">
      <c r="A2653" s="23"/>
      <c r="B2653" s="31"/>
    </row>
    <row r="2654" spans="1:2" x14ac:dyDescent="0.2">
      <c r="A2654" s="23"/>
      <c r="B2654" s="31"/>
    </row>
    <row r="2655" spans="1:2" x14ac:dyDescent="0.2">
      <c r="A2655" s="23"/>
      <c r="B2655" s="31"/>
    </row>
    <row r="2656" spans="1:2" x14ac:dyDescent="0.2">
      <c r="A2656" s="23"/>
      <c r="B2656" s="31"/>
    </row>
    <row r="2657" spans="1:2" x14ac:dyDescent="0.2">
      <c r="A2657" s="23"/>
      <c r="B2657" s="31"/>
    </row>
    <row r="2658" spans="1:2" x14ac:dyDescent="0.2">
      <c r="A2658" s="23"/>
      <c r="B2658" s="31"/>
    </row>
    <row r="2659" spans="1:2" x14ac:dyDescent="0.2">
      <c r="A2659" s="23"/>
      <c r="B2659" s="31"/>
    </row>
    <row r="2660" spans="1:2" x14ac:dyDescent="0.2">
      <c r="A2660" s="23"/>
      <c r="B2660" s="31"/>
    </row>
    <row r="2661" spans="1:2" x14ac:dyDescent="0.2">
      <c r="A2661" s="23"/>
      <c r="B2661" s="31"/>
    </row>
    <row r="2662" spans="1:2" x14ac:dyDescent="0.2">
      <c r="A2662" s="23"/>
      <c r="B2662" s="31"/>
    </row>
    <row r="2663" spans="1:2" x14ac:dyDescent="0.2">
      <c r="A2663" s="23"/>
      <c r="B2663" s="31"/>
    </row>
    <row r="2664" spans="1:2" x14ac:dyDescent="0.2">
      <c r="A2664" s="23"/>
      <c r="B2664" s="31"/>
    </row>
    <row r="2665" spans="1:2" ht="89.25" x14ac:dyDescent="0.2">
      <c r="A2665" s="23" t="s">
        <v>29149</v>
      </c>
      <c r="B2665" s="31"/>
    </row>
    <row r="2666" spans="1:2" x14ac:dyDescent="0.2">
      <c r="A2666" s="23"/>
      <c r="B2666" s="31"/>
    </row>
    <row r="2667" spans="1:2" x14ac:dyDescent="0.2">
      <c r="A2667" s="23"/>
      <c r="B2667" s="31"/>
    </row>
    <row r="2668" spans="1:2" x14ac:dyDescent="0.2">
      <c r="A2668" s="23"/>
      <c r="B2668" s="31"/>
    </row>
    <row r="2669" spans="1:2" x14ac:dyDescent="0.2">
      <c r="A2669" s="23"/>
      <c r="B2669" s="31"/>
    </row>
    <row r="2670" spans="1:2" x14ac:dyDescent="0.2">
      <c r="A2670" s="23"/>
      <c r="B2670" s="31"/>
    </row>
    <row r="2671" spans="1:2" x14ac:dyDescent="0.2">
      <c r="A2671" s="23"/>
      <c r="B2671" s="31"/>
    </row>
    <row r="2672" spans="1:2" x14ac:dyDescent="0.2">
      <c r="A2672" s="23"/>
      <c r="B2672" s="31"/>
    </row>
    <row r="2673" spans="1:2" x14ac:dyDescent="0.2">
      <c r="A2673" s="23"/>
      <c r="B2673" s="31"/>
    </row>
    <row r="2674" spans="1:2" x14ac:dyDescent="0.2">
      <c r="A2674" s="23" t="s">
        <v>28362</v>
      </c>
      <c r="B2674" s="31"/>
    </row>
    <row r="2675" spans="1:2" x14ac:dyDescent="0.2">
      <c r="A2675" s="23"/>
      <c r="B2675" s="31"/>
    </row>
    <row r="2676" spans="1:2" x14ac:dyDescent="0.2">
      <c r="A2676" s="23"/>
      <c r="B2676" s="31"/>
    </row>
    <row r="2677" spans="1:2" x14ac:dyDescent="0.2">
      <c r="A2677" s="23"/>
      <c r="B2677" s="31"/>
    </row>
    <row r="2678" spans="1:2" x14ac:dyDescent="0.2">
      <c r="A2678" s="23"/>
      <c r="B2678" s="31"/>
    </row>
    <row r="2679" spans="1:2" x14ac:dyDescent="0.2">
      <c r="A2679" s="23" t="s">
        <v>29150</v>
      </c>
      <c r="B2679" s="31"/>
    </row>
    <row r="2680" spans="1:2" x14ac:dyDescent="0.2">
      <c r="A2680" s="23"/>
      <c r="B2680" s="31"/>
    </row>
    <row r="2681" spans="1:2" x14ac:dyDescent="0.2">
      <c r="A2681" s="23"/>
      <c r="B2681" s="31"/>
    </row>
    <row r="2682" spans="1:2" x14ac:dyDescent="0.2">
      <c r="A2682" s="23" t="s">
        <v>29151</v>
      </c>
      <c r="B2682" s="31"/>
    </row>
    <row r="2683" spans="1:2" x14ac:dyDescent="0.2">
      <c r="A2683" s="23"/>
      <c r="B2683" s="31"/>
    </row>
    <row r="2684" spans="1:2" x14ac:dyDescent="0.2">
      <c r="A2684" s="23" t="s">
        <v>29151</v>
      </c>
      <c r="B2684" s="31"/>
    </row>
    <row r="2685" spans="1:2" x14ac:dyDescent="0.2">
      <c r="A2685" s="23"/>
      <c r="B2685" s="31"/>
    </row>
    <row r="2686" spans="1:2" x14ac:dyDescent="0.2">
      <c r="A2686" s="23"/>
      <c r="B2686" s="31"/>
    </row>
    <row r="2687" spans="1:2" x14ac:dyDescent="0.2">
      <c r="A2687" s="23"/>
      <c r="B2687" s="31"/>
    </row>
    <row r="2688" spans="1:2" x14ac:dyDescent="0.2">
      <c r="A2688" s="23"/>
      <c r="B2688" s="31"/>
    </row>
    <row r="2689" spans="1:2" x14ac:dyDescent="0.2">
      <c r="A2689" s="23"/>
      <c r="B2689" s="31"/>
    </row>
    <row r="2690" spans="1:2" ht="25.5" x14ac:dyDescent="0.2">
      <c r="A2690" s="23" t="s">
        <v>29152</v>
      </c>
      <c r="B2690" s="31"/>
    </row>
    <row r="2691" spans="1:2" ht="51" x14ac:dyDescent="0.2">
      <c r="A2691" s="23" t="s">
        <v>29153</v>
      </c>
      <c r="B2691" s="31"/>
    </row>
    <row r="2692" spans="1:2" ht="51" x14ac:dyDescent="0.2">
      <c r="A2692" s="23" t="s">
        <v>29154</v>
      </c>
      <c r="B2692" s="31"/>
    </row>
    <row r="2693" spans="1:2" x14ac:dyDescent="0.2">
      <c r="A2693" s="23"/>
      <c r="B2693" s="31"/>
    </row>
    <row r="2694" spans="1:2" ht="63.75" x14ac:dyDescent="0.2">
      <c r="A2694" s="23" t="s">
        <v>29155</v>
      </c>
      <c r="B2694" s="31"/>
    </row>
    <row r="2695" spans="1:2" ht="51" x14ac:dyDescent="0.2">
      <c r="A2695" s="23" t="s">
        <v>29156</v>
      </c>
      <c r="B2695" s="31"/>
    </row>
    <row r="2696" spans="1:2" x14ac:dyDescent="0.2">
      <c r="A2696" s="23" t="s">
        <v>29157</v>
      </c>
      <c r="B2696" s="31"/>
    </row>
    <row r="2697" spans="1:2" x14ac:dyDescent="0.2">
      <c r="A2697" s="23"/>
      <c r="B2697" s="31"/>
    </row>
    <row r="2698" spans="1:2" ht="25.5" x14ac:dyDescent="0.2">
      <c r="A2698" s="23" t="s">
        <v>29158</v>
      </c>
      <c r="B2698" s="31"/>
    </row>
    <row r="2699" spans="1:2" ht="25.5" x14ac:dyDescent="0.2">
      <c r="A2699" s="23" t="s">
        <v>29159</v>
      </c>
      <c r="B2699" s="31"/>
    </row>
    <row r="2700" spans="1:2" x14ac:dyDescent="0.2">
      <c r="A2700" s="23"/>
      <c r="B2700" s="31"/>
    </row>
    <row r="2701" spans="1:2" ht="38.25" x14ac:dyDescent="0.2">
      <c r="A2701" s="23" t="s">
        <v>29160</v>
      </c>
      <c r="B2701" s="31"/>
    </row>
    <row r="2702" spans="1:2" ht="25.5" x14ac:dyDescent="0.2">
      <c r="A2702" s="23" t="s">
        <v>29161</v>
      </c>
      <c r="B2702" s="31"/>
    </row>
    <row r="2703" spans="1:2" ht="89.25" x14ac:dyDescent="0.2">
      <c r="A2703" s="23" t="s">
        <v>29162</v>
      </c>
      <c r="B2703" s="31"/>
    </row>
    <row r="2704" spans="1:2" x14ac:dyDescent="0.2">
      <c r="A2704" s="23"/>
      <c r="B2704" s="31"/>
    </row>
    <row r="2705" spans="1:2" ht="51" x14ac:dyDescent="0.2">
      <c r="A2705" s="23" t="s">
        <v>29163</v>
      </c>
      <c r="B2705" s="31"/>
    </row>
    <row r="2706" spans="1:2" x14ac:dyDescent="0.2">
      <c r="A2706" s="23"/>
      <c r="B2706" s="31"/>
    </row>
    <row r="2707" spans="1:2" x14ac:dyDescent="0.2">
      <c r="A2707" s="23" t="s">
        <v>29164</v>
      </c>
      <c r="B2707" s="31"/>
    </row>
    <row r="2708" spans="1:2" x14ac:dyDescent="0.2">
      <c r="A2708" s="23" t="s">
        <v>29165</v>
      </c>
      <c r="B2708" s="31"/>
    </row>
    <row r="2709" spans="1:2" ht="25.5" x14ac:dyDescent="0.2">
      <c r="A2709" s="23" t="s">
        <v>29166</v>
      </c>
      <c r="B2709" s="31"/>
    </row>
    <row r="2710" spans="1:2" ht="38.25" x14ac:dyDescent="0.2">
      <c r="A2710" s="23" t="s">
        <v>29167</v>
      </c>
      <c r="B2710" s="31"/>
    </row>
    <row r="2711" spans="1:2" ht="51" x14ac:dyDescent="0.2">
      <c r="A2711" s="23" t="s">
        <v>29168</v>
      </c>
      <c r="B2711" s="31"/>
    </row>
    <row r="2712" spans="1:2" x14ac:dyDescent="0.2">
      <c r="A2712" s="23"/>
      <c r="B2712" s="31"/>
    </row>
    <row r="2713" spans="1:2" x14ac:dyDescent="0.2">
      <c r="A2713" s="23" t="s">
        <v>10881</v>
      </c>
      <c r="B2713" s="31"/>
    </row>
    <row r="2714" spans="1:2" x14ac:dyDescent="0.2">
      <c r="A2714" s="23"/>
      <c r="B2714" s="31"/>
    </row>
    <row r="2715" spans="1:2" x14ac:dyDescent="0.2">
      <c r="A2715" s="23"/>
      <c r="B2715" s="31"/>
    </row>
    <row r="2716" spans="1:2" x14ac:dyDescent="0.2">
      <c r="A2716" s="23" t="s">
        <v>10881</v>
      </c>
      <c r="B2716" s="31"/>
    </row>
    <row r="2717" spans="1:2" ht="38.25" x14ac:dyDescent="0.2">
      <c r="A2717" s="23" t="s">
        <v>29169</v>
      </c>
      <c r="B2717" s="31"/>
    </row>
    <row r="2718" spans="1:2" ht="25.5" x14ac:dyDescent="0.2">
      <c r="A2718" s="23" t="s">
        <v>29170</v>
      </c>
      <c r="B2718" s="31"/>
    </row>
    <row r="2719" spans="1:2" x14ac:dyDescent="0.2">
      <c r="A2719" s="23"/>
      <c r="B2719" s="31"/>
    </row>
    <row r="2720" spans="1:2" x14ac:dyDescent="0.2">
      <c r="A2720" s="23"/>
      <c r="B2720" s="31"/>
    </row>
    <row r="2721" spans="1:2" ht="51" x14ac:dyDescent="0.2">
      <c r="A2721" s="23" t="s">
        <v>29171</v>
      </c>
      <c r="B2721" s="31"/>
    </row>
    <row r="2722" spans="1:2" x14ac:dyDescent="0.2">
      <c r="A2722" s="23"/>
      <c r="B2722" s="31"/>
    </row>
    <row r="2723" spans="1:2" x14ac:dyDescent="0.2">
      <c r="A2723" s="23" t="s">
        <v>29172</v>
      </c>
      <c r="B2723" s="31"/>
    </row>
    <row r="2724" spans="1:2" x14ac:dyDescent="0.2">
      <c r="A2724" s="23"/>
      <c r="B2724" s="31"/>
    </row>
    <row r="2725" spans="1:2" x14ac:dyDescent="0.2">
      <c r="A2725" s="23"/>
      <c r="B2725" s="31"/>
    </row>
    <row r="2726" spans="1:2" ht="25.5" x14ac:dyDescent="0.2">
      <c r="A2726" s="23" t="s">
        <v>29173</v>
      </c>
      <c r="B2726" s="31"/>
    </row>
    <row r="2727" spans="1:2" ht="25.5" x14ac:dyDescent="0.2">
      <c r="A2727" s="23" t="s">
        <v>29174</v>
      </c>
      <c r="B2727" s="31"/>
    </row>
    <row r="2728" spans="1:2" x14ac:dyDescent="0.2">
      <c r="A2728" s="23"/>
      <c r="B2728" s="31"/>
    </row>
    <row r="2729" spans="1:2" x14ac:dyDescent="0.2">
      <c r="A2729" s="23"/>
      <c r="B2729" s="31"/>
    </row>
    <row r="2730" spans="1:2" x14ac:dyDescent="0.2">
      <c r="A2730" s="23" t="s">
        <v>29175</v>
      </c>
      <c r="B2730" s="31"/>
    </row>
    <row r="2731" spans="1:2" x14ac:dyDescent="0.2">
      <c r="A2731" s="23" t="s">
        <v>29176</v>
      </c>
      <c r="B2731" s="31"/>
    </row>
    <row r="2732" spans="1:2" ht="25.5" x14ac:dyDescent="0.2">
      <c r="A2732" s="23" t="s">
        <v>29177</v>
      </c>
      <c r="B2732" s="31"/>
    </row>
    <row r="2733" spans="1:2" x14ac:dyDescent="0.2">
      <c r="A2733" s="23" t="s">
        <v>29178</v>
      </c>
      <c r="B2733" s="31"/>
    </row>
    <row r="2734" spans="1:2" x14ac:dyDescent="0.2">
      <c r="A2734" s="23" t="s">
        <v>29179</v>
      </c>
      <c r="B2734" s="31"/>
    </row>
    <row r="2735" spans="1:2" x14ac:dyDescent="0.2">
      <c r="A2735" s="23" t="s">
        <v>29180</v>
      </c>
      <c r="B2735" s="31"/>
    </row>
    <row r="2736" spans="1:2" x14ac:dyDescent="0.2">
      <c r="A2736" s="23"/>
      <c r="B2736" s="31"/>
    </row>
    <row r="2737" spans="1:2" x14ac:dyDescent="0.2">
      <c r="A2737" s="23" t="s">
        <v>29181</v>
      </c>
      <c r="B2737" s="31"/>
    </row>
    <row r="2738" spans="1:2" ht="25.5" x14ac:dyDescent="0.2">
      <c r="A2738" s="23" t="s">
        <v>29182</v>
      </c>
      <c r="B2738" s="31"/>
    </row>
    <row r="2739" spans="1:2" x14ac:dyDescent="0.2">
      <c r="A2739" s="23"/>
      <c r="B2739" s="31"/>
    </row>
    <row r="2740" spans="1:2" x14ac:dyDescent="0.2">
      <c r="A2740" s="23"/>
      <c r="B2740" s="31"/>
    </row>
    <row r="2741" spans="1:2" x14ac:dyDescent="0.2">
      <c r="A2741" s="23"/>
      <c r="B2741" s="31"/>
    </row>
    <row r="2742" spans="1:2" x14ac:dyDescent="0.2">
      <c r="A2742" s="23"/>
      <c r="B2742" s="31"/>
    </row>
    <row r="2743" spans="1:2" x14ac:dyDescent="0.2">
      <c r="A2743" s="23"/>
      <c r="B2743" s="31"/>
    </row>
    <row r="2744" spans="1:2" x14ac:dyDescent="0.2">
      <c r="A2744" s="23"/>
      <c r="B2744" s="31"/>
    </row>
    <row r="2745" spans="1:2" x14ac:dyDescent="0.2">
      <c r="A2745" s="23"/>
      <c r="B2745" s="31"/>
    </row>
    <row r="2746" spans="1:2" x14ac:dyDescent="0.2">
      <c r="A2746" s="23"/>
      <c r="B2746" s="31"/>
    </row>
    <row r="2747" spans="1:2" ht="25.5" x14ac:dyDescent="0.2">
      <c r="A2747" s="23" t="s">
        <v>29183</v>
      </c>
      <c r="B2747" s="31"/>
    </row>
    <row r="2748" spans="1:2" x14ac:dyDescent="0.2">
      <c r="A2748" s="23"/>
      <c r="B2748" s="31" t="s">
        <v>29184</v>
      </c>
    </row>
    <row r="2749" spans="1:2" x14ac:dyDescent="0.2">
      <c r="A2749" s="23"/>
      <c r="B2749" s="31" t="s">
        <v>24750</v>
      </c>
    </row>
    <row r="2750" spans="1:2" ht="38.25" x14ac:dyDescent="0.2">
      <c r="A2750" s="23" t="s">
        <v>29185</v>
      </c>
      <c r="B2750" s="31"/>
    </row>
    <row r="2751" spans="1:2" ht="25.5" x14ac:dyDescent="0.2">
      <c r="A2751" s="23" t="s">
        <v>29186</v>
      </c>
      <c r="B2751" s="31"/>
    </row>
    <row r="2752" spans="1:2" x14ac:dyDescent="0.2">
      <c r="A2752" s="23" t="s">
        <v>29187</v>
      </c>
      <c r="B2752" s="31"/>
    </row>
    <row r="2753" spans="1:2" x14ac:dyDescent="0.2">
      <c r="A2753" s="23"/>
      <c r="B2753" s="31"/>
    </row>
    <row r="2754" spans="1:2" x14ac:dyDescent="0.2">
      <c r="A2754" s="23"/>
      <c r="B2754" s="31"/>
    </row>
    <row r="2755" spans="1:2" x14ac:dyDescent="0.2">
      <c r="A2755" s="23"/>
      <c r="B2755" s="31"/>
    </row>
    <row r="2756" spans="1:2" x14ac:dyDescent="0.2">
      <c r="A2756" s="23" t="s">
        <v>29188</v>
      </c>
      <c r="B2756" s="31"/>
    </row>
    <row r="2757" spans="1:2" x14ac:dyDescent="0.2">
      <c r="A2757" s="23"/>
      <c r="B2757" s="31"/>
    </row>
    <row r="2758" spans="1:2" x14ac:dyDescent="0.2">
      <c r="A2758" s="23"/>
      <c r="B2758" s="31"/>
    </row>
    <row r="2759" spans="1:2" x14ac:dyDescent="0.2">
      <c r="A2759" s="23"/>
      <c r="B2759" s="31"/>
    </row>
    <row r="2760" spans="1:2" x14ac:dyDescent="0.2">
      <c r="A2760" s="23" t="s">
        <v>29189</v>
      </c>
      <c r="B2760" s="31"/>
    </row>
    <row r="2761" spans="1:2" x14ac:dyDescent="0.2">
      <c r="A2761" s="23"/>
      <c r="B2761" s="31"/>
    </row>
    <row r="2762" spans="1:2" x14ac:dyDescent="0.2">
      <c r="A2762" s="23"/>
      <c r="B2762" s="31"/>
    </row>
    <row r="2763" spans="1:2" x14ac:dyDescent="0.2">
      <c r="A2763" s="23" t="s">
        <v>29190</v>
      </c>
      <c r="B2763" s="31"/>
    </row>
    <row r="2764" spans="1:2" x14ac:dyDescent="0.2">
      <c r="A2764" s="23" t="s">
        <v>29191</v>
      </c>
      <c r="B2764" s="31"/>
    </row>
    <row r="2765" spans="1:2" x14ac:dyDescent="0.2">
      <c r="A2765" s="23" t="s">
        <v>29192</v>
      </c>
      <c r="B2765" s="31"/>
    </row>
    <row r="2766" spans="1:2" ht="25.5" x14ac:dyDescent="0.2">
      <c r="A2766" s="23" t="s">
        <v>29193</v>
      </c>
      <c r="B2766" s="31"/>
    </row>
    <row r="2767" spans="1:2" x14ac:dyDescent="0.2">
      <c r="A2767" s="23"/>
      <c r="B2767" s="31"/>
    </row>
    <row r="2768" spans="1:2" x14ac:dyDescent="0.2">
      <c r="A2768" s="23" t="s">
        <v>29194</v>
      </c>
      <c r="B2768" s="31"/>
    </row>
    <row r="2769" spans="1:2" x14ac:dyDescent="0.2">
      <c r="A2769" s="23" t="s">
        <v>29194</v>
      </c>
      <c r="B2769" s="31"/>
    </row>
    <row r="2770" spans="1:2" x14ac:dyDescent="0.2">
      <c r="A2770" s="23" t="s">
        <v>29194</v>
      </c>
      <c r="B2770" s="31"/>
    </row>
    <row r="2771" spans="1:2" x14ac:dyDescent="0.2">
      <c r="A2771" s="23"/>
      <c r="B2771" s="31"/>
    </row>
    <row r="2772" spans="1:2" x14ac:dyDescent="0.2">
      <c r="A2772" s="23" t="s">
        <v>29195</v>
      </c>
      <c r="B2772" s="31"/>
    </row>
    <row r="2773" spans="1:2" x14ac:dyDescent="0.2">
      <c r="A2773" s="23" t="s">
        <v>29196</v>
      </c>
      <c r="B2773" s="31"/>
    </row>
    <row r="2774" spans="1:2" x14ac:dyDescent="0.2">
      <c r="A2774" s="23" t="s">
        <v>29197</v>
      </c>
      <c r="B2774" s="31"/>
    </row>
    <row r="2775" spans="1:2" x14ac:dyDescent="0.2">
      <c r="A2775" s="23" t="s">
        <v>29197</v>
      </c>
      <c r="B2775" s="31"/>
    </row>
    <row r="2776" spans="1:2" x14ac:dyDescent="0.2">
      <c r="A2776" s="23"/>
      <c r="B2776" s="31"/>
    </row>
    <row r="2777" spans="1:2" x14ac:dyDescent="0.2">
      <c r="A2777" s="23"/>
      <c r="B2777" s="31"/>
    </row>
    <row r="2778" spans="1:2" x14ac:dyDescent="0.2">
      <c r="A2778" s="23"/>
      <c r="B2778" s="31"/>
    </row>
    <row r="2779" spans="1:2" x14ac:dyDescent="0.2">
      <c r="A2779" s="23"/>
      <c r="B2779" s="31"/>
    </row>
    <row r="2780" spans="1:2" x14ac:dyDescent="0.2">
      <c r="A2780" s="23" t="s">
        <v>29198</v>
      </c>
      <c r="B2780" s="31"/>
    </row>
    <row r="2781" spans="1:2" x14ac:dyDescent="0.2">
      <c r="A2781" s="23"/>
      <c r="B2781" s="31"/>
    </row>
    <row r="2782" spans="1:2" x14ac:dyDescent="0.2">
      <c r="A2782" s="23"/>
      <c r="B2782" s="31"/>
    </row>
    <row r="2783" spans="1:2" ht="63.75" x14ac:dyDescent="0.2">
      <c r="A2783" s="23" t="s">
        <v>29199</v>
      </c>
      <c r="B2783" s="31"/>
    </row>
    <row r="2784" spans="1:2" x14ac:dyDescent="0.2">
      <c r="A2784" s="23"/>
      <c r="B2784" s="31"/>
    </row>
    <row r="2785" spans="1:2" x14ac:dyDescent="0.2">
      <c r="A2785" s="23" t="s">
        <v>29200</v>
      </c>
      <c r="B2785" s="31"/>
    </row>
    <row r="2786" spans="1:2" x14ac:dyDescent="0.2">
      <c r="A2786" s="23"/>
      <c r="B2786" s="31"/>
    </row>
    <row r="2787" spans="1:2" x14ac:dyDescent="0.2">
      <c r="A2787" s="23"/>
      <c r="B2787" s="31"/>
    </row>
    <row r="2788" spans="1:2" x14ac:dyDescent="0.2">
      <c r="A2788" s="23" t="s">
        <v>29201</v>
      </c>
      <c r="B2788" s="31"/>
    </row>
    <row r="2789" spans="1:2" x14ac:dyDescent="0.2">
      <c r="A2789" s="23" t="s">
        <v>29202</v>
      </c>
      <c r="B2789" s="31"/>
    </row>
    <row r="2790" spans="1:2" x14ac:dyDescent="0.2">
      <c r="A2790" s="23"/>
      <c r="B2790" s="31"/>
    </row>
    <row r="2791" spans="1:2" x14ac:dyDescent="0.2">
      <c r="A2791" s="23" t="s">
        <v>14557</v>
      </c>
      <c r="B2791" s="31"/>
    </row>
    <row r="2792" spans="1:2" x14ac:dyDescent="0.2">
      <c r="A2792" s="23"/>
      <c r="B2792" s="31"/>
    </row>
    <row r="2793" spans="1:2" x14ac:dyDescent="0.2">
      <c r="A2793" s="23"/>
      <c r="B2793" s="31"/>
    </row>
    <row r="2794" spans="1:2" x14ac:dyDescent="0.2">
      <c r="A2794" s="23"/>
      <c r="B2794" s="31"/>
    </row>
    <row r="2795" spans="1:2" x14ac:dyDescent="0.2">
      <c r="A2795" s="23" t="s">
        <v>182</v>
      </c>
      <c r="B2795" s="31"/>
    </row>
    <row r="2796" spans="1:2" x14ac:dyDescent="0.2">
      <c r="A2796" s="23" t="s">
        <v>29203</v>
      </c>
      <c r="B2796" s="31"/>
    </row>
    <row r="2797" spans="1:2" x14ac:dyDescent="0.2">
      <c r="A2797" s="23"/>
      <c r="B2797" s="31"/>
    </row>
    <row r="2798" spans="1:2" x14ac:dyDescent="0.2">
      <c r="A2798" s="23"/>
      <c r="B2798" s="31"/>
    </row>
    <row r="2799" spans="1:2" x14ac:dyDescent="0.2">
      <c r="A2799" s="23"/>
      <c r="B2799" s="31"/>
    </row>
    <row r="2800" spans="1:2" x14ac:dyDescent="0.2">
      <c r="A2800" s="23" t="s">
        <v>29204</v>
      </c>
      <c r="B2800" s="31"/>
    </row>
    <row r="2801" spans="1:2" x14ac:dyDescent="0.2">
      <c r="A2801" s="23"/>
      <c r="B2801" s="31"/>
    </row>
    <row r="2802" spans="1:2" x14ac:dyDescent="0.2">
      <c r="A2802" s="23" t="s">
        <v>29172</v>
      </c>
      <c r="B2802" s="31"/>
    </row>
    <row r="2803" spans="1:2" x14ac:dyDescent="0.2">
      <c r="A2803" s="23" t="s">
        <v>29205</v>
      </c>
      <c r="B2803" s="31"/>
    </row>
    <row r="2804" spans="1:2" x14ac:dyDescent="0.2">
      <c r="A2804" s="23" t="s">
        <v>29206</v>
      </c>
      <c r="B2804" s="31"/>
    </row>
    <row r="2805" spans="1:2" ht="63.75" x14ac:dyDescent="0.2">
      <c r="A2805" s="23" t="s">
        <v>29207</v>
      </c>
      <c r="B2805" s="31"/>
    </row>
    <row r="2806" spans="1:2" x14ac:dyDescent="0.2">
      <c r="A2806" s="23" t="s">
        <v>29208</v>
      </c>
      <c r="B2806" s="31"/>
    </row>
    <row r="2807" spans="1:2" x14ac:dyDescent="0.2">
      <c r="A2807" s="23" t="s">
        <v>29209</v>
      </c>
      <c r="B2807" s="31"/>
    </row>
    <row r="2808" spans="1:2" x14ac:dyDescent="0.2">
      <c r="A2808" s="23"/>
      <c r="B2808" s="31"/>
    </row>
    <row r="2809" spans="1:2" x14ac:dyDescent="0.2">
      <c r="A2809" s="23"/>
      <c r="B2809" s="31"/>
    </row>
    <row r="2810" spans="1:2" x14ac:dyDescent="0.2">
      <c r="A2810" s="23" t="s">
        <v>29210</v>
      </c>
      <c r="B2810" s="31"/>
    </row>
    <row r="2811" spans="1:2" x14ac:dyDescent="0.2">
      <c r="A2811" s="23"/>
      <c r="B2811" s="31"/>
    </row>
    <row r="2812" spans="1:2" x14ac:dyDescent="0.2">
      <c r="A2812" s="23"/>
      <c r="B2812" s="31"/>
    </row>
    <row r="2813" spans="1:2" x14ac:dyDescent="0.2">
      <c r="A2813" s="23" t="s">
        <v>29211</v>
      </c>
      <c r="B2813" s="31"/>
    </row>
    <row r="2814" spans="1:2" x14ac:dyDescent="0.2">
      <c r="A2814" s="23"/>
      <c r="B2814" s="31"/>
    </row>
    <row r="2815" spans="1:2" x14ac:dyDescent="0.2">
      <c r="A2815" s="23" t="s">
        <v>29212</v>
      </c>
      <c r="B2815" s="31"/>
    </row>
    <row r="2816" spans="1:2" x14ac:dyDescent="0.2">
      <c r="A2816" s="23" t="s">
        <v>29213</v>
      </c>
      <c r="B2816" s="31"/>
    </row>
    <row r="2817" spans="1:2" x14ac:dyDescent="0.2">
      <c r="A2817" s="23"/>
      <c r="B2817" s="31"/>
    </row>
    <row r="2818" spans="1:2" x14ac:dyDescent="0.2">
      <c r="A2818" s="23" t="s">
        <v>411</v>
      </c>
      <c r="B2818" s="31"/>
    </row>
    <row r="2819" spans="1:2" x14ac:dyDescent="0.2">
      <c r="A2819" s="23"/>
      <c r="B2819" s="31"/>
    </row>
    <row r="2820" spans="1:2" x14ac:dyDescent="0.2">
      <c r="A2820" s="23"/>
      <c r="B2820" s="31"/>
    </row>
    <row r="2821" spans="1:2" x14ac:dyDescent="0.2">
      <c r="A2821" s="23"/>
      <c r="B2821" s="31"/>
    </row>
    <row r="2822" spans="1:2" x14ac:dyDescent="0.2">
      <c r="A2822" s="23"/>
      <c r="B2822" s="31"/>
    </row>
    <row r="2823" spans="1:2" x14ac:dyDescent="0.2">
      <c r="A2823" s="23"/>
      <c r="B2823" s="31"/>
    </row>
    <row r="2824" spans="1:2" x14ac:dyDescent="0.2">
      <c r="A2824" s="23"/>
      <c r="B2824" s="31"/>
    </row>
    <row r="2825" spans="1:2" ht="25.5" x14ac:dyDescent="0.2">
      <c r="A2825" s="23" t="s">
        <v>29214</v>
      </c>
      <c r="B2825" s="31"/>
    </row>
    <row r="2826" spans="1:2" x14ac:dyDescent="0.2">
      <c r="A2826" s="23"/>
      <c r="B2826" s="31"/>
    </row>
    <row r="2827" spans="1:2" ht="25.5" x14ac:dyDescent="0.2">
      <c r="A2827" s="23" t="s">
        <v>29215</v>
      </c>
      <c r="B2827" s="31"/>
    </row>
    <row r="2828" spans="1:2" ht="25.5" x14ac:dyDescent="0.2">
      <c r="A2828" s="23" t="s">
        <v>29216</v>
      </c>
      <c r="B2828" s="31"/>
    </row>
    <row r="2829" spans="1:2" ht="25.5" x14ac:dyDescent="0.2">
      <c r="A2829" s="23" t="s">
        <v>29216</v>
      </c>
      <c r="B2829" s="31"/>
    </row>
    <row r="2830" spans="1:2" ht="25.5" x14ac:dyDescent="0.2">
      <c r="A2830" s="23" t="s">
        <v>29217</v>
      </c>
      <c r="B2830" s="31"/>
    </row>
    <row r="2831" spans="1:2" x14ac:dyDescent="0.2">
      <c r="A2831" s="23" t="s">
        <v>29218</v>
      </c>
      <c r="B2831" s="31"/>
    </row>
    <row r="2832" spans="1:2" ht="25.5" x14ac:dyDescent="0.2">
      <c r="A2832" s="23" t="s">
        <v>29219</v>
      </c>
      <c r="B2832" s="31"/>
    </row>
    <row r="2833" spans="1:2" x14ac:dyDescent="0.2">
      <c r="A2833" s="23" t="s">
        <v>29220</v>
      </c>
      <c r="B2833" s="31"/>
    </row>
    <row r="2834" spans="1:2" x14ac:dyDescent="0.2">
      <c r="A2834" s="23"/>
      <c r="B2834" s="31"/>
    </row>
    <row r="2835" spans="1:2" x14ac:dyDescent="0.2">
      <c r="A2835" s="23"/>
      <c r="B2835" s="31"/>
    </row>
    <row r="2836" spans="1:2" x14ac:dyDescent="0.2">
      <c r="A2836" s="23"/>
      <c r="B2836" s="31"/>
    </row>
    <row r="2837" spans="1:2" x14ac:dyDescent="0.2">
      <c r="A2837" s="23" t="s">
        <v>29221</v>
      </c>
      <c r="B2837" s="31"/>
    </row>
    <row r="2838" spans="1:2" ht="25.5" x14ac:dyDescent="0.2">
      <c r="A2838" s="23" t="s">
        <v>29222</v>
      </c>
      <c r="B2838" s="31"/>
    </row>
    <row r="2839" spans="1:2" ht="51" x14ac:dyDescent="0.2">
      <c r="A2839" s="23" t="s">
        <v>29223</v>
      </c>
      <c r="B2839" s="31"/>
    </row>
    <row r="2840" spans="1:2" ht="38.25" x14ac:dyDescent="0.2">
      <c r="A2840" s="23" t="s">
        <v>29224</v>
      </c>
      <c r="B2840" s="31"/>
    </row>
    <row r="2841" spans="1:2" ht="38.25" x14ac:dyDescent="0.2">
      <c r="A2841" s="23" t="s">
        <v>29225</v>
      </c>
      <c r="B2841" s="31"/>
    </row>
    <row r="2842" spans="1:2" x14ac:dyDescent="0.2">
      <c r="A2842" s="23" t="s">
        <v>29226</v>
      </c>
      <c r="B2842" s="31"/>
    </row>
    <row r="2843" spans="1:2" x14ac:dyDescent="0.2">
      <c r="A2843" s="23" t="s">
        <v>29227</v>
      </c>
      <c r="B2843" s="31"/>
    </row>
    <row r="2844" spans="1:2" x14ac:dyDescent="0.2">
      <c r="A2844" s="23" t="s">
        <v>29228</v>
      </c>
      <c r="B2844" s="31"/>
    </row>
    <row r="2845" spans="1:2" x14ac:dyDescent="0.2">
      <c r="A2845" s="23" t="s">
        <v>29229</v>
      </c>
      <c r="B2845" s="31"/>
    </row>
    <row r="2846" spans="1:2" ht="25.5" x14ac:dyDescent="0.2">
      <c r="A2846" s="23" t="s">
        <v>29230</v>
      </c>
      <c r="B2846" s="31"/>
    </row>
    <row r="2847" spans="1:2" x14ac:dyDescent="0.2">
      <c r="A2847" s="23" t="s">
        <v>29231</v>
      </c>
      <c r="B2847" s="31"/>
    </row>
    <row r="2848" spans="1:2" x14ac:dyDescent="0.2">
      <c r="A2848" s="23"/>
      <c r="B2848" s="31"/>
    </row>
    <row r="2849" spans="1:2" x14ac:dyDescent="0.2">
      <c r="A2849" s="23"/>
      <c r="B2849" s="31"/>
    </row>
    <row r="2850" spans="1:2" x14ac:dyDescent="0.2">
      <c r="A2850" s="23"/>
      <c r="B2850" s="31"/>
    </row>
    <row r="2851" spans="1:2" x14ac:dyDescent="0.2">
      <c r="A2851" s="23" t="s">
        <v>29232</v>
      </c>
      <c r="B2851" s="31"/>
    </row>
    <row r="2852" spans="1:2" ht="25.5" x14ac:dyDescent="0.2">
      <c r="A2852" s="23" t="s">
        <v>29233</v>
      </c>
      <c r="B2852" s="31"/>
    </row>
    <row r="2853" spans="1:2" ht="38.25" x14ac:dyDescent="0.2">
      <c r="A2853" s="23" t="s">
        <v>29234</v>
      </c>
      <c r="B2853" s="31"/>
    </row>
    <row r="2854" spans="1:2" x14ac:dyDescent="0.2">
      <c r="A2854" s="23"/>
      <c r="B2854" s="31"/>
    </row>
    <row r="2855" spans="1:2" x14ac:dyDescent="0.2">
      <c r="A2855" s="23"/>
      <c r="B2855" s="31"/>
    </row>
    <row r="2856" spans="1:2" x14ac:dyDescent="0.2">
      <c r="A2856" s="23"/>
      <c r="B2856" s="31"/>
    </row>
    <row r="2857" spans="1:2" x14ac:dyDescent="0.2">
      <c r="A2857" s="23"/>
      <c r="B2857" s="31"/>
    </row>
    <row r="2858" spans="1:2" x14ac:dyDescent="0.2">
      <c r="A2858" s="23" t="s">
        <v>29235</v>
      </c>
      <c r="B2858" s="31"/>
    </row>
    <row r="2859" spans="1:2" x14ac:dyDescent="0.2">
      <c r="A2859" s="23"/>
      <c r="B2859" s="31"/>
    </row>
    <row r="2860" spans="1:2" x14ac:dyDescent="0.2">
      <c r="A2860" s="23"/>
      <c r="B2860" s="31"/>
    </row>
    <row r="2861" spans="1:2" x14ac:dyDescent="0.2">
      <c r="A2861" s="23"/>
      <c r="B2861" s="31"/>
    </row>
    <row r="2862" spans="1:2" ht="38.25" x14ac:dyDescent="0.2">
      <c r="A2862" s="23" t="s">
        <v>29236</v>
      </c>
      <c r="B2862" s="31"/>
    </row>
    <row r="2863" spans="1:2" x14ac:dyDescent="0.2">
      <c r="A2863" s="23"/>
      <c r="B2863" s="31"/>
    </row>
    <row r="2864" spans="1:2" x14ac:dyDescent="0.2">
      <c r="A2864" s="23"/>
      <c r="B2864" s="31"/>
    </row>
    <row r="2865" spans="1:2" x14ac:dyDescent="0.2">
      <c r="A2865" s="23" t="s">
        <v>28680</v>
      </c>
      <c r="B2865" s="31"/>
    </row>
    <row r="2866" spans="1:2" x14ac:dyDescent="0.2">
      <c r="A2866" s="23" t="s">
        <v>29237</v>
      </c>
      <c r="B2866" s="31"/>
    </row>
    <row r="2867" spans="1:2" ht="51" x14ac:dyDescent="0.2">
      <c r="A2867" s="23" t="s">
        <v>29238</v>
      </c>
      <c r="B2867" s="31"/>
    </row>
    <row r="2868" spans="1:2" ht="25.5" x14ac:dyDescent="0.2">
      <c r="A2868" s="23" t="s">
        <v>29239</v>
      </c>
      <c r="B2868" s="31"/>
    </row>
    <row r="2869" spans="1:2" ht="63.75" x14ac:dyDescent="0.2">
      <c r="A2869" s="23" t="s">
        <v>29240</v>
      </c>
      <c r="B2869" s="31"/>
    </row>
    <row r="2870" spans="1:2" x14ac:dyDescent="0.2">
      <c r="A2870" s="23"/>
      <c r="B2870" s="31"/>
    </row>
    <row r="2871" spans="1:2" ht="25.5" x14ac:dyDescent="0.2">
      <c r="A2871" s="23" t="s">
        <v>29241</v>
      </c>
      <c r="B2871" s="31"/>
    </row>
    <row r="2872" spans="1:2" x14ac:dyDescent="0.2">
      <c r="A2872" s="23"/>
      <c r="B2872" s="31"/>
    </row>
    <row r="2873" spans="1:2" ht="89.25" x14ac:dyDescent="0.2">
      <c r="A2873" s="23" t="s">
        <v>29242</v>
      </c>
      <c r="B2873" s="31"/>
    </row>
    <row r="2874" spans="1:2" ht="38.25" x14ac:dyDescent="0.2">
      <c r="A2874" s="23" t="s">
        <v>29243</v>
      </c>
      <c r="B2874" s="31"/>
    </row>
    <row r="2875" spans="1:2" x14ac:dyDescent="0.2">
      <c r="A2875" s="23"/>
      <c r="B2875" s="31"/>
    </row>
    <row r="2876" spans="1:2" ht="25.5" x14ac:dyDescent="0.2">
      <c r="A2876" s="23" t="s">
        <v>29244</v>
      </c>
      <c r="B2876" s="31"/>
    </row>
    <row r="2877" spans="1:2" ht="38.25" x14ac:dyDescent="0.2">
      <c r="A2877" s="23" t="s">
        <v>29245</v>
      </c>
      <c r="B2877" s="31"/>
    </row>
    <row r="2878" spans="1:2" ht="51" x14ac:dyDescent="0.2">
      <c r="A2878" s="23" t="s">
        <v>29246</v>
      </c>
      <c r="B2878" s="31"/>
    </row>
    <row r="2879" spans="1:2" ht="38.25" x14ac:dyDescent="0.2">
      <c r="A2879" s="23" t="s">
        <v>29247</v>
      </c>
      <c r="B2879" s="31"/>
    </row>
    <row r="2880" spans="1:2" ht="25.5" x14ac:dyDescent="0.2">
      <c r="A2880" s="23" t="s">
        <v>29248</v>
      </c>
      <c r="B2880" s="31"/>
    </row>
    <row r="2881" spans="1:2" ht="25.5" x14ac:dyDescent="0.2">
      <c r="A2881" s="23" t="s">
        <v>29248</v>
      </c>
      <c r="B2881" s="31"/>
    </row>
    <row r="2882" spans="1:2" ht="51" x14ac:dyDescent="0.2">
      <c r="A2882" s="23" t="s">
        <v>29249</v>
      </c>
      <c r="B2882" s="31"/>
    </row>
    <row r="2883" spans="1:2" ht="63.75" x14ac:dyDescent="0.2">
      <c r="A2883" s="23" t="s">
        <v>29250</v>
      </c>
      <c r="B2883" s="31"/>
    </row>
    <row r="2884" spans="1:2" ht="63.75" x14ac:dyDescent="0.2">
      <c r="A2884" s="23" t="s">
        <v>29251</v>
      </c>
      <c r="B2884" s="31"/>
    </row>
    <row r="2885" spans="1:2" x14ac:dyDescent="0.2">
      <c r="A2885" s="23" t="s">
        <v>29252</v>
      </c>
      <c r="B2885" s="31"/>
    </row>
    <row r="2886" spans="1:2" x14ac:dyDescent="0.2">
      <c r="A2886" s="23"/>
      <c r="B2886" s="31"/>
    </row>
    <row r="2887" spans="1:2" ht="25.5" x14ac:dyDescent="0.2">
      <c r="A2887" s="23" t="s">
        <v>29253</v>
      </c>
      <c r="B2887" s="31"/>
    </row>
    <row r="2888" spans="1:2" ht="76.5" x14ac:dyDescent="0.2">
      <c r="A2888" s="23" t="s">
        <v>29254</v>
      </c>
      <c r="B2888" s="31"/>
    </row>
    <row r="2889" spans="1:2" ht="76.5" x14ac:dyDescent="0.2">
      <c r="A2889" s="23" t="s">
        <v>29254</v>
      </c>
      <c r="B2889" s="31"/>
    </row>
    <row r="2890" spans="1:2" x14ac:dyDescent="0.2">
      <c r="A2890" s="23"/>
      <c r="B2890" s="31"/>
    </row>
    <row r="2891" spans="1:2" ht="38.25" x14ac:dyDescent="0.2">
      <c r="A2891" s="23" t="s">
        <v>29255</v>
      </c>
      <c r="B2891" s="31"/>
    </row>
    <row r="2892" spans="1:2" x14ac:dyDescent="0.2">
      <c r="A2892" s="23"/>
      <c r="B2892" s="31"/>
    </row>
    <row r="2893" spans="1:2" x14ac:dyDescent="0.2">
      <c r="A2893" s="23"/>
      <c r="B2893" s="31"/>
    </row>
    <row r="2894" spans="1:2" x14ac:dyDescent="0.2">
      <c r="A2894" s="23"/>
      <c r="B2894" s="31"/>
    </row>
    <row r="2895" spans="1:2" ht="25.5" x14ac:dyDescent="0.2">
      <c r="A2895" s="23" t="s">
        <v>29256</v>
      </c>
      <c r="B2895" s="31"/>
    </row>
    <row r="2896" spans="1:2" ht="38.25" x14ac:dyDescent="0.2">
      <c r="A2896" s="23" t="s">
        <v>29257</v>
      </c>
      <c r="B2896" s="31"/>
    </row>
    <row r="2897" spans="1:2" x14ac:dyDescent="0.2">
      <c r="A2897" s="23"/>
      <c r="B2897" s="31"/>
    </row>
    <row r="2898" spans="1:2" x14ac:dyDescent="0.2">
      <c r="A2898" s="23"/>
      <c r="B2898" s="31"/>
    </row>
    <row r="2899" spans="1:2" x14ac:dyDescent="0.2">
      <c r="A2899" s="23" t="s">
        <v>29258</v>
      </c>
      <c r="B2899" s="31"/>
    </row>
    <row r="2900" spans="1:2" ht="89.25" x14ac:dyDescent="0.2">
      <c r="A2900" s="23" t="s">
        <v>29259</v>
      </c>
      <c r="B2900" s="31"/>
    </row>
    <row r="2901" spans="1:2" x14ac:dyDescent="0.2">
      <c r="A2901" s="23"/>
      <c r="B2901" s="31"/>
    </row>
    <row r="2902" spans="1:2" x14ac:dyDescent="0.2">
      <c r="A2902" s="23" t="s">
        <v>29260</v>
      </c>
      <c r="B2902" s="31"/>
    </row>
    <row r="2903" spans="1:2" x14ac:dyDescent="0.2">
      <c r="A2903" s="23"/>
      <c r="B2903" s="31"/>
    </row>
    <row r="2904" spans="1:2" ht="25.5" x14ac:dyDescent="0.2">
      <c r="A2904" s="23" t="s">
        <v>29261</v>
      </c>
      <c r="B2904" s="31"/>
    </row>
    <row r="2905" spans="1:2" ht="25.5" x14ac:dyDescent="0.2">
      <c r="A2905" s="23" t="s">
        <v>29261</v>
      </c>
      <c r="B2905" s="31"/>
    </row>
    <row r="2906" spans="1:2" ht="51" x14ac:dyDescent="0.2">
      <c r="A2906" s="23" t="s">
        <v>29262</v>
      </c>
      <c r="B2906" s="31"/>
    </row>
    <row r="2907" spans="1:2" x14ac:dyDescent="0.2">
      <c r="A2907" s="23"/>
      <c r="B2907" s="31"/>
    </row>
    <row r="2908" spans="1:2" x14ac:dyDescent="0.2">
      <c r="A2908" s="23"/>
      <c r="B2908" s="31"/>
    </row>
    <row r="2909" spans="1:2" x14ac:dyDescent="0.2">
      <c r="A2909" s="23"/>
      <c r="B2909" s="31"/>
    </row>
    <row r="2910" spans="1:2" ht="38.25" x14ac:dyDescent="0.2">
      <c r="A2910" s="23" t="s">
        <v>29263</v>
      </c>
      <c r="B2910" s="31"/>
    </row>
    <row r="2911" spans="1:2" x14ac:dyDescent="0.2">
      <c r="A2911" s="23"/>
      <c r="B2911" s="31"/>
    </row>
    <row r="2912" spans="1:2" x14ac:dyDescent="0.2">
      <c r="A2912" s="23"/>
      <c r="B2912" s="31"/>
    </row>
    <row r="2913" spans="1:2" x14ac:dyDescent="0.2">
      <c r="A2913" s="23"/>
      <c r="B2913" s="31"/>
    </row>
    <row r="2914" spans="1:2" x14ac:dyDescent="0.2">
      <c r="A2914" s="23"/>
      <c r="B2914" s="31"/>
    </row>
    <row r="2915" spans="1:2" ht="38.25" x14ac:dyDescent="0.2">
      <c r="A2915" s="23" t="s">
        <v>29264</v>
      </c>
      <c r="B2915" s="31"/>
    </row>
    <row r="2916" spans="1:2" x14ac:dyDescent="0.2">
      <c r="A2916" s="23"/>
      <c r="B2916" s="31"/>
    </row>
    <row r="2917" spans="1:2" x14ac:dyDescent="0.2">
      <c r="A2917" s="23"/>
      <c r="B2917" s="31"/>
    </row>
    <row r="2918" spans="1:2" x14ac:dyDescent="0.2">
      <c r="A2918" s="23"/>
      <c r="B2918" s="31"/>
    </row>
    <row r="2919" spans="1:2" ht="63.75" x14ac:dyDescent="0.2">
      <c r="A2919" s="23" t="s">
        <v>29265</v>
      </c>
      <c r="B2919" s="31"/>
    </row>
    <row r="2920" spans="1:2" x14ac:dyDescent="0.2">
      <c r="A2920" s="23"/>
      <c r="B2920" s="31"/>
    </row>
    <row r="2921" spans="1:2" x14ac:dyDescent="0.2">
      <c r="A2921" s="23"/>
      <c r="B2921" s="31"/>
    </row>
    <row r="2922" spans="1:2" x14ac:dyDescent="0.2">
      <c r="A2922" s="23"/>
      <c r="B2922" s="31"/>
    </row>
    <row r="2923" spans="1:2" ht="25.5" x14ac:dyDescent="0.2">
      <c r="A2923" s="23" t="s">
        <v>29266</v>
      </c>
      <c r="B2923" s="31"/>
    </row>
    <row r="2924" spans="1:2" ht="25.5" x14ac:dyDescent="0.2">
      <c r="A2924" s="23" t="s">
        <v>29266</v>
      </c>
      <c r="B2924" s="31"/>
    </row>
    <row r="2925" spans="1:2" x14ac:dyDescent="0.2">
      <c r="A2925" s="23" t="s">
        <v>29267</v>
      </c>
      <c r="B2925" s="31"/>
    </row>
    <row r="2926" spans="1:2" x14ac:dyDescent="0.2">
      <c r="A2926" s="23"/>
      <c r="B2926" s="31"/>
    </row>
    <row r="2927" spans="1:2" x14ac:dyDescent="0.2">
      <c r="A2927" s="23" t="s">
        <v>29268</v>
      </c>
      <c r="B2927" s="31"/>
    </row>
    <row r="2928" spans="1:2" ht="25.5" x14ac:dyDescent="0.2">
      <c r="A2928" s="23" t="s">
        <v>29269</v>
      </c>
      <c r="B2928" s="31"/>
    </row>
    <row r="2929" spans="1:2" ht="38.25" x14ac:dyDescent="0.2">
      <c r="A2929" s="23" t="s">
        <v>29270</v>
      </c>
      <c r="B2929" s="31"/>
    </row>
    <row r="2930" spans="1:2" x14ac:dyDescent="0.2">
      <c r="A2930" s="23"/>
      <c r="B2930" s="31"/>
    </row>
    <row r="2931" spans="1:2" x14ac:dyDescent="0.2">
      <c r="A2931" s="23" t="s">
        <v>29271</v>
      </c>
      <c r="B2931" s="31"/>
    </row>
    <row r="2932" spans="1:2" x14ac:dyDescent="0.2">
      <c r="A2932" s="23"/>
      <c r="B2932" s="31"/>
    </row>
    <row r="2933" spans="1:2" ht="38.25" x14ac:dyDescent="0.2">
      <c r="A2933" s="23" t="s">
        <v>29272</v>
      </c>
      <c r="B2933" s="31"/>
    </row>
    <row r="2934" spans="1:2" x14ac:dyDescent="0.2">
      <c r="A2934" s="23" t="s">
        <v>29273</v>
      </c>
      <c r="B2934" s="31"/>
    </row>
    <row r="2935" spans="1:2" x14ac:dyDescent="0.2">
      <c r="A2935" s="23"/>
      <c r="B2935" s="31"/>
    </row>
    <row r="2936" spans="1:2" x14ac:dyDescent="0.2">
      <c r="A2936" s="23"/>
      <c r="B2936" s="31"/>
    </row>
    <row r="2937" spans="1:2" x14ac:dyDescent="0.2">
      <c r="A2937" s="23"/>
      <c r="B2937" s="31"/>
    </row>
    <row r="2938" spans="1:2" ht="51" x14ac:dyDescent="0.2">
      <c r="A2938" s="23" t="s">
        <v>29274</v>
      </c>
      <c r="B2938" s="31"/>
    </row>
    <row r="2939" spans="1:2" x14ac:dyDescent="0.2">
      <c r="A2939" s="23"/>
      <c r="B2939" s="31"/>
    </row>
    <row r="2940" spans="1:2" x14ac:dyDescent="0.2">
      <c r="A2940" s="23" t="s">
        <v>29275</v>
      </c>
      <c r="B2940" s="31"/>
    </row>
    <row r="2941" spans="1:2" x14ac:dyDescent="0.2">
      <c r="A2941" s="23"/>
      <c r="B2941" s="31"/>
    </row>
    <row r="2942" spans="1:2" ht="51" x14ac:dyDescent="0.2">
      <c r="A2942" s="23" t="s">
        <v>29276</v>
      </c>
      <c r="B2942" s="31"/>
    </row>
    <row r="2943" spans="1:2" x14ac:dyDescent="0.2">
      <c r="A2943" s="23"/>
      <c r="B2943" s="31"/>
    </row>
    <row r="2944" spans="1:2" ht="63.75" x14ac:dyDescent="0.2">
      <c r="A2944" s="23" t="s">
        <v>29277</v>
      </c>
      <c r="B2944" s="31"/>
    </row>
    <row r="2945" spans="1:2" x14ac:dyDescent="0.2">
      <c r="A2945" s="23"/>
      <c r="B2945" s="31"/>
    </row>
    <row r="2946" spans="1:2" ht="25.5" x14ac:dyDescent="0.2">
      <c r="A2946" s="23" t="s">
        <v>29278</v>
      </c>
      <c r="B2946" s="31"/>
    </row>
    <row r="2947" spans="1:2" x14ac:dyDescent="0.2">
      <c r="A2947" s="23"/>
      <c r="B2947" s="31"/>
    </row>
    <row r="2948" spans="1:2" x14ac:dyDescent="0.2">
      <c r="A2948" s="23"/>
      <c r="B2948" s="31"/>
    </row>
    <row r="2949" spans="1:2" ht="25.5" x14ac:dyDescent="0.2">
      <c r="A2949" s="23" t="s">
        <v>29279</v>
      </c>
      <c r="B2949" s="31"/>
    </row>
    <row r="2950" spans="1:2" x14ac:dyDescent="0.2">
      <c r="A2950" s="23"/>
      <c r="B2950" s="31"/>
    </row>
    <row r="2951" spans="1:2" x14ac:dyDescent="0.2">
      <c r="A2951" s="23"/>
      <c r="B2951" s="31"/>
    </row>
    <row r="2952" spans="1:2" x14ac:dyDescent="0.2">
      <c r="A2952" s="23" t="s">
        <v>29280</v>
      </c>
      <c r="B2952" s="31"/>
    </row>
    <row r="2953" spans="1:2" ht="51" x14ac:dyDescent="0.2">
      <c r="A2953" s="23" t="s">
        <v>29281</v>
      </c>
      <c r="B2953" s="31"/>
    </row>
    <row r="2954" spans="1:2" x14ac:dyDescent="0.2">
      <c r="A2954" s="23"/>
      <c r="B2954" s="31"/>
    </row>
    <row r="2955" spans="1:2" x14ac:dyDescent="0.2">
      <c r="A2955" s="23"/>
      <c r="B2955" s="31"/>
    </row>
    <row r="2956" spans="1:2" x14ac:dyDescent="0.2">
      <c r="A2956" s="23"/>
      <c r="B2956" s="31"/>
    </row>
    <row r="2957" spans="1:2" x14ac:dyDescent="0.2">
      <c r="A2957" s="23"/>
      <c r="B2957" s="31"/>
    </row>
    <row r="2958" spans="1:2" ht="25.5" x14ac:dyDescent="0.2">
      <c r="A2958" s="23" t="s">
        <v>29282</v>
      </c>
      <c r="B2958" s="31"/>
    </row>
    <row r="2959" spans="1:2" x14ac:dyDescent="0.2">
      <c r="A2959" s="23"/>
      <c r="B2959" s="31"/>
    </row>
    <row r="2960" spans="1:2" ht="38.25" x14ac:dyDescent="0.2">
      <c r="A2960" s="23" t="s">
        <v>29283</v>
      </c>
      <c r="B2960" s="31"/>
    </row>
    <row r="2961" spans="1:2" x14ac:dyDescent="0.2">
      <c r="A2961" s="23"/>
      <c r="B2961" s="31"/>
    </row>
    <row r="2962" spans="1:2" x14ac:dyDescent="0.2">
      <c r="A2962" s="23"/>
      <c r="B2962" s="31"/>
    </row>
    <row r="2963" spans="1:2" x14ac:dyDescent="0.2">
      <c r="A2963" s="23" t="s">
        <v>29164</v>
      </c>
      <c r="B2963" s="31"/>
    </row>
    <row r="2964" spans="1:2" x14ac:dyDescent="0.2">
      <c r="A2964" s="23" t="s">
        <v>29284</v>
      </c>
      <c r="B2964" s="31"/>
    </row>
    <row r="2965" spans="1:2" x14ac:dyDescent="0.2">
      <c r="A2965" s="23"/>
      <c r="B2965" s="31"/>
    </row>
    <row r="2966" spans="1:2" x14ac:dyDescent="0.2">
      <c r="A2966" s="23"/>
      <c r="B2966" s="31"/>
    </row>
    <row r="2967" spans="1:2" ht="25.5" x14ac:dyDescent="0.2">
      <c r="A2967" s="23" t="s">
        <v>29285</v>
      </c>
      <c r="B2967" s="31"/>
    </row>
    <row r="2968" spans="1:2" x14ac:dyDescent="0.2">
      <c r="A2968" s="23"/>
      <c r="B2968" s="31"/>
    </row>
    <row r="2969" spans="1:2" x14ac:dyDescent="0.2">
      <c r="A2969" s="23"/>
      <c r="B2969" s="31"/>
    </row>
    <row r="2970" spans="1:2" x14ac:dyDescent="0.2">
      <c r="A2970" s="23"/>
      <c r="B2970" s="31"/>
    </row>
    <row r="2971" spans="1:2" x14ac:dyDescent="0.2">
      <c r="A2971" s="23"/>
      <c r="B2971" s="31"/>
    </row>
    <row r="2972" spans="1:2" ht="38.25" x14ac:dyDescent="0.2">
      <c r="A2972" s="23" t="s">
        <v>29286</v>
      </c>
      <c r="B2972" s="31"/>
    </row>
    <row r="2973" spans="1:2" ht="51" x14ac:dyDescent="0.2">
      <c r="A2973" s="23" t="s">
        <v>29287</v>
      </c>
      <c r="B2973" s="31"/>
    </row>
    <row r="2974" spans="1:2" x14ac:dyDescent="0.2">
      <c r="A2974" s="23"/>
      <c r="B2974" s="31"/>
    </row>
    <row r="2975" spans="1:2" x14ac:dyDescent="0.2">
      <c r="A2975" s="23"/>
      <c r="B2975" s="31"/>
    </row>
    <row r="2976" spans="1:2" x14ac:dyDescent="0.2">
      <c r="A2976" s="23"/>
      <c r="B2976" s="31"/>
    </row>
    <row r="2977" spans="1:2" x14ac:dyDescent="0.2">
      <c r="A2977" s="23" t="s">
        <v>29151</v>
      </c>
      <c r="B2977" s="31"/>
    </row>
    <row r="2978" spans="1:2" x14ac:dyDescent="0.2">
      <c r="A2978" s="23"/>
      <c r="B2978" s="31"/>
    </row>
    <row r="2979" spans="1:2" ht="25.5" x14ac:dyDescent="0.2">
      <c r="A2979" s="23" t="s">
        <v>29288</v>
      </c>
      <c r="B2979" s="31"/>
    </row>
    <row r="2980" spans="1:2" x14ac:dyDescent="0.2">
      <c r="A2980" s="23" t="s">
        <v>29289</v>
      </c>
      <c r="B2980" s="31"/>
    </row>
    <row r="2981" spans="1:2" ht="38.25" x14ac:dyDescent="0.2">
      <c r="A2981" s="23" t="s">
        <v>29290</v>
      </c>
      <c r="B2981" s="31"/>
    </row>
    <row r="2982" spans="1:2" x14ac:dyDescent="0.2">
      <c r="A2982" s="23"/>
      <c r="B2982" s="31"/>
    </row>
    <row r="2983" spans="1:2" x14ac:dyDescent="0.2">
      <c r="A2983" s="23"/>
      <c r="B2983" s="31"/>
    </row>
    <row r="2984" spans="1:2" x14ac:dyDescent="0.2">
      <c r="A2984" s="23"/>
      <c r="B2984" s="31"/>
    </row>
    <row r="2985" spans="1:2" x14ac:dyDescent="0.2">
      <c r="A2985" s="23"/>
      <c r="B2985" s="31"/>
    </row>
    <row r="2986" spans="1:2" ht="25.5" x14ac:dyDescent="0.2">
      <c r="A2986" s="23" t="s">
        <v>29291</v>
      </c>
      <c r="B2986" s="31"/>
    </row>
    <row r="2987" spans="1:2" x14ac:dyDescent="0.2">
      <c r="A2987" s="23" t="s">
        <v>29292</v>
      </c>
      <c r="B2987" s="31"/>
    </row>
    <row r="2988" spans="1:2" x14ac:dyDescent="0.2">
      <c r="A2988" s="23" t="s">
        <v>29293</v>
      </c>
      <c r="B2988" s="31"/>
    </row>
    <row r="2989" spans="1:2" ht="25.5" x14ac:dyDescent="0.2">
      <c r="A2989" s="23" t="s">
        <v>29294</v>
      </c>
      <c r="B2989" s="31"/>
    </row>
    <row r="2990" spans="1:2" ht="51" x14ac:dyDescent="0.2">
      <c r="A2990" s="23" t="s">
        <v>29295</v>
      </c>
      <c r="B2990" s="31"/>
    </row>
    <row r="2991" spans="1:2" ht="51" x14ac:dyDescent="0.2">
      <c r="A2991" s="23" t="s">
        <v>29295</v>
      </c>
      <c r="B2991" s="31"/>
    </row>
    <row r="2992" spans="1:2" x14ac:dyDescent="0.2">
      <c r="A2992" s="23"/>
      <c r="B2992" s="31"/>
    </row>
    <row r="2993" spans="1:2" x14ac:dyDescent="0.2">
      <c r="A2993" s="23" t="s">
        <v>29296</v>
      </c>
      <c r="B2993" s="31"/>
    </row>
    <row r="2994" spans="1:2" ht="25.5" x14ac:dyDescent="0.2">
      <c r="A2994" s="23" t="s">
        <v>29297</v>
      </c>
      <c r="B2994" s="31"/>
    </row>
    <row r="2995" spans="1:2" ht="38.25" x14ac:dyDescent="0.2">
      <c r="A2995" s="23" t="s">
        <v>29298</v>
      </c>
      <c r="B2995" s="31"/>
    </row>
    <row r="2996" spans="1:2" x14ac:dyDescent="0.2">
      <c r="A2996" s="23"/>
      <c r="B2996" s="31"/>
    </row>
    <row r="2997" spans="1:2" ht="25.5" x14ac:dyDescent="0.2">
      <c r="A2997" s="23" t="s">
        <v>29299</v>
      </c>
      <c r="B2997" s="31"/>
    </row>
    <row r="2998" spans="1:2" x14ac:dyDescent="0.2">
      <c r="A2998" s="23" t="s">
        <v>29300</v>
      </c>
      <c r="B2998" s="31"/>
    </row>
    <row r="2999" spans="1:2" x14ac:dyDescent="0.2">
      <c r="A2999" s="23"/>
      <c r="B2999" s="31"/>
    </row>
    <row r="3000" spans="1:2" x14ac:dyDescent="0.2">
      <c r="A3000" s="23"/>
      <c r="B3000" s="31"/>
    </row>
    <row r="3001" spans="1:2" x14ac:dyDescent="0.2">
      <c r="A3001" s="23" t="s">
        <v>29301</v>
      </c>
      <c r="B3001" s="31"/>
    </row>
    <row r="3002" spans="1:2" x14ac:dyDescent="0.2">
      <c r="A3002" s="23"/>
      <c r="B3002" s="31"/>
    </row>
    <row r="3003" spans="1:2" ht="25.5" x14ac:dyDescent="0.2">
      <c r="A3003" s="23" t="s">
        <v>29302</v>
      </c>
      <c r="B3003" s="31"/>
    </row>
    <row r="3004" spans="1:2" x14ac:dyDescent="0.2">
      <c r="A3004" s="23" t="s">
        <v>29303</v>
      </c>
      <c r="B3004" s="31"/>
    </row>
    <row r="3005" spans="1:2" x14ac:dyDescent="0.2">
      <c r="A3005" s="23" t="s">
        <v>29164</v>
      </c>
      <c r="B3005" s="31"/>
    </row>
    <row r="3006" spans="1:2" x14ac:dyDescent="0.2">
      <c r="A3006" s="23"/>
      <c r="B3006" s="31"/>
    </row>
    <row r="3007" spans="1:2" x14ac:dyDescent="0.2">
      <c r="A3007" s="23"/>
      <c r="B3007" s="31"/>
    </row>
    <row r="3008" spans="1:2" x14ac:dyDescent="0.2">
      <c r="A3008" s="23" t="s">
        <v>29304</v>
      </c>
      <c r="B3008" s="31"/>
    </row>
    <row r="3009" spans="1:2" x14ac:dyDescent="0.2">
      <c r="A3009" s="23" t="s">
        <v>29304</v>
      </c>
      <c r="B3009" s="31"/>
    </row>
    <row r="3010" spans="1:2" x14ac:dyDescent="0.2">
      <c r="A3010" s="23"/>
      <c r="B3010" s="31"/>
    </row>
    <row r="3011" spans="1:2" x14ac:dyDescent="0.2">
      <c r="A3011" s="23" t="s">
        <v>29196</v>
      </c>
      <c r="B3011" s="31"/>
    </row>
    <row r="3012" spans="1:2" ht="51" x14ac:dyDescent="0.2">
      <c r="A3012" s="23" t="s">
        <v>29305</v>
      </c>
      <c r="B3012" s="31"/>
    </row>
    <row r="3013" spans="1:2" x14ac:dyDescent="0.2">
      <c r="A3013" s="23"/>
      <c r="B3013" s="31"/>
    </row>
    <row r="3014" spans="1:2" x14ac:dyDescent="0.2">
      <c r="A3014" s="23"/>
      <c r="B3014" s="31"/>
    </row>
    <row r="3015" spans="1:2" ht="25.5" x14ac:dyDescent="0.2">
      <c r="A3015" s="23" t="s">
        <v>29306</v>
      </c>
      <c r="B3015" s="31"/>
    </row>
    <row r="3016" spans="1:2" ht="25.5" x14ac:dyDescent="0.2">
      <c r="A3016" s="23" t="s">
        <v>29306</v>
      </c>
      <c r="B3016" s="31"/>
    </row>
    <row r="3017" spans="1:2" x14ac:dyDescent="0.2">
      <c r="A3017" s="23" t="s">
        <v>29307</v>
      </c>
      <c r="B3017" s="31"/>
    </row>
    <row r="3018" spans="1:2" x14ac:dyDescent="0.2">
      <c r="A3018" s="23"/>
      <c r="B3018" s="31"/>
    </row>
    <row r="3019" spans="1:2" x14ac:dyDescent="0.2">
      <c r="A3019" s="23" t="s">
        <v>29308</v>
      </c>
      <c r="B3019" s="31"/>
    </row>
    <row r="3020" spans="1:2" x14ac:dyDescent="0.2">
      <c r="A3020" s="23"/>
      <c r="B3020" s="31"/>
    </row>
    <row r="3021" spans="1:2" x14ac:dyDescent="0.2">
      <c r="A3021" s="23"/>
      <c r="B3021" s="31"/>
    </row>
    <row r="3022" spans="1:2" x14ac:dyDescent="0.2">
      <c r="A3022" s="23"/>
      <c r="B3022" s="31"/>
    </row>
    <row r="3023" spans="1:2" x14ac:dyDescent="0.2">
      <c r="A3023" s="23"/>
      <c r="B3023" s="31"/>
    </row>
    <row r="3024" spans="1:2" ht="25.5" x14ac:dyDescent="0.2">
      <c r="A3024" s="23" t="s">
        <v>29309</v>
      </c>
      <c r="B3024" s="31"/>
    </row>
    <row r="3025" spans="1:2" x14ac:dyDescent="0.2">
      <c r="A3025" s="23"/>
      <c r="B3025" s="31"/>
    </row>
    <row r="3026" spans="1:2" x14ac:dyDescent="0.2">
      <c r="A3026" s="23"/>
      <c r="B3026" s="31"/>
    </row>
    <row r="3027" spans="1:2" x14ac:dyDescent="0.2">
      <c r="A3027" s="23"/>
      <c r="B3027" s="31"/>
    </row>
    <row r="3028" spans="1:2" x14ac:dyDescent="0.2">
      <c r="A3028" s="23"/>
      <c r="B3028" s="31"/>
    </row>
    <row r="3029" spans="1:2" x14ac:dyDescent="0.2">
      <c r="A3029" s="23"/>
      <c r="B3029" s="31"/>
    </row>
    <row r="3030" spans="1:2" x14ac:dyDescent="0.2">
      <c r="A3030" s="23"/>
      <c r="B3030" s="31"/>
    </row>
    <row r="3031" spans="1:2" x14ac:dyDescent="0.2">
      <c r="A3031" s="23"/>
      <c r="B3031" s="31"/>
    </row>
    <row r="3032" spans="1:2" ht="38.25" x14ac:dyDescent="0.2">
      <c r="A3032" s="23" t="s">
        <v>29310</v>
      </c>
      <c r="B3032" s="31"/>
    </row>
    <row r="3033" spans="1:2" x14ac:dyDescent="0.2">
      <c r="A3033" s="23"/>
      <c r="B3033" s="31"/>
    </row>
    <row r="3034" spans="1:2" x14ac:dyDescent="0.2">
      <c r="A3034" s="23"/>
      <c r="B3034" s="31"/>
    </row>
    <row r="3035" spans="1:2" x14ac:dyDescent="0.2">
      <c r="A3035" s="23" t="s">
        <v>29063</v>
      </c>
      <c r="B3035" s="31"/>
    </row>
    <row r="3036" spans="1:2" x14ac:dyDescent="0.2">
      <c r="A3036" s="23" t="s">
        <v>29063</v>
      </c>
      <c r="B3036" s="31"/>
    </row>
    <row r="3037" spans="1:2" x14ac:dyDescent="0.2">
      <c r="A3037" s="23"/>
      <c r="B3037" s="31"/>
    </row>
    <row r="3038" spans="1:2" x14ac:dyDescent="0.2">
      <c r="A3038" s="23" t="s">
        <v>29311</v>
      </c>
      <c r="B3038" s="31"/>
    </row>
    <row r="3039" spans="1:2" x14ac:dyDescent="0.2">
      <c r="A3039" s="23"/>
      <c r="B3039" s="31"/>
    </row>
    <row r="3040" spans="1:2" x14ac:dyDescent="0.2">
      <c r="A3040" s="23" t="s">
        <v>29312</v>
      </c>
      <c r="B3040" s="31"/>
    </row>
    <row r="3041" spans="1:2" x14ac:dyDescent="0.2">
      <c r="A3041" s="23" t="s">
        <v>29313</v>
      </c>
      <c r="B3041" s="31"/>
    </row>
    <row r="3042" spans="1:2" x14ac:dyDescent="0.2">
      <c r="A3042" s="23" t="s">
        <v>29314</v>
      </c>
      <c r="B3042" s="31"/>
    </row>
    <row r="3043" spans="1:2" ht="76.5" x14ac:dyDescent="0.2">
      <c r="A3043" s="23" t="s">
        <v>29315</v>
      </c>
      <c r="B3043" s="31"/>
    </row>
    <row r="3044" spans="1:2" x14ac:dyDescent="0.2">
      <c r="A3044" s="23" t="s">
        <v>29316</v>
      </c>
      <c r="B3044" s="31"/>
    </row>
    <row r="3045" spans="1:2" x14ac:dyDescent="0.2">
      <c r="A3045" s="23" t="s">
        <v>29317</v>
      </c>
      <c r="B3045" s="31"/>
    </row>
    <row r="3046" spans="1:2" x14ac:dyDescent="0.2">
      <c r="A3046" s="23" t="s">
        <v>29317</v>
      </c>
      <c r="B3046" s="31"/>
    </row>
    <row r="3047" spans="1:2" x14ac:dyDescent="0.2">
      <c r="A3047" s="23"/>
      <c r="B3047" s="31"/>
    </row>
    <row r="3048" spans="1:2" x14ac:dyDescent="0.2">
      <c r="A3048" s="23"/>
      <c r="B3048" s="31"/>
    </row>
    <row r="3049" spans="1:2" x14ac:dyDescent="0.2">
      <c r="A3049" s="23" t="s">
        <v>29318</v>
      </c>
      <c r="B3049" s="31"/>
    </row>
    <row r="3050" spans="1:2" x14ac:dyDescent="0.2">
      <c r="A3050" s="23" t="s">
        <v>29319</v>
      </c>
      <c r="B3050" s="31"/>
    </row>
    <row r="3051" spans="1:2" x14ac:dyDescent="0.2">
      <c r="A3051" s="23"/>
      <c r="B3051" s="31"/>
    </row>
    <row r="3052" spans="1:2" ht="51" x14ac:dyDescent="0.2">
      <c r="A3052" s="23" t="s">
        <v>29320</v>
      </c>
      <c r="B3052" s="31"/>
    </row>
    <row r="3053" spans="1:2" ht="51" x14ac:dyDescent="0.2">
      <c r="A3053" s="23" t="s">
        <v>29321</v>
      </c>
      <c r="B3053" s="31"/>
    </row>
    <row r="3054" spans="1:2" x14ac:dyDescent="0.2">
      <c r="A3054" s="23"/>
      <c r="B3054" s="31"/>
    </row>
    <row r="3055" spans="1:2" x14ac:dyDescent="0.2">
      <c r="A3055" s="23"/>
      <c r="B3055" s="31"/>
    </row>
    <row r="3056" spans="1:2" x14ac:dyDescent="0.2">
      <c r="A3056" s="23" t="s">
        <v>29322</v>
      </c>
      <c r="B3056" s="31"/>
    </row>
    <row r="3057" spans="1:2" ht="63.75" x14ac:dyDescent="0.2">
      <c r="A3057" s="23" t="s">
        <v>29323</v>
      </c>
      <c r="B3057" s="31"/>
    </row>
    <row r="3058" spans="1:2" ht="25.5" x14ac:dyDescent="0.2">
      <c r="A3058" s="23" t="s">
        <v>29324</v>
      </c>
      <c r="B3058" s="31"/>
    </row>
    <row r="3059" spans="1:2" ht="25.5" x14ac:dyDescent="0.2">
      <c r="A3059" s="23" t="s">
        <v>29325</v>
      </c>
      <c r="B3059" s="31"/>
    </row>
    <row r="3060" spans="1:2" ht="25.5" x14ac:dyDescent="0.2">
      <c r="A3060" s="23" t="s">
        <v>29285</v>
      </c>
      <c r="B3060" s="31"/>
    </row>
    <row r="3061" spans="1:2" ht="38.25" x14ac:dyDescent="0.2">
      <c r="A3061" s="23" t="s">
        <v>29326</v>
      </c>
      <c r="B3061" s="31"/>
    </row>
    <row r="3062" spans="1:2" ht="38.25" x14ac:dyDescent="0.2">
      <c r="A3062" s="23" t="s">
        <v>29327</v>
      </c>
      <c r="B3062" s="31"/>
    </row>
    <row r="3063" spans="1:2" x14ac:dyDescent="0.2">
      <c r="A3063" s="23"/>
      <c r="B3063" s="31"/>
    </row>
    <row r="3064" spans="1:2" ht="25.5" x14ac:dyDescent="0.2">
      <c r="A3064" s="23" t="s">
        <v>29328</v>
      </c>
      <c r="B3064" s="31"/>
    </row>
    <row r="3065" spans="1:2" ht="38.25" x14ac:dyDescent="0.2">
      <c r="A3065" s="23" t="s">
        <v>29329</v>
      </c>
      <c r="B3065" s="31"/>
    </row>
    <row r="3066" spans="1:2" ht="25.5" x14ac:dyDescent="0.2">
      <c r="A3066" s="23" t="s">
        <v>29330</v>
      </c>
      <c r="B3066" s="31"/>
    </row>
    <row r="3067" spans="1:2" ht="25.5" x14ac:dyDescent="0.2">
      <c r="A3067" s="23" t="s">
        <v>29331</v>
      </c>
      <c r="B3067" s="31"/>
    </row>
    <row r="3068" spans="1:2" ht="38.25" x14ac:dyDescent="0.2">
      <c r="A3068" s="23" t="s">
        <v>29332</v>
      </c>
      <c r="B3068" s="31"/>
    </row>
    <row r="3069" spans="1:2" x14ac:dyDescent="0.2">
      <c r="A3069" s="23"/>
      <c r="B3069" s="31"/>
    </row>
    <row r="3070" spans="1:2" x14ac:dyDescent="0.2">
      <c r="A3070" s="23"/>
      <c r="B3070" s="31"/>
    </row>
    <row r="3071" spans="1:2" ht="38.25" x14ac:dyDescent="0.2">
      <c r="A3071" s="23" t="s">
        <v>29333</v>
      </c>
      <c r="B3071" s="31"/>
    </row>
    <row r="3072" spans="1:2" ht="38.25" x14ac:dyDescent="0.2">
      <c r="A3072" s="23" t="s">
        <v>29334</v>
      </c>
      <c r="B3072" s="31"/>
    </row>
    <row r="3073" spans="1:2" ht="25.5" x14ac:dyDescent="0.2">
      <c r="A3073" s="23" t="s">
        <v>29335</v>
      </c>
      <c r="B3073" s="31"/>
    </row>
    <row r="3074" spans="1:2" ht="25.5" x14ac:dyDescent="0.2">
      <c r="A3074" s="23" t="s">
        <v>29336</v>
      </c>
      <c r="B3074" s="31"/>
    </row>
    <row r="3075" spans="1:2" ht="25.5" x14ac:dyDescent="0.2">
      <c r="A3075" s="23" t="s">
        <v>29337</v>
      </c>
      <c r="B3075" s="31"/>
    </row>
    <row r="3076" spans="1:2" ht="25.5" x14ac:dyDescent="0.2">
      <c r="A3076" s="23" t="s">
        <v>29337</v>
      </c>
      <c r="B3076" s="31"/>
    </row>
    <row r="3077" spans="1:2" x14ac:dyDescent="0.2">
      <c r="A3077" s="23"/>
      <c r="B3077" s="31"/>
    </row>
    <row r="3078" spans="1:2" x14ac:dyDescent="0.2">
      <c r="A3078" s="23" t="s">
        <v>29338</v>
      </c>
      <c r="B3078" s="31"/>
    </row>
    <row r="3079" spans="1:2" x14ac:dyDescent="0.2">
      <c r="A3079" s="23" t="s">
        <v>29339</v>
      </c>
      <c r="B3079" s="31"/>
    </row>
    <row r="3080" spans="1:2" x14ac:dyDescent="0.2">
      <c r="A3080" s="23" t="s">
        <v>29339</v>
      </c>
      <c r="B3080" s="31"/>
    </row>
    <row r="3081" spans="1:2" ht="25.5" x14ac:dyDescent="0.2">
      <c r="A3081" s="23" t="s">
        <v>29340</v>
      </c>
      <c r="B3081" s="31"/>
    </row>
    <row r="3082" spans="1:2" x14ac:dyDescent="0.2">
      <c r="A3082" s="23"/>
      <c r="B3082" s="31"/>
    </row>
    <row r="3083" spans="1:2" x14ac:dyDescent="0.2">
      <c r="A3083" s="23"/>
      <c r="B3083" s="31"/>
    </row>
    <row r="3084" spans="1:2" x14ac:dyDescent="0.2">
      <c r="A3084" s="23" t="s">
        <v>29341</v>
      </c>
      <c r="B3084" s="31"/>
    </row>
    <row r="3085" spans="1:2" x14ac:dyDescent="0.2">
      <c r="A3085" s="23" t="s">
        <v>29341</v>
      </c>
      <c r="B3085" s="31"/>
    </row>
    <row r="3086" spans="1:2" x14ac:dyDescent="0.2">
      <c r="A3086" s="23"/>
      <c r="B3086" s="31"/>
    </row>
    <row r="3087" spans="1:2" x14ac:dyDescent="0.2">
      <c r="A3087" s="23"/>
      <c r="B3087" s="31"/>
    </row>
    <row r="3088" spans="1:2" x14ac:dyDescent="0.2">
      <c r="A3088" s="23" t="s">
        <v>29342</v>
      </c>
      <c r="B3088" s="31"/>
    </row>
    <row r="3089" spans="1:2" x14ac:dyDescent="0.2">
      <c r="A3089" s="23"/>
      <c r="B3089" s="31"/>
    </row>
    <row r="3090" spans="1:2" x14ac:dyDescent="0.2">
      <c r="A3090" s="23"/>
      <c r="B3090" s="31"/>
    </row>
    <row r="3091" spans="1:2" x14ac:dyDescent="0.2">
      <c r="A3091" s="23" t="s">
        <v>29343</v>
      </c>
      <c r="B3091" s="31"/>
    </row>
    <row r="3092" spans="1:2" x14ac:dyDescent="0.2">
      <c r="A3092" s="23"/>
      <c r="B3092" s="31"/>
    </row>
    <row r="3093" spans="1:2" x14ac:dyDescent="0.2">
      <c r="A3093" s="23"/>
      <c r="B3093" s="31"/>
    </row>
    <row r="3094" spans="1:2" x14ac:dyDescent="0.2">
      <c r="A3094" s="23"/>
      <c r="B3094" s="31"/>
    </row>
    <row r="3095" spans="1:2" x14ac:dyDescent="0.2">
      <c r="A3095" s="23" t="s">
        <v>29344</v>
      </c>
      <c r="B3095" s="31"/>
    </row>
    <row r="3096" spans="1:2" x14ac:dyDescent="0.2">
      <c r="A3096" s="23"/>
      <c r="B3096" s="31"/>
    </row>
    <row r="3097" spans="1:2" x14ac:dyDescent="0.2">
      <c r="A3097" s="23" t="s">
        <v>29345</v>
      </c>
      <c r="B3097" s="31"/>
    </row>
    <row r="3098" spans="1:2" x14ac:dyDescent="0.2">
      <c r="A3098" s="23"/>
      <c r="B3098" s="31"/>
    </row>
    <row r="3099" spans="1:2" ht="63.75" x14ac:dyDescent="0.2">
      <c r="A3099" s="23" t="s">
        <v>29346</v>
      </c>
      <c r="B3099" s="31"/>
    </row>
    <row r="3100" spans="1:2" x14ac:dyDescent="0.2">
      <c r="A3100" s="23"/>
      <c r="B3100" s="31"/>
    </row>
    <row r="3101" spans="1:2" x14ac:dyDescent="0.2">
      <c r="A3101" s="23"/>
      <c r="B3101" s="31"/>
    </row>
    <row r="3102" spans="1:2" x14ac:dyDescent="0.2">
      <c r="A3102" s="23" t="s">
        <v>29347</v>
      </c>
      <c r="B3102" s="31"/>
    </row>
    <row r="3103" spans="1:2" x14ac:dyDescent="0.2">
      <c r="A3103" s="23" t="s">
        <v>29056</v>
      </c>
      <c r="B3103" s="31"/>
    </row>
    <row r="3104" spans="1:2" x14ac:dyDescent="0.2">
      <c r="A3104" s="23"/>
      <c r="B3104" s="31"/>
    </row>
    <row r="3105" spans="1:2" ht="25.5" x14ac:dyDescent="0.2">
      <c r="A3105" s="23" t="s">
        <v>29348</v>
      </c>
      <c r="B3105" s="31"/>
    </row>
    <row r="3106" spans="1:2" ht="102" x14ac:dyDescent="0.2">
      <c r="A3106" s="23" t="s">
        <v>29349</v>
      </c>
      <c r="B3106" s="31"/>
    </row>
    <row r="3107" spans="1:2" ht="102" x14ac:dyDescent="0.2">
      <c r="A3107" s="23" t="s">
        <v>29349</v>
      </c>
      <c r="B3107" s="31"/>
    </row>
    <row r="3108" spans="1:2" ht="102" x14ac:dyDescent="0.2">
      <c r="A3108" s="23" t="s">
        <v>29349</v>
      </c>
      <c r="B3108" s="31"/>
    </row>
    <row r="3109" spans="1:2" x14ac:dyDescent="0.2">
      <c r="A3109" s="23"/>
      <c r="B3109" s="31"/>
    </row>
    <row r="3110" spans="1:2" x14ac:dyDescent="0.2">
      <c r="A3110" s="23"/>
      <c r="B3110" s="31"/>
    </row>
    <row r="3111" spans="1:2" x14ac:dyDescent="0.2">
      <c r="A3111" s="23" t="s">
        <v>29350</v>
      </c>
      <c r="B3111" s="31"/>
    </row>
    <row r="3112" spans="1:2" x14ac:dyDescent="0.2">
      <c r="A3112" s="23"/>
      <c r="B3112" s="31"/>
    </row>
    <row r="3113" spans="1:2" x14ac:dyDescent="0.2">
      <c r="A3113" s="23"/>
      <c r="B3113" s="31"/>
    </row>
    <row r="3114" spans="1:2" x14ac:dyDescent="0.2">
      <c r="A3114" s="23" t="s">
        <v>29351</v>
      </c>
      <c r="B3114" s="31"/>
    </row>
    <row r="3115" spans="1:2" x14ac:dyDescent="0.2">
      <c r="A3115" s="23"/>
      <c r="B3115" s="31"/>
    </row>
    <row r="3116" spans="1:2" x14ac:dyDescent="0.2">
      <c r="A3116" s="23" t="s">
        <v>29352</v>
      </c>
      <c r="B3116" s="31"/>
    </row>
    <row r="3117" spans="1:2" x14ac:dyDescent="0.2">
      <c r="A3117" s="23" t="s">
        <v>29353</v>
      </c>
      <c r="B3117" s="31"/>
    </row>
    <row r="3118" spans="1:2" x14ac:dyDescent="0.2">
      <c r="A3118" s="23"/>
      <c r="B3118" s="31"/>
    </row>
    <row r="3119" spans="1:2" x14ac:dyDescent="0.2">
      <c r="A3119" s="23"/>
      <c r="B3119" s="31"/>
    </row>
    <row r="3120" spans="1:2" x14ac:dyDescent="0.2">
      <c r="A3120" s="23"/>
      <c r="B3120" s="31"/>
    </row>
    <row r="3121" spans="1:2" x14ac:dyDescent="0.2">
      <c r="A3121" s="23"/>
      <c r="B3121" s="31"/>
    </row>
    <row r="3122" spans="1:2" x14ac:dyDescent="0.2">
      <c r="A3122" s="23" t="s">
        <v>29354</v>
      </c>
      <c r="B3122" s="31"/>
    </row>
    <row r="3123" spans="1:2" x14ac:dyDescent="0.2">
      <c r="A3123" s="23"/>
      <c r="B3123" s="31"/>
    </row>
    <row r="3124" spans="1:2" x14ac:dyDescent="0.2">
      <c r="A3124" s="23" t="s">
        <v>29354</v>
      </c>
      <c r="B3124" s="31"/>
    </row>
    <row r="3125" spans="1:2" x14ac:dyDescent="0.2">
      <c r="A3125" s="23"/>
      <c r="B3125" s="31"/>
    </row>
    <row r="3126" spans="1:2" x14ac:dyDescent="0.2">
      <c r="A3126" s="23"/>
      <c r="B3126" s="31"/>
    </row>
    <row r="3127" spans="1:2" x14ac:dyDescent="0.2">
      <c r="A3127" s="23"/>
      <c r="B3127" s="31"/>
    </row>
    <row r="3128" spans="1:2" x14ac:dyDescent="0.2">
      <c r="A3128" s="23"/>
      <c r="B3128" s="31"/>
    </row>
    <row r="3129" spans="1:2" x14ac:dyDescent="0.2">
      <c r="A3129" s="23"/>
      <c r="B3129" s="31"/>
    </row>
    <row r="3130" spans="1:2" x14ac:dyDescent="0.2">
      <c r="A3130" s="23" t="s">
        <v>29355</v>
      </c>
      <c r="B3130" s="31"/>
    </row>
    <row r="3131" spans="1:2" x14ac:dyDescent="0.2">
      <c r="A3131" s="23"/>
      <c r="B3131" s="31"/>
    </row>
    <row r="3132" spans="1:2" x14ac:dyDescent="0.2">
      <c r="A3132" s="23"/>
      <c r="B3132" s="31"/>
    </row>
    <row r="3133" spans="1:2" x14ac:dyDescent="0.2">
      <c r="A3133" s="23"/>
      <c r="B3133" s="31"/>
    </row>
    <row r="3134" spans="1:2" x14ac:dyDescent="0.2">
      <c r="A3134" s="23"/>
      <c r="B3134" s="31"/>
    </row>
    <row r="3135" spans="1:2" x14ac:dyDescent="0.2">
      <c r="A3135" s="23"/>
      <c r="B3135" s="31"/>
    </row>
    <row r="3136" spans="1:2" ht="25.5" x14ac:dyDescent="0.2">
      <c r="A3136" s="23" t="s">
        <v>29356</v>
      </c>
      <c r="B3136" s="31"/>
    </row>
    <row r="3137" spans="1:2" x14ac:dyDescent="0.2">
      <c r="A3137" s="23" t="s">
        <v>29357</v>
      </c>
      <c r="B3137" s="31"/>
    </row>
    <row r="3138" spans="1:2" ht="25.5" x14ac:dyDescent="0.2">
      <c r="A3138" s="23" t="s">
        <v>29358</v>
      </c>
      <c r="B3138" s="31"/>
    </row>
    <row r="3139" spans="1:2" x14ac:dyDescent="0.2">
      <c r="A3139" s="23"/>
      <c r="B3139" s="31"/>
    </row>
    <row r="3140" spans="1:2" x14ac:dyDescent="0.2">
      <c r="A3140" s="23" t="s">
        <v>29359</v>
      </c>
      <c r="B3140" s="31"/>
    </row>
    <row r="3141" spans="1:2" x14ac:dyDescent="0.2">
      <c r="A3141" s="23" t="s">
        <v>29360</v>
      </c>
      <c r="B3141" s="31"/>
    </row>
    <row r="3142" spans="1:2" x14ac:dyDescent="0.2">
      <c r="A3142" s="23"/>
      <c r="B3142" s="31"/>
    </row>
    <row r="3143" spans="1:2" x14ac:dyDescent="0.2">
      <c r="A3143" s="23" t="s">
        <v>29361</v>
      </c>
      <c r="B3143" s="31"/>
    </row>
    <row r="3144" spans="1:2" x14ac:dyDescent="0.2">
      <c r="A3144" s="23" t="s">
        <v>29362</v>
      </c>
      <c r="B3144" s="31"/>
    </row>
    <row r="3145" spans="1:2" x14ac:dyDescent="0.2">
      <c r="A3145" s="23" t="s">
        <v>29363</v>
      </c>
      <c r="B3145" s="31"/>
    </row>
    <row r="3146" spans="1:2" x14ac:dyDescent="0.2">
      <c r="A3146" s="23"/>
      <c r="B3146" s="31"/>
    </row>
    <row r="3147" spans="1:2" x14ac:dyDescent="0.2">
      <c r="A3147" s="23"/>
      <c r="B3147" s="31"/>
    </row>
    <row r="3148" spans="1:2" ht="51" x14ac:dyDescent="0.2">
      <c r="A3148" s="23" t="s">
        <v>29364</v>
      </c>
      <c r="B3148" s="31"/>
    </row>
    <row r="3149" spans="1:2" x14ac:dyDescent="0.2">
      <c r="A3149" s="23"/>
      <c r="B3149" s="31"/>
    </row>
    <row r="3150" spans="1:2" ht="25.5" x14ac:dyDescent="0.2">
      <c r="A3150" s="23" t="s">
        <v>29365</v>
      </c>
      <c r="B3150" s="31"/>
    </row>
    <row r="3151" spans="1:2" x14ac:dyDescent="0.2">
      <c r="A3151" s="23"/>
      <c r="B3151" s="31"/>
    </row>
    <row r="3152" spans="1:2" x14ac:dyDescent="0.2">
      <c r="A3152" s="23" t="s">
        <v>29366</v>
      </c>
      <c r="B3152" s="31"/>
    </row>
    <row r="3153" spans="1:2" ht="51" x14ac:dyDescent="0.2">
      <c r="A3153" s="23" t="s">
        <v>29367</v>
      </c>
      <c r="B3153" s="31"/>
    </row>
    <row r="3154" spans="1:2" x14ac:dyDescent="0.2">
      <c r="A3154" s="23"/>
      <c r="B3154" s="31"/>
    </row>
    <row r="3155" spans="1:2" ht="63.75" x14ac:dyDescent="0.2">
      <c r="A3155" s="23" t="s">
        <v>29368</v>
      </c>
      <c r="B3155" s="31"/>
    </row>
    <row r="3156" spans="1:2" ht="63.75" x14ac:dyDescent="0.2">
      <c r="A3156" s="23" t="s">
        <v>29369</v>
      </c>
      <c r="B3156" s="31"/>
    </row>
    <row r="3157" spans="1:2" ht="38.25" x14ac:dyDescent="0.2">
      <c r="A3157" s="23" t="s">
        <v>29370</v>
      </c>
      <c r="B3157" s="31"/>
    </row>
    <row r="3158" spans="1:2" x14ac:dyDescent="0.2">
      <c r="A3158" s="23"/>
      <c r="B3158" s="31"/>
    </row>
    <row r="3159" spans="1:2" x14ac:dyDescent="0.2">
      <c r="A3159" s="23"/>
      <c r="B3159" s="31"/>
    </row>
    <row r="3160" spans="1:2" ht="25.5" x14ac:dyDescent="0.2">
      <c r="A3160" s="23" t="s">
        <v>29371</v>
      </c>
      <c r="B3160" s="31"/>
    </row>
    <row r="3161" spans="1:2" x14ac:dyDescent="0.2">
      <c r="A3161" s="23"/>
      <c r="B3161" s="31"/>
    </row>
    <row r="3162" spans="1:2" x14ac:dyDescent="0.2">
      <c r="A3162" s="23"/>
      <c r="B3162" s="31"/>
    </row>
    <row r="3163" spans="1:2" ht="38.25" x14ac:dyDescent="0.2">
      <c r="A3163" s="23" t="s">
        <v>29372</v>
      </c>
      <c r="B3163" s="31"/>
    </row>
    <row r="3164" spans="1:2" x14ac:dyDescent="0.2">
      <c r="A3164" s="23"/>
      <c r="B3164" s="31"/>
    </row>
    <row r="3165" spans="1:2" ht="38.25" x14ac:dyDescent="0.2">
      <c r="A3165" s="23" t="s">
        <v>29373</v>
      </c>
      <c r="B3165" s="31"/>
    </row>
    <row r="3166" spans="1:2" x14ac:dyDescent="0.2">
      <c r="A3166" s="23"/>
      <c r="B3166" s="31"/>
    </row>
    <row r="3167" spans="1:2" x14ac:dyDescent="0.2">
      <c r="A3167" s="23"/>
      <c r="B3167" s="31"/>
    </row>
    <row r="3168" spans="1:2" x14ac:dyDescent="0.2">
      <c r="A3168" s="23"/>
      <c r="B3168" s="31"/>
    </row>
    <row r="3169" spans="1:2" x14ac:dyDescent="0.2">
      <c r="A3169" s="23" t="s">
        <v>29374</v>
      </c>
      <c r="B3169" s="31"/>
    </row>
    <row r="3170" spans="1:2" x14ac:dyDescent="0.2">
      <c r="A3170" s="23"/>
      <c r="B3170" s="31"/>
    </row>
    <row r="3171" spans="1:2" x14ac:dyDescent="0.2">
      <c r="A3171" s="23" t="s">
        <v>411</v>
      </c>
      <c r="B3171" s="31"/>
    </row>
    <row r="3172" spans="1:2" x14ac:dyDescent="0.2">
      <c r="A3172" s="23" t="s">
        <v>29375</v>
      </c>
      <c r="B3172" s="31"/>
    </row>
    <row r="3173" spans="1:2" x14ac:dyDescent="0.2">
      <c r="A3173" s="23"/>
      <c r="B3173" s="31"/>
    </row>
    <row r="3174" spans="1:2" x14ac:dyDescent="0.2">
      <c r="A3174" s="23"/>
      <c r="B3174" s="31"/>
    </row>
    <row r="3175" spans="1:2" x14ac:dyDescent="0.2">
      <c r="A3175" s="23"/>
      <c r="B3175" s="31"/>
    </row>
    <row r="3176" spans="1:2" x14ac:dyDescent="0.2">
      <c r="A3176" s="23"/>
      <c r="B3176" s="31"/>
    </row>
    <row r="3177" spans="1:2" x14ac:dyDescent="0.2">
      <c r="A3177" s="23"/>
      <c r="B3177" s="31"/>
    </row>
    <row r="3178" spans="1:2" ht="25.5" x14ac:dyDescent="0.2">
      <c r="A3178" s="23" t="s">
        <v>29376</v>
      </c>
      <c r="B3178" s="31"/>
    </row>
    <row r="3179" spans="1:2" x14ac:dyDescent="0.2">
      <c r="A3179" s="23"/>
      <c r="B3179" s="31"/>
    </row>
    <row r="3180" spans="1:2" x14ac:dyDescent="0.2">
      <c r="A3180" s="23"/>
      <c r="B3180" s="31"/>
    </row>
    <row r="3181" spans="1:2" x14ac:dyDescent="0.2">
      <c r="A3181" s="23" t="s">
        <v>29211</v>
      </c>
      <c r="B3181" s="31"/>
    </row>
    <row r="3182" spans="1:2" x14ac:dyDescent="0.2">
      <c r="A3182" s="23"/>
      <c r="B3182" s="31"/>
    </row>
    <row r="3183" spans="1:2" ht="25.5" x14ac:dyDescent="0.2">
      <c r="A3183" s="23" t="s">
        <v>29377</v>
      </c>
      <c r="B3183" s="31"/>
    </row>
    <row r="3184" spans="1:2" x14ac:dyDescent="0.2">
      <c r="A3184" s="23" t="s">
        <v>29378</v>
      </c>
      <c r="B3184" s="31"/>
    </row>
    <row r="3185" spans="1:2" x14ac:dyDescent="0.2">
      <c r="A3185" s="23" t="s">
        <v>29378</v>
      </c>
      <c r="B3185" s="31"/>
    </row>
    <row r="3186" spans="1:2" x14ac:dyDescent="0.2">
      <c r="A3186" s="23"/>
      <c r="B3186" s="31"/>
    </row>
    <row r="3187" spans="1:2" x14ac:dyDescent="0.2">
      <c r="A3187" s="23"/>
      <c r="B3187" s="31"/>
    </row>
    <row r="3188" spans="1:2" x14ac:dyDescent="0.2">
      <c r="A3188" s="23"/>
      <c r="B3188" s="31"/>
    </row>
    <row r="3189" spans="1:2" x14ac:dyDescent="0.2">
      <c r="A3189" s="23"/>
      <c r="B3189" s="31"/>
    </row>
    <row r="3190" spans="1:2" x14ac:dyDescent="0.2">
      <c r="A3190" s="23"/>
      <c r="B3190" s="31"/>
    </row>
    <row r="3191" spans="1:2" ht="38.25" x14ac:dyDescent="0.2">
      <c r="A3191" s="23" t="s">
        <v>29379</v>
      </c>
      <c r="B3191" s="31"/>
    </row>
    <row r="3192" spans="1:2" x14ac:dyDescent="0.2">
      <c r="A3192" s="23"/>
      <c r="B3192" s="31"/>
    </row>
    <row r="3193" spans="1:2" x14ac:dyDescent="0.2">
      <c r="A3193" s="23"/>
      <c r="B3193" s="31"/>
    </row>
    <row r="3194" spans="1:2" x14ac:dyDescent="0.2">
      <c r="A3194" s="23" t="s">
        <v>29380</v>
      </c>
      <c r="B3194" s="31"/>
    </row>
    <row r="3195" spans="1:2" x14ac:dyDescent="0.2">
      <c r="A3195" s="23"/>
      <c r="B3195" s="31"/>
    </row>
    <row r="3196" spans="1:2" x14ac:dyDescent="0.2">
      <c r="A3196" s="23"/>
      <c r="B3196" s="31"/>
    </row>
    <row r="3197" spans="1:2" x14ac:dyDescent="0.2">
      <c r="A3197" s="23"/>
      <c r="B3197" s="31"/>
    </row>
    <row r="3198" spans="1:2" x14ac:dyDescent="0.2">
      <c r="A3198" s="23"/>
      <c r="B3198" s="31"/>
    </row>
    <row r="3199" spans="1:2" x14ac:dyDescent="0.2">
      <c r="A3199" s="23"/>
      <c r="B3199" s="31"/>
    </row>
    <row r="3200" spans="1:2" x14ac:dyDescent="0.2">
      <c r="A3200" s="23"/>
      <c r="B3200" s="31"/>
    </row>
    <row r="3201" spans="1:2" ht="25.5" x14ac:dyDescent="0.2">
      <c r="A3201" s="23" t="s">
        <v>29381</v>
      </c>
      <c r="B3201" s="31"/>
    </row>
    <row r="3202" spans="1:2" x14ac:dyDescent="0.2">
      <c r="A3202" s="23"/>
      <c r="B3202" s="31"/>
    </row>
    <row r="3203" spans="1:2" x14ac:dyDescent="0.2">
      <c r="A3203" s="23"/>
      <c r="B3203" s="31"/>
    </row>
    <row r="3204" spans="1:2" ht="38.25" x14ac:dyDescent="0.2">
      <c r="A3204" s="23" t="s">
        <v>29382</v>
      </c>
      <c r="B3204" s="31"/>
    </row>
    <row r="3205" spans="1:2" ht="38.25" x14ac:dyDescent="0.2">
      <c r="A3205" s="23" t="s">
        <v>29382</v>
      </c>
      <c r="B3205" s="31"/>
    </row>
    <row r="3206" spans="1:2" x14ac:dyDescent="0.2">
      <c r="A3206" s="23"/>
      <c r="B3206" s="31"/>
    </row>
    <row r="3207" spans="1:2" x14ac:dyDescent="0.2">
      <c r="A3207" s="23"/>
      <c r="B3207" s="31"/>
    </row>
    <row r="3208" spans="1:2" ht="25.5" x14ac:dyDescent="0.2">
      <c r="A3208" s="23" t="s">
        <v>29383</v>
      </c>
      <c r="B3208" s="31"/>
    </row>
    <row r="3209" spans="1:2" ht="25.5" x14ac:dyDescent="0.2">
      <c r="A3209" s="23" t="s">
        <v>29384</v>
      </c>
      <c r="B3209" s="31"/>
    </row>
    <row r="3210" spans="1:2" x14ac:dyDescent="0.2">
      <c r="A3210" s="23"/>
      <c r="B3210" s="31"/>
    </row>
    <row r="3211" spans="1:2" x14ac:dyDescent="0.2">
      <c r="A3211" s="23"/>
      <c r="B3211" s="31"/>
    </row>
    <row r="3212" spans="1:2" x14ac:dyDescent="0.2">
      <c r="A3212" s="23"/>
      <c r="B3212" s="31"/>
    </row>
    <row r="3213" spans="1:2" x14ac:dyDescent="0.2">
      <c r="A3213" s="23"/>
      <c r="B3213" s="31"/>
    </row>
    <row r="3214" spans="1:2" x14ac:dyDescent="0.2">
      <c r="A3214" s="23" t="s">
        <v>411</v>
      </c>
      <c r="B3214" s="31"/>
    </row>
    <row r="3215" spans="1:2" x14ac:dyDescent="0.2">
      <c r="A3215" s="23"/>
      <c r="B3215" s="31"/>
    </row>
    <row r="3216" spans="1:2" x14ac:dyDescent="0.2">
      <c r="A3216" s="23" t="s">
        <v>411</v>
      </c>
      <c r="B3216" s="31"/>
    </row>
    <row r="3217" spans="1:2" x14ac:dyDescent="0.2">
      <c r="A3217" s="23"/>
      <c r="B3217" s="31"/>
    </row>
    <row r="3218" spans="1:2" x14ac:dyDescent="0.2">
      <c r="A3218" s="23" t="s">
        <v>29385</v>
      </c>
      <c r="B3218" s="31"/>
    </row>
    <row r="3219" spans="1:2" x14ac:dyDescent="0.2">
      <c r="A3219" s="23"/>
      <c r="B3219" s="31"/>
    </row>
    <row r="3220" spans="1:2" x14ac:dyDescent="0.2">
      <c r="A3220" s="23" t="s">
        <v>29386</v>
      </c>
      <c r="B3220" s="31"/>
    </row>
    <row r="3221" spans="1:2" x14ac:dyDescent="0.2">
      <c r="A3221" s="23"/>
      <c r="B3221" s="31"/>
    </row>
    <row r="3222" spans="1:2" x14ac:dyDescent="0.2">
      <c r="A3222" s="23" t="s">
        <v>29387</v>
      </c>
      <c r="B3222" s="31"/>
    </row>
    <row r="3223" spans="1:2" x14ac:dyDescent="0.2">
      <c r="A3223" s="23" t="s">
        <v>29387</v>
      </c>
      <c r="B3223" s="31"/>
    </row>
    <row r="3224" spans="1:2" x14ac:dyDescent="0.2">
      <c r="A3224" s="23"/>
      <c r="B3224" s="31"/>
    </row>
    <row r="3225" spans="1:2" x14ac:dyDescent="0.2">
      <c r="A3225" s="23"/>
      <c r="B3225" s="31"/>
    </row>
    <row r="3226" spans="1:2" x14ac:dyDescent="0.2">
      <c r="A3226" s="23"/>
      <c r="B3226" s="31"/>
    </row>
    <row r="3227" spans="1:2" ht="38.25" x14ac:dyDescent="0.2">
      <c r="A3227" s="23" t="s">
        <v>29388</v>
      </c>
      <c r="B3227" s="31"/>
    </row>
    <row r="3228" spans="1:2" x14ac:dyDescent="0.2">
      <c r="A3228" s="23"/>
      <c r="B3228" s="31"/>
    </row>
    <row r="3229" spans="1:2" x14ac:dyDescent="0.2">
      <c r="A3229" s="23"/>
      <c r="B3229" s="31"/>
    </row>
    <row r="3230" spans="1:2" x14ac:dyDescent="0.2">
      <c r="A3230" s="23" t="s">
        <v>29389</v>
      </c>
      <c r="B3230" s="31"/>
    </row>
    <row r="3231" spans="1:2" ht="38.25" x14ac:dyDescent="0.2">
      <c r="A3231" s="23" t="s">
        <v>29390</v>
      </c>
      <c r="B3231" s="31"/>
    </row>
    <row r="3232" spans="1:2" ht="38.25" x14ac:dyDescent="0.2">
      <c r="A3232" s="23" t="s">
        <v>29391</v>
      </c>
      <c r="B3232" s="31"/>
    </row>
    <row r="3233" spans="1:2" x14ac:dyDescent="0.2">
      <c r="A3233" s="23" t="s">
        <v>29392</v>
      </c>
      <c r="B3233" s="31"/>
    </row>
    <row r="3234" spans="1:2" x14ac:dyDescent="0.2">
      <c r="A3234" s="23" t="s">
        <v>29393</v>
      </c>
      <c r="B3234" s="31"/>
    </row>
    <row r="3235" spans="1:2" x14ac:dyDescent="0.2">
      <c r="A3235" s="23"/>
      <c r="B3235" s="31"/>
    </row>
    <row r="3236" spans="1:2" x14ac:dyDescent="0.2">
      <c r="A3236" s="23"/>
      <c r="B3236" s="31"/>
    </row>
    <row r="3237" spans="1:2" x14ac:dyDescent="0.2">
      <c r="A3237" s="23"/>
      <c r="B3237" s="31"/>
    </row>
    <row r="3238" spans="1:2" x14ac:dyDescent="0.2">
      <c r="A3238" s="23" t="s">
        <v>29394</v>
      </c>
      <c r="B3238" s="31"/>
    </row>
    <row r="3239" spans="1:2" x14ac:dyDescent="0.2">
      <c r="A3239" s="23"/>
      <c r="B3239" s="31"/>
    </row>
    <row r="3240" spans="1:2" x14ac:dyDescent="0.2">
      <c r="A3240" s="23"/>
      <c r="B3240" s="31"/>
    </row>
    <row r="3241" spans="1:2" x14ac:dyDescent="0.2">
      <c r="A3241" s="23"/>
      <c r="B3241" s="31"/>
    </row>
    <row r="3242" spans="1:2" x14ac:dyDescent="0.2">
      <c r="A3242" s="23" t="s">
        <v>28507</v>
      </c>
      <c r="B3242" s="31"/>
    </row>
    <row r="3243" spans="1:2" x14ac:dyDescent="0.2">
      <c r="A3243" s="23" t="s">
        <v>29395</v>
      </c>
      <c r="B3243" s="31"/>
    </row>
    <row r="3244" spans="1:2" x14ac:dyDescent="0.2">
      <c r="A3244" s="23"/>
      <c r="B3244" s="31"/>
    </row>
    <row r="3245" spans="1:2" x14ac:dyDescent="0.2">
      <c r="A3245" s="23"/>
      <c r="B3245" s="31"/>
    </row>
    <row r="3246" spans="1:2" x14ac:dyDescent="0.2">
      <c r="A3246" s="23" t="s">
        <v>28780</v>
      </c>
      <c r="B3246" s="31"/>
    </row>
    <row r="3247" spans="1:2" x14ac:dyDescent="0.2">
      <c r="A3247" s="23" t="s">
        <v>29396</v>
      </c>
      <c r="B3247" s="31"/>
    </row>
    <row r="3248" spans="1:2" x14ac:dyDescent="0.2">
      <c r="A3248" s="23" t="s">
        <v>29397</v>
      </c>
      <c r="B3248" s="31"/>
    </row>
    <row r="3249" spans="1:2" x14ac:dyDescent="0.2">
      <c r="A3249" s="23" t="s">
        <v>411</v>
      </c>
      <c r="B3249" s="31"/>
    </row>
    <row r="3250" spans="1:2" ht="38.25" x14ac:dyDescent="0.2">
      <c r="A3250" s="23" t="s">
        <v>29398</v>
      </c>
      <c r="B3250" s="31"/>
    </row>
    <row r="3251" spans="1:2" ht="25.5" x14ac:dyDescent="0.2">
      <c r="A3251" s="23" t="s">
        <v>29399</v>
      </c>
      <c r="B3251" s="31"/>
    </row>
    <row r="3252" spans="1:2" ht="25.5" x14ac:dyDescent="0.2">
      <c r="A3252" s="23" t="s">
        <v>29400</v>
      </c>
      <c r="B3252" s="31"/>
    </row>
    <row r="3253" spans="1:2" x14ac:dyDescent="0.2">
      <c r="A3253" s="23"/>
      <c r="B3253" s="31"/>
    </row>
    <row r="3254" spans="1:2" ht="25.5" x14ac:dyDescent="0.2">
      <c r="A3254" s="23" t="s">
        <v>29401</v>
      </c>
      <c r="B3254" s="31"/>
    </row>
    <row r="3255" spans="1:2" x14ac:dyDescent="0.2">
      <c r="A3255" s="23"/>
      <c r="B3255" s="39"/>
    </row>
    <row r="3256" spans="1:2" x14ac:dyDescent="0.2">
      <c r="A3256" s="23"/>
      <c r="B3256" s="31"/>
    </row>
    <row r="3257" spans="1:2" x14ac:dyDescent="0.2">
      <c r="A3257" s="23"/>
      <c r="B3257" s="31"/>
    </row>
    <row r="3258" spans="1:2" x14ac:dyDescent="0.2">
      <c r="A3258" s="23"/>
      <c r="B3258" s="31"/>
    </row>
    <row r="3259" spans="1:2" x14ac:dyDescent="0.2">
      <c r="A3259" s="23"/>
      <c r="B3259" s="31"/>
    </row>
    <row r="3260" spans="1:2" x14ac:dyDescent="0.2">
      <c r="A3260" s="23"/>
      <c r="B3260" s="31"/>
    </row>
    <row r="3261" spans="1:2" x14ac:dyDescent="0.2">
      <c r="A3261" s="23"/>
      <c r="B3261" s="31"/>
    </row>
    <row r="3262" spans="1:2" x14ac:dyDescent="0.2">
      <c r="A3262" s="23"/>
      <c r="B3262" s="31"/>
    </row>
    <row r="3263" spans="1:2" x14ac:dyDescent="0.2">
      <c r="A3263" s="23"/>
      <c r="B3263" s="31"/>
    </row>
    <row r="3264" spans="1:2" x14ac:dyDescent="0.2">
      <c r="A3264" s="23"/>
      <c r="B3264" s="31"/>
    </row>
    <row r="3265" spans="1:2" x14ac:dyDescent="0.2">
      <c r="A3265" s="23"/>
      <c r="B3265" s="31"/>
    </row>
    <row r="3266" spans="1:2" x14ac:dyDescent="0.2">
      <c r="A3266" s="23"/>
      <c r="B3266" s="31"/>
    </row>
    <row r="3267" spans="1:2" x14ac:dyDescent="0.2">
      <c r="A3267" s="23" t="s">
        <v>29402</v>
      </c>
      <c r="B3267" s="31"/>
    </row>
    <row r="3268" spans="1:2" x14ac:dyDescent="0.2">
      <c r="A3268" s="23"/>
      <c r="B3268" s="31"/>
    </row>
    <row r="3269" spans="1:2" x14ac:dyDescent="0.2">
      <c r="A3269" s="23" t="s">
        <v>29403</v>
      </c>
      <c r="B3269" s="31"/>
    </row>
    <row r="3270" spans="1:2" x14ac:dyDescent="0.2">
      <c r="A3270" s="23"/>
      <c r="B3270" s="31"/>
    </row>
    <row r="3271" spans="1:2" ht="38.25" x14ac:dyDescent="0.2">
      <c r="A3271" s="23" t="s">
        <v>29404</v>
      </c>
      <c r="B3271" s="31"/>
    </row>
    <row r="3272" spans="1:2" x14ac:dyDescent="0.2">
      <c r="A3272" s="23"/>
      <c r="B3272" s="31"/>
    </row>
    <row r="3273" spans="1:2" x14ac:dyDescent="0.2">
      <c r="A3273" s="23"/>
      <c r="B3273" s="31"/>
    </row>
    <row r="3274" spans="1:2" x14ac:dyDescent="0.2">
      <c r="A3274" s="23"/>
      <c r="B3274" s="31"/>
    </row>
    <row r="3275" spans="1:2" x14ac:dyDescent="0.2">
      <c r="A3275" s="23"/>
      <c r="B3275" s="31"/>
    </row>
    <row r="3276" spans="1:2" x14ac:dyDescent="0.2">
      <c r="A3276" s="23"/>
      <c r="B3276" s="31"/>
    </row>
    <row r="3277" spans="1:2" x14ac:dyDescent="0.2">
      <c r="A3277" s="23"/>
      <c r="B3277" s="31"/>
    </row>
    <row r="3278" spans="1:2" x14ac:dyDescent="0.2">
      <c r="A3278" s="23"/>
      <c r="B3278" s="31"/>
    </row>
    <row r="3279" spans="1:2" x14ac:dyDescent="0.2">
      <c r="A3279" s="23"/>
      <c r="B3279" s="31"/>
    </row>
    <row r="3280" spans="1:2" x14ac:dyDescent="0.2">
      <c r="A3280" s="23"/>
      <c r="B3280" s="31"/>
    </row>
    <row r="3281" spans="1:2" x14ac:dyDescent="0.2">
      <c r="A3281" s="23"/>
      <c r="B3281" s="31"/>
    </row>
    <row r="3282" spans="1:2" x14ac:dyDescent="0.2">
      <c r="A3282" s="23"/>
      <c r="B3282" s="31"/>
    </row>
    <row r="3283" spans="1:2" x14ac:dyDescent="0.2">
      <c r="A3283" s="23"/>
      <c r="B3283" s="31"/>
    </row>
    <row r="3284" spans="1:2" x14ac:dyDescent="0.2">
      <c r="A3284" s="23"/>
      <c r="B3284" s="31"/>
    </row>
    <row r="3285" spans="1:2" x14ac:dyDescent="0.2">
      <c r="A3285" s="23" t="s">
        <v>29405</v>
      </c>
      <c r="B3285" s="31"/>
    </row>
    <row r="3286" spans="1:2" x14ac:dyDescent="0.2">
      <c r="A3286" s="23" t="s">
        <v>29405</v>
      </c>
      <c r="B3286" s="31"/>
    </row>
    <row r="3287" spans="1:2" ht="51" x14ac:dyDescent="0.2">
      <c r="A3287" s="23" t="s">
        <v>29406</v>
      </c>
      <c r="B3287" s="31"/>
    </row>
    <row r="3288" spans="1:2" x14ac:dyDescent="0.2">
      <c r="A3288" s="23"/>
      <c r="B3288" s="31"/>
    </row>
    <row r="3289" spans="1:2" x14ac:dyDescent="0.2">
      <c r="A3289" s="23" t="s">
        <v>29407</v>
      </c>
      <c r="B3289" s="31"/>
    </row>
    <row r="3290" spans="1:2" x14ac:dyDescent="0.2">
      <c r="A3290" s="23"/>
      <c r="B3290" s="31"/>
    </row>
    <row r="3291" spans="1:2" x14ac:dyDescent="0.2">
      <c r="A3291" s="23" t="s">
        <v>29408</v>
      </c>
      <c r="B3291" s="31"/>
    </row>
    <row r="3292" spans="1:2" x14ac:dyDescent="0.2">
      <c r="A3292" s="23"/>
      <c r="B3292" s="31"/>
    </row>
    <row r="3293" spans="1:2" ht="38.25" x14ac:dyDescent="0.2">
      <c r="A3293" s="23" t="s">
        <v>29409</v>
      </c>
      <c r="B3293" s="31"/>
    </row>
    <row r="3294" spans="1:2" x14ac:dyDescent="0.2">
      <c r="A3294" s="23"/>
      <c r="B3294" s="31"/>
    </row>
    <row r="3295" spans="1:2" x14ac:dyDescent="0.2">
      <c r="A3295" s="23"/>
      <c r="B3295" s="31"/>
    </row>
    <row r="3296" spans="1:2" x14ac:dyDescent="0.2">
      <c r="A3296" s="23" t="s">
        <v>29410</v>
      </c>
      <c r="B3296" s="31"/>
    </row>
    <row r="3297" spans="1:2" x14ac:dyDescent="0.2">
      <c r="A3297" s="23"/>
      <c r="B3297" s="31"/>
    </row>
    <row r="3298" spans="1:2" x14ac:dyDescent="0.2">
      <c r="A3298" s="23"/>
      <c r="B3298" s="31"/>
    </row>
    <row r="3299" spans="1:2" x14ac:dyDescent="0.2">
      <c r="A3299" s="23"/>
      <c r="B3299" s="31"/>
    </row>
    <row r="3300" spans="1:2" ht="38.25" x14ac:dyDescent="0.2">
      <c r="A3300" s="23" t="s">
        <v>29411</v>
      </c>
      <c r="B3300" s="31"/>
    </row>
    <row r="3301" spans="1:2" x14ac:dyDescent="0.2">
      <c r="A3301" s="23"/>
      <c r="B3301" s="31"/>
    </row>
    <row r="3302" spans="1:2" ht="25.5" x14ac:dyDescent="0.2">
      <c r="A3302" s="23" t="s">
        <v>29412</v>
      </c>
      <c r="B3302" s="31"/>
    </row>
    <row r="3303" spans="1:2" x14ac:dyDescent="0.2">
      <c r="A3303" s="23"/>
      <c r="B3303" s="31"/>
    </row>
    <row r="3304" spans="1:2" x14ac:dyDescent="0.2">
      <c r="A3304" s="23"/>
      <c r="B3304" s="31"/>
    </row>
    <row r="3305" spans="1:2" x14ac:dyDescent="0.2">
      <c r="A3305" s="23"/>
      <c r="B3305" s="31"/>
    </row>
    <row r="3306" spans="1:2" ht="38.25" x14ac:dyDescent="0.2">
      <c r="A3306" s="23" t="s">
        <v>29413</v>
      </c>
      <c r="B3306" s="31"/>
    </row>
    <row r="3307" spans="1:2" x14ac:dyDescent="0.2">
      <c r="A3307" s="23"/>
      <c r="B3307" s="31"/>
    </row>
    <row r="3308" spans="1:2" x14ac:dyDescent="0.2">
      <c r="A3308" s="23" t="s">
        <v>29414</v>
      </c>
      <c r="B3308" s="31"/>
    </row>
    <row r="3309" spans="1:2" x14ac:dyDescent="0.2">
      <c r="A3309" s="23" t="s">
        <v>29415</v>
      </c>
      <c r="B3309" s="31"/>
    </row>
    <row r="3310" spans="1:2" x14ac:dyDescent="0.2">
      <c r="A3310" s="23"/>
      <c r="B3310" s="31"/>
    </row>
    <row r="3311" spans="1:2" x14ac:dyDescent="0.2">
      <c r="A3311" s="23"/>
      <c r="B3311" s="31"/>
    </row>
    <row r="3312" spans="1:2" ht="25.5" x14ac:dyDescent="0.2">
      <c r="A3312" s="23" t="s">
        <v>29416</v>
      </c>
      <c r="B3312" s="31"/>
    </row>
    <row r="3313" spans="1:2" ht="25.5" x14ac:dyDescent="0.2">
      <c r="A3313" s="23" t="s">
        <v>29417</v>
      </c>
      <c r="B3313" s="31"/>
    </row>
    <row r="3314" spans="1:2" x14ac:dyDescent="0.2">
      <c r="A3314" s="23"/>
      <c r="B3314" s="31"/>
    </row>
    <row r="3315" spans="1:2" x14ac:dyDescent="0.2">
      <c r="A3315" s="23" t="s">
        <v>29418</v>
      </c>
      <c r="B3315" s="31"/>
    </row>
    <row r="3316" spans="1:2" ht="63.75" x14ac:dyDescent="0.2">
      <c r="A3316" s="23" t="s">
        <v>29419</v>
      </c>
      <c r="B3316" s="31"/>
    </row>
    <row r="3317" spans="1:2" x14ac:dyDescent="0.2">
      <c r="A3317" s="23"/>
      <c r="B3317" s="31"/>
    </row>
    <row r="3318" spans="1:2" x14ac:dyDescent="0.2">
      <c r="A3318" s="23" t="s">
        <v>29420</v>
      </c>
      <c r="B3318" s="31"/>
    </row>
    <row r="3319" spans="1:2" x14ac:dyDescent="0.2">
      <c r="A3319" s="23" t="s">
        <v>29421</v>
      </c>
      <c r="B3319" s="31"/>
    </row>
    <row r="3320" spans="1:2" ht="38.25" x14ac:dyDescent="0.2">
      <c r="A3320" s="23" t="s">
        <v>29422</v>
      </c>
      <c r="B3320" s="31"/>
    </row>
    <row r="3321" spans="1:2" x14ac:dyDescent="0.2">
      <c r="A3321" s="23"/>
      <c r="B3321" s="31"/>
    </row>
    <row r="3322" spans="1:2" x14ac:dyDescent="0.2">
      <c r="A3322" s="23" t="s">
        <v>29423</v>
      </c>
      <c r="B3322" s="31"/>
    </row>
    <row r="3323" spans="1:2" ht="38.25" x14ac:dyDescent="0.2">
      <c r="A3323" s="23" t="s">
        <v>29424</v>
      </c>
      <c r="B3323" s="31"/>
    </row>
    <row r="3324" spans="1:2" x14ac:dyDescent="0.2">
      <c r="A3324" s="23"/>
      <c r="B3324" s="31"/>
    </row>
    <row r="3325" spans="1:2" x14ac:dyDescent="0.2">
      <c r="A3325" s="23"/>
      <c r="B3325" s="31"/>
    </row>
    <row r="3326" spans="1:2" ht="38.25" x14ac:dyDescent="0.2">
      <c r="A3326" s="23" t="s">
        <v>29425</v>
      </c>
      <c r="B3326" s="31"/>
    </row>
    <row r="3327" spans="1:2" x14ac:dyDescent="0.2">
      <c r="A3327" s="23" t="s">
        <v>29426</v>
      </c>
      <c r="B3327" s="31"/>
    </row>
    <row r="3328" spans="1:2" ht="38.25" x14ac:dyDescent="0.2">
      <c r="A3328" s="23" t="s">
        <v>29427</v>
      </c>
      <c r="B3328" s="31"/>
    </row>
    <row r="3329" spans="1:2" x14ac:dyDescent="0.2">
      <c r="A3329" s="23"/>
      <c r="B3329" s="31"/>
    </row>
    <row r="3330" spans="1:2" ht="25.5" x14ac:dyDescent="0.2">
      <c r="A3330" s="23" t="s">
        <v>29428</v>
      </c>
      <c r="B3330" s="31"/>
    </row>
    <row r="3331" spans="1:2" x14ac:dyDescent="0.2">
      <c r="A3331" s="23"/>
      <c r="B3331" s="31"/>
    </row>
    <row r="3332" spans="1:2" x14ac:dyDescent="0.2">
      <c r="A3332" s="23"/>
      <c r="B3332" s="31"/>
    </row>
    <row r="3333" spans="1:2" x14ac:dyDescent="0.2">
      <c r="A3333" s="23"/>
      <c r="B3333" s="31"/>
    </row>
    <row r="3334" spans="1:2" x14ac:dyDescent="0.2">
      <c r="A3334" s="23"/>
      <c r="B3334" s="31"/>
    </row>
    <row r="3335" spans="1:2" x14ac:dyDescent="0.2">
      <c r="A3335" s="23" t="s">
        <v>29429</v>
      </c>
      <c r="B3335" s="31"/>
    </row>
    <row r="3336" spans="1:2" x14ac:dyDescent="0.2">
      <c r="A3336" s="23" t="s">
        <v>29430</v>
      </c>
      <c r="B3336" s="31"/>
    </row>
    <row r="3337" spans="1:2" x14ac:dyDescent="0.2">
      <c r="A3337" s="23"/>
      <c r="B3337" s="31"/>
    </row>
    <row r="3338" spans="1:2" x14ac:dyDescent="0.2">
      <c r="A3338" s="23"/>
      <c r="B3338" s="31"/>
    </row>
    <row r="3339" spans="1:2" x14ac:dyDescent="0.2">
      <c r="A3339" s="23" t="s">
        <v>11780</v>
      </c>
      <c r="B3339" s="31"/>
    </row>
    <row r="3340" spans="1:2" ht="51" x14ac:dyDescent="0.2">
      <c r="A3340" s="23" t="s">
        <v>29431</v>
      </c>
      <c r="B3340" s="31"/>
    </row>
    <row r="3341" spans="1:2" ht="38.25" x14ac:dyDescent="0.2">
      <c r="A3341" s="23" t="s">
        <v>29432</v>
      </c>
      <c r="B3341" s="31"/>
    </row>
    <row r="3342" spans="1:2" ht="25.5" x14ac:dyDescent="0.2">
      <c r="A3342" s="23" t="s">
        <v>29433</v>
      </c>
      <c r="B3342" s="31"/>
    </row>
    <row r="3343" spans="1:2" x14ac:dyDescent="0.2">
      <c r="A3343" s="23"/>
      <c r="B3343" s="31"/>
    </row>
    <row r="3344" spans="1:2" ht="25.5" x14ac:dyDescent="0.2">
      <c r="A3344" s="23" t="s">
        <v>29434</v>
      </c>
      <c r="B3344" s="31"/>
    </row>
    <row r="3345" spans="1:2" ht="25.5" x14ac:dyDescent="0.2">
      <c r="A3345" s="23" t="s">
        <v>29435</v>
      </c>
      <c r="B3345" s="31"/>
    </row>
    <row r="3346" spans="1:2" x14ac:dyDescent="0.2">
      <c r="A3346" s="23"/>
      <c r="B3346" s="31"/>
    </row>
    <row r="3347" spans="1:2" x14ac:dyDescent="0.2">
      <c r="A3347" s="23" t="s">
        <v>29436</v>
      </c>
      <c r="B3347" s="31"/>
    </row>
    <row r="3348" spans="1:2" x14ac:dyDescent="0.2">
      <c r="A3348" s="23"/>
      <c r="B3348" s="31"/>
    </row>
    <row r="3349" spans="1:2" x14ac:dyDescent="0.2">
      <c r="A3349" s="23"/>
      <c r="B3349" s="31"/>
    </row>
    <row r="3350" spans="1:2" x14ac:dyDescent="0.2">
      <c r="A3350" s="23"/>
      <c r="B3350" s="31"/>
    </row>
    <row r="3351" spans="1:2" ht="76.5" x14ac:dyDescent="0.2">
      <c r="A3351" s="23" t="s">
        <v>29437</v>
      </c>
      <c r="B3351" s="31"/>
    </row>
    <row r="3352" spans="1:2" x14ac:dyDescent="0.2">
      <c r="A3352" s="23"/>
      <c r="B3352" s="31"/>
    </row>
    <row r="3353" spans="1:2" x14ac:dyDescent="0.2">
      <c r="A3353" s="23"/>
      <c r="B3353" s="31"/>
    </row>
    <row r="3354" spans="1:2" x14ac:dyDescent="0.2">
      <c r="A3354" s="23"/>
      <c r="B3354" s="31"/>
    </row>
    <row r="3355" spans="1:2" x14ac:dyDescent="0.2">
      <c r="A3355" s="23" t="s">
        <v>29438</v>
      </c>
      <c r="B3355" s="31"/>
    </row>
    <row r="3356" spans="1:2" x14ac:dyDescent="0.2">
      <c r="A3356" s="23"/>
      <c r="B3356" s="31"/>
    </row>
    <row r="3357" spans="1:2" x14ac:dyDescent="0.2">
      <c r="A3357" s="23" t="s">
        <v>182</v>
      </c>
      <c r="B3357" s="31"/>
    </row>
    <row r="3358" spans="1:2" x14ac:dyDescent="0.2">
      <c r="A3358" s="23"/>
      <c r="B3358" s="31"/>
    </row>
    <row r="3359" spans="1:2" x14ac:dyDescent="0.2">
      <c r="A3359" s="23"/>
      <c r="B3359" s="31"/>
    </row>
    <row r="3360" spans="1:2" x14ac:dyDescent="0.2">
      <c r="A3360" s="23"/>
      <c r="B3360" s="31"/>
    </row>
    <row r="3361" spans="1:2" x14ac:dyDescent="0.2">
      <c r="A3361" s="23"/>
      <c r="B3361" s="31"/>
    </row>
    <row r="3362" spans="1:2" x14ac:dyDescent="0.2">
      <c r="A3362" s="23"/>
      <c r="B3362" s="31"/>
    </row>
    <row r="3363" spans="1:2" x14ac:dyDescent="0.2">
      <c r="A3363" s="23"/>
      <c r="B3363" s="31"/>
    </row>
    <row r="3364" spans="1:2" x14ac:dyDescent="0.2">
      <c r="A3364" s="23"/>
      <c r="B3364" s="31"/>
    </row>
    <row r="3365" spans="1:2" x14ac:dyDescent="0.2">
      <c r="A3365" s="23"/>
      <c r="B3365" s="31"/>
    </row>
    <row r="3366" spans="1:2" x14ac:dyDescent="0.2">
      <c r="A3366" s="23"/>
      <c r="B3366" s="31"/>
    </row>
    <row r="3367" spans="1:2" x14ac:dyDescent="0.2">
      <c r="A3367" s="23"/>
      <c r="B3367" s="31"/>
    </row>
    <row r="3368" spans="1:2" x14ac:dyDescent="0.2">
      <c r="A3368" s="23"/>
      <c r="B3368" s="31"/>
    </row>
    <row r="3369" spans="1:2" x14ac:dyDescent="0.2">
      <c r="A3369" s="23"/>
      <c r="B3369" s="31"/>
    </row>
    <row r="3370" spans="1:2" x14ac:dyDescent="0.2">
      <c r="A3370" s="23"/>
      <c r="B3370" s="31"/>
    </row>
    <row r="3371" spans="1:2" x14ac:dyDescent="0.2">
      <c r="A3371" s="23"/>
      <c r="B3371" s="31"/>
    </row>
    <row r="3372" spans="1:2" x14ac:dyDescent="0.2">
      <c r="A3372" s="23"/>
      <c r="B3372" s="31"/>
    </row>
    <row r="3373" spans="1:2" x14ac:dyDescent="0.2">
      <c r="A3373" s="23"/>
      <c r="B3373" s="31"/>
    </row>
    <row r="3374" spans="1:2" x14ac:dyDescent="0.2">
      <c r="A3374" s="23"/>
      <c r="B3374" s="31"/>
    </row>
    <row r="3375" spans="1:2" ht="38.25" x14ac:dyDescent="0.2">
      <c r="A3375" s="23" t="s">
        <v>29439</v>
      </c>
      <c r="B3375" s="31"/>
    </row>
    <row r="3376" spans="1:2" ht="102" x14ac:dyDescent="0.2">
      <c r="A3376" s="23" t="s">
        <v>29440</v>
      </c>
      <c r="B3376" s="31"/>
    </row>
    <row r="3377" spans="1:2" x14ac:dyDescent="0.2">
      <c r="A3377" s="23"/>
      <c r="B3377" s="31"/>
    </row>
    <row r="3378" spans="1:2" x14ac:dyDescent="0.2">
      <c r="A3378" s="23"/>
      <c r="B3378" s="31"/>
    </row>
    <row r="3379" spans="1:2" x14ac:dyDescent="0.2">
      <c r="A3379" s="23" t="s">
        <v>29441</v>
      </c>
      <c r="B3379" s="31"/>
    </row>
    <row r="3380" spans="1:2" x14ac:dyDescent="0.2">
      <c r="A3380" s="23"/>
      <c r="B3380" s="31"/>
    </row>
    <row r="3381" spans="1:2" x14ac:dyDescent="0.2">
      <c r="A3381" s="23"/>
      <c r="B3381" s="31"/>
    </row>
    <row r="3382" spans="1:2" x14ac:dyDescent="0.2">
      <c r="A3382" s="23" t="s">
        <v>29442</v>
      </c>
      <c r="B3382" s="31"/>
    </row>
    <row r="3383" spans="1:2" x14ac:dyDescent="0.2">
      <c r="A3383" s="23" t="s">
        <v>29443</v>
      </c>
      <c r="B3383" s="31"/>
    </row>
    <row r="3384" spans="1:2" x14ac:dyDescent="0.2">
      <c r="A3384" s="23"/>
      <c r="B3384" s="31"/>
    </row>
    <row r="3385" spans="1:2" ht="102" x14ac:dyDescent="0.2">
      <c r="A3385" s="23" t="s">
        <v>29444</v>
      </c>
      <c r="B3385" s="31"/>
    </row>
    <row r="3386" spans="1:2" x14ac:dyDescent="0.2">
      <c r="A3386" s="23" t="s">
        <v>29445</v>
      </c>
      <c r="B3386" s="31"/>
    </row>
    <row r="3387" spans="1:2" ht="25.5" x14ac:dyDescent="0.2">
      <c r="A3387" s="23" t="s">
        <v>29446</v>
      </c>
      <c r="B3387" s="31"/>
    </row>
    <row r="3388" spans="1:2" x14ac:dyDescent="0.2">
      <c r="A3388" s="23" t="s">
        <v>29447</v>
      </c>
      <c r="B3388" s="31"/>
    </row>
    <row r="3389" spans="1:2" x14ac:dyDescent="0.2">
      <c r="A3389" s="23" t="s">
        <v>29448</v>
      </c>
      <c r="B3389" s="31"/>
    </row>
    <row r="3390" spans="1:2" x14ac:dyDescent="0.2">
      <c r="A3390" s="23" t="s">
        <v>29449</v>
      </c>
      <c r="B3390" s="31"/>
    </row>
    <row r="3391" spans="1:2" x14ac:dyDescent="0.2">
      <c r="A3391" s="23" t="s">
        <v>29449</v>
      </c>
      <c r="B3391" s="31"/>
    </row>
    <row r="3392" spans="1:2" ht="25.5" x14ac:dyDescent="0.2">
      <c r="A3392" s="23" t="s">
        <v>29450</v>
      </c>
      <c r="B3392" s="31"/>
    </row>
    <row r="3393" spans="1:2" x14ac:dyDescent="0.2">
      <c r="A3393" s="23"/>
      <c r="B3393" s="31"/>
    </row>
    <row r="3394" spans="1:2" x14ac:dyDescent="0.2">
      <c r="A3394" s="23"/>
      <c r="B3394" s="31"/>
    </row>
    <row r="3395" spans="1:2" ht="76.5" x14ac:dyDescent="0.2">
      <c r="A3395" s="23" t="s">
        <v>29451</v>
      </c>
      <c r="B3395" s="31"/>
    </row>
    <row r="3396" spans="1:2" ht="76.5" x14ac:dyDescent="0.2">
      <c r="A3396" s="23" t="s">
        <v>29451</v>
      </c>
      <c r="B3396" s="31"/>
    </row>
    <row r="3397" spans="1:2" x14ac:dyDescent="0.2">
      <c r="A3397" s="23"/>
      <c r="B3397" s="31"/>
    </row>
    <row r="3398" spans="1:2" ht="63.75" x14ac:dyDescent="0.2">
      <c r="A3398" s="23" t="s">
        <v>29452</v>
      </c>
      <c r="B3398" s="31"/>
    </row>
    <row r="3399" spans="1:2" x14ac:dyDescent="0.2">
      <c r="A3399" s="23"/>
      <c r="B3399" s="31"/>
    </row>
    <row r="3400" spans="1:2" x14ac:dyDescent="0.2">
      <c r="A3400" s="23"/>
      <c r="B3400" s="31"/>
    </row>
    <row r="3401" spans="1:2" x14ac:dyDescent="0.2">
      <c r="A3401" s="23" t="s">
        <v>29273</v>
      </c>
      <c r="B3401" s="31"/>
    </row>
    <row r="3402" spans="1:2" x14ac:dyDescent="0.2">
      <c r="A3402" s="23"/>
      <c r="B3402" s="31"/>
    </row>
    <row r="3403" spans="1:2" x14ac:dyDescent="0.2">
      <c r="A3403" s="23"/>
      <c r="B3403" s="31"/>
    </row>
    <row r="3404" spans="1:2" x14ac:dyDescent="0.2">
      <c r="A3404" s="23"/>
      <c r="B3404" s="31"/>
    </row>
    <row r="3405" spans="1:2" x14ac:dyDescent="0.2">
      <c r="A3405" s="23"/>
      <c r="B3405" s="31"/>
    </row>
    <row r="3406" spans="1:2" x14ac:dyDescent="0.2">
      <c r="A3406" s="23" t="s">
        <v>29453</v>
      </c>
      <c r="B3406" s="31"/>
    </row>
    <row r="3407" spans="1:2" x14ac:dyDescent="0.2">
      <c r="A3407" s="23"/>
      <c r="B3407" s="31"/>
    </row>
    <row r="3408" spans="1:2" x14ac:dyDescent="0.2">
      <c r="A3408" s="23"/>
      <c r="B3408" s="31"/>
    </row>
    <row r="3409" spans="1:2" x14ac:dyDescent="0.2">
      <c r="A3409" s="23"/>
      <c r="B3409" s="31"/>
    </row>
    <row r="3410" spans="1:2" x14ac:dyDescent="0.2">
      <c r="A3410" s="23"/>
      <c r="B3410" s="31"/>
    </row>
    <row r="3411" spans="1:2" ht="25.5" x14ac:dyDescent="0.2">
      <c r="A3411" s="23" t="s">
        <v>29454</v>
      </c>
      <c r="B3411" s="31"/>
    </row>
    <row r="3412" spans="1:2" x14ac:dyDescent="0.2">
      <c r="A3412" s="23"/>
      <c r="B3412" s="31"/>
    </row>
    <row r="3413" spans="1:2" ht="76.5" x14ac:dyDescent="0.2">
      <c r="A3413" s="23" t="s">
        <v>29455</v>
      </c>
      <c r="B3413" s="31"/>
    </row>
    <row r="3414" spans="1:2" ht="51" x14ac:dyDescent="0.2">
      <c r="A3414" s="23" t="s">
        <v>29456</v>
      </c>
      <c r="B3414" s="31"/>
    </row>
    <row r="3415" spans="1:2" ht="76.5" x14ac:dyDescent="0.2">
      <c r="A3415" s="23" t="s">
        <v>29457</v>
      </c>
      <c r="B3415" s="31"/>
    </row>
    <row r="3416" spans="1:2" ht="25.5" x14ac:dyDescent="0.2">
      <c r="A3416" s="23" t="s">
        <v>29458</v>
      </c>
      <c r="B3416" s="31"/>
    </row>
    <row r="3417" spans="1:2" ht="63.75" x14ac:dyDescent="0.2">
      <c r="A3417" s="23" t="s">
        <v>29459</v>
      </c>
      <c r="B3417" s="31"/>
    </row>
    <row r="3418" spans="1:2" ht="63.75" x14ac:dyDescent="0.2">
      <c r="A3418" s="23" t="s">
        <v>29460</v>
      </c>
      <c r="B3418" s="31"/>
    </row>
    <row r="3419" spans="1:2" ht="63.75" x14ac:dyDescent="0.2">
      <c r="A3419" s="23" t="s">
        <v>29461</v>
      </c>
      <c r="B3419" s="31"/>
    </row>
    <row r="3420" spans="1:2" x14ac:dyDescent="0.2">
      <c r="A3420" s="23"/>
      <c r="B3420" s="31"/>
    </row>
    <row r="3421" spans="1:2" x14ac:dyDescent="0.2">
      <c r="A3421" s="25"/>
      <c r="B3421" s="33" t="s">
        <v>28735</v>
      </c>
    </row>
    <row r="3422" spans="1:2" x14ac:dyDescent="0.2">
      <c r="A3422" s="23"/>
      <c r="B3422" s="31" t="s">
        <v>28735</v>
      </c>
    </row>
    <row r="3423" spans="1:2" ht="51" x14ac:dyDescent="0.2">
      <c r="A3423" s="23" t="s">
        <v>29462</v>
      </c>
      <c r="B3423" s="31"/>
    </row>
    <row r="3424" spans="1:2" x14ac:dyDescent="0.2">
      <c r="A3424" s="23"/>
      <c r="B3424" s="31"/>
    </row>
    <row r="3425" spans="1:2" ht="25.5" x14ac:dyDescent="0.2">
      <c r="A3425" s="23" t="s">
        <v>29463</v>
      </c>
      <c r="B3425" s="31"/>
    </row>
    <row r="3426" spans="1:2" ht="51" x14ac:dyDescent="0.2">
      <c r="A3426" s="23" t="s">
        <v>29464</v>
      </c>
      <c r="B3426" s="31"/>
    </row>
    <row r="3427" spans="1:2" x14ac:dyDescent="0.2">
      <c r="A3427" s="23" t="s">
        <v>29465</v>
      </c>
      <c r="B3427" s="31"/>
    </row>
    <row r="3428" spans="1:2" x14ac:dyDescent="0.2">
      <c r="A3428" s="23" t="s">
        <v>29466</v>
      </c>
      <c r="B3428" s="31"/>
    </row>
    <row r="3429" spans="1:2" x14ac:dyDescent="0.2">
      <c r="A3429" s="23" t="s">
        <v>29467</v>
      </c>
      <c r="B3429" s="31"/>
    </row>
    <row r="3430" spans="1:2" x14ac:dyDescent="0.2">
      <c r="A3430" s="23"/>
      <c r="B3430" s="31"/>
    </row>
    <row r="3431" spans="1:2" x14ac:dyDescent="0.2">
      <c r="A3431" s="23"/>
      <c r="B3431" s="31"/>
    </row>
    <row r="3432" spans="1:2" ht="38.25" x14ac:dyDescent="0.2">
      <c r="A3432" s="23" t="s">
        <v>29468</v>
      </c>
      <c r="B3432" s="31"/>
    </row>
    <row r="3433" spans="1:2" x14ac:dyDescent="0.2">
      <c r="A3433" s="23" t="s">
        <v>29469</v>
      </c>
      <c r="B3433" s="31"/>
    </row>
    <row r="3434" spans="1:2" ht="25.5" x14ac:dyDescent="0.2">
      <c r="A3434" s="23" t="s">
        <v>29470</v>
      </c>
      <c r="B3434" s="31"/>
    </row>
    <row r="3435" spans="1:2" ht="25.5" x14ac:dyDescent="0.2">
      <c r="A3435" s="23" t="s">
        <v>29471</v>
      </c>
      <c r="B3435" s="31"/>
    </row>
    <row r="3436" spans="1:2" x14ac:dyDescent="0.2">
      <c r="A3436" s="23" t="s">
        <v>29472</v>
      </c>
      <c r="B3436" s="31"/>
    </row>
    <row r="3437" spans="1:2" ht="38.25" x14ac:dyDescent="0.2">
      <c r="A3437" s="23" t="s">
        <v>29473</v>
      </c>
      <c r="B3437" s="31"/>
    </row>
    <row r="3438" spans="1:2" ht="51" x14ac:dyDescent="0.2">
      <c r="A3438" s="23" t="s">
        <v>29474</v>
      </c>
      <c r="B3438" s="31"/>
    </row>
    <row r="3439" spans="1:2" x14ac:dyDescent="0.2">
      <c r="A3439" s="23"/>
      <c r="B3439" s="31"/>
    </row>
    <row r="3440" spans="1:2" ht="38.25" x14ac:dyDescent="0.2">
      <c r="A3440" s="23" t="s">
        <v>29475</v>
      </c>
      <c r="B3440" s="31"/>
    </row>
    <row r="3441" spans="1:2" x14ac:dyDescent="0.2">
      <c r="A3441" s="23" t="s">
        <v>29476</v>
      </c>
      <c r="B3441" s="31"/>
    </row>
    <row r="3442" spans="1:2" x14ac:dyDescent="0.2">
      <c r="A3442" s="23" t="s">
        <v>29477</v>
      </c>
      <c r="B3442" s="31"/>
    </row>
    <row r="3443" spans="1:2" x14ac:dyDescent="0.2">
      <c r="A3443" s="23"/>
      <c r="B3443" s="31"/>
    </row>
    <row r="3444" spans="1:2" ht="89.25" x14ac:dyDescent="0.2">
      <c r="A3444" s="23" t="s">
        <v>29478</v>
      </c>
      <c r="B3444" s="31"/>
    </row>
    <row r="3445" spans="1:2" x14ac:dyDescent="0.2">
      <c r="A3445" s="23" t="s">
        <v>29479</v>
      </c>
      <c r="B3445" s="31"/>
    </row>
    <row r="3446" spans="1:2" x14ac:dyDescent="0.2">
      <c r="A3446" s="23" t="s">
        <v>29480</v>
      </c>
      <c r="B3446" s="31"/>
    </row>
    <row r="3447" spans="1:2" x14ac:dyDescent="0.2">
      <c r="A3447" s="23"/>
      <c r="B3447" s="31"/>
    </row>
    <row r="3448" spans="1:2" x14ac:dyDescent="0.2">
      <c r="A3448" s="23" t="s">
        <v>29481</v>
      </c>
      <c r="B3448" s="31"/>
    </row>
    <row r="3449" spans="1:2" ht="25.5" x14ac:dyDescent="0.2">
      <c r="A3449" s="23" t="s">
        <v>29482</v>
      </c>
      <c r="B3449" s="31"/>
    </row>
    <row r="3450" spans="1:2" ht="38.25" x14ac:dyDescent="0.2">
      <c r="A3450" s="23" t="s">
        <v>29483</v>
      </c>
      <c r="B3450" s="31"/>
    </row>
    <row r="3451" spans="1:2" ht="25.5" x14ac:dyDescent="0.2">
      <c r="A3451" s="23" t="s">
        <v>29484</v>
      </c>
      <c r="B3451" s="31"/>
    </row>
    <row r="3452" spans="1:2" x14ac:dyDescent="0.2">
      <c r="A3452" s="23"/>
      <c r="B3452" s="31"/>
    </row>
    <row r="3453" spans="1:2" x14ac:dyDescent="0.2">
      <c r="A3453" s="23"/>
      <c r="B3453" s="31"/>
    </row>
    <row r="3454" spans="1:2" x14ac:dyDescent="0.2">
      <c r="A3454" s="23" t="s">
        <v>29485</v>
      </c>
      <c r="B3454" s="31"/>
    </row>
    <row r="3455" spans="1:2" x14ac:dyDescent="0.2">
      <c r="A3455" s="23" t="s">
        <v>29486</v>
      </c>
      <c r="B3455" s="31"/>
    </row>
    <row r="3456" spans="1:2" ht="25.5" x14ac:dyDescent="0.2">
      <c r="A3456" s="23" t="s">
        <v>29487</v>
      </c>
      <c r="B3456" s="31"/>
    </row>
    <row r="3457" spans="1:2" ht="25.5" x14ac:dyDescent="0.2">
      <c r="A3457" s="23" t="s">
        <v>29488</v>
      </c>
      <c r="B3457" s="31"/>
    </row>
    <row r="3458" spans="1:2" x14ac:dyDescent="0.2">
      <c r="A3458" s="23" t="s">
        <v>182</v>
      </c>
      <c r="B3458" s="31"/>
    </row>
    <row r="3459" spans="1:2" x14ac:dyDescent="0.2">
      <c r="A3459" s="23"/>
      <c r="B3459" s="31"/>
    </row>
    <row r="3460" spans="1:2" ht="25.5" x14ac:dyDescent="0.2">
      <c r="A3460" s="23" t="s">
        <v>29489</v>
      </c>
      <c r="B3460" s="31"/>
    </row>
    <row r="3461" spans="1:2" ht="25.5" x14ac:dyDescent="0.2">
      <c r="A3461" s="23" t="s">
        <v>29490</v>
      </c>
      <c r="B3461" s="31"/>
    </row>
    <row r="3462" spans="1:2" ht="114.75" x14ac:dyDescent="0.2">
      <c r="A3462" s="23" t="s">
        <v>29491</v>
      </c>
      <c r="B3462" s="31"/>
    </row>
    <row r="3463" spans="1:2" x14ac:dyDescent="0.2">
      <c r="A3463" s="23" t="s">
        <v>29492</v>
      </c>
      <c r="B3463" s="31"/>
    </row>
    <row r="3464" spans="1:2" x14ac:dyDescent="0.2">
      <c r="A3464" s="23"/>
      <c r="B3464" s="31"/>
    </row>
    <row r="3465" spans="1:2" x14ac:dyDescent="0.2">
      <c r="A3465" s="23"/>
      <c r="B3465" s="31"/>
    </row>
    <row r="3466" spans="1:2" ht="25.5" x14ac:dyDescent="0.2">
      <c r="A3466" s="23" t="s">
        <v>29493</v>
      </c>
      <c r="B3466" s="31"/>
    </row>
    <row r="3467" spans="1:2" ht="25.5" x14ac:dyDescent="0.2">
      <c r="A3467" s="23" t="s">
        <v>29494</v>
      </c>
      <c r="B3467" s="31"/>
    </row>
    <row r="3468" spans="1:2" x14ac:dyDescent="0.2">
      <c r="A3468" s="23" t="s">
        <v>29495</v>
      </c>
      <c r="B3468" s="31"/>
    </row>
    <row r="3469" spans="1:2" x14ac:dyDescent="0.2">
      <c r="A3469" s="23"/>
      <c r="B3469" s="31"/>
    </row>
    <row r="3470" spans="1:2" ht="25.5" x14ac:dyDescent="0.2">
      <c r="A3470" s="23" t="s">
        <v>29493</v>
      </c>
      <c r="B3470" s="31"/>
    </row>
    <row r="3471" spans="1:2" x14ac:dyDescent="0.2">
      <c r="A3471" s="23" t="s">
        <v>14553</v>
      </c>
      <c r="B3471" s="31"/>
    </row>
    <row r="3472" spans="1:2" x14ac:dyDescent="0.2">
      <c r="A3472" s="23" t="s">
        <v>29496</v>
      </c>
      <c r="B3472" s="31"/>
    </row>
    <row r="3473" spans="1:2" ht="51" x14ac:dyDescent="0.2">
      <c r="A3473" s="23" t="s">
        <v>29497</v>
      </c>
      <c r="B3473" s="31"/>
    </row>
    <row r="3474" spans="1:2" x14ac:dyDescent="0.2">
      <c r="A3474" s="23"/>
      <c r="B3474" s="31"/>
    </row>
    <row r="3475" spans="1:2" x14ac:dyDescent="0.2">
      <c r="A3475" s="23"/>
      <c r="B3475" s="31"/>
    </row>
    <row r="3476" spans="1:2" ht="25.5" x14ac:dyDescent="0.2">
      <c r="A3476" s="23" t="s">
        <v>29498</v>
      </c>
      <c r="B3476" s="31"/>
    </row>
    <row r="3477" spans="1:2" ht="25.5" x14ac:dyDescent="0.2">
      <c r="A3477" s="23" t="s">
        <v>29499</v>
      </c>
      <c r="B3477" s="31"/>
    </row>
    <row r="3478" spans="1:2" x14ac:dyDescent="0.2">
      <c r="A3478" s="23" t="s">
        <v>29500</v>
      </c>
      <c r="B3478" s="31"/>
    </row>
    <row r="3479" spans="1:2" x14ac:dyDescent="0.2">
      <c r="A3479" s="23"/>
      <c r="B3479" s="31"/>
    </row>
    <row r="3480" spans="1:2" x14ac:dyDescent="0.2">
      <c r="A3480" s="23"/>
      <c r="B3480" s="31"/>
    </row>
    <row r="3481" spans="1:2" x14ac:dyDescent="0.2">
      <c r="A3481" s="23" t="s">
        <v>11780</v>
      </c>
      <c r="B3481" s="31"/>
    </row>
    <row r="3482" spans="1:2" x14ac:dyDescent="0.2">
      <c r="A3482" s="23"/>
      <c r="B3482" s="31"/>
    </row>
    <row r="3483" spans="1:2" ht="25.5" x14ac:dyDescent="0.2">
      <c r="A3483" s="23" t="s">
        <v>29501</v>
      </c>
      <c r="B3483" s="31"/>
    </row>
    <row r="3484" spans="1:2" x14ac:dyDescent="0.2">
      <c r="A3484" s="23"/>
      <c r="B3484" s="31"/>
    </row>
    <row r="3485" spans="1:2" x14ac:dyDescent="0.2">
      <c r="A3485" s="23" t="s">
        <v>29502</v>
      </c>
      <c r="B3485" s="31"/>
    </row>
    <row r="3486" spans="1:2" x14ac:dyDescent="0.2">
      <c r="A3486" s="23"/>
      <c r="B3486" s="31"/>
    </row>
    <row r="3487" spans="1:2" x14ac:dyDescent="0.2">
      <c r="A3487" s="23"/>
      <c r="B3487" s="31"/>
    </row>
    <row r="3488" spans="1:2" x14ac:dyDescent="0.2">
      <c r="A3488" s="23"/>
      <c r="B3488" s="31"/>
    </row>
    <row r="3489" spans="1:2" x14ac:dyDescent="0.2">
      <c r="A3489" s="23" t="s">
        <v>29503</v>
      </c>
      <c r="B3489" s="31"/>
    </row>
    <row r="3490" spans="1:2" ht="25.5" x14ac:dyDescent="0.2">
      <c r="A3490" s="23" t="s">
        <v>29504</v>
      </c>
      <c r="B3490" s="31"/>
    </row>
    <row r="3491" spans="1:2" x14ac:dyDescent="0.2">
      <c r="A3491" s="23" t="s">
        <v>29505</v>
      </c>
      <c r="B3491" s="31"/>
    </row>
    <row r="3492" spans="1:2" x14ac:dyDescent="0.2">
      <c r="A3492" s="23"/>
      <c r="B3492" s="31"/>
    </row>
    <row r="3493" spans="1:2" x14ac:dyDescent="0.2">
      <c r="A3493" s="23" t="s">
        <v>29506</v>
      </c>
      <c r="B3493" s="31"/>
    </row>
    <row r="3494" spans="1:2" x14ac:dyDescent="0.2">
      <c r="A3494" s="23"/>
      <c r="B3494" s="31"/>
    </row>
    <row r="3495" spans="1:2" x14ac:dyDescent="0.2">
      <c r="A3495" s="23"/>
      <c r="B3495" s="31"/>
    </row>
    <row r="3496" spans="1:2" ht="25.5" x14ac:dyDescent="0.2">
      <c r="A3496" s="23" t="s">
        <v>29507</v>
      </c>
      <c r="B3496" s="31"/>
    </row>
    <row r="3497" spans="1:2" ht="25.5" x14ac:dyDescent="0.2">
      <c r="A3497" s="23" t="s">
        <v>29507</v>
      </c>
      <c r="B3497" s="31"/>
    </row>
    <row r="3498" spans="1:2" x14ac:dyDescent="0.2">
      <c r="A3498" s="23" t="s">
        <v>29508</v>
      </c>
      <c r="B3498" s="31"/>
    </row>
    <row r="3499" spans="1:2" ht="102" x14ac:dyDescent="0.2">
      <c r="A3499" s="23" t="s">
        <v>29509</v>
      </c>
      <c r="B3499" s="31"/>
    </row>
    <row r="3500" spans="1:2" ht="102" x14ac:dyDescent="0.2">
      <c r="A3500" s="23" t="s">
        <v>29510</v>
      </c>
      <c r="B3500" s="31"/>
    </row>
    <row r="3501" spans="1:2" ht="51" x14ac:dyDescent="0.2">
      <c r="A3501" s="23" t="s">
        <v>29511</v>
      </c>
      <c r="B3501" s="31"/>
    </row>
    <row r="3502" spans="1:2" x14ac:dyDescent="0.2">
      <c r="A3502" s="23" t="s">
        <v>29512</v>
      </c>
      <c r="B3502" s="31"/>
    </row>
    <row r="3503" spans="1:2" x14ac:dyDescent="0.2">
      <c r="A3503" s="23"/>
      <c r="B3503" s="31"/>
    </row>
    <row r="3504" spans="1:2" x14ac:dyDescent="0.2">
      <c r="A3504" s="23"/>
      <c r="B3504" s="31"/>
    </row>
    <row r="3505" spans="1:2" x14ac:dyDescent="0.2">
      <c r="A3505" s="23"/>
      <c r="B3505" s="31"/>
    </row>
    <row r="3506" spans="1:2" x14ac:dyDescent="0.2">
      <c r="A3506" s="23"/>
      <c r="B3506" s="31"/>
    </row>
    <row r="3507" spans="1:2" x14ac:dyDescent="0.2">
      <c r="A3507" s="23"/>
      <c r="B3507" s="31"/>
    </row>
    <row r="3508" spans="1:2" x14ac:dyDescent="0.2">
      <c r="A3508" s="23"/>
      <c r="B3508" s="31"/>
    </row>
    <row r="3509" spans="1:2" x14ac:dyDescent="0.2">
      <c r="A3509" s="23"/>
      <c r="B3509" s="31"/>
    </row>
    <row r="3510" spans="1:2" ht="114.75" x14ac:dyDescent="0.2">
      <c r="A3510" s="23" t="s">
        <v>29513</v>
      </c>
      <c r="B3510" s="31"/>
    </row>
    <row r="3511" spans="1:2" ht="102" x14ac:dyDescent="0.2">
      <c r="A3511" s="23" t="s">
        <v>29514</v>
      </c>
      <c r="B3511" s="31"/>
    </row>
    <row r="3512" spans="1:2" x14ac:dyDescent="0.2">
      <c r="A3512" s="23"/>
      <c r="B3512" s="31"/>
    </row>
    <row r="3513" spans="1:2" x14ac:dyDescent="0.2">
      <c r="A3513" s="23"/>
      <c r="B3513" s="31"/>
    </row>
    <row r="3514" spans="1:2" x14ac:dyDescent="0.2">
      <c r="A3514" s="23"/>
      <c r="B3514" s="31"/>
    </row>
    <row r="3515" spans="1:2" x14ac:dyDescent="0.2">
      <c r="A3515" s="23"/>
      <c r="B3515" s="31"/>
    </row>
    <row r="3516" spans="1:2" x14ac:dyDescent="0.2">
      <c r="A3516" s="23"/>
      <c r="B3516" s="31"/>
    </row>
    <row r="3517" spans="1:2" x14ac:dyDescent="0.2">
      <c r="A3517" s="23"/>
      <c r="B3517" s="31"/>
    </row>
    <row r="3518" spans="1:2" x14ac:dyDescent="0.2">
      <c r="A3518" s="23"/>
      <c r="B3518" s="31"/>
    </row>
    <row r="3519" spans="1:2" x14ac:dyDescent="0.2">
      <c r="A3519" s="23"/>
      <c r="B3519" s="31"/>
    </row>
    <row r="3520" spans="1:2" x14ac:dyDescent="0.2">
      <c r="A3520" s="23"/>
      <c r="B3520" s="31"/>
    </row>
    <row r="3521" spans="1:2" ht="25.5" x14ac:dyDescent="0.2">
      <c r="A3521" s="23" t="s">
        <v>29515</v>
      </c>
      <c r="B3521" s="31"/>
    </row>
    <row r="3522" spans="1:2" ht="38.25" x14ac:dyDescent="0.2">
      <c r="A3522" s="23" t="s">
        <v>29516</v>
      </c>
      <c r="B3522" s="31"/>
    </row>
    <row r="3523" spans="1:2" x14ac:dyDescent="0.2">
      <c r="A3523" s="23"/>
      <c r="B3523" s="31"/>
    </row>
    <row r="3524" spans="1:2" x14ac:dyDescent="0.2">
      <c r="A3524" s="23"/>
      <c r="B3524" s="31"/>
    </row>
    <row r="3525" spans="1:2" x14ac:dyDescent="0.2">
      <c r="A3525" s="23"/>
      <c r="B3525" s="31"/>
    </row>
    <row r="3526" spans="1:2" x14ac:dyDescent="0.2">
      <c r="A3526" s="23"/>
      <c r="B3526" s="31"/>
    </row>
    <row r="3527" spans="1:2" x14ac:dyDescent="0.2">
      <c r="A3527" s="23"/>
      <c r="B3527" s="31"/>
    </row>
    <row r="3528" spans="1:2" ht="25.5" x14ac:dyDescent="0.2">
      <c r="A3528" s="23" t="s">
        <v>29517</v>
      </c>
      <c r="B3528" s="31"/>
    </row>
    <row r="3529" spans="1:2" ht="25.5" x14ac:dyDescent="0.2">
      <c r="A3529" s="23" t="s">
        <v>29518</v>
      </c>
      <c r="B3529" s="31"/>
    </row>
    <row r="3530" spans="1:2" x14ac:dyDescent="0.2">
      <c r="A3530" s="23"/>
      <c r="B3530" s="31"/>
    </row>
    <row r="3531" spans="1:2" x14ac:dyDescent="0.2">
      <c r="A3531" s="23"/>
      <c r="B3531" s="31"/>
    </row>
    <row r="3532" spans="1:2" x14ac:dyDescent="0.2">
      <c r="A3532" s="23"/>
      <c r="B3532" s="31"/>
    </row>
    <row r="3533" spans="1:2" x14ac:dyDescent="0.2">
      <c r="A3533" s="23"/>
      <c r="B3533" s="31"/>
    </row>
    <row r="3534" spans="1:2" ht="25.5" x14ac:dyDescent="0.2">
      <c r="A3534" s="23" t="s">
        <v>28434</v>
      </c>
      <c r="B3534" s="31"/>
    </row>
    <row r="3535" spans="1:2" x14ac:dyDescent="0.2">
      <c r="A3535" s="23"/>
      <c r="B3535" s="31"/>
    </row>
    <row r="3536" spans="1:2" x14ac:dyDescent="0.2">
      <c r="A3536" s="23"/>
      <c r="B3536" s="31"/>
    </row>
    <row r="3537" spans="1:2" x14ac:dyDescent="0.2">
      <c r="A3537" s="23"/>
      <c r="B3537" s="31"/>
    </row>
    <row r="3538" spans="1:2" x14ac:dyDescent="0.2">
      <c r="A3538" s="23"/>
      <c r="B3538" s="31"/>
    </row>
    <row r="3539" spans="1:2" x14ac:dyDescent="0.2">
      <c r="A3539" s="23"/>
      <c r="B3539" s="31"/>
    </row>
    <row r="3540" spans="1:2" x14ac:dyDescent="0.2">
      <c r="A3540" s="23"/>
      <c r="B3540" s="31"/>
    </row>
    <row r="3541" spans="1:2" x14ac:dyDescent="0.2">
      <c r="A3541" s="23"/>
      <c r="B3541" s="31"/>
    </row>
    <row r="3542" spans="1:2" x14ac:dyDescent="0.2">
      <c r="A3542" s="23"/>
      <c r="B3542" s="31"/>
    </row>
    <row r="3543" spans="1:2" x14ac:dyDescent="0.2">
      <c r="A3543" s="23"/>
      <c r="B3543" s="31"/>
    </row>
    <row r="3544" spans="1:2" x14ac:dyDescent="0.2">
      <c r="A3544" s="23"/>
      <c r="B3544" s="31"/>
    </row>
    <row r="3545" spans="1:2" x14ac:dyDescent="0.2">
      <c r="A3545" s="23"/>
      <c r="B3545" s="31"/>
    </row>
    <row r="3546" spans="1:2" x14ac:dyDescent="0.2">
      <c r="A3546" s="23"/>
      <c r="B3546" s="31"/>
    </row>
    <row r="3547" spans="1:2" ht="25.5" x14ac:dyDescent="0.2">
      <c r="A3547" s="23" t="s">
        <v>29519</v>
      </c>
      <c r="B3547" s="31"/>
    </row>
    <row r="3548" spans="1:2" ht="63.75" x14ac:dyDescent="0.2">
      <c r="A3548" s="23" t="s">
        <v>29520</v>
      </c>
      <c r="B3548" s="31"/>
    </row>
    <row r="3549" spans="1:2" ht="25.5" x14ac:dyDescent="0.2">
      <c r="A3549" s="23" t="s">
        <v>29521</v>
      </c>
      <c r="B3549" s="31"/>
    </row>
    <row r="3550" spans="1:2" x14ac:dyDescent="0.2">
      <c r="A3550" s="23" t="s">
        <v>28638</v>
      </c>
      <c r="B3550" s="31"/>
    </row>
    <row r="3551" spans="1:2" x14ac:dyDescent="0.2">
      <c r="A3551" s="23" t="s">
        <v>28638</v>
      </c>
      <c r="B3551" s="31"/>
    </row>
    <row r="3552" spans="1:2" x14ac:dyDescent="0.2">
      <c r="A3552" s="23"/>
      <c r="B3552" s="31"/>
    </row>
    <row r="3553" spans="1:2" x14ac:dyDescent="0.2">
      <c r="A3553" s="23" t="s">
        <v>29522</v>
      </c>
      <c r="B3553" s="31"/>
    </row>
    <row r="3554" spans="1:2" ht="38.25" x14ac:dyDescent="0.2">
      <c r="A3554" s="23" t="s">
        <v>29523</v>
      </c>
      <c r="B3554" s="31"/>
    </row>
    <row r="3555" spans="1:2" x14ac:dyDescent="0.2">
      <c r="A3555" s="23"/>
      <c r="B3555" s="31"/>
    </row>
    <row r="3556" spans="1:2" x14ac:dyDescent="0.2">
      <c r="A3556" s="23"/>
      <c r="B3556" s="31"/>
    </row>
    <row r="3557" spans="1:2" x14ac:dyDescent="0.2">
      <c r="A3557" s="23"/>
      <c r="B3557" s="31"/>
    </row>
    <row r="3558" spans="1:2" ht="89.25" x14ac:dyDescent="0.2">
      <c r="A3558" s="23" t="s">
        <v>29524</v>
      </c>
      <c r="B3558" s="31"/>
    </row>
    <row r="3559" spans="1:2" ht="89.25" x14ac:dyDescent="0.2">
      <c r="A3559" s="23" t="s">
        <v>29524</v>
      </c>
      <c r="B3559" s="31"/>
    </row>
    <row r="3560" spans="1:2" x14ac:dyDescent="0.2">
      <c r="A3560" s="23"/>
      <c r="B3560" s="31"/>
    </row>
    <row r="3561" spans="1:2" x14ac:dyDescent="0.2">
      <c r="A3561" s="23"/>
      <c r="B3561" s="31"/>
    </row>
    <row r="3562" spans="1:2" x14ac:dyDescent="0.2">
      <c r="A3562" s="23" t="s">
        <v>21861</v>
      </c>
      <c r="B3562" s="31"/>
    </row>
    <row r="3563" spans="1:2" x14ac:dyDescent="0.2">
      <c r="A3563" s="23"/>
      <c r="B3563" s="31"/>
    </row>
    <row r="3564" spans="1:2" x14ac:dyDescent="0.2">
      <c r="A3564" s="23"/>
      <c r="B3564" s="31"/>
    </row>
    <row r="3565" spans="1:2" ht="25.5" x14ac:dyDescent="0.2">
      <c r="A3565" s="23" t="s">
        <v>29525</v>
      </c>
      <c r="B3565" s="31"/>
    </row>
    <row r="3566" spans="1:2" ht="25.5" x14ac:dyDescent="0.2">
      <c r="A3566" s="23" t="s">
        <v>29525</v>
      </c>
      <c r="B3566" s="31"/>
    </row>
    <row r="3567" spans="1:2" x14ac:dyDescent="0.2">
      <c r="A3567" s="23"/>
      <c r="B3567" s="31"/>
    </row>
    <row r="3568" spans="1:2" x14ac:dyDescent="0.2">
      <c r="A3568" s="23"/>
      <c r="B3568" s="31"/>
    </row>
    <row r="3569" spans="1:2" x14ac:dyDescent="0.2">
      <c r="A3569" s="23"/>
      <c r="B3569" s="31"/>
    </row>
    <row r="3570" spans="1:2" x14ac:dyDescent="0.2">
      <c r="A3570" s="23"/>
      <c r="B3570" s="31"/>
    </row>
    <row r="3571" spans="1:2" x14ac:dyDescent="0.2">
      <c r="A3571" s="23"/>
      <c r="B3571" s="31"/>
    </row>
    <row r="3572" spans="1:2" ht="38.25" x14ac:dyDescent="0.2">
      <c r="A3572" s="23" t="s">
        <v>29526</v>
      </c>
      <c r="B3572" s="31"/>
    </row>
    <row r="3573" spans="1:2" x14ac:dyDescent="0.2">
      <c r="A3573" s="23"/>
      <c r="B3573" s="31"/>
    </row>
    <row r="3574" spans="1:2" ht="51" x14ac:dyDescent="0.2">
      <c r="A3574" s="23" t="s">
        <v>29527</v>
      </c>
      <c r="B3574" s="31"/>
    </row>
    <row r="3575" spans="1:2" ht="51" x14ac:dyDescent="0.2">
      <c r="A3575" s="23" t="s">
        <v>29528</v>
      </c>
      <c r="B3575" s="31"/>
    </row>
    <row r="3576" spans="1:2" x14ac:dyDescent="0.2">
      <c r="A3576" s="23"/>
      <c r="B3576" s="31"/>
    </row>
    <row r="3577" spans="1:2" x14ac:dyDescent="0.2">
      <c r="A3577" s="23"/>
      <c r="B3577" s="31"/>
    </row>
    <row r="3578" spans="1:2" x14ac:dyDescent="0.2">
      <c r="A3578" s="23"/>
      <c r="B3578" s="31"/>
    </row>
    <row r="3579" spans="1:2" ht="25.5" x14ac:dyDescent="0.2">
      <c r="A3579" s="23" t="s">
        <v>29529</v>
      </c>
      <c r="B3579" s="31"/>
    </row>
    <row r="3580" spans="1:2" x14ac:dyDescent="0.2">
      <c r="A3580" s="23"/>
      <c r="B3580" s="31"/>
    </row>
    <row r="3581" spans="1:2" x14ac:dyDescent="0.2">
      <c r="A3581" s="23"/>
      <c r="B3581" s="31"/>
    </row>
    <row r="3582" spans="1:2" x14ac:dyDescent="0.2">
      <c r="A3582" s="23"/>
      <c r="B3582" s="31"/>
    </row>
    <row r="3583" spans="1:2" x14ac:dyDescent="0.2">
      <c r="A3583" s="23" t="s">
        <v>29530</v>
      </c>
      <c r="B3583" s="31"/>
    </row>
    <row r="3584" spans="1:2" x14ac:dyDescent="0.2">
      <c r="A3584" s="23"/>
      <c r="B3584" s="31"/>
    </row>
    <row r="3585" spans="1:2" x14ac:dyDescent="0.2">
      <c r="A3585" s="23"/>
      <c r="B3585" s="31"/>
    </row>
    <row r="3586" spans="1:2" x14ac:dyDescent="0.2">
      <c r="A3586" s="23"/>
      <c r="B3586" s="31"/>
    </row>
    <row r="3587" spans="1:2" x14ac:dyDescent="0.2">
      <c r="A3587" s="23"/>
      <c r="B3587" s="31"/>
    </row>
    <row r="3588" spans="1:2" x14ac:dyDescent="0.2">
      <c r="A3588" s="23"/>
      <c r="B3588" s="31"/>
    </row>
    <row r="3589" spans="1:2" ht="38.25" x14ac:dyDescent="0.2">
      <c r="A3589" s="23" t="s">
        <v>29531</v>
      </c>
      <c r="B3589" s="31"/>
    </row>
    <row r="3590" spans="1:2" ht="38.25" x14ac:dyDescent="0.2">
      <c r="A3590" s="23" t="s">
        <v>29532</v>
      </c>
      <c r="B3590" s="31"/>
    </row>
    <row r="3591" spans="1:2" ht="38.25" x14ac:dyDescent="0.2">
      <c r="A3591" s="23" t="s">
        <v>29532</v>
      </c>
      <c r="B3591" s="31"/>
    </row>
    <row r="3592" spans="1:2" ht="38.25" x14ac:dyDescent="0.2">
      <c r="A3592" s="23" t="s">
        <v>29533</v>
      </c>
      <c r="B3592" s="31"/>
    </row>
    <row r="3593" spans="1:2" ht="38.25" x14ac:dyDescent="0.2">
      <c r="A3593" s="23" t="s">
        <v>29534</v>
      </c>
      <c r="B3593" s="31"/>
    </row>
    <row r="3594" spans="1:2" ht="76.5" x14ac:dyDescent="0.2">
      <c r="A3594" s="23" t="s">
        <v>29535</v>
      </c>
      <c r="B3594" s="31"/>
    </row>
    <row r="3595" spans="1:2" ht="25.5" x14ac:dyDescent="0.2">
      <c r="A3595" s="23" t="s">
        <v>29536</v>
      </c>
      <c r="B3595" s="31"/>
    </row>
    <row r="3596" spans="1:2" x14ac:dyDescent="0.2">
      <c r="A3596" s="23"/>
      <c r="B3596" s="31"/>
    </row>
    <row r="3597" spans="1:2" x14ac:dyDescent="0.2">
      <c r="A3597" s="23"/>
      <c r="B3597" s="31"/>
    </row>
    <row r="3598" spans="1:2" x14ac:dyDescent="0.2">
      <c r="A3598" s="23"/>
      <c r="B3598" s="31"/>
    </row>
    <row r="3599" spans="1:2" x14ac:dyDescent="0.2">
      <c r="A3599" s="23"/>
      <c r="B3599" s="31"/>
    </row>
    <row r="3600" spans="1:2" x14ac:dyDescent="0.2">
      <c r="A3600" s="23"/>
      <c r="B3600" s="31"/>
    </row>
    <row r="3601" spans="1:2" x14ac:dyDescent="0.2">
      <c r="A3601" s="23"/>
      <c r="B3601" s="31"/>
    </row>
    <row r="3602" spans="1:2" x14ac:dyDescent="0.2">
      <c r="A3602" s="23"/>
      <c r="B3602" s="31"/>
    </row>
    <row r="3603" spans="1:2" x14ac:dyDescent="0.2">
      <c r="A3603" s="23"/>
      <c r="B3603" s="31"/>
    </row>
    <row r="3604" spans="1:2" x14ac:dyDescent="0.2">
      <c r="A3604" s="23"/>
      <c r="B3604" s="31"/>
    </row>
    <row r="3605" spans="1:2" x14ac:dyDescent="0.2">
      <c r="A3605" s="23"/>
      <c r="B3605" s="31"/>
    </row>
    <row r="3606" spans="1:2" ht="25.5" x14ac:dyDescent="0.2">
      <c r="A3606" s="23" t="s">
        <v>29537</v>
      </c>
      <c r="B3606" s="31"/>
    </row>
    <row r="3607" spans="1:2" x14ac:dyDescent="0.2">
      <c r="A3607" s="23"/>
      <c r="B3607" s="31"/>
    </row>
    <row r="3608" spans="1:2" x14ac:dyDescent="0.2">
      <c r="A3608" s="23"/>
      <c r="B3608" s="31"/>
    </row>
    <row r="3609" spans="1:2" x14ac:dyDescent="0.2">
      <c r="A3609" s="23"/>
      <c r="B3609" s="31"/>
    </row>
    <row r="3610" spans="1:2" x14ac:dyDescent="0.2">
      <c r="A3610" s="23"/>
      <c r="B3610" s="31"/>
    </row>
    <row r="3611" spans="1:2" x14ac:dyDescent="0.2">
      <c r="A3611" s="23"/>
      <c r="B3611" s="31"/>
    </row>
    <row r="3612" spans="1:2" ht="25.5" x14ac:dyDescent="0.2">
      <c r="A3612" s="23" t="s">
        <v>29538</v>
      </c>
      <c r="B3612" s="31"/>
    </row>
    <row r="3613" spans="1:2" ht="25.5" x14ac:dyDescent="0.2">
      <c r="A3613" s="23" t="s">
        <v>29539</v>
      </c>
      <c r="B3613" s="31"/>
    </row>
    <row r="3614" spans="1:2" x14ac:dyDescent="0.2">
      <c r="A3614" s="23" t="s">
        <v>29540</v>
      </c>
      <c r="B3614" s="31"/>
    </row>
    <row r="3615" spans="1:2" x14ac:dyDescent="0.2">
      <c r="A3615" s="23"/>
      <c r="B3615" s="31"/>
    </row>
    <row r="3616" spans="1:2" x14ac:dyDescent="0.2">
      <c r="A3616" s="23"/>
      <c r="B3616" s="31"/>
    </row>
    <row r="3617" spans="1:2" x14ac:dyDescent="0.2">
      <c r="A3617" s="23"/>
      <c r="B3617" s="31"/>
    </row>
    <row r="3618" spans="1:2" x14ac:dyDescent="0.2">
      <c r="A3618" s="23"/>
      <c r="B3618" s="31"/>
    </row>
    <row r="3619" spans="1:2" x14ac:dyDescent="0.2">
      <c r="A3619" s="23"/>
      <c r="B3619" s="31"/>
    </row>
    <row r="3620" spans="1:2" x14ac:dyDescent="0.2">
      <c r="A3620" s="23"/>
      <c r="B3620" s="31"/>
    </row>
    <row r="3621" spans="1:2" x14ac:dyDescent="0.2">
      <c r="A3621" s="23" t="s">
        <v>28638</v>
      </c>
      <c r="B3621" s="31"/>
    </row>
    <row r="3622" spans="1:2" ht="51" x14ac:dyDescent="0.2">
      <c r="A3622" s="23" t="s">
        <v>29541</v>
      </c>
      <c r="B3622" s="31"/>
    </row>
    <row r="3623" spans="1:2" x14ac:dyDescent="0.2">
      <c r="A3623" s="23"/>
      <c r="B3623" s="31"/>
    </row>
    <row r="3624" spans="1:2" x14ac:dyDescent="0.2">
      <c r="A3624" s="23"/>
      <c r="B3624" s="31"/>
    </row>
    <row r="3625" spans="1:2" x14ac:dyDescent="0.2">
      <c r="A3625" s="23"/>
      <c r="B3625" s="31"/>
    </row>
    <row r="3626" spans="1:2" x14ac:dyDescent="0.2">
      <c r="A3626" s="23"/>
      <c r="B3626" s="31"/>
    </row>
    <row r="3627" spans="1:2" ht="25.5" x14ac:dyDescent="0.2">
      <c r="A3627" s="23" t="s">
        <v>29542</v>
      </c>
      <c r="B3627" s="31"/>
    </row>
    <row r="3628" spans="1:2" x14ac:dyDescent="0.2">
      <c r="A3628" s="23"/>
      <c r="B3628" s="31"/>
    </row>
    <row r="3629" spans="1:2" x14ac:dyDescent="0.2">
      <c r="A3629" s="23"/>
      <c r="B3629" s="31"/>
    </row>
    <row r="3630" spans="1:2" x14ac:dyDescent="0.2">
      <c r="A3630" s="23"/>
      <c r="B3630" s="31"/>
    </row>
    <row r="3631" spans="1:2" x14ac:dyDescent="0.2">
      <c r="A3631" s="23"/>
      <c r="B3631" s="31"/>
    </row>
    <row r="3632" spans="1:2" x14ac:dyDescent="0.2">
      <c r="A3632" s="23" t="s">
        <v>8432</v>
      </c>
      <c r="B3632" s="31"/>
    </row>
    <row r="3633" spans="1:2" x14ac:dyDescent="0.2">
      <c r="A3633" s="23"/>
      <c r="B3633" s="31"/>
    </row>
    <row r="3634" spans="1:2" x14ac:dyDescent="0.2">
      <c r="A3634" s="23"/>
      <c r="B3634" s="31"/>
    </row>
    <row r="3635" spans="1:2" ht="51" x14ac:dyDescent="0.2">
      <c r="A3635" s="23" t="s">
        <v>29543</v>
      </c>
      <c r="B3635" s="31"/>
    </row>
    <row r="3636" spans="1:2" x14ac:dyDescent="0.2">
      <c r="A3636" s="23"/>
      <c r="B3636" s="31"/>
    </row>
    <row r="3637" spans="1:2" x14ac:dyDescent="0.2">
      <c r="A3637" s="23"/>
      <c r="B3637" s="31"/>
    </row>
    <row r="3638" spans="1:2" x14ac:dyDescent="0.2">
      <c r="A3638" s="23"/>
      <c r="B3638" s="31"/>
    </row>
    <row r="3639" spans="1:2" ht="25.5" x14ac:dyDescent="0.2">
      <c r="A3639" s="23" t="s">
        <v>29544</v>
      </c>
      <c r="B3639" s="31"/>
    </row>
    <row r="3640" spans="1:2" x14ac:dyDescent="0.2">
      <c r="A3640" s="23"/>
      <c r="B3640" s="31"/>
    </row>
    <row r="3641" spans="1:2" ht="25.5" x14ac:dyDescent="0.2">
      <c r="A3641" s="23" t="s">
        <v>29545</v>
      </c>
      <c r="B3641" s="31"/>
    </row>
    <row r="3642" spans="1:2" x14ac:dyDescent="0.2">
      <c r="A3642" s="23"/>
      <c r="B3642" s="31"/>
    </row>
    <row r="3643" spans="1:2" x14ac:dyDescent="0.2">
      <c r="A3643" s="23"/>
      <c r="B3643" s="31"/>
    </row>
    <row r="3644" spans="1:2" x14ac:dyDescent="0.2">
      <c r="A3644" s="23"/>
      <c r="B3644" s="31"/>
    </row>
    <row r="3645" spans="1:2" x14ac:dyDescent="0.2">
      <c r="A3645" s="23"/>
      <c r="B3645" s="31"/>
    </row>
    <row r="3646" spans="1:2" ht="63.75" x14ac:dyDescent="0.2">
      <c r="A3646" s="23" t="s">
        <v>29546</v>
      </c>
      <c r="B3646" s="31"/>
    </row>
    <row r="3647" spans="1:2" x14ac:dyDescent="0.2">
      <c r="A3647" s="23"/>
      <c r="B3647" s="31"/>
    </row>
    <row r="3648" spans="1:2" x14ac:dyDescent="0.2">
      <c r="A3648" s="23" t="s">
        <v>29547</v>
      </c>
      <c r="B3648" s="31"/>
    </row>
    <row r="3649" spans="1:2" x14ac:dyDescent="0.2">
      <c r="A3649" s="23" t="s">
        <v>29547</v>
      </c>
      <c r="B3649" s="31"/>
    </row>
    <row r="3650" spans="1:2" x14ac:dyDescent="0.2">
      <c r="A3650" s="23"/>
      <c r="B3650" s="31"/>
    </row>
    <row r="3651" spans="1:2" x14ac:dyDescent="0.2">
      <c r="A3651" s="23"/>
      <c r="B3651" s="31"/>
    </row>
    <row r="3652" spans="1:2" x14ac:dyDescent="0.2">
      <c r="A3652" s="23"/>
      <c r="B3652" s="31"/>
    </row>
    <row r="3653" spans="1:2" x14ac:dyDescent="0.2">
      <c r="A3653" s="23"/>
      <c r="B3653" s="31"/>
    </row>
    <row r="3654" spans="1:2" x14ac:dyDescent="0.2">
      <c r="A3654" s="23"/>
      <c r="B3654" s="31"/>
    </row>
    <row r="3655" spans="1:2" x14ac:dyDescent="0.2">
      <c r="A3655" s="23"/>
      <c r="B3655" s="31"/>
    </row>
    <row r="3656" spans="1:2" ht="38.25" x14ac:dyDescent="0.2">
      <c r="A3656" s="23" t="s">
        <v>29548</v>
      </c>
      <c r="B3656" s="31"/>
    </row>
    <row r="3657" spans="1:2" ht="63.75" x14ac:dyDescent="0.2">
      <c r="A3657" s="23" t="s">
        <v>29549</v>
      </c>
      <c r="B3657" s="31"/>
    </row>
    <row r="3658" spans="1:2" ht="38.25" x14ac:dyDescent="0.2">
      <c r="A3658" s="23" t="s">
        <v>29550</v>
      </c>
      <c r="B3658" s="31"/>
    </row>
    <row r="3659" spans="1:2" ht="51" x14ac:dyDescent="0.2">
      <c r="A3659" s="23" t="s">
        <v>28502</v>
      </c>
      <c r="B3659" s="31"/>
    </row>
    <row r="3660" spans="1:2" ht="38.25" x14ac:dyDescent="0.2">
      <c r="A3660" s="23" t="s">
        <v>29551</v>
      </c>
      <c r="B3660" s="31"/>
    </row>
    <row r="3661" spans="1:2" ht="38.25" x14ac:dyDescent="0.2">
      <c r="A3661" s="23" t="s">
        <v>29552</v>
      </c>
      <c r="B3661" s="31"/>
    </row>
    <row r="3662" spans="1:2" ht="25.5" x14ac:dyDescent="0.2">
      <c r="A3662" s="23" t="s">
        <v>28327</v>
      </c>
      <c r="B3662" s="31"/>
    </row>
    <row r="3663" spans="1:2" ht="51" x14ac:dyDescent="0.2">
      <c r="A3663" s="23" t="s">
        <v>29553</v>
      </c>
      <c r="B3663" s="31"/>
    </row>
    <row r="3664" spans="1:2" ht="25.5" x14ac:dyDescent="0.2">
      <c r="A3664" s="23" t="s">
        <v>29554</v>
      </c>
      <c r="B3664" s="31"/>
    </row>
    <row r="3665" spans="1:2" ht="25.5" x14ac:dyDescent="0.2">
      <c r="A3665" s="23" t="s">
        <v>29555</v>
      </c>
      <c r="B3665" s="31"/>
    </row>
    <row r="3666" spans="1:2" ht="38.25" x14ac:dyDescent="0.2">
      <c r="A3666" s="23" t="s">
        <v>29556</v>
      </c>
      <c r="B3666" s="31"/>
    </row>
    <row r="3667" spans="1:2" ht="25.5" x14ac:dyDescent="0.2">
      <c r="A3667" s="23" t="s">
        <v>29557</v>
      </c>
      <c r="B3667" s="31"/>
    </row>
    <row r="3668" spans="1:2" ht="38.25" x14ac:dyDescent="0.2">
      <c r="A3668" s="23" t="s">
        <v>29558</v>
      </c>
      <c r="B3668" s="31"/>
    </row>
    <row r="3669" spans="1:2" ht="25.5" x14ac:dyDescent="0.2">
      <c r="A3669" s="23" t="s">
        <v>29559</v>
      </c>
      <c r="B3669" s="31"/>
    </row>
    <row r="3670" spans="1:2" x14ac:dyDescent="0.2">
      <c r="A3670" s="23"/>
      <c r="B3670" s="31"/>
    </row>
    <row r="3671" spans="1:2" ht="38.25" x14ac:dyDescent="0.2">
      <c r="A3671" s="23" t="s">
        <v>29560</v>
      </c>
      <c r="B3671" s="31"/>
    </row>
    <row r="3672" spans="1:2" ht="102" x14ac:dyDescent="0.2">
      <c r="A3672" s="23" t="s">
        <v>29561</v>
      </c>
      <c r="B3672" s="31"/>
    </row>
    <row r="3673" spans="1:2" x14ac:dyDescent="0.2">
      <c r="A3673" s="23"/>
      <c r="B3673" s="31"/>
    </row>
    <row r="3674" spans="1:2" ht="38.25" x14ac:dyDescent="0.2">
      <c r="A3674" s="23" t="s">
        <v>29562</v>
      </c>
      <c r="B3674" s="31"/>
    </row>
    <row r="3675" spans="1:2" ht="38.25" x14ac:dyDescent="0.2">
      <c r="A3675" s="23" t="s">
        <v>29563</v>
      </c>
      <c r="B3675" s="31"/>
    </row>
    <row r="3676" spans="1:2" ht="51" x14ac:dyDescent="0.2">
      <c r="A3676" s="23" t="s">
        <v>29564</v>
      </c>
      <c r="B3676" s="31"/>
    </row>
    <row r="3677" spans="1:2" ht="63.75" x14ac:dyDescent="0.2">
      <c r="A3677" s="23" t="s">
        <v>29565</v>
      </c>
      <c r="B3677" s="31"/>
    </row>
    <row r="3678" spans="1:2" ht="89.25" x14ac:dyDescent="0.2">
      <c r="A3678" s="23" t="s">
        <v>29566</v>
      </c>
      <c r="B3678" s="31"/>
    </row>
    <row r="3679" spans="1:2" ht="25.5" x14ac:dyDescent="0.2">
      <c r="A3679" s="23" t="s">
        <v>29567</v>
      </c>
      <c r="B3679" s="31"/>
    </row>
    <row r="3680" spans="1:2" ht="38.25" x14ac:dyDescent="0.2">
      <c r="A3680" s="23" t="s">
        <v>29568</v>
      </c>
      <c r="B3680" s="31"/>
    </row>
    <row r="3681" spans="1:2" ht="25.5" x14ac:dyDescent="0.2">
      <c r="A3681" s="23" t="s">
        <v>29569</v>
      </c>
      <c r="B3681" s="31"/>
    </row>
    <row r="3682" spans="1:2" ht="25.5" x14ac:dyDescent="0.2">
      <c r="A3682" s="23" t="s">
        <v>29569</v>
      </c>
      <c r="B3682" s="31"/>
    </row>
    <row r="3683" spans="1:2" ht="25.5" x14ac:dyDescent="0.2">
      <c r="A3683" s="23" t="s">
        <v>29570</v>
      </c>
      <c r="B3683" s="31"/>
    </row>
    <row r="3684" spans="1:2" ht="25.5" x14ac:dyDescent="0.2">
      <c r="A3684" s="23" t="s">
        <v>29569</v>
      </c>
      <c r="B3684" s="31"/>
    </row>
    <row r="3685" spans="1:2" ht="76.5" x14ac:dyDescent="0.2">
      <c r="A3685" s="23" t="s">
        <v>29571</v>
      </c>
      <c r="B3685" s="31"/>
    </row>
    <row r="3686" spans="1:2" ht="89.25" x14ac:dyDescent="0.2">
      <c r="A3686" s="23" t="s">
        <v>29572</v>
      </c>
      <c r="B3686" s="31"/>
    </row>
    <row r="3687" spans="1:2" ht="51" x14ac:dyDescent="0.2">
      <c r="A3687" s="23" t="s">
        <v>29573</v>
      </c>
      <c r="B3687" s="31"/>
    </row>
    <row r="3688" spans="1:2" ht="51" x14ac:dyDescent="0.2">
      <c r="A3688" s="23" t="s">
        <v>29574</v>
      </c>
      <c r="B3688" s="31"/>
    </row>
    <row r="3689" spans="1:2" ht="63.75" x14ac:dyDescent="0.2">
      <c r="A3689" s="23" t="s">
        <v>29575</v>
      </c>
      <c r="B3689" s="31"/>
    </row>
    <row r="3690" spans="1:2" ht="51" x14ac:dyDescent="0.2">
      <c r="A3690" s="23" t="s">
        <v>29576</v>
      </c>
      <c r="B3690" s="31"/>
    </row>
    <row r="3691" spans="1:2" ht="38.25" x14ac:dyDescent="0.2">
      <c r="A3691" s="23" t="s">
        <v>29577</v>
      </c>
      <c r="B3691" s="31"/>
    </row>
    <row r="3692" spans="1:2" ht="38.25" x14ac:dyDescent="0.2">
      <c r="A3692" s="23" t="s">
        <v>29578</v>
      </c>
      <c r="B3692" s="31"/>
    </row>
    <row r="3693" spans="1:2" ht="38.25" x14ac:dyDescent="0.2">
      <c r="A3693" s="23" t="s">
        <v>29579</v>
      </c>
      <c r="B3693" s="31"/>
    </row>
    <row r="3694" spans="1:2" ht="51" x14ac:dyDescent="0.2">
      <c r="A3694" s="23" t="s">
        <v>29580</v>
      </c>
      <c r="B3694" s="31"/>
    </row>
    <row r="3695" spans="1:2" ht="38.25" x14ac:dyDescent="0.2">
      <c r="A3695" s="23" t="s">
        <v>29578</v>
      </c>
      <c r="B3695" s="31"/>
    </row>
    <row r="3696" spans="1:2" ht="51" x14ac:dyDescent="0.2">
      <c r="A3696" s="23" t="s">
        <v>29581</v>
      </c>
      <c r="B3696" s="31"/>
    </row>
    <row r="3697" spans="1:2" ht="38.25" x14ac:dyDescent="0.2">
      <c r="A3697" s="23" t="s">
        <v>29578</v>
      </c>
      <c r="B3697" s="31"/>
    </row>
    <row r="3698" spans="1:2" ht="25.5" x14ac:dyDescent="0.2">
      <c r="A3698" s="23" t="s">
        <v>29582</v>
      </c>
      <c r="B3698" s="31"/>
    </row>
    <row r="3699" spans="1:2" ht="38.25" x14ac:dyDescent="0.2">
      <c r="A3699" s="23" t="s">
        <v>29583</v>
      </c>
      <c r="B3699" s="31"/>
    </row>
    <row r="3700" spans="1:2" ht="38.25" x14ac:dyDescent="0.2">
      <c r="A3700" s="23" t="s">
        <v>29583</v>
      </c>
      <c r="B3700" s="31"/>
    </row>
    <row r="3701" spans="1:2" ht="63.75" x14ac:dyDescent="0.2">
      <c r="A3701" s="23" t="s">
        <v>29584</v>
      </c>
      <c r="B3701" s="31"/>
    </row>
    <row r="3702" spans="1:2" ht="63.75" x14ac:dyDescent="0.2">
      <c r="A3702" s="23" t="s">
        <v>29585</v>
      </c>
      <c r="B3702" s="31"/>
    </row>
    <row r="3703" spans="1:2" ht="63.75" x14ac:dyDescent="0.2">
      <c r="A3703" s="23" t="s">
        <v>29586</v>
      </c>
      <c r="B3703" s="31"/>
    </row>
    <row r="3704" spans="1:2" x14ac:dyDescent="0.2">
      <c r="A3704" s="23" t="s">
        <v>28292</v>
      </c>
      <c r="B3704" s="31"/>
    </row>
    <row r="3705" spans="1:2" x14ac:dyDescent="0.2">
      <c r="A3705" s="23" t="s">
        <v>28298</v>
      </c>
      <c r="B3705" s="31"/>
    </row>
    <row r="3706" spans="1:2" ht="51" x14ac:dyDescent="0.2">
      <c r="A3706" s="23" t="s">
        <v>29587</v>
      </c>
      <c r="B3706" s="31"/>
    </row>
    <row r="3707" spans="1:2" ht="25.5" x14ac:dyDescent="0.2">
      <c r="A3707" s="23" t="s">
        <v>29588</v>
      </c>
      <c r="B3707" s="31"/>
    </row>
    <row r="3708" spans="1:2" ht="25.5" x14ac:dyDescent="0.2">
      <c r="A3708" s="23" t="s">
        <v>29589</v>
      </c>
      <c r="B3708" s="31"/>
    </row>
    <row r="3709" spans="1:2" ht="38.25" x14ac:dyDescent="0.2">
      <c r="A3709" s="23" t="s">
        <v>29590</v>
      </c>
      <c r="B3709" s="31"/>
    </row>
    <row r="3710" spans="1:2" ht="63.75" x14ac:dyDescent="0.2">
      <c r="A3710" s="23" t="s">
        <v>29591</v>
      </c>
      <c r="B3710" s="31"/>
    </row>
    <row r="3711" spans="1:2" ht="76.5" x14ac:dyDescent="0.2">
      <c r="A3711" s="23" t="s">
        <v>29592</v>
      </c>
      <c r="B3711" s="31"/>
    </row>
    <row r="3712" spans="1:2" ht="63.75" x14ac:dyDescent="0.2">
      <c r="A3712" s="23" t="s">
        <v>29593</v>
      </c>
      <c r="B3712" s="31"/>
    </row>
    <row r="3713" spans="1:2" ht="76.5" x14ac:dyDescent="0.2">
      <c r="A3713" s="23" t="s">
        <v>29594</v>
      </c>
      <c r="B3713" s="31"/>
    </row>
    <row r="3714" spans="1:2" ht="76.5" x14ac:dyDescent="0.2">
      <c r="A3714" s="23" t="s">
        <v>29595</v>
      </c>
      <c r="B3714" s="31"/>
    </row>
    <row r="3715" spans="1:2" ht="89.25" x14ac:dyDescent="0.2">
      <c r="A3715" s="23" t="s">
        <v>29596</v>
      </c>
      <c r="B3715" s="31"/>
    </row>
    <row r="3716" spans="1:2" ht="25.5" x14ac:dyDescent="0.2">
      <c r="A3716" s="23" t="s">
        <v>29597</v>
      </c>
      <c r="B3716" s="31"/>
    </row>
    <row r="3717" spans="1:2" x14ac:dyDescent="0.2">
      <c r="A3717" s="23"/>
      <c r="B3717" s="31"/>
    </row>
    <row r="3718" spans="1:2" ht="38.25" x14ac:dyDescent="0.2">
      <c r="A3718" s="23" t="s">
        <v>29598</v>
      </c>
      <c r="B3718" s="31"/>
    </row>
    <row r="3719" spans="1:2" x14ac:dyDescent="0.2">
      <c r="A3719" s="23"/>
      <c r="B3719" s="31"/>
    </row>
    <row r="3720" spans="1:2" ht="25.5" x14ac:dyDescent="0.2">
      <c r="A3720" s="23" t="s">
        <v>29599</v>
      </c>
      <c r="B3720" s="31"/>
    </row>
    <row r="3721" spans="1:2" ht="102" x14ac:dyDescent="0.2">
      <c r="A3721" s="23" t="s">
        <v>29600</v>
      </c>
      <c r="B3721" s="31"/>
    </row>
    <row r="3722" spans="1:2" ht="63.75" x14ac:dyDescent="0.2">
      <c r="A3722" s="23" t="s">
        <v>29601</v>
      </c>
      <c r="B3722" s="31"/>
    </row>
    <row r="3723" spans="1:2" ht="63.75" x14ac:dyDescent="0.2">
      <c r="A3723" s="23" t="s">
        <v>28485</v>
      </c>
      <c r="B3723" s="31"/>
    </row>
    <row r="3724" spans="1:2" ht="76.5" x14ac:dyDescent="0.2">
      <c r="A3724" s="23" t="s">
        <v>29602</v>
      </c>
      <c r="B3724" s="31"/>
    </row>
    <row r="3725" spans="1:2" ht="63.75" x14ac:dyDescent="0.2">
      <c r="A3725" s="23" t="s">
        <v>29603</v>
      </c>
      <c r="B3725" s="31"/>
    </row>
    <row r="3726" spans="1:2" ht="114.75" x14ac:dyDescent="0.2">
      <c r="A3726" s="23" t="s">
        <v>29604</v>
      </c>
      <c r="B3726" s="31"/>
    </row>
    <row r="3727" spans="1:2" ht="89.25" x14ac:dyDescent="0.2">
      <c r="A3727" s="23" t="s">
        <v>28597</v>
      </c>
      <c r="B3727" s="31"/>
    </row>
    <row r="3728" spans="1:2" ht="89.25" x14ac:dyDescent="0.2">
      <c r="A3728" s="23" t="s">
        <v>29605</v>
      </c>
      <c r="B3728" s="31"/>
    </row>
    <row r="3729" spans="1:2" ht="25.5" x14ac:dyDescent="0.2">
      <c r="A3729" s="23" t="s">
        <v>29606</v>
      </c>
      <c r="B3729" s="31"/>
    </row>
    <row r="3730" spans="1:2" x14ac:dyDescent="0.2">
      <c r="A3730" s="23"/>
      <c r="B3730" s="31"/>
    </row>
    <row r="3731" spans="1:2" x14ac:dyDescent="0.2">
      <c r="A3731" s="23"/>
      <c r="B3731" s="31"/>
    </row>
    <row r="3732" spans="1:2" ht="51" x14ac:dyDescent="0.2">
      <c r="A3732" s="23" t="s">
        <v>29607</v>
      </c>
      <c r="B3732" s="31"/>
    </row>
    <row r="3733" spans="1:2" ht="25.5" x14ac:dyDescent="0.2">
      <c r="A3733" s="23" t="s">
        <v>29608</v>
      </c>
      <c r="B3733" s="31"/>
    </row>
    <row r="3734" spans="1:2" x14ac:dyDescent="0.2">
      <c r="A3734" s="23"/>
      <c r="B3734" s="31"/>
    </row>
    <row r="3735" spans="1:2" ht="51" x14ac:dyDescent="0.2">
      <c r="A3735" s="23" t="s">
        <v>29609</v>
      </c>
      <c r="B3735" s="31"/>
    </row>
    <row r="3736" spans="1:2" ht="51" x14ac:dyDescent="0.2">
      <c r="A3736" s="23" t="s">
        <v>29609</v>
      </c>
      <c r="B3736" s="31"/>
    </row>
    <row r="3737" spans="1:2" ht="25.5" x14ac:dyDescent="0.2">
      <c r="A3737" s="23" t="s">
        <v>29610</v>
      </c>
      <c r="B3737" s="31"/>
    </row>
    <row r="3738" spans="1:2" ht="25.5" x14ac:dyDescent="0.2">
      <c r="A3738" s="23" t="s">
        <v>29610</v>
      </c>
      <c r="B3738" s="31"/>
    </row>
    <row r="3739" spans="1:2" x14ac:dyDescent="0.2">
      <c r="A3739" s="23"/>
      <c r="B3739" s="31"/>
    </row>
    <row r="3740" spans="1:2" ht="51" x14ac:dyDescent="0.2">
      <c r="A3740" s="23" t="s">
        <v>29611</v>
      </c>
      <c r="B3740" s="31"/>
    </row>
    <row r="3741" spans="1:2" ht="51" x14ac:dyDescent="0.2">
      <c r="A3741" s="23" t="s">
        <v>29611</v>
      </c>
      <c r="B3741" s="31"/>
    </row>
    <row r="3742" spans="1:2" ht="25.5" x14ac:dyDescent="0.2">
      <c r="A3742" s="23" t="s">
        <v>29612</v>
      </c>
      <c r="B3742" s="31"/>
    </row>
    <row r="3743" spans="1:2" x14ac:dyDescent="0.2">
      <c r="A3743" s="23"/>
      <c r="B3743" s="31"/>
    </row>
    <row r="3744" spans="1:2" ht="102" x14ac:dyDescent="0.2">
      <c r="A3744" s="23" t="s">
        <v>29600</v>
      </c>
      <c r="B3744" s="31"/>
    </row>
    <row r="3745" spans="1:2" ht="63.75" x14ac:dyDescent="0.2">
      <c r="A3745" s="23" t="s">
        <v>29601</v>
      </c>
      <c r="B3745" s="31"/>
    </row>
    <row r="3746" spans="1:2" ht="38.25" x14ac:dyDescent="0.2">
      <c r="A3746" s="23" t="s">
        <v>29613</v>
      </c>
      <c r="B3746" s="31"/>
    </row>
    <row r="3747" spans="1:2" ht="25.5" x14ac:dyDescent="0.2">
      <c r="A3747" s="23" t="s">
        <v>29606</v>
      </c>
      <c r="B3747" s="31"/>
    </row>
    <row r="3748" spans="1:2" ht="102" x14ac:dyDescent="0.2">
      <c r="A3748" s="23" t="s">
        <v>29614</v>
      </c>
      <c r="B3748" s="31"/>
    </row>
    <row r="3749" spans="1:2" ht="102" x14ac:dyDescent="0.2">
      <c r="A3749" s="23" t="s">
        <v>29615</v>
      </c>
      <c r="B3749" s="31"/>
    </row>
    <row r="3750" spans="1:2" x14ac:dyDescent="0.2">
      <c r="A3750" s="23" t="s">
        <v>29616</v>
      </c>
      <c r="B3750" s="31"/>
    </row>
    <row r="3751" spans="1:2" x14ac:dyDescent="0.2">
      <c r="A3751" s="23" t="s">
        <v>29617</v>
      </c>
      <c r="B3751" s="31"/>
    </row>
    <row r="3752" spans="1:2" x14ac:dyDescent="0.2">
      <c r="A3752" s="23" t="s">
        <v>29618</v>
      </c>
      <c r="B3752" s="31"/>
    </row>
    <row r="3753" spans="1:2" x14ac:dyDescent="0.2">
      <c r="A3753" s="23" t="s">
        <v>29619</v>
      </c>
      <c r="B3753" s="31"/>
    </row>
    <row r="3754" spans="1:2" ht="76.5" x14ac:dyDescent="0.2">
      <c r="A3754" s="23" t="s">
        <v>29620</v>
      </c>
      <c r="B3754" s="31"/>
    </row>
    <row r="3755" spans="1:2" ht="51" x14ac:dyDescent="0.2">
      <c r="A3755" s="23" t="s">
        <v>28504</v>
      </c>
      <c r="B3755" s="31"/>
    </row>
    <row r="3756" spans="1:2" ht="51" x14ac:dyDescent="0.2">
      <c r="A3756" s="23" t="s">
        <v>28504</v>
      </c>
      <c r="B3756" s="31"/>
    </row>
    <row r="3757" spans="1:2" ht="51" x14ac:dyDescent="0.2">
      <c r="A3757" s="23" t="s">
        <v>28503</v>
      </c>
      <c r="B3757" s="31"/>
    </row>
    <row r="3758" spans="1:2" ht="63.75" x14ac:dyDescent="0.2">
      <c r="A3758" s="23" t="s">
        <v>29621</v>
      </c>
      <c r="B3758" s="31"/>
    </row>
    <row r="3759" spans="1:2" x14ac:dyDescent="0.2">
      <c r="A3759" s="23"/>
      <c r="B3759" s="31"/>
    </row>
    <row r="3760" spans="1:2" ht="102" x14ac:dyDescent="0.2">
      <c r="A3760" s="23" t="s">
        <v>28500</v>
      </c>
      <c r="B3760" s="31"/>
    </row>
    <row r="3761" spans="1:2" ht="63.75" x14ac:dyDescent="0.2">
      <c r="A3761" s="23" t="s">
        <v>29622</v>
      </c>
      <c r="B3761" s="31"/>
    </row>
    <row r="3762" spans="1:2" ht="25.5" x14ac:dyDescent="0.2">
      <c r="A3762" s="23" t="s">
        <v>29623</v>
      </c>
      <c r="B3762" s="31"/>
    </row>
    <row r="3763" spans="1:2" ht="25.5" x14ac:dyDescent="0.2">
      <c r="A3763" s="23" t="s">
        <v>29624</v>
      </c>
      <c r="B3763" s="31"/>
    </row>
    <row r="3764" spans="1:2" ht="38.25" x14ac:dyDescent="0.2">
      <c r="A3764" s="23" t="s">
        <v>29625</v>
      </c>
      <c r="B3764" s="31"/>
    </row>
    <row r="3765" spans="1:2" x14ac:dyDescent="0.2">
      <c r="A3765" s="23"/>
      <c r="B3765" s="31"/>
    </row>
    <row r="3766" spans="1:2" x14ac:dyDescent="0.2">
      <c r="A3766" s="23"/>
      <c r="B3766" s="31"/>
    </row>
    <row r="3767" spans="1:2" ht="25.5" x14ac:dyDescent="0.2">
      <c r="A3767" s="23" t="s">
        <v>29626</v>
      </c>
      <c r="B3767" s="31"/>
    </row>
    <row r="3768" spans="1:2" ht="25.5" x14ac:dyDescent="0.2">
      <c r="A3768" s="23" t="s">
        <v>29627</v>
      </c>
      <c r="B3768" s="31"/>
    </row>
    <row r="3769" spans="1:2" ht="63.75" x14ac:dyDescent="0.2">
      <c r="A3769" s="23" t="s">
        <v>29628</v>
      </c>
      <c r="B3769" s="31"/>
    </row>
    <row r="3770" spans="1:2" ht="51" x14ac:dyDescent="0.2">
      <c r="A3770" s="23" t="s">
        <v>29629</v>
      </c>
      <c r="B3770" s="31"/>
    </row>
    <row r="3771" spans="1:2" ht="51" x14ac:dyDescent="0.2">
      <c r="A3771" s="23" t="s">
        <v>29629</v>
      </c>
      <c r="B3771" s="31"/>
    </row>
    <row r="3772" spans="1:2" ht="51" x14ac:dyDescent="0.2">
      <c r="A3772" s="23" t="s">
        <v>29629</v>
      </c>
      <c r="B3772" s="31"/>
    </row>
    <row r="3773" spans="1:2" ht="51" x14ac:dyDescent="0.2">
      <c r="A3773" s="23" t="s">
        <v>29630</v>
      </c>
      <c r="B3773" s="31"/>
    </row>
    <row r="3774" spans="1:2" ht="51" x14ac:dyDescent="0.2">
      <c r="A3774" s="23" t="s">
        <v>29631</v>
      </c>
      <c r="B3774" s="31"/>
    </row>
    <row r="3775" spans="1:2" ht="25.5" x14ac:dyDescent="0.2">
      <c r="A3775" s="23" t="s">
        <v>29632</v>
      </c>
      <c r="B3775" s="31"/>
    </row>
    <row r="3776" spans="1:2" x14ac:dyDescent="0.2">
      <c r="A3776" s="23" t="s">
        <v>28593</v>
      </c>
      <c r="B3776" s="31"/>
    </row>
    <row r="3777" spans="1:2" ht="63.75" x14ac:dyDescent="0.2">
      <c r="A3777" s="23" t="s">
        <v>29633</v>
      </c>
      <c r="B3777" s="31"/>
    </row>
    <row r="3778" spans="1:2" ht="51" x14ac:dyDescent="0.2">
      <c r="A3778" s="23" t="s">
        <v>29634</v>
      </c>
      <c r="B3778" s="31"/>
    </row>
    <row r="3779" spans="1:2" ht="38.25" x14ac:dyDescent="0.2">
      <c r="A3779" s="23" t="s">
        <v>29635</v>
      </c>
      <c r="B3779" s="31"/>
    </row>
    <row r="3780" spans="1:2" ht="102" x14ac:dyDescent="0.2">
      <c r="A3780" s="23" t="s">
        <v>29636</v>
      </c>
      <c r="B3780" s="31"/>
    </row>
    <row r="3781" spans="1:2" ht="102" x14ac:dyDescent="0.2">
      <c r="A3781" s="23" t="s">
        <v>29637</v>
      </c>
      <c r="B3781" s="31"/>
    </row>
    <row r="3782" spans="1:2" ht="51" x14ac:dyDescent="0.2">
      <c r="A3782" s="23" t="s">
        <v>29638</v>
      </c>
      <c r="B3782" s="31"/>
    </row>
    <row r="3783" spans="1:2" ht="51" x14ac:dyDescent="0.2">
      <c r="A3783" s="23" t="s">
        <v>29639</v>
      </c>
      <c r="B3783" s="31"/>
    </row>
    <row r="3784" spans="1:2" ht="51" x14ac:dyDescent="0.2">
      <c r="A3784" s="23" t="s">
        <v>29640</v>
      </c>
      <c r="B3784" s="31"/>
    </row>
    <row r="3785" spans="1:2" ht="38.25" x14ac:dyDescent="0.2">
      <c r="A3785" s="23" t="s">
        <v>29641</v>
      </c>
      <c r="B3785" s="31"/>
    </row>
    <row r="3786" spans="1:2" ht="51" x14ac:dyDescent="0.2">
      <c r="A3786" s="23" t="s">
        <v>29642</v>
      </c>
      <c r="B3786" s="31"/>
    </row>
    <row r="3787" spans="1:2" x14ac:dyDescent="0.2">
      <c r="A3787" s="23"/>
      <c r="B3787" s="31"/>
    </row>
    <row r="3788" spans="1:2" ht="63.75" x14ac:dyDescent="0.2">
      <c r="A3788" s="23" t="s">
        <v>29643</v>
      </c>
      <c r="B3788" s="31"/>
    </row>
    <row r="3789" spans="1:2" x14ac:dyDescent="0.2">
      <c r="A3789" s="23"/>
      <c r="B3789" s="31"/>
    </row>
    <row r="3790" spans="1:2" x14ac:dyDescent="0.2">
      <c r="A3790" s="23"/>
      <c r="B3790" s="31"/>
    </row>
    <row r="3791" spans="1:2" x14ac:dyDescent="0.2">
      <c r="A3791" s="23"/>
      <c r="B3791" s="31"/>
    </row>
    <row r="3792" spans="1:2" x14ac:dyDescent="0.2">
      <c r="A3792" s="23"/>
      <c r="B3792" s="31"/>
    </row>
    <row r="3793" spans="1:2" x14ac:dyDescent="0.2">
      <c r="A3793" s="23"/>
      <c r="B3793" s="31"/>
    </row>
    <row r="3794" spans="1:2" ht="51" x14ac:dyDescent="0.2">
      <c r="A3794" s="23" t="s">
        <v>29644</v>
      </c>
      <c r="B3794" s="31"/>
    </row>
    <row r="3795" spans="1:2" ht="51" x14ac:dyDescent="0.2">
      <c r="A3795" s="23" t="s">
        <v>29645</v>
      </c>
      <c r="B3795" s="31"/>
    </row>
    <row r="3796" spans="1:2" x14ac:dyDescent="0.2">
      <c r="A3796" s="23"/>
      <c r="B3796" s="31"/>
    </row>
    <row r="3797" spans="1:2" ht="51" x14ac:dyDescent="0.2">
      <c r="A3797" s="23" t="s">
        <v>29646</v>
      </c>
      <c r="B3797" s="31"/>
    </row>
    <row r="3798" spans="1:2" ht="51" x14ac:dyDescent="0.2">
      <c r="A3798" s="23" t="s">
        <v>29647</v>
      </c>
      <c r="B3798" s="31"/>
    </row>
    <row r="3799" spans="1:2" ht="63.75" x14ac:dyDescent="0.2">
      <c r="A3799" s="23" t="s">
        <v>29648</v>
      </c>
      <c r="B3799" s="31"/>
    </row>
    <row r="3800" spans="1:2" x14ac:dyDescent="0.2">
      <c r="A3800" s="23"/>
      <c r="B3800" s="31"/>
    </row>
    <row r="3801" spans="1:2" x14ac:dyDescent="0.2">
      <c r="A3801" s="23"/>
      <c r="B3801" s="31"/>
    </row>
    <row r="3802" spans="1:2" ht="38.25" x14ac:dyDescent="0.2">
      <c r="A3802" s="23" t="s">
        <v>29649</v>
      </c>
      <c r="B3802" s="31"/>
    </row>
    <row r="3803" spans="1:2" x14ac:dyDescent="0.2">
      <c r="A3803" s="23"/>
      <c r="B3803" s="31"/>
    </row>
    <row r="3804" spans="1:2" x14ac:dyDescent="0.2">
      <c r="A3804" s="23"/>
      <c r="B3804" s="31"/>
    </row>
    <row r="3805" spans="1:2" ht="102" x14ac:dyDescent="0.2">
      <c r="A3805" s="23" t="s">
        <v>29650</v>
      </c>
      <c r="B3805" s="31"/>
    </row>
    <row r="3806" spans="1:2" ht="25.5" x14ac:dyDescent="0.2">
      <c r="A3806" s="23" t="s">
        <v>29651</v>
      </c>
      <c r="B3806" s="31"/>
    </row>
    <row r="3807" spans="1:2" ht="25.5" x14ac:dyDescent="0.2">
      <c r="A3807" s="23" t="s">
        <v>29626</v>
      </c>
      <c r="B3807" s="31"/>
    </row>
    <row r="3808" spans="1:2" x14ac:dyDescent="0.2">
      <c r="A3808" s="23"/>
      <c r="B3808" s="31"/>
    </row>
    <row r="3809" spans="1:2" ht="51" x14ac:dyDescent="0.2">
      <c r="A3809" s="23" t="s">
        <v>29652</v>
      </c>
      <c r="B3809" s="31"/>
    </row>
    <row r="3810" spans="1:2" ht="63.75" x14ac:dyDescent="0.2">
      <c r="A3810" s="23" t="s">
        <v>29653</v>
      </c>
      <c r="B3810" s="31"/>
    </row>
    <row r="3811" spans="1:2" ht="38.25" x14ac:dyDescent="0.2">
      <c r="A3811" s="23" t="s">
        <v>29654</v>
      </c>
      <c r="B3811" s="31"/>
    </row>
    <row r="3812" spans="1:2" ht="38.25" x14ac:dyDescent="0.2">
      <c r="A3812" s="23" t="s">
        <v>29655</v>
      </c>
      <c r="B3812" s="31"/>
    </row>
    <row r="3813" spans="1:2" ht="102" x14ac:dyDescent="0.2">
      <c r="A3813" s="23" t="s">
        <v>29656</v>
      </c>
      <c r="B3813" s="31"/>
    </row>
    <row r="3814" spans="1:2" x14ac:dyDescent="0.2">
      <c r="A3814" s="23"/>
      <c r="B3814" s="31"/>
    </row>
    <row r="3815" spans="1:2" x14ac:dyDescent="0.2">
      <c r="A3815" s="23"/>
      <c r="B3815" s="31"/>
    </row>
    <row r="3816" spans="1:2" ht="102" x14ac:dyDescent="0.2">
      <c r="A3816" s="23" t="s">
        <v>29656</v>
      </c>
      <c r="B3816" s="31"/>
    </row>
    <row r="3817" spans="1:2" x14ac:dyDescent="0.2">
      <c r="A3817" s="23"/>
      <c r="B3817" s="31"/>
    </row>
    <row r="3818" spans="1:2" x14ac:dyDescent="0.2">
      <c r="A3818" s="23"/>
      <c r="B3818" s="31"/>
    </row>
    <row r="3819" spans="1:2" ht="25.5" x14ac:dyDescent="0.2">
      <c r="A3819" s="23" t="s">
        <v>29657</v>
      </c>
      <c r="B3819" s="31"/>
    </row>
    <row r="3820" spans="1:2" ht="25.5" x14ac:dyDescent="0.2">
      <c r="A3820" s="23" t="s">
        <v>29658</v>
      </c>
      <c r="B3820" s="31"/>
    </row>
    <row r="3821" spans="1:2" ht="76.5" x14ac:dyDescent="0.2">
      <c r="A3821" s="23" t="s">
        <v>29659</v>
      </c>
      <c r="B3821" s="31"/>
    </row>
    <row r="3822" spans="1:2" x14ac:dyDescent="0.2">
      <c r="A3822" s="23"/>
      <c r="B3822" s="31"/>
    </row>
    <row r="3823" spans="1:2" ht="25.5" x14ac:dyDescent="0.2">
      <c r="A3823" s="23" t="s">
        <v>29608</v>
      </c>
      <c r="B3823" s="31"/>
    </row>
    <row r="3824" spans="1:2" x14ac:dyDescent="0.2">
      <c r="A3824" s="23"/>
      <c r="B3824" s="31"/>
    </row>
    <row r="3825" spans="1:2" ht="51" x14ac:dyDescent="0.2">
      <c r="A3825" s="23" t="s">
        <v>29660</v>
      </c>
      <c r="B3825" s="31"/>
    </row>
    <row r="3826" spans="1:2" x14ac:dyDescent="0.2">
      <c r="A3826" s="23"/>
      <c r="B3826" s="31"/>
    </row>
    <row r="3827" spans="1:2" x14ac:dyDescent="0.2">
      <c r="A3827" s="23"/>
      <c r="B3827" s="31"/>
    </row>
    <row r="3828" spans="1:2" x14ac:dyDescent="0.2">
      <c r="A3828" s="23" t="s">
        <v>28522</v>
      </c>
      <c r="B3828" s="31"/>
    </row>
    <row r="3829" spans="1:2" ht="25.5" x14ac:dyDescent="0.2">
      <c r="A3829" s="23" t="s">
        <v>29661</v>
      </c>
      <c r="B3829" s="31"/>
    </row>
    <row r="3830" spans="1:2" ht="25.5" x14ac:dyDescent="0.2">
      <c r="A3830" s="23" t="s">
        <v>28524</v>
      </c>
      <c r="B3830" s="31"/>
    </row>
    <row r="3831" spans="1:2" ht="25.5" x14ac:dyDescent="0.2">
      <c r="A3831" s="23" t="s">
        <v>28524</v>
      </c>
      <c r="B3831" s="31"/>
    </row>
    <row r="3832" spans="1:2" ht="25.5" x14ac:dyDescent="0.2">
      <c r="A3832" s="23" t="s">
        <v>28524</v>
      </c>
      <c r="B3832" s="31"/>
    </row>
    <row r="3833" spans="1:2" ht="25.5" x14ac:dyDescent="0.2">
      <c r="A3833" s="23" t="s">
        <v>29569</v>
      </c>
      <c r="B3833" s="31"/>
    </row>
    <row r="3834" spans="1:2" x14ac:dyDescent="0.2">
      <c r="A3834" s="23"/>
      <c r="B3834" s="31"/>
    </row>
    <row r="3835" spans="1:2" x14ac:dyDescent="0.2">
      <c r="A3835" s="23"/>
      <c r="B3835" s="31"/>
    </row>
    <row r="3836" spans="1:2" x14ac:dyDescent="0.2">
      <c r="A3836" s="23"/>
      <c r="B3836" s="31"/>
    </row>
    <row r="3837" spans="1:2" ht="51" x14ac:dyDescent="0.2">
      <c r="A3837" s="23" t="s">
        <v>29662</v>
      </c>
      <c r="B3837" s="31"/>
    </row>
    <row r="3838" spans="1:2" ht="25.5" x14ac:dyDescent="0.2">
      <c r="A3838" s="23" t="s">
        <v>29569</v>
      </c>
      <c r="B3838" s="31"/>
    </row>
    <row r="3839" spans="1:2" x14ac:dyDescent="0.2">
      <c r="A3839" s="23"/>
      <c r="B3839" s="31"/>
    </row>
    <row r="3840" spans="1:2" ht="25.5" x14ac:dyDescent="0.2">
      <c r="A3840" s="23" t="s">
        <v>28327</v>
      </c>
      <c r="B3840" s="31"/>
    </row>
    <row r="3841" spans="1:2" x14ac:dyDescent="0.2">
      <c r="A3841" s="23"/>
      <c r="B3841" s="31"/>
    </row>
    <row r="3842" spans="1:2" x14ac:dyDescent="0.2">
      <c r="A3842" s="23"/>
      <c r="B3842" s="31"/>
    </row>
    <row r="3843" spans="1:2" x14ac:dyDescent="0.2">
      <c r="A3843" s="23"/>
      <c r="B3843" s="31"/>
    </row>
    <row r="3844" spans="1:2" ht="25.5" x14ac:dyDescent="0.2">
      <c r="A3844" s="23" t="s">
        <v>29569</v>
      </c>
      <c r="B3844" s="31"/>
    </row>
    <row r="3845" spans="1:2" ht="38.25" x14ac:dyDescent="0.2">
      <c r="A3845" s="23" t="s">
        <v>29663</v>
      </c>
      <c r="B3845" s="31"/>
    </row>
    <row r="3846" spans="1:2" x14ac:dyDescent="0.2">
      <c r="A3846" s="23"/>
      <c r="B3846" s="31"/>
    </row>
    <row r="3847" spans="1:2" ht="38.25" x14ac:dyDescent="0.2">
      <c r="A3847" s="23" t="s">
        <v>29664</v>
      </c>
      <c r="B3847" s="31"/>
    </row>
    <row r="3848" spans="1:2" ht="25.5" x14ac:dyDescent="0.2">
      <c r="A3848" s="23" t="s">
        <v>29665</v>
      </c>
      <c r="B3848" s="31"/>
    </row>
    <row r="3849" spans="1:2" ht="51" x14ac:dyDescent="0.2">
      <c r="A3849" s="23" t="s">
        <v>29666</v>
      </c>
      <c r="B3849" s="31"/>
    </row>
    <row r="3850" spans="1:2" ht="51" x14ac:dyDescent="0.2">
      <c r="A3850" s="23" t="s">
        <v>29666</v>
      </c>
      <c r="B3850" s="31"/>
    </row>
    <row r="3851" spans="1:2" ht="51" x14ac:dyDescent="0.2">
      <c r="A3851" s="23" t="s">
        <v>29666</v>
      </c>
      <c r="B3851" s="31"/>
    </row>
    <row r="3852" spans="1:2" ht="76.5" x14ac:dyDescent="0.2">
      <c r="A3852" s="23" t="s">
        <v>29667</v>
      </c>
      <c r="B3852" s="31"/>
    </row>
    <row r="3853" spans="1:2" ht="76.5" x14ac:dyDescent="0.2">
      <c r="A3853" s="23" t="s">
        <v>29668</v>
      </c>
      <c r="B3853" s="31"/>
    </row>
    <row r="3854" spans="1:2" ht="51" x14ac:dyDescent="0.2">
      <c r="A3854" s="23" t="s">
        <v>29669</v>
      </c>
      <c r="B3854" s="31"/>
    </row>
    <row r="3855" spans="1:2" x14ac:dyDescent="0.2">
      <c r="A3855" s="23"/>
      <c r="B3855" s="31"/>
    </row>
    <row r="3856" spans="1:2" ht="25.5" x14ac:dyDescent="0.2">
      <c r="A3856" s="23" t="s">
        <v>29670</v>
      </c>
      <c r="B3856" s="31"/>
    </row>
    <row r="3857" spans="1:2" ht="38.25" x14ac:dyDescent="0.2">
      <c r="A3857" s="23" t="s">
        <v>29671</v>
      </c>
      <c r="B3857" s="31"/>
    </row>
    <row r="3858" spans="1:2" ht="51" x14ac:dyDescent="0.2">
      <c r="A3858" s="23" t="s">
        <v>29672</v>
      </c>
      <c r="B3858" s="31"/>
    </row>
    <row r="3859" spans="1:2" ht="63.75" x14ac:dyDescent="0.2">
      <c r="A3859" s="23" t="s">
        <v>29673</v>
      </c>
      <c r="B3859" s="31"/>
    </row>
    <row r="3860" spans="1:2" ht="38.25" x14ac:dyDescent="0.2">
      <c r="A3860" s="23" t="s">
        <v>29674</v>
      </c>
      <c r="B3860" s="31"/>
    </row>
    <row r="3861" spans="1:2" ht="38.25" x14ac:dyDescent="0.2">
      <c r="A3861" s="23" t="s">
        <v>29675</v>
      </c>
      <c r="B3861" s="31"/>
    </row>
    <row r="3862" spans="1:2" x14ac:dyDescent="0.2">
      <c r="A3862" s="23" t="s">
        <v>29676</v>
      </c>
      <c r="B3862" s="31"/>
    </row>
    <row r="3863" spans="1:2" ht="89.25" x14ac:dyDescent="0.2">
      <c r="A3863" s="23" t="s">
        <v>29572</v>
      </c>
      <c r="B3863" s="31"/>
    </row>
    <row r="3864" spans="1:2" ht="25.5" x14ac:dyDescent="0.2">
      <c r="A3864" s="23" t="s">
        <v>29677</v>
      </c>
      <c r="B3864" s="31"/>
    </row>
    <row r="3865" spans="1:2" ht="25.5" x14ac:dyDescent="0.2">
      <c r="A3865" s="23" t="s">
        <v>29678</v>
      </c>
      <c r="B3865" s="31"/>
    </row>
    <row r="3866" spans="1:2" ht="76.5" x14ac:dyDescent="0.2">
      <c r="A3866" s="23" t="s">
        <v>29679</v>
      </c>
      <c r="B3866" s="31"/>
    </row>
    <row r="3867" spans="1:2" ht="76.5" x14ac:dyDescent="0.2">
      <c r="A3867" s="23" t="s">
        <v>29680</v>
      </c>
      <c r="B3867" s="31"/>
    </row>
    <row r="3868" spans="1:2" ht="102" x14ac:dyDescent="0.2">
      <c r="A3868" s="23" t="s">
        <v>29681</v>
      </c>
      <c r="B3868" s="31"/>
    </row>
    <row r="3869" spans="1:2" ht="38.25" x14ac:dyDescent="0.2">
      <c r="A3869" s="23" t="s">
        <v>29682</v>
      </c>
      <c r="B3869" s="31"/>
    </row>
    <row r="3870" spans="1:2" ht="25.5" x14ac:dyDescent="0.2">
      <c r="A3870" s="23" t="s">
        <v>29683</v>
      </c>
      <c r="B3870" s="31"/>
    </row>
    <row r="3871" spans="1:2" ht="25.5" x14ac:dyDescent="0.2">
      <c r="A3871" s="23" t="s">
        <v>29684</v>
      </c>
      <c r="B3871" s="31"/>
    </row>
    <row r="3872" spans="1:2" ht="51" x14ac:dyDescent="0.2">
      <c r="A3872" s="23" t="s">
        <v>29685</v>
      </c>
      <c r="B3872" s="31"/>
    </row>
    <row r="3873" spans="1:2" ht="102" x14ac:dyDescent="0.2">
      <c r="A3873" s="23" t="s">
        <v>29686</v>
      </c>
      <c r="B3873" s="31"/>
    </row>
    <row r="3874" spans="1:2" ht="51" x14ac:dyDescent="0.2">
      <c r="A3874" s="23" t="s">
        <v>29687</v>
      </c>
      <c r="B3874" s="31"/>
    </row>
    <row r="3875" spans="1:2" ht="25.5" x14ac:dyDescent="0.2">
      <c r="A3875" s="23" t="s">
        <v>29688</v>
      </c>
      <c r="B3875" s="31"/>
    </row>
    <row r="3876" spans="1:2" ht="38.25" x14ac:dyDescent="0.2">
      <c r="A3876" s="23" t="s">
        <v>29689</v>
      </c>
      <c r="B3876" s="31"/>
    </row>
    <row r="3877" spans="1:2" ht="51" x14ac:dyDescent="0.2">
      <c r="A3877" s="23" t="s">
        <v>29690</v>
      </c>
      <c r="B3877" s="31"/>
    </row>
    <row r="3878" spans="1:2" x14ac:dyDescent="0.2">
      <c r="A3878" s="23"/>
      <c r="B3878" s="31"/>
    </row>
    <row r="3879" spans="1:2" x14ac:dyDescent="0.2">
      <c r="A3879" s="23" t="s">
        <v>29691</v>
      </c>
      <c r="B3879" s="31"/>
    </row>
    <row r="3880" spans="1:2" ht="51" x14ac:dyDescent="0.2">
      <c r="A3880" s="23" t="s">
        <v>29692</v>
      </c>
      <c r="B3880" s="31"/>
    </row>
    <row r="3881" spans="1:2" ht="89.25" x14ac:dyDescent="0.2">
      <c r="A3881" s="23" t="s">
        <v>28582</v>
      </c>
      <c r="B3881" s="31"/>
    </row>
    <row r="3882" spans="1:2" ht="102" x14ac:dyDescent="0.2">
      <c r="A3882" s="23" t="s">
        <v>29693</v>
      </c>
      <c r="B3882" s="31"/>
    </row>
    <row r="3883" spans="1:2" ht="102" x14ac:dyDescent="0.2">
      <c r="A3883" s="23" t="s">
        <v>29693</v>
      </c>
      <c r="B3883" s="31"/>
    </row>
    <row r="3884" spans="1:2" ht="25.5" x14ac:dyDescent="0.2">
      <c r="A3884" s="23" t="s">
        <v>29694</v>
      </c>
      <c r="B3884" s="31"/>
    </row>
    <row r="3885" spans="1:2" ht="102" x14ac:dyDescent="0.2">
      <c r="A3885" s="23" t="s">
        <v>29695</v>
      </c>
      <c r="B3885" s="31"/>
    </row>
    <row r="3886" spans="1:2" ht="25.5" x14ac:dyDescent="0.2">
      <c r="A3886" s="23" t="s">
        <v>29696</v>
      </c>
      <c r="B3886" s="31"/>
    </row>
    <row r="3887" spans="1:2" x14ac:dyDescent="0.2">
      <c r="A3887" s="23"/>
      <c r="B3887" s="31"/>
    </row>
    <row r="3888" spans="1:2" ht="38.25" x14ac:dyDescent="0.2">
      <c r="A3888" s="23" t="s">
        <v>29697</v>
      </c>
      <c r="B3888" s="31"/>
    </row>
    <row r="3889" spans="1:2" ht="63.75" x14ac:dyDescent="0.2">
      <c r="A3889" s="23" t="s">
        <v>29698</v>
      </c>
      <c r="B3889" s="31"/>
    </row>
    <row r="3890" spans="1:2" ht="63.75" x14ac:dyDescent="0.2">
      <c r="A3890" s="23" t="s">
        <v>29699</v>
      </c>
      <c r="B3890" s="31"/>
    </row>
    <row r="3891" spans="1:2" ht="63.75" x14ac:dyDescent="0.2">
      <c r="A3891" s="23" t="s">
        <v>28555</v>
      </c>
      <c r="B3891" s="31"/>
    </row>
    <row r="3892" spans="1:2" ht="63.75" x14ac:dyDescent="0.2">
      <c r="A3892" s="23" t="s">
        <v>28556</v>
      </c>
      <c r="B3892" s="31"/>
    </row>
    <row r="3893" spans="1:2" x14ac:dyDescent="0.2">
      <c r="A3893" s="23" t="s">
        <v>29700</v>
      </c>
      <c r="B3893" s="31"/>
    </row>
    <row r="3894" spans="1:2" ht="25.5" x14ac:dyDescent="0.2">
      <c r="A3894" s="23" t="s">
        <v>29701</v>
      </c>
      <c r="B3894" s="31"/>
    </row>
    <row r="3895" spans="1:2" ht="25.5" x14ac:dyDescent="0.2">
      <c r="A3895" s="23" t="s">
        <v>29701</v>
      </c>
      <c r="B3895" s="31"/>
    </row>
    <row r="3896" spans="1:2" ht="63.75" x14ac:dyDescent="0.2">
      <c r="A3896" s="23" t="s">
        <v>29702</v>
      </c>
      <c r="B3896" s="31"/>
    </row>
    <row r="3897" spans="1:2" x14ac:dyDescent="0.2">
      <c r="A3897" s="23"/>
      <c r="B3897" s="31"/>
    </row>
    <row r="3898" spans="1:2" x14ac:dyDescent="0.2">
      <c r="A3898" s="23" t="s">
        <v>29703</v>
      </c>
      <c r="B3898" s="31"/>
    </row>
    <row r="3899" spans="1:2" ht="38.25" x14ac:dyDescent="0.2">
      <c r="A3899" s="23" t="s">
        <v>29704</v>
      </c>
      <c r="B3899" s="31"/>
    </row>
    <row r="3900" spans="1:2" ht="51" x14ac:dyDescent="0.2">
      <c r="A3900" s="23" t="s">
        <v>29705</v>
      </c>
      <c r="B3900" s="31"/>
    </row>
    <row r="3901" spans="1:2" ht="102" x14ac:dyDescent="0.2">
      <c r="A3901" s="23" t="s">
        <v>29706</v>
      </c>
      <c r="B3901" s="31"/>
    </row>
    <row r="3902" spans="1:2" ht="102" x14ac:dyDescent="0.2">
      <c r="A3902" s="23" t="s">
        <v>29707</v>
      </c>
      <c r="B3902" s="31"/>
    </row>
    <row r="3903" spans="1:2" ht="102" x14ac:dyDescent="0.2">
      <c r="A3903" s="23" t="s">
        <v>29707</v>
      </c>
      <c r="B3903" s="31"/>
    </row>
    <row r="3904" spans="1:2" ht="25.5" x14ac:dyDescent="0.2">
      <c r="A3904" s="23" t="s">
        <v>29708</v>
      </c>
      <c r="B3904" s="31"/>
    </row>
    <row r="3905" spans="1:2" ht="25.5" x14ac:dyDescent="0.2">
      <c r="A3905" s="23" t="s">
        <v>29709</v>
      </c>
      <c r="B3905" s="31"/>
    </row>
    <row r="3906" spans="1:2" ht="51" x14ac:dyDescent="0.2">
      <c r="A3906" s="23" t="s">
        <v>29710</v>
      </c>
      <c r="B3906" s="31"/>
    </row>
    <row r="3907" spans="1:2" ht="25.5" x14ac:dyDescent="0.2">
      <c r="A3907" s="23" t="s">
        <v>29711</v>
      </c>
      <c r="B3907" s="31"/>
    </row>
    <row r="3908" spans="1:2" ht="89.25" x14ac:dyDescent="0.2">
      <c r="A3908" s="23" t="s">
        <v>29712</v>
      </c>
      <c r="B3908" s="31"/>
    </row>
    <row r="3909" spans="1:2" ht="25.5" x14ac:dyDescent="0.2">
      <c r="A3909" s="23" t="s">
        <v>29713</v>
      </c>
      <c r="B3909" s="31"/>
    </row>
    <row r="3910" spans="1:2" x14ac:dyDescent="0.2">
      <c r="A3910" s="23" t="s">
        <v>29714</v>
      </c>
      <c r="B3910" s="31"/>
    </row>
    <row r="3911" spans="1:2" x14ac:dyDescent="0.2">
      <c r="A3911" s="23"/>
      <c r="B3911" s="31"/>
    </row>
    <row r="3912" spans="1:2" ht="76.5" x14ac:dyDescent="0.2">
      <c r="A3912" s="23" t="s">
        <v>29715</v>
      </c>
      <c r="B3912" s="31"/>
    </row>
    <row r="3913" spans="1:2" ht="76.5" x14ac:dyDescent="0.2">
      <c r="A3913" s="23" t="s">
        <v>29716</v>
      </c>
      <c r="B3913" s="31"/>
    </row>
    <row r="3914" spans="1:2" ht="76.5" x14ac:dyDescent="0.2">
      <c r="A3914" s="23" t="s">
        <v>29717</v>
      </c>
      <c r="B3914" s="31"/>
    </row>
    <row r="3915" spans="1:2" x14ac:dyDescent="0.2">
      <c r="A3915" s="23" t="s">
        <v>29718</v>
      </c>
      <c r="B3915" s="31"/>
    </row>
    <row r="3916" spans="1:2" ht="38.25" x14ac:dyDescent="0.2">
      <c r="A3916" s="23" t="s">
        <v>29719</v>
      </c>
      <c r="B3916" s="31"/>
    </row>
    <row r="3917" spans="1:2" ht="89.25" x14ac:dyDescent="0.2">
      <c r="A3917" s="23" t="s">
        <v>29720</v>
      </c>
      <c r="B3917" s="31"/>
    </row>
    <row r="3918" spans="1:2" ht="38.25" x14ac:dyDescent="0.2">
      <c r="A3918" s="23" t="s">
        <v>29721</v>
      </c>
      <c r="B3918" s="31"/>
    </row>
    <row r="3919" spans="1:2" x14ac:dyDescent="0.2">
      <c r="A3919" s="23"/>
      <c r="B3919" s="31"/>
    </row>
    <row r="3920" spans="1:2" x14ac:dyDescent="0.2">
      <c r="A3920" s="23"/>
      <c r="B3920" s="31"/>
    </row>
    <row r="3921" spans="1:2" ht="38.25" x14ac:dyDescent="0.2">
      <c r="A3921" s="23" t="s">
        <v>29722</v>
      </c>
      <c r="B3921" s="31"/>
    </row>
    <row r="3922" spans="1:2" x14ac:dyDescent="0.2">
      <c r="A3922" s="23" t="s">
        <v>29723</v>
      </c>
      <c r="B3922" s="31"/>
    </row>
    <row r="3923" spans="1:2" ht="38.25" x14ac:dyDescent="0.2">
      <c r="A3923" s="23" t="s">
        <v>29724</v>
      </c>
      <c r="B3923" s="31"/>
    </row>
    <row r="3924" spans="1:2" x14ac:dyDescent="0.2">
      <c r="A3924" s="23"/>
      <c r="B3924" s="31"/>
    </row>
    <row r="3925" spans="1:2" x14ac:dyDescent="0.2">
      <c r="A3925" s="23"/>
      <c r="B3925" s="31"/>
    </row>
    <row r="3926" spans="1:2" x14ac:dyDescent="0.2">
      <c r="A3926" s="23"/>
      <c r="B3926" s="31"/>
    </row>
    <row r="3927" spans="1:2" x14ac:dyDescent="0.2">
      <c r="A3927" s="23"/>
      <c r="B3927" s="31"/>
    </row>
    <row r="3928" spans="1:2" x14ac:dyDescent="0.2">
      <c r="A3928" s="23"/>
      <c r="B3928" s="31"/>
    </row>
    <row r="3929" spans="1:2" x14ac:dyDescent="0.2">
      <c r="A3929" s="23"/>
      <c r="B3929" s="31"/>
    </row>
    <row r="3930" spans="1:2" x14ac:dyDescent="0.2">
      <c r="A3930" s="23"/>
      <c r="B3930" s="31"/>
    </row>
    <row r="3931" spans="1:2" x14ac:dyDescent="0.2">
      <c r="A3931" s="23"/>
      <c r="B3931" s="31"/>
    </row>
    <row r="3932" spans="1:2" ht="51" x14ac:dyDescent="0.2">
      <c r="A3932" s="23" t="s">
        <v>29725</v>
      </c>
      <c r="B3932" s="31"/>
    </row>
    <row r="3933" spans="1:2" ht="25.5" x14ac:dyDescent="0.2">
      <c r="A3933" s="23" t="s">
        <v>29554</v>
      </c>
      <c r="B3933" s="31"/>
    </row>
    <row r="3934" spans="1:2" ht="25.5" x14ac:dyDescent="0.2">
      <c r="A3934" s="23" t="s">
        <v>29554</v>
      </c>
      <c r="B3934" s="31"/>
    </row>
    <row r="3935" spans="1:2" ht="25.5" x14ac:dyDescent="0.2">
      <c r="A3935" s="23" t="s">
        <v>29554</v>
      </c>
      <c r="B3935" s="31"/>
    </row>
    <row r="3936" spans="1:2" ht="25.5" x14ac:dyDescent="0.2">
      <c r="A3936" s="23" t="s">
        <v>29554</v>
      </c>
      <c r="B3936" s="31"/>
    </row>
    <row r="3937" spans="1:2" ht="25.5" x14ac:dyDescent="0.2">
      <c r="A3937" s="23" t="s">
        <v>29554</v>
      </c>
      <c r="B3937" s="31"/>
    </row>
    <row r="3938" spans="1:2" ht="25.5" x14ac:dyDescent="0.2">
      <c r="A3938" s="23" t="s">
        <v>29554</v>
      </c>
      <c r="B3938" s="31"/>
    </row>
    <row r="3939" spans="1:2" ht="25.5" x14ac:dyDescent="0.2">
      <c r="A3939" s="23" t="s">
        <v>29554</v>
      </c>
      <c r="B3939" s="31"/>
    </row>
    <row r="3940" spans="1:2" ht="25.5" x14ac:dyDescent="0.2">
      <c r="A3940" s="23" t="s">
        <v>29554</v>
      </c>
      <c r="B3940" s="31"/>
    </row>
    <row r="3941" spans="1:2" ht="51" x14ac:dyDescent="0.2">
      <c r="A3941" s="23" t="s">
        <v>29726</v>
      </c>
      <c r="B3941" s="31"/>
    </row>
    <row r="3942" spans="1:2" ht="51" x14ac:dyDescent="0.2">
      <c r="A3942" s="23" t="s">
        <v>29727</v>
      </c>
      <c r="B3942" s="31"/>
    </row>
    <row r="3943" spans="1:2" ht="38.25" x14ac:dyDescent="0.2">
      <c r="A3943" s="23" t="s">
        <v>29578</v>
      </c>
      <c r="B3943" s="31"/>
    </row>
    <row r="3944" spans="1:2" ht="38.25" x14ac:dyDescent="0.2">
      <c r="A3944" s="23" t="s">
        <v>29728</v>
      </c>
      <c r="B3944" s="31"/>
    </row>
    <row r="3945" spans="1:2" ht="63.75" x14ac:dyDescent="0.2">
      <c r="A3945" s="23" t="s">
        <v>29729</v>
      </c>
      <c r="B3945" s="31"/>
    </row>
    <row r="3946" spans="1:2" ht="25.5" x14ac:dyDescent="0.2">
      <c r="A3946" s="23" t="s">
        <v>29555</v>
      </c>
      <c r="B3946" s="31"/>
    </row>
    <row r="3947" spans="1:2" ht="25.5" x14ac:dyDescent="0.2">
      <c r="A3947" s="23" t="s">
        <v>29555</v>
      </c>
      <c r="B3947" s="31"/>
    </row>
    <row r="3948" spans="1:2" ht="38.25" x14ac:dyDescent="0.2">
      <c r="A3948" s="23" t="s">
        <v>29730</v>
      </c>
      <c r="B3948" s="31"/>
    </row>
    <row r="3949" spans="1:2" ht="38.25" x14ac:dyDescent="0.2">
      <c r="A3949" s="23" t="s">
        <v>29731</v>
      </c>
      <c r="B3949" s="31"/>
    </row>
    <row r="3950" spans="1:2" ht="63.75" x14ac:dyDescent="0.2">
      <c r="A3950" s="23" t="s">
        <v>28495</v>
      </c>
      <c r="B3950" s="31"/>
    </row>
    <row r="3951" spans="1:2" ht="63.75" x14ac:dyDescent="0.2">
      <c r="A3951" s="23" t="s">
        <v>28496</v>
      </c>
      <c r="B3951" s="31"/>
    </row>
    <row r="3952" spans="1:2" x14ac:dyDescent="0.2">
      <c r="A3952" s="23"/>
      <c r="B3952" s="31"/>
    </row>
    <row r="3953" spans="1:2" x14ac:dyDescent="0.2">
      <c r="A3953" s="23"/>
      <c r="B3953" s="31"/>
    </row>
    <row r="3954" spans="1:2" ht="25.5" x14ac:dyDescent="0.2">
      <c r="A3954" s="23" t="s">
        <v>29732</v>
      </c>
      <c r="B3954" s="31"/>
    </row>
    <row r="3955" spans="1:2" ht="25.5" x14ac:dyDescent="0.2">
      <c r="A3955" s="23" t="s">
        <v>29733</v>
      </c>
      <c r="B3955" s="31"/>
    </row>
    <row r="3956" spans="1:2" ht="63.75" x14ac:dyDescent="0.2">
      <c r="A3956" s="23" t="s">
        <v>29734</v>
      </c>
      <c r="B3956" s="31"/>
    </row>
    <row r="3957" spans="1:2" ht="38.25" x14ac:dyDescent="0.2">
      <c r="A3957" s="23" t="s">
        <v>29735</v>
      </c>
      <c r="B3957" s="31"/>
    </row>
    <row r="3958" spans="1:2" ht="51" x14ac:dyDescent="0.2">
      <c r="A3958" s="23" t="s">
        <v>29736</v>
      </c>
      <c r="B3958" s="31"/>
    </row>
    <row r="3959" spans="1:2" x14ac:dyDescent="0.2">
      <c r="A3959" s="23" t="s">
        <v>29737</v>
      </c>
      <c r="B3959" s="31"/>
    </row>
    <row r="3960" spans="1:2" ht="63.75" x14ac:dyDescent="0.2">
      <c r="A3960" s="23" t="s">
        <v>29738</v>
      </c>
      <c r="B3960" s="31"/>
    </row>
    <row r="3961" spans="1:2" ht="38.25" x14ac:dyDescent="0.2">
      <c r="A3961" s="23" t="s">
        <v>29739</v>
      </c>
      <c r="B3961" s="31"/>
    </row>
    <row r="3962" spans="1:2" ht="89.25" x14ac:dyDescent="0.2">
      <c r="A3962" s="23" t="s">
        <v>29740</v>
      </c>
      <c r="B3962" s="31"/>
    </row>
    <row r="3963" spans="1:2" ht="89.25" x14ac:dyDescent="0.2">
      <c r="A3963" s="23" t="s">
        <v>29741</v>
      </c>
      <c r="B3963" s="31"/>
    </row>
    <row r="3964" spans="1:2" ht="38.25" x14ac:dyDescent="0.2">
      <c r="A3964" s="23" t="s">
        <v>29742</v>
      </c>
      <c r="B3964" s="31"/>
    </row>
    <row r="3965" spans="1:2" ht="102" x14ac:dyDescent="0.2">
      <c r="A3965" s="23" t="s">
        <v>29743</v>
      </c>
      <c r="B3965" s="31"/>
    </row>
    <row r="3966" spans="1:2" ht="102" x14ac:dyDescent="0.2">
      <c r="A3966" s="23" t="s">
        <v>29743</v>
      </c>
      <c r="B3966" s="31"/>
    </row>
    <row r="3967" spans="1:2" ht="25.5" x14ac:dyDescent="0.2">
      <c r="A3967" s="23" t="s">
        <v>29599</v>
      </c>
      <c r="B3967" s="31"/>
    </row>
    <row r="3968" spans="1:2" x14ac:dyDescent="0.2">
      <c r="A3968" s="23"/>
      <c r="B3968" s="31"/>
    </row>
    <row r="3969" spans="1:2" ht="25.5" x14ac:dyDescent="0.2">
      <c r="A3969" s="23" t="s">
        <v>29744</v>
      </c>
      <c r="B3969" s="31"/>
    </row>
    <row r="3970" spans="1:2" ht="51" x14ac:dyDescent="0.2">
      <c r="A3970" s="23" t="s">
        <v>29745</v>
      </c>
      <c r="B3970" s="31"/>
    </row>
    <row r="3971" spans="1:2" ht="25.5" x14ac:dyDescent="0.2">
      <c r="A3971" s="23" t="s">
        <v>29746</v>
      </c>
      <c r="B3971" s="31"/>
    </row>
    <row r="3972" spans="1:2" ht="25.5" x14ac:dyDescent="0.2">
      <c r="A3972" s="23" t="s">
        <v>29747</v>
      </c>
      <c r="B3972" s="31"/>
    </row>
    <row r="3973" spans="1:2" x14ac:dyDescent="0.2">
      <c r="A3973" s="23" t="s">
        <v>29748</v>
      </c>
      <c r="B3973" s="31"/>
    </row>
    <row r="3974" spans="1:2" x14ac:dyDescent="0.2">
      <c r="A3974" s="23" t="s">
        <v>29749</v>
      </c>
      <c r="B3974" s="31"/>
    </row>
    <row r="3975" spans="1:2" ht="38.25" x14ac:dyDescent="0.2">
      <c r="A3975" s="23" t="s">
        <v>29750</v>
      </c>
      <c r="B3975" s="31"/>
    </row>
    <row r="3976" spans="1:2" ht="25.5" x14ac:dyDescent="0.2">
      <c r="A3976" s="23" t="s">
        <v>29751</v>
      </c>
      <c r="B3976" s="31"/>
    </row>
    <row r="3977" spans="1:2" ht="51" x14ac:dyDescent="0.2">
      <c r="A3977" s="23" t="s">
        <v>29752</v>
      </c>
      <c r="B3977" s="31"/>
    </row>
    <row r="3978" spans="1:2" ht="51" x14ac:dyDescent="0.2">
      <c r="A3978" s="23" t="s">
        <v>29752</v>
      </c>
      <c r="B3978" s="31"/>
    </row>
    <row r="3979" spans="1:2" ht="38.25" x14ac:dyDescent="0.2">
      <c r="A3979" s="23" t="s">
        <v>29753</v>
      </c>
      <c r="B3979" s="31"/>
    </row>
    <row r="3980" spans="1:2" x14ac:dyDescent="0.2">
      <c r="A3980" s="23"/>
      <c r="B3980" s="31"/>
    </row>
    <row r="3981" spans="1:2" ht="25.5" x14ac:dyDescent="0.2">
      <c r="A3981" s="23" t="s">
        <v>29754</v>
      </c>
      <c r="B3981" s="31"/>
    </row>
    <row r="3982" spans="1:2" x14ac:dyDescent="0.2">
      <c r="A3982" s="23" t="s">
        <v>29755</v>
      </c>
      <c r="B3982" s="31"/>
    </row>
    <row r="3983" spans="1:2" ht="38.25" x14ac:dyDescent="0.2">
      <c r="A3983" s="23" t="s">
        <v>29756</v>
      </c>
      <c r="B3983" s="31"/>
    </row>
    <row r="3984" spans="1:2" ht="25.5" x14ac:dyDescent="0.2">
      <c r="A3984" s="23" t="s">
        <v>29757</v>
      </c>
      <c r="B3984" s="31"/>
    </row>
    <row r="3985" spans="1:2" ht="51" x14ac:dyDescent="0.2">
      <c r="A3985" s="23" t="s">
        <v>28502</v>
      </c>
      <c r="B3985" s="31"/>
    </row>
    <row r="3986" spans="1:2" ht="51" x14ac:dyDescent="0.2">
      <c r="A3986" s="23" t="s">
        <v>28504</v>
      </c>
      <c r="B3986" s="31"/>
    </row>
    <row r="3987" spans="1:2" ht="51" x14ac:dyDescent="0.2">
      <c r="A3987" s="23" t="s">
        <v>29758</v>
      </c>
      <c r="B3987" s="31"/>
    </row>
    <row r="3988" spans="1:2" ht="51" x14ac:dyDescent="0.2">
      <c r="A3988" s="23" t="s">
        <v>28503</v>
      </c>
      <c r="B3988" s="31"/>
    </row>
    <row r="3989" spans="1:2" x14ac:dyDescent="0.2">
      <c r="A3989" s="23"/>
      <c r="B3989" s="31"/>
    </row>
    <row r="3990" spans="1:2" x14ac:dyDescent="0.2">
      <c r="A3990" s="23"/>
      <c r="B3990" s="31"/>
    </row>
    <row r="3991" spans="1:2" x14ac:dyDescent="0.2">
      <c r="A3991" s="23"/>
      <c r="B3991" s="31"/>
    </row>
    <row r="3992" spans="1:2" x14ac:dyDescent="0.2">
      <c r="A3992" s="23"/>
      <c r="B3992" s="31"/>
    </row>
    <row r="3993" spans="1:2" x14ac:dyDescent="0.2">
      <c r="A3993" s="23"/>
      <c r="B3993" s="31"/>
    </row>
    <row r="3994" spans="1:2" ht="25.5" x14ac:dyDescent="0.2">
      <c r="A3994" s="23" t="s">
        <v>29759</v>
      </c>
      <c r="B3994" s="31"/>
    </row>
    <row r="3995" spans="1:2" ht="25.5" x14ac:dyDescent="0.2">
      <c r="A3995" s="23" t="s">
        <v>29760</v>
      </c>
      <c r="B3995" s="31"/>
    </row>
    <row r="3996" spans="1:2" ht="25.5" x14ac:dyDescent="0.2">
      <c r="A3996" s="23" t="s">
        <v>29761</v>
      </c>
      <c r="B3996" s="31"/>
    </row>
    <row r="3997" spans="1:2" ht="25.5" x14ac:dyDescent="0.2">
      <c r="A3997" s="23" t="s">
        <v>29761</v>
      </c>
      <c r="B3997" s="31"/>
    </row>
    <row r="3998" spans="1:2" ht="25.5" x14ac:dyDescent="0.2">
      <c r="A3998" s="23" t="s">
        <v>29761</v>
      </c>
      <c r="B3998" s="31"/>
    </row>
    <row r="3999" spans="1:2" ht="25.5" x14ac:dyDescent="0.2">
      <c r="A3999" s="23" t="s">
        <v>29761</v>
      </c>
      <c r="B3999" s="31"/>
    </row>
    <row r="4000" spans="1:2" ht="25.5" x14ac:dyDescent="0.2">
      <c r="A4000" s="23" t="s">
        <v>29762</v>
      </c>
      <c r="B4000" s="31"/>
    </row>
    <row r="4001" spans="1:2" ht="51" x14ac:dyDescent="0.2">
      <c r="A4001" s="23" t="s">
        <v>29763</v>
      </c>
      <c r="B4001" s="31"/>
    </row>
    <row r="4002" spans="1:2" ht="51" x14ac:dyDescent="0.2">
      <c r="A4002" s="23" t="s">
        <v>29764</v>
      </c>
      <c r="B4002" s="31"/>
    </row>
    <row r="4003" spans="1:2" ht="51" x14ac:dyDescent="0.2">
      <c r="A4003" s="23" t="s">
        <v>29765</v>
      </c>
      <c r="B4003" s="31"/>
    </row>
    <row r="4004" spans="1:2" x14ac:dyDescent="0.2">
      <c r="A4004" s="23" t="s">
        <v>29766</v>
      </c>
      <c r="B4004" s="31"/>
    </row>
    <row r="4005" spans="1:2" x14ac:dyDescent="0.2">
      <c r="A4005" s="23" t="s">
        <v>29766</v>
      </c>
      <c r="B4005" s="31"/>
    </row>
    <row r="4006" spans="1:2" x14ac:dyDescent="0.2">
      <c r="A4006" s="23" t="s">
        <v>29766</v>
      </c>
      <c r="B4006" s="31"/>
    </row>
    <row r="4007" spans="1:2" x14ac:dyDescent="0.2">
      <c r="A4007" s="23" t="s">
        <v>29766</v>
      </c>
      <c r="B4007" s="31"/>
    </row>
    <row r="4008" spans="1:2" ht="63.75" x14ac:dyDescent="0.2">
      <c r="A4008" s="23" t="s">
        <v>28495</v>
      </c>
      <c r="B4008" s="31"/>
    </row>
    <row r="4009" spans="1:2" x14ac:dyDescent="0.2">
      <c r="A4009" s="23"/>
      <c r="B4009" s="31"/>
    </row>
    <row r="4010" spans="1:2" ht="38.25" x14ac:dyDescent="0.2">
      <c r="A4010" s="23" t="s">
        <v>29767</v>
      </c>
      <c r="B4010" s="31"/>
    </row>
    <row r="4011" spans="1:2" x14ac:dyDescent="0.2">
      <c r="A4011" s="23" t="s">
        <v>28328</v>
      </c>
      <c r="B4011" s="31"/>
    </row>
    <row r="4012" spans="1:2" x14ac:dyDescent="0.2">
      <c r="A4012" s="23" t="s">
        <v>28328</v>
      </c>
      <c r="B4012" s="31"/>
    </row>
    <row r="4013" spans="1:2" x14ac:dyDescent="0.2">
      <c r="A4013" s="23"/>
      <c r="B4013" s="31"/>
    </row>
    <row r="4014" spans="1:2" ht="89.25" x14ac:dyDescent="0.2">
      <c r="A4014" s="23" t="s">
        <v>29768</v>
      </c>
      <c r="B4014" s="31"/>
    </row>
    <row r="4015" spans="1:2" ht="89.25" x14ac:dyDescent="0.2">
      <c r="A4015" s="23" t="s">
        <v>29769</v>
      </c>
      <c r="B4015" s="31"/>
    </row>
    <row r="4016" spans="1:2" ht="38.25" x14ac:dyDescent="0.2">
      <c r="A4016" s="23" t="s">
        <v>29770</v>
      </c>
      <c r="B4016" s="31"/>
    </row>
    <row r="4017" spans="1:2" x14ac:dyDescent="0.2">
      <c r="A4017" s="23" t="s">
        <v>29771</v>
      </c>
      <c r="B4017" s="31"/>
    </row>
    <row r="4018" spans="1:2" ht="51" x14ac:dyDescent="0.2">
      <c r="A4018" s="23" t="s">
        <v>29772</v>
      </c>
      <c r="B4018" s="31"/>
    </row>
    <row r="4019" spans="1:2" ht="25.5" x14ac:dyDescent="0.2">
      <c r="A4019" s="23" t="s">
        <v>29773</v>
      </c>
      <c r="B4019" s="31"/>
    </row>
    <row r="4020" spans="1:2" ht="25.5" x14ac:dyDescent="0.2">
      <c r="A4020" s="23" t="s">
        <v>29559</v>
      </c>
      <c r="B4020" s="31"/>
    </row>
    <row r="4021" spans="1:2" ht="25.5" x14ac:dyDescent="0.2">
      <c r="A4021" s="23" t="s">
        <v>29559</v>
      </c>
      <c r="B4021" s="31"/>
    </row>
    <row r="4022" spans="1:2" ht="25.5" x14ac:dyDescent="0.2">
      <c r="A4022" s="23" t="s">
        <v>29774</v>
      </c>
      <c r="B4022" s="31"/>
    </row>
    <row r="4023" spans="1:2" ht="25.5" x14ac:dyDescent="0.2">
      <c r="A4023" s="23" t="s">
        <v>29775</v>
      </c>
      <c r="B4023" s="31"/>
    </row>
    <row r="4024" spans="1:2" x14ac:dyDescent="0.2">
      <c r="A4024" s="23" t="s">
        <v>29776</v>
      </c>
      <c r="B4024" s="31"/>
    </row>
    <row r="4025" spans="1:2" ht="25.5" x14ac:dyDescent="0.2">
      <c r="A4025" s="23" t="s">
        <v>29777</v>
      </c>
      <c r="B4025" s="31"/>
    </row>
    <row r="4026" spans="1:2" ht="25.5" x14ac:dyDescent="0.2">
      <c r="A4026" s="23" t="s">
        <v>29559</v>
      </c>
      <c r="B4026" s="31"/>
    </row>
    <row r="4027" spans="1:2" ht="25.5" x14ac:dyDescent="0.2">
      <c r="A4027" s="23" t="s">
        <v>29559</v>
      </c>
      <c r="B4027" s="31"/>
    </row>
    <row r="4028" spans="1:2" ht="25.5" x14ac:dyDescent="0.2">
      <c r="A4028" s="23" t="s">
        <v>29778</v>
      </c>
      <c r="B4028" s="31"/>
    </row>
    <row r="4029" spans="1:2" ht="25.5" x14ac:dyDescent="0.2">
      <c r="A4029" s="23" t="s">
        <v>29559</v>
      </c>
      <c r="B4029" s="31"/>
    </row>
    <row r="4030" spans="1:2" ht="25.5" x14ac:dyDescent="0.2">
      <c r="A4030" s="23" t="s">
        <v>29779</v>
      </c>
      <c r="B4030" s="31"/>
    </row>
    <row r="4031" spans="1:2" ht="63.75" x14ac:dyDescent="0.2">
      <c r="A4031" s="23" t="s">
        <v>29780</v>
      </c>
      <c r="B4031" s="31"/>
    </row>
    <row r="4032" spans="1:2" ht="25.5" x14ac:dyDescent="0.2">
      <c r="A4032" s="23" t="s">
        <v>29781</v>
      </c>
      <c r="B4032" s="31"/>
    </row>
    <row r="4033" spans="1:2" ht="63.75" x14ac:dyDescent="0.2">
      <c r="A4033" s="23" t="s">
        <v>28542</v>
      </c>
      <c r="B4033" s="31"/>
    </row>
    <row r="4034" spans="1:2" ht="63.75" x14ac:dyDescent="0.2">
      <c r="A4034" s="23" t="s">
        <v>29782</v>
      </c>
      <c r="B4034" s="31"/>
    </row>
    <row r="4035" spans="1:2" ht="102" x14ac:dyDescent="0.2">
      <c r="A4035" s="23" t="s">
        <v>29783</v>
      </c>
      <c r="B4035" s="31"/>
    </row>
    <row r="4036" spans="1:2" x14ac:dyDescent="0.2">
      <c r="A4036" s="23" t="s">
        <v>29784</v>
      </c>
      <c r="B4036" s="31"/>
    </row>
    <row r="4037" spans="1:2" x14ac:dyDescent="0.2">
      <c r="A4037" s="23" t="s">
        <v>29784</v>
      </c>
      <c r="B4037" s="31"/>
    </row>
    <row r="4038" spans="1:2" ht="51" x14ac:dyDescent="0.2">
      <c r="A4038" s="23" t="s">
        <v>29785</v>
      </c>
      <c r="B4038" s="31"/>
    </row>
    <row r="4039" spans="1:2" ht="25.5" x14ac:dyDescent="0.2">
      <c r="A4039" s="23" t="s">
        <v>29786</v>
      </c>
      <c r="B4039" s="31"/>
    </row>
    <row r="4040" spans="1:2" ht="38.25" x14ac:dyDescent="0.2">
      <c r="A4040" s="23" t="s">
        <v>29787</v>
      </c>
      <c r="B4040" s="31"/>
    </row>
    <row r="4041" spans="1:2" ht="38.25" x14ac:dyDescent="0.2">
      <c r="A4041" s="23" t="s">
        <v>29788</v>
      </c>
      <c r="B4041" s="31"/>
    </row>
    <row r="4042" spans="1:2" ht="38.25" x14ac:dyDescent="0.2">
      <c r="A4042" s="23" t="s">
        <v>29788</v>
      </c>
      <c r="B4042" s="31"/>
    </row>
    <row r="4043" spans="1:2" ht="51" x14ac:dyDescent="0.2">
      <c r="A4043" s="23" t="s">
        <v>29789</v>
      </c>
      <c r="B4043" s="31"/>
    </row>
    <row r="4044" spans="1:2" ht="25.5" x14ac:dyDescent="0.2">
      <c r="A4044" s="23" t="s">
        <v>29790</v>
      </c>
      <c r="B4044" s="31"/>
    </row>
    <row r="4045" spans="1:2" ht="38.25" x14ac:dyDescent="0.2">
      <c r="A4045" s="23" t="s">
        <v>29791</v>
      </c>
      <c r="B4045" s="31"/>
    </row>
    <row r="4046" spans="1:2" ht="63.75" x14ac:dyDescent="0.2">
      <c r="A4046" s="23" t="s">
        <v>29792</v>
      </c>
      <c r="B4046" s="31"/>
    </row>
    <row r="4047" spans="1:2" ht="25.5" x14ac:dyDescent="0.2">
      <c r="A4047" s="23" t="s">
        <v>29793</v>
      </c>
      <c r="B4047" s="31"/>
    </row>
    <row r="4048" spans="1:2" ht="25.5" x14ac:dyDescent="0.2">
      <c r="A4048" s="23" t="s">
        <v>29794</v>
      </c>
      <c r="B4048" s="31"/>
    </row>
    <row r="4049" spans="1:2" ht="76.5" x14ac:dyDescent="0.2">
      <c r="A4049" s="23" t="s">
        <v>29795</v>
      </c>
      <c r="B4049" s="31"/>
    </row>
    <row r="4050" spans="1:2" x14ac:dyDescent="0.2">
      <c r="A4050" s="23" t="s">
        <v>29796</v>
      </c>
      <c r="B4050" s="31"/>
    </row>
    <row r="4051" spans="1:2" x14ac:dyDescent="0.2">
      <c r="A4051" s="23" t="s">
        <v>29797</v>
      </c>
      <c r="B4051" s="31"/>
    </row>
    <row r="4052" spans="1:2" x14ac:dyDescent="0.2">
      <c r="A4052" s="23" t="s">
        <v>29798</v>
      </c>
      <c r="B4052" s="31"/>
    </row>
    <row r="4053" spans="1:2" ht="25.5" x14ac:dyDescent="0.2">
      <c r="A4053" s="23" t="s">
        <v>29799</v>
      </c>
      <c r="B4053" s="31"/>
    </row>
    <row r="4054" spans="1:2" ht="89.25" x14ac:dyDescent="0.2">
      <c r="A4054" s="23" t="s">
        <v>29800</v>
      </c>
      <c r="B4054" s="31"/>
    </row>
    <row r="4055" spans="1:2" x14ac:dyDescent="0.2">
      <c r="A4055" s="23"/>
      <c r="B4055" s="31"/>
    </row>
    <row r="4056" spans="1:2" x14ac:dyDescent="0.2">
      <c r="A4056" s="23"/>
      <c r="B4056" s="31"/>
    </row>
    <row r="4057" spans="1:2" x14ac:dyDescent="0.2">
      <c r="A4057" s="23"/>
      <c r="B4057" s="31"/>
    </row>
    <row r="4058" spans="1:2" ht="51" x14ac:dyDescent="0.2">
      <c r="A4058" s="23" t="s">
        <v>29801</v>
      </c>
      <c r="B4058" s="31"/>
    </row>
    <row r="4059" spans="1:2" x14ac:dyDescent="0.2">
      <c r="A4059" s="23"/>
      <c r="B4059" s="31"/>
    </row>
    <row r="4060" spans="1:2" x14ac:dyDescent="0.2">
      <c r="A4060" s="23"/>
      <c r="B4060" s="31"/>
    </row>
    <row r="4061" spans="1:2" x14ac:dyDescent="0.2">
      <c r="A4061" s="23"/>
      <c r="B4061" s="31"/>
    </row>
    <row r="4062" spans="1:2" x14ac:dyDescent="0.2">
      <c r="A4062" s="23"/>
      <c r="B4062" s="31"/>
    </row>
    <row r="4063" spans="1:2" x14ac:dyDescent="0.2">
      <c r="A4063" s="23"/>
      <c r="B4063" s="31"/>
    </row>
    <row r="4064" spans="1:2" ht="63.75" x14ac:dyDescent="0.2">
      <c r="A4064" s="23" t="s">
        <v>29802</v>
      </c>
      <c r="B4064" s="31"/>
    </row>
    <row r="4065" spans="1:2" ht="25.5" x14ac:dyDescent="0.2">
      <c r="A4065" s="23" t="s">
        <v>29803</v>
      </c>
      <c r="B4065" s="31"/>
    </row>
    <row r="4066" spans="1:2" x14ac:dyDescent="0.2">
      <c r="A4066" s="23"/>
      <c r="B4066" s="31"/>
    </row>
    <row r="4067" spans="1:2" ht="25.5" x14ac:dyDescent="0.2">
      <c r="A4067" s="23" t="s">
        <v>29804</v>
      </c>
      <c r="B4067" s="31"/>
    </row>
    <row r="4068" spans="1:2" ht="25.5" x14ac:dyDescent="0.2">
      <c r="A4068" s="23" t="s">
        <v>29805</v>
      </c>
      <c r="B4068" s="31"/>
    </row>
    <row r="4069" spans="1:2" ht="25.5" x14ac:dyDescent="0.2">
      <c r="A4069" s="23" t="s">
        <v>29806</v>
      </c>
      <c r="B4069" s="31"/>
    </row>
    <row r="4070" spans="1:2" ht="25.5" x14ac:dyDescent="0.2">
      <c r="A4070" s="23" t="s">
        <v>29807</v>
      </c>
      <c r="B4070" s="31"/>
    </row>
    <row r="4071" spans="1:2" ht="63.75" x14ac:dyDescent="0.2">
      <c r="A4071" s="23" t="s">
        <v>29808</v>
      </c>
      <c r="B4071" s="31"/>
    </row>
    <row r="4072" spans="1:2" ht="25.5" x14ac:dyDescent="0.2">
      <c r="A4072" s="23" t="s">
        <v>29807</v>
      </c>
      <c r="B4072" s="31"/>
    </row>
    <row r="4073" spans="1:2" ht="63.75" x14ac:dyDescent="0.2">
      <c r="A4073" s="23" t="s">
        <v>29809</v>
      </c>
      <c r="B4073" s="31"/>
    </row>
    <row r="4074" spans="1:2" ht="63.75" x14ac:dyDescent="0.2">
      <c r="A4074" s="23" t="s">
        <v>29810</v>
      </c>
      <c r="B4074" s="31"/>
    </row>
    <row r="4075" spans="1:2" x14ac:dyDescent="0.2">
      <c r="A4075" s="23"/>
      <c r="B4075" s="31"/>
    </row>
    <row r="4076" spans="1:2" ht="76.5" x14ac:dyDescent="0.2">
      <c r="A4076" s="23" t="s">
        <v>29811</v>
      </c>
      <c r="B4076" s="31"/>
    </row>
    <row r="4077" spans="1:2" ht="25.5" x14ac:dyDescent="0.2">
      <c r="A4077" s="23" t="s">
        <v>29812</v>
      </c>
      <c r="B4077" s="31"/>
    </row>
    <row r="4078" spans="1:2" ht="63.75" x14ac:dyDescent="0.2">
      <c r="A4078" s="23" t="s">
        <v>29813</v>
      </c>
      <c r="B4078" s="31"/>
    </row>
    <row r="4079" spans="1:2" ht="25.5" x14ac:dyDescent="0.2">
      <c r="A4079" s="23" t="s">
        <v>29814</v>
      </c>
      <c r="B4079" s="31"/>
    </row>
    <row r="4080" spans="1:2" ht="51" x14ac:dyDescent="0.2">
      <c r="A4080" s="23" t="s">
        <v>29815</v>
      </c>
      <c r="B4080" s="31"/>
    </row>
    <row r="4081" spans="1:2" ht="76.5" x14ac:dyDescent="0.2">
      <c r="A4081" s="23" t="s">
        <v>29816</v>
      </c>
      <c r="B4081" s="31"/>
    </row>
    <row r="4082" spans="1:2" ht="63.75" x14ac:dyDescent="0.2">
      <c r="A4082" s="23" t="s">
        <v>29817</v>
      </c>
      <c r="B4082" s="31"/>
    </row>
    <row r="4083" spans="1:2" ht="38.25" x14ac:dyDescent="0.2">
      <c r="A4083" s="23" t="s">
        <v>29818</v>
      </c>
      <c r="B4083" s="31"/>
    </row>
    <row r="4084" spans="1:2" ht="38.25" x14ac:dyDescent="0.2">
      <c r="A4084" s="23" t="s">
        <v>29819</v>
      </c>
      <c r="B4084" s="31"/>
    </row>
    <row r="4085" spans="1:2" x14ac:dyDescent="0.2">
      <c r="A4085" s="23"/>
      <c r="B4085" s="31"/>
    </row>
    <row r="4086" spans="1:2" ht="38.25" x14ac:dyDescent="0.2">
      <c r="A4086" s="23" t="s">
        <v>29820</v>
      </c>
      <c r="B4086" s="31"/>
    </row>
    <row r="4087" spans="1:2" ht="38.25" x14ac:dyDescent="0.2">
      <c r="A4087" s="23" t="s">
        <v>29821</v>
      </c>
      <c r="B4087" s="31"/>
    </row>
    <row r="4088" spans="1:2" x14ac:dyDescent="0.2">
      <c r="A4088" s="23" t="s">
        <v>29822</v>
      </c>
      <c r="B4088" s="31"/>
    </row>
    <row r="4089" spans="1:2" ht="25.5" x14ac:dyDescent="0.2">
      <c r="A4089" s="23" t="s">
        <v>29627</v>
      </c>
      <c r="B4089" s="31"/>
    </row>
    <row r="4090" spans="1:2" ht="25.5" x14ac:dyDescent="0.2">
      <c r="A4090" s="23" t="s">
        <v>29823</v>
      </c>
      <c r="B4090" s="31"/>
    </row>
    <row r="4091" spans="1:2" x14ac:dyDescent="0.2">
      <c r="A4091" s="23" t="s">
        <v>29824</v>
      </c>
      <c r="B4091" s="31"/>
    </row>
    <row r="4092" spans="1:2" x14ac:dyDescent="0.2">
      <c r="A4092" s="23"/>
      <c r="B4092" s="31"/>
    </row>
    <row r="4093" spans="1:2" ht="51" x14ac:dyDescent="0.2">
      <c r="A4093" s="23" t="s">
        <v>29825</v>
      </c>
      <c r="B4093" s="31"/>
    </row>
    <row r="4094" spans="1:2" ht="51" x14ac:dyDescent="0.2">
      <c r="A4094" s="23" t="s">
        <v>29825</v>
      </c>
      <c r="B4094" s="31"/>
    </row>
    <row r="4095" spans="1:2" ht="25.5" x14ac:dyDescent="0.2">
      <c r="A4095" s="23" t="s">
        <v>29826</v>
      </c>
      <c r="B4095" s="31"/>
    </row>
    <row r="4096" spans="1:2" ht="38.25" x14ac:dyDescent="0.2">
      <c r="A4096" s="23" t="s">
        <v>29827</v>
      </c>
      <c r="B4096" s="31"/>
    </row>
    <row r="4097" spans="1:2" ht="102" x14ac:dyDescent="0.2">
      <c r="A4097" s="23" t="s">
        <v>29828</v>
      </c>
      <c r="B4097" s="31"/>
    </row>
    <row r="4098" spans="1:2" ht="63.75" x14ac:dyDescent="0.2">
      <c r="A4098" s="23" t="s">
        <v>29829</v>
      </c>
      <c r="B4098" s="31"/>
    </row>
    <row r="4099" spans="1:2" ht="63.75" x14ac:dyDescent="0.2">
      <c r="A4099" s="23" t="s">
        <v>29830</v>
      </c>
      <c r="B4099" s="31"/>
    </row>
    <row r="4100" spans="1:2" x14ac:dyDescent="0.2">
      <c r="A4100" s="23"/>
      <c r="B4100" s="31"/>
    </row>
    <row r="4101" spans="1:2" x14ac:dyDescent="0.2">
      <c r="A4101" s="23"/>
      <c r="B4101" s="31"/>
    </row>
    <row r="4102" spans="1:2" ht="51" x14ac:dyDescent="0.2">
      <c r="A4102" s="23" t="s">
        <v>29831</v>
      </c>
      <c r="B4102" s="31"/>
    </row>
    <row r="4103" spans="1:2" ht="51" x14ac:dyDescent="0.2">
      <c r="A4103" s="23" t="s">
        <v>29831</v>
      </c>
      <c r="B4103" s="31"/>
    </row>
    <row r="4104" spans="1:2" ht="38.25" x14ac:dyDescent="0.2">
      <c r="A4104" s="23" t="s">
        <v>29832</v>
      </c>
      <c r="B4104" s="31"/>
    </row>
    <row r="4105" spans="1:2" ht="63.75" x14ac:dyDescent="0.2">
      <c r="A4105" s="23" t="s">
        <v>29833</v>
      </c>
      <c r="B4105" s="31"/>
    </row>
    <row r="4106" spans="1:2" ht="51" x14ac:dyDescent="0.2">
      <c r="A4106" s="23" t="s">
        <v>29834</v>
      </c>
      <c r="B4106" s="31"/>
    </row>
    <row r="4107" spans="1:2" ht="25.5" x14ac:dyDescent="0.2">
      <c r="A4107" s="23" t="s">
        <v>29835</v>
      </c>
      <c r="B4107" s="31"/>
    </row>
    <row r="4108" spans="1:2" ht="25.5" x14ac:dyDescent="0.2">
      <c r="A4108" s="23" t="s">
        <v>29836</v>
      </c>
      <c r="B4108" s="31"/>
    </row>
    <row r="4109" spans="1:2" ht="63.75" x14ac:dyDescent="0.2">
      <c r="A4109" s="23" t="s">
        <v>29829</v>
      </c>
      <c r="B4109" s="31"/>
    </row>
    <row r="4110" spans="1:2" ht="63.75" x14ac:dyDescent="0.2">
      <c r="A4110" s="23" t="s">
        <v>29830</v>
      </c>
      <c r="B4110" s="31"/>
    </row>
    <row r="4111" spans="1:2" ht="25.5" x14ac:dyDescent="0.2">
      <c r="A4111" s="23" t="s">
        <v>29837</v>
      </c>
      <c r="B4111" s="31"/>
    </row>
    <row r="4112" spans="1:2" ht="25.5" x14ac:dyDescent="0.2">
      <c r="A4112" s="23" t="s">
        <v>29838</v>
      </c>
      <c r="B4112" s="31"/>
    </row>
    <row r="4113" spans="1:2" ht="114.75" x14ac:dyDescent="0.2">
      <c r="A4113" s="23" t="s">
        <v>29839</v>
      </c>
      <c r="B4113" s="31"/>
    </row>
    <row r="4114" spans="1:2" ht="114.75" x14ac:dyDescent="0.2">
      <c r="A4114" s="23" t="s">
        <v>29840</v>
      </c>
      <c r="B4114" s="31"/>
    </row>
    <row r="4115" spans="1:2" ht="114.75" x14ac:dyDescent="0.2">
      <c r="A4115" s="23" t="s">
        <v>29840</v>
      </c>
      <c r="B4115" s="31"/>
    </row>
    <row r="4116" spans="1:2" ht="102" x14ac:dyDescent="0.2">
      <c r="A4116" s="23" t="s">
        <v>29841</v>
      </c>
      <c r="B4116" s="31"/>
    </row>
    <row r="4117" spans="1:2" ht="114.75" x14ac:dyDescent="0.2">
      <c r="A4117" s="23" t="s">
        <v>29842</v>
      </c>
      <c r="B4117" s="31"/>
    </row>
    <row r="4118" spans="1:2" ht="51" x14ac:dyDescent="0.2">
      <c r="A4118" s="23" t="s">
        <v>29843</v>
      </c>
      <c r="B4118" s="31"/>
    </row>
    <row r="4119" spans="1:2" ht="25.5" x14ac:dyDescent="0.2">
      <c r="A4119" s="23" t="s">
        <v>29844</v>
      </c>
      <c r="B4119" s="31"/>
    </row>
    <row r="4120" spans="1:2" ht="25.5" x14ac:dyDescent="0.2">
      <c r="A4120" s="23" t="s">
        <v>29845</v>
      </c>
      <c r="B4120" s="31"/>
    </row>
    <row r="4121" spans="1:2" ht="25.5" x14ac:dyDescent="0.2">
      <c r="A4121" s="23" t="s">
        <v>29846</v>
      </c>
      <c r="B4121" s="31"/>
    </row>
    <row r="4122" spans="1:2" ht="51" x14ac:dyDescent="0.2">
      <c r="A4122" s="23" t="s">
        <v>28539</v>
      </c>
      <c r="B4122" s="31"/>
    </row>
    <row r="4123" spans="1:2" ht="51" x14ac:dyDescent="0.2">
      <c r="A4123" s="23" t="s">
        <v>28540</v>
      </c>
      <c r="B4123" s="31"/>
    </row>
    <row r="4124" spans="1:2" ht="51" x14ac:dyDescent="0.2">
      <c r="A4124" s="23" t="s">
        <v>28539</v>
      </c>
      <c r="B4124" s="31"/>
    </row>
    <row r="4125" spans="1:2" ht="51" x14ac:dyDescent="0.2">
      <c r="A4125" s="23" t="s">
        <v>28539</v>
      </c>
      <c r="B4125" s="31"/>
    </row>
    <row r="4126" spans="1:2" ht="38.25" x14ac:dyDescent="0.2">
      <c r="A4126" s="23" t="s">
        <v>29847</v>
      </c>
      <c r="B4126" s="31"/>
    </row>
    <row r="4127" spans="1:2" ht="51" x14ac:dyDescent="0.2">
      <c r="A4127" s="23" t="s">
        <v>28497</v>
      </c>
      <c r="B4127" s="31"/>
    </row>
    <row r="4128" spans="1:2" x14ac:dyDescent="0.2">
      <c r="A4128" s="23" t="s">
        <v>29848</v>
      </c>
      <c r="B4128" s="31"/>
    </row>
    <row r="4129" spans="1:2" ht="38.25" x14ac:dyDescent="0.2">
      <c r="A4129" s="23" t="s">
        <v>28596</v>
      </c>
      <c r="B4129" s="31"/>
    </row>
    <row r="4130" spans="1:2" ht="114.75" x14ac:dyDescent="0.2">
      <c r="A4130" s="23" t="s">
        <v>29849</v>
      </c>
      <c r="B4130" s="31"/>
    </row>
    <row r="4131" spans="1:2" x14ac:dyDescent="0.2">
      <c r="A4131" s="23"/>
      <c r="B4131" s="31"/>
    </row>
    <row r="4132" spans="1:2" x14ac:dyDescent="0.2">
      <c r="A4132" s="23"/>
      <c r="B4132" s="31"/>
    </row>
    <row r="4133" spans="1:2" ht="63.75" x14ac:dyDescent="0.2">
      <c r="A4133" s="23" t="s">
        <v>29850</v>
      </c>
      <c r="B4133" s="31"/>
    </row>
    <row r="4134" spans="1:2" ht="51" x14ac:dyDescent="0.2">
      <c r="A4134" s="23" t="s">
        <v>29851</v>
      </c>
      <c r="B4134" s="31"/>
    </row>
    <row r="4135" spans="1:2" ht="63.75" x14ac:dyDescent="0.2">
      <c r="A4135" s="23" t="s">
        <v>29852</v>
      </c>
      <c r="B4135" s="31"/>
    </row>
    <row r="4136" spans="1:2" ht="25.5" x14ac:dyDescent="0.2">
      <c r="A4136" s="23" t="s">
        <v>29853</v>
      </c>
      <c r="B4136" s="31"/>
    </row>
    <row r="4137" spans="1:2" ht="102" x14ac:dyDescent="0.2">
      <c r="A4137" s="23" t="s">
        <v>29854</v>
      </c>
      <c r="B4137" s="31"/>
    </row>
    <row r="4138" spans="1:2" ht="25.5" x14ac:dyDescent="0.2">
      <c r="A4138" s="23" t="s">
        <v>29855</v>
      </c>
      <c r="B4138" s="31"/>
    </row>
    <row r="4139" spans="1:2" ht="38.25" x14ac:dyDescent="0.2">
      <c r="A4139" s="23" t="s">
        <v>29856</v>
      </c>
      <c r="B4139" s="31"/>
    </row>
    <row r="4140" spans="1:2" x14ac:dyDescent="0.2">
      <c r="A4140" s="23"/>
      <c r="B4140" s="31"/>
    </row>
    <row r="4141" spans="1:2" x14ac:dyDescent="0.2">
      <c r="A4141" s="23"/>
      <c r="B4141" s="31"/>
    </row>
    <row r="4142" spans="1:2" x14ac:dyDescent="0.2">
      <c r="A4142" s="23"/>
      <c r="B4142" s="31"/>
    </row>
    <row r="4143" spans="1:2" x14ac:dyDescent="0.2">
      <c r="A4143" s="23"/>
      <c r="B4143" s="31"/>
    </row>
    <row r="4144" spans="1:2" ht="25.5" x14ac:dyDescent="0.2">
      <c r="A4144" s="23" t="s">
        <v>29857</v>
      </c>
      <c r="B4144" s="31"/>
    </row>
    <row r="4145" spans="1:2" x14ac:dyDescent="0.2">
      <c r="A4145" s="23"/>
      <c r="B4145" s="31"/>
    </row>
    <row r="4146" spans="1:2" x14ac:dyDescent="0.2">
      <c r="A4146" s="23"/>
      <c r="B4146" s="31"/>
    </row>
    <row r="4147" spans="1:2" x14ac:dyDescent="0.2">
      <c r="A4147" s="23"/>
      <c r="B4147" s="31"/>
    </row>
    <row r="4148" spans="1:2" ht="63.75" x14ac:dyDescent="0.2">
      <c r="A4148" s="23" t="s">
        <v>29628</v>
      </c>
      <c r="B4148" s="31"/>
    </row>
    <row r="4149" spans="1:2" x14ac:dyDescent="0.2">
      <c r="A4149" s="23"/>
      <c r="B4149" s="31"/>
    </row>
    <row r="4150" spans="1:2" x14ac:dyDescent="0.2">
      <c r="A4150" s="23"/>
      <c r="B4150" s="31"/>
    </row>
    <row r="4151" spans="1:2" ht="102" x14ac:dyDescent="0.2">
      <c r="A4151" s="23" t="s">
        <v>29858</v>
      </c>
      <c r="B4151" s="31"/>
    </row>
    <row r="4152" spans="1:2" ht="102" x14ac:dyDescent="0.2">
      <c r="A4152" s="23" t="s">
        <v>29858</v>
      </c>
      <c r="B4152" s="31"/>
    </row>
    <row r="4153" spans="1:2" ht="102" x14ac:dyDescent="0.2">
      <c r="A4153" s="23" t="s">
        <v>29858</v>
      </c>
      <c r="B4153" s="31"/>
    </row>
    <row r="4154" spans="1:2" x14ac:dyDescent="0.2">
      <c r="A4154" s="23"/>
      <c r="B4154" s="31"/>
    </row>
    <row r="4155" spans="1:2" x14ac:dyDescent="0.2">
      <c r="A4155" s="23"/>
      <c r="B4155" s="31"/>
    </row>
    <row r="4156" spans="1:2" ht="102" x14ac:dyDescent="0.2">
      <c r="A4156" s="23" t="s">
        <v>29858</v>
      </c>
      <c r="B4156" s="31"/>
    </row>
    <row r="4157" spans="1:2" x14ac:dyDescent="0.2">
      <c r="A4157" s="23" t="s">
        <v>29859</v>
      </c>
      <c r="B4157" s="31"/>
    </row>
    <row r="4158" spans="1:2" x14ac:dyDescent="0.2">
      <c r="A4158" s="23" t="s">
        <v>29860</v>
      </c>
      <c r="B4158" s="31"/>
    </row>
    <row r="4159" spans="1:2" x14ac:dyDescent="0.2">
      <c r="A4159" s="23"/>
      <c r="B4159" s="31"/>
    </row>
    <row r="4160" spans="1:2" x14ac:dyDescent="0.2">
      <c r="A4160" s="23"/>
      <c r="B4160" s="31"/>
    </row>
    <row r="4161" spans="1:2" x14ac:dyDescent="0.2">
      <c r="A4161" s="23"/>
      <c r="B4161" s="31"/>
    </row>
    <row r="4162" spans="1:2" ht="25.5" x14ac:dyDescent="0.2">
      <c r="A4162" s="23" t="s">
        <v>29861</v>
      </c>
      <c r="B4162" s="31"/>
    </row>
    <row r="4163" spans="1:2" ht="25.5" x14ac:dyDescent="0.2">
      <c r="A4163" s="23" t="s">
        <v>29862</v>
      </c>
      <c r="B4163" s="31"/>
    </row>
    <row r="4164" spans="1:2" ht="51" x14ac:dyDescent="0.2">
      <c r="A4164" s="23" t="s">
        <v>29863</v>
      </c>
      <c r="B4164" s="31"/>
    </row>
    <row r="4165" spans="1:2" ht="25.5" x14ac:dyDescent="0.2">
      <c r="A4165" s="23" t="s">
        <v>29864</v>
      </c>
      <c r="B4165" s="31"/>
    </row>
    <row r="4166" spans="1:2" ht="25.5" x14ac:dyDescent="0.2">
      <c r="A4166" s="23" t="s">
        <v>29865</v>
      </c>
      <c r="B4166" s="31"/>
    </row>
    <row r="4167" spans="1:2" x14ac:dyDescent="0.2">
      <c r="A4167" s="23"/>
      <c r="B4167" s="31"/>
    </row>
    <row r="4168" spans="1:2" x14ac:dyDescent="0.2">
      <c r="A4168" s="23"/>
      <c r="B4168" s="31"/>
    </row>
    <row r="4169" spans="1:2" ht="25.5" x14ac:dyDescent="0.2">
      <c r="A4169" s="23" t="s">
        <v>29866</v>
      </c>
      <c r="B4169" s="31"/>
    </row>
    <row r="4170" spans="1:2" ht="51" x14ac:dyDescent="0.2">
      <c r="A4170" s="23" t="s">
        <v>29867</v>
      </c>
      <c r="B4170" s="31"/>
    </row>
    <row r="4171" spans="1:2" ht="51" x14ac:dyDescent="0.2">
      <c r="A4171" s="23" t="s">
        <v>29867</v>
      </c>
      <c r="B4171" s="31"/>
    </row>
    <row r="4172" spans="1:2" ht="51" x14ac:dyDescent="0.2">
      <c r="A4172" s="23" t="s">
        <v>29867</v>
      </c>
      <c r="B4172" s="31"/>
    </row>
    <row r="4173" spans="1:2" ht="51" x14ac:dyDescent="0.2">
      <c r="A4173" s="23" t="s">
        <v>29867</v>
      </c>
      <c r="B4173" s="31"/>
    </row>
    <row r="4174" spans="1:2" x14ac:dyDescent="0.2">
      <c r="A4174" s="23" t="s">
        <v>29868</v>
      </c>
      <c r="B4174" s="31"/>
    </row>
    <row r="4175" spans="1:2" x14ac:dyDescent="0.2">
      <c r="A4175" s="23" t="s">
        <v>29869</v>
      </c>
      <c r="B4175" s="31"/>
    </row>
    <row r="4176" spans="1:2" ht="25.5" x14ac:dyDescent="0.2">
      <c r="A4176" s="23" t="s">
        <v>29870</v>
      </c>
      <c r="B4176" s="31"/>
    </row>
    <row r="4177" spans="1:2" x14ac:dyDescent="0.2">
      <c r="A4177" s="23"/>
      <c r="B4177" s="31"/>
    </row>
    <row r="4178" spans="1:2" x14ac:dyDescent="0.2">
      <c r="A4178" s="23"/>
      <c r="B4178" s="31"/>
    </row>
    <row r="4179" spans="1:2" x14ac:dyDescent="0.2">
      <c r="A4179" s="23"/>
      <c r="B4179" s="31"/>
    </row>
    <row r="4180" spans="1:2" x14ac:dyDescent="0.2">
      <c r="A4180" s="23"/>
      <c r="B4180" s="31"/>
    </row>
    <row r="4181" spans="1:2" x14ac:dyDescent="0.2">
      <c r="A4181" s="23"/>
      <c r="B4181" s="31"/>
    </row>
    <row r="4182" spans="1:2" x14ac:dyDescent="0.2">
      <c r="A4182" s="23"/>
      <c r="B4182" s="31"/>
    </row>
    <row r="4183" spans="1:2" x14ac:dyDescent="0.2">
      <c r="A4183" s="23"/>
      <c r="B4183" s="31"/>
    </row>
    <row r="4184" spans="1:2" x14ac:dyDescent="0.2">
      <c r="A4184" s="23"/>
      <c r="B4184" s="31"/>
    </row>
    <row r="4185" spans="1:2" x14ac:dyDescent="0.2">
      <c r="A4185" s="23"/>
      <c r="B4185" s="31"/>
    </row>
    <row r="4186" spans="1:2" ht="63.75" x14ac:dyDescent="0.2">
      <c r="A4186" s="23" t="s">
        <v>29871</v>
      </c>
      <c r="B4186" s="31"/>
    </row>
    <row r="4187" spans="1:2" x14ac:dyDescent="0.2">
      <c r="A4187" s="23"/>
      <c r="B4187" s="31"/>
    </row>
    <row r="4188" spans="1:2" x14ac:dyDescent="0.2">
      <c r="A4188" s="23"/>
      <c r="B4188" s="31"/>
    </row>
    <row r="4189" spans="1:2" x14ac:dyDescent="0.2">
      <c r="A4189" s="23"/>
      <c r="B4189" s="31"/>
    </row>
    <row r="4190" spans="1:2" x14ac:dyDescent="0.2">
      <c r="A4190" s="23"/>
      <c r="B4190" s="31"/>
    </row>
    <row r="4191" spans="1:2" ht="102" x14ac:dyDescent="0.2">
      <c r="A4191" s="23" t="s">
        <v>29872</v>
      </c>
      <c r="B4191" s="31"/>
    </row>
    <row r="4192" spans="1:2" ht="102" x14ac:dyDescent="0.2">
      <c r="A4192" s="23" t="s">
        <v>29872</v>
      </c>
      <c r="B4192" s="31"/>
    </row>
    <row r="4193" spans="1:2" x14ac:dyDescent="0.2">
      <c r="A4193" s="23"/>
      <c r="B4193" s="31"/>
    </row>
    <row r="4194" spans="1:2" x14ac:dyDescent="0.2">
      <c r="A4194" s="23"/>
      <c r="B4194" s="31"/>
    </row>
    <row r="4195" spans="1:2" x14ac:dyDescent="0.2">
      <c r="A4195" s="23"/>
      <c r="B4195" s="31"/>
    </row>
    <row r="4196" spans="1:2" x14ac:dyDescent="0.2">
      <c r="A4196" s="23" t="s">
        <v>29873</v>
      </c>
      <c r="B4196" s="31"/>
    </row>
    <row r="4197" spans="1:2" ht="102" x14ac:dyDescent="0.2">
      <c r="A4197" s="23" t="s">
        <v>29874</v>
      </c>
      <c r="B4197" s="31"/>
    </row>
    <row r="4198" spans="1:2" ht="102" x14ac:dyDescent="0.2">
      <c r="A4198" s="23" t="s">
        <v>29874</v>
      </c>
      <c r="B4198" s="31"/>
    </row>
    <row r="4199" spans="1:2" ht="63.75" x14ac:dyDescent="0.2">
      <c r="A4199" s="23" t="s">
        <v>29875</v>
      </c>
      <c r="B4199" s="31"/>
    </row>
    <row r="4200" spans="1:2" x14ac:dyDescent="0.2">
      <c r="A4200" s="23"/>
      <c r="B4200" s="31"/>
    </row>
    <row r="4201" spans="1:2" x14ac:dyDescent="0.2">
      <c r="A4201" s="23"/>
      <c r="B4201" s="31"/>
    </row>
    <row r="4202" spans="1:2" ht="25.5" x14ac:dyDescent="0.2">
      <c r="A4202" s="23" t="s">
        <v>29876</v>
      </c>
      <c r="B4202" s="31"/>
    </row>
    <row r="4203" spans="1:2" x14ac:dyDescent="0.2">
      <c r="A4203" s="23"/>
      <c r="B4203" s="31"/>
    </row>
    <row r="4204" spans="1:2" ht="25.5" x14ac:dyDescent="0.2">
      <c r="A4204" s="23" t="s">
        <v>29877</v>
      </c>
      <c r="B4204" s="31"/>
    </row>
    <row r="4205" spans="1:2" ht="102" x14ac:dyDescent="0.2">
      <c r="A4205" s="23" t="s">
        <v>29681</v>
      </c>
      <c r="B4205" s="31"/>
    </row>
    <row r="4206" spans="1:2" x14ac:dyDescent="0.2">
      <c r="A4206" s="23"/>
      <c r="B4206" s="31"/>
    </row>
    <row r="4207" spans="1:2" x14ac:dyDescent="0.2">
      <c r="A4207" s="23"/>
      <c r="B4207" s="31"/>
    </row>
    <row r="4208" spans="1:2" ht="51" x14ac:dyDescent="0.2">
      <c r="A4208" s="23" t="s">
        <v>29878</v>
      </c>
      <c r="B4208" s="31"/>
    </row>
    <row r="4209" spans="1:2" x14ac:dyDescent="0.2">
      <c r="A4209" s="23" t="s">
        <v>29879</v>
      </c>
      <c r="B4209" s="31"/>
    </row>
    <row r="4210" spans="1:2" x14ac:dyDescent="0.2">
      <c r="A4210" s="23"/>
      <c r="B4210" s="31"/>
    </row>
    <row r="4211" spans="1:2" ht="51" x14ac:dyDescent="0.2">
      <c r="A4211" s="23" t="s">
        <v>29880</v>
      </c>
      <c r="B4211" s="31"/>
    </row>
    <row r="4212" spans="1:2" x14ac:dyDescent="0.2">
      <c r="A4212" s="23"/>
      <c r="B4212" s="31"/>
    </row>
    <row r="4213" spans="1:2" x14ac:dyDescent="0.2">
      <c r="A4213" s="23"/>
      <c r="B4213" s="31"/>
    </row>
    <row r="4214" spans="1:2" x14ac:dyDescent="0.2">
      <c r="A4214" s="23"/>
      <c r="B4214" s="31"/>
    </row>
    <row r="4215" spans="1:2" x14ac:dyDescent="0.2">
      <c r="A4215" s="23"/>
      <c r="B4215" s="31"/>
    </row>
    <row r="4216" spans="1:2" x14ac:dyDescent="0.2">
      <c r="A4216" s="23"/>
      <c r="B4216" s="31"/>
    </row>
    <row r="4217" spans="1:2" ht="25.5" x14ac:dyDescent="0.2">
      <c r="A4217" s="23" t="s">
        <v>29881</v>
      </c>
      <c r="B4217" s="31"/>
    </row>
    <row r="4218" spans="1:2" ht="25.5" x14ac:dyDescent="0.2">
      <c r="A4218" s="23" t="s">
        <v>29882</v>
      </c>
      <c r="B4218" s="31"/>
    </row>
    <row r="4219" spans="1:2" x14ac:dyDescent="0.2">
      <c r="A4219" s="23"/>
      <c r="B4219" s="31"/>
    </row>
    <row r="4220" spans="1:2" x14ac:dyDescent="0.2">
      <c r="A4220" s="23" t="s">
        <v>29883</v>
      </c>
      <c r="B4220" s="31"/>
    </row>
    <row r="4221" spans="1:2" ht="38.25" x14ac:dyDescent="0.2">
      <c r="A4221" s="23" t="s">
        <v>29884</v>
      </c>
      <c r="B4221" s="31"/>
    </row>
    <row r="4222" spans="1:2" ht="38.25" x14ac:dyDescent="0.2">
      <c r="A4222" s="23" t="s">
        <v>29885</v>
      </c>
      <c r="B4222" s="31"/>
    </row>
    <row r="4223" spans="1:2" ht="38.25" x14ac:dyDescent="0.2">
      <c r="A4223" s="23" t="s">
        <v>29886</v>
      </c>
      <c r="B4223" s="31"/>
    </row>
    <row r="4224" spans="1:2" ht="38.25" x14ac:dyDescent="0.2">
      <c r="A4224" s="23" t="s">
        <v>29886</v>
      </c>
      <c r="B4224" s="31"/>
    </row>
    <row r="4225" spans="1:2" ht="38.25" x14ac:dyDescent="0.2">
      <c r="A4225" s="23" t="s">
        <v>29887</v>
      </c>
      <c r="B4225" s="31"/>
    </row>
    <row r="4226" spans="1:2" x14ac:dyDescent="0.2">
      <c r="A4226" s="23" t="s">
        <v>29888</v>
      </c>
      <c r="B4226" s="31"/>
    </row>
    <row r="4227" spans="1:2" x14ac:dyDescent="0.2">
      <c r="A4227" s="23" t="s">
        <v>29889</v>
      </c>
      <c r="B4227" s="31"/>
    </row>
    <row r="4228" spans="1:2" x14ac:dyDescent="0.2">
      <c r="A4228" s="23"/>
      <c r="B4228" s="31"/>
    </row>
    <row r="4229" spans="1:2" ht="25.5" x14ac:dyDescent="0.2">
      <c r="A4229" s="23" t="s">
        <v>29890</v>
      </c>
      <c r="B4229" s="31"/>
    </row>
    <row r="4230" spans="1:2" x14ac:dyDescent="0.2">
      <c r="A4230" s="23" t="s">
        <v>29891</v>
      </c>
      <c r="B4230" s="31"/>
    </row>
    <row r="4231" spans="1:2" x14ac:dyDescent="0.2">
      <c r="A4231" s="23"/>
      <c r="B4231" s="31"/>
    </row>
    <row r="4232" spans="1:2" x14ac:dyDescent="0.2">
      <c r="A4232" s="23"/>
      <c r="B4232" s="31"/>
    </row>
    <row r="4233" spans="1:2" x14ac:dyDescent="0.2">
      <c r="A4233" s="23"/>
      <c r="B4233" s="31"/>
    </row>
    <row r="4234" spans="1:2" x14ac:dyDescent="0.2">
      <c r="A4234" s="23"/>
      <c r="B4234" s="31"/>
    </row>
    <row r="4235" spans="1:2" ht="76.5" x14ac:dyDescent="0.2">
      <c r="A4235" s="23" t="s">
        <v>29892</v>
      </c>
      <c r="B4235" s="31"/>
    </row>
    <row r="4236" spans="1:2" x14ac:dyDescent="0.2">
      <c r="A4236" s="23"/>
      <c r="B4236" s="31"/>
    </row>
    <row r="4237" spans="1:2" x14ac:dyDescent="0.2">
      <c r="A4237" s="23"/>
      <c r="B4237" s="31"/>
    </row>
    <row r="4238" spans="1:2" x14ac:dyDescent="0.2">
      <c r="A4238" s="23"/>
      <c r="B4238" s="31"/>
    </row>
    <row r="4239" spans="1:2" ht="25.5" x14ac:dyDescent="0.2">
      <c r="A4239" s="23" t="s">
        <v>29893</v>
      </c>
      <c r="B4239" s="31"/>
    </row>
    <row r="4240" spans="1:2" ht="25.5" x14ac:dyDescent="0.2">
      <c r="A4240" s="23" t="s">
        <v>29894</v>
      </c>
      <c r="B4240" s="31"/>
    </row>
    <row r="4241" spans="1:2" x14ac:dyDescent="0.2">
      <c r="A4241" s="23"/>
      <c r="B4241" s="31"/>
    </row>
    <row r="4242" spans="1:2" x14ac:dyDescent="0.2">
      <c r="A4242" s="23"/>
      <c r="B4242" s="31"/>
    </row>
    <row r="4243" spans="1:2" x14ac:dyDescent="0.2">
      <c r="A4243" s="23" t="s">
        <v>29895</v>
      </c>
      <c r="B4243" s="31"/>
    </row>
    <row r="4244" spans="1:2" ht="25.5" x14ac:dyDescent="0.2">
      <c r="A4244" s="23" t="s">
        <v>29896</v>
      </c>
      <c r="B4244" s="31"/>
    </row>
    <row r="4245" spans="1:2" ht="25.5" x14ac:dyDescent="0.2">
      <c r="A4245" s="23" t="s">
        <v>29897</v>
      </c>
      <c r="B4245" s="31"/>
    </row>
    <row r="4246" spans="1:2" x14ac:dyDescent="0.2">
      <c r="A4246" s="23"/>
      <c r="B4246" s="31"/>
    </row>
    <row r="4247" spans="1:2" ht="51" x14ac:dyDescent="0.2">
      <c r="A4247" s="23" t="s">
        <v>28316</v>
      </c>
      <c r="B4247" s="31"/>
    </row>
    <row r="4248" spans="1:2" ht="51" x14ac:dyDescent="0.2">
      <c r="A4248" s="23" t="s">
        <v>28316</v>
      </c>
      <c r="B4248" s="31"/>
    </row>
    <row r="4249" spans="1:2" ht="51" x14ac:dyDescent="0.2">
      <c r="A4249" s="23" t="s">
        <v>28316</v>
      </c>
      <c r="B4249" s="31"/>
    </row>
    <row r="4250" spans="1:2" x14ac:dyDescent="0.2">
      <c r="A4250" s="23"/>
      <c r="B4250" s="31"/>
    </row>
    <row r="4251" spans="1:2" x14ac:dyDescent="0.2">
      <c r="A4251" s="23"/>
      <c r="B4251" s="31"/>
    </row>
    <row r="4252" spans="1:2" x14ac:dyDescent="0.2">
      <c r="A4252" s="23"/>
      <c r="B4252" s="31"/>
    </row>
    <row r="4253" spans="1:2" x14ac:dyDescent="0.2">
      <c r="A4253" s="23"/>
      <c r="B4253" s="31"/>
    </row>
    <row r="4254" spans="1:2" ht="51" x14ac:dyDescent="0.2">
      <c r="A4254" s="23" t="s">
        <v>29898</v>
      </c>
      <c r="B4254" s="31"/>
    </row>
    <row r="4255" spans="1:2" ht="51" x14ac:dyDescent="0.2">
      <c r="A4255" s="23" t="s">
        <v>29899</v>
      </c>
      <c r="B4255" s="31"/>
    </row>
    <row r="4256" spans="1:2" ht="51" x14ac:dyDescent="0.2">
      <c r="A4256" s="23" t="s">
        <v>29899</v>
      </c>
      <c r="B4256" s="31"/>
    </row>
    <row r="4257" spans="1:2" ht="51" x14ac:dyDescent="0.2">
      <c r="A4257" s="23" t="s">
        <v>29900</v>
      </c>
      <c r="B4257" s="31"/>
    </row>
    <row r="4258" spans="1:2" ht="51" x14ac:dyDescent="0.2">
      <c r="A4258" s="23" t="s">
        <v>29900</v>
      </c>
      <c r="B4258" s="31"/>
    </row>
    <row r="4259" spans="1:2" ht="51" x14ac:dyDescent="0.2">
      <c r="A4259" s="23" t="s">
        <v>29901</v>
      </c>
      <c r="B4259" s="31"/>
    </row>
    <row r="4260" spans="1:2" ht="51" x14ac:dyDescent="0.2">
      <c r="A4260" s="23" t="s">
        <v>29902</v>
      </c>
      <c r="B4260" s="31"/>
    </row>
    <row r="4261" spans="1:2" ht="51" x14ac:dyDescent="0.2">
      <c r="A4261" s="23" t="s">
        <v>29900</v>
      </c>
      <c r="B4261" s="31"/>
    </row>
    <row r="4262" spans="1:2" ht="51" x14ac:dyDescent="0.2">
      <c r="A4262" s="23" t="s">
        <v>29903</v>
      </c>
      <c r="B4262" s="31"/>
    </row>
    <row r="4263" spans="1:2" ht="51" x14ac:dyDescent="0.2">
      <c r="A4263" s="23" t="s">
        <v>29904</v>
      </c>
      <c r="B4263" s="31"/>
    </row>
    <row r="4264" spans="1:2" ht="25.5" x14ac:dyDescent="0.2">
      <c r="A4264" s="23" t="s">
        <v>29905</v>
      </c>
      <c r="B4264" s="31"/>
    </row>
    <row r="4265" spans="1:2" x14ac:dyDescent="0.2">
      <c r="A4265" s="23"/>
      <c r="B4265" s="31"/>
    </row>
    <row r="4266" spans="1:2" x14ac:dyDescent="0.2">
      <c r="A4266" s="23"/>
      <c r="B4266" s="31"/>
    </row>
    <row r="4267" spans="1:2" x14ac:dyDescent="0.2">
      <c r="A4267" s="23"/>
      <c r="B4267" s="31"/>
    </row>
    <row r="4268" spans="1:2" x14ac:dyDescent="0.2">
      <c r="A4268" s="23"/>
      <c r="B4268" s="31"/>
    </row>
    <row r="4269" spans="1:2" x14ac:dyDescent="0.2">
      <c r="A4269" s="23"/>
      <c r="B4269" s="31"/>
    </row>
    <row r="4270" spans="1:2" x14ac:dyDescent="0.2">
      <c r="A4270" s="23"/>
      <c r="B4270" s="31"/>
    </row>
    <row r="4271" spans="1:2" ht="25.5" x14ac:dyDescent="0.2">
      <c r="A4271" s="23" t="s">
        <v>29906</v>
      </c>
      <c r="B4271" s="31"/>
    </row>
    <row r="4272" spans="1:2" x14ac:dyDescent="0.2">
      <c r="A4272" s="23"/>
      <c r="B4272" s="31"/>
    </row>
    <row r="4273" spans="1:2" ht="38.25" x14ac:dyDescent="0.2">
      <c r="A4273" s="23" t="s">
        <v>29907</v>
      </c>
      <c r="B4273" s="31"/>
    </row>
    <row r="4274" spans="1:2" x14ac:dyDescent="0.2">
      <c r="A4274" s="23"/>
      <c r="B4274" s="31"/>
    </row>
    <row r="4275" spans="1:2" x14ac:dyDescent="0.2">
      <c r="A4275" s="23"/>
      <c r="B4275" s="31"/>
    </row>
    <row r="4276" spans="1:2" x14ac:dyDescent="0.2">
      <c r="A4276" s="23"/>
      <c r="B4276" s="31"/>
    </row>
    <row r="4277" spans="1:2" x14ac:dyDescent="0.2">
      <c r="A4277" s="23"/>
      <c r="B4277" s="31"/>
    </row>
    <row r="4278" spans="1:2" x14ac:dyDescent="0.2">
      <c r="A4278" s="23"/>
      <c r="B4278" s="31"/>
    </row>
    <row r="4279" spans="1:2" x14ac:dyDescent="0.2">
      <c r="A4279" s="23"/>
      <c r="B4279" s="31"/>
    </row>
    <row r="4280" spans="1:2" x14ac:dyDescent="0.2">
      <c r="A4280" s="23"/>
      <c r="B4280" s="31"/>
    </row>
    <row r="4281" spans="1:2" x14ac:dyDescent="0.2">
      <c r="A4281" s="23"/>
      <c r="B4281" s="31"/>
    </row>
    <row r="4282" spans="1:2" x14ac:dyDescent="0.2">
      <c r="A4282" s="23" t="s">
        <v>29908</v>
      </c>
      <c r="B4282" s="31"/>
    </row>
    <row r="4283" spans="1:2" x14ac:dyDescent="0.2">
      <c r="A4283" s="23"/>
      <c r="B4283" s="31"/>
    </row>
    <row r="4284" spans="1:2" x14ac:dyDescent="0.2">
      <c r="A4284" s="23"/>
      <c r="B4284" s="31"/>
    </row>
    <row r="4285" spans="1:2" x14ac:dyDescent="0.2">
      <c r="A4285" s="23"/>
      <c r="B4285" s="31"/>
    </row>
    <row r="4286" spans="1:2" ht="51" x14ac:dyDescent="0.2">
      <c r="A4286" s="23" t="s">
        <v>29909</v>
      </c>
      <c r="B4286" s="31"/>
    </row>
    <row r="4287" spans="1:2" ht="51" x14ac:dyDescent="0.2">
      <c r="A4287" s="23" t="s">
        <v>29909</v>
      </c>
      <c r="B4287" s="31"/>
    </row>
    <row r="4288" spans="1:2" x14ac:dyDescent="0.2">
      <c r="A4288" s="23"/>
      <c r="B4288" s="31"/>
    </row>
    <row r="4289" spans="1:2" x14ac:dyDescent="0.2">
      <c r="A4289" s="23"/>
      <c r="B4289" s="31"/>
    </row>
    <row r="4290" spans="1:2" x14ac:dyDescent="0.2">
      <c r="A4290" s="23"/>
      <c r="B4290" s="31"/>
    </row>
    <row r="4291" spans="1:2" x14ac:dyDescent="0.2">
      <c r="A4291" s="23"/>
      <c r="B4291" s="31"/>
    </row>
    <row r="4292" spans="1:2" x14ac:dyDescent="0.2">
      <c r="A4292" s="23"/>
      <c r="B4292" s="31"/>
    </row>
    <row r="4293" spans="1:2" ht="102" x14ac:dyDescent="0.2">
      <c r="A4293" s="23" t="s">
        <v>29910</v>
      </c>
      <c r="B4293" s="31"/>
    </row>
    <row r="4294" spans="1:2" ht="25.5" x14ac:dyDescent="0.2">
      <c r="A4294" s="23" t="s">
        <v>29911</v>
      </c>
      <c r="B4294" s="31"/>
    </row>
    <row r="4295" spans="1:2" x14ac:dyDescent="0.2">
      <c r="A4295" s="23"/>
      <c r="B4295" s="31"/>
    </row>
    <row r="4296" spans="1:2" ht="25.5" x14ac:dyDescent="0.2">
      <c r="A4296" s="23" t="s">
        <v>29912</v>
      </c>
      <c r="B4296" s="31"/>
    </row>
    <row r="4297" spans="1:2" x14ac:dyDescent="0.2">
      <c r="A4297" s="23"/>
      <c r="B4297" s="31"/>
    </row>
    <row r="4298" spans="1:2" x14ac:dyDescent="0.2">
      <c r="A4298" s="23"/>
      <c r="B4298" s="31"/>
    </row>
    <row r="4299" spans="1:2" x14ac:dyDescent="0.2">
      <c r="A4299" s="23"/>
      <c r="B4299" s="31"/>
    </row>
    <row r="4300" spans="1:2" ht="51" x14ac:dyDescent="0.2">
      <c r="A4300" s="23" t="s">
        <v>29913</v>
      </c>
      <c r="B4300" s="31"/>
    </row>
    <row r="4301" spans="1:2" x14ac:dyDescent="0.2">
      <c r="A4301" s="23"/>
      <c r="B4301" s="31"/>
    </row>
    <row r="4302" spans="1:2" x14ac:dyDescent="0.2">
      <c r="A4302" s="23"/>
      <c r="B4302" s="31"/>
    </row>
    <row r="4303" spans="1:2" x14ac:dyDescent="0.2">
      <c r="A4303" s="23"/>
      <c r="B4303" s="31"/>
    </row>
    <row r="4304" spans="1:2" ht="63.75" x14ac:dyDescent="0.2">
      <c r="A4304" s="23" t="s">
        <v>28650</v>
      </c>
      <c r="B4304" s="31"/>
    </row>
    <row r="4305" spans="1:2" ht="51" x14ac:dyDescent="0.2">
      <c r="A4305" s="23" t="s">
        <v>29914</v>
      </c>
      <c r="B4305" s="31"/>
    </row>
    <row r="4306" spans="1:2" x14ac:dyDescent="0.2">
      <c r="A4306" s="23"/>
      <c r="B4306" s="31"/>
    </row>
    <row r="4307" spans="1:2" x14ac:dyDescent="0.2">
      <c r="A4307" s="23"/>
      <c r="B4307" s="31"/>
    </row>
    <row r="4308" spans="1:2" ht="38.25" x14ac:dyDescent="0.2">
      <c r="A4308" s="23" t="s">
        <v>29915</v>
      </c>
      <c r="B4308" s="31"/>
    </row>
    <row r="4309" spans="1:2" ht="38.25" x14ac:dyDescent="0.2">
      <c r="A4309" s="23" t="s">
        <v>29916</v>
      </c>
      <c r="B4309" s="31"/>
    </row>
    <row r="4310" spans="1:2" x14ac:dyDescent="0.2">
      <c r="A4310" s="23"/>
      <c r="B4310" s="31"/>
    </row>
    <row r="4311" spans="1:2" x14ac:dyDescent="0.2">
      <c r="A4311" s="23"/>
      <c r="B4311" s="31"/>
    </row>
    <row r="4312" spans="1:2" ht="38.25" x14ac:dyDescent="0.2">
      <c r="A4312" s="23" t="s">
        <v>29915</v>
      </c>
      <c r="B4312" s="31"/>
    </row>
    <row r="4313" spans="1:2" ht="51" x14ac:dyDescent="0.2">
      <c r="A4313" s="23" t="s">
        <v>29917</v>
      </c>
      <c r="B4313" s="31"/>
    </row>
    <row r="4314" spans="1:2" x14ac:dyDescent="0.2">
      <c r="A4314" s="23"/>
      <c r="B4314" s="31"/>
    </row>
    <row r="4315" spans="1:2" x14ac:dyDescent="0.2">
      <c r="A4315" s="23" t="s">
        <v>29918</v>
      </c>
      <c r="B4315" s="31"/>
    </row>
    <row r="4316" spans="1:2" x14ac:dyDescent="0.2">
      <c r="A4316" s="23"/>
      <c r="B4316" s="31"/>
    </row>
    <row r="4317" spans="1:2" x14ac:dyDescent="0.2">
      <c r="A4317" s="23" t="s">
        <v>28435</v>
      </c>
      <c r="B4317" s="31"/>
    </row>
    <row r="4318" spans="1:2" ht="25.5" x14ac:dyDescent="0.2">
      <c r="A4318" s="23" t="s">
        <v>29919</v>
      </c>
      <c r="B4318" s="31"/>
    </row>
    <row r="4319" spans="1:2" x14ac:dyDescent="0.2">
      <c r="A4319" s="23" t="s">
        <v>29920</v>
      </c>
      <c r="B4319" s="31"/>
    </row>
    <row r="4320" spans="1:2" x14ac:dyDescent="0.2">
      <c r="A4320" s="23"/>
      <c r="B4320" s="31"/>
    </row>
    <row r="4321" spans="1:2" ht="25.5" x14ac:dyDescent="0.2">
      <c r="A4321" s="23" t="s">
        <v>29921</v>
      </c>
      <c r="B4321" s="31"/>
    </row>
    <row r="4322" spans="1:2" ht="25.5" x14ac:dyDescent="0.2">
      <c r="A4322" s="23" t="s">
        <v>29922</v>
      </c>
      <c r="B4322" s="31"/>
    </row>
    <row r="4323" spans="1:2" ht="25.5" x14ac:dyDescent="0.2">
      <c r="A4323" s="23" t="s">
        <v>29921</v>
      </c>
      <c r="B4323" s="31"/>
    </row>
    <row r="4324" spans="1:2" ht="25.5" x14ac:dyDescent="0.2">
      <c r="A4324" s="23" t="s">
        <v>29921</v>
      </c>
      <c r="B4324" s="31"/>
    </row>
    <row r="4325" spans="1:2" ht="38.25" x14ac:dyDescent="0.2">
      <c r="A4325" s="23" t="s">
        <v>29923</v>
      </c>
      <c r="B4325" s="31"/>
    </row>
    <row r="4326" spans="1:2" ht="38.25" x14ac:dyDescent="0.2">
      <c r="A4326" s="23" t="s">
        <v>29924</v>
      </c>
      <c r="B4326" s="31"/>
    </row>
    <row r="4327" spans="1:2" ht="25.5" x14ac:dyDescent="0.2">
      <c r="A4327" s="23" t="s">
        <v>29925</v>
      </c>
      <c r="B4327" s="31"/>
    </row>
    <row r="4328" spans="1:2" ht="38.25" x14ac:dyDescent="0.2">
      <c r="A4328" s="23" t="s">
        <v>29926</v>
      </c>
      <c r="B4328" s="31"/>
    </row>
    <row r="4329" spans="1:2" ht="38.25" x14ac:dyDescent="0.2">
      <c r="A4329" s="23" t="s">
        <v>29927</v>
      </c>
      <c r="B4329" s="31"/>
    </row>
    <row r="4330" spans="1:2" ht="38.25" x14ac:dyDescent="0.2">
      <c r="A4330" s="23" t="s">
        <v>29928</v>
      </c>
      <c r="B4330" s="31"/>
    </row>
    <row r="4331" spans="1:2" ht="25.5" x14ac:dyDescent="0.2">
      <c r="A4331" s="23" t="s">
        <v>29929</v>
      </c>
      <c r="B4331" s="31"/>
    </row>
    <row r="4332" spans="1:2" x14ac:dyDescent="0.2">
      <c r="A4332" s="23"/>
      <c r="B4332" s="31"/>
    </row>
    <row r="4333" spans="1:2" x14ac:dyDescent="0.2">
      <c r="A4333" s="23"/>
      <c r="B4333" s="31"/>
    </row>
    <row r="4334" spans="1:2" x14ac:dyDescent="0.2">
      <c r="A4334" s="23"/>
      <c r="B4334" s="31"/>
    </row>
    <row r="4335" spans="1:2" x14ac:dyDescent="0.2">
      <c r="A4335" s="23"/>
      <c r="B4335" s="31"/>
    </row>
    <row r="4336" spans="1:2" ht="25.5" x14ac:dyDescent="0.2">
      <c r="A4336" s="23" t="s">
        <v>29930</v>
      </c>
      <c r="B4336" s="31"/>
    </row>
    <row r="4337" spans="1:2" ht="25.5" x14ac:dyDescent="0.2">
      <c r="A4337" s="23" t="s">
        <v>29930</v>
      </c>
      <c r="B4337" s="31"/>
    </row>
    <row r="4338" spans="1:2" x14ac:dyDescent="0.2">
      <c r="A4338" s="23"/>
      <c r="B4338" s="31"/>
    </row>
    <row r="4339" spans="1:2" ht="63.75" x14ac:dyDescent="0.2">
      <c r="A4339" s="23" t="s">
        <v>28424</v>
      </c>
      <c r="B4339" s="31"/>
    </row>
    <row r="4340" spans="1:2" x14ac:dyDescent="0.2">
      <c r="A4340" s="23"/>
      <c r="B4340" s="31"/>
    </row>
    <row r="4341" spans="1:2" ht="38.25" x14ac:dyDescent="0.2">
      <c r="A4341" s="23" t="s">
        <v>29915</v>
      </c>
      <c r="B4341" s="31"/>
    </row>
    <row r="4342" spans="1:2" ht="38.25" x14ac:dyDescent="0.2">
      <c r="A4342" s="23" t="s">
        <v>29916</v>
      </c>
      <c r="B4342" s="31"/>
    </row>
    <row r="4343" spans="1:2" x14ac:dyDescent="0.2">
      <c r="A4343" s="23"/>
      <c r="B4343" s="31"/>
    </row>
    <row r="4344" spans="1:2" x14ac:dyDescent="0.2">
      <c r="A4344" s="23"/>
      <c r="B4344" s="31"/>
    </row>
    <row r="4345" spans="1:2" ht="38.25" x14ac:dyDescent="0.2">
      <c r="A4345" s="23" t="s">
        <v>29915</v>
      </c>
      <c r="B4345" s="31"/>
    </row>
    <row r="4346" spans="1:2" ht="51" x14ac:dyDescent="0.2">
      <c r="A4346" s="23" t="s">
        <v>29917</v>
      </c>
      <c r="B4346" s="31"/>
    </row>
    <row r="4347" spans="1:2" ht="51" x14ac:dyDescent="0.2">
      <c r="A4347" s="23" t="s">
        <v>29931</v>
      </c>
      <c r="B4347" s="31"/>
    </row>
    <row r="4348" spans="1:2" x14ac:dyDescent="0.2">
      <c r="A4348" s="23"/>
      <c r="B4348" s="31"/>
    </row>
    <row r="4349" spans="1:2" x14ac:dyDescent="0.2">
      <c r="A4349" s="23"/>
      <c r="B4349" s="31"/>
    </row>
    <row r="4350" spans="1:2" x14ac:dyDescent="0.2">
      <c r="A4350" s="23"/>
      <c r="B4350" s="31"/>
    </row>
    <row r="4351" spans="1:2" x14ac:dyDescent="0.2">
      <c r="A4351" s="23"/>
      <c r="B4351" s="31"/>
    </row>
    <row r="4352" spans="1:2" x14ac:dyDescent="0.2">
      <c r="A4352" s="23"/>
      <c r="B4352" s="31"/>
    </row>
    <row r="4353" spans="1:2" x14ac:dyDescent="0.2">
      <c r="A4353" s="23"/>
      <c r="B4353" s="31"/>
    </row>
    <row r="4354" spans="1:2" x14ac:dyDescent="0.2">
      <c r="A4354" s="23" t="s">
        <v>29932</v>
      </c>
      <c r="B4354" s="31"/>
    </row>
    <row r="4355" spans="1:2" ht="38.25" x14ac:dyDescent="0.2">
      <c r="A4355" s="23" t="s">
        <v>29933</v>
      </c>
      <c r="B4355" s="31"/>
    </row>
    <row r="4356" spans="1:2" x14ac:dyDescent="0.2">
      <c r="A4356" s="23"/>
      <c r="B4356" s="31"/>
    </row>
    <row r="4357" spans="1:2" x14ac:dyDescent="0.2">
      <c r="A4357" s="23"/>
      <c r="B4357" s="31"/>
    </row>
    <row r="4358" spans="1:2" ht="114.75" x14ac:dyDescent="0.2">
      <c r="A4358" s="23" t="s">
        <v>29839</v>
      </c>
      <c r="B4358" s="31"/>
    </row>
    <row r="4359" spans="1:2" ht="114.75" x14ac:dyDescent="0.2">
      <c r="A4359" s="23" t="s">
        <v>29840</v>
      </c>
      <c r="B4359" s="31"/>
    </row>
    <row r="4360" spans="1:2" ht="114.75" x14ac:dyDescent="0.2">
      <c r="A4360" s="23" t="s">
        <v>29840</v>
      </c>
      <c r="B4360" s="31"/>
    </row>
    <row r="4361" spans="1:2" ht="63.75" x14ac:dyDescent="0.2">
      <c r="A4361" s="23" t="s">
        <v>29934</v>
      </c>
      <c r="B4361" s="31"/>
    </row>
    <row r="4362" spans="1:2" ht="63.75" x14ac:dyDescent="0.2">
      <c r="A4362" s="23" t="s">
        <v>29934</v>
      </c>
      <c r="B4362" s="31"/>
    </row>
    <row r="4363" spans="1:2" ht="63.75" x14ac:dyDescent="0.2">
      <c r="A4363" s="23" t="s">
        <v>29935</v>
      </c>
      <c r="B4363" s="31"/>
    </row>
    <row r="4364" spans="1:2" ht="63.75" x14ac:dyDescent="0.2">
      <c r="A4364" s="23" t="s">
        <v>29936</v>
      </c>
      <c r="B4364" s="31"/>
    </row>
    <row r="4365" spans="1:2" ht="63.75" x14ac:dyDescent="0.2">
      <c r="A4365" s="23" t="s">
        <v>29934</v>
      </c>
      <c r="B4365" s="31"/>
    </row>
    <row r="4366" spans="1:2" ht="63.75" x14ac:dyDescent="0.2">
      <c r="A4366" s="23" t="s">
        <v>29937</v>
      </c>
      <c r="B4366" s="31"/>
    </row>
    <row r="4367" spans="1:2" ht="102" x14ac:dyDescent="0.2">
      <c r="A4367" s="23" t="s">
        <v>29938</v>
      </c>
      <c r="B4367" s="31"/>
    </row>
    <row r="4368" spans="1:2" ht="63.75" x14ac:dyDescent="0.2">
      <c r="A4368" s="23" t="s">
        <v>29934</v>
      </c>
      <c r="B4368" s="31"/>
    </row>
    <row r="4369" spans="1:2" ht="63.75" x14ac:dyDescent="0.2">
      <c r="A4369" s="23" t="s">
        <v>29934</v>
      </c>
      <c r="B4369" s="31"/>
    </row>
    <row r="4370" spans="1:2" ht="63.75" x14ac:dyDescent="0.2">
      <c r="A4370" s="23" t="s">
        <v>29934</v>
      </c>
      <c r="B4370" s="31"/>
    </row>
    <row r="4371" spans="1:2" ht="63.75" x14ac:dyDescent="0.2">
      <c r="A4371" s="23" t="s">
        <v>29934</v>
      </c>
      <c r="B4371" s="31"/>
    </row>
    <row r="4372" spans="1:2" ht="63.75" x14ac:dyDescent="0.2">
      <c r="A4372" s="23" t="s">
        <v>29934</v>
      </c>
      <c r="B4372" s="31"/>
    </row>
    <row r="4373" spans="1:2" ht="63.75" x14ac:dyDescent="0.2">
      <c r="A4373" s="23" t="s">
        <v>29939</v>
      </c>
      <c r="B4373" s="31"/>
    </row>
    <row r="4374" spans="1:2" ht="63.75" x14ac:dyDescent="0.2">
      <c r="A4374" s="23" t="s">
        <v>29934</v>
      </c>
      <c r="B4374" s="31"/>
    </row>
    <row r="4375" spans="1:2" ht="63.75" x14ac:dyDescent="0.2">
      <c r="A4375" s="23" t="s">
        <v>29934</v>
      </c>
      <c r="B4375" s="31"/>
    </row>
    <row r="4376" spans="1:2" ht="63.75" x14ac:dyDescent="0.2">
      <c r="A4376" s="23" t="s">
        <v>29940</v>
      </c>
      <c r="B4376" s="31"/>
    </row>
    <row r="4377" spans="1:2" ht="63.75" x14ac:dyDescent="0.2">
      <c r="A4377" s="23" t="s">
        <v>29934</v>
      </c>
      <c r="B4377" s="31"/>
    </row>
    <row r="4378" spans="1:2" ht="63.75" x14ac:dyDescent="0.2">
      <c r="A4378" s="23" t="s">
        <v>29940</v>
      </c>
      <c r="B4378" s="31"/>
    </row>
    <row r="4379" spans="1:2" ht="63.75" x14ac:dyDescent="0.2">
      <c r="A4379" s="23" t="s">
        <v>29934</v>
      </c>
      <c r="B4379" s="31"/>
    </row>
    <row r="4380" spans="1:2" ht="38.25" x14ac:dyDescent="0.2">
      <c r="A4380" s="23" t="s">
        <v>29941</v>
      </c>
      <c r="B4380" s="31"/>
    </row>
    <row r="4381" spans="1:2" ht="63.75" x14ac:dyDescent="0.2">
      <c r="A4381" s="23" t="s">
        <v>29942</v>
      </c>
      <c r="B4381" s="31"/>
    </row>
    <row r="4382" spans="1:2" ht="63.75" x14ac:dyDescent="0.2">
      <c r="A4382" s="23" t="s">
        <v>29934</v>
      </c>
      <c r="B4382" s="31"/>
    </row>
    <row r="4383" spans="1:2" ht="114.75" x14ac:dyDescent="0.2">
      <c r="A4383" s="23" t="s">
        <v>29943</v>
      </c>
      <c r="B4383" s="31"/>
    </row>
    <row r="4384" spans="1:2" ht="63.75" x14ac:dyDescent="0.2">
      <c r="A4384" s="23" t="s">
        <v>29934</v>
      </c>
      <c r="B4384" s="31"/>
    </row>
    <row r="4385" spans="1:2" ht="63.75" x14ac:dyDescent="0.2">
      <c r="A4385" s="23" t="s">
        <v>29934</v>
      </c>
      <c r="B4385" s="31"/>
    </row>
    <row r="4386" spans="1:2" ht="63.75" x14ac:dyDescent="0.2">
      <c r="A4386" s="23" t="s">
        <v>29934</v>
      </c>
      <c r="B4386" s="31"/>
    </row>
    <row r="4387" spans="1:2" ht="63.75" x14ac:dyDescent="0.2">
      <c r="A4387" s="23" t="s">
        <v>29934</v>
      </c>
      <c r="B4387" s="31"/>
    </row>
    <row r="4388" spans="1:2" ht="63.75" x14ac:dyDescent="0.2">
      <c r="A4388" s="23" t="s">
        <v>29944</v>
      </c>
      <c r="B4388" s="31"/>
    </row>
    <row r="4389" spans="1:2" ht="76.5" x14ac:dyDescent="0.2">
      <c r="A4389" s="23" t="s">
        <v>29945</v>
      </c>
      <c r="B4389" s="31"/>
    </row>
    <row r="4390" spans="1:2" ht="63.75" x14ac:dyDescent="0.2">
      <c r="A4390" s="23" t="s">
        <v>29946</v>
      </c>
      <c r="B4390" s="31"/>
    </row>
    <row r="4391" spans="1:2" ht="63.75" x14ac:dyDescent="0.2">
      <c r="A4391" s="23" t="s">
        <v>29947</v>
      </c>
      <c r="B4391" s="31"/>
    </row>
    <row r="4392" spans="1:2" ht="25.5" x14ac:dyDescent="0.2">
      <c r="A4392" s="23" t="s">
        <v>29948</v>
      </c>
      <c r="B4392" s="31"/>
    </row>
    <row r="4393" spans="1:2" ht="25.5" x14ac:dyDescent="0.2">
      <c r="A4393" s="23" t="s">
        <v>29948</v>
      </c>
      <c r="B4393" s="31"/>
    </row>
    <row r="4394" spans="1:2" ht="25.5" x14ac:dyDescent="0.2">
      <c r="A4394" s="23" t="s">
        <v>29949</v>
      </c>
      <c r="B4394" s="31"/>
    </row>
    <row r="4395" spans="1:2" x14ac:dyDescent="0.2">
      <c r="A4395" s="23" t="s">
        <v>29950</v>
      </c>
      <c r="B4395" s="31"/>
    </row>
    <row r="4396" spans="1:2" x14ac:dyDescent="0.2">
      <c r="A4396" s="23"/>
      <c r="B4396" s="31"/>
    </row>
    <row r="4397" spans="1:2" x14ac:dyDescent="0.2">
      <c r="A4397" s="23"/>
      <c r="B4397" s="31"/>
    </row>
    <row r="4398" spans="1:2" x14ac:dyDescent="0.2">
      <c r="A4398" s="23"/>
      <c r="B4398" s="31"/>
    </row>
    <row r="4399" spans="1:2" x14ac:dyDescent="0.2">
      <c r="A4399" s="23"/>
      <c r="B4399" s="31"/>
    </row>
    <row r="4400" spans="1:2" ht="38.25" x14ac:dyDescent="0.2">
      <c r="A4400" s="23" t="s">
        <v>29951</v>
      </c>
      <c r="B4400" s="31"/>
    </row>
    <row r="4401" spans="1:2" x14ac:dyDescent="0.2">
      <c r="A4401" s="23" t="s">
        <v>29952</v>
      </c>
      <c r="B4401" s="31"/>
    </row>
    <row r="4402" spans="1:2" ht="102" x14ac:dyDescent="0.2">
      <c r="A4402" s="23" t="s">
        <v>29953</v>
      </c>
      <c r="B4402" s="31"/>
    </row>
    <row r="4403" spans="1:2" ht="102" x14ac:dyDescent="0.2">
      <c r="A4403" s="23" t="s">
        <v>29953</v>
      </c>
      <c r="B4403" s="31"/>
    </row>
    <row r="4404" spans="1:2" ht="102" x14ac:dyDescent="0.2">
      <c r="A4404" s="23" t="s">
        <v>29953</v>
      </c>
      <c r="B4404" s="31"/>
    </row>
    <row r="4405" spans="1:2" ht="102" x14ac:dyDescent="0.2">
      <c r="A4405" s="23" t="s">
        <v>28315</v>
      </c>
      <c r="B4405" s="31"/>
    </row>
    <row r="4406" spans="1:2" ht="102" x14ac:dyDescent="0.2">
      <c r="A4406" s="23" t="s">
        <v>29954</v>
      </c>
      <c r="B4406" s="31"/>
    </row>
    <row r="4407" spans="1:2" ht="102" x14ac:dyDescent="0.2">
      <c r="A4407" s="23" t="s">
        <v>29955</v>
      </c>
      <c r="B4407" s="31"/>
    </row>
    <row r="4408" spans="1:2" ht="102" x14ac:dyDescent="0.2">
      <c r="A4408" s="23" t="s">
        <v>29955</v>
      </c>
      <c r="B4408" s="31"/>
    </row>
    <row r="4409" spans="1:2" ht="102" x14ac:dyDescent="0.2">
      <c r="A4409" s="23" t="s">
        <v>29955</v>
      </c>
      <c r="B4409" s="31"/>
    </row>
    <row r="4410" spans="1:2" ht="102" x14ac:dyDescent="0.2">
      <c r="A4410" s="23" t="s">
        <v>29956</v>
      </c>
      <c r="B4410" s="31"/>
    </row>
    <row r="4411" spans="1:2" ht="63.75" x14ac:dyDescent="0.2">
      <c r="A4411" s="23" t="s">
        <v>29957</v>
      </c>
      <c r="B4411" s="31"/>
    </row>
    <row r="4412" spans="1:2" ht="102" x14ac:dyDescent="0.2">
      <c r="A4412" s="23" t="s">
        <v>29958</v>
      </c>
      <c r="B4412" s="31"/>
    </row>
    <row r="4413" spans="1:2" ht="102" x14ac:dyDescent="0.2">
      <c r="A4413" s="23" t="s">
        <v>29959</v>
      </c>
      <c r="B4413" s="31"/>
    </row>
    <row r="4414" spans="1:2" ht="38.25" x14ac:dyDescent="0.2">
      <c r="A4414" s="23" t="s">
        <v>29960</v>
      </c>
      <c r="B4414" s="31"/>
    </row>
    <row r="4415" spans="1:2" ht="38.25" x14ac:dyDescent="0.2">
      <c r="A4415" s="23" t="s">
        <v>29961</v>
      </c>
      <c r="B4415" s="31"/>
    </row>
    <row r="4416" spans="1:2" ht="38.25" x14ac:dyDescent="0.2">
      <c r="A4416" s="23" t="s">
        <v>29962</v>
      </c>
      <c r="B4416" s="31"/>
    </row>
    <row r="4417" spans="1:2" ht="38.25" x14ac:dyDescent="0.2">
      <c r="A4417" s="23" t="s">
        <v>29963</v>
      </c>
      <c r="B4417" s="31"/>
    </row>
    <row r="4418" spans="1:2" ht="38.25" x14ac:dyDescent="0.2">
      <c r="A4418" s="23" t="s">
        <v>29964</v>
      </c>
      <c r="B4418" s="31"/>
    </row>
    <row r="4419" spans="1:2" ht="38.25" x14ac:dyDescent="0.2">
      <c r="A4419" s="23" t="s">
        <v>29965</v>
      </c>
      <c r="B4419" s="31"/>
    </row>
    <row r="4420" spans="1:2" x14ac:dyDescent="0.2">
      <c r="A4420" s="23"/>
      <c r="B4420" s="31"/>
    </row>
    <row r="4421" spans="1:2" ht="38.25" x14ac:dyDescent="0.2">
      <c r="A4421" s="23" t="s">
        <v>29966</v>
      </c>
      <c r="B4421" s="31"/>
    </row>
    <row r="4422" spans="1:2" ht="51" x14ac:dyDescent="0.2">
      <c r="A4422" s="23" t="s">
        <v>29967</v>
      </c>
      <c r="B4422" s="31"/>
    </row>
    <row r="4423" spans="1:2" x14ac:dyDescent="0.2">
      <c r="A4423" s="23"/>
      <c r="B4423" s="31"/>
    </row>
    <row r="4424" spans="1:2" x14ac:dyDescent="0.2">
      <c r="A4424" s="23" t="s">
        <v>29968</v>
      </c>
      <c r="B4424" s="31"/>
    </row>
    <row r="4425" spans="1:2" ht="89.25" x14ac:dyDescent="0.2">
      <c r="A4425" s="23" t="s">
        <v>29969</v>
      </c>
      <c r="B4425" s="31"/>
    </row>
    <row r="4426" spans="1:2" x14ac:dyDescent="0.2">
      <c r="A4426" s="23" t="s">
        <v>29970</v>
      </c>
      <c r="B4426" s="31"/>
    </row>
    <row r="4427" spans="1:2" x14ac:dyDescent="0.2">
      <c r="A4427" s="23"/>
      <c r="B4427" s="31"/>
    </row>
    <row r="4428" spans="1:2" x14ac:dyDescent="0.2">
      <c r="A4428" s="23"/>
      <c r="B4428" s="31"/>
    </row>
    <row r="4429" spans="1:2" ht="63.75" x14ac:dyDescent="0.2">
      <c r="A4429" s="23" t="s">
        <v>29971</v>
      </c>
      <c r="B4429" s="31"/>
    </row>
    <row r="4430" spans="1:2" x14ac:dyDescent="0.2">
      <c r="A4430" s="23" t="s">
        <v>29972</v>
      </c>
      <c r="B4430" s="31"/>
    </row>
    <row r="4431" spans="1:2" ht="51" x14ac:dyDescent="0.2">
      <c r="A4431" s="23" t="s">
        <v>29898</v>
      </c>
      <c r="B4431" s="31"/>
    </row>
    <row r="4432" spans="1:2" ht="51" x14ac:dyDescent="0.2">
      <c r="A4432" s="23" t="s">
        <v>29899</v>
      </c>
      <c r="B4432" s="31"/>
    </row>
    <row r="4433" spans="1:2" ht="51" x14ac:dyDescent="0.2">
      <c r="A4433" s="23" t="s">
        <v>29899</v>
      </c>
      <c r="B4433" s="31"/>
    </row>
    <row r="4434" spans="1:2" ht="51" x14ac:dyDescent="0.2">
      <c r="A4434" s="23" t="s">
        <v>29900</v>
      </c>
      <c r="B4434" s="31"/>
    </row>
    <row r="4435" spans="1:2" ht="51" x14ac:dyDescent="0.2">
      <c r="A4435" s="23" t="s">
        <v>29973</v>
      </c>
      <c r="B4435" s="31"/>
    </row>
    <row r="4436" spans="1:2" ht="51" x14ac:dyDescent="0.2">
      <c r="A4436" s="23" t="s">
        <v>29974</v>
      </c>
      <c r="B4436" s="31"/>
    </row>
    <row r="4437" spans="1:2" ht="38.25" x14ac:dyDescent="0.2">
      <c r="A4437" s="23" t="s">
        <v>28913</v>
      </c>
      <c r="B4437" s="31"/>
    </row>
    <row r="4438" spans="1:2" ht="102" x14ac:dyDescent="0.2">
      <c r="A4438" s="23" t="s">
        <v>29975</v>
      </c>
      <c r="B4438" s="31"/>
    </row>
    <row r="4439" spans="1:2" ht="25.5" x14ac:dyDescent="0.2">
      <c r="A4439" s="23" t="s">
        <v>29976</v>
      </c>
      <c r="B4439" s="31"/>
    </row>
    <row r="4440" spans="1:2" ht="25.5" x14ac:dyDescent="0.2">
      <c r="A4440" s="23" t="s">
        <v>29976</v>
      </c>
      <c r="B4440" s="31"/>
    </row>
    <row r="4441" spans="1:2" ht="25.5" x14ac:dyDescent="0.2">
      <c r="A4441" s="23" t="s">
        <v>29976</v>
      </c>
      <c r="B4441" s="31"/>
    </row>
    <row r="4442" spans="1:2" ht="25.5" x14ac:dyDescent="0.2">
      <c r="A4442" s="23" t="s">
        <v>29977</v>
      </c>
      <c r="B4442" s="31"/>
    </row>
    <row r="4443" spans="1:2" ht="25.5" x14ac:dyDescent="0.2">
      <c r="A4443" s="23" t="s">
        <v>29977</v>
      </c>
      <c r="B4443" s="31"/>
    </row>
    <row r="4444" spans="1:2" ht="25.5" x14ac:dyDescent="0.2">
      <c r="A4444" s="23" t="s">
        <v>29978</v>
      </c>
      <c r="B4444" s="31"/>
    </row>
    <row r="4445" spans="1:2" ht="25.5" x14ac:dyDescent="0.2">
      <c r="A4445" s="23" t="s">
        <v>29977</v>
      </c>
      <c r="B4445" s="31"/>
    </row>
    <row r="4446" spans="1:2" ht="25.5" x14ac:dyDescent="0.2">
      <c r="A4446" s="23" t="s">
        <v>29977</v>
      </c>
      <c r="B4446" s="31"/>
    </row>
    <row r="4447" spans="1:2" ht="25.5" x14ac:dyDescent="0.2">
      <c r="A4447" s="23" t="s">
        <v>29979</v>
      </c>
      <c r="B4447" s="31"/>
    </row>
    <row r="4448" spans="1:2" ht="25.5" x14ac:dyDescent="0.2">
      <c r="A4448" s="23" t="s">
        <v>29977</v>
      </c>
      <c r="B4448" s="31"/>
    </row>
    <row r="4449" spans="1:2" x14ac:dyDescent="0.2">
      <c r="A4449" s="23"/>
      <c r="B4449" s="31"/>
    </row>
    <row r="4450" spans="1:2" x14ac:dyDescent="0.2">
      <c r="A4450" s="23"/>
      <c r="B4450" s="31"/>
    </row>
    <row r="4451" spans="1:2" ht="25.5" x14ac:dyDescent="0.2">
      <c r="A4451" s="23" t="s">
        <v>29980</v>
      </c>
      <c r="B4451" s="31"/>
    </row>
    <row r="4452" spans="1:2" x14ac:dyDescent="0.2">
      <c r="A4452" s="23" t="s">
        <v>29981</v>
      </c>
      <c r="B4452" s="31"/>
    </row>
    <row r="4453" spans="1:2" x14ac:dyDescent="0.2">
      <c r="A4453" s="23"/>
      <c r="B4453" s="31"/>
    </row>
    <row r="4454" spans="1:2" x14ac:dyDescent="0.2">
      <c r="A4454" s="23"/>
      <c r="B4454" s="31"/>
    </row>
    <row r="4455" spans="1:2" x14ac:dyDescent="0.2">
      <c r="A4455" s="23"/>
      <c r="B4455" s="31"/>
    </row>
    <row r="4456" spans="1:2" x14ac:dyDescent="0.2">
      <c r="A4456" s="23"/>
      <c r="B4456" s="31"/>
    </row>
    <row r="4457" spans="1:2" x14ac:dyDescent="0.2">
      <c r="A4457" s="23" t="s">
        <v>29982</v>
      </c>
      <c r="B4457" s="31"/>
    </row>
    <row r="4458" spans="1:2" x14ac:dyDescent="0.2">
      <c r="A4458" s="23" t="s">
        <v>29982</v>
      </c>
      <c r="B4458" s="31"/>
    </row>
    <row r="4459" spans="1:2" x14ac:dyDescent="0.2">
      <c r="A4459" s="23" t="s">
        <v>29982</v>
      </c>
      <c r="B4459" s="31"/>
    </row>
    <row r="4460" spans="1:2" x14ac:dyDescent="0.2">
      <c r="A4460" s="23" t="s">
        <v>29982</v>
      </c>
      <c r="B4460" s="31"/>
    </row>
    <row r="4461" spans="1:2" x14ac:dyDescent="0.2">
      <c r="A4461" s="23" t="s">
        <v>29982</v>
      </c>
      <c r="B4461" s="31"/>
    </row>
    <row r="4462" spans="1:2" ht="25.5" x14ac:dyDescent="0.2">
      <c r="A4462" s="23" t="s">
        <v>29711</v>
      </c>
      <c r="B4462" s="31"/>
    </row>
    <row r="4463" spans="1:2" ht="51" x14ac:dyDescent="0.2">
      <c r="A4463" s="23" t="s">
        <v>29580</v>
      </c>
      <c r="B4463" s="31"/>
    </row>
    <row r="4464" spans="1:2" x14ac:dyDescent="0.2">
      <c r="A4464" s="23" t="s">
        <v>29983</v>
      </c>
      <c r="B4464" s="31"/>
    </row>
    <row r="4465" spans="1:2" ht="38.25" x14ac:dyDescent="0.2">
      <c r="A4465" s="23" t="s">
        <v>29984</v>
      </c>
      <c r="B4465" s="31"/>
    </row>
    <row r="4466" spans="1:2" ht="114.75" x14ac:dyDescent="0.2">
      <c r="A4466" s="23" t="s">
        <v>29985</v>
      </c>
      <c r="B4466" s="31"/>
    </row>
    <row r="4467" spans="1:2" ht="114.75" x14ac:dyDescent="0.2">
      <c r="A4467" s="23" t="s">
        <v>29985</v>
      </c>
      <c r="B4467" s="31"/>
    </row>
    <row r="4468" spans="1:2" ht="114.75" x14ac:dyDescent="0.2">
      <c r="A4468" s="23" t="s">
        <v>29985</v>
      </c>
      <c r="B4468" s="31"/>
    </row>
    <row r="4469" spans="1:2" ht="76.5" x14ac:dyDescent="0.2">
      <c r="A4469" s="23" t="s">
        <v>29986</v>
      </c>
      <c r="B4469" s="31"/>
    </row>
    <row r="4470" spans="1:2" x14ac:dyDescent="0.2">
      <c r="A4470" s="23"/>
      <c r="B4470" s="31"/>
    </row>
    <row r="4471" spans="1:2" ht="51" x14ac:dyDescent="0.2">
      <c r="A4471" s="23" t="s">
        <v>29987</v>
      </c>
      <c r="B4471" s="31"/>
    </row>
    <row r="4472" spans="1:2" ht="25.5" x14ac:dyDescent="0.2">
      <c r="A4472" s="23" t="s">
        <v>29988</v>
      </c>
      <c r="B4472" s="31"/>
    </row>
    <row r="4473" spans="1:2" ht="25.5" x14ac:dyDescent="0.2">
      <c r="A4473" s="23" t="s">
        <v>29989</v>
      </c>
      <c r="B4473" s="31"/>
    </row>
    <row r="4474" spans="1:2" ht="25.5" x14ac:dyDescent="0.2">
      <c r="A4474" s="23" t="s">
        <v>29989</v>
      </c>
      <c r="B4474" s="31"/>
    </row>
    <row r="4475" spans="1:2" ht="25.5" x14ac:dyDescent="0.2">
      <c r="A4475" s="23" t="s">
        <v>29990</v>
      </c>
      <c r="B4475" s="31"/>
    </row>
    <row r="4476" spans="1:2" ht="51" x14ac:dyDescent="0.2">
      <c r="A4476" s="23" t="s">
        <v>29991</v>
      </c>
      <c r="B4476" s="31"/>
    </row>
    <row r="4477" spans="1:2" ht="25.5" x14ac:dyDescent="0.2">
      <c r="A4477" s="23" t="s">
        <v>29992</v>
      </c>
      <c r="B4477" s="31"/>
    </row>
    <row r="4478" spans="1:2" x14ac:dyDescent="0.2">
      <c r="A4478" s="23" t="s">
        <v>29723</v>
      </c>
      <c r="B4478" s="31"/>
    </row>
    <row r="4479" spans="1:2" ht="51" x14ac:dyDescent="0.2">
      <c r="A4479" s="23" t="s">
        <v>29993</v>
      </c>
      <c r="B4479" s="31"/>
    </row>
    <row r="4480" spans="1:2" ht="38.25" x14ac:dyDescent="0.2">
      <c r="A4480" s="23" t="s">
        <v>29994</v>
      </c>
      <c r="B4480" s="31"/>
    </row>
    <row r="4481" spans="1:2" ht="25.5" x14ac:dyDescent="0.2">
      <c r="A4481" s="23" t="s">
        <v>29995</v>
      </c>
      <c r="B4481" s="31"/>
    </row>
    <row r="4482" spans="1:2" ht="25.5" x14ac:dyDescent="0.2">
      <c r="A4482" s="23" t="s">
        <v>29996</v>
      </c>
      <c r="B4482" s="31"/>
    </row>
    <row r="4483" spans="1:2" x14ac:dyDescent="0.2">
      <c r="A4483" s="23"/>
      <c r="B4483" s="31"/>
    </row>
    <row r="4484" spans="1:2" x14ac:dyDescent="0.2">
      <c r="A4484" s="23"/>
      <c r="B4484" s="31"/>
    </row>
    <row r="4485" spans="1:2" x14ac:dyDescent="0.2">
      <c r="A4485" s="23"/>
      <c r="B4485" s="31"/>
    </row>
    <row r="4486" spans="1:2" ht="25.5" x14ac:dyDescent="0.2">
      <c r="A4486" s="23" t="s">
        <v>29997</v>
      </c>
      <c r="B4486" s="31"/>
    </row>
    <row r="4487" spans="1:2" ht="25.5" x14ac:dyDescent="0.2">
      <c r="A4487" s="23" t="s">
        <v>29998</v>
      </c>
      <c r="B4487" s="31"/>
    </row>
    <row r="4488" spans="1:2" ht="51" x14ac:dyDescent="0.2">
      <c r="A4488" s="23" t="s">
        <v>29999</v>
      </c>
      <c r="B4488" s="31"/>
    </row>
    <row r="4489" spans="1:2" x14ac:dyDescent="0.2">
      <c r="A4489" s="23"/>
      <c r="B4489" s="31"/>
    </row>
    <row r="4490" spans="1:2" ht="63.75" x14ac:dyDescent="0.2">
      <c r="A4490" s="23" t="s">
        <v>30000</v>
      </c>
      <c r="B4490" s="31"/>
    </row>
    <row r="4491" spans="1:2" ht="63.75" x14ac:dyDescent="0.2">
      <c r="A4491" s="23" t="s">
        <v>30001</v>
      </c>
      <c r="B4491" s="31"/>
    </row>
    <row r="4492" spans="1:2" ht="114.75" x14ac:dyDescent="0.2">
      <c r="A4492" s="23" t="s">
        <v>30002</v>
      </c>
      <c r="B4492" s="31"/>
    </row>
    <row r="4493" spans="1:2" x14ac:dyDescent="0.2">
      <c r="A4493" s="23"/>
      <c r="B4493" s="31"/>
    </row>
    <row r="4494" spans="1:2" x14ac:dyDescent="0.2">
      <c r="A4494" s="23"/>
      <c r="B4494" s="31"/>
    </row>
    <row r="4495" spans="1:2" ht="63.75" x14ac:dyDescent="0.2">
      <c r="A4495" s="23" t="s">
        <v>30003</v>
      </c>
      <c r="B4495" s="31"/>
    </row>
    <row r="4496" spans="1:2" ht="51" x14ac:dyDescent="0.2">
      <c r="A4496" s="23" t="s">
        <v>30004</v>
      </c>
      <c r="B4496" s="31"/>
    </row>
    <row r="4497" spans="1:2" ht="63.75" x14ac:dyDescent="0.2">
      <c r="A4497" s="23" t="s">
        <v>30005</v>
      </c>
      <c r="B4497" s="31"/>
    </row>
    <row r="4498" spans="1:2" ht="63.75" x14ac:dyDescent="0.2">
      <c r="A4498" s="23" t="s">
        <v>30006</v>
      </c>
      <c r="B4498" s="31"/>
    </row>
    <row r="4499" spans="1:2" ht="63.75" x14ac:dyDescent="0.2">
      <c r="A4499" s="23" t="s">
        <v>30007</v>
      </c>
      <c r="B4499" s="31"/>
    </row>
    <row r="4500" spans="1:2" ht="89.25" x14ac:dyDescent="0.2">
      <c r="A4500" s="23" t="s">
        <v>29800</v>
      </c>
      <c r="B4500" s="31"/>
    </row>
    <row r="4501" spans="1:2" x14ac:dyDescent="0.2">
      <c r="A4501" s="23"/>
      <c r="B4501" s="31"/>
    </row>
    <row r="4502" spans="1:2" x14ac:dyDescent="0.2">
      <c r="A4502" s="23"/>
      <c r="B4502" s="31"/>
    </row>
    <row r="4503" spans="1:2" x14ac:dyDescent="0.2">
      <c r="A4503" s="23"/>
      <c r="B4503" s="31"/>
    </row>
    <row r="4504" spans="1:2" x14ac:dyDescent="0.2">
      <c r="A4504" s="23"/>
      <c r="B4504" s="31"/>
    </row>
    <row r="4505" spans="1:2" ht="51" x14ac:dyDescent="0.2">
      <c r="A4505" s="23" t="s">
        <v>29801</v>
      </c>
      <c r="B4505" s="31"/>
    </row>
    <row r="4506" spans="1:2" x14ac:dyDescent="0.2">
      <c r="A4506" s="23"/>
      <c r="B4506" s="31"/>
    </row>
    <row r="4507" spans="1:2" x14ac:dyDescent="0.2">
      <c r="A4507" s="23"/>
      <c r="B4507" s="31"/>
    </row>
    <row r="4508" spans="1:2" x14ac:dyDescent="0.2">
      <c r="A4508" s="23"/>
      <c r="B4508" s="31"/>
    </row>
    <row r="4509" spans="1:2" x14ac:dyDescent="0.2">
      <c r="A4509" s="23"/>
      <c r="B4509" s="31"/>
    </row>
    <row r="4510" spans="1:2" x14ac:dyDescent="0.2">
      <c r="A4510" s="23"/>
      <c r="B4510" s="31"/>
    </row>
    <row r="4511" spans="1:2" ht="114.75" x14ac:dyDescent="0.2">
      <c r="A4511" s="23" t="s">
        <v>30008</v>
      </c>
      <c r="B4511" s="31"/>
    </row>
    <row r="4512" spans="1:2" x14ac:dyDescent="0.2">
      <c r="A4512" s="23"/>
      <c r="B4512" s="31"/>
    </row>
    <row r="4513" spans="1:2" ht="25.5" x14ac:dyDescent="0.2">
      <c r="A4513" s="23" t="s">
        <v>30009</v>
      </c>
      <c r="B4513" s="31"/>
    </row>
    <row r="4514" spans="1:2" x14ac:dyDescent="0.2">
      <c r="A4514" s="23"/>
      <c r="B4514" s="31"/>
    </row>
    <row r="4515" spans="1:2" ht="51" x14ac:dyDescent="0.2">
      <c r="A4515" s="23" t="s">
        <v>30010</v>
      </c>
      <c r="B4515" s="31"/>
    </row>
    <row r="4516" spans="1:2" x14ac:dyDescent="0.2">
      <c r="A4516" s="23" t="s">
        <v>30011</v>
      </c>
      <c r="B4516" s="31"/>
    </row>
    <row r="4517" spans="1:2" ht="102" x14ac:dyDescent="0.2">
      <c r="A4517" s="23" t="s">
        <v>29614</v>
      </c>
      <c r="B4517" s="31"/>
    </row>
    <row r="4518" spans="1:2" ht="102" x14ac:dyDescent="0.2">
      <c r="A4518" s="23" t="s">
        <v>29615</v>
      </c>
      <c r="B4518" s="31"/>
    </row>
    <row r="4519" spans="1:2" x14ac:dyDescent="0.2">
      <c r="A4519" s="23"/>
      <c r="B4519" s="31"/>
    </row>
    <row r="4520" spans="1:2" ht="102" x14ac:dyDescent="0.2">
      <c r="A4520" s="23" t="s">
        <v>30012</v>
      </c>
      <c r="B4520" s="31"/>
    </row>
    <row r="4521" spans="1:2" ht="102" x14ac:dyDescent="0.2">
      <c r="A4521" s="23" t="s">
        <v>30012</v>
      </c>
      <c r="B4521" s="31"/>
    </row>
    <row r="4522" spans="1:2" ht="102" x14ac:dyDescent="0.2">
      <c r="A4522" s="23" t="s">
        <v>30012</v>
      </c>
      <c r="B4522" s="31"/>
    </row>
    <row r="4523" spans="1:2" ht="102" x14ac:dyDescent="0.2">
      <c r="A4523" s="23" t="s">
        <v>29614</v>
      </c>
      <c r="B4523" s="31"/>
    </row>
    <row r="4524" spans="1:2" ht="102" x14ac:dyDescent="0.2">
      <c r="A4524" s="23" t="s">
        <v>29615</v>
      </c>
      <c r="B4524" s="31"/>
    </row>
    <row r="4525" spans="1:2" ht="51" x14ac:dyDescent="0.2">
      <c r="A4525" s="23" t="s">
        <v>30013</v>
      </c>
      <c r="B4525" s="31"/>
    </row>
    <row r="4526" spans="1:2" ht="51" x14ac:dyDescent="0.2">
      <c r="A4526" s="23" t="s">
        <v>30014</v>
      </c>
      <c r="B4526" s="31"/>
    </row>
    <row r="4527" spans="1:2" ht="38.25" x14ac:dyDescent="0.2">
      <c r="A4527" s="23" t="s">
        <v>30015</v>
      </c>
      <c r="B4527" s="31"/>
    </row>
    <row r="4528" spans="1:2" ht="25.5" x14ac:dyDescent="0.2">
      <c r="A4528" s="23" t="s">
        <v>30016</v>
      </c>
      <c r="B4528" s="31"/>
    </row>
    <row r="4529" spans="1:2" ht="38.25" x14ac:dyDescent="0.2">
      <c r="A4529" s="23" t="s">
        <v>30017</v>
      </c>
      <c r="B4529" s="31"/>
    </row>
    <row r="4530" spans="1:2" ht="51" x14ac:dyDescent="0.2">
      <c r="A4530" s="23" t="s">
        <v>30018</v>
      </c>
      <c r="B4530" s="31"/>
    </row>
    <row r="4531" spans="1:2" ht="38.25" x14ac:dyDescent="0.2">
      <c r="A4531" s="23" t="s">
        <v>30019</v>
      </c>
      <c r="B4531" s="31"/>
    </row>
    <row r="4532" spans="1:2" ht="38.25" x14ac:dyDescent="0.2">
      <c r="A4532" s="23" t="s">
        <v>30020</v>
      </c>
      <c r="B4532" s="31"/>
    </row>
    <row r="4533" spans="1:2" ht="51" x14ac:dyDescent="0.2">
      <c r="A4533" s="23" t="s">
        <v>30021</v>
      </c>
      <c r="B4533" s="31"/>
    </row>
    <row r="4534" spans="1:2" x14ac:dyDescent="0.2">
      <c r="A4534" s="23"/>
      <c r="B4534" s="31"/>
    </row>
    <row r="4535" spans="1:2" ht="38.25" x14ac:dyDescent="0.2">
      <c r="A4535" s="23" t="s">
        <v>30022</v>
      </c>
      <c r="B4535" s="31"/>
    </row>
    <row r="4536" spans="1:2" ht="38.25" x14ac:dyDescent="0.2">
      <c r="A4536" s="23" t="s">
        <v>30023</v>
      </c>
      <c r="B4536" s="31"/>
    </row>
    <row r="4537" spans="1:2" ht="38.25" x14ac:dyDescent="0.2">
      <c r="A4537" s="23" t="s">
        <v>30023</v>
      </c>
      <c r="B4537" s="31"/>
    </row>
    <row r="4538" spans="1:2" ht="89.25" x14ac:dyDescent="0.2">
      <c r="A4538" s="23" t="s">
        <v>30024</v>
      </c>
      <c r="B4538" s="31"/>
    </row>
    <row r="4539" spans="1:2" x14ac:dyDescent="0.2">
      <c r="A4539" s="23"/>
      <c r="B4539" s="31"/>
    </row>
    <row r="4540" spans="1:2" ht="38.25" x14ac:dyDescent="0.2">
      <c r="A4540" s="23" t="s">
        <v>30025</v>
      </c>
      <c r="B4540" s="31"/>
    </row>
    <row r="4541" spans="1:2" x14ac:dyDescent="0.2">
      <c r="A4541" s="23"/>
      <c r="B4541" s="31"/>
    </row>
    <row r="4542" spans="1:2" ht="102" x14ac:dyDescent="0.2">
      <c r="A4542" s="23" t="s">
        <v>30026</v>
      </c>
      <c r="B4542" s="31"/>
    </row>
    <row r="4543" spans="1:2" ht="51" x14ac:dyDescent="0.2">
      <c r="A4543" s="23" t="s">
        <v>30027</v>
      </c>
      <c r="B4543" s="31"/>
    </row>
    <row r="4544" spans="1:2" ht="51" x14ac:dyDescent="0.2">
      <c r="A4544" s="23" t="s">
        <v>30028</v>
      </c>
      <c r="B4544" s="31"/>
    </row>
    <row r="4545" spans="1:2" ht="89.25" x14ac:dyDescent="0.2">
      <c r="A4545" s="23" t="s">
        <v>28520</v>
      </c>
      <c r="B4545" s="31"/>
    </row>
    <row r="4546" spans="1:2" x14ac:dyDescent="0.2">
      <c r="A4546" s="23"/>
      <c r="B4546" s="31"/>
    </row>
    <row r="4547" spans="1:2" ht="89.25" x14ac:dyDescent="0.2">
      <c r="A4547" s="23" t="s">
        <v>30029</v>
      </c>
      <c r="B4547" s="31"/>
    </row>
    <row r="4548" spans="1:2" x14ac:dyDescent="0.2">
      <c r="A4548" s="23"/>
      <c r="B4548" s="31"/>
    </row>
    <row r="4549" spans="1:2" ht="25.5" x14ac:dyDescent="0.2">
      <c r="A4549" s="23" t="s">
        <v>30030</v>
      </c>
      <c r="B4549" s="31"/>
    </row>
    <row r="4550" spans="1:2" x14ac:dyDescent="0.2">
      <c r="A4550" s="23"/>
      <c r="B4550" s="31"/>
    </row>
    <row r="4551" spans="1:2" ht="25.5" x14ac:dyDescent="0.2">
      <c r="A4551" s="23" t="s">
        <v>30031</v>
      </c>
      <c r="B4551" s="31"/>
    </row>
    <row r="4552" spans="1:2" x14ac:dyDescent="0.2">
      <c r="A4552" s="23"/>
      <c r="B4552" s="31"/>
    </row>
    <row r="4553" spans="1:2" x14ac:dyDescent="0.2">
      <c r="A4553" s="23"/>
      <c r="B4553" s="31"/>
    </row>
    <row r="4554" spans="1:2" ht="76.5" x14ac:dyDescent="0.2">
      <c r="A4554" s="23" t="s">
        <v>30032</v>
      </c>
      <c r="B4554" s="31"/>
    </row>
    <row r="4555" spans="1:2" ht="25.5" x14ac:dyDescent="0.2">
      <c r="A4555" s="23" t="s">
        <v>30033</v>
      </c>
      <c r="B4555" s="31"/>
    </row>
    <row r="4556" spans="1:2" ht="38.25" x14ac:dyDescent="0.2">
      <c r="A4556" s="23" t="s">
        <v>30034</v>
      </c>
      <c r="B4556" s="31"/>
    </row>
    <row r="4557" spans="1:2" ht="51" x14ac:dyDescent="0.2">
      <c r="A4557" s="23" t="s">
        <v>30035</v>
      </c>
      <c r="B4557" s="31"/>
    </row>
    <row r="4558" spans="1:2" ht="63.75" x14ac:dyDescent="0.2">
      <c r="A4558" s="23" t="s">
        <v>30036</v>
      </c>
      <c r="B4558" s="31"/>
    </row>
    <row r="4559" spans="1:2" x14ac:dyDescent="0.2">
      <c r="A4559" s="23" t="s">
        <v>30037</v>
      </c>
      <c r="B4559" s="31"/>
    </row>
    <row r="4560" spans="1:2" ht="51" x14ac:dyDescent="0.2">
      <c r="A4560" s="23" t="s">
        <v>30038</v>
      </c>
      <c r="B4560" s="31"/>
    </row>
    <row r="4561" spans="1:2" ht="51" x14ac:dyDescent="0.2">
      <c r="A4561" s="23" t="s">
        <v>30039</v>
      </c>
      <c r="B4561" s="31"/>
    </row>
    <row r="4562" spans="1:2" ht="51" x14ac:dyDescent="0.2">
      <c r="A4562" s="23" t="s">
        <v>30040</v>
      </c>
      <c r="B4562" s="31"/>
    </row>
    <row r="4563" spans="1:2" x14ac:dyDescent="0.2">
      <c r="A4563" s="23"/>
      <c r="B4563" s="31"/>
    </row>
    <row r="4564" spans="1:2" x14ac:dyDescent="0.2">
      <c r="A4564" s="23"/>
      <c r="B4564" s="31"/>
    </row>
    <row r="4565" spans="1:2" ht="38.25" x14ac:dyDescent="0.2">
      <c r="A4565" s="23" t="s">
        <v>30041</v>
      </c>
      <c r="B4565" s="31"/>
    </row>
    <row r="4566" spans="1:2" ht="89.25" x14ac:dyDescent="0.2">
      <c r="A4566" s="23" t="s">
        <v>30042</v>
      </c>
      <c r="B4566" s="31"/>
    </row>
    <row r="4567" spans="1:2" ht="76.5" x14ac:dyDescent="0.2">
      <c r="A4567" s="23" t="s">
        <v>30043</v>
      </c>
      <c r="B4567" s="31"/>
    </row>
    <row r="4568" spans="1:2" ht="89.25" x14ac:dyDescent="0.2">
      <c r="A4568" s="23" t="s">
        <v>30044</v>
      </c>
      <c r="B4568" s="31"/>
    </row>
    <row r="4569" spans="1:2" ht="89.25" x14ac:dyDescent="0.2">
      <c r="A4569" s="23" t="s">
        <v>30045</v>
      </c>
      <c r="B4569" s="31"/>
    </row>
    <row r="4570" spans="1:2" ht="89.25" x14ac:dyDescent="0.2">
      <c r="A4570" s="23" t="s">
        <v>30046</v>
      </c>
      <c r="B4570" s="31"/>
    </row>
    <row r="4571" spans="1:2" ht="76.5" x14ac:dyDescent="0.2">
      <c r="A4571" s="23" t="s">
        <v>30047</v>
      </c>
      <c r="B4571" s="31"/>
    </row>
    <row r="4572" spans="1:2" ht="76.5" x14ac:dyDescent="0.2">
      <c r="A4572" s="23" t="s">
        <v>30048</v>
      </c>
      <c r="B4572" s="31"/>
    </row>
    <row r="4573" spans="1:2" ht="89.25" x14ac:dyDescent="0.2">
      <c r="A4573" s="23" t="s">
        <v>30049</v>
      </c>
      <c r="B4573" s="31"/>
    </row>
    <row r="4574" spans="1:2" ht="63.75" x14ac:dyDescent="0.2">
      <c r="A4574" s="23" t="s">
        <v>30050</v>
      </c>
      <c r="B4574" s="31"/>
    </row>
    <row r="4575" spans="1:2" ht="51" x14ac:dyDescent="0.2">
      <c r="A4575" s="23" t="s">
        <v>30051</v>
      </c>
      <c r="B4575" s="31"/>
    </row>
    <row r="4576" spans="1:2" ht="51" x14ac:dyDescent="0.2">
      <c r="A4576" s="23" t="s">
        <v>30052</v>
      </c>
      <c r="B4576" s="31"/>
    </row>
    <row r="4577" spans="1:2" x14ac:dyDescent="0.2">
      <c r="A4577" s="23"/>
      <c r="B4577" s="31"/>
    </row>
    <row r="4578" spans="1:2" x14ac:dyDescent="0.2">
      <c r="A4578" s="23"/>
      <c r="B4578" s="31"/>
    </row>
    <row r="4579" spans="1:2" ht="38.25" x14ac:dyDescent="0.2">
      <c r="A4579" s="23" t="s">
        <v>30053</v>
      </c>
      <c r="B4579" s="31"/>
    </row>
    <row r="4580" spans="1:2" ht="38.25" x14ac:dyDescent="0.2">
      <c r="A4580" s="23" t="s">
        <v>30054</v>
      </c>
      <c r="B4580" s="31"/>
    </row>
    <row r="4581" spans="1:2" ht="38.25" x14ac:dyDescent="0.2">
      <c r="A4581" s="23" t="s">
        <v>30055</v>
      </c>
      <c r="B4581" s="31"/>
    </row>
    <row r="4582" spans="1:2" ht="51" x14ac:dyDescent="0.2">
      <c r="A4582" s="23" t="s">
        <v>30056</v>
      </c>
      <c r="B4582" s="31"/>
    </row>
    <row r="4583" spans="1:2" ht="25.5" x14ac:dyDescent="0.2">
      <c r="A4583" s="23" t="s">
        <v>30057</v>
      </c>
      <c r="B4583" s="31"/>
    </row>
    <row r="4584" spans="1:2" x14ac:dyDescent="0.2">
      <c r="A4584" s="23"/>
      <c r="B4584" s="31"/>
    </row>
    <row r="4585" spans="1:2" x14ac:dyDescent="0.2">
      <c r="A4585" s="23"/>
      <c r="B4585" s="31"/>
    </row>
    <row r="4586" spans="1:2" ht="63.75" x14ac:dyDescent="0.2">
      <c r="A4586" s="23" t="s">
        <v>30058</v>
      </c>
      <c r="B4586" s="31"/>
    </row>
    <row r="4587" spans="1:2" ht="114.75" x14ac:dyDescent="0.2">
      <c r="A4587" s="23" t="s">
        <v>28306</v>
      </c>
      <c r="B4587" s="31"/>
    </row>
    <row r="4588" spans="1:2" ht="63.75" x14ac:dyDescent="0.2">
      <c r="A4588" s="23" t="s">
        <v>30059</v>
      </c>
      <c r="B4588" s="31"/>
    </row>
    <row r="4589" spans="1:2" ht="114.75" x14ac:dyDescent="0.2">
      <c r="A4589" s="23" t="s">
        <v>30060</v>
      </c>
      <c r="B4589" s="31"/>
    </row>
    <row r="4590" spans="1:2" ht="63.75" x14ac:dyDescent="0.2">
      <c r="A4590" s="23" t="s">
        <v>30061</v>
      </c>
      <c r="B4590" s="31"/>
    </row>
    <row r="4591" spans="1:2" ht="63.75" x14ac:dyDescent="0.2">
      <c r="A4591" s="23" t="s">
        <v>30062</v>
      </c>
      <c r="B4591" s="31"/>
    </row>
    <row r="4592" spans="1:2" ht="63.75" x14ac:dyDescent="0.2">
      <c r="A4592" s="23" t="s">
        <v>30063</v>
      </c>
      <c r="B4592" s="31"/>
    </row>
    <row r="4593" spans="1:2" ht="63.75" x14ac:dyDescent="0.2">
      <c r="A4593" s="23" t="s">
        <v>30064</v>
      </c>
      <c r="B4593" s="31"/>
    </row>
    <row r="4594" spans="1:2" ht="51" x14ac:dyDescent="0.2">
      <c r="A4594" s="23" t="s">
        <v>30065</v>
      </c>
      <c r="B4594" s="31"/>
    </row>
    <row r="4595" spans="1:2" ht="63.75" x14ac:dyDescent="0.2">
      <c r="A4595" s="23" t="s">
        <v>30066</v>
      </c>
      <c r="B4595" s="31"/>
    </row>
    <row r="4596" spans="1:2" ht="114.75" x14ac:dyDescent="0.2">
      <c r="A4596" s="23" t="s">
        <v>30067</v>
      </c>
      <c r="B4596" s="31"/>
    </row>
    <row r="4597" spans="1:2" ht="114.75" x14ac:dyDescent="0.2">
      <c r="A4597" s="23" t="s">
        <v>30067</v>
      </c>
      <c r="B4597" s="31"/>
    </row>
    <row r="4598" spans="1:2" ht="114.75" x14ac:dyDescent="0.2">
      <c r="A4598" s="23" t="s">
        <v>30067</v>
      </c>
      <c r="B4598" s="31"/>
    </row>
    <row r="4599" spans="1:2" ht="114.75" x14ac:dyDescent="0.2">
      <c r="A4599" s="23" t="s">
        <v>30068</v>
      </c>
      <c r="B4599" s="31"/>
    </row>
    <row r="4600" spans="1:2" ht="114.75" x14ac:dyDescent="0.2">
      <c r="A4600" s="23" t="s">
        <v>30068</v>
      </c>
      <c r="B4600" s="31"/>
    </row>
    <row r="4601" spans="1:2" ht="114.75" x14ac:dyDescent="0.2">
      <c r="A4601" s="23" t="s">
        <v>30068</v>
      </c>
      <c r="B4601" s="31"/>
    </row>
    <row r="4602" spans="1:2" ht="114.75" x14ac:dyDescent="0.2">
      <c r="A4602" s="23" t="s">
        <v>30068</v>
      </c>
      <c r="B4602" s="31"/>
    </row>
    <row r="4603" spans="1:2" ht="114.75" x14ac:dyDescent="0.2">
      <c r="A4603" s="23" t="s">
        <v>30069</v>
      </c>
      <c r="B4603" s="31"/>
    </row>
    <row r="4604" spans="1:2" ht="51" x14ac:dyDescent="0.2">
      <c r="A4604" s="23" t="s">
        <v>30070</v>
      </c>
      <c r="B4604" s="31"/>
    </row>
    <row r="4605" spans="1:2" ht="114.75" x14ac:dyDescent="0.2">
      <c r="A4605" s="23" t="s">
        <v>30069</v>
      </c>
      <c r="B4605" s="31"/>
    </row>
    <row r="4606" spans="1:2" ht="76.5" x14ac:dyDescent="0.2">
      <c r="A4606" s="23" t="s">
        <v>30071</v>
      </c>
      <c r="B4606" s="31"/>
    </row>
    <row r="4607" spans="1:2" ht="114.75" x14ac:dyDescent="0.2">
      <c r="A4607" s="23" t="s">
        <v>30069</v>
      </c>
      <c r="B4607" s="31"/>
    </row>
    <row r="4608" spans="1:2" ht="102" x14ac:dyDescent="0.2">
      <c r="A4608" s="23" t="s">
        <v>30072</v>
      </c>
      <c r="B4608" s="31"/>
    </row>
    <row r="4609" spans="1:2" ht="114.75" x14ac:dyDescent="0.2">
      <c r="A4609" s="23" t="s">
        <v>30069</v>
      </c>
      <c r="B4609" s="31"/>
    </row>
    <row r="4610" spans="1:2" ht="63.75" x14ac:dyDescent="0.2">
      <c r="A4610" s="23" t="s">
        <v>30073</v>
      </c>
      <c r="B4610" s="31"/>
    </row>
    <row r="4611" spans="1:2" ht="114.75" x14ac:dyDescent="0.2">
      <c r="A4611" s="23" t="s">
        <v>30074</v>
      </c>
      <c r="B4611" s="31"/>
    </row>
    <row r="4612" spans="1:2" ht="114.75" x14ac:dyDescent="0.2">
      <c r="A4612" s="23" t="s">
        <v>30074</v>
      </c>
      <c r="B4612" s="31"/>
    </row>
    <row r="4613" spans="1:2" ht="114.75" x14ac:dyDescent="0.2">
      <c r="A4613" s="23" t="s">
        <v>30074</v>
      </c>
      <c r="B4613" s="31"/>
    </row>
    <row r="4614" spans="1:2" ht="114.75" x14ac:dyDescent="0.2">
      <c r="A4614" s="23" t="s">
        <v>30074</v>
      </c>
      <c r="B4614" s="31"/>
    </row>
    <row r="4615" spans="1:2" ht="114.75" x14ac:dyDescent="0.2">
      <c r="A4615" s="23" t="s">
        <v>28306</v>
      </c>
      <c r="B4615" s="31"/>
    </row>
    <row r="4616" spans="1:2" ht="102" x14ac:dyDescent="0.2">
      <c r="A4616" s="23" t="s">
        <v>30075</v>
      </c>
      <c r="B4616" s="31"/>
    </row>
    <row r="4617" spans="1:2" ht="114.75" x14ac:dyDescent="0.2">
      <c r="A4617" s="23" t="s">
        <v>30060</v>
      </c>
      <c r="B4617" s="31"/>
    </row>
    <row r="4618" spans="1:2" ht="76.5" x14ac:dyDescent="0.2">
      <c r="A4618" s="23" t="s">
        <v>30076</v>
      </c>
      <c r="B4618" s="31"/>
    </row>
    <row r="4619" spans="1:2" ht="51" x14ac:dyDescent="0.2">
      <c r="A4619" s="23" t="s">
        <v>30077</v>
      </c>
      <c r="B4619" s="31"/>
    </row>
    <row r="4620" spans="1:2" ht="102" x14ac:dyDescent="0.2">
      <c r="A4620" s="23" t="s">
        <v>30078</v>
      </c>
      <c r="B4620" s="31"/>
    </row>
    <row r="4621" spans="1:2" ht="102" x14ac:dyDescent="0.2">
      <c r="A4621" s="23" t="s">
        <v>30079</v>
      </c>
      <c r="B4621" s="31"/>
    </row>
    <row r="4622" spans="1:2" ht="102" x14ac:dyDescent="0.2">
      <c r="A4622" s="23" t="s">
        <v>30080</v>
      </c>
      <c r="B4622" s="31"/>
    </row>
    <row r="4623" spans="1:2" x14ac:dyDescent="0.2">
      <c r="A4623" s="23"/>
      <c r="B4623" s="31"/>
    </row>
    <row r="4624" spans="1:2" x14ac:dyDescent="0.2">
      <c r="A4624" s="23"/>
      <c r="B4624" s="31"/>
    </row>
    <row r="4625" spans="1:2" x14ac:dyDescent="0.2">
      <c r="A4625" s="23"/>
      <c r="B4625" s="31"/>
    </row>
    <row r="4626" spans="1:2" x14ac:dyDescent="0.2">
      <c r="A4626" s="23"/>
      <c r="B4626" s="31"/>
    </row>
    <row r="4627" spans="1:2" ht="63.75" x14ac:dyDescent="0.2">
      <c r="A4627" s="23" t="s">
        <v>30081</v>
      </c>
      <c r="B4627" s="31"/>
    </row>
    <row r="4628" spans="1:2" ht="63.75" x14ac:dyDescent="0.2">
      <c r="A4628" s="23" t="s">
        <v>30081</v>
      </c>
      <c r="B4628" s="31"/>
    </row>
    <row r="4629" spans="1:2" x14ac:dyDescent="0.2">
      <c r="A4629" s="23"/>
      <c r="B4629" s="31"/>
    </row>
    <row r="4630" spans="1:2" x14ac:dyDescent="0.2">
      <c r="A4630" s="23"/>
      <c r="B4630" s="31"/>
    </row>
    <row r="4631" spans="1:2" ht="51" x14ac:dyDescent="0.2">
      <c r="A4631" s="23" t="s">
        <v>30082</v>
      </c>
      <c r="B4631" s="31"/>
    </row>
    <row r="4632" spans="1:2" ht="76.5" x14ac:dyDescent="0.2">
      <c r="A4632" s="23" t="s">
        <v>30083</v>
      </c>
      <c r="B4632" s="31"/>
    </row>
    <row r="4633" spans="1:2" x14ac:dyDescent="0.2">
      <c r="A4633" s="23"/>
      <c r="B4633" s="31"/>
    </row>
    <row r="4634" spans="1:2" x14ac:dyDescent="0.2">
      <c r="A4634" s="23"/>
      <c r="B4634" s="31"/>
    </row>
    <row r="4635" spans="1:2" ht="25.5" x14ac:dyDescent="0.2">
      <c r="A4635" s="23" t="s">
        <v>30084</v>
      </c>
      <c r="B4635" s="31"/>
    </row>
    <row r="4636" spans="1:2" ht="51" x14ac:dyDescent="0.2">
      <c r="A4636" s="23" t="s">
        <v>30085</v>
      </c>
      <c r="B4636" s="31"/>
    </row>
    <row r="4637" spans="1:2" ht="51" x14ac:dyDescent="0.2">
      <c r="A4637" s="23" t="s">
        <v>28581</v>
      </c>
      <c r="B4637" s="31"/>
    </row>
    <row r="4638" spans="1:2" ht="38.25" x14ac:dyDescent="0.2">
      <c r="A4638" s="23" t="s">
        <v>30086</v>
      </c>
      <c r="B4638" s="31"/>
    </row>
    <row r="4639" spans="1:2" ht="51" x14ac:dyDescent="0.2">
      <c r="A4639" s="23" t="s">
        <v>30087</v>
      </c>
      <c r="B4639" s="31"/>
    </row>
    <row r="4640" spans="1:2" ht="38.25" x14ac:dyDescent="0.2">
      <c r="A4640" s="23" t="s">
        <v>30088</v>
      </c>
      <c r="B4640" s="31"/>
    </row>
    <row r="4641" spans="1:2" ht="25.5" x14ac:dyDescent="0.2">
      <c r="A4641" s="23" t="s">
        <v>30089</v>
      </c>
      <c r="B4641" s="31"/>
    </row>
    <row r="4642" spans="1:2" ht="25.5" x14ac:dyDescent="0.2">
      <c r="A4642" s="23" t="s">
        <v>30089</v>
      </c>
      <c r="B4642" s="31"/>
    </row>
    <row r="4643" spans="1:2" ht="102" x14ac:dyDescent="0.2">
      <c r="A4643" s="23" t="s">
        <v>28646</v>
      </c>
      <c r="B4643" s="31"/>
    </row>
    <row r="4644" spans="1:2" ht="102" x14ac:dyDescent="0.2">
      <c r="A4644" s="23" t="s">
        <v>28646</v>
      </c>
      <c r="B4644" s="31"/>
    </row>
    <row r="4645" spans="1:2" ht="102" x14ac:dyDescent="0.2">
      <c r="A4645" s="23" t="s">
        <v>30090</v>
      </c>
      <c r="B4645" s="31"/>
    </row>
    <row r="4646" spans="1:2" ht="102" x14ac:dyDescent="0.2">
      <c r="A4646" s="23" t="s">
        <v>28305</v>
      </c>
      <c r="B4646" s="31"/>
    </row>
    <row r="4647" spans="1:2" ht="102" x14ac:dyDescent="0.2">
      <c r="A4647" s="23" t="s">
        <v>30091</v>
      </c>
      <c r="B4647" s="31"/>
    </row>
    <row r="4648" spans="1:2" ht="102" x14ac:dyDescent="0.2">
      <c r="A4648" s="23" t="s">
        <v>30092</v>
      </c>
      <c r="B4648" s="31"/>
    </row>
    <row r="4649" spans="1:2" ht="102" x14ac:dyDescent="0.2">
      <c r="A4649" s="23" t="s">
        <v>30091</v>
      </c>
      <c r="B4649" s="31"/>
    </row>
    <row r="4650" spans="1:2" ht="102" x14ac:dyDescent="0.2">
      <c r="A4650" s="23" t="s">
        <v>30092</v>
      </c>
      <c r="B4650" s="31"/>
    </row>
    <row r="4651" spans="1:2" ht="102" x14ac:dyDescent="0.2">
      <c r="A4651" s="23" t="s">
        <v>30091</v>
      </c>
      <c r="B4651" s="31"/>
    </row>
    <row r="4652" spans="1:2" ht="102" x14ac:dyDescent="0.2">
      <c r="A4652" s="23" t="s">
        <v>30092</v>
      </c>
      <c r="B4652" s="31"/>
    </row>
    <row r="4653" spans="1:2" ht="63.75" x14ac:dyDescent="0.2">
      <c r="A4653" s="23" t="s">
        <v>30093</v>
      </c>
      <c r="B4653" s="31"/>
    </row>
    <row r="4654" spans="1:2" ht="25.5" x14ac:dyDescent="0.2">
      <c r="A4654" s="23" t="s">
        <v>30094</v>
      </c>
      <c r="B4654" s="31"/>
    </row>
    <row r="4655" spans="1:2" x14ac:dyDescent="0.2">
      <c r="A4655" s="23"/>
      <c r="B4655" s="31"/>
    </row>
    <row r="4656" spans="1:2" ht="102" x14ac:dyDescent="0.2">
      <c r="A4656" s="23" t="s">
        <v>28576</v>
      </c>
      <c r="B4656" s="31"/>
    </row>
    <row r="4657" spans="1:2" ht="102" x14ac:dyDescent="0.2">
      <c r="A4657" s="23" t="s">
        <v>30095</v>
      </c>
      <c r="B4657" s="31"/>
    </row>
    <row r="4658" spans="1:2" ht="102" x14ac:dyDescent="0.2">
      <c r="A4658" s="23" t="s">
        <v>30096</v>
      </c>
      <c r="B4658" s="31"/>
    </row>
    <row r="4659" spans="1:2" ht="102" x14ac:dyDescent="0.2">
      <c r="A4659" s="23" t="s">
        <v>30097</v>
      </c>
      <c r="B4659" s="31"/>
    </row>
    <row r="4660" spans="1:2" ht="102" x14ac:dyDescent="0.2">
      <c r="A4660" s="23" t="s">
        <v>30098</v>
      </c>
      <c r="B4660" s="31"/>
    </row>
    <row r="4661" spans="1:2" x14ac:dyDescent="0.2">
      <c r="A4661" s="23"/>
      <c r="B4661" s="31"/>
    </row>
    <row r="4662" spans="1:2" ht="25.5" x14ac:dyDescent="0.2">
      <c r="A4662" s="23" t="s">
        <v>30099</v>
      </c>
      <c r="B4662" s="31"/>
    </row>
    <row r="4663" spans="1:2" x14ac:dyDescent="0.2">
      <c r="A4663" s="23" t="s">
        <v>30100</v>
      </c>
      <c r="B4663" s="31"/>
    </row>
    <row r="4664" spans="1:2" x14ac:dyDescent="0.2">
      <c r="A4664" s="23"/>
      <c r="B4664" s="31"/>
    </row>
    <row r="4665" spans="1:2" x14ac:dyDescent="0.2">
      <c r="A4665" s="23"/>
      <c r="B4665" s="31"/>
    </row>
    <row r="4666" spans="1:2" ht="76.5" x14ac:dyDescent="0.2">
      <c r="A4666" s="23" t="s">
        <v>30101</v>
      </c>
      <c r="B4666" s="31"/>
    </row>
    <row r="4667" spans="1:2" ht="63.75" x14ac:dyDescent="0.2">
      <c r="A4667" s="23" t="s">
        <v>30102</v>
      </c>
      <c r="B4667" s="31"/>
    </row>
    <row r="4668" spans="1:2" ht="76.5" x14ac:dyDescent="0.2">
      <c r="A4668" s="23" t="s">
        <v>30103</v>
      </c>
      <c r="B4668" s="31"/>
    </row>
    <row r="4669" spans="1:2" ht="63.75" x14ac:dyDescent="0.2">
      <c r="A4669" s="23" t="s">
        <v>30104</v>
      </c>
      <c r="B4669" s="31"/>
    </row>
    <row r="4670" spans="1:2" ht="63.75" x14ac:dyDescent="0.2">
      <c r="A4670" s="23" t="s">
        <v>30105</v>
      </c>
      <c r="B4670" s="31"/>
    </row>
    <row r="4671" spans="1:2" ht="63.75" x14ac:dyDescent="0.2">
      <c r="A4671" s="23" t="s">
        <v>30106</v>
      </c>
      <c r="B4671" s="31"/>
    </row>
    <row r="4672" spans="1:2" ht="76.5" x14ac:dyDescent="0.2">
      <c r="A4672" s="23" t="s">
        <v>30107</v>
      </c>
      <c r="B4672" s="31"/>
    </row>
    <row r="4673" spans="1:2" ht="63.75" x14ac:dyDescent="0.2">
      <c r="A4673" s="23" t="s">
        <v>30108</v>
      </c>
      <c r="B4673" s="31"/>
    </row>
    <row r="4674" spans="1:2" ht="25.5" x14ac:dyDescent="0.2">
      <c r="A4674" s="23" t="s">
        <v>30109</v>
      </c>
      <c r="B4674" s="31"/>
    </row>
    <row r="4675" spans="1:2" x14ac:dyDescent="0.2">
      <c r="A4675" s="23" t="s">
        <v>30110</v>
      </c>
      <c r="B4675" s="31"/>
    </row>
    <row r="4676" spans="1:2" x14ac:dyDescent="0.2">
      <c r="A4676" s="23" t="s">
        <v>30111</v>
      </c>
      <c r="B4676" s="31"/>
    </row>
    <row r="4677" spans="1:2" ht="25.5" x14ac:dyDescent="0.2">
      <c r="A4677" s="23" t="s">
        <v>30112</v>
      </c>
      <c r="B4677" s="31"/>
    </row>
    <row r="4678" spans="1:2" x14ac:dyDescent="0.2">
      <c r="A4678" s="23" t="s">
        <v>30113</v>
      </c>
      <c r="B4678" s="31"/>
    </row>
    <row r="4679" spans="1:2" x14ac:dyDescent="0.2">
      <c r="A4679" s="23" t="s">
        <v>30114</v>
      </c>
      <c r="B4679" s="31"/>
    </row>
    <row r="4680" spans="1:2" x14ac:dyDescent="0.2">
      <c r="A4680" s="23" t="s">
        <v>30113</v>
      </c>
      <c r="B4680" s="31"/>
    </row>
    <row r="4681" spans="1:2" x14ac:dyDescent="0.2">
      <c r="A4681" s="23" t="s">
        <v>30115</v>
      </c>
      <c r="B4681" s="31"/>
    </row>
    <row r="4682" spans="1:2" x14ac:dyDescent="0.2">
      <c r="A4682" s="23" t="s">
        <v>30113</v>
      </c>
      <c r="B4682" s="31"/>
    </row>
    <row r="4683" spans="1:2" x14ac:dyDescent="0.2">
      <c r="A4683" s="23" t="s">
        <v>30113</v>
      </c>
      <c r="B4683" s="31"/>
    </row>
    <row r="4684" spans="1:2" x14ac:dyDescent="0.2">
      <c r="A4684" s="23" t="s">
        <v>11437</v>
      </c>
      <c r="B4684" s="31"/>
    </row>
    <row r="4685" spans="1:2" x14ac:dyDescent="0.2">
      <c r="A4685" s="23"/>
      <c r="B4685" s="31"/>
    </row>
    <row r="4686" spans="1:2" ht="25.5" x14ac:dyDescent="0.2">
      <c r="A4686" s="23" t="s">
        <v>28569</v>
      </c>
      <c r="B4686" s="31"/>
    </row>
    <row r="4687" spans="1:2" x14ac:dyDescent="0.2">
      <c r="A4687" s="23"/>
      <c r="B4687" s="31"/>
    </row>
    <row r="4688" spans="1:2" x14ac:dyDescent="0.2">
      <c r="A4688" s="23"/>
      <c r="B4688" s="31"/>
    </row>
    <row r="4689" spans="1:2" ht="63.75" x14ac:dyDescent="0.2">
      <c r="A4689" s="23" t="s">
        <v>29852</v>
      </c>
      <c r="B4689" s="31"/>
    </row>
    <row r="4690" spans="1:2" x14ac:dyDescent="0.2">
      <c r="A4690" s="23" t="s">
        <v>7854</v>
      </c>
      <c r="B4690" s="31"/>
    </row>
    <row r="4691" spans="1:2" x14ac:dyDescent="0.2">
      <c r="A4691" s="23"/>
      <c r="B4691" s="31"/>
    </row>
    <row r="4692" spans="1:2" ht="25.5" x14ac:dyDescent="0.2">
      <c r="A4692" s="23" t="s">
        <v>30116</v>
      </c>
      <c r="B4692" s="31"/>
    </row>
    <row r="4693" spans="1:2" ht="63.75" x14ac:dyDescent="0.2">
      <c r="A4693" s="23" t="s">
        <v>30117</v>
      </c>
      <c r="B4693" s="31"/>
    </row>
    <row r="4694" spans="1:2" ht="51" x14ac:dyDescent="0.2">
      <c r="A4694" s="23" t="s">
        <v>30118</v>
      </c>
      <c r="B4694" s="31"/>
    </row>
    <row r="4695" spans="1:2" ht="38.25" x14ac:dyDescent="0.2">
      <c r="A4695" s="23" t="s">
        <v>30119</v>
      </c>
      <c r="B4695" s="31"/>
    </row>
    <row r="4696" spans="1:2" x14ac:dyDescent="0.2">
      <c r="A4696" s="23" t="s">
        <v>30120</v>
      </c>
      <c r="B4696" s="31"/>
    </row>
    <row r="4697" spans="1:2" x14ac:dyDescent="0.2">
      <c r="A4697" s="23" t="s">
        <v>182</v>
      </c>
      <c r="B4697" s="31"/>
    </row>
    <row r="4698" spans="1:2" x14ac:dyDescent="0.2">
      <c r="A4698" s="23"/>
      <c r="B4698" s="31"/>
    </row>
    <row r="4699" spans="1:2" x14ac:dyDescent="0.2">
      <c r="A4699" s="23"/>
      <c r="B4699" s="31"/>
    </row>
    <row r="4700" spans="1:2" ht="114.75" x14ac:dyDescent="0.2">
      <c r="A4700" s="23" t="s">
        <v>28320</v>
      </c>
      <c r="B4700" s="31"/>
    </row>
    <row r="4701" spans="1:2" ht="102" x14ac:dyDescent="0.2">
      <c r="A4701" s="23" t="s">
        <v>28321</v>
      </c>
      <c r="B4701" s="31"/>
    </row>
    <row r="4702" spans="1:2" ht="114.75" x14ac:dyDescent="0.2">
      <c r="A4702" s="23" t="s">
        <v>28322</v>
      </c>
      <c r="B4702" s="31"/>
    </row>
    <row r="4703" spans="1:2" ht="38.25" x14ac:dyDescent="0.2">
      <c r="A4703" s="23" t="s">
        <v>30121</v>
      </c>
      <c r="B4703" s="31"/>
    </row>
    <row r="4704" spans="1:2" x14ac:dyDescent="0.2">
      <c r="A4704" s="23" t="s">
        <v>30122</v>
      </c>
      <c r="B4704" s="31"/>
    </row>
    <row r="4705" spans="1:2" ht="25.5" x14ac:dyDescent="0.2">
      <c r="A4705" s="23" t="s">
        <v>30123</v>
      </c>
      <c r="B4705" s="31"/>
    </row>
    <row r="4706" spans="1:2" ht="25.5" x14ac:dyDescent="0.2">
      <c r="A4706" s="23" t="s">
        <v>30124</v>
      </c>
      <c r="B4706" s="31"/>
    </row>
    <row r="4707" spans="1:2" ht="25.5" x14ac:dyDescent="0.2">
      <c r="A4707" s="23" t="s">
        <v>30125</v>
      </c>
      <c r="B4707" s="31"/>
    </row>
    <row r="4708" spans="1:2" ht="51" x14ac:dyDescent="0.2">
      <c r="A4708" s="23" t="s">
        <v>30126</v>
      </c>
      <c r="B4708" s="31"/>
    </row>
    <row r="4709" spans="1:2" ht="25.5" x14ac:dyDescent="0.2">
      <c r="A4709" s="23" t="s">
        <v>30125</v>
      </c>
      <c r="B4709" s="31"/>
    </row>
    <row r="4710" spans="1:2" ht="25.5" x14ac:dyDescent="0.2">
      <c r="A4710" s="23" t="s">
        <v>30127</v>
      </c>
      <c r="B4710" s="31"/>
    </row>
    <row r="4711" spans="1:2" ht="51" x14ac:dyDescent="0.2">
      <c r="A4711" s="23" t="s">
        <v>30128</v>
      </c>
      <c r="B4711" s="31"/>
    </row>
    <row r="4712" spans="1:2" ht="25.5" x14ac:dyDescent="0.2">
      <c r="A4712" s="23" t="s">
        <v>30129</v>
      </c>
      <c r="B4712" s="31"/>
    </row>
    <row r="4713" spans="1:2" ht="25.5" x14ac:dyDescent="0.2">
      <c r="A4713" s="23" t="s">
        <v>30130</v>
      </c>
      <c r="B4713" s="31"/>
    </row>
    <row r="4714" spans="1:2" ht="38.25" x14ac:dyDescent="0.2">
      <c r="A4714" s="23" t="s">
        <v>30131</v>
      </c>
      <c r="B4714" s="31"/>
    </row>
    <row r="4715" spans="1:2" ht="38.25" x14ac:dyDescent="0.2">
      <c r="A4715" s="23" t="s">
        <v>30132</v>
      </c>
      <c r="B4715" s="31"/>
    </row>
    <row r="4716" spans="1:2" ht="38.25" x14ac:dyDescent="0.2">
      <c r="A4716" s="23" t="s">
        <v>30132</v>
      </c>
      <c r="B4716" s="31"/>
    </row>
    <row r="4717" spans="1:2" ht="38.25" x14ac:dyDescent="0.2">
      <c r="A4717" s="23" t="s">
        <v>30133</v>
      </c>
      <c r="B4717" s="31"/>
    </row>
    <row r="4718" spans="1:2" x14ac:dyDescent="0.2">
      <c r="A4718" s="23"/>
      <c r="B4718" s="31"/>
    </row>
    <row r="4719" spans="1:2" x14ac:dyDescent="0.2">
      <c r="A4719" s="23" t="s">
        <v>30134</v>
      </c>
      <c r="B4719" s="31"/>
    </row>
    <row r="4720" spans="1:2" x14ac:dyDescent="0.2">
      <c r="A4720" s="23"/>
      <c r="B4720" s="31"/>
    </row>
    <row r="4721" spans="1:2" x14ac:dyDescent="0.2">
      <c r="A4721" s="23"/>
      <c r="B4721" s="31"/>
    </row>
    <row r="4722" spans="1:2" x14ac:dyDescent="0.2">
      <c r="A4722" s="23"/>
      <c r="B4722" s="31"/>
    </row>
    <row r="4723" spans="1:2" ht="51" x14ac:dyDescent="0.2">
      <c r="A4723" s="23" t="s">
        <v>30135</v>
      </c>
      <c r="B4723" s="31"/>
    </row>
    <row r="4724" spans="1:2" ht="51" x14ac:dyDescent="0.2">
      <c r="A4724" s="23" t="s">
        <v>30136</v>
      </c>
      <c r="B4724" s="31"/>
    </row>
    <row r="4725" spans="1:2" ht="51" x14ac:dyDescent="0.2">
      <c r="A4725" s="23" t="s">
        <v>30137</v>
      </c>
      <c r="B4725" s="31"/>
    </row>
    <row r="4726" spans="1:2" ht="51" x14ac:dyDescent="0.2">
      <c r="A4726" s="23" t="s">
        <v>30138</v>
      </c>
      <c r="B4726" s="31"/>
    </row>
    <row r="4727" spans="1:2" ht="25.5" x14ac:dyDescent="0.2">
      <c r="A4727" s="23" t="s">
        <v>30139</v>
      </c>
      <c r="B4727" s="31"/>
    </row>
    <row r="4728" spans="1:2" ht="38.25" x14ac:dyDescent="0.2">
      <c r="A4728" s="23" t="s">
        <v>30140</v>
      </c>
      <c r="B4728" s="31"/>
    </row>
    <row r="4729" spans="1:2" x14ac:dyDescent="0.2">
      <c r="A4729" s="23"/>
      <c r="B4729" s="31"/>
    </row>
    <row r="4730" spans="1:2" x14ac:dyDescent="0.2">
      <c r="A4730" s="23" t="s">
        <v>7681</v>
      </c>
      <c r="B4730" s="31"/>
    </row>
    <row r="4731" spans="1:2" x14ac:dyDescent="0.2">
      <c r="A4731" s="23" t="s">
        <v>30141</v>
      </c>
      <c r="B4731" s="31"/>
    </row>
    <row r="4732" spans="1:2" x14ac:dyDescent="0.2">
      <c r="A4732" s="23" t="s">
        <v>30142</v>
      </c>
      <c r="B4732" s="31"/>
    </row>
    <row r="4733" spans="1:2" x14ac:dyDescent="0.2">
      <c r="A4733" s="23" t="s">
        <v>30143</v>
      </c>
      <c r="B4733" s="31"/>
    </row>
    <row r="4734" spans="1:2" x14ac:dyDescent="0.2">
      <c r="A4734" s="23" t="s">
        <v>30143</v>
      </c>
      <c r="B4734" s="31"/>
    </row>
    <row r="4735" spans="1:2" x14ac:dyDescent="0.2">
      <c r="A4735" s="23" t="s">
        <v>30141</v>
      </c>
      <c r="B4735" s="31"/>
    </row>
    <row r="4736" spans="1:2" x14ac:dyDescent="0.2">
      <c r="A4736" s="23" t="s">
        <v>30141</v>
      </c>
      <c r="B4736" s="31"/>
    </row>
    <row r="4737" spans="1:2" x14ac:dyDescent="0.2">
      <c r="A4737" s="23"/>
      <c r="B4737" s="31"/>
    </row>
    <row r="4738" spans="1:2" x14ac:dyDescent="0.2">
      <c r="A4738" s="23"/>
      <c r="B4738" s="31"/>
    </row>
    <row r="4739" spans="1:2" x14ac:dyDescent="0.2">
      <c r="A4739" s="23"/>
      <c r="B4739" s="31"/>
    </row>
    <row r="4740" spans="1:2" x14ac:dyDescent="0.2">
      <c r="A4740" s="23" t="s">
        <v>30144</v>
      </c>
      <c r="B4740" s="31"/>
    </row>
    <row r="4741" spans="1:2" x14ac:dyDescent="0.2">
      <c r="A4741" s="23"/>
      <c r="B4741" s="31"/>
    </row>
    <row r="4742" spans="1:2" x14ac:dyDescent="0.2">
      <c r="A4742" s="23"/>
      <c r="B4742" s="31"/>
    </row>
    <row r="4743" spans="1:2" x14ac:dyDescent="0.2">
      <c r="A4743" s="23" t="s">
        <v>30145</v>
      </c>
      <c r="B4743" s="31"/>
    </row>
    <row r="4744" spans="1:2" x14ac:dyDescent="0.2">
      <c r="A4744" s="23" t="s">
        <v>30145</v>
      </c>
      <c r="B4744" s="31"/>
    </row>
    <row r="4745" spans="1:2" x14ac:dyDescent="0.2">
      <c r="A4745" s="23" t="s">
        <v>30145</v>
      </c>
      <c r="B4745" s="31"/>
    </row>
    <row r="4746" spans="1:2" x14ac:dyDescent="0.2">
      <c r="A4746" s="23" t="s">
        <v>30146</v>
      </c>
      <c r="B4746" s="31"/>
    </row>
    <row r="4747" spans="1:2" x14ac:dyDescent="0.2">
      <c r="A4747" s="23" t="s">
        <v>30145</v>
      </c>
      <c r="B4747" s="31"/>
    </row>
    <row r="4748" spans="1:2" x14ac:dyDescent="0.2">
      <c r="A4748" s="23"/>
      <c r="B4748" s="31"/>
    </row>
    <row r="4749" spans="1:2" ht="25.5" x14ac:dyDescent="0.2">
      <c r="A4749" s="23" t="s">
        <v>30147</v>
      </c>
      <c r="B4749" s="31"/>
    </row>
    <row r="4750" spans="1:2" ht="51" x14ac:dyDescent="0.2">
      <c r="A4750" s="23" t="s">
        <v>30148</v>
      </c>
      <c r="B4750" s="31"/>
    </row>
    <row r="4751" spans="1:2" ht="38.25" x14ac:dyDescent="0.2">
      <c r="A4751" s="23" t="s">
        <v>30149</v>
      </c>
      <c r="B4751" s="31"/>
    </row>
    <row r="4752" spans="1:2" x14ac:dyDescent="0.2">
      <c r="A4752" s="23"/>
      <c r="B4752" s="31"/>
    </row>
    <row r="4753" spans="1:2" x14ac:dyDescent="0.2">
      <c r="A4753" s="23"/>
      <c r="B4753" s="31"/>
    </row>
    <row r="4754" spans="1:2" x14ac:dyDescent="0.2">
      <c r="A4754" s="23"/>
      <c r="B4754" s="31"/>
    </row>
    <row r="4755" spans="1:2" x14ac:dyDescent="0.2">
      <c r="A4755" s="23"/>
      <c r="B4755" s="31"/>
    </row>
    <row r="4756" spans="1:2" ht="102" x14ac:dyDescent="0.2">
      <c r="A4756" s="23" t="s">
        <v>28389</v>
      </c>
      <c r="B4756" s="31"/>
    </row>
    <row r="4757" spans="1:2" ht="102" x14ac:dyDescent="0.2">
      <c r="A4757" s="23" t="s">
        <v>28391</v>
      </c>
      <c r="B4757" s="31"/>
    </row>
    <row r="4758" spans="1:2" ht="102" x14ac:dyDescent="0.2">
      <c r="A4758" s="23" t="s">
        <v>28390</v>
      </c>
      <c r="B4758" s="31"/>
    </row>
    <row r="4759" spans="1:2" x14ac:dyDescent="0.2">
      <c r="A4759" s="23"/>
      <c r="B4759" s="31"/>
    </row>
    <row r="4760" spans="1:2" ht="38.25" x14ac:dyDescent="0.2">
      <c r="A4760" s="23" t="s">
        <v>30150</v>
      </c>
      <c r="B4760" s="31"/>
    </row>
    <row r="4761" spans="1:2" x14ac:dyDescent="0.2">
      <c r="A4761" s="23"/>
      <c r="B4761" s="31"/>
    </row>
    <row r="4762" spans="1:2" x14ac:dyDescent="0.2">
      <c r="A4762" s="23" t="s">
        <v>30151</v>
      </c>
      <c r="B4762" s="31"/>
    </row>
    <row r="4763" spans="1:2" x14ac:dyDescent="0.2">
      <c r="A4763" s="23" t="s">
        <v>30152</v>
      </c>
      <c r="B4763" s="31"/>
    </row>
    <row r="4764" spans="1:2" ht="38.25" x14ac:dyDescent="0.2">
      <c r="A4764" s="23" t="s">
        <v>30153</v>
      </c>
      <c r="B4764" s="31"/>
    </row>
    <row r="4765" spans="1:2" ht="25.5" x14ac:dyDescent="0.2">
      <c r="A4765" s="23" t="s">
        <v>30154</v>
      </c>
      <c r="B4765" s="31"/>
    </row>
    <row r="4766" spans="1:2" x14ac:dyDescent="0.2">
      <c r="A4766" s="23" t="s">
        <v>30155</v>
      </c>
      <c r="B4766" s="31"/>
    </row>
    <row r="4767" spans="1:2" ht="76.5" x14ac:dyDescent="0.2">
      <c r="A4767" s="23" t="s">
        <v>30156</v>
      </c>
      <c r="B4767" s="31"/>
    </row>
    <row r="4768" spans="1:2" ht="89.25" x14ac:dyDescent="0.2">
      <c r="A4768" s="23" t="s">
        <v>30157</v>
      </c>
      <c r="B4768" s="31"/>
    </row>
    <row r="4769" spans="1:2" x14ac:dyDescent="0.2">
      <c r="A4769" s="23"/>
      <c r="B4769" s="31"/>
    </row>
    <row r="4770" spans="1:2" x14ac:dyDescent="0.2">
      <c r="A4770" s="23"/>
      <c r="B4770" s="31"/>
    </row>
    <row r="4771" spans="1:2" ht="38.25" x14ac:dyDescent="0.2">
      <c r="A4771" s="23" t="s">
        <v>30158</v>
      </c>
      <c r="B4771" s="31"/>
    </row>
    <row r="4772" spans="1:2" x14ac:dyDescent="0.2">
      <c r="A4772" s="23" t="s">
        <v>30159</v>
      </c>
      <c r="B4772" s="31"/>
    </row>
    <row r="4773" spans="1:2" ht="102" x14ac:dyDescent="0.2">
      <c r="A4773" s="23" t="s">
        <v>30160</v>
      </c>
      <c r="B4773" s="31"/>
    </row>
    <row r="4774" spans="1:2" ht="102" x14ac:dyDescent="0.2">
      <c r="A4774" s="23" t="s">
        <v>30161</v>
      </c>
      <c r="B4774" s="31"/>
    </row>
    <row r="4775" spans="1:2" ht="102" x14ac:dyDescent="0.2">
      <c r="A4775" s="23" t="s">
        <v>30162</v>
      </c>
      <c r="B4775" s="31"/>
    </row>
    <row r="4776" spans="1:2" ht="102" x14ac:dyDescent="0.2">
      <c r="A4776" s="23" t="s">
        <v>30163</v>
      </c>
      <c r="B4776" s="31"/>
    </row>
    <row r="4777" spans="1:2" ht="38.25" x14ac:dyDescent="0.2">
      <c r="A4777" s="23" t="s">
        <v>30164</v>
      </c>
      <c r="B4777" s="31"/>
    </row>
    <row r="4778" spans="1:2" ht="38.25" x14ac:dyDescent="0.2">
      <c r="A4778" s="23" t="s">
        <v>30165</v>
      </c>
      <c r="B4778" s="31"/>
    </row>
    <row r="4779" spans="1:2" ht="25.5" x14ac:dyDescent="0.2">
      <c r="A4779" s="23" t="s">
        <v>30166</v>
      </c>
      <c r="B4779" s="31"/>
    </row>
    <row r="4780" spans="1:2" x14ac:dyDescent="0.2">
      <c r="A4780" s="23" t="s">
        <v>28408</v>
      </c>
      <c r="B4780" s="31"/>
    </row>
    <row r="4781" spans="1:2" x14ac:dyDescent="0.2">
      <c r="A4781" s="23"/>
      <c r="B4781" s="31"/>
    </row>
    <row r="4782" spans="1:2" ht="102" x14ac:dyDescent="0.2">
      <c r="A4782" s="23" t="s">
        <v>30167</v>
      </c>
      <c r="B4782" s="31"/>
    </row>
    <row r="4783" spans="1:2" ht="89.25" x14ac:dyDescent="0.2">
      <c r="A4783" s="23" t="s">
        <v>30168</v>
      </c>
      <c r="B4783" s="31"/>
    </row>
    <row r="4784" spans="1:2" ht="89.25" x14ac:dyDescent="0.2">
      <c r="A4784" s="23" t="s">
        <v>30168</v>
      </c>
      <c r="B4784" s="31"/>
    </row>
    <row r="4785" spans="1:2" ht="102" x14ac:dyDescent="0.2">
      <c r="A4785" s="23" t="s">
        <v>30169</v>
      </c>
      <c r="B4785" s="31"/>
    </row>
    <row r="4786" spans="1:2" x14ac:dyDescent="0.2">
      <c r="A4786" s="23"/>
      <c r="B4786" s="31"/>
    </row>
    <row r="4787" spans="1:2" x14ac:dyDescent="0.2">
      <c r="A4787" s="23"/>
      <c r="B4787" s="31"/>
    </row>
    <row r="4788" spans="1:2" ht="89.25" x14ac:dyDescent="0.2">
      <c r="A4788" s="23" t="s">
        <v>30170</v>
      </c>
      <c r="B4788" s="31"/>
    </row>
    <row r="4789" spans="1:2" x14ac:dyDescent="0.2">
      <c r="A4789" s="23"/>
      <c r="B4789" s="31"/>
    </row>
    <row r="4790" spans="1:2" ht="25.5" x14ac:dyDescent="0.2">
      <c r="A4790" s="23" t="s">
        <v>30171</v>
      </c>
      <c r="B4790" s="31"/>
    </row>
    <row r="4791" spans="1:2" ht="51" x14ac:dyDescent="0.2">
      <c r="A4791" s="23" t="s">
        <v>30172</v>
      </c>
      <c r="B4791" s="31"/>
    </row>
    <row r="4792" spans="1:2" ht="51" x14ac:dyDescent="0.2">
      <c r="A4792" s="23" t="s">
        <v>30173</v>
      </c>
      <c r="B4792" s="31"/>
    </row>
    <row r="4793" spans="1:2" x14ac:dyDescent="0.2">
      <c r="A4793" s="23"/>
      <c r="B4793" s="31"/>
    </row>
    <row r="4794" spans="1:2" x14ac:dyDescent="0.2">
      <c r="A4794" s="23"/>
      <c r="B4794" s="31"/>
    </row>
    <row r="4795" spans="1:2" ht="38.25" x14ac:dyDescent="0.2">
      <c r="A4795" s="23" t="s">
        <v>30174</v>
      </c>
      <c r="B4795" s="31"/>
    </row>
    <row r="4796" spans="1:2" ht="38.25" x14ac:dyDescent="0.2">
      <c r="A4796" s="23" t="s">
        <v>30174</v>
      </c>
      <c r="B4796" s="31"/>
    </row>
    <row r="4797" spans="1:2" x14ac:dyDescent="0.2">
      <c r="A4797" s="23"/>
      <c r="B4797" s="31"/>
    </row>
    <row r="4798" spans="1:2" x14ac:dyDescent="0.2">
      <c r="A4798" s="23"/>
      <c r="B4798" s="31"/>
    </row>
    <row r="4799" spans="1:2" ht="76.5" x14ac:dyDescent="0.2">
      <c r="A4799" s="23" t="s">
        <v>30175</v>
      </c>
      <c r="B4799" s="31"/>
    </row>
    <row r="4800" spans="1:2" ht="102" x14ac:dyDescent="0.2">
      <c r="A4800" s="23" t="s">
        <v>30176</v>
      </c>
      <c r="B4800" s="31"/>
    </row>
    <row r="4801" spans="1:2" ht="114.75" x14ac:dyDescent="0.2">
      <c r="A4801" s="23" t="s">
        <v>29513</v>
      </c>
      <c r="B4801" s="31"/>
    </row>
    <row r="4802" spans="1:2" ht="102" x14ac:dyDescent="0.2">
      <c r="A4802" s="23" t="s">
        <v>29514</v>
      </c>
      <c r="B4802" s="31"/>
    </row>
    <row r="4803" spans="1:2" ht="114.75" x14ac:dyDescent="0.2">
      <c r="A4803" s="23" t="s">
        <v>30177</v>
      </c>
      <c r="B4803" s="31"/>
    </row>
    <row r="4804" spans="1:2" ht="114.75" x14ac:dyDescent="0.2">
      <c r="A4804" s="23" t="s">
        <v>30177</v>
      </c>
      <c r="B4804" s="31"/>
    </row>
    <row r="4805" spans="1:2" ht="38.25" x14ac:dyDescent="0.2">
      <c r="A4805" s="23" t="s">
        <v>30178</v>
      </c>
      <c r="B4805" s="31"/>
    </row>
    <row r="4806" spans="1:2" ht="89.25" x14ac:dyDescent="0.2">
      <c r="A4806" s="23" t="s">
        <v>28582</v>
      </c>
      <c r="B4806" s="31"/>
    </row>
    <row r="4807" spans="1:2" x14ac:dyDescent="0.2">
      <c r="A4807" s="23"/>
      <c r="B4807" s="31"/>
    </row>
    <row r="4808" spans="1:2" ht="38.25" x14ac:dyDescent="0.2">
      <c r="A4808" s="23" t="s">
        <v>30179</v>
      </c>
      <c r="B4808" s="31"/>
    </row>
    <row r="4809" spans="1:2" ht="38.25" x14ac:dyDescent="0.2">
      <c r="A4809" s="23" t="s">
        <v>30180</v>
      </c>
      <c r="B4809" s="31"/>
    </row>
    <row r="4810" spans="1:2" x14ac:dyDescent="0.2">
      <c r="A4810" s="23"/>
      <c r="B4810" s="31"/>
    </row>
    <row r="4811" spans="1:2" ht="25.5" x14ac:dyDescent="0.2">
      <c r="A4811" s="23" t="s">
        <v>30181</v>
      </c>
      <c r="B4811" s="31"/>
    </row>
    <row r="4812" spans="1:2" ht="25.5" x14ac:dyDescent="0.2">
      <c r="A4812" s="23" t="s">
        <v>30182</v>
      </c>
      <c r="B4812" s="31"/>
    </row>
    <row r="4813" spans="1:2" ht="51" x14ac:dyDescent="0.2">
      <c r="A4813" s="23" t="s">
        <v>30183</v>
      </c>
      <c r="B4813" s="31"/>
    </row>
    <row r="4814" spans="1:2" ht="25.5" x14ac:dyDescent="0.2">
      <c r="A4814" s="23" t="s">
        <v>30184</v>
      </c>
      <c r="B4814" s="31"/>
    </row>
    <row r="4815" spans="1:2" x14ac:dyDescent="0.2">
      <c r="A4815" s="23"/>
      <c r="B4815" s="31"/>
    </row>
    <row r="4816" spans="1:2" x14ac:dyDescent="0.2">
      <c r="A4816" s="23"/>
      <c r="B4816" s="31"/>
    </row>
    <row r="4817" spans="1:2" x14ac:dyDescent="0.2">
      <c r="A4817" s="23"/>
      <c r="B4817" s="31"/>
    </row>
    <row r="4818" spans="1:2" x14ac:dyDescent="0.2">
      <c r="A4818" s="23"/>
      <c r="B4818" s="31"/>
    </row>
    <row r="4819" spans="1:2" x14ac:dyDescent="0.2">
      <c r="A4819" s="23" t="s">
        <v>30185</v>
      </c>
      <c r="B4819" s="31"/>
    </row>
    <row r="4820" spans="1:2" x14ac:dyDescent="0.2">
      <c r="A4820" s="23" t="s">
        <v>30185</v>
      </c>
      <c r="B4820" s="31"/>
    </row>
    <row r="4821" spans="1:2" ht="114.75" x14ac:dyDescent="0.2">
      <c r="A4821" s="23" t="s">
        <v>28600</v>
      </c>
      <c r="B4821" s="31"/>
    </row>
    <row r="4822" spans="1:2" ht="25.5" x14ac:dyDescent="0.2">
      <c r="A4822" s="23" t="s">
        <v>30186</v>
      </c>
      <c r="B4822" s="31"/>
    </row>
    <row r="4823" spans="1:2" ht="38.25" x14ac:dyDescent="0.2">
      <c r="A4823" s="23" t="s">
        <v>30187</v>
      </c>
      <c r="B4823" s="31"/>
    </row>
    <row r="4824" spans="1:2" ht="38.25" x14ac:dyDescent="0.2">
      <c r="A4824" s="23" t="s">
        <v>30188</v>
      </c>
      <c r="B4824" s="31"/>
    </row>
    <row r="4825" spans="1:2" ht="38.25" x14ac:dyDescent="0.2">
      <c r="A4825" s="23" t="s">
        <v>30189</v>
      </c>
      <c r="B4825" s="31"/>
    </row>
    <row r="4826" spans="1:2" ht="38.25" x14ac:dyDescent="0.2">
      <c r="A4826" s="23" t="s">
        <v>30189</v>
      </c>
      <c r="B4826" s="31"/>
    </row>
    <row r="4827" spans="1:2" ht="38.25" x14ac:dyDescent="0.2">
      <c r="A4827" s="23" t="s">
        <v>30189</v>
      </c>
      <c r="B4827" s="31"/>
    </row>
    <row r="4828" spans="1:2" ht="51" x14ac:dyDescent="0.2">
      <c r="A4828" s="23" t="s">
        <v>30190</v>
      </c>
      <c r="B4828" s="31"/>
    </row>
    <row r="4829" spans="1:2" x14ac:dyDescent="0.2">
      <c r="A4829" s="23" t="s">
        <v>30191</v>
      </c>
      <c r="B4829" s="31"/>
    </row>
    <row r="4830" spans="1:2" x14ac:dyDescent="0.2">
      <c r="A4830" s="23"/>
      <c r="B4830" s="31"/>
    </row>
    <row r="4831" spans="1:2" x14ac:dyDescent="0.2">
      <c r="A4831" s="23"/>
      <c r="B4831" s="31"/>
    </row>
    <row r="4832" spans="1:2" x14ac:dyDescent="0.2">
      <c r="A4832" s="23"/>
      <c r="B4832" s="31"/>
    </row>
    <row r="4833" spans="1:2" x14ac:dyDescent="0.2">
      <c r="A4833" s="23" t="s">
        <v>30192</v>
      </c>
      <c r="B4833" s="31"/>
    </row>
    <row r="4834" spans="1:2" ht="25.5" x14ac:dyDescent="0.2">
      <c r="A4834" s="23" t="s">
        <v>30193</v>
      </c>
      <c r="B4834" s="31"/>
    </row>
    <row r="4835" spans="1:2" ht="25.5" x14ac:dyDescent="0.2">
      <c r="A4835" s="23" t="s">
        <v>30194</v>
      </c>
      <c r="B4835" s="31"/>
    </row>
    <row r="4836" spans="1:2" ht="51" x14ac:dyDescent="0.2">
      <c r="A4836" s="23" t="s">
        <v>30195</v>
      </c>
      <c r="B4836" s="31"/>
    </row>
    <row r="4837" spans="1:2" ht="51" x14ac:dyDescent="0.2">
      <c r="A4837" s="23" t="s">
        <v>30196</v>
      </c>
      <c r="B4837" s="31"/>
    </row>
    <row r="4838" spans="1:2" ht="63.75" x14ac:dyDescent="0.2">
      <c r="A4838" s="23" t="s">
        <v>28495</v>
      </c>
      <c r="B4838" s="31"/>
    </row>
    <row r="4839" spans="1:2" x14ac:dyDescent="0.2">
      <c r="A4839" s="23"/>
      <c r="B4839" s="31"/>
    </row>
    <row r="4840" spans="1:2" ht="25.5" x14ac:dyDescent="0.2">
      <c r="A4840" s="23" t="s">
        <v>30197</v>
      </c>
      <c r="B4840" s="31"/>
    </row>
    <row r="4841" spans="1:2" x14ac:dyDescent="0.2">
      <c r="A4841" s="23"/>
      <c r="B4841" s="31"/>
    </row>
    <row r="4842" spans="1:2" x14ac:dyDescent="0.2">
      <c r="A4842" s="23" t="s">
        <v>182</v>
      </c>
      <c r="B4842" s="31"/>
    </row>
    <row r="4843" spans="1:2" ht="25.5" x14ac:dyDescent="0.2">
      <c r="A4843" s="23" t="s">
        <v>30198</v>
      </c>
      <c r="B4843" s="31"/>
    </row>
    <row r="4844" spans="1:2" x14ac:dyDescent="0.2">
      <c r="A4844" s="23" t="s">
        <v>30199</v>
      </c>
      <c r="B4844" s="31"/>
    </row>
    <row r="4845" spans="1:2" x14ac:dyDescent="0.2">
      <c r="A4845" s="23" t="s">
        <v>30200</v>
      </c>
      <c r="B4845" s="31"/>
    </row>
    <row r="4846" spans="1:2" x14ac:dyDescent="0.2">
      <c r="A4846" s="23" t="s">
        <v>30201</v>
      </c>
      <c r="B4846" s="31"/>
    </row>
    <row r="4847" spans="1:2" ht="25.5" x14ac:dyDescent="0.2">
      <c r="A4847" s="23" t="s">
        <v>30202</v>
      </c>
      <c r="B4847" s="31"/>
    </row>
    <row r="4848" spans="1:2" ht="25.5" x14ac:dyDescent="0.2">
      <c r="A4848" s="23" t="s">
        <v>30202</v>
      </c>
      <c r="B4848" s="31"/>
    </row>
    <row r="4849" spans="1:2" ht="51" x14ac:dyDescent="0.2">
      <c r="A4849" s="23" t="s">
        <v>30203</v>
      </c>
      <c r="B4849" s="31"/>
    </row>
    <row r="4850" spans="1:2" x14ac:dyDescent="0.2">
      <c r="A4850" s="23" t="s">
        <v>30204</v>
      </c>
      <c r="B4850" s="31"/>
    </row>
    <row r="4851" spans="1:2" x14ac:dyDescent="0.2">
      <c r="A4851" s="23"/>
      <c r="B4851" s="31"/>
    </row>
    <row r="4852" spans="1:2" x14ac:dyDescent="0.2">
      <c r="A4852" s="23"/>
      <c r="B4852" s="31"/>
    </row>
    <row r="4853" spans="1:2" ht="25.5" x14ac:dyDescent="0.2">
      <c r="A4853" s="23" t="s">
        <v>30205</v>
      </c>
      <c r="B4853" s="31"/>
    </row>
    <row r="4854" spans="1:2" ht="51" x14ac:dyDescent="0.2">
      <c r="A4854" s="23" t="s">
        <v>30206</v>
      </c>
      <c r="B4854" s="31"/>
    </row>
    <row r="4855" spans="1:2" ht="38.25" x14ac:dyDescent="0.2">
      <c r="A4855" s="23" t="s">
        <v>30207</v>
      </c>
      <c r="B4855" s="31"/>
    </row>
    <row r="4856" spans="1:2" ht="51" x14ac:dyDescent="0.2">
      <c r="A4856" s="23" t="s">
        <v>30208</v>
      </c>
      <c r="B4856" s="31"/>
    </row>
    <row r="4857" spans="1:2" ht="38.25" x14ac:dyDescent="0.2">
      <c r="A4857" s="23" t="s">
        <v>30209</v>
      </c>
      <c r="B4857" s="31"/>
    </row>
    <row r="4858" spans="1:2" ht="38.25" x14ac:dyDescent="0.2">
      <c r="A4858" s="23" t="s">
        <v>30210</v>
      </c>
      <c r="B4858" s="31"/>
    </row>
    <row r="4859" spans="1:2" ht="51" x14ac:dyDescent="0.2">
      <c r="A4859" s="23" t="s">
        <v>30211</v>
      </c>
      <c r="B4859" s="31"/>
    </row>
    <row r="4860" spans="1:2" ht="51" x14ac:dyDescent="0.2">
      <c r="A4860" s="23" t="s">
        <v>30212</v>
      </c>
      <c r="B4860" s="31"/>
    </row>
    <row r="4861" spans="1:2" ht="51" x14ac:dyDescent="0.2">
      <c r="A4861" s="23" t="s">
        <v>30213</v>
      </c>
      <c r="B4861" s="31"/>
    </row>
    <row r="4862" spans="1:2" x14ac:dyDescent="0.2">
      <c r="A4862" s="23"/>
      <c r="B4862" s="31"/>
    </row>
    <row r="4863" spans="1:2" ht="25.5" x14ac:dyDescent="0.2">
      <c r="A4863" s="23" t="s">
        <v>30214</v>
      </c>
      <c r="B4863" s="31"/>
    </row>
    <row r="4864" spans="1:2" ht="25.5" x14ac:dyDescent="0.2">
      <c r="A4864" s="23" t="s">
        <v>30215</v>
      </c>
      <c r="B4864" s="31"/>
    </row>
    <row r="4865" spans="1:2" ht="38.25" x14ac:dyDescent="0.2">
      <c r="A4865" s="23" t="s">
        <v>30216</v>
      </c>
      <c r="B4865" s="31"/>
    </row>
    <row r="4866" spans="1:2" ht="38.25" x14ac:dyDescent="0.2">
      <c r="A4866" s="23" t="s">
        <v>30217</v>
      </c>
      <c r="B4866" s="31"/>
    </row>
    <row r="4867" spans="1:2" x14ac:dyDescent="0.2">
      <c r="A4867" s="23"/>
      <c r="B4867" s="31"/>
    </row>
    <row r="4868" spans="1:2" x14ac:dyDescent="0.2">
      <c r="A4868" s="23"/>
      <c r="B4868" s="31"/>
    </row>
    <row r="4869" spans="1:2" x14ac:dyDescent="0.2">
      <c r="A4869" s="23" t="s">
        <v>182</v>
      </c>
      <c r="B4869" s="31"/>
    </row>
    <row r="4870" spans="1:2" x14ac:dyDescent="0.2">
      <c r="A4870" s="23"/>
      <c r="B4870" s="31"/>
    </row>
    <row r="4871" spans="1:2" x14ac:dyDescent="0.2">
      <c r="A4871" s="23"/>
      <c r="B4871" s="31"/>
    </row>
    <row r="4872" spans="1:2" x14ac:dyDescent="0.2">
      <c r="A4872" s="23" t="s">
        <v>30218</v>
      </c>
      <c r="B4872" s="31"/>
    </row>
    <row r="4873" spans="1:2" x14ac:dyDescent="0.2">
      <c r="A4873" s="23" t="s">
        <v>30219</v>
      </c>
      <c r="B4873" s="31"/>
    </row>
    <row r="4874" spans="1:2" x14ac:dyDescent="0.2">
      <c r="A4874" s="23"/>
      <c r="B4874" s="31"/>
    </row>
    <row r="4875" spans="1:2" ht="102" x14ac:dyDescent="0.2">
      <c r="A4875" s="23" t="s">
        <v>30220</v>
      </c>
      <c r="B4875" s="31"/>
    </row>
    <row r="4876" spans="1:2" ht="102" x14ac:dyDescent="0.2">
      <c r="A4876" s="23" t="s">
        <v>30221</v>
      </c>
      <c r="B4876" s="31"/>
    </row>
    <row r="4877" spans="1:2" ht="102" x14ac:dyDescent="0.2">
      <c r="A4877" s="23" t="s">
        <v>30220</v>
      </c>
      <c r="B4877" s="31"/>
    </row>
    <row r="4878" spans="1:2" ht="102" x14ac:dyDescent="0.2">
      <c r="A4878" s="23" t="s">
        <v>30220</v>
      </c>
      <c r="B4878" s="31"/>
    </row>
    <row r="4879" spans="1:2" ht="102" x14ac:dyDescent="0.2">
      <c r="A4879" s="23" t="s">
        <v>30222</v>
      </c>
      <c r="B4879" s="31"/>
    </row>
    <row r="4880" spans="1:2" ht="102" x14ac:dyDescent="0.2">
      <c r="A4880" s="23" t="s">
        <v>30222</v>
      </c>
      <c r="B4880" s="31"/>
    </row>
    <row r="4881" spans="1:2" ht="114.75" x14ac:dyDescent="0.2">
      <c r="A4881" s="23" t="s">
        <v>30223</v>
      </c>
      <c r="B4881" s="31"/>
    </row>
    <row r="4882" spans="1:2" ht="102" x14ac:dyDescent="0.2">
      <c r="A4882" s="23" t="s">
        <v>30224</v>
      </c>
      <c r="B4882" s="31"/>
    </row>
    <row r="4883" spans="1:2" ht="102" x14ac:dyDescent="0.2">
      <c r="A4883" s="23" t="s">
        <v>30220</v>
      </c>
      <c r="B4883" s="31"/>
    </row>
    <row r="4884" spans="1:2" ht="51" x14ac:dyDescent="0.2">
      <c r="A4884" s="23" t="s">
        <v>30225</v>
      </c>
      <c r="B4884" s="31"/>
    </row>
    <row r="4885" spans="1:2" ht="38.25" x14ac:dyDescent="0.2">
      <c r="A4885" s="23" t="s">
        <v>30226</v>
      </c>
      <c r="B4885" s="31"/>
    </row>
    <row r="4886" spans="1:2" ht="25.5" x14ac:dyDescent="0.2">
      <c r="A4886" s="23" t="s">
        <v>30227</v>
      </c>
      <c r="B4886" s="31"/>
    </row>
    <row r="4887" spans="1:2" x14ac:dyDescent="0.2">
      <c r="A4887" s="23" t="s">
        <v>30228</v>
      </c>
      <c r="B4887" s="31"/>
    </row>
    <row r="4888" spans="1:2" x14ac:dyDescent="0.2">
      <c r="A4888" s="23"/>
      <c r="B4888" s="31"/>
    </row>
    <row r="4889" spans="1:2" x14ac:dyDescent="0.2">
      <c r="A4889" s="23"/>
      <c r="B4889" s="31"/>
    </row>
    <row r="4890" spans="1:2" x14ac:dyDescent="0.2">
      <c r="A4890" s="23"/>
      <c r="B4890" s="31"/>
    </row>
    <row r="4891" spans="1:2" ht="25.5" x14ac:dyDescent="0.2">
      <c r="A4891" s="23" t="s">
        <v>30229</v>
      </c>
      <c r="B4891" s="31"/>
    </row>
    <row r="4892" spans="1:2" ht="25.5" x14ac:dyDescent="0.2">
      <c r="A4892" s="23" t="s">
        <v>30229</v>
      </c>
      <c r="B4892" s="31"/>
    </row>
    <row r="4893" spans="1:2" ht="25.5" x14ac:dyDescent="0.2">
      <c r="A4893" s="23" t="s">
        <v>30229</v>
      </c>
      <c r="B4893" s="31"/>
    </row>
    <row r="4894" spans="1:2" ht="25.5" x14ac:dyDescent="0.2">
      <c r="A4894" s="23" t="s">
        <v>30229</v>
      </c>
      <c r="B4894" s="31"/>
    </row>
    <row r="4895" spans="1:2" ht="25.5" x14ac:dyDescent="0.2">
      <c r="A4895" s="23" t="s">
        <v>30229</v>
      </c>
      <c r="B4895" s="31"/>
    </row>
    <row r="4896" spans="1:2" ht="25.5" x14ac:dyDescent="0.2">
      <c r="A4896" s="23" t="s">
        <v>30230</v>
      </c>
      <c r="B4896" s="31"/>
    </row>
    <row r="4897" spans="1:2" x14ac:dyDescent="0.2">
      <c r="A4897" s="23"/>
      <c r="B4897" s="31"/>
    </row>
    <row r="4898" spans="1:2" ht="25.5" x14ac:dyDescent="0.2">
      <c r="A4898" s="23" t="s">
        <v>30231</v>
      </c>
      <c r="B4898" s="31"/>
    </row>
    <row r="4899" spans="1:2" ht="63.75" x14ac:dyDescent="0.2">
      <c r="A4899" s="23" t="s">
        <v>30232</v>
      </c>
      <c r="B4899" s="31"/>
    </row>
    <row r="4900" spans="1:2" ht="63.75" x14ac:dyDescent="0.2">
      <c r="A4900" s="23" t="s">
        <v>30233</v>
      </c>
      <c r="B4900" s="31"/>
    </row>
    <row r="4901" spans="1:2" ht="89.25" x14ac:dyDescent="0.2">
      <c r="A4901" s="23" t="s">
        <v>30234</v>
      </c>
      <c r="B4901" s="31"/>
    </row>
    <row r="4902" spans="1:2" x14ac:dyDescent="0.2">
      <c r="A4902" s="23"/>
      <c r="B4902" s="31"/>
    </row>
    <row r="4903" spans="1:2" x14ac:dyDescent="0.2">
      <c r="A4903" s="23"/>
      <c r="B4903" s="31"/>
    </row>
    <row r="4904" spans="1:2" x14ac:dyDescent="0.2">
      <c r="A4904" s="23"/>
      <c r="B4904" s="31"/>
    </row>
    <row r="4905" spans="1:2" x14ac:dyDescent="0.2">
      <c r="A4905" s="23"/>
      <c r="B4905" s="31"/>
    </row>
    <row r="4906" spans="1:2" x14ac:dyDescent="0.2">
      <c r="A4906" s="23"/>
      <c r="B4906" s="31"/>
    </row>
    <row r="4907" spans="1:2" x14ac:dyDescent="0.2">
      <c r="A4907" s="23"/>
      <c r="B4907" s="31"/>
    </row>
    <row r="4908" spans="1:2" x14ac:dyDescent="0.2">
      <c r="A4908" s="23" t="s">
        <v>30235</v>
      </c>
      <c r="B4908" s="31"/>
    </row>
    <row r="4909" spans="1:2" ht="38.25" x14ac:dyDescent="0.2">
      <c r="A4909" s="23" t="s">
        <v>30236</v>
      </c>
      <c r="B4909" s="31"/>
    </row>
    <row r="4910" spans="1:2" ht="25.5" x14ac:dyDescent="0.2">
      <c r="A4910" s="23" t="s">
        <v>30237</v>
      </c>
      <c r="B4910" s="31"/>
    </row>
    <row r="4911" spans="1:2" x14ac:dyDescent="0.2">
      <c r="A4911" s="23"/>
      <c r="B4911" s="31"/>
    </row>
    <row r="4912" spans="1:2" ht="76.5" x14ac:dyDescent="0.2">
      <c r="A4912" s="23" t="s">
        <v>30238</v>
      </c>
      <c r="B4912" s="31"/>
    </row>
    <row r="4913" spans="1:2" x14ac:dyDescent="0.2">
      <c r="A4913" s="23"/>
      <c r="B4913" s="31"/>
    </row>
    <row r="4914" spans="1:2" ht="25.5" x14ac:dyDescent="0.2">
      <c r="A4914" s="23" t="s">
        <v>30239</v>
      </c>
      <c r="B4914" s="31"/>
    </row>
    <row r="4915" spans="1:2" x14ac:dyDescent="0.2">
      <c r="A4915" s="23" t="s">
        <v>30240</v>
      </c>
      <c r="B4915" s="31"/>
    </row>
    <row r="4916" spans="1:2" x14ac:dyDescent="0.2">
      <c r="A4916" s="23" t="s">
        <v>30240</v>
      </c>
      <c r="B4916" s="31"/>
    </row>
    <row r="4917" spans="1:2" x14ac:dyDescent="0.2">
      <c r="A4917" s="23" t="s">
        <v>30240</v>
      </c>
      <c r="B4917" s="31"/>
    </row>
    <row r="4918" spans="1:2" x14ac:dyDescent="0.2">
      <c r="A4918" s="23"/>
      <c r="B4918" s="31"/>
    </row>
    <row r="4919" spans="1:2" x14ac:dyDescent="0.2">
      <c r="A4919" s="23"/>
      <c r="B4919" s="31"/>
    </row>
    <row r="4920" spans="1:2" x14ac:dyDescent="0.2">
      <c r="A4920" s="23"/>
      <c r="B4920" s="31"/>
    </row>
    <row r="4921" spans="1:2" x14ac:dyDescent="0.2">
      <c r="A4921" s="23"/>
      <c r="B4921" s="31"/>
    </row>
    <row r="4922" spans="1:2" x14ac:dyDescent="0.2">
      <c r="A4922" s="23"/>
      <c r="B4922" s="31"/>
    </row>
    <row r="4923" spans="1:2" x14ac:dyDescent="0.2">
      <c r="A4923" s="23"/>
      <c r="B4923" s="31"/>
    </row>
    <row r="4924" spans="1:2" ht="38.25" x14ac:dyDescent="0.2">
      <c r="A4924" s="23" t="s">
        <v>30241</v>
      </c>
      <c r="B4924" s="31"/>
    </row>
    <row r="4925" spans="1:2" ht="38.25" x14ac:dyDescent="0.2">
      <c r="A4925" s="23" t="s">
        <v>30241</v>
      </c>
      <c r="B4925" s="31"/>
    </row>
    <row r="4926" spans="1:2" x14ac:dyDescent="0.2">
      <c r="A4926" s="23" t="s">
        <v>30242</v>
      </c>
      <c r="B4926" s="31"/>
    </row>
    <row r="4927" spans="1:2" x14ac:dyDescent="0.2">
      <c r="A4927" s="23"/>
      <c r="B4927" s="31"/>
    </row>
    <row r="4928" spans="1:2" ht="25.5" x14ac:dyDescent="0.2">
      <c r="A4928" s="23" t="s">
        <v>30243</v>
      </c>
      <c r="B4928" s="31"/>
    </row>
    <row r="4929" spans="1:2" x14ac:dyDescent="0.2">
      <c r="A4929" s="23"/>
      <c r="B4929" s="31"/>
    </row>
    <row r="4930" spans="1:2" x14ac:dyDescent="0.2">
      <c r="A4930" s="23" t="s">
        <v>30244</v>
      </c>
      <c r="B4930" s="31"/>
    </row>
    <row r="4931" spans="1:2" x14ac:dyDescent="0.2">
      <c r="A4931" s="23"/>
      <c r="B4931" s="31"/>
    </row>
    <row r="4932" spans="1:2" ht="25.5" x14ac:dyDescent="0.2">
      <c r="A4932" s="23" t="s">
        <v>30245</v>
      </c>
      <c r="B4932" s="31"/>
    </row>
    <row r="4933" spans="1:2" ht="38.25" x14ac:dyDescent="0.2">
      <c r="A4933" s="23" t="s">
        <v>30246</v>
      </c>
      <c r="B4933" s="31"/>
    </row>
    <row r="4934" spans="1:2" ht="63.75" x14ac:dyDescent="0.2">
      <c r="A4934" s="23" t="s">
        <v>30247</v>
      </c>
      <c r="B4934" s="31"/>
    </row>
    <row r="4935" spans="1:2" x14ac:dyDescent="0.2">
      <c r="A4935" s="23" t="s">
        <v>30248</v>
      </c>
      <c r="B4935" s="31"/>
    </row>
    <row r="4936" spans="1:2" ht="38.25" x14ac:dyDescent="0.2">
      <c r="A4936" s="23" t="s">
        <v>30249</v>
      </c>
      <c r="B4936" s="31"/>
    </row>
    <row r="4937" spans="1:2" ht="38.25" x14ac:dyDescent="0.2">
      <c r="A4937" s="23" t="s">
        <v>30250</v>
      </c>
      <c r="B4937" s="31"/>
    </row>
    <row r="4938" spans="1:2" ht="38.25" x14ac:dyDescent="0.2">
      <c r="A4938" s="23" t="s">
        <v>30251</v>
      </c>
      <c r="B4938" s="31"/>
    </row>
    <row r="4939" spans="1:2" ht="38.25" x14ac:dyDescent="0.2">
      <c r="A4939" s="23" t="s">
        <v>30252</v>
      </c>
      <c r="B4939" s="31"/>
    </row>
    <row r="4940" spans="1:2" ht="38.25" x14ac:dyDescent="0.2">
      <c r="A4940" s="23" t="s">
        <v>30253</v>
      </c>
      <c r="B4940" s="31"/>
    </row>
    <row r="4941" spans="1:2" ht="38.25" x14ac:dyDescent="0.2">
      <c r="A4941" s="23" t="s">
        <v>30254</v>
      </c>
      <c r="B4941" s="31"/>
    </row>
    <row r="4942" spans="1:2" x14ac:dyDescent="0.2">
      <c r="A4942" s="23"/>
      <c r="B4942" s="31"/>
    </row>
    <row r="4943" spans="1:2" x14ac:dyDescent="0.2">
      <c r="A4943" s="23"/>
      <c r="B4943" s="31"/>
    </row>
    <row r="4944" spans="1:2" ht="51" x14ac:dyDescent="0.2">
      <c r="A4944" s="23" t="s">
        <v>30255</v>
      </c>
      <c r="B4944" s="31"/>
    </row>
    <row r="4945" spans="1:2" ht="76.5" x14ac:dyDescent="0.2">
      <c r="A4945" s="23" t="s">
        <v>30256</v>
      </c>
      <c r="B4945" s="31"/>
    </row>
    <row r="4946" spans="1:2" x14ac:dyDescent="0.2">
      <c r="A4946" s="23"/>
      <c r="B4946" s="31"/>
    </row>
    <row r="4947" spans="1:2" x14ac:dyDescent="0.2">
      <c r="A4947" s="23" t="s">
        <v>30235</v>
      </c>
      <c r="B4947" s="31"/>
    </row>
    <row r="4948" spans="1:2" ht="63.75" x14ac:dyDescent="0.2">
      <c r="A4948" s="23" t="s">
        <v>30257</v>
      </c>
      <c r="B4948" s="31"/>
    </row>
    <row r="4949" spans="1:2" ht="25.5" x14ac:dyDescent="0.2">
      <c r="A4949" s="23" t="s">
        <v>30258</v>
      </c>
      <c r="B4949" s="31"/>
    </row>
    <row r="4950" spans="1:2" ht="38.25" x14ac:dyDescent="0.2">
      <c r="A4950" s="23" t="s">
        <v>30259</v>
      </c>
      <c r="B4950" s="31"/>
    </row>
    <row r="4951" spans="1:2" ht="102" x14ac:dyDescent="0.2">
      <c r="A4951" s="23" t="s">
        <v>30260</v>
      </c>
      <c r="B4951" s="31"/>
    </row>
    <row r="4952" spans="1:2" ht="102" x14ac:dyDescent="0.2">
      <c r="A4952" s="23" t="s">
        <v>30260</v>
      </c>
      <c r="B4952" s="31"/>
    </row>
    <row r="4953" spans="1:2" x14ac:dyDescent="0.2">
      <c r="A4953" s="23"/>
      <c r="B4953" s="31"/>
    </row>
    <row r="4954" spans="1:2" x14ac:dyDescent="0.2">
      <c r="A4954" s="23"/>
      <c r="B4954" s="31"/>
    </row>
    <row r="4955" spans="1:2" ht="51" x14ac:dyDescent="0.2">
      <c r="A4955" s="23" t="s">
        <v>30261</v>
      </c>
      <c r="B4955" s="31"/>
    </row>
    <row r="4956" spans="1:2" ht="38.25" x14ac:dyDescent="0.2">
      <c r="A4956" s="23" t="s">
        <v>30262</v>
      </c>
      <c r="B4956" s="31"/>
    </row>
    <row r="4957" spans="1:2" x14ac:dyDescent="0.2">
      <c r="A4957" s="23"/>
      <c r="B4957" s="31"/>
    </row>
    <row r="4958" spans="1:2" x14ac:dyDescent="0.2">
      <c r="A4958" s="23"/>
      <c r="B4958" s="31"/>
    </row>
    <row r="4959" spans="1:2" x14ac:dyDescent="0.2">
      <c r="A4959" s="23"/>
      <c r="B4959" s="31"/>
    </row>
    <row r="4960" spans="1:2" x14ac:dyDescent="0.2">
      <c r="A4960" s="23"/>
      <c r="B4960" s="31"/>
    </row>
    <row r="4961" spans="1:2" ht="38.25" x14ac:dyDescent="0.2">
      <c r="A4961" s="23" t="s">
        <v>30263</v>
      </c>
      <c r="B4961" s="31"/>
    </row>
    <row r="4962" spans="1:2" ht="38.25" x14ac:dyDescent="0.2">
      <c r="A4962" s="23" t="s">
        <v>30264</v>
      </c>
      <c r="B4962" s="31"/>
    </row>
    <row r="4963" spans="1:2" ht="76.5" x14ac:dyDescent="0.2">
      <c r="A4963" s="23" t="s">
        <v>28654</v>
      </c>
      <c r="B4963" s="31"/>
    </row>
    <row r="4964" spans="1:2" ht="38.25" x14ac:dyDescent="0.2">
      <c r="A4964" s="23" t="s">
        <v>30264</v>
      </c>
      <c r="B4964" s="31"/>
    </row>
    <row r="4965" spans="1:2" ht="38.25" x14ac:dyDescent="0.2">
      <c r="A4965" s="23" t="s">
        <v>30265</v>
      </c>
      <c r="B4965" s="31"/>
    </row>
    <row r="4966" spans="1:2" ht="38.25" x14ac:dyDescent="0.2">
      <c r="A4966" s="23" t="s">
        <v>30264</v>
      </c>
      <c r="B4966" s="31"/>
    </row>
    <row r="4967" spans="1:2" x14ac:dyDescent="0.2">
      <c r="A4967" s="23"/>
      <c r="B4967" s="31"/>
    </row>
    <row r="4968" spans="1:2" x14ac:dyDescent="0.2">
      <c r="A4968" s="23"/>
      <c r="B4968" s="31"/>
    </row>
    <row r="4969" spans="1:2" ht="114.75" x14ac:dyDescent="0.2">
      <c r="A4969" s="23" t="s">
        <v>30266</v>
      </c>
      <c r="B4969" s="31"/>
    </row>
    <row r="4970" spans="1:2" x14ac:dyDescent="0.2">
      <c r="A4970" s="23"/>
      <c r="B4970" s="31"/>
    </row>
    <row r="4971" spans="1:2" x14ac:dyDescent="0.2">
      <c r="A4971" s="23"/>
      <c r="B4971" s="31"/>
    </row>
    <row r="4972" spans="1:2" x14ac:dyDescent="0.2">
      <c r="A4972" s="23"/>
      <c r="B4972" s="31"/>
    </row>
    <row r="4973" spans="1:2" x14ac:dyDescent="0.2">
      <c r="A4973" s="23"/>
      <c r="B4973" s="31"/>
    </row>
    <row r="4974" spans="1:2" x14ac:dyDescent="0.2">
      <c r="A4974" s="23"/>
      <c r="B4974" s="31"/>
    </row>
    <row r="4975" spans="1:2" ht="25.5" x14ac:dyDescent="0.2">
      <c r="A4975" s="23" t="s">
        <v>30267</v>
      </c>
      <c r="B4975" s="31"/>
    </row>
    <row r="4976" spans="1:2" x14ac:dyDescent="0.2">
      <c r="A4976" s="23"/>
      <c r="B4976" s="31"/>
    </row>
    <row r="4977" spans="1:2" ht="25.5" x14ac:dyDescent="0.2">
      <c r="A4977" s="23" t="s">
        <v>30268</v>
      </c>
      <c r="B4977" s="31"/>
    </row>
    <row r="4978" spans="1:2" x14ac:dyDescent="0.2">
      <c r="A4978" s="23" t="s">
        <v>12494</v>
      </c>
      <c r="B4978" s="31"/>
    </row>
    <row r="4979" spans="1:2" ht="25.5" x14ac:dyDescent="0.2">
      <c r="A4979" s="23" t="s">
        <v>30227</v>
      </c>
      <c r="B4979" s="31"/>
    </row>
    <row r="4980" spans="1:2" ht="38.25" x14ac:dyDescent="0.2">
      <c r="A4980" s="23" t="s">
        <v>30226</v>
      </c>
      <c r="B4980" s="31"/>
    </row>
    <row r="4981" spans="1:2" x14ac:dyDescent="0.2">
      <c r="A4981" s="23" t="s">
        <v>12494</v>
      </c>
      <c r="B4981" s="31"/>
    </row>
    <row r="4982" spans="1:2" x14ac:dyDescent="0.2">
      <c r="A4982" s="23" t="s">
        <v>30152</v>
      </c>
      <c r="B4982" s="31"/>
    </row>
    <row r="4983" spans="1:2" x14ac:dyDescent="0.2">
      <c r="A4983" s="23" t="s">
        <v>30152</v>
      </c>
      <c r="B4983" s="31"/>
    </row>
    <row r="4984" spans="1:2" ht="38.25" x14ac:dyDescent="0.2">
      <c r="A4984" s="23" t="s">
        <v>30269</v>
      </c>
      <c r="B4984" s="31"/>
    </row>
    <row r="4985" spans="1:2" ht="25.5" x14ac:dyDescent="0.2">
      <c r="A4985" s="23" t="s">
        <v>30154</v>
      </c>
      <c r="B4985" s="31"/>
    </row>
    <row r="4986" spans="1:2" x14ac:dyDescent="0.2">
      <c r="A4986" s="23"/>
      <c r="B4986" s="31"/>
    </row>
    <row r="4987" spans="1:2" x14ac:dyDescent="0.2">
      <c r="A4987" s="23"/>
      <c r="B4987" s="31"/>
    </row>
    <row r="4988" spans="1:2" ht="51" x14ac:dyDescent="0.2">
      <c r="A4988" s="23" t="s">
        <v>30270</v>
      </c>
      <c r="B4988" s="31"/>
    </row>
    <row r="4989" spans="1:2" ht="25.5" x14ac:dyDescent="0.2">
      <c r="A4989" s="23" t="s">
        <v>30271</v>
      </c>
      <c r="B4989" s="31"/>
    </row>
    <row r="4990" spans="1:2" ht="102" x14ac:dyDescent="0.2">
      <c r="A4990" s="23" t="s">
        <v>30272</v>
      </c>
      <c r="B4990" s="31"/>
    </row>
    <row r="4991" spans="1:2" ht="102" x14ac:dyDescent="0.2">
      <c r="A4991" s="23" t="s">
        <v>30273</v>
      </c>
      <c r="B4991" s="31"/>
    </row>
    <row r="4992" spans="1:2" ht="102" x14ac:dyDescent="0.2">
      <c r="A4992" s="23" t="s">
        <v>30274</v>
      </c>
      <c r="B4992" s="31"/>
    </row>
    <row r="4993" spans="1:2" x14ac:dyDescent="0.2">
      <c r="A4993" s="23"/>
      <c r="B4993" s="31"/>
    </row>
    <row r="4994" spans="1:2" x14ac:dyDescent="0.2">
      <c r="A4994" s="23"/>
      <c r="B4994" s="31"/>
    </row>
    <row r="4995" spans="1:2" ht="38.25" x14ac:dyDescent="0.2">
      <c r="A4995" s="23" t="s">
        <v>30275</v>
      </c>
      <c r="B4995" s="31"/>
    </row>
    <row r="4996" spans="1:2" x14ac:dyDescent="0.2">
      <c r="A4996" s="23"/>
      <c r="B4996" s="31"/>
    </row>
    <row r="4997" spans="1:2" x14ac:dyDescent="0.2">
      <c r="A4997" s="23"/>
      <c r="B4997" s="31"/>
    </row>
    <row r="4998" spans="1:2" ht="51" x14ac:dyDescent="0.2">
      <c r="A4998" s="23" t="s">
        <v>30276</v>
      </c>
      <c r="B4998" s="31"/>
    </row>
    <row r="4999" spans="1:2" x14ac:dyDescent="0.2">
      <c r="A4999" s="23"/>
      <c r="B4999" s="31"/>
    </row>
    <row r="5000" spans="1:2" x14ac:dyDescent="0.2">
      <c r="A5000" s="23"/>
      <c r="B5000" s="31"/>
    </row>
    <row r="5001" spans="1:2" x14ac:dyDescent="0.2">
      <c r="A5001" s="23"/>
      <c r="B5001" s="31"/>
    </row>
    <row r="5002" spans="1:2" x14ac:dyDescent="0.2">
      <c r="A5002" s="23" t="s">
        <v>30277</v>
      </c>
      <c r="B5002" s="31"/>
    </row>
    <row r="5003" spans="1:2" x14ac:dyDescent="0.2">
      <c r="A5003" s="23"/>
      <c r="B5003" s="31"/>
    </row>
    <row r="5004" spans="1:2" ht="38.25" x14ac:dyDescent="0.2">
      <c r="A5004" s="23" t="s">
        <v>30278</v>
      </c>
      <c r="B5004" s="31"/>
    </row>
    <row r="5005" spans="1:2" x14ac:dyDescent="0.2">
      <c r="A5005" s="23" t="s">
        <v>30279</v>
      </c>
      <c r="B5005" s="31"/>
    </row>
    <row r="5006" spans="1:2" x14ac:dyDescent="0.2">
      <c r="A5006" s="23"/>
      <c r="B5006" s="31"/>
    </row>
    <row r="5007" spans="1:2" ht="38.25" x14ac:dyDescent="0.2">
      <c r="A5007" s="23" t="s">
        <v>30280</v>
      </c>
      <c r="B5007" s="31"/>
    </row>
    <row r="5008" spans="1:2" ht="25.5" x14ac:dyDescent="0.2">
      <c r="A5008" s="23" t="s">
        <v>30281</v>
      </c>
      <c r="B5008" s="31"/>
    </row>
    <row r="5009" spans="1:2" ht="25.5" x14ac:dyDescent="0.2">
      <c r="A5009" s="23" t="s">
        <v>30281</v>
      </c>
      <c r="B5009" s="31"/>
    </row>
    <row r="5010" spans="1:2" ht="25.5" x14ac:dyDescent="0.2">
      <c r="A5010" s="23" t="s">
        <v>30281</v>
      </c>
      <c r="B5010" s="31"/>
    </row>
    <row r="5011" spans="1:2" ht="25.5" x14ac:dyDescent="0.2">
      <c r="A5011" s="23" t="s">
        <v>30281</v>
      </c>
      <c r="B5011" s="31"/>
    </row>
    <row r="5012" spans="1:2" ht="76.5" x14ac:dyDescent="0.2">
      <c r="A5012" s="23" t="s">
        <v>30282</v>
      </c>
      <c r="B5012" s="31"/>
    </row>
    <row r="5013" spans="1:2" ht="25.5" x14ac:dyDescent="0.2">
      <c r="A5013" s="23" t="s">
        <v>30283</v>
      </c>
      <c r="B5013" s="31"/>
    </row>
    <row r="5014" spans="1:2" x14ac:dyDescent="0.2">
      <c r="A5014" s="23"/>
      <c r="B5014" s="31"/>
    </row>
    <row r="5015" spans="1:2" x14ac:dyDescent="0.2">
      <c r="A5015" s="23" t="s">
        <v>28443</v>
      </c>
      <c r="B5015" s="31"/>
    </row>
    <row r="5016" spans="1:2" x14ac:dyDescent="0.2">
      <c r="A5016" s="23"/>
      <c r="B5016" s="31"/>
    </row>
    <row r="5017" spans="1:2" ht="51" x14ac:dyDescent="0.2">
      <c r="A5017" s="23" t="s">
        <v>30284</v>
      </c>
      <c r="B5017" s="31"/>
    </row>
    <row r="5018" spans="1:2" x14ac:dyDescent="0.2">
      <c r="A5018" s="23"/>
      <c r="B5018" s="31"/>
    </row>
    <row r="5019" spans="1:2" ht="51" x14ac:dyDescent="0.2">
      <c r="A5019" s="23" t="s">
        <v>30285</v>
      </c>
      <c r="B5019" s="31"/>
    </row>
    <row r="5020" spans="1:2" x14ac:dyDescent="0.2">
      <c r="A5020" s="23" t="s">
        <v>30286</v>
      </c>
      <c r="B5020" s="31"/>
    </row>
    <row r="5021" spans="1:2" x14ac:dyDescent="0.2">
      <c r="A5021" s="23"/>
      <c r="B5021" s="31"/>
    </row>
    <row r="5022" spans="1:2" ht="25.5" x14ac:dyDescent="0.2">
      <c r="A5022" s="23" t="s">
        <v>30287</v>
      </c>
      <c r="B5022" s="31"/>
    </row>
    <row r="5023" spans="1:2" x14ac:dyDescent="0.2">
      <c r="A5023" s="23"/>
      <c r="B5023" s="31"/>
    </row>
    <row r="5024" spans="1:2" x14ac:dyDescent="0.2">
      <c r="A5024" s="23"/>
      <c r="B5024" s="31"/>
    </row>
    <row r="5025" spans="1:2" x14ac:dyDescent="0.2">
      <c r="A5025" s="23" t="s">
        <v>29547</v>
      </c>
      <c r="B5025" s="31"/>
    </row>
    <row r="5026" spans="1:2" x14ac:dyDescent="0.2">
      <c r="A5026" s="23" t="s">
        <v>29547</v>
      </c>
      <c r="B5026" s="31"/>
    </row>
    <row r="5027" spans="1:2" x14ac:dyDescent="0.2">
      <c r="A5027" s="23"/>
      <c r="B5027" s="31"/>
    </row>
    <row r="5028" spans="1:2" x14ac:dyDescent="0.2">
      <c r="A5028" s="23" t="s">
        <v>30235</v>
      </c>
      <c r="B5028" s="31"/>
    </row>
    <row r="5029" spans="1:2" x14ac:dyDescent="0.2">
      <c r="A5029" s="23" t="s">
        <v>30288</v>
      </c>
      <c r="B5029" s="31"/>
    </row>
    <row r="5030" spans="1:2" ht="38.25" x14ac:dyDescent="0.2">
      <c r="A5030" s="23" t="s">
        <v>30289</v>
      </c>
      <c r="B5030" s="31"/>
    </row>
    <row r="5031" spans="1:2" x14ac:dyDescent="0.2">
      <c r="A5031" s="23"/>
      <c r="B5031" s="31"/>
    </row>
    <row r="5032" spans="1:2" ht="76.5" x14ac:dyDescent="0.2">
      <c r="A5032" s="23" t="s">
        <v>30290</v>
      </c>
      <c r="B5032" s="31"/>
    </row>
    <row r="5033" spans="1:2" ht="63.75" x14ac:dyDescent="0.2">
      <c r="A5033" s="23" t="s">
        <v>30291</v>
      </c>
      <c r="B5033" s="31"/>
    </row>
    <row r="5034" spans="1:2" x14ac:dyDescent="0.2">
      <c r="A5034" s="23"/>
      <c r="B5034" s="31"/>
    </row>
    <row r="5035" spans="1:2" x14ac:dyDescent="0.2">
      <c r="A5035" s="23"/>
      <c r="B5035" s="31"/>
    </row>
    <row r="5036" spans="1:2" ht="102" x14ac:dyDescent="0.2">
      <c r="A5036" s="23" t="s">
        <v>30292</v>
      </c>
      <c r="B5036" s="31"/>
    </row>
    <row r="5037" spans="1:2" ht="114.75" x14ac:dyDescent="0.2">
      <c r="A5037" s="23" t="s">
        <v>30293</v>
      </c>
      <c r="B5037" s="31"/>
    </row>
    <row r="5038" spans="1:2" x14ac:dyDescent="0.2">
      <c r="A5038" s="23"/>
      <c r="B5038" s="31"/>
    </row>
    <row r="5039" spans="1:2" x14ac:dyDescent="0.2">
      <c r="A5039" s="23"/>
      <c r="B5039" s="31"/>
    </row>
    <row r="5040" spans="1:2" x14ac:dyDescent="0.2">
      <c r="A5040" s="23"/>
      <c r="B5040" s="31"/>
    </row>
    <row r="5041" spans="1:2" x14ac:dyDescent="0.2">
      <c r="A5041" s="23"/>
      <c r="B5041" s="31"/>
    </row>
    <row r="5042" spans="1:2" ht="25.5" x14ac:dyDescent="0.2">
      <c r="A5042" s="23" t="s">
        <v>30294</v>
      </c>
      <c r="B5042" s="31"/>
    </row>
    <row r="5043" spans="1:2" ht="51" x14ac:dyDescent="0.2">
      <c r="A5043" s="23" t="s">
        <v>30295</v>
      </c>
      <c r="B5043" s="31"/>
    </row>
    <row r="5044" spans="1:2" x14ac:dyDescent="0.2">
      <c r="A5044" s="23"/>
      <c r="B5044" s="31"/>
    </row>
    <row r="5045" spans="1:2" x14ac:dyDescent="0.2">
      <c r="A5045" s="23"/>
      <c r="B5045" s="31"/>
    </row>
    <row r="5046" spans="1:2" x14ac:dyDescent="0.2">
      <c r="A5046" s="23" t="s">
        <v>30296</v>
      </c>
      <c r="B5046" s="31"/>
    </row>
    <row r="5047" spans="1:2" x14ac:dyDescent="0.2">
      <c r="A5047" s="23" t="s">
        <v>30219</v>
      </c>
      <c r="B5047" s="31"/>
    </row>
    <row r="5048" spans="1:2" x14ac:dyDescent="0.2">
      <c r="A5048" s="23" t="s">
        <v>30219</v>
      </c>
      <c r="B5048" s="31"/>
    </row>
    <row r="5049" spans="1:2" x14ac:dyDescent="0.2">
      <c r="A5049" s="23"/>
      <c r="B5049" s="31"/>
    </row>
    <row r="5050" spans="1:2" ht="51" x14ac:dyDescent="0.2">
      <c r="A5050" s="23" t="s">
        <v>30297</v>
      </c>
      <c r="B5050" s="31"/>
    </row>
    <row r="5051" spans="1:2" x14ac:dyDescent="0.2">
      <c r="A5051" s="23"/>
      <c r="B5051" s="31"/>
    </row>
    <row r="5052" spans="1:2" x14ac:dyDescent="0.2">
      <c r="A5052" s="23"/>
      <c r="B5052" s="31"/>
    </row>
    <row r="5053" spans="1:2" x14ac:dyDescent="0.2">
      <c r="A5053" s="23"/>
      <c r="B5053" s="31"/>
    </row>
    <row r="5054" spans="1:2" x14ac:dyDescent="0.2">
      <c r="A5054" s="23" t="s">
        <v>30298</v>
      </c>
      <c r="B5054" s="31"/>
    </row>
    <row r="5055" spans="1:2" x14ac:dyDescent="0.2">
      <c r="A5055" s="23"/>
      <c r="B5055" s="31"/>
    </row>
    <row r="5056" spans="1:2" x14ac:dyDescent="0.2">
      <c r="A5056" s="23"/>
      <c r="B5056" s="31"/>
    </row>
    <row r="5057" spans="1:2" x14ac:dyDescent="0.2">
      <c r="A5057" s="23" t="s">
        <v>30299</v>
      </c>
      <c r="B5057" s="31"/>
    </row>
    <row r="5058" spans="1:2" x14ac:dyDescent="0.2">
      <c r="A5058" s="23" t="s">
        <v>30300</v>
      </c>
      <c r="B5058" s="31"/>
    </row>
    <row r="5059" spans="1:2" ht="25.5" x14ac:dyDescent="0.2">
      <c r="A5059" s="23" t="s">
        <v>30301</v>
      </c>
      <c r="B5059" s="31"/>
    </row>
    <row r="5060" spans="1:2" x14ac:dyDescent="0.2">
      <c r="A5060" s="23" t="s">
        <v>30300</v>
      </c>
      <c r="B5060" s="31"/>
    </row>
    <row r="5061" spans="1:2" x14ac:dyDescent="0.2">
      <c r="A5061" s="23" t="s">
        <v>30300</v>
      </c>
      <c r="B5061" s="31"/>
    </row>
    <row r="5062" spans="1:2" x14ac:dyDescent="0.2">
      <c r="A5062" s="23" t="s">
        <v>30302</v>
      </c>
      <c r="B5062" s="31"/>
    </row>
    <row r="5063" spans="1:2" x14ac:dyDescent="0.2">
      <c r="A5063" s="23" t="s">
        <v>29879</v>
      </c>
      <c r="B5063" s="31"/>
    </row>
    <row r="5064" spans="1:2" x14ac:dyDescent="0.2">
      <c r="A5064" s="23" t="s">
        <v>29530</v>
      </c>
      <c r="B5064" s="31"/>
    </row>
    <row r="5065" spans="1:2" ht="38.25" x14ac:dyDescent="0.2">
      <c r="A5065" s="23" t="s">
        <v>30303</v>
      </c>
      <c r="B5065" s="31"/>
    </row>
    <row r="5066" spans="1:2" x14ac:dyDescent="0.2">
      <c r="A5066" s="23" t="s">
        <v>30304</v>
      </c>
      <c r="B5066" s="31"/>
    </row>
    <row r="5067" spans="1:2" ht="51" x14ac:dyDescent="0.2">
      <c r="A5067" s="23" t="s">
        <v>30305</v>
      </c>
      <c r="B5067" s="31"/>
    </row>
    <row r="5068" spans="1:2" ht="38.25" x14ac:dyDescent="0.2">
      <c r="A5068" s="23" t="s">
        <v>30306</v>
      </c>
      <c r="B5068" s="31"/>
    </row>
    <row r="5069" spans="1:2" ht="114.75" x14ac:dyDescent="0.2">
      <c r="A5069" s="23" t="s">
        <v>29604</v>
      </c>
      <c r="B5069" s="31"/>
    </row>
    <row r="5070" spans="1:2" ht="51" x14ac:dyDescent="0.2">
      <c r="A5070" s="23" t="s">
        <v>22854</v>
      </c>
      <c r="B5070" s="31"/>
    </row>
    <row r="5071" spans="1:2" ht="25.5" x14ac:dyDescent="0.2">
      <c r="A5071" s="23" t="s">
        <v>30307</v>
      </c>
      <c r="B5071" s="31"/>
    </row>
    <row r="5072" spans="1:2" ht="25.5" x14ac:dyDescent="0.2">
      <c r="A5072" s="23" t="s">
        <v>30307</v>
      </c>
      <c r="B5072" s="31"/>
    </row>
    <row r="5073" spans="1:2" ht="25.5" x14ac:dyDescent="0.2">
      <c r="A5073" s="23" t="s">
        <v>30308</v>
      </c>
      <c r="B5073" s="31"/>
    </row>
    <row r="5074" spans="1:2" x14ac:dyDescent="0.2">
      <c r="A5074" s="23"/>
      <c r="B5074" s="31"/>
    </row>
    <row r="5075" spans="1:2" ht="25.5" x14ac:dyDescent="0.2">
      <c r="A5075" s="23" t="s">
        <v>30309</v>
      </c>
      <c r="B5075" s="31"/>
    </row>
    <row r="5076" spans="1:2" x14ac:dyDescent="0.2">
      <c r="A5076" s="23"/>
      <c r="B5076" s="31"/>
    </row>
    <row r="5077" spans="1:2" x14ac:dyDescent="0.2">
      <c r="A5077" s="23"/>
      <c r="B5077" s="31"/>
    </row>
    <row r="5078" spans="1:2" ht="25.5" x14ac:dyDescent="0.2">
      <c r="A5078" s="23" t="s">
        <v>30310</v>
      </c>
      <c r="B5078" s="31"/>
    </row>
    <row r="5079" spans="1:2" ht="25.5" x14ac:dyDescent="0.2">
      <c r="A5079" s="23" t="s">
        <v>30311</v>
      </c>
      <c r="B5079" s="31"/>
    </row>
    <row r="5080" spans="1:2" ht="25.5" x14ac:dyDescent="0.2">
      <c r="A5080" s="23" t="s">
        <v>30312</v>
      </c>
      <c r="B5080" s="31"/>
    </row>
    <row r="5081" spans="1:2" ht="25.5" x14ac:dyDescent="0.2">
      <c r="A5081" s="23" t="s">
        <v>30313</v>
      </c>
      <c r="B5081" s="31"/>
    </row>
    <row r="5082" spans="1:2" ht="25.5" x14ac:dyDescent="0.2">
      <c r="A5082" s="23" t="s">
        <v>30314</v>
      </c>
      <c r="B5082" s="31"/>
    </row>
    <row r="5083" spans="1:2" ht="63.75" x14ac:dyDescent="0.2">
      <c r="A5083" s="23" t="s">
        <v>30315</v>
      </c>
      <c r="B5083" s="31"/>
    </row>
    <row r="5084" spans="1:2" ht="76.5" x14ac:dyDescent="0.2">
      <c r="A5084" s="23" t="s">
        <v>30316</v>
      </c>
      <c r="B5084" s="31"/>
    </row>
    <row r="5085" spans="1:2" ht="25.5" x14ac:dyDescent="0.2">
      <c r="A5085" s="23" t="s">
        <v>30317</v>
      </c>
      <c r="B5085" s="31"/>
    </row>
    <row r="5086" spans="1:2" ht="25.5" x14ac:dyDescent="0.2">
      <c r="A5086" s="23" t="s">
        <v>30318</v>
      </c>
      <c r="B5086" s="31"/>
    </row>
    <row r="5087" spans="1:2" x14ac:dyDescent="0.2">
      <c r="A5087" s="23" t="s">
        <v>30319</v>
      </c>
      <c r="B5087" s="31"/>
    </row>
    <row r="5088" spans="1:2" ht="25.5" x14ac:dyDescent="0.2">
      <c r="A5088" s="23" t="s">
        <v>30320</v>
      </c>
      <c r="B5088" s="31"/>
    </row>
    <row r="5089" spans="1:2" ht="25.5" x14ac:dyDescent="0.2">
      <c r="A5089" s="23" t="s">
        <v>30309</v>
      </c>
      <c r="B5089" s="31"/>
    </row>
    <row r="5090" spans="1:2" x14ac:dyDescent="0.2">
      <c r="A5090" s="23"/>
      <c r="B5090" s="31"/>
    </row>
    <row r="5091" spans="1:2" ht="63.75" x14ac:dyDescent="0.2">
      <c r="A5091" s="23" t="s">
        <v>29628</v>
      </c>
      <c r="B5091" s="31"/>
    </row>
    <row r="5092" spans="1:2" x14ac:dyDescent="0.2">
      <c r="A5092" s="23"/>
      <c r="B5092" s="31"/>
    </row>
    <row r="5093" spans="1:2" x14ac:dyDescent="0.2">
      <c r="A5093" s="23"/>
      <c r="B5093" s="31"/>
    </row>
    <row r="5094" spans="1:2" ht="63.75" x14ac:dyDescent="0.2">
      <c r="A5094" s="23" t="s">
        <v>30321</v>
      </c>
      <c r="B5094" s="31"/>
    </row>
    <row r="5095" spans="1:2" ht="51" x14ac:dyDescent="0.2">
      <c r="A5095" s="23" t="s">
        <v>30322</v>
      </c>
      <c r="B5095" s="31"/>
    </row>
    <row r="5096" spans="1:2" ht="51" x14ac:dyDescent="0.2">
      <c r="A5096" s="23" t="s">
        <v>30323</v>
      </c>
      <c r="B5096" s="31"/>
    </row>
    <row r="5097" spans="1:2" x14ac:dyDescent="0.2">
      <c r="A5097" s="23"/>
      <c r="B5097" s="31"/>
    </row>
    <row r="5098" spans="1:2" ht="25.5" x14ac:dyDescent="0.2">
      <c r="A5098" s="23" t="s">
        <v>30324</v>
      </c>
      <c r="B5098" s="31"/>
    </row>
    <row r="5099" spans="1:2" ht="51" x14ac:dyDescent="0.2">
      <c r="A5099" s="23" t="s">
        <v>30322</v>
      </c>
      <c r="B5099" s="31"/>
    </row>
    <row r="5100" spans="1:2" ht="51" x14ac:dyDescent="0.2">
      <c r="A5100" s="23" t="s">
        <v>30325</v>
      </c>
      <c r="B5100" s="31"/>
    </row>
    <row r="5101" spans="1:2" x14ac:dyDescent="0.2">
      <c r="A5101" s="23"/>
      <c r="B5101" s="31"/>
    </row>
    <row r="5102" spans="1:2" ht="38.25" x14ac:dyDescent="0.2">
      <c r="A5102" s="23" t="s">
        <v>30326</v>
      </c>
      <c r="B5102" s="31"/>
    </row>
    <row r="5103" spans="1:2" x14ac:dyDescent="0.2">
      <c r="A5103" s="23"/>
      <c r="B5103" s="31"/>
    </row>
    <row r="5104" spans="1:2" x14ac:dyDescent="0.2">
      <c r="A5104" s="23"/>
      <c r="B5104" s="31"/>
    </row>
    <row r="5105" spans="1:2" ht="25.5" x14ac:dyDescent="0.2">
      <c r="A5105" s="23" t="s">
        <v>30327</v>
      </c>
      <c r="B5105" s="31"/>
    </row>
    <row r="5106" spans="1:2" ht="25.5" x14ac:dyDescent="0.2">
      <c r="A5106" s="23" t="s">
        <v>30328</v>
      </c>
      <c r="B5106" s="31"/>
    </row>
    <row r="5107" spans="1:2" ht="25.5" x14ac:dyDescent="0.2">
      <c r="A5107" s="23" t="s">
        <v>30328</v>
      </c>
      <c r="B5107" s="31"/>
    </row>
    <row r="5108" spans="1:2" x14ac:dyDescent="0.2">
      <c r="A5108" s="23"/>
      <c r="B5108" s="31"/>
    </row>
    <row r="5109" spans="1:2" x14ac:dyDescent="0.2">
      <c r="A5109" s="23"/>
      <c r="B5109" s="31"/>
    </row>
    <row r="5110" spans="1:2" x14ac:dyDescent="0.2">
      <c r="A5110" s="23"/>
      <c r="B5110" s="31"/>
    </row>
    <row r="5111" spans="1:2" ht="38.25" x14ac:dyDescent="0.2">
      <c r="A5111" s="23" t="s">
        <v>30329</v>
      </c>
      <c r="B5111" s="31"/>
    </row>
    <row r="5112" spans="1:2" x14ac:dyDescent="0.2">
      <c r="A5112" s="23"/>
      <c r="B5112" s="31"/>
    </row>
    <row r="5113" spans="1:2" x14ac:dyDescent="0.2">
      <c r="A5113" s="23"/>
      <c r="B5113" s="31"/>
    </row>
    <row r="5114" spans="1:2" ht="38.25" x14ac:dyDescent="0.2">
      <c r="A5114" s="23" t="s">
        <v>30330</v>
      </c>
      <c r="B5114" s="31"/>
    </row>
    <row r="5115" spans="1:2" x14ac:dyDescent="0.2">
      <c r="A5115" s="23"/>
      <c r="B5115" s="31"/>
    </row>
    <row r="5116" spans="1:2" x14ac:dyDescent="0.2">
      <c r="A5116" s="23"/>
      <c r="B5116" s="31"/>
    </row>
    <row r="5117" spans="1:2" ht="25.5" x14ac:dyDescent="0.2">
      <c r="A5117" s="23" t="s">
        <v>30331</v>
      </c>
      <c r="B5117" s="31"/>
    </row>
    <row r="5118" spans="1:2" x14ac:dyDescent="0.2">
      <c r="A5118" s="23"/>
      <c r="B5118" s="31"/>
    </row>
    <row r="5119" spans="1:2" x14ac:dyDescent="0.2">
      <c r="A5119" s="23"/>
      <c r="B5119" s="31"/>
    </row>
    <row r="5120" spans="1:2" x14ac:dyDescent="0.2">
      <c r="A5120" s="23"/>
      <c r="B5120" s="31"/>
    </row>
    <row r="5121" spans="1:2" ht="89.25" x14ac:dyDescent="0.2">
      <c r="A5121" s="23" t="s">
        <v>30332</v>
      </c>
      <c r="B5121" s="31"/>
    </row>
    <row r="5122" spans="1:2" ht="38.25" x14ac:dyDescent="0.2">
      <c r="A5122" s="23" t="s">
        <v>30333</v>
      </c>
      <c r="B5122" s="31"/>
    </row>
    <row r="5123" spans="1:2" ht="38.25" x14ac:dyDescent="0.2">
      <c r="A5123" s="23" t="s">
        <v>30333</v>
      </c>
      <c r="B5123" s="31"/>
    </row>
    <row r="5124" spans="1:2" ht="38.25" x14ac:dyDescent="0.2">
      <c r="A5124" s="23" t="s">
        <v>30333</v>
      </c>
      <c r="B5124" s="31"/>
    </row>
    <row r="5125" spans="1:2" ht="25.5" x14ac:dyDescent="0.2">
      <c r="A5125" s="23" t="s">
        <v>30334</v>
      </c>
      <c r="B5125" s="31"/>
    </row>
    <row r="5126" spans="1:2" x14ac:dyDescent="0.2">
      <c r="A5126" s="23"/>
      <c r="B5126" s="31"/>
    </row>
    <row r="5127" spans="1:2" x14ac:dyDescent="0.2">
      <c r="A5127" s="23"/>
      <c r="B5127" s="31"/>
    </row>
    <row r="5128" spans="1:2" x14ac:dyDescent="0.2">
      <c r="A5128" s="23" t="s">
        <v>30335</v>
      </c>
      <c r="B5128" s="31"/>
    </row>
    <row r="5129" spans="1:2" ht="38.25" x14ac:dyDescent="0.2">
      <c r="A5129" s="23" t="s">
        <v>30336</v>
      </c>
      <c r="B5129" s="31"/>
    </row>
    <row r="5130" spans="1:2" ht="25.5" x14ac:dyDescent="0.2">
      <c r="A5130" s="23" t="s">
        <v>30337</v>
      </c>
      <c r="B5130" s="31"/>
    </row>
    <row r="5131" spans="1:2" x14ac:dyDescent="0.2">
      <c r="A5131" s="23"/>
      <c r="B5131" s="31"/>
    </row>
    <row r="5132" spans="1:2" x14ac:dyDescent="0.2">
      <c r="A5132" s="23"/>
      <c r="B5132" s="31"/>
    </row>
    <row r="5133" spans="1:2" x14ac:dyDescent="0.2">
      <c r="A5133" s="23"/>
      <c r="B5133" s="31"/>
    </row>
    <row r="5134" spans="1:2" x14ac:dyDescent="0.2">
      <c r="A5134" s="23"/>
      <c r="B5134" s="31"/>
    </row>
    <row r="5135" spans="1:2" ht="25.5" x14ac:dyDescent="0.2">
      <c r="A5135" s="23" t="s">
        <v>30338</v>
      </c>
      <c r="B5135" s="31"/>
    </row>
    <row r="5136" spans="1:2" ht="25.5" x14ac:dyDescent="0.2">
      <c r="A5136" s="23" t="s">
        <v>30339</v>
      </c>
      <c r="B5136" s="31"/>
    </row>
    <row r="5137" spans="1:2" x14ac:dyDescent="0.2">
      <c r="A5137" s="23" t="s">
        <v>30340</v>
      </c>
      <c r="B5137" s="31"/>
    </row>
    <row r="5138" spans="1:2" ht="51" x14ac:dyDescent="0.2">
      <c r="A5138" s="23" t="s">
        <v>30341</v>
      </c>
      <c r="B5138" s="31"/>
    </row>
    <row r="5139" spans="1:2" ht="51" x14ac:dyDescent="0.2">
      <c r="A5139" s="23" t="s">
        <v>30341</v>
      </c>
      <c r="B5139" s="31"/>
    </row>
    <row r="5140" spans="1:2" x14ac:dyDescent="0.2">
      <c r="A5140" s="23"/>
      <c r="B5140" s="31"/>
    </row>
    <row r="5141" spans="1:2" x14ac:dyDescent="0.2">
      <c r="A5141" s="23"/>
      <c r="B5141" s="31"/>
    </row>
    <row r="5142" spans="1:2" x14ac:dyDescent="0.2">
      <c r="A5142" s="23"/>
      <c r="B5142" s="31"/>
    </row>
    <row r="5143" spans="1:2" x14ac:dyDescent="0.2">
      <c r="A5143" s="23"/>
      <c r="B5143" s="31"/>
    </row>
    <row r="5144" spans="1:2" ht="25.5" x14ac:dyDescent="0.2">
      <c r="A5144" s="23" t="s">
        <v>30342</v>
      </c>
      <c r="B5144" s="31"/>
    </row>
    <row r="5145" spans="1:2" x14ac:dyDescent="0.2">
      <c r="A5145" s="23"/>
      <c r="B5145" s="31"/>
    </row>
    <row r="5146" spans="1:2" ht="63.75" x14ac:dyDescent="0.2">
      <c r="A5146" s="23" t="s">
        <v>30343</v>
      </c>
      <c r="B5146" s="31"/>
    </row>
    <row r="5147" spans="1:2" x14ac:dyDescent="0.2">
      <c r="A5147" s="23"/>
      <c r="B5147" s="31"/>
    </row>
    <row r="5148" spans="1:2" x14ac:dyDescent="0.2">
      <c r="A5148" s="23"/>
      <c r="B5148" s="31"/>
    </row>
    <row r="5149" spans="1:2" x14ac:dyDescent="0.2">
      <c r="A5149" s="23"/>
      <c r="B5149" s="31"/>
    </row>
    <row r="5150" spans="1:2" x14ac:dyDescent="0.2">
      <c r="A5150" s="23"/>
      <c r="B5150" s="31"/>
    </row>
    <row r="5151" spans="1:2" ht="38.25" x14ac:dyDescent="0.2">
      <c r="A5151" s="23" t="s">
        <v>30344</v>
      </c>
      <c r="B5151" s="31"/>
    </row>
    <row r="5152" spans="1:2" ht="38.25" x14ac:dyDescent="0.2">
      <c r="A5152" s="23" t="s">
        <v>30344</v>
      </c>
      <c r="B5152" s="31"/>
    </row>
    <row r="5153" spans="1:2" ht="25.5" x14ac:dyDescent="0.2">
      <c r="A5153" s="23" t="s">
        <v>30345</v>
      </c>
      <c r="B5153" s="31"/>
    </row>
    <row r="5154" spans="1:2" x14ac:dyDescent="0.2">
      <c r="A5154" s="23"/>
      <c r="B5154" s="31"/>
    </row>
    <row r="5155" spans="1:2" x14ac:dyDescent="0.2">
      <c r="A5155" s="23"/>
      <c r="B5155" s="31"/>
    </row>
    <row r="5156" spans="1:2" x14ac:dyDescent="0.2">
      <c r="A5156" s="23"/>
      <c r="B5156" s="31"/>
    </row>
    <row r="5157" spans="1:2" ht="63.75" x14ac:dyDescent="0.2">
      <c r="A5157" s="23" t="s">
        <v>30346</v>
      </c>
      <c r="B5157" s="31"/>
    </row>
    <row r="5158" spans="1:2" ht="63.75" x14ac:dyDescent="0.2">
      <c r="A5158" s="23" t="s">
        <v>30347</v>
      </c>
      <c r="B5158" s="31"/>
    </row>
    <row r="5159" spans="1:2" x14ac:dyDescent="0.2">
      <c r="A5159" s="23"/>
      <c r="B5159" s="31"/>
    </row>
    <row r="5160" spans="1:2" x14ac:dyDescent="0.2">
      <c r="A5160" s="23"/>
      <c r="B5160" s="31"/>
    </row>
    <row r="5161" spans="1:2" ht="51" x14ac:dyDescent="0.2">
      <c r="A5161" s="23" t="s">
        <v>30348</v>
      </c>
      <c r="B5161" s="31"/>
    </row>
    <row r="5162" spans="1:2" x14ac:dyDescent="0.2">
      <c r="A5162" s="23" t="s">
        <v>30219</v>
      </c>
      <c r="B5162" s="31"/>
    </row>
    <row r="5163" spans="1:2" ht="51" x14ac:dyDescent="0.2">
      <c r="A5163" s="23" t="s">
        <v>30349</v>
      </c>
      <c r="B5163" s="31"/>
    </row>
    <row r="5164" spans="1:2" x14ac:dyDescent="0.2">
      <c r="A5164" s="23"/>
      <c r="B5164" s="31"/>
    </row>
    <row r="5165" spans="1:2" x14ac:dyDescent="0.2">
      <c r="A5165" s="23"/>
      <c r="B5165" s="31"/>
    </row>
    <row r="5166" spans="1:2" ht="76.5" x14ac:dyDescent="0.2">
      <c r="A5166" s="23" t="s">
        <v>30350</v>
      </c>
      <c r="B5166" s="31"/>
    </row>
    <row r="5167" spans="1:2" x14ac:dyDescent="0.2">
      <c r="A5167" s="23"/>
      <c r="B5167" s="31"/>
    </row>
    <row r="5168" spans="1:2" x14ac:dyDescent="0.2">
      <c r="A5168" s="23"/>
      <c r="B5168" s="31"/>
    </row>
    <row r="5169" spans="1:2" x14ac:dyDescent="0.2">
      <c r="A5169" s="23"/>
      <c r="B5169" s="31"/>
    </row>
    <row r="5170" spans="1:2" ht="25.5" x14ac:dyDescent="0.2">
      <c r="A5170" s="23" t="s">
        <v>30351</v>
      </c>
      <c r="B5170" s="31"/>
    </row>
    <row r="5171" spans="1:2" x14ac:dyDescent="0.2">
      <c r="A5171" s="23"/>
      <c r="B5171" s="31"/>
    </row>
    <row r="5172" spans="1:2" ht="25.5" x14ac:dyDescent="0.2">
      <c r="A5172" s="23" t="s">
        <v>30352</v>
      </c>
      <c r="B5172" s="31"/>
    </row>
    <row r="5173" spans="1:2" x14ac:dyDescent="0.2">
      <c r="A5173" s="23" t="s">
        <v>30353</v>
      </c>
      <c r="B5173" s="31"/>
    </row>
    <row r="5174" spans="1:2" x14ac:dyDescent="0.2">
      <c r="A5174" s="23" t="s">
        <v>30353</v>
      </c>
      <c r="B5174" s="31"/>
    </row>
    <row r="5175" spans="1:2" x14ac:dyDescent="0.2">
      <c r="A5175" s="23"/>
      <c r="B5175" s="31"/>
    </row>
    <row r="5176" spans="1:2" x14ac:dyDescent="0.2">
      <c r="A5176" s="23"/>
      <c r="B5176" s="31"/>
    </row>
    <row r="5177" spans="1:2" ht="25.5" x14ac:dyDescent="0.2">
      <c r="A5177" s="23" t="s">
        <v>30354</v>
      </c>
      <c r="B5177" s="31"/>
    </row>
    <row r="5178" spans="1:2" x14ac:dyDescent="0.2">
      <c r="A5178" s="23"/>
      <c r="B5178" s="31"/>
    </row>
    <row r="5179" spans="1:2" x14ac:dyDescent="0.2">
      <c r="A5179" s="23" t="s">
        <v>30355</v>
      </c>
      <c r="B5179" s="31"/>
    </row>
    <row r="5180" spans="1:2" x14ac:dyDescent="0.2">
      <c r="A5180" s="23"/>
      <c r="B5180" s="31"/>
    </row>
    <row r="5181" spans="1:2" x14ac:dyDescent="0.2">
      <c r="A5181" s="23" t="s">
        <v>30356</v>
      </c>
      <c r="B5181" s="31"/>
    </row>
    <row r="5182" spans="1:2" ht="25.5" x14ac:dyDescent="0.2">
      <c r="A5182" s="23" t="s">
        <v>30357</v>
      </c>
      <c r="B5182" s="31"/>
    </row>
    <row r="5183" spans="1:2" x14ac:dyDescent="0.2">
      <c r="A5183" s="23"/>
      <c r="B5183" s="31"/>
    </row>
    <row r="5184" spans="1:2" x14ac:dyDescent="0.2">
      <c r="A5184" s="23" t="s">
        <v>30358</v>
      </c>
      <c r="B5184" s="31"/>
    </row>
    <row r="5185" spans="1:2" ht="25.5" x14ac:dyDescent="0.2">
      <c r="A5185" s="23" t="s">
        <v>30359</v>
      </c>
      <c r="B5185" s="31"/>
    </row>
    <row r="5186" spans="1:2" x14ac:dyDescent="0.2">
      <c r="A5186" s="23"/>
      <c r="B5186" s="31"/>
    </row>
    <row r="5187" spans="1:2" x14ac:dyDescent="0.2">
      <c r="A5187" s="23"/>
      <c r="B5187" s="31"/>
    </row>
    <row r="5188" spans="1:2" x14ac:dyDescent="0.2">
      <c r="A5188" s="23"/>
      <c r="B5188" s="31"/>
    </row>
    <row r="5189" spans="1:2" x14ac:dyDescent="0.2">
      <c r="A5189" s="23" t="s">
        <v>9193</v>
      </c>
      <c r="B5189" s="31"/>
    </row>
    <row r="5190" spans="1:2" x14ac:dyDescent="0.2">
      <c r="A5190" s="23"/>
      <c r="B5190" s="31"/>
    </row>
    <row r="5191" spans="1:2" ht="51" x14ac:dyDescent="0.2">
      <c r="A5191" s="23" t="s">
        <v>30360</v>
      </c>
      <c r="B5191" s="31"/>
    </row>
    <row r="5192" spans="1:2" ht="63.75" x14ac:dyDescent="0.2">
      <c r="A5192" s="23" t="s">
        <v>30361</v>
      </c>
      <c r="B5192" s="31"/>
    </row>
    <row r="5193" spans="1:2" ht="38.25" x14ac:dyDescent="0.2">
      <c r="A5193" s="23" t="s">
        <v>30362</v>
      </c>
      <c r="B5193" s="31"/>
    </row>
    <row r="5194" spans="1:2" ht="76.5" x14ac:dyDescent="0.2">
      <c r="A5194" s="23" t="s">
        <v>30363</v>
      </c>
      <c r="B5194" s="31"/>
    </row>
    <row r="5195" spans="1:2" ht="63.75" x14ac:dyDescent="0.2">
      <c r="A5195" s="23" t="s">
        <v>30364</v>
      </c>
      <c r="B5195" s="31"/>
    </row>
    <row r="5196" spans="1:2" ht="114.75" x14ac:dyDescent="0.2">
      <c r="A5196" s="23" t="s">
        <v>28306</v>
      </c>
      <c r="B5196" s="31"/>
    </row>
    <row r="5197" spans="1:2" ht="76.5" x14ac:dyDescent="0.2">
      <c r="A5197" s="23" t="s">
        <v>30365</v>
      </c>
      <c r="B5197" s="31"/>
    </row>
    <row r="5198" spans="1:2" ht="114.75" x14ac:dyDescent="0.2">
      <c r="A5198" s="23" t="s">
        <v>30060</v>
      </c>
      <c r="B5198" s="31"/>
    </row>
    <row r="5199" spans="1:2" ht="76.5" x14ac:dyDescent="0.2">
      <c r="A5199" s="23" t="s">
        <v>30366</v>
      </c>
      <c r="B5199" s="31"/>
    </row>
    <row r="5200" spans="1:2" ht="51" x14ac:dyDescent="0.2">
      <c r="A5200" s="23" t="s">
        <v>30367</v>
      </c>
      <c r="B5200" s="31"/>
    </row>
    <row r="5201" spans="1:2" x14ac:dyDescent="0.2">
      <c r="A5201" s="23"/>
      <c r="B5201" s="31"/>
    </row>
    <row r="5202" spans="1:2" x14ac:dyDescent="0.2">
      <c r="A5202" s="23"/>
      <c r="B5202" s="31"/>
    </row>
    <row r="5203" spans="1:2" x14ac:dyDescent="0.2">
      <c r="A5203" s="23"/>
      <c r="B5203" s="31"/>
    </row>
    <row r="5204" spans="1:2" x14ac:dyDescent="0.2">
      <c r="A5204" s="23"/>
      <c r="B5204" s="31"/>
    </row>
    <row r="5205" spans="1:2" x14ac:dyDescent="0.2">
      <c r="A5205" s="23"/>
      <c r="B5205" s="31"/>
    </row>
    <row r="5206" spans="1:2" ht="25.5" x14ac:dyDescent="0.2">
      <c r="A5206" s="23" t="s">
        <v>30368</v>
      </c>
      <c r="B5206" s="31"/>
    </row>
    <row r="5207" spans="1:2" ht="25.5" x14ac:dyDescent="0.2">
      <c r="A5207" s="23" t="s">
        <v>30369</v>
      </c>
      <c r="B5207" s="31"/>
    </row>
    <row r="5208" spans="1:2" x14ac:dyDescent="0.2">
      <c r="A5208" s="23"/>
      <c r="B5208" s="31"/>
    </row>
    <row r="5209" spans="1:2" ht="51" x14ac:dyDescent="0.2">
      <c r="A5209" s="23" t="s">
        <v>29967</v>
      </c>
      <c r="B5209" s="31"/>
    </row>
    <row r="5210" spans="1:2" ht="102" x14ac:dyDescent="0.2">
      <c r="A5210" s="23" t="s">
        <v>30370</v>
      </c>
      <c r="B5210" s="31"/>
    </row>
    <row r="5211" spans="1:2" ht="51" x14ac:dyDescent="0.2">
      <c r="A5211" s="23" t="s">
        <v>30371</v>
      </c>
      <c r="B5211" s="31"/>
    </row>
    <row r="5212" spans="1:2" x14ac:dyDescent="0.2">
      <c r="A5212" s="23" t="s">
        <v>30372</v>
      </c>
      <c r="B5212" s="31"/>
    </row>
    <row r="5213" spans="1:2" ht="51" x14ac:dyDescent="0.2">
      <c r="A5213" s="23" t="s">
        <v>30373</v>
      </c>
      <c r="B5213" s="31"/>
    </row>
    <row r="5214" spans="1:2" ht="25.5" x14ac:dyDescent="0.2">
      <c r="A5214" s="23" t="s">
        <v>30374</v>
      </c>
      <c r="B5214" s="31"/>
    </row>
    <row r="5215" spans="1:2" x14ac:dyDescent="0.2">
      <c r="A5215" s="23"/>
      <c r="B5215" s="31"/>
    </row>
    <row r="5216" spans="1:2" x14ac:dyDescent="0.2">
      <c r="A5216" s="23"/>
      <c r="B5216" s="31"/>
    </row>
    <row r="5217" spans="1:2" x14ac:dyDescent="0.2">
      <c r="A5217" s="23"/>
      <c r="B5217" s="31"/>
    </row>
    <row r="5218" spans="1:2" x14ac:dyDescent="0.2">
      <c r="A5218" s="23"/>
      <c r="B5218" s="31"/>
    </row>
    <row r="5219" spans="1:2" x14ac:dyDescent="0.2">
      <c r="A5219" s="23"/>
      <c r="B5219" s="31"/>
    </row>
    <row r="5220" spans="1:2" x14ac:dyDescent="0.2">
      <c r="A5220" s="23" t="s">
        <v>30375</v>
      </c>
      <c r="B5220" s="31"/>
    </row>
    <row r="5221" spans="1:2" x14ac:dyDescent="0.2">
      <c r="A5221" s="23" t="s">
        <v>30376</v>
      </c>
      <c r="B5221" s="31"/>
    </row>
    <row r="5222" spans="1:2" x14ac:dyDescent="0.2">
      <c r="A5222" s="23"/>
      <c r="B5222" s="31"/>
    </row>
    <row r="5223" spans="1:2" ht="25.5" x14ac:dyDescent="0.2">
      <c r="A5223" s="23" t="s">
        <v>30377</v>
      </c>
      <c r="B5223" s="31"/>
    </row>
    <row r="5224" spans="1:2" ht="25.5" x14ac:dyDescent="0.2">
      <c r="A5224" s="23" t="s">
        <v>30378</v>
      </c>
      <c r="B5224" s="31"/>
    </row>
    <row r="5225" spans="1:2" x14ac:dyDescent="0.2">
      <c r="A5225" s="23"/>
      <c r="B5225" s="31"/>
    </row>
    <row r="5226" spans="1:2" x14ac:dyDescent="0.2">
      <c r="A5226" s="23"/>
      <c r="B5226" s="31"/>
    </row>
    <row r="5227" spans="1:2" x14ac:dyDescent="0.2">
      <c r="A5227" s="23"/>
      <c r="B5227" s="31"/>
    </row>
    <row r="5228" spans="1:2" ht="63.75" x14ac:dyDescent="0.2">
      <c r="A5228" s="23" t="s">
        <v>30379</v>
      </c>
      <c r="B5228" s="31"/>
    </row>
    <row r="5229" spans="1:2" ht="25.5" x14ac:dyDescent="0.2">
      <c r="A5229" s="23" t="s">
        <v>30380</v>
      </c>
      <c r="B5229" s="31"/>
    </row>
    <row r="5230" spans="1:2" ht="25.5" x14ac:dyDescent="0.2">
      <c r="A5230" s="23" t="s">
        <v>30381</v>
      </c>
      <c r="B5230" s="31"/>
    </row>
    <row r="5231" spans="1:2" ht="25.5" x14ac:dyDescent="0.2">
      <c r="A5231" s="23" t="s">
        <v>30382</v>
      </c>
      <c r="B5231" s="31"/>
    </row>
    <row r="5232" spans="1:2" x14ac:dyDescent="0.2">
      <c r="A5232" s="23"/>
      <c r="B5232" s="31"/>
    </row>
    <row r="5233" spans="1:2" x14ac:dyDescent="0.2">
      <c r="A5233" s="23"/>
      <c r="B5233" s="31"/>
    </row>
    <row r="5234" spans="1:2" x14ac:dyDescent="0.2">
      <c r="A5234" s="23"/>
      <c r="B5234" s="31"/>
    </row>
    <row r="5235" spans="1:2" x14ac:dyDescent="0.2">
      <c r="A5235" s="23" t="s">
        <v>30383</v>
      </c>
      <c r="B5235" s="31"/>
    </row>
    <row r="5236" spans="1:2" x14ac:dyDescent="0.2">
      <c r="A5236" s="23" t="s">
        <v>30383</v>
      </c>
      <c r="B5236" s="31"/>
    </row>
    <row r="5237" spans="1:2" ht="51" x14ac:dyDescent="0.2">
      <c r="A5237" s="23" t="s">
        <v>30384</v>
      </c>
      <c r="B5237" s="31"/>
    </row>
    <row r="5238" spans="1:2" x14ac:dyDescent="0.2">
      <c r="A5238" s="23"/>
      <c r="B5238" s="31"/>
    </row>
    <row r="5239" spans="1:2" x14ac:dyDescent="0.2">
      <c r="A5239" s="23"/>
      <c r="B5239" s="31"/>
    </row>
    <row r="5240" spans="1:2" x14ac:dyDescent="0.2">
      <c r="A5240" s="23"/>
      <c r="B5240" s="31"/>
    </row>
    <row r="5241" spans="1:2" x14ac:dyDescent="0.2">
      <c r="A5241" s="23"/>
      <c r="B5241" s="31"/>
    </row>
    <row r="5242" spans="1:2" x14ac:dyDescent="0.2">
      <c r="A5242" s="23"/>
      <c r="B5242" s="31"/>
    </row>
    <row r="5243" spans="1:2" x14ac:dyDescent="0.2">
      <c r="A5243" s="23"/>
      <c r="B5243" s="31"/>
    </row>
    <row r="5244" spans="1:2" x14ac:dyDescent="0.2">
      <c r="A5244" s="23"/>
      <c r="B5244" s="31"/>
    </row>
    <row r="5245" spans="1:2" x14ac:dyDescent="0.2">
      <c r="A5245" s="23"/>
      <c r="B5245" s="31"/>
    </row>
    <row r="5246" spans="1:2" x14ac:dyDescent="0.2">
      <c r="A5246" s="23"/>
      <c r="B5246" s="31"/>
    </row>
    <row r="5247" spans="1:2" x14ac:dyDescent="0.2">
      <c r="A5247" s="23"/>
      <c r="B5247" s="31"/>
    </row>
    <row r="5248" spans="1:2" x14ac:dyDescent="0.2">
      <c r="A5248" s="23"/>
      <c r="B5248" s="31"/>
    </row>
    <row r="5249" spans="1:2" x14ac:dyDescent="0.2">
      <c r="A5249" s="23"/>
      <c r="B5249" s="31"/>
    </row>
    <row r="5250" spans="1:2" x14ac:dyDescent="0.2">
      <c r="A5250" s="23"/>
      <c r="B5250" s="31"/>
    </row>
    <row r="5251" spans="1:2" x14ac:dyDescent="0.2">
      <c r="A5251" s="23"/>
      <c r="B5251" s="31"/>
    </row>
    <row r="5252" spans="1:2" ht="38.25" x14ac:dyDescent="0.2">
      <c r="A5252" s="23" t="s">
        <v>30385</v>
      </c>
      <c r="B5252" s="31"/>
    </row>
    <row r="5253" spans="1:2" x14ac:dyDescent="0.2">
      <c r="A5253" s="23" t="s">
        <v>5237</v>
      </c>
      <c r="B5253" s="31"/>
    </row>
    <row r="5254" spans="1:2" x14ac:dyDescent="0.2">
      <c r="A5254" s="23" t="s">
        <v>30386</v>
      </c>
      <c r="B5254" s="31"/>
    </row>
    <row r="5255" spans="1:2" x14ac:dyDescent="0.2">
      <c r="A5255" s="23"/>
      <c r="B5255" s="31"/>
    </row>
    <row r="5256" spans="1:2" x14ac:dyDescent="0.2">
      <c r="A5256" s="23"/>
      <c r="B5256" s="31"/>
    </row>
    <row r="5257" spans="1:2" x14ac:dyDescent="0.2">
      <c r="A5257" s="23"/>
      <c r="B5257" s="31"/>
    </row>
    <row r="5258" spans="1:2" ht="63.75" x14ac:dyDescent="0.2">
      <c r="A5258" s="23" t="s">
        <v>30387</v>
      </c>
      <c r="B5258" s="31"/>
    </row>
    <row r="5259" spans="1:2" ht="63.75" x14ac:dyDescent="0.2">
      <c r="A5259" s="23" t="s">
        <v>30388</v>
      </c>
      <c r="B5259" s="31"/>
    </row>
    <row r="5260" spans="1:2" x14ac:dyDescent="0.2">
      <c r="A5260" s="23"/>
      <c r="B5260" s="31"/>
    </row>
    <row r="5261" spans="1:2" x14ac:dyDescent="0.2">
      <c r="A5261" s="23"/>
      <c r="B5261" s="31"/>
    </row>
    <row r="5262" spans="1:2" ht="38.25" x14ac:dyDescent="0.2">
      <c r="A5262" s="23" t="s">
        <v>30389</v>
      </c>
      <c r="B5262" s="31"/>
    </row>
    <row r="5263" spans="1:2" ht="38.25" x14ac:dyDescent="0.2">
      <c r="A5263" s="23" t="s">
        <v>30389</v>
      </c>
      <c r="B5263" s="31"/>
    </row>
    <row r="5264" spans="1:2" ht="102" x14ac:dyDescent="0.2">
      <c r="A5264" s="23" t="s">
        <v>30390</v>
      </c>
      <c r="B5264" s="31"/>
    </row>
    <row r="5265" spans="1:2" x14ac:dyDescent="0.2">
      <c r="A5265" s="23"/>
      <c r="B5265" s="31"/>
    </row>
    <row r="5266" spans="1:2" ht="38.25" x14ac:dyDescent="0.2">
      <c r="A5266" s="23" t="s">
        <v>30391</v>
      </c>
      <c r="B5266" s="31"/>
    </row>
    <row r="5267" spans="1:2" ht="38.25" x14ac:dyDescent="0.2">
      <c r="A5267" s="23" t="s">
        <v>30392</v>
      </c>
      <c r="B5267" s="31"/>
    </row>
    <row r="5268" spans="1:2" x14ac:dyDescent="0.2">
      <c r="A5268" s="23" t="s">
        <v>30393</v>
      </c>
      <c r="B5268" s="31"/>
    </row>
    <row r="5269" spans="1:2" x14ac:dyDescent="0.2">
      <c r="A5269" s="23"/>
      <c r="B5269" s="31"/>
    </row>
    <row r="5270" spans="1:2" ht="25.5" x14ac:dyDescent="0.2">
      <c r="A5270" s="23" t="s">
        <v>30394</v>
      </c>
      <c r="B5270" s="31"/>
    </row>
    <row r="5271" spans="1:2" x14ac:dyDescent="0.2">
      <c r="A5271" s="23"/>
      <c r="B5271" s="31"/>
    </row>
    <row r="5272" spans="1:2" ht="89.25" x14ac:dyDescent="0.2">
      <c r="A5272" s="23" t="s">
        <v>28611</v>
      </c>
      <c r="B5272" s="31"/>
    </row>
    <row r="5273" spans="1:2" x14ac:dyDescent="0.2">
      <c r="A5273" s="23" t="s">
        <v>30395</v>
      </c>
      <c r="B5273" s="31"/>
    </row>
    <row r="5274" spans="1:2" ht="76.5" x14ac:dyDescent="0.2">
      <c r="A5274" s="23" t="s">
        <v>30396</v>
      </c>
      <c r="B5274" s="31"/>
    </row>
    <row r="5275" spans="1:2" x14ac:dyDescent="0.2">
      <c r="A5275" s="23"/>
      <c r="B5275" s="31"/>
    </row>
    <row r="5276" spans="1:2" ht="102" x14ac:dyDescent="0.2">
      <c r="A5276" s="23" t="s">
        <v>29938</v>
      </c>
      <c r="B5276" s="31"/>
    </row>
    <row r="5277" spans="1:2" x14ac:dyDescent="0.2">
      <c r="A5277" s="23"/>
      <c r="B5277" s="31"/>
    </row>
    <row r="5278" spans="1:2" x14ac:dyDescent="0.2">
      <c r="A5278" s="23"/>
      <c r="B5278" s="31"/>
    </row>
    <row r="5279" spans="1:2" x14ac:dyDescent="0.2">
      <c r="A5279" s="23"/>
      <c r="B5279" s="31"/>
    </row>
    <row r="5280" spans="1:2" x14ac:dyDescent="0.2">
      <c r="A5280" s="23"/>
      <c r="B5280" s="31"/>
    </row>
    <row r="5281" spans="1:2" x14ac:dyDescent="0.2">
      <c r="A5281" s="23"/>
      <c r="B5281" s="31"/>
    </row>
    <row r="5282" spans="1:2" x14ac:dyDescent="0.2">
      <c r="A5282" s="23"/>
      <c r="B5282" s="31"/>
    </row>
    <row r="5283" spans="1:2" x14ac:dyDescent="0.2">
      <c r="A5283" s="23" t="s">
        <v>30356</v>
      </c>
      <c r="B5283" s="31"/>
    </row>
    <row r="5284" spans="1:2" x14ac:dyDescent="0.2">
      <c r="A5284" s="23" t="s">
        <v>30356</v>
      </c>
      <c r="B5284" s="31"/>
    </row>
    <row r="5285" spans="1:2" x14ac:dyDescent="0.2">
      <c r="A5285" s="23" t="s">
        <v>30356</v>
      </c>
      <c r="B5285" s="31"/>
    </row>
    <row r="5286" spans="1:2" ht="51" x14ac:dyDescent="0.2">
      <c r="A5286" s="23" t="s">
        <v>30397</v>
      </c>
      <c r="B5286" s="31"/>
    </row>
    <row r="5287" spans="1:2" ht="51" x14ac:dyDescent="0.2">
      <c r="A5287" s="23" t="s">
        <v>30397</v>
      </c>
      <c r="B5287" s="31"/>
    </row>
    <row r="5288" spans="1:2" ht="51" x14ac:dyDescent="0.2">
      <c r="A5288" s="23" t="s">
        <v>30397</v>
      </c>
      <c r="B5288" s="31"/>
    </row>
    <row r="5289" spans="1:2" ht="51" x14ac:dyDescent="0.2">
      <c r="A5289" s="23" t="s">
        <v>30398</v>
      </c>
      <c r="B5289" s="31"/>
    </row>
    <row r="5290" spans="1:2" x14ac:dyDescent="0.2">
      <c r="A5290" s="23"/>
      <c r="B5290" s="31"/>
    </row>
    <row r="5291" spans="1:2" x14ac:dyDescent="0.2">
      <c r="A5291" s="23"/>
      <c r="B5291" s="31"/>
    </row>
    <row r="5292" spans="1:2" x14ac:dyDescent="0.2">
      <c r="A5292" s="23"/>
      <c r="B5292" s="31"/>
    </row>
    <row r="5293" spans="1:2" x14ac:dyDescent="0.2">
      <c r="A5293" s="23"/>
      <c r="B5293" s="31"/>
    </row>
    <row r="5294" spans="1:2" ht="63.75" x14ac:dyDescent="0.2">
      <c r="A5294" s="23" t="s">
        <v>30399</v>
      </c>
      <c r="B5294" s="31"/>
    </row>
    <row r="5295" spans="1:2" x14ac:dyDescent="0.2">
      <c r="A5295" s="23" t="s">
        <v>30400</v>
      </c>
      <c r="B5295" s="31"/>
    </row>
    <row r="5296" spans="1:2" x14ac:dyDescent="0.2">
      <c r="A5296" s="23"/>
      <c r="B5296" s="31"/>
    </row>
    <row r="5297" spans="1:2" x14ac:dyDescent="0.2">
      <c r="A5297" s="23" t="s">
        <v>30401</v>
      </c>
      <c r="B5297" s="31"/>
    </row>
    <row r="5298" spans="1:2" ht="25.5" x14ac:dyDescent="0.2">
      <c r="A5298" s="23" t="s">
        <v>30402</v>
      </c>
      <c r="B5298" s="31"/>
    </row>
    <row r="5299" spans="1:2" x14ac:dyDescent="0.2">
      <c r="A5299" s="23"/>
      <c r="B5299" s="31"/>
    </row>
    <row r="5300" spans="1:2" x14ac:dyDescent="0.2">
      <c r="A5300" s="23"/>
      <c r="B5300" s="31"/>
    </row>
    <row r="5301" spans="1:2" ht="25.5" x14ac:dyDescent="0.2">
      <c r="A5301" s="23" t="s">
        <v>30403</v>
      </c>
      <c r="B5301" s="31"/>
    </row>
    <row r="5302" spans="1:2" ht="51" x14ac:dyDescent="0.2">
      <c r="A5302" s="23" t="s">
        <v>30404</v>
      </c>
      <c r="B5302" s="31"/>
    </row>
    <row r="5303" spans="1:2" ht="63.75" x14ac:dyDescent="0.2">
      <c r="A5303" s="23" t="s">
        <v>30405</v>
      </c>
      <c r="B5303" s="31"/>
    </row>
    <row r="5304" spans="1:2" x14ac:dyDescent="0.2">
      <c r="A5304" s="23" t="s">
        <v>30406</v>
      </c>
      <c r="B5304" s="31"/>
    </row>
    <row r="5305" spans="1:2" x14ac:dyDescent="0.2">
      <c r="A5305" s="23" t="s">
        <v>30406</v>
      </c>
      <c r="B5305" s="31"/>
    </row>
    <row r="5306" spans="1:2" ht="25.5" x14ac:dyDescent="0.2">
      <c r="A5306" s="23" t="s">
        <v>30407</v>
      </c>
      <c r="B5306" s="31"/>
    </row>
    <row r="5307" spans="1:2" ht="25.5" x14ac:dyDescent="0.2">
      <c r="A5307" s="23" t="s">
        <v>30407</v>
      </c>
      <c r="B5307" s="31"/>
    </row>
    <row r="5308" spans="1:2" ht="25.5" x14ac:dyDescent="0.2">
      <c r="A5308" s="23" t="s">
        <v>30408</v>
      </c>
      <c r="B5308" s="31"/>
    </row>
    <row r="5309" spans="1:2" ht="51" x14ac:dyDescent="0.2">
      <c r="A5309" s="23" t="s">
        <v>30409</v>
      </c>
      <c r="B5309" s="31"/>
    </row>
    <row r="5310" spans="1:2" x14ac:dyDescent="0.2">
      <c r="A5310" s="23"/>
      <c r="B5310" s="31"/>
    </row>
    <row r="5311" spans="1:2" x14ac:dyDescent="0.2">
      <c r="A5311" s="23"/>
      <c r="B5311" s="31"/>
    </row>
    <row r="5312" spans="1:2" x14ac:dyDescent="0.2">
      <c r="A5312" s="23"/>
      <c r="B5312" s="31"/>
    </row>
    <row r="5313" spans="1:2" x14ac:dyDescent="0.2">
      <c r="A5313" s="23"/>
      <c r="B5313" s="31"/>
    </row>
    <row r="5314" spans="1:2" x14ac:dyDescent="0.2">
      <c r="A5314" s="23"/>
      <c r="B5314" s="31"/>
    </row>
    <row r="5315" spans="1:2" x14ac:dyDescent="0.2">
      <c r="A5315" s="23"/>
      <c r="B5315" s="31"/>
    </row>
    <row r="5316" spans="1:2" ht="51" x14ac:dyDescent="0.2">
      <c r="A5316" s="23" t="s">
        <v>30410</v>
      </c>
      <c r="B5316" s="31"/>
    </row>
    <row r="5317" spans="1:2" ht="25.5" x14ac:dyDescent="0.2">
      <c r="A5317" s="23" t="s">
        <v>30411</v>
      </c>
      <c r="B5317" s="31"/>
    </row>
    <row r="5318" spans="1:2" ht="25.5" x14ac:dyDescent="0.2">
      <c r="A5318" s="23" t="s">
        <v>30411</v>
      </c>
      <c r="B5318" s="31"/>
    </row>
    <row r="5319" spans="1:2" ht="25.5" x14ac:dyDescent="0.2">
      <c r="A5319" s="23" t="s">
        <v>30411</v>
      </c>
      <c r="B5319" s="31"/>
    </row>
    <row r="5320" spans="1:2" ht="25.5" x14ac:dyDescent="0.2">
      <c r="A5320" s="23" t="s">
        <v>30412</v>
      </c>
      <c r="B5320" s="31"/>
    </row>
    <row r="5321" spans="1:2" x14ac:dyDescent="0.2">
      <c r="A5321" s="23"/>
      <c r="B5321" s="31"/>
    </row>
    <row r="5322" spans="1:2" ht="63.75" x14ac:dyDescent="0.2">
      <c r="A5322" s="23" t="s">
        <v>30413</v>
      </c>
      <c r="B5322" s="31"/>
    </row>
    <row r="5323" spans="1:2" ht="63.75" x14ac:dyDescent="0.2">
      <c r="A5323" s="23" t="s">
        <v>30414</v>
      </c>
      <c r="B5323" s="31"/>
    </row>
    <row r="5324" spans="1:2" x14ac:dyDescent="0.2">
      <c r="A5324" s="23"/>
      <c r="B5324" s="31"/>
    </row>
    <row r="5325" spans="1:2" x14ac:dyDescent="0.2">
      <c r="A5325" s="23"/>
      <c r="B5325" s="31"/>
    </row>
    <row r="5326" spans="1:2" x14ac:dyDescent="0.2">
      <c r="A5326" s="23"/>
      <c r="B5326" s="31"/>
    </row>
    <row r="5327" spans="1:2" x14ac:dyDescent="0.2">
      <c r="A5327" s="23" t="s">
        <v>30415</v>
      </c>
      <c r="B5327" s="31"/>
    </row>
    <row r="5328" spans="1:2" x14ac:dyDescent="0.2">
      <c r="A5328" s="23" t="s">
        <v>30415</v>
      </c>
      <c r="B5328" s="31"/>
    </row>
    <row r="5329" spans="1:2" x14ac:dyDescent="0.2">
      <c r="A5329" s="23" t="s">
        <v>30415</v>
      </c>
      <c r="B5329" s="31"/>
    </row>
    <row r="5330" spans="1:2" x14ac:dyDescent="0.2">
      <c r="A5330" s="23" t="s">
        <v>30416</v>
      </c>
      <c r="B5330" s="31"/>
    </row>
    <row r="5331" spans="1:2" x14ac:dyDescent="0.2">
      <c r="A5331" s="23" t="s">
        <v>30415</v>
      </c>
      <c r="B5331" s="31"/>
    </row>
    <row r="5332" spans="1:2" x14ac:dyDescent="0.2">
      <c r="A5332" s="23" t="s">
        <v>30415</v>
      </c>
      <c r="B5332" s="31"/>
    </row>
    <row r="5333" spans="1:2" x14ac:dyDescent="0.2">
      <c r="A5333" s="23" t="s">
        <v>30415</v>
      </c>
      <c r="B5333" s="31"/>
    </row>
    <row r="5334" spans="1:2" x14ac:dyDescent="0.2">
      <c r="A5334" s="23"/>
      <c r="B5334" s="31"/>
    </row>
    <row r="5335" spans="1:2" x14ac:dyDescent="0.2">
      <c r="A5335" s="23"/>
      <c r="B5335" s="31"/>
    </row>
    <row r="5336" spans="1:2" x14ac:dyDescent="0.2">
      <c r="A5336" s="23"/>
      <c r="B5336" s="31"/>
    </row>
    <row r="5337" spans="1:2" x14ac:dyDescent="0.2">
      <c r="A5337" s="23"/>
      <c r="B5337" s="31"/>
    </row>
    <row r="5338" spans="1:2" x14ac:dyDescent="0.2">
      <c r="A5338" s="23"/>
      <c r="B5338" s="31"/>
    </row>
    <row r="5339" spans="1:2" x14ac:dyDescent="0.2">
      <c r="A5339" s="23"/>
      <c r="B5339" s="31"/>
    </row>
    <row r="5340" spans="1:2" ht="102" x14ac:dyDescent="0.2">
      <c r="A5340" s="23" t="s">
        <v>29828</v>
      </c>
      <c r="B5340" s="31"/>
    </row>
    <row r="5341" spans="1:2" x14ac:dyDescent="0.2">
      <c r="A5341" s="23"/>
      <c r="B5341" s="31"/>
    </row>
    <row r="5342" spans="1:2" x14ac:dyDescent="0.2">
      <c r="A5342" s="23"/>
      <c r="B5342" s="31"/>
    </row>
    <row r="5343" spans="1:2" ht="25.5" x14ac:dyDescent="0.2">
      <c r="A5343" s="23" t="s">
        <v>30417</v>
      </c>
      <c r="B5343" s="31"/>
    </row>
    <row r="5344" spans="1:2" ht="38.25" x14ac:dyDescent="0.2">
      <c r="A5344" s="23" t="s">
        <v>30418</v>
      </c>
      <c r="B5344" s="31"/>
    </row>
    <row r="5345" spans="1:2" ht="25.5" x14ac:dyDescent="0.2">
      <c r="A5345" s="23" t="s">
        <v>30419</v>
      </c>
      <c r="B5345" s="31"/>
    </row>
    <row r="5346" spans="1:2" x14ac:dyDescent="0.2">
      <c r="A5346" s="23"/>
      <c r="B5346" s="31"/>
    </row>
    <row r="5347" spans="1:2" x14ac:dyDescent="0.2">
      <c r="A5347" s="23"/>
      <c r="B5347" s="31"/>
    </row>
    <row r="5348" spans="1:2" x14ac:dyDescent="0.2">
      <c r="A5348" s="23"/>
      <c r="B5348" s="31"/>
    </row>
    <row r="5349" spans="1:2" x14ac:dyDescent="0.2">
      <c r="A5349" s="23"/>
      <c r="B5349" s="31"/>
    </row>
    <row r="5350" spans="1:2" ht="38.25" x14ac:dyDescent="0.2">
      <c r="A5350" s="23" t="s">
        <v>30420</v>
      </c>
      <c r="B5350" s="31"/>
    </row>
    <row r="5351" spans="1:2" ht="102" x14ac:dyDescent="0.2">
      <c r="A5351" s="23" t="s">
        <v>30421</v>
      </c>
      <c r="B5351" s="31"/>
    </row>
    <row r="5352" spans="1:2" x14ac:dyDescent="0.2">
      <c r="A5352" s="23"/>
      <c r="B5352" s="31"/>
    </row>
    <row r="5353" spans="1:2" ht="51" x14ac:dyDescent="0.2">
      <c r="A5353" s="23" t="s">
        <v>30422</v>
      </c>
      <c r="B5353" s="31"/>
    </row>
    <row r="5354" spans="1:2" x14ac:dyDescent="0.2">
      <c r="A5354" s="23"/>
      <c r="B5354" s="31"/>
    </row>
    <row r="5355" spans="1:2" ht="25.5" x14ac:dyDescent="0.2">
      <c r="A5355" s="23" t="s">
        <v>30423</v>
      </c>
      <c r="B5355" s="31"/>
    </row>
    <row r="5356" spans="1:2" x14ac:dyDescent="0.2">
      <c r="A5356" s="23"/>
      <c r="B5356" s="31"/>
    </row>
    <row r="5357" spans="1:2" x14ac:dyDescent="0.2">
      <c r="A5357" s="23"/>
      <c r="B5357" s="31"/>
    </row>
    <row r="5358" spans="1:2" x14ac:dyDescent="0.2">
      <c r="A5358" s="23"/>
      <c r="B5358" s="31"/>
    </row>
    <row r="5359" spans="1:2" ht="51" x14ac:dyDescent="0.2">
      <c r="A5359" s="23" t="s">
        <v>30424</v>
      </c>
      <c r="B5359" s="31"/>
    </row>
    <row r="5360" spans="1:2" x14ac:dyDescent="0.2">
      <c r="A5360" s="23"/>
      <c r="B5360" s="31"/>
    </row>
    <row r="5361" spans="1:2" x14ac:dyDescent="0.2">
      <c r="A5361" s="23"/>
      <c r="B5361" s="31"/>
    </row>
    <row r="5362" spans="1:2" x14ac:dyDescent="0.2">
      <c r="A5362" s="23"/>
      <c r="B5362" s="31"/>
    </row>
    <row r="5363" spans="1:2" x14ac:dyDescent="0.2">
      <c r="A5363" s="23"/>
      <c r="B5363" s="31"/>
    </row>
    <row r="5364" spans="1:2" x14ac:dyDescent="0.2">
      <c r="A5364" s="23"/>
      <c r="B5364" s="31"/>
    </row>
    <row r="5365" spans="1:2" x14ac:dyDescent="0.2">
      <c r="A5365" s="23"/>
      <c r="B5365" s="31"/>
    </row>
    <row r="5366" spans="1:2" x14ac:dyDescent="0.2">
      <c r="A5366" s="23"/>
      <c r="B5366" s="31"/>
    </row>
    <row r="5367" spans="1:2" x14ac:dyDescent="0.2">
      <c r="A5367" s="23"/>
      <c r="B5367" s="31"/>
    </row>
    <row r="5368" spans="1:2" ht="51" x14ac:dyDescent="0.2">
      <c r="A5368" s="23" t="s">
        <v>30425</v>
      </c>
      <c r="B5368" s="31"/>
    </row>
    <row r="5369" spans="1:2" ht="51" x14ac:dyDescent="0.2">
      <c r="A5369" s="23" t="s">
        <v>30425</v>
      </c>
      <c r="B5369" s="31"/>
    </row>
    <row r="5370" spans="1:2" x14ac:dyDescent="0.2">
      <c r="A5370" s="23"/>
      <c r="B5370" s="31"/>
    </row>
    <row r="5371" spans="1:2" ht="25.5" x14ac:dyDescent="0.2">
      <c r="A5371" s="23" t="s">
        <v>30426</v>
      </c>
      <c r="B5371" s="31"/>
    </row>
    <row r="5372" spans="1:2" ht="25.5" x14ac:dyDescent="0.2">
      <c r="A5372" s="23" t="s">
        <v>30427</v>
      </c>
      <c r="B5372" s="31"/>
    </row>
    <row r="5373" spans="1:2" x14ac:dyDescent="0.2">
      <c r="A5373" s="23"/>
      <c r="B5373" s="31"/>
    </row>
    <row r="5374" spans="1:2" ht="25.5" x14ac:dyDescent="0.2">
      <c r="A5374" s="23" t="s">
        <v>30428</v>
      </c>
      <c r="B5374" s="31"/>
    </row>
    <row r="5375" spans="1:2" ht="25.5" x14ac:dyDescent="0.2">
      <c r="A5375" s="23" t="s">
        <v>30429</v>
      </c>
      <c r="B5375" s="31"/>
    </row>
    <row r="5376" spans="1:2" x14ac:dyDescent="0.2">
      <c r="A5376" s="23"/>
      <c r="B5376" s="31"/>
    </row>
    <row r="5377" spans="1:2" x14ac:dyDescent="0.2">
      <c r="A5377" s="23"/>
      <c r="B5377" s="31"/>
    </row>
    <row r="5378" spans="1:2" x14ac:dyDescent="0.2">
      <c r="A5378" s="23"/>
      <c r="B5378" s="31"/>
    </row>
    <row r="5379" spans="1:2" x14ac:dyDescent="0.2">
      <c r="A5379" s="23"/>
      <c r="B5379" s="31"/>
    </row>
    <row r="5380" spans="1:2" ht="38.25" x14ac:dyDescent="0.2">
      <c r="A5380" s="23" t="s">
        <v>30430</v>
      </c>
      <c r="B5380" s="31"/>
    </row>
    <row r="5381" spans="1:2" ht="38.25" x14ac:dyDescent="0.2">
      <c r="A5381" s="23" t="s">
        <v>30430</v>
      </c>
      <c r="B5381" s="31"/>
    </row>
    <row r="5382" spans="1:2" x14ac:dyDescent="0.2">
      <c r="A5382" s="23"/>
      <c r="B5382" s="31"/>
    </row>
    <row r="5383" spans="1:2" ht="25.5" x14ac:dyDescent="0.2">
      <c r="A5383" s="23" t="s">
        <v>30431</v>
      </c>
      <c r="B5383" s="31"/>
    </row>
    <row r="5384" spans="1:2" x14ac:dyDescent="0.2">
      <c r="A5384" s="23"/>
      <c r="B5384" s="31"/>
    </row>
    <row r="5385" spans="1:2" x14ac:dyDescent="0.2">
      <c r="A5385" s="23"/>
      <c r="B5385" s="31"/>
    </row>
    <row r="5386" spans="1:2" x14ac:dyDescent="0.2">
      <c r="A5386" s="23"/>
      <c r="B5386" s="31"/>
    </row>
    <row r="5387" spans="1:2" x14ac:dyDescent="0.2">
      <c r="A5387" s="23"/>
      <c r="B5387" s="31"/>
    </row>
    <row r="5388" spans="1:2" x14ac:dyDescent="0.2">
      <c r="A5388" s="23" t="s">
        <v>30432</v>
      </c>
      <c r="B5388" s="31"/>
    </row>
    <row r="5389" spans="1:2" x14ac:dyDescent="0.2">
      <c r="A5389" s="23"/>
      <c r="B5389" s="31"/>
    </row>
    <row r="5390" spans="1:2" x14ac:dyDescent="0.2">
      <c r="A5390" s="23" t="s">
        <v>28643</v>
      </c>
      <c r="B5390" s="31"/>
    </row>
    <row r="5391" spans="1:2" x14ac:dyDescent="0.2">
      <c r="A5391" s="23"/>
      <c r="B5391" s="31"/>
    </row>
    <row r="5392" spans="1:2" x14ac:dyDescent="0.2">
      <c r="A5392" s="23"/>
      <c r="B5392" s="31"/>
    </row>
    <row r="5393" spans="1:2" x14ac:dyDescent="0.2">
      <c r="A5393" s="23"/>
      <c r="B5393" s="31"/>
    </row>
    <row r="5394" spans="1:2" ht="38.25" x14ac:dyDescent="0.2">
      <c r="A5394" s="23" t="s">
        <v>30433</v>
      </c>
      <c r="B5394" s="31"/>
    </row>
    <row r="5395" spans="1:2" ht="25.5" x14ac:dyDescent="0.2">
      <c r="A5395" s="23" t="s">
        <v>30434</v>
      </c>
      <c r="B5395" s="31"/>
    </row>
    <row r="5396" spans="1:2" ht="38.25" x14ac:dyDescent="0.2">
      <c r="A5396" s="23" t="s">
        <v>30435</v>
      </c>
      <c r="B5396" s="31"/>
    </row>
    <row r="5397" spans="1:2" ht="25.5" x14ac:dyDescent="0.2">
      <c r="A5397" s="23" t="s">
        <v>30436</v>
      </c>
      <c r="B5397" s="31"/>
    </row>
    <row r="5398" spans="1:2" ht="25.5" x14ac:dyDescent="0.2">
      <c r="A5398" s="23" t="s">
        <v>30434</v>
      </c>
      <c r="B5398" s="31"/>
    </row>
    <row r="5399" spans="1:2" ht="38.25" x14ac:dyDescent="0.2">
      <c r="A5399" s="23" t="s">
        <v>30437</v>
      </c>
      <c r="B5399" s="31"/>
    </row>
    <row r="5400" spans="1:2" ht="25.5" x14ac:dyDescent="0.2">
      <c r="A5400" s="23" t="s">
        <v>30438</v>
      </c>
      <c r="B5400" s="31"/>
    </row>
    <row r="5401" spans="1:2" ht="25.5" x14ac:dyDescent="0.2">
      <c r="A5401" s="23" t="s">
        <v>30439</v>
      </c>
      <c r="B5401" s="31"/>
    </row>
    <row r="5402" spans="1:2" ht="25.5" x14ac:dyDescent="0.2">
      <c r="A5402" s="23" t="s">
        <v>30439</v>
      </c>
      <c r="B5402" s="31"/>
    </row>
    <row r="5403" spans="1:2" x14ac:dyDescent="0.2">
      <c r="A5403" s="23" t="s">
        <v>30440</v>
      </c>
      <c r="B5403" s="31"/>
    </row>
    <row r="5404" spans="1:2" x14ac:dyDescent="0.2">
      <c r="A5404" s="23" t="s">
        <v>30440</v>
      </c>
      <c r="B5404" s="31"/>
    </row>
    <row r="5405" spans="1:2" ht="25.5" x14ac:dyDescent="0.2">
      <c r="A5405" s="23" t="s">
        <v>30328</v>
      </c>
      <c r="B5405" s="31"/>
    </row>
    <row r="5406" spans="1:2" x14ac:dyDescent="0.2">
      <c r="A5406" s="23"/>
      <c r="B5406" s="31"/>
    </row>
    <row r="5407" spans="1:2" x14ac:dyDescent="0.2">
      <c r="A5407" s="23"/>
      <c r="B5407" s="31"/>
    </row>
    <row r="5408" spans="1:2" x14ac:dyDescent="0.2">
      <c r="A5408" s="23"/>
      <c r="B5408" s="31"/>
    </row>
    <row r="5409" spans="1:2" x14ac:dyDescent="0.2">
      <c r="A5409" s="23"/>
      <c r="B5409" s="31"/>
    </row>
    <row r="5410" spans="1:2" x14ac:dyDescent="0.2">
      <c r="A5410" s="23"/>
      <c r="B5410" s="31"/>
    </row>
    <row r="5411" spans="1:2" x14ac:dyDescent="0.2">
      <c r="A5411" s="23"/>
      <c r="B5411" s="31"/>
    </row>
    <row r="5412" spans="1:2" ht="63.75" x14ac:dyDescent="0.2">
      <c r="A5412" s="23" t="s">
        <v>30441</v>
      </c>
      <c r="B5412" s="31"/>
    </row>
    <row r="5413" spans="1:2" ht="25.5" x14ac:dyDescent="0.2">
      <c r="A5413" s="23" t="s">
        <v>30442</v>
      </c>
      <c r="B5413" s="31"/>
    </row>
    <row r="5414" spans="1:2" x14ac:dyDescent="0.2">
      <c r="A5414" s="23"/>
      <c r="B5414" s="31"/>
    </row>
    <row r="5415" spans="1:2" x14ac:dyDescent="0.2">
      <c r="A5415" s="23"/>
      <c r="B5415" s="31"/>
    </row>
    <row r="5416" spans="1:2" x14ac:dyDescent="0.2">
      <c r="A5416" s="23"/>
      <c r="B5416" s="31"/>
    </row>
    <row r="5417" spans="1:2" x14ac:dyDescent="0.2">
      <c r="A5417" s="23"/>
      <c r="B5417" s="31"/>
    </row>
    <row r="5418" spans="1:2" x14ac:dyDescent="0.2">
      <c r="A5418" s="23"/>
      <c r="B5418" s="31"/>
    </row>
    <row r="5419" spans="1:2" x14ac:dyDescent="0.2">
      <c r="A5419" s="23" t="s">
        <v>30443</v>
      </c>
      <c r="B5419" s="31"/>
    </row>
    <row r="5420" spans="1:2" x14ac:dyDescent="0.2">
      <c r="A5420" s="23"/>
      <c r="B5420" s="31"/>
    </row>
    <row r="5421" spans="1:2" x14ac:dyDescent="0.2">
      <c r="A5421" s="23"/>
      <c r="B5421" s="31"/>
    </row>
    <row r="5422" spans="1:2" ht="25.5" x14ac:dyDescent="0.2">
      <c r="A5422" s="23" t="s">
        <v>30444</v>
      </c>
      <c r="B5422" s="31"/>
    </row>
    <row r="5423" spans="1:2" ht="25.5" x14ac:dyDescent="0.2">
      <c r="A5423" s="23" t="s">
        <v>30445</v>
      </c>
      <c r="B5423" s="31"/>
    </row>
    <row r="5424" spans="1:2" ht="38.25" x14ac:dyDescent="0.2">
      <c r="A5424" s="23" t="s">
        <v>30446</v>
      </c>
      <c r="B5424" s="31"/>
    </row>
    <row r="5425" spans="1:2" ht="38.25" x14ac:dyDescent="0.2">
      <c r="A5425" s="23" t="s">
        <v>30447</v>
      </c>
      <c r="B5425" s="31"/>
    </row>
    <row r="5426" spans="1:2" ht="38.25" x14ac:dyDescent="0.2">
      <c r="A5426" s="23" t="s">
        <v>30448</v>
      </c>
      <c r="B5426" s="31"/>
    </row>
    <row r="5427" spans="1:2" ht="38.25" x14ac:dyDescent="0.2">
      <c r="A5427" s="23" t="s">
        <v>30449</v>
      </c>
      <c r="B5427" s="31"/>
    </row>
    <row r="5428" spans="1:2" x14ac:dyDescent="0.2">
      <c r="A5428" s="23" t="s">
        <v>29879</v>
      </c>
      <c r="B5428" s="31"/>
    </row>
    <row r="5429" spans="1:2" x14ac:dyDescent="0.2">
      <c r="A5429" s="23"/>
      <c r="B5429" s="31"/>
    </row>
    <row r="5430" spans="1:2" x14ac:dyDescent="0.2">
      <c r="A5430" s="23"/>
      <c r="B5430" s="31"/>
    </row>
    <row r="5431" spans="1:2" ht="25.5" x14ac:dyDescent="0.2">
      <c r="A5431" s="23" t="s">
        <v>30450</v>
      </c>
      <c r="B5431" s="31"/>
    </row>
    <row r="5432" spans="1:2" ht="25.5" x14ac:dyDescent="0.2">
      <c r="A5432" s="23" t="s">
        <v>30450</v>
      </c>
      <c r="B5432" s="31"/>
    </row>
    <row r="5433" spans="1:2" x14ac:dyDescent="0.2">
      <c r="A5433" s="23"/>
      <c r="B5433" s="31"/>
    </row>
    <row r="5434" spans="1:2" ht="63.75" x14ac:dyDescent="0.2">
      <c r="A5434" s="23" t="s">
        <v>29934</v>
      </c>
      <c r="B5434" s="31"/>
    </row>
    <row r="5435" spans="1:2" ht="25.5" x14ac:dyDescent="0.2">
      <c r="A5435" s="23" t="s">
        <v>30450</v>
      </c>
      <c r="B5435" s="31"/>
    </row>
    <row r="5436" spans="1:2" ht="25.5" x14ac:dyDescent="0.2">
      <c r="A5436" s="23" t="s">
        <v>30450</v>
      </c>
      <c r="B5436" s="31"/>
    </row>
    <row r="5437" spans="1:2" ht="63.75" x14ac:dyDescent="0.2">
      <c r="A5437" s="23" t="s">
        <v>29934</v>
      </c>
      <c r="B5437" s="31"/>
    </row>
    <row r="5438" spans="1:2" ht="25.5" x14ac:dyDescent="0.2">
      <c r="A5438" s="23" t="s">
        <v>30450</v>
      </c>
      <c r="B5438" s="31"/>
    </row>
    <row r="5439" spans="1:2" ht="63.75" x14ac:dyDescent="0.2">
      <c r="A5439" s="23" t="s">
        <v>29935</v>
      </c>
      <c r="B5439" s="31"/>
    </row>
    <row r="5440" spans="1:2" ht="25.5" x14ac:dyDescent="0.2">
      <c r="A5440" s="23" t="s">
        <v>30450</v>
      </c>
      <c r="B5440" s="31"/>
    </row>
    <row r="5441" spans="1:2" ht="63.75" x14ac:dyDescent="0.2">
      <c r="A5441" s="23" t="s">
        <v>29936</v>
      </c>
      <c r="B5441" s="31"/>
    </row>
    <row r="5442" spans="1:2" ht="25.5" x14ac:dyDescent="0.2">
      <c r="A5442" s="23" t="s">
        <v>30450</v>
      </c>
      <c r="B5442" s="31"/>
    </row>
    <row r="5443" spans="1:2" ht="63.75" x14ac:dyDescent="0.2">
      <c r="A5443" s="23" t="s">
        <v>29934</v>
      </c>
      <c r="B5443" s="31"/>
    </row>
    <row r="5444" spans="1:2" ht="63.75" x14ac:dyDescent="0.2">
      <c r="A5444" s="23" t="s">
        <v>29937</v>
      </c>
      <c r="B5444" s="31"/>
    </row>
    <row r="5445" spans="1:2" ht="25.5" x14ac:dyDescent="0.2">
      <c r="A5445" s="23" t="s">
        <v>30450</v>
      </c>
      <c r="B5445" s="31"/>
    </row>
    <row r="5446" spans="1:2" ht="102" x14ac:dyDescent="0.2">
      <c r="A5446" s="23" t="s">
        <v>29938</v>
      </c>
      <c r="B5446" s="31"/>
    </row>
    <row r="5447" spans="1:2" ht="25.5" x14ac:dyDescent="0.2">
      <c r="A5447" s="23" t="s">
        <v>30450</v>
      </c>
      <c r="B5447" s="31"/>
    </row>
    <row r="5448" spans="1:2" ht="38.25" x14ac:dyDescent="0.2">
      <c r="A5448" s="23" t="s">
        <v>30451</v>
      </c>
      <c r="B5448" s="31"/>
    </row>
    <row r="5449" spans="1:2" ht="63.75" x14ac:dyDescent="0.2">
      <c r="A5449" s="23" t="s">
        <v>29934</v>
      </c>
      <c r="B5449" s="31"/>
    </row>
    <row r="5450" spans="1:2" ht="63.75" x14ac:dyDescent="0.2">
      <c r="A5450" s="23" t="s">
        <v>29934</v>
      </c>
      <c r="B5450" s="31"/>
    </row>
    <row r="5451" spans="1:2" ht="25.5" x14ac:dyDescent="0.2">
      <c r="A5451" s="23" t="s">
        <v>30450</v>
      </c>
      <c r="B5451" s="31"/>
    </row>
    <row r="5452" spans="1:2" ht="25.5" x14ac:dyDescent="0.2">
      <c r="A5452" s="23" t="s">
        <v>30452</v>
      </c>
      <c r="B5452" s="31"/>
    </row>
    <row r="5453" spans="1:2" ht="25.5" x14ac:dyDescent="0.2">
      <c r="A5453" s="23" t="s">
        <v>30450</v>
      </c>
      <c r="B5453" s="31"/>
    </row>
    <row r="5454" spans="1:2" ht="25.5" x14ac:dyDescent="0.2">
      <c r="A5454" s="23" t="s">
        <v>30450</v>
      </c>
      <c r="B5454" s="31"/>
    </row>
    <row r="5455" spans="1:2" ht="25.5" x14ac:dyDescent="0.2">
      <c r="A5455" s="23" t="s">
        <v>30450</v>
      </c>
      <c r="B5455" s="31"/>
    </row>
    <row r="5456" spans="1:2" ht="25.5" x14ac:dyDescent="0.2">
      <c r="A5456" s="23" t="s">
        <v>30450</v>
      </c>
      <c r="B5456" s="31"/>
    </row>
    <row r="5457" spans="1:2" ht="63.75" x14ac:dyDescent="0.2">
      <c r="A5457" s="23" t="s">
        <v>29934</v>
      </c>
      <c r="B5457" s="31"/>
    </row>
    <row r="5458" spans="1:2" ht="63.75" x14ac:dyDescent="0.2">
      <c r="A5458" s="23" t="s">
        <v>29939</v>
      </c>
      <c r="B5458" s="31"/>
    </row>
    <row r="5459" spans="1:2" ht="25.5" x14ac:dyDescent="0.2">
      <c r="A5459" s="23" t="s">
        <v>30450</v>
      </c>
      <c r="B5459" s="31"/>
    </row>
    <row r="5460" spans="1:2" ht="25.5" x14ac:dyDescent="0.2">
      <c r="A5460" s="23" t="s">
        <v>30450</v>
      </c>
      <c r="B5460" s="31"/>
    </row>
    <row r="5461" spans="1:2" ht="63.75" x14ac:dyDescent="0.2">
      <c r="A5461" s="23" t="s">
        <v>29934</v>
      </c>
      <c r="B5461" s="31"/>
    </row>
    <row r="5462" spans="1:2" ht="63.75" x14ac:dyDescent="0.2">
      <c r="A5462" s="23" t="s">
        <v>29934</v>
      </c>
      <c r="B5462" s="31"/>
    </row>
    <row r="5463" spans="1:2" ht="63.75" x14ac:dyDescent="0.2">
      <c r="A5463" s="23" t="s">
        <v>29940</v>
      </c>
      <c r="B5463" s="31"/>
    </row>
    <row r="5464" spans="1:2" ht="25.5" x14ac:dyDescent="0.2">
      <c r="A5464" s="23" t="s">
        <v>30450</v>
      </c>
      <c r="B5464" s="31"/>
    </row>
    <row r="5465" spans="1:2" ht="25.5" x14ac:dyDescent="0.2">
      <c r="A5465" s="23" t="s">
        <v>30450</v>
      </c>
      <c r="B5465" s="31"/>
    </row>
    <row r="5466" spans="1:2" ht="25.5" x14ac:dyDescent="0.2">
      <c r="A5466" s="23" t="s">
        <v>30450</v>
      </c>
      <c r="B5466" s="31"/>
    </row>
    <row r="5467" spans="1:2" ht="63.75" x14ac:dyDescent="0.2">
      <c r="A5467" s="23" t="s">
        <v>29934</v>
      </c>
      <c r="B5467" s="31"/>
    </row>
    <row r="5468" spans="1:2" ht="25.5" x14ac:dyDescent="0.2">
      <c r="A5468" s="23" t="s">
        <v>30450</v>
      </c>
      <c r="B5468" s="31"/>
    </row>
    <row r="5469" spans="1:2" ht="25.5" x14ac:dyDescent="0.2">
      <c r="A5469" s="23" t="s">
        <v>30450</v>
      </c>
      <c r="B5469" s="31"/>
    </row>
    <row r="5470" spans="1:2" ht="63.75" x14ac:dyDescent="0.2">
      <c r="A5470" s="23" t="s">
        <v>29940</v>
      </c>
      <c r="B5470" s="31"/>
    </row>
    <row r="5471" spans="1:2" ht="63.75" x14ac:dyDescent="0.2">
      <c r="A5471" s="23" t="s">
        <v>29934</v>
      </c>
      <c r="B5471" s="31"/>
    </row>
    <row r="5472" spans="1:2" ht="38.25" x14ac:dyDescent="0.2">
      <c r="A5472" s="23" t="s">
        <v>30451</v>
      </c>
      <c r="B5472" s="31"/>
    </row>
    <row r="5473" spans="1:2" ht="25.5" x14ac:dyDescent="0.2">
      <c r="A5473" s="23" t="s">
        <v>30453</v>
      </c>
      <c r="B5473" s="31"/>
    </row>
    <row r="5474" spans="1:2" ht="25.5" x14ac:dyDescent="0.2">
      <c r="A5474" s="23" t="s">
        <v>28622</v>
      </c>
      <c r="B5474" s="31"/>
    </row>
    <row r="5475" spans="1:2" x14ac:dyDescent="0.2">
      <c r="A5475" s="23"/>
      <c r="B5475" s="31"/>
    </row>
    <row r="5476" spans="1:2" ht="25.5" x14ac:dyDescent="0.2">
      <c r="A5476" s="23" t="s">
        <v>30450</v>
      </c>
      <c r="B5476" s="31"/>
    </row>
    <row r="5477" spans="1:2" ht="25.5" x14ac:dyDescent="0.2">
      <c r="A5477" s="23" t="s">
        <v>30452</v>
      </c>
      <c r="B5477" s="31"/>
    </row>
    <row r="5478" spans="1:2" ht="63.75" x14ac:dyDescent="0.2">
      <c r="A5478" s="23" t="s">
        <v>29942</v>
      </c>
      <c r="B5478" s="31"/>
    </row>
    <row r="5479" spans="1:2" ht="63.75" x14ac:dyDescent="0.2">
      <c r="A5479" s="23" t="s">
        <v>29934</v>
      </c>
      <c r="B5479" s="31"/>
    </row>
    <row r="5480" spans="1:2" ht="25.5" x14ac:dyDescent="0.2">
      <c r="A5480" s="23" t="s">
        <v>30450</v>
      </c>
      <c r="B5480" s="31"/>
    </row>
    <row r="5481" spans="1:2" ht="25.5" x14ac:dyDescent="0.2">
      <c r="A5481" s="23" t="s">
        <v>30450</v>
      </c>
      <c r="B5481" s="31"/>
    </row>
    <row r="5482" spans="1:2" ht="63.75" x14ac:dyDescent="0.2">
      <c r="A5482" s="23" t="s">
        <v>29934</v>
      </c>
      <c r="B5482" s="31"/>
    </row>
    <row r="5483" spans="1:2" ht="63.75" x14ac:dyDescent="0.2">
      <c r="A5483" s="23" t="s">
        <v>29934</v>
      </c>
      <c r="B5483" s="31"/>
    </row>
    <row r="5484" spans="1:2" ht="25.5" x14ac:dyDescent="0.2">
      <c r="A5484" s="23" t="s">
        <v>30453</v>
      </c>
      <c r="B5484" s="31"/>
    </row>
    <row r="5485" spans="1:2" ht="63.75" x14ac:dyDescent="0.2">
      <c r="A5485" s="23" t="s">
        <v>29944</v>
      </c>
      <c r="B5485" s="31"/>
    </row>
    <row r="5486" spans="1:2" ht="76.5" x14ac:dyDescent="0.2">
      <c r="A5486" s="23" t="s">
        <v>29945</v>
      </c>
      <c r="B5486" s="31"/>
    </row>
    <row r="5487" spans="1:2" ht="25.5" x14ac:dyDescent="0.2">
      <c r="A5487" s="23" t="s">
        <v>30450</v>
      </c>
      <c r="B5487" s="31"/>
    </row>
    <row r="5488" spans="1:2" ht="25.5" x14ac:dyDescent="0.2">
      <c r="A5488" s="23" t="s">
        <v>30450</v>
      </c>
      <c r="B5488" s="31"/>
    </row>
    <row r="5489" spans="1:2" ht="25.5" x14ac:dyDescent="0.2">
      <c r="A5489" s="23" t="s">
        <v>30450</v>
      </c>
      <c r="B5489" s="31"/>
    </row>
    <row r="5490" spans="1:2" ht="25.5" x14ac:dyDescent="0.2">
      <c r="A5490" s="23" t="s">
        <v>30450</v>
      </c>
      <c r="B5490" s="31"/>
    </row>
    <row r="5491" spans="1:2" ht="25.5" x14ac:dyDescent="0.2">
      <c r="A5491" s="23" t="s">
        <v>30450</v>
      </c>
      <c r="B5491" s="31"/>
    </row>
    <row r="5492" spans="1:2" ht="63.75" x14ac:dyDescent="0.2">
      <c r="A5492" s="23" t="s">
        <v>29946</v>
      </c>
      <c r="B5492" s="31"/>
    </row>
    <row r="5493" spans="1:2" ht="63.75" x14ac:dyDescent="0.2">
      <c r="A5493" s="23" t="s">
        <v>29934</v>
      </c>
      <c r="B5493" s="31"/>
    </row>
    <row r="5494" spans="1:2" ht="25.5" x14ac:dyDescent="0.2">
      <c r="A5494" s="23" t="s">
        <v>30450</v>
      </c>
      <c r="B5494" s="31"/>
    </row>
    <row r="5495" spans="1:2" ht="25.5" x14ac:dyDescent="0.2">
      <c r="A5495" s="23" t="s">
        <v>30454</v>
      </c>
      <c r="B5495" s="31"/>
    </row>
    <row r="5496" spans="1:2" ht="25.5" x14ac:dyDescent="0.2">
      <c r="A5496" s="23" t="s">
        <v>30450</v>
      </c>
      <c r="B5496" s="31"/>
    </row>
    <row r="5497" spans="1:2" ht="25.5" x14ac:dyDescent="0.2">
      <c r="A5497" s="23" t="s">
        <v>30450</v>
      </c>
      <c r="B5497" s="31"/>
    </row>
    <row r="5498" spans="1:2" ht="25.5" x14ac:dyDescent="0.2">
      <c r="A5498" s="23" t="s">
        <v>30450</v>
      </c>
      <c r="B5498" s="31"/>
    </row>
    <row r="5499" spans="1:2" ht="25.5" x14ac:dyDescent="0.2">
      <c r="A5499" s="23" t="s">
        <v>30450</v>
      </c>
      <c r="B5499" s="31"/>
    </row>
    <row r="5500" spans="1:2" ht="114.75" x14ac:dyDescent="0.2">
      <c r="A5500" s="23" t="s">
        <v>30455</v>
      </c>
      <c r="B5500" s="31"/>
    </row>
    <row r="5501" spans="1:2" ht="25.5" x14ac:dyDescent="0.2">
      <c r="A5501" s="23" t="s">
        <v>30452</v>
      </c>
      <c r="B5501" s="31"/>
    </row>
    <row r="5502" spans="1:2" ht="25.5" x14ac:dyDescent="0.2">
      <c r="A5502" s="23" t="s">
        <v>30450</v>
      </c>
      <c r="B5502" s="31"/>
    </row>
    <row r="5503" spans="1:2" x14ac:dyDescent="0.2">
      <c r="A5503" s="23"/>
      <c r="B5503" s="31"/>
    </row>
    <row r="5504" spans="1:2" x14ac:dyDescent="0.2">
      <c r="A5504" s="23"/>
      <c r="B5504" s="31"/>
    </row>
    <row r="5505" spans="1:2" x14ac:dyDescent="0.2">
      <c r="A5505" s="23"/>
      <c r="B5505" s="31"/>
    </row>
    <row r="5506" spans="1:2" x14ac:dyDescent="0.2">
      <c r="A5506" s="23"/>
      <c r="B5506" s="31"/>
    </row>
    <row r="5507" spans="1:2" x14ac:dyDescent="0.2">
      <c r="A5507" s="23"/>
      <c r="B5507" s="31"/>
    </row>
    <row r="5508" spans="1:2" x14ac:dyDescent="0.2">
      <c r="A5508" s="23"/>
      <c r="B5508" s="31"/>
    </row>
    <row r="5509" spans="1:2" ht="25.5" x14ac:dyDescent="0.2">
      <c r="A5509" s="23" t="s">
        <v>30456</v>
      </c>
      <c r="B5509" s="31"/>
    </row>
    <row r="5510" spans="1:2" ht="25.5" x14ac:dyDescent="0.2">
      <c r="A5510" s="23" t="s">
        <v>30456</v>
      </c>
      <c r="B5510" s="31"/>
    </row>
    <row r="5511" spans="1:2" x14ac:dyDescent="0.2">
      <c r="A5511" s="23"/>
      <c r="B5511" s="31"/>
    </row>
    <row r="5512" spans="1:2" x14ac:dyDescent="0.2">
      <c r="A5512" s="23"/>
      <c r="B5512" s="31"/>
    </row>
    <row r="5513" spans="1:2" x14ac:dyDescent="0.2">
      <c r="A5513" s="23" t="s">
        <v>30300</v>
      </c>
      <c r="B5513" s="31"/>
    </row>
    <row r="5514" spans="1:2" x14ac:dyDescent="0.2">
      <c r="A5514" s="23" t="s">
        <v>30302</v>
      </c>
      <c r="B5514" s="31"/>
    </row>
    <row r="5515" spans="1:2" x14ac:dyDescent="0.2">
      <c r="A5515" s="23" t="s">
        <v>30300</v>
      </c>
      <c r="B5515" s="31"/>
    </row>
    <row r="5516" spans="1:2" ht="25.5" x14ac:dyDescent="0.2">
      <c r="A5516" s="23" t="s">
        <v>30457</v>
      </c>
      <c r="B5516" s="31"/>
    </row>
    <row r="5517" spans="1:2" x14ac:dyDescent="0.2">
      <c r="A5517" s="23"/>
      <c r="B5517" s="31"/>
    </row>
    <row r="5518" spans="1:2" x14ac:dyDescent="0.2">
      <c r="A5518" s="23"/>
      <c r="B5518" s="31"/>
    </row>
    <row r="5519" spans="1:2" x14ac:dyDescent="0.2">
      <c r="A5519" s="23"/>
      <c r="B5519" s="31"/>
    </row>
    <row r="5520" spans="1:2" x14ac:dyDescent="0.2">
      <c r="A5520" s="23"/>
      <c r="B5520" s="31"/>
    </row>
    <row r="5521" spans="1:2" ht="25.5" x14ac:dyDescent="0.2">
      <c r="A5521" s="23" t="s">
        <v>30458</v>
      </c>
      <c r="B5521" s="31"/>
    </row>
    <row r="5522" spans="1:2" x14ac:dyDescent="0.2">
      <c r="A5522" s="23"/>
      <c r="B5522" s="31"/>
    </row>
    <row r="5523" spans="1:2" ht="25.5" x14ac:dyDescent="0.2">
      <c r="A5523" s="23" t="s">
        <v>30459</v>
      </c>
      <c r="B5523" s="31"/>
    </row>
    <row r="5524" spans="1:2" x14ac:dyDescent="0.2">
      <c r="A5524" s="23" t="s">
        <v>29522</v>
      </c>
      <c r="B5524" s="31"/>
    </row>
    <row r="5525" spans="1:2" ht="25.5" x14ac:dyDescent="0.2">
      <c r="A5525" s="23" t="s">
        <v>30460</v>
      </c>
      <c r="B5525" s="31"/>
    </row>
    <row r="5526" spans="1:2" x14ac:dyDescent="0.2">
      <c r="A5526" s="23"/>
      <c r="B5526" s="31"/>
    </row>
    <row r="5527" spans="1:2" x14ac:dyDescent="0.2">
      <c r="A5527" s="23"/>
      <c r="B5527" s="31"/>
    </row>
    <row r="5528" spans="1:2" x14ac:dyDescent="0.2">
      <c r="A5528" s="23"/>
      <c r="B5528" s="31"/>
    </row>
    <row r="5529" spans="1:2" x14ac:dyDescent="0.2">
      <c r="A5529" s="23" t="s">
        <v>30461</v>
      </c>
      <c r="B5529" s="31"/>
    </row>
    <row r="5530" spans="1:2" x14ac:dyDescent="0.2">
      <c r="A5530" s="23" t="s">
        <v>30462</v>
      </c>
      <c r="B5530" s="31"/>
    </row>
    <row r="5531" spans="1:2" x14ac:dyDescent="0.2">
      <c r="A5531" s="23"/>
      <c r="B5531" s="31"/>
    </row>
    <row r="5532" spans="1:2" x14ac:dyDescent="0.2">
      <c r="A5532" s="23"/>
      <c r="B5532" s="31"/>
    </row>
    <row r="5533" spans="1:2" x14ac:dyDescent="0.2">
      <c r="A5533" s="23"/>
      <c r="B5533" s="31"/>
    </row>
    <row r="5534" spans="1:2" x14ac:dyDescent="0.2">
      <c r="A5534" s="23"/>
      <c r="B5534" s="31"/>
    </row>
    <row r="5535" spans="1:2" x14ac:dyDescent="0.2">
      <c r="A5535" s="23"/>
      <c r="B5535" s="31"/>
    </row>
    <row r="5536" spans="1:2" x14ac:dyDescent="0.2">
      <c r="A5536" s="23"/>
      <c r="B5536" s="31"/>
    </row>
    <row r="5537" spans="1:2" x14ac:dyDescent="0.2">
      <c r="A5537" s="23"/>
      <c r="B5537" s="31"/>
    </row>
    <row r="5538" spans="1:2" x14ac:dyDescent="0.2">
      <c r="A5538" s="23"/>
      <c r="B5538" s="31"/>
    </row>
    <row r="5539" spans="1:2" x14ac:dyDescent="0.2">
      <c r="A5539" s="23"/>
      <c r="B5539" s="31"/>
    </row>
    <row r="5540" spans="1:2" x14ac:dyDescent="0.2">
      <c r="A5540" s="23"/>
      <c r="B5540" s="31"/>
    </row>
    <row r="5541" spans="1:2" x14ac:dyDescent="0.2">
      <c r="A5541" s="23" t="s">
        <v>29879</v>
      </c>
      <c r="B5541" s="31"/>
    </row>
    <row r="5542" spans="1:2" x14ac:dyDescent="0.2">
      <c r="A5542" s="23"/>
      <c r="B5542" s="31"/>
    </row>
    <row r="5543" spans="1:2" x14ac:dyDescent="0.2">
      <c r="A5543" s="23"/>
      <c r="B5543" s="31"/>
    </row>
    <row r="5544" spans="1:2" x14ac:dyDescent="0.2">
      <c r="A5544" s="23"/>
      <c r="B5544" s="31"/>
    </row>
    <row r="5545" spans="1:2" ht="25.5" x14ac:dyDescent="0.2">
      <c r="A5545" s="23" t="s">
        <v>30463</v>
      </c>
      <c r="B5545" s="31"/>
    </row>
    <row r="5546" spans="1:2" x14ac:dyDescent="0.2">
      <c r="A5546" s="23" t="s">
        <v>30464</v>
      </c>
      <c r="B5546" s="31"/>
    </row>
    <row r="5547" spans="1:2" ht="38.25" x14ac:dyDescent="0.2">
      <c r="A5547" s="23" t="s">
        <v>30465</v>
      </c>
      <c r="B5547" s="31"/>
    </row>
    <row r="5548" spans="1:2" x14ac:dyDescent="0.2">
      <c r="A5548" s="23"/>
      <c r="B5548" s="31"/>
    </row>
    <row r="5549" spans="1:2" ht="25.5" x14ac:dyDescent="0.2">
      <c r="A5549" s="23" t="s">
        <v>30466</v>
      </c>
      <c r="B5549" s="31"/>
    </row>
    <row r="5550" spans="1:2" ht="25.5" x14ac:dyDescent="0.2">
      <c r="A5550" s="23" t="s">
        <v>30466</v>
      </c>
      <c r="B5550" s="31"/>
    </row>
    <row r="5551" spans="1:2" ht="25.5" x14ac:dyDescent="0.2">
      <c r="A5551" s="23" t="s">
        <v>30466</v>
      </c>
      <c r="B5551" s="31"/>
    </row>
    <row r="5552" spans="1:2" ht="25.5" x14ac:dyDescent="0.2">
      <c r="A5552" s="23" t="s">
        <v>30466</v>
      </c>
      <c r="B5552" s="31"/>
    </row>
    <row r="5553" spans="1:2" ht="76.5" x14ac:dyDescent="0.2">
      <c r="A5553" s="23" t="s">
        <v>29679</v>
      </c>
      <c r="B5553" s="31"/>
    </row>
    <row r="5554" spans="1:2" ht="76.5" x14ac:dyDescent="0.2">
      <c r="A5554" s="23" t="s">
        <v>29680</v>
      </c>
      <c r="B5554" s="31"/>
    </row>
    <row r="5555" spans="1:2" x14ac:dyDescent="0.2">
      <c r="A5555" s="23"/>
      <c r="B5555" s="31"/>
    </row>
    <row r="5556" spans="1:2" ht="25.5" x14ac:dyDescent="0.2">
      <c r="A5556" s="23" t="s">
        <v>30467</v>
      </c>
      <c r="B5556" s="31"/>
    </row>
    <row r="5557" spans="1:2" ht="25.5" x14ac:dyDescent="0.2">
      <c r="A5557" s="23" t="s">
        <v>30467</v>
      </c>
      <c r="B5557" s="31"/>
    </row>
    <row r="5558" spans="1:2" x14ac:dyDescent="0.2">
      <c r="A5558" s="23"/>
      <c r="B5558" s="31"/>
    </row>
    <row r="5559" spans="1:2" x14ac:dyDescent="0.2">
      <c r="A5559" s="23"/>
      <c r="B5559" s="31"/>
    </row>
    <row r="5560" spans="1:2" ht="25.5" x14ac:dyDescent="0.2">
      <c r="A5560" s="23" t="s">
        <v>30468</v>
      </c>
      <c r="B5560" s="31"/>
    </row>
    <row r="5561" spans="1:2" x14ac:dyDescent="0.2">
      <c r="A5561" s="23"/>
      <c r="B5561" s="31"/>
    </row>
    <row r="5562" spans="1:2" x14ac:dyDescent="0.2">
      <c r="A5562" s="23"/>
      <c r="B5562" s="31"/>
    </row>
    <row r="5563" spans="1:2" x14ac:dyDescent="0.2">
      <c r="A5563" s="23"/>
      <c r="B5563" s="31"/>
    </row>
    <row r="5564" spans="1:2" x14ac:dyDescent="0.2">
      <c r="A5564" s="23"/>
      <c r="B5564" s="31"/>
    </row>
    <row r="5565" spans="1:2" ht="38.25" x14ac:dyDescent="0.2">
      <c r="A5565" s="23" t="s">
        <v>30469</v>
      </c>
      <c r="B5565" s="31"/>
    </row>
    <row r="5566" spans="1:2" ht="25.5" x14ac:dyDescent="0.2">
      <c r="A5566" s="23" t="s">
        <v>30470</v>
      </c>
      <c r="B5566" s="31"/>
    </row>
    <row r="5567" spans="1:2" x14ac:dyDescent="0.2">
      <c r="A5567" s="23"/>
      <c r="B5567" s="31"/>
    </row>
    <row r="5568" spans="1:2" x14ac:dyDescent="0.2">
      <c r="A5568" s="23"/>
      <c r="B5568" s="31"/>
    </row>
    <row r="5569" spans="1:2" x14ac:dyDescent="0.2">
      <c r="A5569" s="23"/>
      <c r="B5569" s="31"/>
    </row>
    <row r="5570" spans="1:2" x14ac:dyDescent="0.2">
      <c r="A5570" s="23"/>
      <c r="B5570" s="31"/>
    </row>
    <row r="5571" spans="1:2" ht="38.25" x14ac:dyDescent="0.2">
      <c r="A5571" s="23" t="s">
        <v>30471</v>
      </c>
      <c r="B5571" s="31"/>
    </row>
    <row r="5572" spans="1:2" ht="38.25" x14ac:dyDescent="0.2">
      <c r="A5572" s="23" t="s">
        <v>30472</v>
      </c>
      <c r="B5572" s="31"/>
    </row>
    <row r="5573" spans="1:2" ht="38.25" x14ac:dyDescent="0.2">
      <c r="A5573" s="23" t="s">
        <v>30473</v>
      </c>
      <c r="B5573" s="31"/>
    </row>
    <row r="5574" spans="1:2" ht="38.25" x14ac:dyDescent="0.2">
      <c r="A5574" s="23" t="s">
        <v>30473</v>
      </c>
      <c r="B5574" s="31"/>
    </row>
    <row r="5575" spans="1:2" ht="38.25" x14ac:dyDescent="0.2">
      <c r="A5575" s="23" t="s">
        <v>30473</v>
      </c>
      <c r="B5575" s="31"/>
    </row>
    <row r="5576" spans="1:2" ht="38.25" x14ac:dyDescent="0.2">
      <c r="A5576" s="23" t="s">
        <v>30474</v>
      </c>
      <c r="B5576" s="31"/>
    </row>
    <row r="5577" spans="1:2" ht="38.25" x14ac:dyDescent="0.2">
      <c r="A5577" s="23" t="s">
        <v>30473</v>
      </c>
      <c r="B5577" s="31"/>
    </row>
    <row r="5578" spans="1:2" ht="63.75" x14ac:dyDescent="0.2">
      <c r="A5578" s="23" t="s">
        <v>30475</v>
      </c>
      <c r="B5578" s="31"/>
    </row>
    <row r="5579" spans="1:2" ht="51" x14ac:dyDescent="0.2">
      <c r="A5579" s="23" t="s">
        <v>30476</v>
      </c>
      <c r="B5579" s="31"/>
    </row>
    <row r="5580" spans="1:2" x14ac:dyDescent="0.2">
      <c r="A5580" s="23"/>
      <c r="B5580" s="31"/>
    </row>
    <row r="5581" spans="1:2" ht="25.5" x14ac:dyDescent="0.2">
      <c r="A5581" s="23" t="s">
        <v>29521</v>
      </c>
      <c r="B5581" s="31"/>
    </row>
    <row r="5582" spans="1:2" ht="51" x14ac:dyDescent="0.2">
      <c r="A5582" s="23" t="s">
        <v>29581</v>
      </c>
      <c r="B5582" s="31"/>
    </row>
    <row r="5583" spans="1:2" ht="51" x14ac:dyDescent="0.2">
      <c r="A5583" s="23" t="s">
        <v>30477</v>
      </c>
      <c r="B5583" s="31"/>
    </row>
    <row r="5584" spans="1:2" ht="51" x14ac:dyDescent="0.2">
      <c r="A5584" s="23" t="s">
        <v>30478</v>
      </c>
      <c r="B5584" s="31"/>
    </row>
    <row r="5585" spans="1:2" ht="25.5" x14ac:dyDescent="0.2">
      <c r="A5585" s="23" t="s">
        <v>30479</v>
      </c>
      <c r="B5585" s="31"/>
    </row>
    <row r="5586" spans="1:2" ht="102" x14ac:dyDescent="0.2">
      <c r="A5586" s="23" t="s">
        <v>30480</v>
      </c>
      <c r="B5586" s="31"/>
    </row>
    <row r="5587" spans="1:2" x14ac:dyDescent="0.2">
      <c r="A5587" s="23"/>
      <c r="B5587" s="31"/>
    </row>
    <row r="5588" spans="1:2" ht="102" x14ac:dyDescent="0.2">
      <c r="A5588" s="23" t="s">
        <v>28587</v>
      </c>
      <c r="B5588" s="31"/>
    </row>
    <row r="5589" spans="1:2" x14ac:dyDescent="0.2">
      <c r="A5589" s="23" t="s">
        <v>30481</v>
      </c>
      <c r="B5589" s="31"/>
    </row>
    <row r="5590" spans="1:2" ht="25.5" x14ac:dyDescent="0.2">
      <c r="A5590" s="23" t="s">
        <v>30482</v>
      </c>
      <c r="B5590" s="31"/>
    </row>
    <row r="5591" spans="1:2" x14ac:dyDescent="0.2">
      <c r="A5591" s="23" t="s">
        <v>30483</v>
      </c>
      <c r="B5591" s="31"/>
    </row>
    <row r="5592" spans="1:2" ht="25.5" x14ac:dyDescent="0.2">
      <c r="A5592" s="23" t="s">
        <v>30484</v>
      </c>
      <c r="B5592" s="31"/>
    </row>
    <row r="5593" spans="1:2" x14ac:dyDescent="0.2">
      <c r="A5593" s="23"/>
      <c r="B5593" s="31"/>
    </row>
    <row r="5594" spans="1:2" x14ac:dyDescent="0.2">
      <c r="A5594" s="23"/>
      <c r="B5594" s="31"/>
    </row>
    <row r="5595" spans="1:2" ht="25.5" x14ac:dyDescent="0.2">
      <c r="A5595" s="23" t="s">
        <v>30485</v>
      </c>
      <c r="B5595" s="31"/>
    </row>
    <row r="5596" spans="1:2" ht="25.5" x14ac:dyDescent="0.2">
      <c r="A5596" s="23" t="s">
        <v>30486</v>
      </c>
      <c r="B5596" s="31"/>
    </row>
    <row r="5597" spans="1:2" ht="25.5" x14ac:dyDescent="0.2">
      <c r="A5597" s="23" t="s">
        <v>30485</v>
      </c>
      <c r="B5597" s="31"/>
    </row>
    <row r="5598" spans="1:2" ht="25.5" x14ac:dyDescent="0.2">
      <c r="A5598" s="23" t="s">
        <v>30486</v>
      </c>
      <c r="B5598" s="31"/>
    </row>
    <row r="5599" spans="1:2" x14ac:dyDescent="0.2">
      <c r="A5599" s="23"/>
      <c r="B5599" s="31"/>
    </row>
    <row r="5600" spans="1:2" x14ac:dyDescent="0.2">
      <c r="A5600" s="23"/>
      <c r="B5600" s="31"/>
    </row>
    <row r="5601" spans="1:2" x14ac:dyDescent="0.2">
      <c r="A5601" s="23"/>
      <c r="B5601" s="31"/>
    </row>
    <row r="5602" spans="1:2" ht="25.5" x14ac:dyDescent="0.2">
      <c r="A5602" s="23" t="s">
        <v>30487</v>
      </c>
      <c r="B5602" s="31"/>
    </row>
    <row r="5603" spans="1:2" ht="76.5" x14ac:dyDescent="0.2">
      <c r="A5603" s="23" t="s">
        <v>29795</v>
      </c>
      <c r="B5603" s="31"/>
    </row>
    <row r="5604" spans="1:2" ht="76.5" x14ac:dyDescent="0.2">
      <c r="A5604" s="23" t="s">
        <v>29592</v>
      </c>
      <c r="B5604" s="31"/>
    </row>
    <row r="5605" spans="1:2" x14ac:dyDescent="0.2">
      <c r="A5605" s="23"/>
      <c r="B5605" s="31"/>
    </row>
    <row r="5606" spans="1:2" x14ac:dyDescent="0.2">
      <c r="A5606" s="23"/>
      <c r="B5606" s="31"/>
    </row>
    <row r="5607" spans="1:2" ht="51" x14ac:dyDescent="0.2">
      <c r="A5607" s="23" t="s">
        <v>30488</v>
      </c>
      <c r="B5607" s="31"/>
    </row>
    <row r="5608" spans="1:2" ht="25.5" x14ac:dyDescent="0.2">
      <c r="A5608" s="23" t="s">
        <v>30454</v>
      </c>
      <c r="B5608" s="31"/>
    </row>
    <row r="5609" spans="1:2" ht="25.5" x14ac:dyDescent="0.2">
      <c r="A5609" s="23" t="s">
        <v>30489</v>
      </c>
      <c r="B5609" s="31"/>
    </row>
    <row r="5610" spans="1:2" ht="102" x14ac:dyDescent="0.2">
      <c r="A5610" s="23" t="s">
        <v>29956</v>
      </c>
      <c r="B5610" s="31"/>
    </row>
    <row r="5611" spans="1:2" ht="25.5" x14ac:dyDescent="0.2">
      <c r="A5611" s="23" t="s">
        <v>30490</v>
      </c>
      <c r="B5611" s="31"/>
    </row>
    <row r="5612" spans="1:2" x14ac:dyDescent="0.2">
      <c r="A5612" s="23"/>
      <c r="B5612" s="31"/>
    </row>
    <row r="5613" spans="1:2" x14ac:dyDescent="0.2">
      <c r="A5613" s="23"/>
      <c r="B5613" s="31"/>
    </row>
    <row r="5614" spans="1:2" ht="38.25" x14ac:dyDescent="0.2">
      <c r="A5614" s="23" t="s">
        <v>30491</v>
      </c>
      <c r="B5614" s="31"/>
    </row>
    <row r="5615" spans="1:2" x14ac:dyDescent="0.2">
      <c r="A5615" s="23" t="s">
        <v>30492</v>
      </c>
      <c r="B5615" s="31"/>
    </row>
    <row r="5616" spans="1:2" x14ac:dyDescent="0.2">
      <c r="A5616" s="23"/>
      <c r="B5616" s="31"/>
    </row>
    <row r="5617" spans="1:2" x14ac:dyDescent="0.2">
      <c r="A5617" s="23" t="s">
        <v>12494</v>
      </c>
      <c r="B5617" s="31"/>
    </row>
    <row r="5618" spans="1:2" x14ac:dyDescent="0.2">
      <c r="A5618" s="23"/>
      <c r="B5618" s="31"/>
    </row>
    <row r="5619" spans="1:2" ht="38.25" x14ac:dyDescent="0.2">
      <c r="A5619" s="23" t="s">
        <v>30493</v>
      </c>
      <c r="B5619" s="31"/>
    </row>
    <row r="5620" spans="1:2" ht="51" x14ac:dyDescent="0.2">
      <c r="A5620" s="23" t="s">
        <v>30494</v>
      </c>
      <c r="B5620" s="31"/>
    </row>
    <row r="5621" spans="1:2" ht="63.75" x14ac:dyDescent="0.2">
      <c r="A5621" s="23" t="s">
        <v>30495</v>
      </c>
      <c r="B5621" s="31"/>
    </row>
    <row r="5622" spans="1:2" ht="51" x14ac:dyDescent="0.2">
      <c r="A5622" s="23" t="s">
        <v>30496</v>
      </c>
      <c r="B5622" s="31"/>
    </row>
    <row r="5623" spans="1:2" ht="38.25" x14ac:dyDescent="0.2">
      <c r="A5623" s="23" t="s">
        <v>30497</v>
      </c>
      <c r="B5623" s="31"/>
    </row>
    <row r="5624" spans="1:2" ht="38.25" x14ac:dyDescent="0.2">
      <c r="A5624" s="23" t="s">
        <v>30498</v>
      </c>
      <c r="B5624" s="31"/>
    </row>
    <row r="5625" spans="1:2" ht="76.5" x14ac:dyDescent="0.2">
      <c r="A5625" s="23" t="s">
        <v>30499</v>
      </c>
      <c r="B5625" s="31"/>
    </row>
    <row r="5626" spans="1:2" ht="38.25" x14ac:dyDescent="0.2">
      <c r="A5626" s="23" t="s">
        <v>30500</v>
      </c>
      <c r="B5626" s="31"/>
    </row>
    <row r="5627" spans="1:2" ht="38.25" x14ac:dyDescent="0.2">
      <c r="A5627" s="23" t="s">
        <v>30500</v>
      </c>
      <c r="B5627" s="31"/>
    </row>
    <row r="5628" spans="1:2" ht="38.25" x14ac:dyDescent="0.2">
      <c r="A5628" s="23" t="s">
        <v>30500</v>
      </c>
      <c r="B5628" s="31"/>
    </row>
    <row r="5629" spans="1:2" ht="38.25" x14ac:dyDescent="0.2">
      <c r="A5629" s="23" t="s">
        <v>30500</v>
      </c>
      <c r="B5629" s="31"/>
    </row>
    <row r="5630" spans="1:2" ht="51" x14ac:dyDescent="0.2">
      <c r="A5630" s="23" t="s">
        <v>30501</v>
      </c>
      <c r="B5630" s="31"/>
    </row>
    <row r="5631" spans="1:2" ht="63.75" x14ac:dyDescent="0.2">
      <c r="A5631" s="23" t="s">
        <v>30502</v>
      </c>
      <c r="B5631" s="31"/>
    </row>
    <row r="5632" spans="1:2" ht="51" x14ac:dyDescent="0.2">
      <c r="A5632" s="23" t="s">
        <v>30503</v>
      </c>
      <c r="B5632" s="31"/>
    </row>
    <row r="5633" spans="1:2" x14ac:dyDescent="0.2">
      <c r="A5633" s="23"/>
      <c r="B5633" s="31"/>
    </row>
    <row r="5634" spans="1:2" ht="76.5" x14ac:dyDescent="0.2">
      <c r="A5634" s="23" t="s">
        <v>30504</v>
      </c>
      <c r="B5634" s="31"/>
    </row>
    <row r="5635" spans="1:2" x14ac:dyDescent="0.2">
      <c r="A5635" s="23" t="s">
        <v>30505</v>
      </c>
      <c r="B5635" s="31"/>
    </row>
    <row r="5636" spans="1:2" ht="114.75" x14ac:dyDescent="0.2">
      <c r="A5636" s="23" t="s">
        <v>29839</v>
      </c>
      <c r="B5636" s="31"/>
    </row>
    <row r="5637" spans="1:2" ht="114.75" x14ac:dyDescent="0.2">
      <c r="A5637" s="23" t="s">
        <v>29840</v>
      </c>
      <c r="B5637" s="31"/>
    </row>
    <row r="5638" spans="1:2" ht="114.75" x14ac:dyDescent="0.2">
      <c r="A5638" s="23" t="s">
        <v>29840</v>
      </c>
      <c r="B5638" s="31"/>
    </row>
    <row r="5639" spans="1:2" ht="25.5" x14ac:dyDescent="0.2">
      <c r="A5639" s="23" t="s">
        <v>30506</v>
      </c>
      <c r="B5639" s="31"/>
    </row>
    <row r="5640" spans="1:2" x14ac:dyDescent="0.2">
      <c r="A5640" s="23" t="s">
        <v>30507</v>
      </c>
      <c r="B5640" s="31"/>
    </row>
    <row r="5641" spans="1:2" ht="114.75" x14ac:dyDescent="0.2">
      <c r="A5641" s="23" t="s">
        <v>29840</v>
      </c>
      <c r="B5641" s="31"/>
    </row>
    <row r="5642" spans="1:2" ht="114.75" x14ac:dyDescent="0.2">
      <c r="A5642" s="23" t="s">
        <v>29840</v>
      </c>
      <c r="B5642" s="31"/>
    </row>
    <row r="5643" spans="1:2" ht="114.75" x14ac:dyDescent="0.2">
      <c r="A5643" s="23" t="s">
        <v>29840</v>
      </c>
      <c r="B5643" s="31"/>
    </row>
    <row r="5644" spans="1:2" ht="114.75" x14ac:dyDescent="0.2">
      <c r="A5644" s="23" t="s">
        <v>30508</v>
      </c>
      <c r="B5644" s="31"/>
    </row>
    <row r="5645" spans="1:2" ht="114.75" x14ac:dyDescent="0.2">
      <c r="A5645" s="23" t="s">
        <v>30508</v>
      </c>
      <c r="B5645" s="31"/>
    </row>
    <row r="5646" spans="1:2" ht="114.75" x14ac:dyDescent="0.2">
      <c r="A5646" s="23" t="s">
        <v>30508</v>
      </c>
      <c r="B5646" s="31"/>
    </row>
    <row r="5647" spans="1:2" ht="114.75" x14ac:dyDescent="0.2">
      <c r="A5647" s="23" t="s">
        <v>30508</v>
      </c>
      <c r="B5647" s="31"/>
    </row>
    <row r="5648" spans="1:2" x14ac:dyDescent="0.2">
      <c r="A5648" s="23"/>
      <c r="B5648" s="31"/>
    </row>
    <row r="5649" spans="1:2" ht="38.25" x14ac:dyDescent="0.2">
      <c r="A5649" s="23" t="s">
        <v>29965</v>
      </c>
      <c r="B5649" s="31"/>
    </row>
    <row r="5650" spans="1:2" ht="38.25" x14ac:dyDescent="0.2">
      <c r="A5650" s="23" t="s">
        <v>30509</v>
      </c>
      <c r="B5650" s="31"/>
    </row>
    <row r="5651" spans="1:2" ht="51" x14ac:dyDescent="0.2">
      <c r="A5651" s="23" t="s">
        <v>30510</v>
      </c>
      <c r="B5651" s="31"/>
    </row>
    <row r="5652" spans="1:2" ht="38.25" x14ac:dyDescent="0.2">
      <c r="A5652" s="23" t="s">
        <v>29965</v>
      </c>
      <c r="B5652" s="31"/>
    </row>
    <row r="5653" spans="1:2" x14ac:dyDescent="0.2">
      <c r="A5653" s="23" t="s">
        <v>30113</v>
      </c>
      <c r="B5653" s="31"/>
    </row>
    <row r="5654" spans="1:2" x14ac:dyDescent="0.2">
      <c r="A5654" s="23" t="s">
        <v>30113</v>
      </c>
      <c r="B5654" s="31"/>
    </row>
    <row r="5655" spans="1:2" x14ac:dyDescent="0.2">
      <c r="A5655" s="23" t="s">
        <v>30113</v>
      </c>
      <c r="B5655" s="31"/>
    </row>
    <row r="5656" spans="1:2" x14ac:dyDescent="0.2">
      <c r="A5656" s="23" t="s">
        <v>30511</v>
      </c>
      <c r="B5656" s="31"/>
    </row>
    <row r="5657" spans="1:2" x14ac:dyDescent="0.2">
      <c r="A5657" s="23" t="s">
        <v>30512</v>
      </c>
      <c r="B5657" s="31"/>
    </row>
    <row r="5658" spans="1:2" x14ac:dyDescent="0.2">
      <c r="A5658" s="23"/>
      <c r="B5658" s="31"/>
    </row>
    <row r="5659" spans="1:2" x14ac:dyDescent="0.2">
      <c r="A5659" s="23" t="s">
        <v>30113</v>
      </c>
      <c r="B5659" s="31"/>
    </row>
    <row r="5660" spans="1:2" x14ac:dyDescent="0.2">
      <c r="A5660" s="23" t="s">
        <v>30113</v>
      </c>
      <c r="B5660" s="31"/>
    </row>
    <row r="5661" spans="1:2" x14ac:dyDescent="0.2">
      <c r="A5661" s="23" t="s">
        <v>30113</v>
      </c>
      <c r="B5661" s="31"/>
    </row>
    <row r="5662" spans="1:2" x14ac:dyDescent="0.2">
      <c r="A5662" s="23" t="s">
        <v>30114</v>
      </c>
      <c r="B5662" s="31"/>
    </row>
    <row r="5663" spans="1:2" x14ac:dyDescent="0.2">
      <c r="A5663" s="23" t="s">
        <v>30113</v>
      </c>
      <c r="B5663" s="31"/>
    </row>
    <row r="5664" spans="1:2" x14ac:dyDescent="0.2">
      <c r="A5664" s="23" t="s">
        <v>30113</v>
      </c>
      <c r="B5664" s="31"/>
    </row>
    <row r="5665" spans="1:2" x14ac:dyDescent="0.2">
      <c r="A5665" s="23" t="s">
        <v>30113</v>
      </c>
      <c r="B5665" s="31"/>
    </row>
    <row r="5666" spans="1:2" x14ac:dyDescent="0.2">
      <c r="A5666" s="23" t="s">
        <v>30113</v>
      </c>
      <c r="B5666" s="31"/>
    </row>
    <row r="5667" spans="1:2" x14ac:dyDescent="0.2">
      <c r="A5667" s="23" t="s">
        <v>30113</v>
      </c>
      <c r="B5667" s="31"/>
    </row>
    <row r="5668" spans="1:2" x14ac:dyDescent="0.2">
      <c r="A5668" s="23" t="s">
        <v>30113</v>
      </c>
      <c r="B5668" s="31"/>
    </row>
    <row r="5669" spans="1:2" x14ac:dyDescent="0.2">
      <c r="A5669" s="23" t="s">
        <v>30511</v>
      </c>
      <c r="B5669" s="31"/>
    </row>
    <row r="5670" spans="1:2" x14ac:dyDescent="0.2">
      <c r="A5670" s="23" t="s">
        <v>30113</v>
      </c>
      <c r="B5670" s="31"/>
    </row>
    <row r="5671" spans="1:2" x14ac:dyDescent="0.2">
      <c r="A5671" s="23" t="s">
        <v>30113</v>
      </c>
      <c r="B5671" s="31"/>
    </row>
    <row r="5672" spans="1:2" x14ac:dyDescent="0.2">
      <c r="A5672" s="23" t="s">
        <v>30113</v>
      </c>
      <c r="B5672" s="31"/>
    </row>
    <row r="5673" spans="1:2" ht="25.5" x14ac:dyDescent="0.2">
      <c r="A5673" s="23" t="s">
        <v>30513</v>
      </c>
      <c r="B5673" s="31"/>
    </row>
    <row r="5674" spans="1:2" ht="89.25" x14ac:dyDescent="0.2">
      <c r="A5674" s="23" t="s">
        <v>30514</v>
      </c>
      <c r="B5674" s="31"/>
    </row>
    <row r="5675" spans="1:2" x14ac:dyDescent="0.2">
      <c r="A5675" s="23"/>
      <c r="B5675" s="31"/>
    </row>
    <row r="5676" spans="1:2" ht="38.25" x14ac:dyDescent="0.2">
      <c r="A5676" s="23" t="s">
        <v>30515</v>
      </c>
      <c r="B5676" s="31"/>
    </row>
    <row r="5677" spans="1:2" ht="38.25" x14ac:dyDescent="0.2">
      <c r="A5677" s="23" t="s">
        <v>30516</v>
      </c>
      <c r="B5677" s="31"/>
    </row>
    <row r="5678" spans="1:2" ht="89.25" x14ac:dyDescent="0.2">
      <c r="A5678" s="23" t="s">
        <v>30517</v>
      </c>
      <c r="B5678" s="31"/>
    </row>
    <row r="5679" spans="1:2" ht="89.25" x14ac:dyDescent="0.2">
      <c r="A5679" s="23" t="s">
        <v>30518</v>
      </c>
      <c r="B5679" s="31"/>
    </row>
    <row r="5680" spans="1:2" x14ac:dyDescent="0.2">
      <c r="A5680" s="23"/>
      <c r="B5680" s="31"/>
    </row>
    <row r="5681" spans="1:2" ht="38.25" x14ac:dyDescent="0.2">
      <c r="A5681" s="23" t="s">
        <v>30519</v>
      </c>
      <c r="B5681" s="31"/>
    </row>
    <row r="5682" spans="1:2" ht="25.5" x14ac:dyDescent="0.2">
      <c r="A5682" s="23" t="s">
        <v>30520</v>
      </c>
      <c r="B5682" s="31"/>
    </row>
    <row r="5683" spans="1:2" ht="38.25" x14ac:dyDescent="0.2">
      <c r="A5683" s="23" t="s">
        <v>28606</v>
      </c>
      <c r="B5683" s="31"/>
    </row>
    <row r="5684" spans="1:2" ht="38.25" x14ac:dyDescent="0.2">
      <c r="A5684" s="23" t="s">
        <v>28607</v>
      </c>
      <c r="B5684" s="31"/>
    </row>
    <row r="5685" spans="1:2" ht="63.75" x14ac:dyDescent="0.2">
      <c r="A5685" s="23" t="s">
        <v>30521</v>
      </c>
      <c r="B5685" s="31"/>
    </row>
    <row r="5686" spans="1:2" ht="51" x14ac:dyDescent="0.2">
      <c r="A5686" s="23" t="s">
        <v>30522</v>
      </c>
      <c r="B5686" s="31"/>
    </row>
    <row r="5687" spans="1:2" ht="76.5" x14ac:dyDescent="0.2">
      <c r="A5687" s="23" t="s">
        <v>30523</v>
      </c>
      <c r="B5687" s="31"/>
    </row>
    <row r="5688" spans="1:2" ht="102" x14ac:dyDescent="0.2">
      <c r="A5688" s="23" t="s">
        <v>30421</v>
      </c>
      <c r="B5688" s="31"/>
    </row>
    <row r="5689" spans="1:2" ht="51" x14ac:dyDescent="0.2">
      <c r="A5689" s="23" t="s">
        <v>30524</v>
      </c>
      <c r="B5689" s="31"/>
    </row>
    <row r="5690" spans="1:2" x14ac:dyDescent="0.2">
      <c r="A5690" s="23" t="s">
        <v>30525</v>
      </c>
      <c r="B5690" s="31"/>
    </row>
    <row r="5691" spans="1:2" ht="114.75" x14ac:dyDescent="0.2">
      <c r="A5691" s="23" t="s">
        <v>28320</v>
      </c>
      <c r="B5691" s="31"/>
    </row>
    <row r="5692" spans="1:2" ht="102" x14ac:dyDescent="0.2">
      <c r="A5692" s="23" t="s">
        <v>28321</v>
      </c>
      <c r="B5692" s="31"/>
    </row>
    <row r="5693" spans="1:2" ht="114.75" x14ac:dyDescent="0.2">
      <c r="A5693" s="23" t="s">
        <v>28322</v>
      </c>
      <c r="B5693" s="31"/>
    </row>
    <row r="5694" spans="1:2" ht="114.75" x14ac:dyDescent="0.2">
      <c r="A5694" s="23" t="s">
        <v>30526</v>
      </c>
      <c r="B5694" s="31"/>
    </row>
    <row r="5695" spans="1:2" ht="102" x14ac:dyDescent="0.2">
      <c r="A5695" s="23" t="s">
        <v>30527</v>
      </c>
      <c r="B5695" s="31"/>
    </row>
    <row r="5696" spans="1:2" ht="102" x14ac:dyDescent="0.2">
      <c r="A5696" s="23" t="s">
        <v>30527</v>
      </c>
      <c r="B5696" s="31"/>
    </row>
    <row r="5697" spans="1:2" ht="114.75" x14ac:dyDescent="0.2">
      <c r="A5697" s="23" t="s">
        <v>30528</v>
      </c>
      <c r="B5697" s="31"/>
    </row>
    <row r="5698" spans="1:2" ht="102" x14ac:dyDescent="0.2">
      <c r="A5698" s="23" t="s">
        <v>30529</v>
      </c>
      <c r="B5698" s="31"/>
    </row>
    <row r="5699" spans="1:2" ht="102" x14ac:dyDescent="0.2">
      <c r="A5699" s="23" t="s">
        <v>30530</v>
      </c>
      <c r="B5699" s="31"/>
    </row>
    <row r="5700" spans="1:2" ht="102" x14ac:dyDescent="0.2">
      <c r="A5700" s="23" t="s">
        <v>30527</v>
      </c>
      <c r="B5700" s="31"/>
    </row>
    <row r="5701" spans="1:2" ht="102" x14ac:dyDescent="0.2">
      <c r="A5701" s="23" t="s">
        <v>30527</v>
      </c>
      <c r="B5701" s="31"/>
    </row>
    <row r="5702" spans="1:2" ht="114.75" x14ac:dyDescent="0.2">
      <c r="A5702" s="23" t="s">
        <v>30528</v>
      </c>
      <c r="B5702" s="31"/>
    </row>
    <row r="5703" spans="1:2" ht="102" x14ac:dyDescent="0.2">
      <c r="A5703" s="23" t="s">
        <v>30529</v>
      </c>
      <c r="B5703" s="31"/>
    </row>
    <row r="5704" spans="1:2" ht="102" x14ac:dyDescent="0.2">
      <c r="A5704" s="23" t="s">
        <v>30530</v>
      </c>
      <c r="B5704" s="31"/>
    </row>
    <row r="5705" spans="1:2" ht="102" x14ac:dyDescent="0.2">
      <c r="A5705" s="23" t="s">
        <v>30527</v>
      </c>
      <c r="B5705" s="31"/>
    </row>
    <row r="5706" spans="1:2" ht="102" x14ac:dyDescent="0.2">
      <c r="A5706" s="23" t="s">
        <v>30527</v>
      </c>
      <c r="B5706" s="31"/>
    </row>
    <row r="5707" spans="1:2" ht="114.75" x14ac:dyDescent="0.2">
      <c r="A5707" s="23" t="s">
        <v>30528</v>
      </c>
      <c r="B5707" s="31"/>
    </row>
    <row r="5708" spans="1:2" ht="102" x14ac:dyDescent="0.2">
      <c r="A5708" s="23" t="s">
        <v>30529</v>
      </c>
      <c r="B5708" s="31"/>
    </row>
    <row r="5709" spans="1:2" ht="102" x14ac:dyDescent="0.2">
      <c r="A5709" s="23" t="s">
        <v>30530</v>
      </c>
      <c r="B5709" s="31"/>
    </row>
    <row r="5710" spans="1:2" x14ac:dyDescent="0.2">
      <c r="A5710" s="23"/>
      <c r="B5710" s="31"/>
    </row>
    <row r="5711" spans="1:2" ht="38.25" x14ac:dyDescent="0.2">
      <c r="A5711" s="23" t="s">
        <v>30531</v>
      </c>
      <c r="B5711" s="31"/>
    </row>
    <row r="5712" spans="1:2" ht="38.25" x14ac:dyDescent="0.2">
      <c r="A5712" s="23" t="s">
        <v>30531</v>
      </c>
      <c r="B5712" s="31"/>
    </row>
    <row r="5713" spans="1:2" ht="38.25" x14ac:dyDescent="0.2">
      <c r="A5713" s="23" t="s">
        <v>30532</v>
      </c>
      <c r="B5713" s="31"/>
    </row>
    <row r="5714" spans="1:2" ht="102" x14ac:dyDescent="0.2">
      <c r="A5714" s="23" t="s">
        <v>28587</v>
      </c>
      <c r="B5714" s="31"/>
    </row>
    <row r="5715" spans="1:2" ht="102" x14ac:dyDescent="0.2">
      <c r="A5715" s="23" t="s">
        <v>30533</v>
      </c>
      <c r="B5715" s="31"/>
    </row>
    <row r="5716" spans="1:2" ht="76.5" x14ac:dyDescent="0.2">
      <c r="A5716" s="23" t="s">
        <v>30534</v>
      </c>
      <c r="B5716" s="31"/>
    </row>
    <row r="5717" spans="1:2" ht="25.5" x14ac:dyDescent="0.2">
      <c r="A5717" s="23" t="s">
        <v>30535</v>
      </c>
      <c r="B5717" s="31"/>
    </row>
    <row r="5718" spans="1:2" ht="25.5" x14ac:dyDescent="0.2">
      <c r="A5718" s="23" t="s">
        <v>30536</v>
      </c>
      <c r="B5718" s="31"/>
    </row>
    <row r="5719" spans="1:2" ht="51" x14ac:dyDescent="0.2">
      <c r="A5719" s="23" t="s">
        <v>30537</v>
      </c>
      <c r="B5719" s="31"/>
    </row>
    <row r="5720" spans="1:2" ht="51" x14ac:dyDescent="0.2">
      <c r="A5720" s="23" t="s">
        <v>30538</v>
      </c>
      <c r="B5720" s="31"/>
    </row>
    <row r="5721" spans="1:2" x14ac:dyDescent="0.2">
      <c r="A5721" s="23"/>
      <c r="B5721" s="31"/>
    </row>
    <row r="5722" spans="1:2" ht="25.5" x14ac:dyDescent="0.2">
      <c r="A5722" s="23" t="s">
        <v>30539</v>
      </c>
      <c r="B5722" s="31"/>
    </row>
    <row r="5723" spans="1:2" ht="25.5" x14ac:dyDescent="0.2">
      <c r="A5723" s="23" t="s">
        <v>28493</v>
      </c>
      <c r="B5723" s="31"/>
    </row>
    <row r="5724" spans="1:2" ht="25.5" x14ac:dyDescent="0.2">
      <c r="A5724" s="23" t="s">
        <v>30540</v>
      </c>
      <c r="B5724" s="31"/>
    </row>
    <row r="5725" spans="1:2" ht="25.5" x14ac:dyDescent="0.2">
      <c r="A5725" s="23" t="s">
        <v>30541</v>
      </c>
      <c r="B5725" s="31"/>
    </row>
    <row r="5726" spans="1:2" ht="25.5" x14ac:dyDescent="0.2">
      <c r="A5726" s="23" t="s">
        <v>30542</v>
      </c>
      <c r="B5726" s="31"/>
    </row>
    <row r="5727" spans="1:2" ht="51" x14ac:dyDescent="0.2">
      <c r="A5727" s="23" t="s">
        <v>28316</v>
      </c>
      <c r="B5727" s="31"/>
    </row>
    <row r="5728" spans="1:2" ht="51" x14ac:dyDescent="0.2">
      <c r="A5728" s="23" t="s">
        <v>30543</v>
      </c>
      <c r="B5728" s="31"/>
    </row>
    <row r="5729" spans="1:2" ht="51" x14ac:dyDescent="0.2">
      <c r="A5729" s="23" t="s">
        <v>30543</v>
      </c>
      <c r="B5729" s="31"/>
    </row>
    <row r="5730" spans="1:2" ht="51" x14ac:dyDescent="0.2">
      <c r="A5730" s="23" t="s">
        <v>30543</v>
      </c>
      <c r="B5730" s="31"/>
    </row>
    <row r="5731" spans="1:2" ht="25.5" x14ac:dyDescent="0.2">
      <c r="A5731" s="23" t="s">
        <v>30544</v>
      </c>
      <c r="B5731" s="31"/>
    </row>
    <row r="5732" spans="1:2" ht="51" x14ac:dyDescent="0.2">
      <c r="A5732" s="23" t="s">
        <v>30545</v>
      </c>
      <c r="B5732" s="31"/>
    </row>
    <row r="5733" spans="1:2" ht="25.5" x14ac:dyDescent="0.2">
      <c r="A5733" s="23" t="s">
        <v>30546</v>
      </c>
      <c r="B5733" s="31"/>
    </row>
    <row r="5734" spans="1:2" ht="25.5" x14ac:dyDescent="0.2">
      <c r="A5734" s="23" t="s">
        <v>30547</v>
      </c>
      <c r="B5734" s="31"/>
    </row>
    <row r="5735" spans="1:2" ht="63.75" x14ac:dyDescent="0.2">
      <c r="A5735" s="23" t="s">
        <v>30548</v>
      </c>
      <c r="B5735" s="31"/>
    </row>
    <row r="5736" spans="1:2" ht="63.75" x14ac:dyDescent="0.2">
      <c r="A5736" s="23" t="s">
        <v>30548</v>
      </c>
      <c r="B5736" s="31"/>
    </row>
    <row r="5737" spans="1:2" ht="63.75" x14ac:dyDescent="0.2">
      <c r="A5737" s="23" t="s">
        <v>30548</v>
      </c>
      <c r="B5737" s="31"/>
    </row>
    <row r="5738" spans="1:2" ht="63.75" x14ac:dyDescent="0.2">
      <c r="A5738" s="23" t="s">
        <v>30548</v>
      </c>
      <c r="B5738" s="31"/>
    </row>
    <row r="5739" spans="1:2" ht="114.75" x14ac:dyDescent="0.2">
      <c r="A5739" s="23" t="s">
        <v>30549</v>
      </c>
      <c r="B5739" s="31"/>
    </row>
    <row r="5740" spans="1:2" x14ac:dyDescent="0.2">
      <c r="A5740" s="23"/>
      <c r="B5740" s="31"/>
    </row>
    <row r="5741" spans="1:2" ht="38.25" x14ac:dyDescent="0.2">
      <c r="A5741" s="23" t="s">
        <v>30550</v>
      </c>
      <c r="B5741" s="31"/>
    </row>
    <row r="5742" spans="1:2" ht="102" x14ac:dyDescent="0.2">
      <c r="A5742" s="23" t="s">
        <v>30551</v>
      </c>
      <c r="B5742" s="31"/>
    </row>
    <row r="5743" spans="1:2" ht="102" x14ac:dyDescent="0.2">
      <c r="A5743" s="23" t="s">
        <v>30551</v>
      </c>
      <c r="B5743" s="31"/>
    </row>
    <row r="5744" spans="1:2" ht="25.5" x14ac:dyDescent="0.2">
      <c r="A5744" s="23" t="s">
        <v>30552</v>
      </c>
      <c r="B5744" s="31"/>
    </row>
    <row r="5745" spans="1:2" ht="25.5" x14ac:dyDescent="0.2">
      <c r="A5745" s="23" t="s">
        <v>30553</v>
      </c>
      <c r="B5745" s="31"/>
    </row>
    <row r="5746" spans="1:2" ht="63.75" x14ac:dyDescent="0.2">
      <c r="A5746" s="23" t="s">
        <v>30554</v>
      </c>
      <c r="B5746" s="31"/>
    </row>
    <row r="5747" spans="1:2" ht="76.5" x14ac:dyDescent="0.2">
      <c r="A5747" s="23" t="s">
        <v>30555</v>
      </c>
      <c r="B5747" s="31"/>
    </row>
    <row r="5748" spans="1:2" ht="63.75" x14ac:dyDescent="0.2">
      <c r="A5748" s="23" t="s">
        <v>30556</v>
      </c>
      <c r="B5748" s="31"/>
    </row>
    <row r="5749" spans="1:2" ht="38.25" x14ac:dyDescent="0.2">
      <c r="A5749" s="23" t="s">
        <v>30557</v>
      </c>
      <c r="B5749" s="31"/>
    </row>
    <row r="5750" spans="1:2" ht="25.5" x14ac:dyDescent="0.2">
      <c r="A5750" s="23" t="s">
        <v>30125</v>
      </c>
      <c r="B5750" s="31"/>
    </row>
    <row r="5751" spans="1:2" ht="51" x14ac:dyDescent="0.2">
      <c r="A5751" s="23" t="s">
        <v>30126</v>
      </c>
      <c r="B5751" s="31"/>
    </row>
    <row r="5752" spans="1:2" ht="25.5" x14ac:dyDescent="0.2">
      <c r="A5752" s="23" t="s">
        <v>30125</v>
      </c>
      <c r="B5752" s="31"/>
    </row>
    <row r="5753" spans="1:2" x14ac:dyDescent="0.2">
      <c r="A5753" s="23" t="s">
        <v>30558</v>
      </c>
      <c r="B5753" s="31"/>
    </row>
    <row r="5754" spans="1:2" ht="38.25" x14ac:dyDescent="0.2">
      <c r="A5754" s="23" t="s">
        <v>30559</v>
      </c>
      <c r="B5754" s="31"/>
    </row>
    <row r="5755" spans="1:2" ht="38.25" x14ac:dyDescent="0.2">
      <c r="A5755" s="23" t="s">
        <v>30560</v>
      </c>
      <c r="B5755" s="31"/>
    </row>
    <row r="5756" spans="1:2" ht="38.25" x14ac:dyDescent="0.2">
      <c r="A5756" s="23" t="s">
        <v>30560</v>
      </c>
      <c r="B5756" s="31"/>
    </row>
    <row r="5757" spans="1:2" ht="25.5" x14ac:dyDescent="0.2">
      <c r="A5757" s="23" t="s">
        <v>30561</v>
      </c>
      <c r="B5757" s="31"/>
    </row>
    <row r="5758" spans="1:2" x14ac:dyDescent="0.2">
      <c r="A5758" s="23" t="s">
        <v>29723</v>
      </c>
      <c r="B5758" s="31"/>
    </row>
    <row r="5759" spans="1:2" ht="38.25" x14ac:dyDescent="0.2">
      <c r="A5759" s="23" t="s">
        <v>30562</v>
      </c>
      <c r="B5759" s="31"/>
    </row>
    <row r="5760" spans="1:2" ht="76.5" x14ac:dyDescent="0.2">
      <c r="A5760" s="23" t="s">
        <v>30563</v>
      </c>
      <c r="B5760" s="31"/>
    </row>
    <row r="5761" spans="1:2" ht="76.5" x14ac:dyDescent="0.2">
      <c r="A5761" s="23" t="s">
        <v>30563</v>
      </c>
      <c r="B5761" s="31"/>
    </row>
    <row r="5762" spans="1:2" ht="89.25" x14ac:dyDescent="0.2">
      <c r="A5762" s="23" t="s">
        <v>29800</v>
      </c>
      <c r="B5762" s="31"/>
    </row>
    <row r="5763" spans="1:2" ht="102" x14ac:dyDescent="0.2">
      <c r="A5763" s="23" t="s">
        <v>30564</v>
      </c>
      <c r="B5763" s="31"/>
    </row>
    <row r="5764" spans="1:2" ht="25.5" x14ac:dyDescent="0.2">
      <c r="A5764" s="23" t="s">
        <v>30565</v>
      </c>
      <c r="B5764" s="31"/>
    </row>
    <row r="5765" spans="1:2" ht="25.5" x14ac:dyDescent="0.2">
      <c r="A5765" s="23" t="s">
        <v>30566</v>
      </c>
      <c r="B5765" s="31"/>
    </row>
    <row r="5766" spans="1:2" x14ac:dyDescent="0.2">
      <c r="A5766" s="23"/>
      <c r="B5766" s="31"/>
    </row>
    <row r="5767" spans="1:2" x14ac:dyDescent="0.2">
      <c r="A5767" s="23"/>
      <c r="B5767" s="31"/>
    </row>
    <row r="5768" spans="1:2" x14ac:dyDescent="0.2">
      <c r="A5768" s="23"/>
      <c r="B5768" s="31"/>
    </row>
    <row r="5769" spans="1:2" x14ac:dyDescent="0.2">
      <c r="A5769" s="23"/>
      <c r="B5769" s="31"/>
    </row>
    <row r="5770" spans="1:2" x14ac:dyDescent="0.2">
      <c r="A5770" s="23"/>
      <c r="B5770" s="31"/>
    </row>
    <row r="5771" spans="1:2" x14ac:dyDescent="0.2">
      <c r="A5771" s="23"/>
      <c r="B5771" s="31"/>
    </row>
    <row r="5772" spans="1:2" x14ac:dyDescent="0.2">
      <c r="A5772" s="23"/>
      <c r="B5772" s="31"/>
    </row>
    <row r="5773" spans="1:2" ht="102" x14ac:dyDescent="0.2">
      <c r="A5773" s="23" t="s">
        <v>30567</v>
      </c>
      <c r="B5773" s="31"/>
    </row>
    <row r="5774" spans="1:2" ht="25.5" x14ac:dyDescent="0.2">
      <c r="A5774" s="23" t="s">
        <v>30568</v>
      </c>
      <c r="B5774" s="31"/>
    </row>
    <row r="5775" spans="1:2" ht="25.5" x14ac:dyDescent="0.2">
      <c r="A5775" s="23" t="s">
        <v>30569</v>
      </c>
      <c r="B5775" s="31"/>
    </row>
    <row r="5776" spans="1:2" x14ac:dyDescent="0.2">
      <c r="A5776" s="23" t="s">
        <v>30570</v>
      </c>
      <c r="B5776" s="31"/>
    </row>
    <row r="5777" spans="1:2" x14ac:dyDescent="0.2">
      <c r="A5777" s="23"/>
      <c r="B5777" s="31"/>
    </row>
    <row r="5778" spans="1:2" x14ac:dyDescent="0.2">
      <c r="A5778" s="23"/>
      <c r="B5778" s="31"/>
    </row>
    <row r="5779" spans="1:2" ht="25.5" x14ac:dyDescent="0.2">
      <c r="A5779" s="23" t="s">
        <v>29610</v>
      </c>
      <c r="B5779" s="31"/>
    </row>
    <row r="5780" spans="1:2" ht="38.25" x14ac:dyDescent="0.2">
      <c r="A5780" s="23" t="s">
        <v>30571</v>
      </c>
      <c r="B5780" s="31"/>
    </row>
    <row r="5781" spans="1:2" ht="38.25" x14ac:dyDescent="0.2">
      <c r="A5781" s="23" t="s">
        <v>30572</v>
      </c>
      <c r="B5781" s="31"/>
    </row>
    <row r="5782" spans="1:2" ht="51" x14ac:dyDescent="0.2">
      <c r="A5782" s="23" t="s">
        <v>30270</v>
      </c>
      <c r="B5782" s="31"/>
    </row>
    <row r="5783" spans="1:2" ht="51" x14ac:dyDescent="0.2">
      <c r="A5783" s="23" t="s">
        <v>30573</v>
      </c>
      <c r="B5783" s="31"/>
    </row>
    <row r="5784" spans="1:2" ht="38.25" x14ac:dyDescent="0.2">
      <c r="A5784" s="23" t="s">
        <v>30574</v>
      </c>
      <c r="B5784" s="31"/>
    </row>
    <row r="5785" spans="1:2" ht="51" x14ac:dyDescent="0.2">
      <c r="A5785" s="23" t="s">
        <v>28581</v>
      </c>
      <c r="B5785" s="31"/>
    </row>
    <row r="5786" spans="1:2" ht="89.25" x14ac:dyDescent="0.2">
      <c r="A5786" s="23" t="s">
        <v>30575</v>
      </c>
      <c r="B5786" s="31"/>
    </row>
    <row r="5787" spans="1:2" ht="76.5" x14ac:dyDescent="0.2">
      <c r="A5787" s="23" t="s">
        <v>30576</v>
      </c>
      <c r="B5787" s="31"/>
    </row>
    <row r="5788" spans="1:2" ht="25.5" x14ac:dyDescent="0.2">
      <c r="A5788" s="23" t="s">
        <v>30577</v>
      </c>
      <c r="B5788" s="31"/>
    </row>
    <row r="5789" spans="1:2" ht="38.25" x14ac:dyDescent="0.2">
      <c r="A5789" s="23" t="s">
        <v>30578</v>
      </c>
      <c r="B5789" s="31"/>
    </row>
    <row r="5790" spans="1:2" ht="63.75" x14ac:dyDescent="0.2">
      <c r="A5790" s="23" t="s">
        <v>29591</v>
      </c>
      <c r="B5790" s="31"/>
    </row>
    <row r="5791" spans="1:2" ht="51" x14ac:dyDescent="0.2">
      <c r="A5791" s="23" t="s">
        <v>30579</v>
      </c>
      <c r="B5791" s="31"/>
    </row>
    <row r="5792" spans="1:2" x14ac:dyDescent="0.2">
      <c r="A5792" s="23"/>
      <c r="B5792" s="31"/>
    </row>
    <row r="5793" spans="1:2" ht="38.25" x14ac:dyDescent="0.2">
      <c r="A5793" s="23" t="s">
        <v>30580</v>
      </c>
      <c r="B5793" s="31"/>
    </row>
    <row r="5794" spans="1:2" ht="89.25" x14ac:dyDescent="0.2">
      <c r="A5794" s="23" t="s">
        <v>30581</v>
      </c>
      <c r="B5794" s="31"/>
    </row>
    <row r="5795" spans="1:2" ht="38.25" x14ac:dyDescent="0.2">
      <c r="A5795" s="23" t="s">
        <v>30582</v>
      </c>
      <c r="B5795" s="31"/>
    </row>
    <row r="5796" spans="1:2" x14ac:dyDescent="0.2">
      <c r="A5796" s="23"/>
      <c r="B5796" s="31"/>
    </row>
    <row r="5797" spans="1:2" x14ac:dyDescent="0.2">
      <c r="A5797" s="23"/>
      <c r="B5797" s="31"/>
    </row>
    <row r="5798" spans="1:2" x14ac:dyDescent="0.2">
      <c r="A5798" s="23"/>
      <c r="B5798" s="31"/>
    </row>
    <row r="5799" spans="1:2" x14ac:dyDescent="0.2">
      <c r="A5799" s="23"/>
      <c r="B5799" s="31"/>
    </row>
    <row r="5800" spans="1:2" x14ac:dyDescent="0.2">
      <c r="A5800" s="23"/>
      <c r="B5800" s="31"/>
    </row>
    <row r="5801" spans="1:2" x14ac:dyDescent="0.2">
      <c r="A5801" s="23"/>
      <c r="B5801" s="31"/>
    </row>
    <row r="5802" spans="1:2" x14ac:dyDescent="0.2">
      <c r="A5802" s="23"/>
      <c r="B5802" s="31"/>
    </row>
    <row r="5803" spans="1:2" ht="51" x14ac:dyDescent="0.2">
      <c r="A5803" s="23" t="s">
        <v>30583</v>
      </c>
      <c r="B5803" s="31"/>
    </row>
    <row r="5804" spans="1:2" ht="63.75" x14ac:dyDescent="0.2">
      <c r="A5804" s="23" t="s">
        <v>30584</v>
      </c>
      <c r="B5804" s="31"/>
    </row>
    <row r="5805" spans="1:2" ht="63.75" x14ac:dyDescent="0.2">
      <c r="A5805" s="23" t="s">
        <v>30585</v>
      </c>
      <c r="B5805" s="31"/>
    </row>
    <row r="5806" spans="1:2" ht="114.75" x14ac:dyDescent="0.2">
      <c r="A5806" s="23" t="s">
        <v>29842</v>
      </c>
      <c r="B5806" s="31"/>
    </row>
    <row r="5807" spans="1:2" ht="102" x14ac:dyDescent="0.2">
      <c r="A5807" s="23" t="s">
        <v>30586</v>
      </c>
      <c r="B5807" s="31"/>
    </row>
    <row r="5808" spans="1:2" ht="102" x14ac:dyDescent="0.2">
      <c r="A5808" s="23" t="s">
        <v>29561</v>
      </c>
      <c r="B5808" s="31"/>
    </row>
    <row r="5809" spans="1:2" ht="102" x14ac:dyDescent="0.2">
      <c r="A5809" s="23" t="s">
        <v>29841</v>
      </c>
      <c r="B5809" s="31"/>
    </row>
    <row r="5810" spans="1:2" ht="102" x14ac:dyDescent="0.2">
      <c r="A5810" s="23" t="s">
        <v>30587</v>
      </c>
      <c r="B5810" s="31"/>
    </row>
    <row r="5811" spans="1:2" ht="102" x14ac:dyDescent="0.2">
      <c r="A5811" s="23" t="s">
        <v>30588</v>
      </c>
      <c r="B5811" s="31"/>
    </row>
    <row r="5812" spans="1:2" ht="102" x14ac:dyDescent="0.2">
      <c r="A5812" s="23" t="s">
        <v>30588</v>
      </c>
      <c r="B5812" s="31"/>
    </row>
    <row r="5813" spans="1:2" ht="102" x14ac:dyDescent="0.2">
      <c r="A5813" s="23" t="s">
        <v>30588</v>
      </c>
      <c r="B5813" s="31"/>
    </row>
    <row r="5814" spans="1:2" ht="102" x14ac:dyDescent="0.2">
      <c r="A5814" s="23" t="s">
        <v>30589</v>
      </c>
      <c r="B5814" s="31"/>
    </row>
    <row r="5815" spans="1:2" ht="102" x14ac:dyDescent="0.2">
      <c r="A5815" s="23" t="s">
        <v>30589</v>
      </c>
      <c r="B5815" s="31"/>
    </row>
    <row r="5816" spans="1:2" ht="102" x14ac:dyDescent="0.2">
      <c r="A5816" s="23" t="s">
        <v>30292</v>
      </c>
      <c r="B5816" s="31"/>
    </row>
    <row r="5817" spans="1:2" ht="114.75" x14ac:dyDescent="0.2">
      <c r="A5817" s="23" t="s">
        <v>30293</v>
      </c>
      <c r="B5817" s="31"/>
    </row>
    <row r="5818" spans="1:2" ht="38.25" x14ac:dyDescent="0.2">
      <c r="A5818" s="23" t="s">
        <v>28393</v>
      </c>
      <c r="B5818" s="31"/>
    </row>
    <row r="5819" spans="1:2" ht="38.25" x14ac:dyDescent="0.2">
      <c r="A5819" s="23" t="s">
        <v>30418</v>
      </c>
      <c r="B5819" s="31"/>
    </row>
    <row r="5820" spans="1:2" ht="25.5" x14ac:dyDescent="0.2">
      <c r="A5820" s="23" t="s">
        <v>30419</v>
      </c>
      <c r="B5820" s="31"/>
    </row>
    <row r="5821" spans="1:2" ht="25.5" x14ac:dyDescent="0.2">
      <c r="A5821" s="23" t="s">
        <v>30590</v>
      </c>
      <c r="B5821" s="31"/>
    </row>
    <row r="5822" spans="1:2" ht="38.25" x14ac:dyDescent="0.2">
      <c r="A5822" s="23" t="s">
        <v>30591</v>
      </c>
      <c r="B5822" s="31"/>
    </row>
    <row r="5823" spans="1:2" x14ac:dyDescent="0.2">
      <c r="A5823" s="23" t="s">
        <v>30592</v>
      </c>
      <c r="B5823" s="31"/>
    </row>
    <row r="5824" spans="1:2" ht="25.5" x14ac:dyDescent="0.2">
      <c r="A5824" s="23" t="s">
        <v>30593</v>
      </c>
      <c r="B5824" s="31"/>
    </row>
    <row r="5825" spans="1:2" ht="25.5" x14ac:dyDescent="0.2">
      <c r="A5825" s="23" t="s">
        <v>30594</v>
      </c>
      <c r="B5825" s="31"/>
    </row>
    <row r="5826" spans="1:2" ht="25.5" x14ac:dyDescent="0.2">
      <c r="A5826" s="23" t="s">
        <v>30595</v>
      </c>
      <c r="B5826" s="31"/>
    </row>
    <row r="5827" spans="1:2" ht="89.25" x14ac:dyDescent="0.2">
      <c r="A5827" s="23" t="s">
        <v>29596</v>
      </c>
      <c r="B5827" s="31"/>
    </row>
    <row r="5828" spans="1:2" x14ac:dyDescent="0.2">
      <c r="A5828" s="23" t="s">
        <v>30596</v>
      </c>
      <c r="B5828" s="31"/>
    </row>
    <row r="5829" spans="1:2" x14ac:dyDescent="0.2">
      <c r="A5829" s="23"/>
      <c r="B5829" s="31"/>
    </row>
    <row r="5830" spans="1:2" ht="89.25" x14ac:dyDescent="0.2">
      <c r="A5830" s="23" t="s">
        <v>30597</v>
      </c>
      <c r="B5830" s="31"/>
    </row>
    <row r="5831" spans="1:2" ht="89.25" x14ac:dyDescent="0.2">
      <c r="A5831" s="23" t="s">
        <v>30597</v>
      </c>
      <c r="B5831" s="31"/>
    </row>
    <row r="5832" spans="1:2" x14ac:dyDescent="0.2">
      <c r="A5832" s="23" t="s">
        <v>30598</v>
      </c>
      <c r="B5832" s="31"/>
    </row>
    <row r="5833" spans="1:2" x14ac:dyDescent="0.2">
      <c r="A5833" s="23" t="s">
        <v>30155</v>
      </c>
      <c r="B5833" s="31"/>
    </row>
    <row r="5834" spans="1:2" x14ac:dyDescent="0.2">
      <c r="A5834" s="23" t="s">
        <v>30598</v>
      </c>
      <c r="B5834" s="31"/>
    </row>
    <row r="5835" spans="1:2" ht="38.25" x14ac:dyDescent="0.2">
      <c r="A5835" s="23" t="s">
        <v>30599</v>
      </c>
      <c r="B5835" s="31"/>
    </row>
    <row r="5836" spans="1:2" ht="76.5" x14ac:dyDescent="0.2">
      <c r="A5836" s="23" t="s">
        <v>30600</v>
      </c>
      <c r="B5836" s="31"/>
    </row>
    <row r="5837" spans="1:2" ht="51" x14ac:dyDescent="0.2">
      <c r="A5837" s="23" t="s">
        <v>30601</v>
      </c>
      <c r="B5837" s="31"/>
    </row>
    <row r="5838" spans="1:2" ht="102" x14ac:dyDescent="0.2">
      <c r="A5838" s="23" t="s">
        <v>30602</v>
      </c>
      <c r="B5838" s="31"/>
    </row>
    <row r="5839" spans="1:2" ht="63.75" x14ac:dyDescent="0.2">
      <c r="A5839" s="23" t="s">
        <v>30603</v>
      </c>
      <c r="B5839" s="31"/>
    </row>
    <row r="5840" spans="1:2" x14ac:dyDescent="0.2">
      <c r="A5840" s="23" t="s">
        <v>29723</v>
      </c>
      <c r="B5840" s="31"/>
    </row>
    <row r="5841" spans="1:2" ht="38.25" x14ac:dyDescent="0.2">
      <c r="A5841" s="23" t="s">
        <v>30604</v>
      </c>
      <c r="B5841" s="31"/>
    </row>
    <row r="5842" spans="1:2" ht="102" x14ac:dyDescent="0.2">
      <c r="A5842" s="23" t="s">
        <v>30605</v>
      </c>
      <c r="B5842" s="31"/>
    </row>
    <row r="5843" spans="1:2" ht="102" x14ac:dyDescent="0.2">
      <c r="A5843" s="23" t="s">
        <v>30605</v>
      </c>
      <c r="B5843" s="31"/>
    </row>
    <row r="5844" spans="1:2" ht="25.5" x14ac:dyDescent="0.2">
      <c r="A5844" s="23" t="s">
        <v>30606</v>
      </c>
      <c r="B5844" s="31"/>
    </row>
    <row r="5845" spans="1:2" ht="25.5" x14ac:dyDescent="0.2">
      <c r="A5845" s="23" t="s">
        <v>30607</v>
      </c>
      <c r="B5845" s="31"/>
    </row>
    <row r="5846" spans="1:2" x14ac:dyDescent="0.2">
      <c r="A5846" s="23" t="s">
        <v>30608</v>
      </c>
      <c r="B5846" s="31"/>
    </row>
    <row r="5847" spans="1:2" ht="51" x14ac:dyDescent="0.2">
      <c r="A5847" s="23" t="s">
        <v>30295</v>
      </c>
      <c r="B5847" s="31"/>
    </row>
    <row r="5848" spans="1:2" ht="25.5" x14ac:dyDescent="0.2">
      <c r="A5848" s="23" t="s">
        <v>30609</v>
      </c>
      <c r="B5848" s="31"/>
    </row>
    <row r="5849" spans="1:2" ht="25.5" x14ac:dyDescent="0.2">
      <c r="A5849" s="23" t="s">
        <v>30610</v>
      </c>
      <c r="B5849" s="31"/>
    </row>
    <row r="5850" spans="1:2" ht="38.25" x14ac:dyDescent="0.2">
      <c r="A5850" s="23" t="s">
        <v>30611</v>
      </c>
      <c r="B5850" s="31"/>
    </row>
    <row r="5851" spans="1:2" ht="38.25" x14ac:dyDescent="0.2">
      <c r="A5851" s="23" t="s">
        <v>30611</v>
      </c>
      <c r="B5851" s="31"/>
    </row>
    <row r="5852" spans="1:2" ht="51" x14ac:dyDescent="0.2">
      <c r="A5852" s="23" t="s">
        <v>30612</v>
      </c>
      <c r="B5852" s="31"/>
    </row>
    <row r="5853" spans="1:2" x14ac:dyDescent="0.2">
      <c r="A5853" s="23"/>
      <c r="B5853" s="31"/>
    </row>
    <row r="5854" spans="1:2" x14ac:dyDescent="0.2">
      <c r="A5854" s="23"/>
      <c r="B5854" s="31"/>
    </row>
    <row r="5855" spans="1:2" ht="25.5" x14ac:dyDescent="0.2">
      <c r="A5855" s="23" t="s">
        <v>30613</v>
      </c>
      <c r="B5855" s="31"/>
    </row>
    <row r="5856" spans="1:2" ht="38.25" x14ac:dyDescent="0.2">
      <c r="A5856" s="23" t="s">
        <v>30614</v>
      </c>
      <c r="B5856" s="31"/>
    </row>
    <row r="5857" spans="1:2" x14ac:dyDescent="0.2">
      <c r="A5857" s="23"/>
      <c r="B5857" s="31"/>
    </row>
    <row r="5858" spans="1:2" ht="76.5" x14ac:dyDescent="0.2">
      <c r="A5858" s="23" t="s">
        <v>30615</v>
      </c>
      <c r="B5858" s="31"/>
    </row>
    <row r="5859" spans="1:2" ht="76.5" x14ac:dyDescent="0.2">
      <c r="A5859" s="23" t="s">
        <v>30615</v>
      </c>
      <c r="B5859" s="31"/>
    </row>
    <row r="5860" spans="1:2" ht="114.75" x14ac:dyDescent="0.2">
      <c r="A5860" s="23" t="s">
        <v>30293</v>
      </c>
      <c r="B5860" s="31"/>
    </row>
    <row r="5861" spans="1:2" ht="102" x14ac:dyDescent="0.2">
      <c r="A5861" s="23" t="s">
        <v>30292</v>
      </c>
      <c r="B5861" s="31"/>
    </row>
    <row r="5862" spans="1:2" ht="102" x14ac:dyDescent="0.2">
      <c r="A5862" s="23" t="s">
        <v>30616</v>
      </c>
      <c r="B5862" s="31"/>
    </row>
    <row r="5863" spans="1:2" ht="38.25" x14ac:dyDescent="0.2">
      <c r="A5863" s="23" t="s">
        <v>30617</v>
      </c>
      <c r="B5863" s="31"/>
    </row>
    <row r="5864" spans="1:2" ht="51" x14ac:dyDescent="0.2">
      <c r="A5864" s="23" t="s">
        <v>30618</v>
      </c>
      <c r="B5864" s="31"/>
    </row>
    <row r="5865" spans="1:2" ht="38.25" x14ac:dyDescent="0.2">
      <c r="A5865" s="23" t="s">
        <v>30619</v>
      </c>
      <c r="B5865" s="31"/>
    </row>
    <row r="5866" spans="1:2" ht="76.5" x14ac:dyDescent="0.2">
      <c r="A5866" s="23" t="s">
        <v>30620</v>
      </c>
      <c r="B5866" s="31"/>
    </row>
    <row r="5867" spans="1:2" ht="76.5" x14ac:dyDescent="0.2">
      <c r="A5867" s="23" t="s">
        <v>30621</v>
      </c>
      <c r="B5867" s="31"/>
    </row>
    <row r="5868" spans="1:2" ht="63.75" x14ac:dyDescent="0.2">
      <c r="A5868" s="23" t="s">
        <v>30622</v>
      </c>
      <c r="B5868" s="31"/>
    </row>
    <row r="5869" spans="1:2" ht="51" x14ac:dyDescent="0.2">
      <c r="A5869" s="23" t="s">
        <v>30623</v>
      </c>
      <c r="B5869" s="31"/>
    </row>
    <row r="5870" spans="1:2" ht="76.5" x14ac:dyDescent="0.2">
      <c r="A5870" s="23" t="s">
        <v>30282</v>
      </c>
      <c r="B5870" s="31"/>
    </row>
    <row r="5871" spans="1:2" ht="51" x14ac:dyDescent="0.2">
      <c r="A5871" s="23" t="s">
        <v>30623</v>
      </c>
      <c r="B5871" s="31"/>
    </row>
    <row r="5872" spans="1:2" ht="38.25" x14ac:dyDescent="0.2">
      <c r="A5872" s="23" t="s">
        <v>30624</v>
      </c>
      <c r="B5872" s="31"/>
    </row>
    <row r="5873" spans="1:2" ht="38.25" x14ac:dyDescent="0.2">
      <c r="A5873" s="23" t="s">
        <v>30326</v>
      </c>
      <c r="B5873" s="31"/>
    </row>
    <row r="5874" spans="1:2" ht="38.25" x14ac:dyDescent="0.2">
      <c r="A5874" s="23" t="s">
        <v>30625</v>
      </c>
      <c r="B5874" s="31"/>
    </row>
    <row r="5875" spans="1:2" x14ac:dyDescent="0.2">
      <c r="A5875" s="23"/>
      <c r="B5875" s="31"/>
    </row>
    <row r="5876" spans="1:2" ht="89.25" x14ac:dyDescent="0.2">
      <c r="A5876" s="23" t="s">
        <v>30626</v>
      </c>
      <c r="B5876" s="31"/>
    </row>
    <row r="5877" spans="1:2" ht="89.25" x14ac:dyDescent="0.2">
      <c r="A5877" s="23" t="s">
        <v>30627</v>
      </c>
      <c r="B5877" s="31"/>
    </row>
    <row r="5878" spans="1:2" ht="89.25" x14ac:dyDescent="0.2">
      <c r="A5878" s="23" t="s">
        <v>30628</v>
      </c>
      <c r="B5878" s="31"/>
    </row>
    <row r="5879" spans="1:2" ht="38.25" x14ac:dyDescent="0.2">
      <c r="A5879" s="23" t="s">
        <v>30629</v>
      </c>
      <c r="B5879" s="31"/>
    </row>
    <row r="5880" spans="1:2" ht="38.25" x14ac:dyDescent="0.2">
      <c r="A5880" s="23" t="s">
        <v>30630</v>
      </c>
      <c r="B5880" s="31"/>
    </row>
    <row r="5881" spans="1:2" ht="38.25" x14ac:dyDescent="0.2">
      <c r="A5881" s="23" t="s">
        <v>30631</v>
      </c>
      <c r="B5881" s="31"/>
    </row>
    <row r="5882" spans="1:2" ht="102" x14ac:dyDescent="0.2">
      <c r="A5882" s="23" t="s">
        <v>30632</v>
      </c>
      <c r="B5882" s="31"/>
    </row>
    <row r="5883" spans="1:2" ht="102" x14ac:dyDescent="0.2">
      <c r="A5883" s="23" t="s">
        <v>30632</v>
      </c>
      <c r="B5883" s="31"/>
    </row>
    <row r="5884" spans="1:2" ht="76.5" x14ac:dyDescent="0.2">
      <c r="A5884" s="23" t="s">
        <v>30633</v>
      </c>
      <c r="B5884" s="31"/>
    </row>
    <row r="5885" spans="1:2" x14ac:dyDescent="0.2">
      <c r="A5885" s="23" t="s">
        <v>30634</v>
      </c>
      <c r="B5885" s="31"/>
    </row>
    <row r="5886" spans="1:2" x14ac:dyDescent="0.2">
      <c r="A5886" s="23"/>
      <c r="B5886" s="31"/>
    </row>
    <row r="5887" spans="1:2" ht="51" x14ac:dyDescent="0.2">
      <c r="A5887" s="23" t="s">
        <v>30635</v>
      </c>
      <c r="B5887" s="31"/>
    </row>
    <row r="5888" spans="1:2" x14ac:dyDescent="0.2">
      <c r="A5888" s="23"/>
      <c r="B5888" s="31"/>
    </row>
    <row r="5889" spans="1:2" x14ac:dyDescent="0.2">
      <c r="A5889" s="23"/>
      <c r="B5889" s="31"/>
    </row>
    <row r="5890" spans="1:2" x14ac:dyDescent="0.2">
      <c r="A5890" s="23"/>
      <c r="B5890" s="31"/>
    </row>
    <row r="5891" spans="1:2" x14ac:dyDescent="0.2">
      <c r="A5891" s="23"/>
      <c r="B5891" s="31"/>
    </row>
    <row r="5892" spans="1:2" ht="38.25" x14ac:dyDescent="0.2">
      <c r="A5892" s="23" t="s">
        <v>30636</v>
      </c>
      <c r="B5892" s="31"/>
    </row>
    <row r="5893" spans="1:2" ht="38.25" x14ac:dyDescent="0.2">
      <c r="A5893" s="23" t="s">
        <v>30636</v>
      </c>
      <c r="B5893" s="31"/>
    </row>
    <row r="5894" spans="1:2" ht="63.75" x14ac:dyDescent="0.2">
      <c r="A5894" s="23" t="s">
        <v>30637</v>
      </c>
      <c r="B5894" s="31"/>
    </row>
    <row r="5895" spans="1:2" ht="38.25" x14ac:dyDescent="0.2">
      <c r="A5895" s="23" t="s">
        <v>30638</v>
      </c>
      <c r="B5895" s="31"/>
    </row>
    <row r="5896" spans="1:2" ht="38.25" x14ac:dyDescent="0.2">
      <c r="A5896" s="23" t="s">
        <v>30636</v>
      </c>
      <c r="B5896" s="31"/>
    </row>
    <row r="5897" spans="1:2" ht="38.25" x14ac:dyDescent="0.2">
      <c r="A5897" s="23" t="s">
        <v>30639</v>
      </c>
      <c r="B5897" s="31"/>
    </row>
    <row r="5898" spans="1:2" ht="38.25" x14ac:dyDescent="0.2">
      <c r="A5898" s="23" t="s">
        <v>30636</v>
      </c>
      <c r="B5898" s="31"/>
    </row>
    <row r="5899" spans="1:2" ht="38.25" x14ac:dyDescent="0.2">
      <c r="A5899" s="23" t="s">
        <v>30640</v>
      </c>
      <c r="B5899" s="31"/>
    </row>
    <row r="5900" spans="1:2" ht="38.25" x14ac:dyDescent="0.2">
      <c r="A5900" s="23" t="s">
        <v>30641</v>
      </c>
      <c r="B5900" s="31"/>
    </row>
    <row r="5901" spans="1:2" ht="63.75" x14ac:dyDescent="0.2">
      <c r="A5901" s="23" t="s">
        <v>30642</v>
      </c>
      <c r="B5901" s="31"/>
    </row>
    <row r="5902" spans="1:2" ht="38.25" x14ac:dyDescent="0.2">
      <c r="A5902" s="23" t="s">
        <v>30643</v>
      </c>
      <c r="B5902" s="31"/>
    </row>
    <row r="5903" spans="1:2" ht="38.25" x14ac:dyDescent="0.2">
      <c r="A5903" s="23" t="s">
        <v>30643</v>
      </c>
      <c r="B5903" s="31"/>
    </row>
    <row r="5904" spans="1:2" ht="38.25" x14ac:dyDescent="0.2">
      <c r="A5904" s="23" t="s">
        <v>30644</v>
      </c>
      <c r="B5904" s="31"/>
    </row>
    <row r="5905" spans="1:2" ht="38.25" x14ac:dyDescent="0.2">
      <c r="A5905" s="23" t="s">
        <v>30645</v>
      </c>
      <c r="B5905" s="31"/>
    </row>
    <row r="5906" spans="1:2" ht="63.75" x14ac:dyDescent="0.2">
      <c r="A5906" s="23" t="s">
        <v>28339</v>
      </c>
      <c r="B5906" s="31"/>
    </row>
    <row r="5907" spans="1:2" ht="38.25" x14ac:dyDescent="0.2">
      <c r="A5907" s="23" t="s">
        <v>30645</v>
      </c>
      <c r="B5907" s="31"/>
    </row>
    <row r="5908" spans="1:2" ht="38.25" x14ac:dyDescent="0.2">
      <c r="A5908" s="23" t="s">
        <v>30643</v>
      </c>
      <c r="B5908" s="31"/>
    </row>
    <row r="5909" spans="1:2" ht="63.75" x14ac:dyDescent="0.2">
      <c r="A5909" s="23" t="s">
        <v>28340</v>
      </c>
      <c r="B5909" s="31"/>
    </row>
    <row r="5910" spans="1:2" ht="51" x14ac:dyDescent="0.2">
      <c r="A5910" s="23" t="s">
        <v>30646</v>
      </c>
      <c r="B5910" s="31"/>
    </row>
    <row r="5911" spans="1:2" ht="76.5" x14ac:dyDescent="0.2">
      <c r="A5911" s="23" t="s">
        <v>30647</v>
      </c>
      <c r="B5911" s="31"/>
    </row>
    <row r="5912" spans="1:2" ht="25.5" x14ac:dyDescent="0.2">
      <c r="A5912" s="23" t="s">
        <v>30648</v>
      </c>
      <c r="B5912" s="31"/>
    </row>
    <row r="5913" spans="1:2" ht="38.25" x14ac:dyDescent="0.2">
      <c r="A5913" s="23" t="s">
        <v>30649</v>
      </c>
      <c r="B5913" s="31"/>
    </row>
    <row r="5914" spans="1:2" ht="38.25" x14ac:dyDescent="0.2">
      <c r="A5914" s="23" t="s">
        <v>30650</v>
      </c>
      <c r="B5914" s="31"/>
    </row>
    <row r="5915" spans="1:2" ht="38.25" x14ac:dyDescent="0.2">
      <c r="A5915" s="23" t="s">
        <v>30651</v>
      </c>
      <c r="B5915" s="31"/>
    </row>
    <row r="5916" spans="1:2" ht="38.25" x14ac:dyDescent="0.2">
      <c r="A5916" s="23" t="s">
        <v>30652</v>
      </c>
      <c r="B5916" s="31"/>
    </row>
    <row r="5917" spans="1:2" ht="38.25" x14ac:dyDescent="0.2">
      <c r="A5917" s="23" t="s">
        <v>28394</v>
      </c>
      <c r="B5917" s="31"/>
    </row>
    <row r="5918" spans="1:2" x14ac:dyDescent="0.2">
      <c r="A5918" s="23" t="s">
        <v>28511</v>
      </c>
      <c r="B5918" s="31"/>
    </row>
    <row r="5919" spans="1:2" x14ac:dyDescent="0.2">
      <c r="A5919" s="23" t="s">
        <v>28511</v>
      </c>
      <c r="B5919" s="31"/>
    </row>
    <row r="5920" spans="1:2" ht="76.5" x14ac:dyDescent="0.2">
      <c r="A5920" s="23" t="s">
        <v>30653</v>
      </c>
      <c r="B5920" s="31"/>
    </row>
    <row r="5921" spans="1:2" ht="38.25" x14ac:dyDescent="0.2">
      <c r="A5921" s="23" t="s">
        <v>30654</v>
      </c>
      <c r="B5921" s="31"/>
    </row>
    <row r="5922" spans="1:2" ht="25.5" x14ac:dyDescent="0.2">
      <c r="A5922" s="23" t="s">
        <v>29657</v>
      </c>
      <c r="B5922" s="31"/>
    </row>
    <row r="5923" spans="1:2" ht="38.25" x14ac:dyDescent="0.2">
      <c r="A5923" s="23" t="s">
        <v>30655</v>
      </c>
      <c r="B5923" s="31"/>
    </row>
    <row r="5924" spans="1:2" ht="63.75" x14ac:dyDescent="0.2">
      <c r="A5924" s="23" t="s">
        <v>30656</v>
      </c>
      <c r="B5924" s="31"/>
    </row>
    <row r="5925" spans="1:2" ht="25.5" x14ac:dyDescent="0.2">
      <c r="A5925" s="23" t="s">
        <v>30657</v>
      </c>
      <c r="B5925" s="31"/>
    </row>
    <row r="5926" spans="1:2" ht="76.5" x14ac:dyDescent="0.2">
      <c r="A5926" s="23" t="s">
        <v>30658</v>
      </c>
      <c r="B5926" s="31"/>
    </row>
    <row r="5927" spans="1:2" ht="51" x14ac:dyDescent="0.2">
      <c r="A5927" s="23" t="s">
        <v>30371</v>
      </c>
      <c r="B5927" s="31"/>
    </row>
    <row r="5928" spans="1:2" ht="102" x14ac:dyDescent="0.2">
      <c r="A5928" s="23" t="s">
        <v>30370</v>
      </c>
      <c r="B5928" s="31"/>
    </row>
    <row r="5929" spans="1:2" ht="38.25" x14ac:dyDescent="0.2">
      <c r="A5929" s="23" t="s">
        <v>30659</v>
      </c>
      <c r="B5929" s="31"/>
    </row>
    <row r="5930" spans="1:2" ht="51" x14ac:dyDescent="0.2">
      <c r="A5930" s="23" t="s">
        <v>30660</v>
      </c>
      <c r="B5930" s="31"/>
    </row>
    <row r="5931" spans="1:2" ht="51" x14ac:dyDescent="0.2">
      <c r="A5931" s="23" t="s">
        <v>30661</v>
      </c>
      <c r="B5931" s="31"/>
    </row>
    <row r="5932" spans="1:2" ht="38.25" x14ac:dyDescent="0.2">
      <c r="A5932" s="23" t="s">
        <v>30662</v>
      </c>
      <c r="B5932" s="31"/>
    </row>
    <row r="5933" spans="1:2" ht="38.25" x14ac:dyDescent="0.2">
      <c r="A5933" s="23" t="s">
        <v>30663</v>
      </c>
      <c r="B5933" s="31"/>
    </row>
    <row r="5934" spans="1:2" ht="89.25" x14ac:dyDescent="0.2">
      <c r="A5934" s="23" t="s">
        <v>30664</v>
      </c>
      <c r="B5934" s="31"/>
    </row>
    <row r="5935" spans="1:2" ht="51" x14ac:dyDescent="0.2">
      <c r="A5935" s="23" t="s">
        <v>30135</v>
      </c>
      <c r="B5935" s="31"/>
    </row>
    <row r="5936" spans="1:2" ht="38.25" x14ac:dyDescent="0.2">
      <c r="A5936" s="23" t="s">
        <v>30665</v>
      </c>
      <c r="B5936" s="31"/>
    </row>
    <row r="5937" spans="1:2" ht="38.25" x14ac:dyDescent="0.2">
      <c r="A5937" s="23" t="s">
        <v>30666</v>
      </c>
      <c r="B5937" s="31"/>
    </row>
    <row r="5938" spans="1:2" ht="102" x14ac:dyDescent="0.2">
      <c r="A5938" s="23" t="s">
        <v>30667</v>
      </c>
      <c r="B5938" s="31"/>
    </row>
    <row r="5939" spans="1:2" ht="102" x14ac:dyDescent="0.2">
      <c r="A5939" s="23" t="s">
        <v>30222</v>
      </c>
      <c r="B5939" s="31"/>
    </row>
    <row r="5940" spans="1:2" ht="102" x14ac:dyDescent="0.2">
      <c r="A5940" s="23" t="s">
        <v>30668</v>
      </c>
      <c r="B5940" s="31"/>
    </row>
    <row r="5941" spans="1:2" ht="102" x14ac:dyDescent="0.2">
      <c r="A5941" s="23" t="s">
        <v>30668</v>
      </c>
      <c r="B5941" s="31"/>
    </row>
    <row r="5942" spans="1:2" x14ac:dyDescent="0.2">
      <c r="A5942" s="23"/>
      <c r="B5942" s="31"/>
    </row>
    <row r="5943" spans="1:2" ht="76.5" x14ac:dyDescent="0.2">
      <c r="A5943" s="23" t="s">
        <v>30669</v>
      </c>
      <c r="B5943" s="31"/>
    </row>
    <row r="5944" spans="1:2" ht="89.25" x14ac:dyDescent="0.2">
      <c r="A5944" s="23" t="s">
        <v>30670</v>
      </c>
      <c r="B5944" s="31"/>
    </row>
    <row r="5945" spans="1:2" ht="102" x14ac:dyDescent="0.2">
      <c r="A5945" s="23" t="s">
        <v>30671</v>
      </c>
      <c r="B5945" s="31"/>
    </row>
    <row r="5946" spans="1:2" ht="102" x14ac:dyDescent="0.2">
      <c r="A5946" s="23" t="s">
        <v>30220</v>
      </c>
      <c r="B5946" s="31"/>
    </row>
    <row r="5947" spans="1:2" ht="102" x14ac:dyDescent="0.2">
      <c r="A5947" s="23" t="s">
        <v>30220</v>
      </c>
      <c r="B5947" s="31"/>
    </row>
    <row r="5948" spans="1:2" ht="102" x14ac:dyDescent="0.2">
      <c r="A5948" s="23" t="s">
        <v>30220</v>
      </c>
      <c r="B5948" s="31"/>
    </row>
    <row r="5949" spans="1:2" ht="102" x14ac:dyDescent="0.2">
      <c r="A5949" s="23" t="s">
        <v>30221</v>
      </c>
      <c r="B5949" s="31"/>
    </row>
    <row r="5950" spans="1:2" ht="102" x14ac:dyDescent="0.2">
      <c r="A5950" s="23" t="s">
        <v>30222</v>
      </c>
      <c r="B5950" s="31"/>
    </row>
    <row r="5951" spans="1:2" ht="114.75" x14ac:dyDescent="0.2">
      <c r="A5951" s="23" t="s">
        <v>30223</v>
      </c>
      <c r="B5951" s="31"/>
    </row>
    <row r="5952" spans="1:2" ht="102" x14ac:dyDescent="0.2">
      <c r="A5952" s="23" t="s">
        <v>30224</v>
      </c>
      <c r="B5952" s="31"/>
    </row>
    <row r="5953" spans="1:2" ht="102" x14ac:dyDescent="0.2">
      <c r="A5953" s="23" t="s">
        <v>30672</v>
      </c>
      <c r="B5953" s="31"/>
    </row>
    <row r="5954" spans="1:2" ht="102" x14ac:dyDescent="0.2">
      <c r="A5954" s="23" t="s">
        <v>30672</v>
      </c>
      <c r="B5954" s="31"/>
    </row>
    <row r="5955" spans="1:2" ht="114.75" x14ac:dyDescent="0.2">
      <c r="A5955" s="23" t="s">
        <v>30673</v>
      </c>
      <c r="B5955" s="31"/>
    </row>
    <row r="5956" spans="1:2" ht="114.75" x14ac:dyDescent="0.2">
      <c r="A5956" s="23" t="s">
        <v>30674</v>
      </c>
      <c r="B5956" s="31"/>
    </row>
    <row r="5957" spans="1:2" ht="102" x14ac:dyDescent="0.2">
      <c r="A5957" s="23" t="s">
        <v>30220</v>
      </c>
      <c r="B5957" s="31"/>
    </row>
    <row r="5958" spans="1:2" ht="38.25" x14ac:dyDescent="0.2">
      <c r="A5958" s="23" t="s">
        <v>30675</v>
      </c>
      <c r="B5958" s="31"/>
    </row>
    <row r="5959" spans="1:2" ht="51" x14ac:dyDescent="0.2">
      <c r="A5959" s="23" t="s">
        <v>30676</v>
      </c>
      <c r="B5959" s="31"/>
    </row>
    <row r="5960" spans="1:2" ht="38.25" x14ac:dyDescent="0.2">
      <c r="A5960" s="23" t="s">
        <v>30677</v>
      </c>
      <c r="B5960" s="31"/>
    </row>
    <row r="5961" spans="1:2" ht="76.5" x14ac:dyDescent="0.2">
      <c r="A5961" s="23" t="s">
        <v>28678</v>
      </c>
      <c r="B5961" s="31"/>
    </row>
    <row r="5962" spans="1:2" ht="38.25" x14ac:dyDescent="0.2">
      <c r="A5962" s="23" t="s">
        <v>30678</v>
      </c>
      <c r="B5962" s="31"/>
    </row>
    <row r="5963" spans="1:2" ht="102" x14ac:dyDescent="0.2">
      <c r="A5963" s="23" t="s">
        <v>28601</v>
      </c>
      <c r="B5963" s="31"/>
    </row>
    <row r="5964" spans="1:2" ht="38.25" x14ac:dyDescent="0.2">
      <c r="A5964" s="23" t="s">
        <v>30679</v>
      </c>
      <c r="B5964" s="31"/>
    </row>
    <row r="5965" spans="1:2" ht="38.25" x14ac:dyDescent="0.2">
      <c r="A5965" s="23" t="s">
        <v>30680</v>
      </c>
      <c r="B5965" s="31"/>
    </row>
    <row r="5966" spans="1:2" ht="38.25" x14ac:dyDescent="0.2">
      <c r="A5966" s="23" t="s">
        <v>30659</v>
      </c>
      <c r="B5966" s="31"/>
    </row>
    <row r="5967" spans="1:2" ht="114.75" x14ac:dyDescent="0.2">
      <c r="A5967" s="23" t="s">
        <v>29849</v>
      </c>
      <c r="B5967" s="31"/>
    </row>
    <row r="5968" spans="1:2" ht="25.5" x14ac:dyDescent="0.2">
      <c r="A5968" s="23" t="s">
        <v>30681</v>
      </c>
      <c r="B5968" s="31"/>
    </row>
    <row r="5969" spans="1:2" x14ac:dyDescent="0.2">
      <c r="A5969" s="23" t="s">
        <v>30682</v>
      </c>
      <c r="B5969" s="31"/>
    </row>
    <row r="5970" spans="1:2" x14ac:dyDescent="0.2">
      <c r="A5970" s="23" t="s">
        <v>30683</v>
      </c>
      <c r="B5970" s="31"/>
    </row>
    <row r="5971" spans="1:2" ht="51" x14ac:dyDescent="0.2">
      <c r="A5971" s="23" t="s">
        <v>30537</v>
      </c>
      <c r="B5971" s="31"/>
    </row>
    <row r="5972" spans="1:2" ht="51" x14ac:dyDescent="0.2">
      <c r="A5972" s="23" t="s">
        <v>30684</v>
      </c>
      <c r="B5972" s="31"/>
    </row>
    <row r="5973" spans="1:2" x14ac:dyDescent="0.2">
      <c r="A5973" s="23" t="s">
        <v>30685</v>
      </c>
      <c r="B5973" s="31"/>
    </row>
    <row r="5974" spans="1:2" ht="25.5" x14ac:dyDescent="0.2">
      <c r="A5974" s="23" t="s">
        <v>30123</v>
      </c>
      <c r="B5974" s="31"/>
    </row>
    <row r="5975" spans="1:2" ht="25.5" x14ac:dyDescent="0.2">
      <c r="A5975" s="23" t="s">
        <v>30124</v>
      </c>
      <c r="B5975" s="31"/>
    </row>
    <row r="5976" spans="1:2" x14ac:dyDescent="0.2">
      <c r="A5976" s="23"/>
      <c r="B5976" s="31"/>
    </row>
    <row r="5977" spans="1:2" x14ac:dyDescent="0.2">
      <c r="A5977" s="23" t="s">
        <v>30686</v>
      </c>
      <c r="B5977" s="31"/>
    </row>
    <row r="5978" spans="1:2" x14ac:dyDescent="0.2">
      <c r="A5978" s="23" t="s">
        <v>30686</v>
      </c>
      <c r="B5978" s="31"/>
    </row>
    <row r="5979" spans="1:2" ht="25.5" x14ac:dyDescent="0.2">
      <c r="A5979" s="23" t="s">
        <v>30687</v>
      </c>
      <c r="B5979" s="31"/>
    </row>
    <row r="5980" spans="1:2" ht="25.5" x14ac:dyDescent="0.2">
      <c r="A5980" s="23" t="s">
        <v>30687</v>
      </c>
      <c r="B5980" s="31"/>
    </row>
    <row r="5981" spans="1:2" ht="25.5" x14ac:dyDescent="0.2">
      <c r="A5981" s="23" t="s">
        <v>30688</v>
      </c>
      <c r="B5981" s="31"/>
    </row>
    <row r="5982" spans="1:2" ht="25.5" x14ac:dyDescent="0.2">
      <c r="A5982" s="23" t="s">
        <v>30689</v>
      </c>
      <c r="B5982" s="31"/>
    </row>
    <row r="5983" spans="1:2" ht="25.5" x14ac:dyDescent="0.2">
      <c r="A5983" s="23" t="s">
        <v>30690</v>
      </c>
      <c r="B5983" s="31"/>
    </row>
    <row r="5984" spans="1:2" x14ac:dyDescent="0.2">
      <c r="A5984" s="23" t="s">
        <v>28638</v>
      </c>
      <c r="B5984" s="31"/>
    </row>
    <row r="5985" spans="1:2" x14ac:dyDescent="0.2">
      <c r="A5985" s="23" t="s">
        <v>30685</v>
      </c>
      <c r="B5985" s="31"/>
    </row>
    <row r="5986" spans="1:2" x14ac:dyDescent="0.2">
      <c r="A5986" s="23"/>
      <c r="B5986" s="31"/>
    </row>
    <row r="5987" spans="1:2" x14ac:dyDescent="0.2">
      <c r="A5987" s="23" t="s">
        <v>30691</v>
      </c>
      <c r="B5987" s="31"/>
    </row>
    <row r="5988" spans="1:2" x14ac:dyDescent="0.2">
      <c r="A5988" s="23"/>
      <c r="B5988" s="31"/>
    </row>
    <row r="5989" spans="1:2" x14ac:dyDescent="0.2">
      <c r="A5989" s="23"/>
      <c r="B5989" s="31"/>
    </row>
    <row r="5990" spans="1:2" x14ac:dyDescent="0.2">
      <c r="A5990" s="23"/>
      <c r="B5990" s="31"/>
    </row>
    <row r="5991" spans="1:2" x14ac:dyDescent="0.2">
      <c r="A5991" s="23"/>
      <c r="B5991" s="31"/>
    </row>
    <row r="5992" spans="1:2" x14ac:dyDescent="0.2">
      <c r="A5992" s="23"/>
      <c r="B5992" s="31"/>
    </row>
    <row r="5993" spans="1:2" x14ac:dyDescent="0.2">
      <c r="A5993" s="23" t="s">
        <v>30692</v>
      </c>
      <c r="B5993" s="31"/>
    </row>
    <row r="5994" spans="1:2" x14ac:dyDescent="0.2">
      <c r="A5994" s="23"/>
      <c r="B5994" s="31"/>
    </row>
    <row r="5995" spans="1:2" ht="25.5" x14ac:dyDescent="0.2">
      <c r="A5995" s="23" t="s">
        <v>30693</v>
      </c>
      <c r="B5995" s="31"/>
    </row>
    <row r="5996" spans="1:2" x14ac:dyDescent="0.2">
      <c r="A5996" s="23" t="s">
        <v>30694</v>
      </c>
      <c r="B5996" s="31"/>
    </row>
    <row r="5997" spans="1:2" x14ac:dyDescent="0.2">
      <c r="A5997" s="23" t="s">
        <v>30694</v>
      </c>
      <c r="B5997" s="31"/>
    </row>
    <row r="5998" spans="1:2" x14ac:dyDescent="0.2">
      <c r="A5998" s="23"/>
      <c r="B5998" s="31"/>
    </row>
    <row r="5999" spans="1:2" x14ac:dyDescent="0.2">
      <c r="A5999" s="23" t="s">
        <v>30695</v>
      </c>
      <c r="B5999" s="31"/>
    </row>
    <row r="6000" spans="1:2" x14ac:dyDescent="0.2">
      <c r="A6000" s="23" t="s">
        <v>30696</v>
      </c>
      <c r="B6000" s="31"/>
    </row>
    <row r="6001" spans="1:2" ht="25.5" x14ac:dyDescent="0.2">
      <c r="A6001" s="23" t="s">
        <v>30697</v>
      </c>
      <c r="B6001" s="31"/>
    </row>
    <row r="6002" spans="1:2" ht="25.5" x14ac:dyDescent="0.2">
      <c r="A6002" s="23" t="s">
        <v>30698</v>
      </c>
      <c r="B6002" s="31"/>
    </row>
    <row r="6003" spans="1:2" x14ac:dyDescent="0.2">
      <c r="A6003" s="23" t="s">
        <v>28638</v>
      </c>
      <c r="B6003" s="31"/>
    </row>
    <row r="6004" spans="1:2" x14ac:dyDescent="0.2">
      <c r="A6004" s="23"/>
      <c r="B6004" s="31"/>
    </row>
    <row r="6005" spans="1:2" x14ac:dyDescent="0.2">
      <c r="A6005" s="23" t="s">
        <v>30699</v>
      </c>
      <c r="B6005" s="31"/>
    </row>
    <row r="6006" spans="1:2" x14ac:dyDescent="0.2">
      <c r="A6006" s="23" t="s">
        <v>30683</v>
      </c>
      <c r="B6006" s="31"/>
    </row>
    <row r="6007" spans="1:2" ht="25.5" x14ac:dyDescent="0.2">
      <c r="A6007" s="23" t="s">
        <v>30700</v>
      </c>
      <c r="B6007" s="31"/>
    </row>
    <row r="6008" spans="1:2" ht="25.5" x14ac:dyDescent="0.2">
      <c r="A6008" s="23" t="s">
        <v>29539</v>
      </c>
      <c r="B6008" s="31"/>
    </row>
    <row r="6009" spans="1:2" ht="25.5" x14ac:dyDescent="0.2">
      <c r="A6009" s="23" t="s">
        <v>30701</v>
      </c>
      <c r="B6009" s="31"/>
    </row>
    <row r="6010" spans="1:2" x14ac:dyDescent="0.2">
      <c r="A6010" s="23"/>
      <c r="B6010" s="31"/>
    </row>
    <row r="6011" spans="1:2" x14ac:dyDescent="0.2">
      <c r="A6011" s="23"/>
      <c r="B6011" s="31"/>
    </row>
    <row r="6012" spans="1:2" ht="38.25" x14ac:dyDescent="0.2">
      <c r="A6012" s="23" t="s">
        <v>30702</v>
      </c>
      <c r="B6012" s="31"/>
    </row>
    <row r="6013" spans="1:2" ht="38.25" x14ac:dyDescent="0.2">
      <c r="A6013" s="23" t="s">
        <v>30703</v>
      </c>
      <c r="B6013" s="31"/>
    </row>
    <row r="6014" spans="1:2" ht="38.25" x14ac:dyDescent="0.2">
      <c r="A6014" s="23" t="s">
        <v>30704</v>
      </c>
      <c r="B6014" s="31"/>
    </row>
    <row r="6015" spans="1:2" x14ac:dyDescent="0.2">
      <c r="A6015" s="23" t="s">
        <v>30705</v>
      </c>
      <c r="B6015" s="31"/>
    </row>
    <row r="6016" spans="1:2" ht="25.5" x14ac:dyDescent="0.2">
      <c r="A6016" s="23" t="s">
        <v>30706</v>
      </c>
      <c r="B6016" s="31"/>
    </row>
    <row r="6017" spans="1:2" x14ac:dyDescent="0.2">
      <c r="A6017" s="23"/>
      <c r="B6017" s="31"/>
    </row>
    <row r="6018" spans="1:2" ht="25.5" x14ac:dyDescent="0.2">
      <c r="A6018" s="23" t="s">
        <v>30707</v>
      </c>
      <c r="B6018" s="31"/>
    </row>
    <row r="6019" spans="1:2" ht="25.5" x14ac:dyDescent="0.2">
      <c r="A6019" s="23" t="s">
        <v>30708</v>
      </c>
      <c r="B6019" s="31"/>
    </row>
    <row r="6020" spans="1:2" x14ac:dyDescent="0.2">
      <c r="A6020" s="23" t="s">
        <v>30709</v>
      </c>
      <c r="B6020" s="31"/>
    </row>
    <row r="6021" spans="1:2" x14ac:dyDescent="0.2">
      <c r="A6021" s="23" t="s">
        <v>28637</v>
      </c>
      <c r="B6021" s="31"/>
    </row>
    <row r="6022" spans="1:2" x14ac:dyDescent="0.2">
      <c r="A6022" s="23" t="s">
        <v>28637</v>
      </c>
      <c r="B6022" s="31"/>
    </row>
    <row r="6023" spans="1:2" ht="63.75" x14ac:dyDescent="0.2">
      <c r="A6023" s="23" t="s">
        <v>30710</v>
      </c>
      <c r="B6023" s="31"/>
    </row>
    <row r="6024" spans="1:2" ht="63.75" x14ac:dyDescent="0.2">
      <c r="A6024" s="23" t="s">
        <v>30711</v>
      </c>
      <c r="B6024" s="31"/>
    </row>
    <row r="6025" spans="1:2" x14ac:dyDescent="0.2">
      <c r="A6025" s="23" t="s">
        <v>30712</v>
      </c>
      <c r="B6025" s="31"/>
    </row>
    <row r="6026" spans="1:2" x14ac:dyDescent="0.2">
      <c r="A6026" s="23" t="s">
        <v>30713</v>
      </c>
      <c r="B6026" s="31"/>
    </row>
    <row r="6027" spans="1:2" x14ac:dyDescent="0.2">
      <c r="A6027" s="23" t="s">
        <v>30713</v>
      </c>
      <c r="B6027" s="31"/>
    </row>
    <row r="6028" spans="1:2" ht="38.25" x14ac:dyDescent="0.2">
      <c r="A6028" s="23" t="s">
        <v>30714</v>
      </c>
      <c r="B6028" s="31"/>
    </row>
    <row r="6029" spans="1:2" x14ac:dyDescent="0.2">
      <c r="A6029" s="23"/>
      <c r="B6029" s="31"/>
    </row>
    <row r="6030" spans="1:2" x14ac:dyDescent="0.2">
      <c r="A6030" s="23" t="s">
        <v>29026</v>
      </c>
      <c r="B6030" s="31"/>
    </row>
    <row r="6031" spans="1:2" x14ac:dyDescent="0.2">
      <c r="A6031" s="23" t="s">
        <v>29026</v>
      </c>
      <c r="B6031" s="31"/>
    </row>
    <row r="6032" spans="1:2" x14ac:dyDescent="0.2">
      <c r="A6032" s="23" t="s">
        <v>29026</v>
      </c>
      <c r="B6032" s="31"/>
    </row>
    <row r="6033" spans="1:2" x14ac:dyDescent="0.2">
      <c r="A6033" s="23"/>
      <c r="B6033" s="31"/>
    </row>
    <row r="6034" spans="1:2" ht="38.25" x14ac:dyDescent="0.2">
      <c r="A6034" s="23" t="s">
        <v>30715</v>
      </c>
      <c r="B6034" s="31"/>
    </row>
    <row r="6035" spans="1:2" x14ac:dyDescent="0.2">
      <c r="A6035" s="23"/>
      <c r="B6035" s="31"/>
    </row>
    <row r="6036" spans="1:2" ht="25.5" x14ac:dyDescent="0.2">
      <c r="A6036" s="23" t="s">
        <v>30716</v>
      </c>
      <c r="B6036" s="31"/>
    </row>
    <row r="6037" spans="1:2" ht="25.5" x14ac:dyDescent="0.2">
      <c r="A6037" s="23" t="s">
        <v>30717</v>
      </c>
      <c r="B6037" s="31"/>
    </row>
    <row r="6038" spans="1:2" ht="25.5" x14ac:dyDescent="0.2">
      <c r="A6038" s="23" t="s">
        <v>30718</v>
      </c>
      <c r="B6038" s="31"/>
    </row>
    <row r="6039" spans="1:2" ht="63.75" x14ac:dyDescent="0.2">
      <c r="A6039" s="23" t="s">
        <v>29546</v>
      </c>
      <c r="B6039" s="31"/>
    </row>
    <row r="6040" spans="1:2" x14ac:dyDescent="0.2">
      <c r="A6040" s="23"/>
      <c r="B6040" s="31"/>
    </row>
    <row r="6041" spans="1:2" x14ac:dyDescent="0.2">
      <c r="A6041" s="23"/>
      <c r="B6041" s="31"/>
    </row>
    <row r="6042" spans="1:2" ht="38.25" x14ac:dyDescent="0.2">
      <c r="A6042" s="23" t="s">
        <v>30719</v>
      </c>
      <c r="B6042" s="31"/>
    </row>
    <row r="6043" spans="1:2" ht="38.25" x14ac:dyDescent="0.2">
      <c r="A6043" s="23" t="s">
        <v>30719</v>
      </c>
      <c r="B6043" s="31"/>
    </row>
    <row r="6044" spans="1:2" ht="38.25" x14ac:dyDescent="0.2">
      <c r="A6044" s="23" t="s">
        <v>30720</v>
      </c>
      <c r="B6044" s="31"/>
    </row>
    <row r="6045" spans="1:2" ht="38.25" x14ac:dyDescent="0.2">
      <c r="A6045" s="23" t="s">
        <v>30719</v>
      </c>
      <c r="B6045" s="31"/>
    </row>
    <row r="6046" spans="1:2" ht="38.25" x14ac:dyDescent="0.2">
      <c r="A6046" s="23" t="s">
        <v>30719</v>
      </c>
      <c r="B6046" s="31"/>
    </row>
    <row r="6047" spans="1:2" ht="38.25" x14ac:dyDescent="0.2">
      <c r="A6047" s="23" t="s">
        <v>30719</v>
      </c>
      <c r="B6047" s="31"/>
    </row>
    <row r="6048" spans="1:2" x14ac:dyDescent="0.2">
      <c r="A6048" s="23" t="s">
        <v>28615</v>
      </c>
      <c r="B6048" s="31"/>
    </row>
    <row r="6049" spans="1:2" ht="38.25" x14ac:dyDescent="0.2">
      <c r="A6049" s="23" t="s">
        <v>30721</v>
      </c>
      <c r="B6049" s="31"/>
    </row>
    <row r="6050" spans="1:2" ht="63.75" x14ac:dyDescent="0.2">
      <c r="A6050" s="23" t="s">
        <v>30722</v>
      </c>
      <c r="B6050" s="31"/>
    </row>
    <row r="6051" spans="1:2" ht="63.75" x14ac:dyDescent="0.2">
      <c r="A6051" s="23" t="s">
        <v>30722</v>
      </c>
      <c r="B6051" s="31"/>
    </row>
    <row r="6052" spans="1:2" ht="25.5" x14ac:dyDescent="0.2">
      <c r="A6052" s="23" t="s">
        <v>30723</v>
      </c>
      <c r="B6052" s="31"/>
    </row>
    <row r="6053" spans="1:2" x14ac:dyDescent="0.2">
      <c r="A6053" s="23"/>
      <c r="B6053" s="31"/>
    </row>
    <row r="6054" spans="1:2" ht="25.5" x14ac:dyDescent="0.2">
      <c r="A6054" s="23" t="s">
        <v>30724</v>
      </c>
      <c r="B6054" s="31"/>
    </row>
    <row r="6055" spans="1:2" ht="25.5" x14ac:dyDescent="0.2">
      <c r="A6055" s="23" t="s">
        <v>30725</v>
      </c>
      <c r="B6055" s="31"/>
    </row>
    <row r="6056" spans="1:2" x14ac:dyDescent="0.2">
      <c r="A6056" s="23" t="s">
        <v>30726</v>
      </c>
      <c r="B6056" s="31"/>
    </row>
    <row r="6057" spans="1:2" x14ac:dyDescent="0.2">
      <c r="A6057" s="23" t="s">
        <v>30727</v>
      </c>
      <c r="B6057" s="31"/>
    </row>
    <row r="6058" spans="1:2" ht="25.5" x14ac:dyDescent="0.2">
      <c r="A6058" s="23" t="s">
        <v>30728</v>
      </c>
      <c r="B6058" s="31"/>
    </row>
    <row r="6059" spans="1:2" ht="63.75" x14ac:dyDescent="0.2">
      <c r="A6059" s="23" t="s">
        <v>30729</v>
      </c>
      <c r="B6059" s="31"/>
    </row>
    <row r="6060" spans="1:2" ht="63.75" x14ac:dyDescent="0.2">
      <c r="A6060" s="23" t="s">
        <v>30729</v>
      </c>
      <c r="B6060" s="31"/>
    </row>
    <row r="6061" spans="1:2" x14ac:dyDescent="0.2">
      <c r="A6061" s="23" t="s">
        <v>30730</v>
      </c>
      <c r="B6061" s="31"/>
    </row>
    <row r="6062" spans="1:2" ht="25.5" x14ac:dyDescent="0.2">
      <c r="A6062" s="23" t="s">
        <v>30731</v>
      </c>
      <c r="B6062" s="31"/>
    </row>
    <row r="6063" spans="1:2" ht="25.5" x14ac:dyDescent="0.2">
      <c r="A6063" s="23" t="s">
        <v>30731</v>
      </c>
      <c r="B6063" s="31"/>
    </row>
    <row r="6064" spans="1:2" ht="25.5" x14ac:dyDescent="0.2">
      <c r="A6064" s="23" t="s">
        <v>30732</v>
      </c>
      <c r="B6064" s="31"/>
    </row>
    <row r="6065" spans="1:2" ht="25.5" x14ac:dyDescent="0.2">
      <c r="A6065" s="23" t="s">
        <v>30732</v>
      </c>
      <c r="B6065" s="31"/>
    </row>
    <row r="6066" spans="1:2" ht="25.5" x14ac:dyDescent="0.2">
      <c r="A6066" s="23" t="s">
        <v>30733</v>
      </c>
      <c r="B6066" s="31"/>
    </row>
    <row r="6067" spans="1:2" ht="25.5" x14ac:dyDescent="0.2">
      <c r="A6067" s="23" t="s">
        <v>30732</v>
      </c>
      <c r="B6067" s="31"/>
    </row>
    <row r="6068" spans="1:2" ht="25.5" x14ac:dyDescent="0.2">
      <c r="A6068" s="23" t="s">
        <v>30734</v>
      </c>
      <c r="B6068" s="31"/>
    </row>
    <row r="6069" spans="1:2" ht="25.5" x14ac:dyDescent="0.2">
      <c r="A6069" s="23" t="s">
        <v>30732</v>
      </c>
      <c r="B6069" s="31"/>
    </row>
    <row r="6070" spans="1:2" ht="25.5" x14ac:dyDescent="0.2">
      <c r="A6070" s="23" t="s">
        <v>30732</v>
      </c>
      <c r="B6070" s="31"/>
    </row>
    <row r="6071" spans="1:2" ht="25.5" x14ac:dyDescent="0.2">
      <c r="A6071" s="23" t="s">
        <v>30733</v>
      </c>
      <c r="B6071" s="31"/>
    </row>
    <row r="6072" spans="1:2" ht="25.5" x14ac:dyDescent="0.2">
      <c r="A6072" s="23" t="s">
        <v>30732</v>
      </c>
      <c r="B6072" s="31"/>
    </row>
    <row r="6073" spans="1:2" ht="25.5" x14ac:dyDescent="0.2">
      <c r="A6073" s="23" t="s">
        <v>30734</v>
      </c>
      <c r="B6073" s="31"/>
    </row>
    <row r="6074" spans="1:2" ht="25.5" x14ac:dyDescent="0.2">
      <c r="A6074" s="23" t="s">
        <v>30735</v>
      </c>
      <c r="B6074" s="31"/>
    </row>
    <row r="6075" spans="1:2" ht="25.5" x14ac:dyDescent="0.2">
      <c r="A6075" s="23" t="s">
        <v>30736</v>
      </c>
      <c r="B6075" s="31"/>
    </row>
    <row r="6076" spans="1:2" x14ac:dyDescent="0.2">
      <c r="A6076" s="23"/>
      <c r="B6076" s="31"/>
    </row>
    <row r="6077" spans="1:2" ht="38.25" x14ac:dyDescent="0.2">
      <c r="A6077" s="23" t="s">
        <v>30737</v>
      </c>
      <c r="B6077" s="31"/>
    </row>
    <row r="6078" spans="1:2" ht="25.5" x14ac:dyDescent="0.2">
      <c r="A6078" s="23" t="s">
        <v>30738</v>
      </c>
      <c r="B6078" s="31"/>
    </row>
    <row r="6079" spans="1:2" x14ac:dyDescent="0.2">
      <c r="A6079" s="23"/>
      <c r="B6079" s="31"/>
    </row>
    <row r="6080" spans="1:2" x14ac:dyDescent="0.2">
      <c r="A6080" s="23"/>
      <c r="B6080" s="31"/>
    </row>
    <row r="6081" spans="1:2" x14ac:dyDescent="0.2">
      <c r="A6081" s="23"/>
      <c r="B6081" s="31"/>
    </row>
    <row r="6082" spans="1:2" x14ac:dyDescent="0.2">
      <c r="A6082" s="23"/>
      <c r="B6082" s="31"/>
    </row>
    <row r="6083" spans="1:2" ht="38.25" x14ac:dyDescent="0.2">
      <c r="A6083" s="23" t="s">
        <v>30739</v>
      </c>
      <c r="B6083" s="31"/>
    </row>
    <row r="6084" spans="1:2" x14ac:dyDescent="0.2">
      <c r="A6084" s="23"/>
      <c r="B6084" s="31"/>
    </row>
    <row r="6085" spans="1:2" x14ac:dyDescent="0.2">
      <c r="A6085" s="23"/>
      <c r="B6085" s="31"/>
    </row>
    <row r="6086" spans="1:2" ht="38.25" x14ac:dyDescent="0.2">
      <c r="A6086" s="23" t="s">
        <v>30740</v>
      </c>
      <c r="B6086" s="31"/>
    </row>
    <row r="6087" spans="1:2" x14ac:dyDescent="0.2">
      <c r="A6087" s="23"/>
      <c r="B6087" s="31"/>
    </row>
    <row r="6088" spans="1:2" x14ac:dyDescent="0.2">
      <c r="A6088" s="23"/>
      <c r="B6088" s="31"/>
    </row>
    <row r="6089" spans="1:2" x14ac:dyDescent="0.2">
      <c r="A6089" s="23"/>
      <c r="B6089" s="31"/>
    </row>
    <row r="6090" spans="1:2" x14ac:dyDescent="0.2">
      <c r="A6090" s="23"/>
      <c r="B6090" s="31"/>
    </row>
    <row r="6091" spans="1:2" x14ac:dyDescent="0.2">
      <c r="A6091" s="23" t="s">
        <v>30741</v>
      </c>
      <c r="B6091" s="31"/>
    </row>
    <row r="6092" spans="1:2" x14ac:dyDescent="0.2">
      <c r="A6092" s="23"/>
      <c r="B6092" s="31"/>
    </row>
    <row r="6093" spans="1:2" ht="51" x14ac:dyDescent="0.2">
      <c r="A6093" s="23" t="s">
        <v>30360</v>
      </c>
      <c r="B6093" s="31"/>
    </row>
    <row r="6094" spans="1:2" x14ac:dyDescent="0.2">
      <c r="A6094" s="23" t="s">
        <v>30742</v>
      </c>
      <c r="B6094" s="31"/>
    </row>
    <row r="6095" spans="1:2" ht="25.5" x14ac:dyDescent="0.2">
      <c r="A6095" s="23" t="s">
        <v>30123</v>
      </c>
      <c r="B6095" s="31"/>
    </row>
    <row r="6096" spans="1:2" ht="25.5" x14ac:dyDescent="0.2">
      <c r="A6096" s="23" t="s">
        <v>30124</v>
      </c>
      <c r="B6096" s="31"/>
    </row>
    <row r="6097" spans="1:2" ht="25.5" x14ac:dyDescent="0.2">
      <c r="A6097" s="23" t="s">
        <v>30743</v>
      </c>
      <c r="B6097" s="31"/>
    </row>
    <row r="6098" spans="1:2" ht="25.5" x14ac:dyDescent="0.2">
      <c r="A6098" s="23" t="s">
        <v>30744</v>
      </c>
      <c r="B6098" s="31"/>
    </row>
    <row r="6099" spans="1:2" ht="63.75" x14ac:dyDescent="0.2">
      <c r="A6099" s="23" t="s">
        <v>30745</v>
      </c>
      <c r="B6099" s="31"/>
    </row>
    <row r="6100" spans="1:2" ht="38.25" x14ac:dyDescent="0.2">
      <c r="A6100" s="23" t="s">
        <v>30746</v>
      </c>
      <c r="B6100" s="31"/>
    </row>
    <row r="6101" spans="1:2" ht="51" x14ac:dyDescent="0.2">
      <c r="A6101" s="23" t="s">
        <v>30747</v>
      </c>
      <c r="B6101" s="31"/>
    </row>
    <row r="6102" spans="1:2" ht="102" x14ac:dyDescent="0.2">
      <c r="A6102" s="23" t="s">
        <v>28425</v>
      </c>
      <c r="B6102" s="31"/>
    </row>
    <row r="6103" spans="1:2" ht="25.5" x14ac:dyDescent="0.2">
      <c r="A6103" s="23" t="s">
        <v>30748</v>
      </c>
      <c r="B6103" s="31"/>
    </row>
    <row r="6104" spans="1:2" x14ac:dyDescent="0.2">
      <c r="A6104" s="23"/>
      <c r="B6104" s="31"/>
    </row>
    <row r="6105" spans="1:2" ht="38.25" x14ac:dyDescent="0.2">
      <c r="A6105" s="23" t="s">
        <v>30749</v>
      </c>
      <c r="B6105" s="31"/>
    </row>
    <row r="6106" spans="1:2" x14ac:dyDescent="0.2">
      <c r="A6106" s="23" t="s">
        <v>30750</v>
      </c>
      <c r="B6106" s="31"/>
    </row>
    <row r="6107" spans="1:2" x14ac:dyDescent="0.2">
      <c r="A6107" s="23" t="s">
        <v>30750</v>
      </c>
      <c r="B6107" s="31"/>
    </row>
    <row r="6108" spans="1:2" ht="38.25" x14ac:dyDescent="0.2">
      <c r="A6108" s="23" t="s">
        <v>30020</v>
      </c>
      <c r="B6108" s="31"/>
    </row>
    <row r="6109" spans="1:2" x14ac:dyDescent="0.2">
      <c r="A6109" s="23" t="s">
        <v>30751</v>
      </c>
      <c r="B6109" s="31"/>
    </row>
    <row r="6110" spans="1:2" ht="38.25" x14ac:dyDescent="0.2">
      <c r="A6110" s="23" t="s">
        <v>30752</v>
      </c>
      <c r="B6110" s="31"/>
    </row>
    <row r="6111" spans="1:2" x14ac:dyDescent="0.2">
      <c r="A6111" s="23" t="s">
        <v>30753</v>
      </c>
      <c r="B6111" s="31"/>
    </row>
    <row r="6112" spans="1:2" ht="51" x14ac:dyDescent="0.2">
      <c r="A6112" s="23" t="s">
        <v>30754</v>
      </c>
      <c r="B6112" s="31"/>
    </row>
    <row r="6113" spans="1:2" ht="89.25" x14ac:dyDescent="0.2">
      <c r="A6113" s="23" t="s">
        <v>30755</v>
      </c>
      <c r="B6113" s="31"/>
    </row>
    <row r="6114" spans="1:2" ht="25.5" x14ac:dyDescent="0.2">
      <c r="A6114" s="23" t="s">
        <v>30756</v>
      </c>
      <c r="B6114" s="31"/>
    </row>
    <row r="6115" spans="1:2" ht="25.5" x14ac:dyDescent="0.2">
      <c r="A6115" s="23" t="s">
        <v>30756</v>
      </c>
      <c r="B6115" s="31"/>
    </row>
    <row r="6116" spans="1:2" ht="25.5" x14ac:dyDescent="0.2">
      <c r="A6116" s="23" t="s">
        <v>30756</v>
      </c>
      <c r="B6116" s="31"/>
    </row>
    <row r="6117" spans="1:2" x14ac:dyDescent="0.2">
      <c r="A6117" s="23" t="s">
        <v>30757</v>
      </c>
      <c r="B6117" s="31"/>
    </row>
    <row r="6118" spans="1:2" ht="38.25" x14ac:dyDescent="0.2">
      <c r="A6118" s="23" t="s">
        <v>30758</v>
      </c>
      <c r="B6118" s="31"/>
    </row>
    <row r="6119" spans="1:2" x14ac:dyDescent="0.2">
      <c r="A6119" s="23"/>
      <c r="B6119" s="31"/>
    </row>
    <row r="6120" spans="1:2" x14ac:dyDescent="0.2">
      <c r="A6120" s="23"/>
      <c r="B6120" s="31"/>
    </row>
    <row r="6121" spans="1:2" x14ac:dyDescent="0.2">
      <c r="A6121" s="23"/>
      <c r="B6121" s="31"/>
    </row>
    <row r="6122" spans="1:2" x14ac:dyDescent="0.2">
      <c r="A6122" s="23"/>
      <c r="B6122" s="31"/>
    </row>
    <row r="6123" spans="1:2" ht="25.5" x14ac:dyDescent="0.2">
      <c r="A6123" s="23" t="s">
        <v>30759</v>
      </c>
      <c r="B6123" s="31"/>
    </row>
    <row r="6124" spans="1:2" ht="25.5" x14ac:dyDescent="0.2">
      <c r="A6124" s="23" t="s">
        <v>30760</v>
      </c>
      <c r="B6124" s="31"/>
    </row>
    <row r="6125" spans="1:2" x14ac:dyDescent="0.2">
      <c r="A6125" s="23"/>
      <c r="B6125" s="31"/>
    </row>
    <row r="6126" spans="1:2" ht="51" x14ac:dyDescent="0.2">
      <c r="A6126" s="23" t="s">
        <v>30761</v>
      </c>
      <c r="B6126" s="31"/>
    </row>
    <row r="6127" spans="1:2" ht="51" x14ac:dyDescent="0.2">
      <c r="A6127" s="23" t="s">
        <v>30762</v>
      </c>
      <c r="B6127" s="31"/>
    </row>
    <row r="6128" spans="1:2" ht="25.5" x14ac:dyDescent="0.2">
      <c r="A6128" s="23" t="s">
        <v>30763</v>
      </c>
      <c r="B6128" s="31"/>
    </row>
    <row r="6129" spans="1:2" x14ac:dyDescent="0.2">
      <c r="A6129" s="23"/>
      <c r="B6129" s="31"/>
    </row>
    <row r="6130" spans="1:2" x14ac:dyDescent="0.2">
      <c r="A6130" s="23"/>
      <c r="B6130" s="31"/>
    </row>
    <row r="6131" spans="1:2" x14ac:dyDescent="0.2">
      <c r="A6131" s="23"/>
      <c r="B6131" s="31"/>
    </row>
    <row r="6132" spans="1:2" x14ac:dyDescent="0.2">
      <c r="A6132" s="23"/>
      <c r="B6132" s="31"/>
    </row>
    <row r="6133" spans="1:2" ht="63.75" x14ac:dyDescent="0.2">
      <c r="A6133" s="23" t="s">
        <v>30764</v>
      </c>
      <c r="B6133" s="31"/>
    </row>
    <row r="6134" spans="1:2" ht="25.5" x14ac:dyDescent="0.2">
      <c r="A6134" s="23" t="s">
        <v>30765</v>
      </c>
      <c r="B6134" s="31"/>
    </row>
    <row r="6135" spans="1:2" ht="25.5" x14ac:dyDescent="0.2">
      <c r="A6135" s="23" t="s">
        <v>30766</v>
      </c>
      <c r="B6135" s="31"/>
    </row>
    <row r="6136" spans="1:2" ht="38.25" x14ac:dyDescent="0.2">
      <c r="A6136" s="23" t="s">
        <v>30767</v>
      </c>
      <c r="B6136" s="31"/>
    </row>
    <row r="6137" spans="1:2" ht="25.5" x14ac:dyDescent="0.2">
      <c r="A6137" s="23" t="s">
        <v>30768</v>
      </c>
      <c r="B6137" s="31"/>
    </row>
    <row r="6138" spans="1:2" ht="25.5" x14ac:dyDescent="0.2">
      <c r="A6138" s="23" t="s">
        <v>30768</v>
      </c>
      <c r="B6138" s="31"/>
    </row>
    <row r="6139" spans="1:2" x14ac:dyDescent="0.2">
      <c r="A6139" s="23" t="s">
        <v>30769</v>
      </c>
      <c r="B6139" s="31"/>
    </row>
    <row r="6140" spans="1:2" ht="51" x14ac:dyDescent="0.2">
      <c r="A6140" s="23" t="s">
        <v>30770</v>
      </c>
      <c r="B6140" s="31"/>
    </row>
    <row r="6141" spans="1:2" ht="51" x14ac:dyDescent="0.2">
      <c r="A6141" s="23" t="s">
        <v>30770</v>
      </c>
      <c r="B6141" s="31"/>
    </row>
    <row r="6142" spans="1:2" ht="25.5" x14ac:dyDescent="0.2">
      <c r="A6142" s="23" t="s">
        <v>30771</v>
      </c>
      <c r="B6142" s="31"/>
    </row>
    <row r="6143" spans="1:2" ht="25.5" x14ac:dyDescent="0.2">
      <c r="A6143" s="23" t="s">
        <v>30772</v>
      </c>
      <c r="B6143" s="31"/>
    </row>
    <row r="6144" spans="1:2" x14ac:dyDescent="0.2">
      <c r="A6144" s="23"/>
      <c r="B6144" s="31"/>
    </row>
    <row r="6145" spans="1:2" x14ac:dyDescent="0.2">
      <c r="A6145" s="23"/>
      <c r="B6145" s="31"/>
    </row>
    <row r="6146" spans="1:2" ht="38.25" x14ac:dyDescent="0.2">
      <c r="A6146" s="23" t="s">
        <v>30773</v>
      </c>
      <c r="B6146" s="31"/>
    </row>
    <row r="6147" spans="1:2" ht="25.5" x14ac:dyDescent="0.2">
      <c r="A6147" s="23" t="s">
        <v>28338</v>
      </c>
      <c r="B6147" s="31"/>
    </row>
    <row r="6148" spans="1:2" x14ac:dyDescent="0.2">
      <c r="A6148" s="23" t="s">
        <v>30774</v>
      </c>
      <c r="B6148" s="31"/>
    </row>
    <row r="6149" spans="1:2" x14ac:dyDescent="0.2">
      <c r="A6149" s="23"/>
      <c r="B6149" s="31"/>
    </row>
    <row r="6150" spans="1:2" ht="38.25" x14ac:dyDescent="0.2">
      <c r="A6150" s="23" t="s">
        <v>30775</v>
      </c>
      <c r="B6150" s="31"/>
    </row>
    <row r="6151" spans="1:2" ht="51" x14ac:dyDescent="0.2">
      <c r="A6151" s="23" t="s">
        <v>30776</v>
      </c>
      <c r="B6151" s="31"/>
    </row>
    <row r="6152" spans="1:2" x14ac:dyDescent="0.2">
      <c r="A6152" s="23"/>
      <c r="B6152" s="31"/>
    </row>
    <row r="6153" spans="1:2" x14ac:dyDescent="0.2">
      <c r="A6153" s="23" t="s">
        <v>30777</v>
      </c>
      <c r="B6153" s="31"/>
    </row>
    <row r="6154" spans="1:2" x14ac:dyDescent="0.2">
      <c r="A6154" s="23" t="s">
        <v>30777</v>
      </c>
      <c r="B6154" s="31"/>
    </row>
    <row r="6155" spans="1:2" x14ac:dyDescent="0.2">
      <c r="A6155" s="23"/>
      <c r="B6155" s="31"/>
    </row>
    <row r="6156" spans="1:2" x14ac:dyDescent="0.2">
      <c r="A6156" s="23" t="s">
        <v>30778</v>
      </c>
      <c r="B6156" s="31"/>
    </row>
    <row r="6157" spans="1:2" x14ac:dyDescent="0.2">
      <c r="A6157" s="23" t="s">
        <v>30778</v>
      </c>
      <c r="B6157" s="31"/>
    </row>
    <row r="6158" spans="1:2" x14ac:dyDescent="0.2">
      <c r="A6158" s="23"/>
      <c r="B6158" s="31"/>
    </row>
    <row r="6159" spans="1:2" x14ac:dyDescent="0.2">
      <c r="A6159" s="23"/>
      <c r="B6159" s="31"/>
    </row>
    <row r="6160" spans="1:2" x14ac:dyDescent="0.2">
      <c r="A6160" s="23" t="s">
        <v>30778</v>
      </c>
      <c r="B6160" s="31"/>
    </row>
    <row r="6161" spans="1:2" x14ac:dyDescent="0.2">
      <c r="A6161" s="23" t="s">
        <v>30779</v>
      </c>
      <c r="B6161" s="31"/>
    </row>
    <row r="6162" spans="1:2" ht="38.25" x14ac:dyDescent="0.2">
      <c r="A6162" s="23" t="s">
        <v>30780</v>
      </c>
      <c r="B6162" s="31"/>
    </row>
    <row r="6163" spans="1:2" ht="25.5" x14ac:dyDescent="0.2">
      <c r="A6163" s="23" t="s">
        <v>30781</v>
      </c>
      <c r="B6163" s="31"/>
    </row>
    <row r="6164" spans="1:2" ht="25.5" x14ac:dyDescent="0.2">
      <c r="A6164" s="23" t="s">
        <v>30781</v>
      </c>
      <c r="B6164" s="31"/>
    </row>
    <row r="6165" spans="1:2" ht="25.5" x14ac:dyDescent="0.2">
      <c r="A6165" s="23" t="s">
        <v>29857</v>
      </c>
      <c r="B6165" s="31"/>
    </row>
    <row r="6166" spans="1:2" ht="25.5" x14ac:dyDescent="0.2">
      <c r="A6166" s="23" t="s">
        <v>30782</v>
      </c>
      <c r="B6166" s="31"/>
    </row>
    <row r="6167" spans="1:2" ht="25.5" x14ac:dyDescent="0.2">
      <c r="A6167" s="23" t="s">
        <v>30782</v>
      </c>
      <c r="B6167" s="31"/>
    </row>
    <row r="6168" spans="1:2" x14ac:dyDescent="0.2">
      <c r="A6168" s="23"/>
      <c r="B6168" s="31"/>
    </row>
    <row r="6169" spans="1:2" x14ac:dyDescent="0.2">
      <c r="A6169" s="23"/>
      <c r="B6169" s="31"/>
    </row>
    <row r="6170" spans="1:2" x14ac:dyDescent="0.2">
      <c r="A6170" s="23"/>
      <c r="B6170" s="31"/>
    </row>
    <row r="6171" spans="1:2" x14ac:dyDescent="0.2">
      <c r="A6171" s="23" t="s">
        <v>30783</v>
      </c>
      <c r="B6171" s="31"/>
    </row>
    <row r="6172" spans="1:2" x14ac:dyDescent="0.2">
      <c r="A6172" s="23"/>
      <c r="B6172" s="31"/>
    </row>
    <row r="6173" spans="1:2" x14ac:dyDescent="0.2">
      <c r="A6173" s="23" t="s">
        <v>30784</v>
      </c>
      <c r="B6173" s="31"/>
    </row>
    <row r="6174" spans="1:2" x14ac:dyDescent="0.2">
      <c r="A6174" s="23" t="s">
        <v>30785</v>
      </c>
      <c r="B6174" s="31"/>
    </row>
    <row r="6175" spans="1:2" x14ac:dyDescent="0.2">
      <c r="A6175" s="23" t="s">
        <v>30786</v>
      </c>
      <c r="B6175" s="31"/>
    </row>
    <row r="6176" spans="1:2" ht="51" x14ac:dyDescent="0.2">
      <c r="A6176" s="23" t="s">
        <v>30787</v>
      </c>
      <c r="B6176" s="31"/>
    </row>
    <row r="6177" spans="1:2" ht="51" x14ac:dyDescent="0.2">
      <c r="A6177" s="23" t="s">
        <v>30787</v>
      </c>
      <c r="B6177" s="31"/>
    </row>
    <row r="6178" spans="1:2" ht="38.25" x14ac:dyDescent="0.2">
      <c r="A6178" s="23" t="s">
        <v>30788</v>
      </c>
      <c r="B6178" s="31"/>
    </row>
    <row r="6179" spans="1:2" ht="38.25" x14ac:dyDescent="0.2">
      <c r="A6179" s="23" t="s">
        <v>30789</v>
      </c>
      <c r="B6179" s="31"/>
    </row>
    <row r="6180" spans="1:2" x14ac:dyDescent="0.2">
      <c r="A6180" s="23" t="s">
        <v>30790</v>
      </c>
      <c r="B6180" s="31"/>
    </row>
    <row r="6181" spans="1:2" x14ac:dyDescent="0.2">
      <c r="A6181" s="23" t="s">
        <v>30791</v>
      </c>
      <c r="B6181" s="31"/>
    </row>
    <row r="6182" spans="1:2" x14ac:dyDescent="0.2">
      <c r="A6182" s="23"/>
      <c r="B6182" s="31"/>
    </row>
    <row r="6183" spans="1:2" ht="25.5" x14ac:dyDescent="0.2">
      <c r="A6183" s="23" t="s">
        <v>30792</v>
      </c>
      <c r="B6183" s="31"/>
    </row>
    <row r="6184" spans="1:2" ht="25.5" x14ac:dyDescent="0.2">
      <c r="A6184" s="23" t="s">
        <v>30793</v>
      </c>
      <c r="B6184" s="31"/>
    </row>
    <row r="6185" spans="1:2" ht="25.5" x14ac:dyDescent="0.2">
      <c r="A6185" s="23" t="s">
        <v>30794</v>
      </c>
      <c r="B6185" s="31"/>
    </row>
    <row r="6186" spans="1:2" ht="25.5" x14ac:dyDescent="0.2">
      <c r="A6186" s="23" t="s">
        <v>30795</v>
      </c>
      <c r="B6186" s="31"/>
    </row>
    <row r="6187" spans="1:2" x14ac:dyDescent="0.2">
      <c r="A6187" s="23" t="s">
        <v>30796</v>
      </c>
      <c r="B6187" s="31"/>
    </row>
    <row r="6188" spans="1:2" x14ac:dyDescent="0.2">
      <c r="A6188" s="23"/>
      <c r="B6188" s="31"/>
    </row>
    <row r="6189" spans="1:2" x14ac:dyDescent="0.2">
      <c r="A6189" s="23"/>
      <c r="B6189" s="31"/>
    </row>
    <row r="6190" spans="1:2" ht="25.5" x14ac:dyDescent="0.2">
      <c r="A6190" s="23" t="s">
        <v>30797</v>
      </c>
      <c r="B6190" s="31"/>
    </row>
    <row r="6191" spans="1:2" x14ac:dyDescent="0.2">
      <c r="A6191" s="23" t="s">
        <v>30798</v>
      </c>
      <c r="B6191" s="31"/>
    </row>
    <row r="6192" spans="1:2" ht="25.5" x14ac:dyDescent="0.2">
      <c r="A6192" s="23" t="s">
        <v>30799</v>
      </c>
      <c r="B6192" s="31"/>
    </row>
    <row r="6193" spans="1:2" ht="38.25" x14ac:dyDescent="0.2">
      <c r="A6193" s="23" t="s">
        <v>30800</v>
      </c>
      <c r="B6193" s="31"/>
    </row>
    <row r="6194" spans="1:2" ht="25.5" x14ac:dyDescent="0.2">
      <c r="A6194" s="23" t="s">
        <v>30801</v>
      </c>
      <c r="B6194" s="31"/>
    </row>
    <row r="6195" spans="1:2" ht="63.75" x14ac:dyDescent="0.2">
      <c r="A6195" s="23" t="s">
        <v>30802</v>
      </c>
      <c r="B6195" s="31"/>
    </row>
    <row r="6196" spans="1:2" ht="51" x14ac:dyDescent="0.2">
      <c r="A6196" s="23" t="s">
        <v>30803</v>
      </c>
      <c r="B6196" s="31"/>
    </row>
    <row r="6197" spans="1:2" ht="89.25" x14ac:dyDescent="0.2">
      <c r="A6197" s="23" t="s">
        <v>30804</v>
      </c>
      <c r="B6197" s="31"/>
    </row>
    <row r="6198" spans="1:2" ht="38.25" x14ac:dyDescent="0.2">
      <c r="A6198" s="23" t="s">
        <v>30805</v>
      </c>
      <c r="B6198" s="31"/>
    </row>
    <row r="6199" spans="1:2" ht="38.25" x14ac:dyDescent="0.2">
      <c r="A6199" s="23" t="s">
        <v>30805</v>
      </c>
      <c r="B6199" s="31"/>
    </row>
    <row r="6200" spans="1:2" ht="63.75" x14ac:dyDescent="0.2">
      <c r="A6200" s="23" t="s">
        <v>30806</v>
      </c>
      <c r="B6200" s="31"/>
    </row>
    <row r="6201" spans="1:2" ht="38.25" x14ac:dyDescent="0.2">
      <c r="A6201" s="23" t="s">
        <v>30807</v>
      </c>
      <c r="B6201" s="31"/>
    </row>
    <row r="6202" spans="1:2" ht="38.25" x14ac:dyDescent="0.2">
      <c r="A6202" s="23" t="s">
        <v>30807</v>
      </c>
      <c r="B6202" s="31"/>
    </row>
    <row r="6203" spans="1:2" ht="51" x14ac:dyDescent="0.2">
      <c r="A6203" s="23" t="s">
        <v>30808</v>
      </c>
      <c r="B6203" s="31"/>
    </row>
    <row r="6204" spans="1:2" ht="51" x14ac:dyDescent="0.2">
      <c r="A6204" s="23" t="s">
        <v>30808</v>
      </c>
      <c r="B6204" s="31"/>
    </row>
    <row r="6205" spans="1:2" ht="51" x14ac:dyDescent="0.2">
      <c r="A6205" s="23" t="s">
        <v>30809</v>
      </c>
      <c r="B6205" s="31"/>
    </row>
    <row r="6206" spans="1:2" x14ac:dyDescent="0.2">
      <c r="A6206" s="23" t="s">
        <v>30810</v>
      </c>
      <c r="B6206" s="31"/>
    </row>
    <row r="6207" spans="1:2" ht="25.5" x14ac:dyDescent="0.2">
      <c r="A6207" s="23" t="s">
        <v>30811</v>
      </c>
      <c r="B6207" s="31"/>
    </row>
    <row r="6208" spans="1:2" x14ac:dyDescent="0.2">
      <c r="A6208" s="23" t="s">
        <v>30812</v>
      </c>
      <c r="B6208" s="31"/>
    </row>
    <row r="6209" spans="1:2" x14ac:dyDescent="0.2">
      <c r="A6209" s="23" t="s">
        <v>30812</v>
      </c>
      <c r="B6209" s="31"/>
    </row>
    <row r="6210" spans="1:2" x14ac:dyDescent="0.2">
      <c r="A6210" s="23"/>
      <c r="B6210" s="31"/>
    </row>
    <row r="6211" spans="1:2" ht="25.5" x14ac:dyDescent="0.2">
      <c r="A6211" s="23" t="s">
        <v>30813</v>
      </c>
      <c r="B6211" s="31"/>
    </row>
    <row r="6212" spans="1:2" x14ac:dyDescent="0.2">
      <c r="A6212" s="23" t="s">
        <v>30814</v>
      </c>
      <c r="B6212" s="31"/>
    </row>
    <row r="6213" spans="1:2" ht="25.5" x14ac:dyDescent="0.2">
      <c r="A6213" s="23" t="s">
        <v>30815</v>
      </c>
      <c r="B6213" s="31"/>
    </row>
    <row r="6214" spans="1:2" ht="25.5" x14ac:dyDescent="0.2">
      <c r="A6214" s="23" t="s">
        <v>30815</v>
      </c>
      <c r="B6214" s="31"/>
    </row>
    <row r="6215" spans="1:2" ht="25.5" x14ac:dyDescent="0.2">
      <c r="A6215" s="23" t="s">
        <v>30816</v>
      </c>
      <c r="B6215" s="31"/>
    </row>
    <row r="6216" spans="1:2" x14ac:dyDescent="0.2">
      <c r="A6216" s="23" t="s">
        <v>30817</v>
      </c>
      <c r="B6216" s="31"/>
    </row>
    <row r="6217" spans="1:2" x14ac:dyDescent="0.2">
      <c r="A6217" s="23" t="s">
        <v>30818</v>
      </c>
      <c r="B6217" s="31"/>
    </row>
    <row r="6218" spans="1:2" x14ac:dyDescent="0.2">
      <c r="A6218" s="23" t="s">
        <v>30818</v>
      </c>
      <c r="B6218" s="31"/>
    </row>
    <row r="6219" spans="1:2" x14ac:dyDescent="0.2">
      <c r="A6219" s="23" t="s">
        <v>30818</v>
      </c>
      <c r="B6219" s="31"/>
    </row>
    <row r="6220" spans="1:2" x14ac:dyDescent="0.2">
      <c r="A6220" s="23" t="s">
        <v>30819</v>
      </c>
      <c r="B6220" s="31"/>
    </row>
    <row r="6221" spans="1:2" ht="25.5" x14ac:dyDescent="0.2">
      <c r="A6221" s="23" t="s">
        <v>30820</v>
      </c>
      <c r="B6221" s="31"/>
    </row>
    <row r="6222" spans="1:2" x14ac:dyDescent="0.2">
      <c r="A6222" s="23" t="s">
        <v>30821</v>
      </c>
      <c r="B6222" s="31"/>
    </row>
    <row r="6223" spans="1:2" x14ac:dyDescent="0.2">
      <c r="A6223" s="23" t="s">
        <v>30821</v>
      </c>
      <c r="B6223" s="31"/>
    </row>
    <row r="6224" spans="1:2" ht="38.25" x14ac:dyDescent="0.2">
      <c r="A6224" s="23" t="s">
        <v>30822</v>
      </c>
      <c r="B6224" s="31"/>
    </row>
    <row r="6225" spans="1:2" ht="89.25" x14ac:dyDescent="0.2">
      <c r="A6225" s="23" t="s">
        <v>30823</v>
      </c>
      <c r="B6225" s="31"/>
    </row>
    <row r="6226" spans="1:2" ht="51" x14ac:dyDescent="0.2">
      <c r="A6226" s="23" t="s">
        <v>30824</v>
      </c>
      <c r="B6226" s="31"/>
    </row>
    <row r="6227" spans="1:2" x14ac:dyDescent="0.2">
      <c r="A6227" s="23" t="s">
        <v>30825</v>
      </c>
      <c r="B6227" s="31"/>
    </row>
    <row r="6228" spans="1:2" x14ac:dyDescent="0.2">
      <c r="A6228" s="23" t="s">
        <v>30825</v>
      </c>
      <c r="B6228" s="31"/>
    </row>
    <row r="6229" spans="1:2" ht="25.5" x14ac:dyDescent="0.2">
      <c r="A6229" s="23" t="s">
        <v>30826</v>
      </c>
      <c r="B6229" s="31"/>
    </row>
    <row r="6230" spans="1:2" ht="51" x14ac:dyDescent="0.2">
      <c r="A6230" s="23" t="s">
        <v>30827</v>
      </c>
      <c r="B6230" s="31"/>
    </row>
    <row r="6231" spans="1:2" ht="38.25" x14ac:dyDescent="0.2">
      <c r="A6231" s="23" t="s">
        <v>30828</v>
      </c>
      <c r="B6231" s="31"/>
    </row>
    <row r="6232" spans="1:2" ht="38.25" x14ac:dyDescent="0.2">
      <c r="A6232" s="23" t="s">
        <v>30828</v>
      </c>
      <c r="B6232" s="31"/>
    </row>
    <row r="6233" spans="1:2" x14ac:dyDescent="0.2">
      <c r="A6233" s="23" t="s">
        <v>30812</v>
      </c>
      <c r="B6233" s="31"/>
    </row>
    <row r="6234" spans="1:2" x14ac:dyDescent="0.2">
      <c r="A6234" s="23" t="s">
        <v>30829</v>
      </c>
      <c r="B6234" s="31"/>
    </row>
    <row r="6235" spans="1:2" x14ac:dyDescent="0.2">
      <c r="A6235" s="23" t="s">
        <v>30829</v>
      </c>
      <c r="B6235" s="31"/>
    </row>
    <row r="6236" spans="1:2" ht="38.25" x14ac:dyDescent="0.2">
      <c r="A6236" s="23" t="s">
        <v>30830</v>
      </c>
      <c r="B6236" s="31"/>
    </row>
    <row r="6237" spans="1:2" ht="25.5" x14ac:dyDescent="0.2">
      <c r="A6237" s="23" t="s">
        <v>30782</v>
      </c>
      <c r="B6237" s="31"/>
    </row>
    <row r="6238" spans="1:2" ht="25.5" x14ac:dyDescent="0.2">
      <c r="A6238" s="23" t="s">
        <v>30782</v>
      </c>
      <c r="B6238" s="31"/>
    </row>
    <row r="6239" spans="1:2" ht="25.5" x14ac:dyDescent="0.2">
      <c r="A6239" s="23" t="s">
        <v>30782</v>
      </c>
      <c r="B6239" s="31"/>
    </row>
    <row r="6240" spans="1:2" ht="25.5" x14ac:dyDescent="0.2">
      <c r="A6240" s="23" t="s">
        <v>30782</v>
      </c>
      <c r="B6240" s="31"/>
    </row>
    <row r="6241" spans="1:2" x14ac:dyDescent="0.2">
      <c r="A6241" s="23" t="s">
        <v>28386</v>
      </c>
      <c r="B6241" s="31"/>
    </row>
    <row r="6242" spans="1:2" x14ac:dyDescent="0.2">
      <c r="A6242" s="23" t="s">
        <v>30831</v>
      </c>
      <c r="B6242" s="31"/>
    </row>
    <row r="6243" spans="1:2" ht="25.5" x14ac:dyDescent="0.2">
      <c r="A6243" s="23" t="s">
        <v>30832</v>
      </c>
      <c r="B6243" s="31"/>
    </row>
    <row r="6244" spans="1:2" ht="25.5" x14ac:dyDescent="0.2">
      <c r="A6244" s="23" t="s">
        <v>30833</v>
      </c>
      <c r="B6244" s="31"/>
    </row>
    <row r="6245" spans="1:2" x14ac:dyDescent="0.2">
      <c r="A6245" s="23" t="s">
        <v>30834</v>
      </c>
      <c r="B6245" s="31"/>
    </row>
    <row r="6246" spans="1:2" ht="25.5" x14ac:dyDescent="0.2">
      <c r="A6246" s="23" t="s">
        <v>30835</v>
      </c>
      <c r="B6246" s="31"/>
    </row>
    <row r="6247" spans="1:2" x14ac:dyDescent="0.2">
      <c r="A6247" s="23"/>
      <c r="B6247" s="31"/>
    </row>
    <row r="6248" spans="1:2" x14ac:dyDescent="0.2">
      <c r="A6248" s="23"/>
      <c r="B6248" s="31"/>
    </row>
    <row r="6249" spans="1:2" x14ac:dyDescent="0.2">
      <c r="A6249" s="23" t="s">
        <v>30836</v>
      </c>
      <c r="B6249" s="31"/>
    </row>
    <row r="6250" spans="1:2" ht="25.5" x14ac:dyDescent="0.2">
      <c r="A6250" s="23" t="s">
        <v>30837</v>
      </c>
      <c r="B6250" s="31"/>
    </row>
    <row r="6251" spans="1:2" ht="25.5" x14ac:dyDescent="0.2">
      <c r="A6251" s="23" t="s">
        <v>30838</v>
      </c>
      <c r="B6251" s="31"/>
    </row>
    <row r="6252" spans="1:2" ht="25.5" x14ac:dyDescent="0.2">
      <c r="A6252" s="23" t="s">
        <v>30838</v>
      </c>
      <c r="B6252" s="31"/>
    </row>
    <row r="6253" spans="1:2" ht="76.5" x14ac:dyDescent="0.2">
      <c r="A6253" s="23" t="s">
        <v>30839</v>
      </c>
      <c r="B6253" s="31"/>
    </row>
    <row r="6254" spans="1:2" ht="76.5" x14ac:dyDescent="0.2">
      <c r="A6254" s="23" t="s">
        <v>30840</v>
      </c>
      <c r="B6254" s="31"/>
    </row>
    <row r="6255" spans="1:2" ht="76.5" x14ac:dyDescent="0.2">
      <c r="A6255" s="23" t="s">
        <v>30841</v>
      </c>
      <c r="B6255" s="31"/>
    </row>
    <row r="6256" spans="1:2" ht="76.5" x14ac:dyDescent="0.2">
      <c r="A6256" s="23" t="s">
        <v>30842</v>
      </c>
      <c r="B6256" s="31"/>
    </row>
    <row r="6257" spans="1:2" ht="76.5" x14ac:dyDescent="0.2">
      <c r="A6257" s="23" t="s">
        <v>30839</v>
      </c>
      <c r="B6257" s="31"/>
    </row>
    <row r="6258" spans="1:2" ht="76.5" x14ac:dyDescent="0.2">
      <c r="A6258" s="23" t="s">
        <v>30840</v>
      </c>
      <c r="B6258" s="31"/>
    </row>
    <row r="6259" spans="1:2" ht="76.5" x14ac:dyDescent="0.2">
      <c r="A6259" s="23" t="s">
        <v>30841</v>
      </c>
      <c r="B6259" s="31"/>
    </row>
    <row r="6260" spans="1:2" ht="76.5" x14ac:dyDescent="0.2">
      <c r="A6260" s="23" t="s">
        <v>30842</v>
      </c>
      <c r="B6260" s="31"/>
    </row>
    <row r="6261" spans="1:2" x14ac:dyDescent="0.2">
      <c r="A6261" s="23" t="s">
        <v>30843</v>
      </c>
      <c r="B6261" s="31"/>
    </row>
    <row r="6262" spans="1:2" x14ac:dyDescent="0.2">
      <c r="A6262" s="23"/>
      <c r="B6262" s="31"/>
    </row>
    <row r="6263" spans="1:2" x14ac:dyDescent="0.2">
      <c r="A6263" s="23"/>
      <c r="B6263" s="31"/>
    </row>
    <row r="6264" spans="1:2" x14ac:dyDescent="0.2">
      <c r="A6264" s="23" t="s">
        <v>30844</v>
      </c>
      <c r="B6264" s="31"/>
    </row>
    <row r="6265" spans="1:2" ht="25.5" x14ac:dyDescent="0.2">
      <c r="A6265" s="23" t="s">
        <v>30845</v>
      </c>
      <c r="B6265" s="31"/>
    </row>
    <row r="6266" spans="1:2" ht="25.5" x14ac:dyDescent="0.2">
      <c r="A6266" s="23" t="s">
        <v>28625</v>
      </c>
      <c r="B6266" s="31"/>
    </row>
    <row r="6267" spans="1:2" ht="25.5" x14ac:dyDescent="0.2">
      <c r="A6267" s="23" t="s">
        <v>28434</v>
      </c>
      <c r="B6267" s="31"/>
    </row>
    <row r="6268" spans="1:2" ht="25.5" x14ac:dyDescent="0.2">
      <c r="A6268" s="23" t="s">
        <v>28434</v>
      </c>
      <c r="B6268" s="31"/>
    </row>
    <row r="6269" spans="1:2" ht="25.5" x14ac:dyDescent="0.2">
      <c r="A6269" s="23" t="s">
        <v>30846</v>
      </c>
      <c r="B6269" s="31"/>
    </row>
    <row r="6270" spans="1:2" x14ac:dyDescent="0.2">
      <c r="A6270" s="23"/>
      <c r="B6270" s="31"/>
    </row>
    <row r="6271" spans="1:2" x14ac:dyDescent="0.2">
      <c r="A6271" s="23"/>
      <c r="B6271" s="31"/>
    </row>
    <row r="6272" spans="1:2" x14ac:dyDescent="0.2">
      <c r="A6272" s="23"/>
      <c r="B6272" s="31"/>
    </row>
    <row r="6273" spans="1:2" x14ac:dyDescent="0.2">
      <c r="A6273" s="23"/>
      <c r="B6273" s="31"/>
    </row>
    <row r="6274" spans="1:2" x14ac:dyDescent="0.2">
      <c r="A6274" s="23" t="s">
        <v>28665</v>
      </c>
      <c r="B6274" s="31"/>
    </row>
    <row r="6275" spans="1:2" x14ac:dyDescent="0.2">
      <c r="A6275" s="23" t="s">
        <v>28665</v>
      </c>
      <c r="B6275" s="31"/>
    </row>
    <row r="6276" spans="1:2" x14ac:dyDescent="0.2">
      <c r="A6276" s="23" t="s">
        <v>28665</v>
      </c>
      <c r="B6276" s="31"/>
    </row>
    <row r="6277" spans="1:2" x14ac:dyDescent="0.2">
      <c r="A6277" s="23" t="s">
        <v>28665</v>
      </c>
      <c r="B6277" s="31"/>
    </row>
    <row r="6278" spans="1:2" x14ac:dyDescent="0.2">
      <c r="A6278" s="23" t="s">
        <v>28665</v>
      </c>
      <c r="B6278" s="31"/>
    </row>
    <row r="6279" spans="1:2" x14ac:dyDescent="0.2">
      <c r="A6279" s="23" t="s">
        <v>28665</v>
      </c>
      <c r="B6279" s="31"/>
    </row>
    <row r="6280" spans="1:2" x14ac:dyDescent="0.2">
      <c r="A6280" s="23" t="s">
        <v>28665</v>
      </c>
      <c r="B6280" s="31"/>
    </row>
    <row r="6281" spans="1:2" x14ac:dyDescent="0.2">
      <c r="A6281" s="23" t="s">
        <v>28665</v>
      </c>
      <c r="B6281" s="31"/>
    </row>
    <row r="6282" spans="1:2" x14ac:dyDescent="0.2">
      <c r="A6282" s="23" t="s">
        <v>28638</v>
      </c>
      <c r="B6282" s="31"/>
    </row>
    <row r="6283" spans="1:2" x14ac:dyDescent="0.2">
      <c r="A6283" s="23"/>
      <c r="B6283" s="31"/>
    </row>
    <row r="6284" spans="1:2" x14ac:dyDescent="0.2">
      <c r="A6284" s="23" t="s">
        <v>29014</v>
      </c>
      <c r="B6284" s="31"/>
    </row>
    <row r="6285" spans="1:2" x14ac:dyDescent="0.2">
      <c r="A6285" s="23" t="s">
        <v>30847</v>
      </c>
      <c r="B6285" s="31"/>
    </row>
    <row r="6286" spans="1:2" x14ac:dyDescent="0.2">
      <c r="A6286" s="23" t="s">
        <v>30847</v>
      </c>
      <c r="B6286" s="31"/>
    </row>
    <row r="6287" spans="1:2" x14ac:dyDescent="0.2">
      <c r="A6287" s="23" t="s">
        <v>30847</v>
      </c>
      <c r="B6287" s="31"/>
    </row>
    <row r="6288" spans="1:2" x14ac:dyDescent="0.2">
      <c r="A6288" s="23" t="s">
        <v>30847</v>
      </c>
      <c r="B6288" s="31"/>
    </row>
    <row r="6289" spans="1:2" x14ac:dyDescent="0.2">
      <c r="A6289" s="23"/>
      <c r="B6289" s="31"/>
    </row>
    <row r="6290" spans="1:2" x14ac:dyDescent="0.2">
      <c r="A6290" s="23" t="s">
        <v>28637</v>
      </c>
      <c r="B6290" s="31"/>
    </row>
    <row r="6291" spans="1:2" x14ac:dyDescent="0.2">
      <c r="A6291" s="23" t="s">
        <v>28638</v>
      </c>
      <c r="B6291" s="31"/>
    </row>
    <row r="6292" spans="1:2" x14ac:dyDescent="0.2">
      <c r="A6292" s="23"/>
      <c r="B6292" s="31"/>
    </row>
    <row r="6293" spans="1:2" x14ac:dyDescent="0.2">
      <c r="A6293" s="23"/>
      <c r="B6293" s="31"/>
    </row>
    <row r="6294" spans="1:2" x14ac:dyDescent="0.2">
      <c r="A6294" s="23" t="s">
        <v>30848</v>
      </c>
      <c r="B6294" s="31"/>
    </row>
    <row r="6295" spans="1:2" x14ac:dyDescent="0.2">
      <c r="A6295" s="23"/>
      <c r="B6295" s="31"/>
    </row>
    <row r="6296" spans="1:2" x14ac:dyDescent="0.2">
      <c r="A6296" s="23"/>
      <c r="B6296" s="31"/>
    </row>
    <row r="6297" spans="1:2" x14ac:dyDescent="0.2">
      <c r="A6297" s="23"/>
      <c r="B6297" s="31"/>
    </row>
    <row r="6298" spans="1:2" ht="25.5" x14ac:dyDescent="0.2">
      <c r="A6298" s="23" t="s">
        <v>30849</v>
      </c>
      <c r="B6298" s="31"/>
    </row>
    <row r="6299" spans="1:2" ht="25.5" x14ac:dyDescent="0.2">
      <c r="A6299" s="23" t="s">
        <v>30849</v>
      </c>
      <c r="B6299" s="31"/>
    </row>
    <row r="6300" spans="1:2" x14ac:dyDescent="0.2">
      <c r="A6300" s="23"/>
      <c r="B6300" s="31"/>
    </row>
    <row r="6301" spans="1:2" x14ac:dyDescent="0.2">
      <c r="A6301" s="23"/>
      <c r="B6301" s="31"/>
    </row>
    <row r="6302" spans="1:2" x14ac:dyDescent="0.2">
      <c r="A6302" s="23"/>
      <c r="B6302" s="31"/>
    </row>
    <row r="6303" spans="1:2" x14ac:dyDescent="0.2">
      <c r="A6303" s="23"/>
      <c r="B6303" s="31"/>
    </row>
    <row r="6304" spans="1:2" x14ac:dyDescent="0.2">
      <c r="A6304" s="23"/>
      <c r="B6304" s="31"/>
    </row>
    <row r="6305" spans="1:2" x14ac:dyDescent="0.2">
      <c r="A6305" s="23"/>
      <c r="B6305" s="31"/>
    </row>
    <row r="6306" spans="1:2" ht="38.25" x14ac:dyDescent="0.2">
      <c r="A6306" s="23" t="s">
        <v>30850</v>
      </c>
      <c r="B6306" s="31"/>
    </row>
    <row r="6307" spans="1:2" ht="38.25" x14ac:dyDescent="0.2">
      <c r="A6307" s="23" t="s">
        <v>30851</v>
      </c>
      <c r="B6307" s="31"/>
    </row>
    <row r="6308" spans="1:2" x14ac:dyDescent="0.2">
      <c r="A6308" s="23"/>
      <c r="B6308" s="31"/>
    </row>
    <row r="6309" spans="1:2" x14ac:dyDescent="0.2">
      <c r="A6309" s="23" t="s">
        <v>30812</v>
      </c>
      <c r="B6309" s="31"/>
    </row>
    <row r="6310" spans="1:2" x14ac:dyDescent="0.2">
      <c r="A6310" s="23" t="s">
        <v>30852</v>
      </c>
      <c r="B6310" s="31"/>
    </row>
    <row r="6311" spans="1:2" x14ac:dyDescent="0.2">
      <c r="A6311" s="23" t="s">
        <v>30853</v>
      </c>
      <c r="B6311" s="31"/>
    </row>
    <row r="6312" spans="1:2" x14ac:dyDescent="0.2">
      <c r="A6312" s="23" t="s">
        <v>5030</v>
      </c>
      <c r="B6312" s="31"/>
    </row>
    <row r="6313" spans="1:2" x14ac:dyDescent="0.2">
      <c r="A6313" s="23" t="s">
        <v>30854</v>
      </c>
      <c r="B6313" s="31"/>
    </row>
    <row r="6314" spans="1:2" x14ac:dyDescent="0.2">
      <c r="A6314" s="23" t="s">
        <v>30855</v>
      </c>
      <c r="B6314" s="31"/>
    </row>
    <row r="6315" spans="1:2" x14ac:dyDescent="0.2">
      <c r="A6315" s="23" t="s">
        <v>30856</v>
      </c>
      <c r="B6315" s="31"/>
    </row>
    <row r="6316" spans="1:2" x14ac:dyDescent="0.2">
      <c r="A6316" s="23"/>
      <c r="B6316" s="31"/>
    </row>
    <row r="6317" spans="1:2" ht="38.25" x14ac:dyDescent="0.2">
      <c r="A6317" s="23" t="s">
        <v>30017</v>
      </c>
      <c r="B6317" s="31"/>
    </row>
    <row r="6318" spans="1:2" ht="25.5" x14ac:dyDescent="0.2">
      <c r="A6318" s="23" t="s">
        <v>30857</v>
      </c>
      <c r="B6318" s="31"/>
    </row>
    <row r="6319" spans="1:2" ht="25.5" x14ac:dyDescent="0.2">
      <c r="A6319" s="23" t="s">
        <v>30858</v>
      </c>
      <c r="B6319" s="31"/>
    </row>
    <row r="6320" spans="1:2" x14ac:dyDescent="0.2">
      <c r="A6320" s="23"/>
      <c r="B6320" s="31"/>
    </row>
    <row r="6321" spans="1:2" x14ac:dyDescent="0.2">
      <c r="A6321" s="23"/>
      <c r="B6321" s="31"/>
    </row>
    <row r="6322" spans="1:2" x14ac:dyDescent="0.2">
      <c r="A6322" s="23" t="s">
        <v>30859</v>
      </c>
      <c r="B6322" s="31"/>
    </row>
    <row r="6323" spans="1:2" ht="38.25" x14ac:dyDescent="0.2">
      <c r="A6323" s="23" t="s">
        <v>30860</v>
      </c>
      <c r="B6323" s="31"/>
    </row>
    <row r="6324" spans="1:2" x14ac:dyDescent="0.2">
      <c r="A6324" s="23"/>
      <c r="B6324" s="31"/>
    </row>
    <row r="6325" spans="1:2" x14ac:dyDescent="0.2">
      <c r="A6325" s="23"/>
      <c r="B6325" s="31"/>
    </row>
    <row r="6326" spans="1:2" x14ac:dyDescent="0.2">
      <c r="A6326" s="23"/>
      <c r="B6326" s="31"/>
    </row>
    <row r="6327" spans="1:2" x14ac:dyDescent="0.2">
      <c r="A6327" s="23" t="s">
        <v>30861</v>
      </c>
      <c r="B6327" s="31"/>
    </row>
    <row r="6328" spans="1:2" ht="25.5" x14ac:dyDescent="0.2">
      <c r="A6328" s="23" t="s">
        <v>30862</v>
      </c>
      <c r="B6328" s="31"/>
    </row>
    <row r="6329" spans="1:2" ht="25.5" x14ac:dyDescent="0.2">
      <c r="A6329" s="23" t="s">
        <v>30863</v>
      </c>
      <c r="B6329" s="31"/>
    </row>
    <row r="6330" spans="1:2" ht="38.25" x14ac:dyDescent="0.2">
      <c r="A6330" s="23" t="s">
        <v>30864</v>
      </c>
      <c r="B6330" s="31"/>
    </row>
    <row r="6331" spans="1:2" ht="25.5" x14ac:dyDescent="0.2">
      <c r="A6331" s="23" t="s">
        <v>30865</v>
      </c>
      <c r="B6331" s="31"/>
    </row>
    <row r="6332" spans="1:2" x14ac:dyDescent="0.2">
      <c r="A6332" s="23" t="s">
        <v>30866</v>
      </c>
      <c r="B6332" s="31"/>
    </row>
    <row r="6333" spans="1:2" x14ac:dyDescent="0.2">
      <c r="A6333" s="23" t="s">
        <v>30867</v>
      </c>
      <c r="B6333" s="31"/>
    </row>
    <row r="6334" spans="1:2" x14ac:dyDescent="0.2">
      <c r="A6334" s="23" t="s">
        <v>30774</v>
      </c>
      <c r="B6334" s="31"/>
    </row>
    <row r="6335" spans="1:2" x14ac:dyDescent="0.2">
      <c r="A6335" s="23"/>
      <c r="B6335" s="31"/>
    </row>
    <row r="6336" spans="1:2" ht="25.5" x14ac:dyDescent="0.2">
      <c r="A6336" s="23" t="s">
        <v>30868</v>
      </c>
      <c r="B6336" s="31"/>
    </row>
    <row r="6337" spans="1:2" x14ac:dyDescent="0.2">
      <c r="A6337" s="23"/>
      <c r="B6337" s="31"/>
    </row>
    <row r="6338" spans="1:2" x14ac:dyDescent="0.2">
      <c r="A6338" s="23"/>
      <c r="B6338" s="31"/>
    </row>
    <row r="6339" spans="1:2" x14ac:dyDescent="0.2">
      <c r="A6339" s="23"/>
      <c r="B6339" s="31"/>
    </row>
    <row r="6340" spans="1:2" ht="25.5" x14ac:dyDescent="0.2">
      <c r="A6340" s="23" t="s">
        <v>30869</v>
      </c>
      <c r="B6340" s="31"/>
    </row>
    <row r="6341" spans="1:2" ht="114.75" x14ac:dyDescent="0.2">
      <c r="A6341" s="23" t="s">
        <v>28544</v>
      </c>
      <c r="B6341" s="31"/>
    </row>
    <row r="6342" spans="1:2" ht="114.75" x14ac:dyDescent="0.2">
      <c r="A6342" s="23" t="s">
        <v>28548</v>
      </c>
      <c r="B6342" s="31"/>
    </row>
    <row r="6343" spans="1:2" ht="114.75" x14ac:dyDescent="0.2">
      <c r="A6343" s="23" t="s">
        <v>28603</v>
      </c>
      <c r="B6343" s="31"/>
    </row>
    <row r="6344" spans="1:2" ht="114.75" x14ac:dyDescent="0.2">
      <c r="A6344" s="23" t="s">
        <v>28602</v>
      </c>
      <c r="B6344" s="31"/>
    </row>
    <row r="6345" spans="1:2" ht="76.5" x14ac:dyDescent="0.2">
      <c r="A6345" s="23" t="s">
        <v>28604</v>
      </c>
      <c r="B6345" s="31"/>
    </row>
    <row r="6346" spans="1:2" x14ac:dyDescent="0.2">
      <c r="A6346" s="23" t="s">
        <v>30870</v>
      </c>
      <c r="B6346" s="31"/>
    </row>
    <row r="6347" spans="1:2" x14ac:dyDescent="0.2">
      <c r="A6347" s="23" t="s">
        <v>30871</v>
      </c>
      <c r="B6347" s="31"/>
    </row>
    <row r="6348" spans="1:2" ht="25.5" x14ac:dyDescent="0.2">
      <c r="A6348" s="23" t="s">
        <v>30872</v>
      </c>
      <c r="B6348" s="31"/>
    </row>
    <row r="6349" spans="1:2" ht="25.5" x14ac:dyDescent="0.2">
      <c r="A6349" s="23" t="s">
        <v>30873</v>
      </c>
      <c r="B6349" s="31"/>
    </row>
    <row r="6350" spans="1:2" ht="25.5" x14ac:dyDescent="0.2">
      <c r="A6350" s="23" t="s">
        <v>30874</v>
      </c>
      <c r="B6350" s="31"/>
    </row>
    <row r="6351" spans="1:2" ht="25.5" x14ac:dyDescent="0.2">
      <c r="A6351" s="23" t="s">
        <v>30875</v>
      </c>
      <c r="B6351" s="31"/>
    </row>
    <row r="6352" spans="1:2" ht="25.5" x14ac:dyDescent="0.2">
      <c r="A6352" s="23" t="s">
        <v>30876</v>
      </c>
      <c r="B6352" s="31"/>
    </row>
    <row r="6353" spans="1:2" ht="25.5" x14ac:dyDescent="0.2">
      <c r="A6353" s="23" t="s">
        <v>30876</v>
      </c>
      <c r="B6353" s="31"/>
    </row>
    <row r="6354" spans="1:2" ht="38.25" x14ac:dyDescent="0.2">
      <c r="A6354" s="23" t="s">
        <v>30702</v>
      </c>
      <c r="B6354" s="31"/>
    </row>
    <row r="6355" spans="1:2" x14ac:dyDescent="0.2">
      <c r="A6355" s="23" t="s">
        <v>30877</v>
      </c>
      <c r="B6355" s="31"/>
    </row>
    <row r="6356" spans="1:2" ht="38.25" x14ac:dyDescent="0.2">
      <c r="A6356" s="23" t="s">
        <v>30878</v>
      </c>
      <c r="B6356" s="31"/>
    </row>
    <row r="6357" spans="1:2" x14ac:dyDescent="0.2">
      <c r="A6357" s="23" t="s">
        <v>30879</v>
      </c>
      <c r="B6357" s="31"/>
    </row>
    <row r="6358" spans="1:2" ht="38.25" x14ac:dyDescent="0.2">
      <c r="A6358" s="23" t="s">
        <v>30880</v>
      </c>
      <c r="B6358" s="31"/>
    </row>
    <row r="6359" spans="1:2" ht="38.25" x14ac:dyDescent="0.2">
      <c r="A6359" s="23" t="s">
        <v>30880</v>
      </c>
      <c r="B6359" s="31"/>
    </row>
    <row r="6360" spans="1:2" x14ac:dyDescent="0.2">
      <c r="A6360" s="23" t="s">
        <v>28443</v>
      </c>
      <c r="B6360" s="31"/>
    </row>
    <row r="6361" spans="1:2" x14ac:dyDescent="0.2">
      <c r="A6361" s="23" t="s">
        <v>30818</v>
      </c>
      <c r="B6361" s="31"/>
    </row>
    <row r="6362" spans="1:2" x14ac:dyDescent="0.2">
      <c r="A6362" s="23" t="s">
        <v>30818</v>
      </c>
      <c r="B6362" s="31"/>
    </row>
    <row r="6363" spans="1:2" x14ac:dyDescent="0.2">
      <c r="A6363" s="23" t="s">
        <v>30818</v>
      </c>
      <c r="B6363" s="31"/>
    </row>
    <row r="6364" spans="1:2" x14ac:dyDescent="0.2">
      <c r="A6364" s="23" t="s">
        <v>30881</v>
      </c>
      <c r="B6364" s="31"/>
    </row>
    <row r="6365" spans="1:2" x14ac:dyDescent="0.2">
      <c r="A6365" s="23" t="s">
        <v>30882</v>
      </c>
      <c r="B6365" s="31"/>
    </row>
    <row r="6366" spans="1:2" ht="38.25" x14ac:dyDescent="0.2">
      <c r="A6366" s="23" t="s">
        <v>30883</v>
      </c>
      <c r="B6366" s="31"/>
    </row>
    <row r="6367" spans="1:2" ht="25.5" x14ac:dyDescent="0.2">
      <c r="A6367" s="23" t="s">
        <v>30328</v>
      </c>
      <c r="B6367" s="31"/>
    </row>
    <row r="6368" spans="1:2" ht="25.5" x14ac:dyDescent="0.2">
      <c r="A6368" s="23" t="s">
        <v>30813</v>
      </c>
      <c r="B6368" s="31"/>
    </row>
    <row r="6369" spans="1:2" x14ac:dyDescent="0.2">
      <c r="A6369" s="23" t="s">
        <v>30884</v>
      </c>
      <c r="B6369" s="31"/>
    </row>
    <row r="6370" spans="1:2" ht="25.5" x14ac:dyDescent="0.2">
      <c r="A6370" s="23" t="s">
        <v>30885</v>
      </c>
      <c r="B6370" s="31"/>
    </row>
    <row r="6371" spans="1:2" ht="25.5" x14ac:dyDescent="0.2">
      <c r="A6371" s="23" t="s">
        <v>30885</v>
      </c>
      <c r="B6371" s="31"/>
    </row>
    <row r="6372" spans="1:2" x14ac:dyDescent="0.2">
      <c r="A6372" s="23" t="s">
        <v>30886</v>
      </c>
      <c r="B6372" s="31"/>
    </row>
    <row r="6373" spans="1:2" ht="25.5" x14ac:dyDescent="0.2">
      <c r="A6373" s="23" t="s">
        <v>30887</v>
      </c>
      <c r="B6373" s="31"/>
    </row>
    <row r="6374" spans="1:2" x14ac:dyDescent="0.2">
      <c r="A6374" s="23" t="s">
        <v>28634</v>
      </c>
      <c r="B6374" s="31"/>
    </row>
    <row r="6375" spans="1:2" x14ac:dyDescent="0.2">
      <c r="A6375" s="23" t="s">
        <v>28634</v>
      </c>
      <c r="B6375" s="31"/>
    </row>
    <row r="6376" spans="1:2" ht="25.5" x14ac:dyDescent="0.2">
      <c r="A6376" s="23" t="s">
        <v>30888</v>
      </c>
      <c r="B6376" s="31"/>
    </row>
    <row r="6377" spans="1:2" x14ac:dyDescent="0.2">
      <c r="A6377" s="23" t="s">
        <v>30889</v>
      </c>
      <c r="B6377" s="31"/>
    </row>
    <row r="6378" spans="1:2" x14ac:dyDescent="0.2">
      <c r="A6378" s="23" t="s">
        <v>30890</v>
      </c>
      <c r="B6378" s="31"/>
    </row>
    <row r="6379" spans="1:2" x14ac:dyDescent="0.2">
      <c r="A6379" s="23" t="s">
        <v>29014</v>
      </c>
      <c r="B6379" s="31"/>
    </row>
    <row r="6380" spans="1:2" x14ac:dyDescent="0.2">
      <c r="A6380" s="23" t="s">
        <v>30810</v>
      </c>
      <c r="B6380" s="31"/>
    </row>
    <row r="6381" spans="1:2" ht="25.5" x14ac:dyDescent="0.2">
      <c r="A6381" s="23" t="s">
        <v>30891</v>
      </c>
      <c r="B6381" s="31"/>
    </row>
    <row r="6382" spans="1:2" ht="25.5" x14ac:dyDescent="0.2">
      <c r="A6382" s="23" t="s">
        <v>30891</v>
      </c>
      <c r="B6382" s="31"/>
    </row>
    <row r="6383" spans="1:2" x14ac:dyDescent="0.2">
      <c r="A6383" s="23" t="s">
        <v>182</v>
      </c>
      <c r="B6383" s="31"/>
    </row>
    <row r="6384" spans="1:2" x14ac:dyDescent="0.2">
      <c r="A6384" s="23" t="s">
        <v>28437</v>
      </c>
      <c r="B6384" s="31"/>
    </row>
    <row r="6385" spans="1:2" ht="25.5" x14ac:dyDescent="0.2">
      <c r="A6385" s="23" t="s">
        <v>30892</v>
      </c>
      <c r="B6385" s="31"/>
    </row>
    <row r="6386" spans="1:2" x14ac:dyDescent="0.2">
      <c r="A6386" s="23" t="s">
        <v>30893</v>
      </c>
      <c r="B6386" s="31"/>
    </row>
    <row r="6387" spans="1:2" x14ac:dyDescent="0.2">
      <c r="A6387" s="23" t="s">
        <v>30894</v>
      </c>
      <c r="B6387" s="31"/>
    </row>
    <row r="6388" spans="1:2" ht="25.5" x14ac:dyDescent="0.2">
      <c r="A6388" s="23" t="s">
        <v>30895</v>
      </c>
      <c r="B6388" s="31"/>
    </row>
    <row r="6389" spans="1:2" x14ac:dyDescent="0.2">
      <c r="A6389" s="23" t="s">
        <v>30896</v>
      </c>
      <c r="B6389" s="31"/>
    </row>
    <row r="6390" spans="1:2" ht="38.25" x14ac:dyDescent="0.2">
      <c r="A6390" s="23" t="s">
        <v>30897</v>
      </c>
      <c r="B6390" s="31"/>
    </row>
    <row r="6391" spans="1:2" x14ac:dyDescent="0.2">
      <c r="A6391" s="23"/>
      <c r="B6391" s="31"/>
    </row>
    <row r="6392" spans="1:2" ht="89.25" x14ac:dyDescent="0.2">
      <c r="A6392" s="23" t="s">
        <v>28473</v>
      </c>
      <c r="B6392" s="31"/>
    </row>
    <row r="6393" spans="1:2" ht="25.5" x14ac:dyDescent="0.2">
      <c r="A6393" s="23" t="s">
        <v>30898</v>
      </c>
      <c r="B6393" s="31"/>
    </row>
    <row r="6394" spans="1:2" x14ac:dyDescent="0.2">
      <c r="A6394" s="23" t="s">
        <v>30899</v>
      </c>
      <c r="B6394" s="31"/>
    </row>
    <row r="6395" spans="1:2" ht="76.5" x14ac:dyDescent="0.2">
      <c r="A6395" s="23" t="s">
        <v>30900</v>
      </c>
      <c r="B6395" s="31"/>
    </row>
    <row r="6396" spans="1:2" x14ac:dyDescent="0.2">
      <c r="A6396" s="23" t="s">
        <v>30901</v>
      </c>
      <c r="B6396" s="31"/>
    </row>
    <row r="6397" spans="1:2" ht="25.5" x14ac:dyDescent="0.2">
      <c r="A6397" s="23" t="s">
        <v>30902</v>
      </c>
      <c r="B6397" s="31"/>
    </row>
    <row r="6398" spans="1:2" ht="25.5" x14ac:dyDescent="0.2">
      <c r="A6398" s="23" t="s">
        <v>30903</v>
      </c>
      <c r="B6398" s="31"/>
    </row>
    <row r="6399" spans="1:2" ht="25.5" x14ac:dyDescent="0.2">
      <c r="A6399" s="23" t="s">
        <v>30904</v>
      </c>
      <c r="B6399" s="31"/>
    </row>
    <row r="6400" spans="1:2" x14ac:dyDescent="0.2">
      <c r="A6400" s="23" t="s">
        <v>30905</v>
      </c>
      <c r="B6400" s="31"/>
    </row>
    <row r="6401" spans="1:2" x14ac:dyDescent="0.2">
      <c r="A6401" s="23" t="s">
        <v>29014</v>
      </c>
      <c r="B6401" s="31"/>
    </row>
    <row r="6402" spans="1:2" x14ac:dyDescent="0.2">
      <c r="A6402" s="23" t="s">
        <v>29014</v>
      </c>
      <c r="B6402" s="31"/>
    </row>
    <row r="6403" spans="1:2" ht="38.25" x14ac:dyDescent="0.2">
      <c r="A6403" s="23" t="s">
        <v>30906</v>
      </c>
      <c r="B6403" s="31"/>
    </row>
    <row r="6404" spans="1:2" ht="25.5" x14ac:dyDescent="0.2">
      <c r="A6404" s="23" t="s">
        <v>30907</v>
      </c>
      <c r="B6404" s="31"/>
    </row>
    <row r="6405" spans="1:2" ht="38.25" x14ac:dyDescent="0.2">
      <c r="A6405" s="23" t="s">
        <v>30908</v>
      </c>
      <c r="B6405" s="31"/>
    </row>
    <row r="6406" spans="1:2" ht="38.25" x14ac:dyDescent="0.2">
      <c r="A6406" s="23" t="s">
        <v>30908</v>
      </c>
      <c r="B6406" s="31"/>
    </row>
    <row r="6407" spans="1:2" x14ac:dyDescent="0.2">
      <c r="A6407" s="23" t="s">
        <v>30909</v>
      </c>
      <c r="B6407" s="31"/>
    </row>
    <row r="6408" spans="1:2" x14ac:dyDescent="0.2">
      <c r="A6408" s="23" t="s">
        <v>30910</v>
      </c>
      <c r="B6408" s="31"/>
    </row>
    <row r="6409" spans="1:2" x14ac:dyDescent="0.2">
      <c r="A6409" s="23" t="s">
        <v>30911</v>
      </c>
      <c r="B6409" s="31"/>
    </row>
    <row r="6410" spans="1:2" ht="25.5" x14ac:dyDescent="0.2">
      <c r="A6410" s="23" t="s">
        <v>30912</v>
      </c>
      <c r="B6410" s="31"/>
    </row>
    <row r="6411" spans="1:2" x14ac:dyDescent="0.2">
      <c r="A6411" s="23"/>
      <c r="B6411" s="31"/>
    </row>
    <row r="6412" spans="1:2" x14ac:dyDescent="0.2">
      <c r="A6412" s="23" t="s">
        <v>30913</v>
      </c>
      <c r="B6412" s="31"/>
    </row>
    <row r="6413" spans="1:2" ht="25.5" x14ac:dyDescent="0.2">
      <c r="A6413" s="23" t="s">
        <v>30914</v>
      </c>
      <c r="B6413" s="31"/>
    </row>
    <row r="6414" spans="1:2" ht="25.5" x14ac:dyDescent="0.2">
      <c r="A6414" s="23" t="s">
        <v>30915</v>
      </c>
      <c r="B6414" s="31"/>
    </row>
    <row r="6415" spans="1:2" ht="51" x14ac:dyDescent="0.2">
      <c r="A6415" s="23" t="s">
        <v>30803</v>
      </c>
      <c r="B6415" s="31"/>
    </row>
    <row r="6416" spans="1:2" ht="51" x14ac:dyDescent="0.2">
      <c r="A6416" s="23" t="s">
        <v>30916</v>
      </c>
      <c r="B6416" s="31"/>
    </row>
    <row r="6417" spans="1:2" ht="89.25" x14ac:dyDescent="0.2">
      <c r="A6417" s="23" t="s">
        <v>30804</v>
      </c>
      <c r="B6417" s="31"/>
    </row>
    <row r="6418" spans="1:2" ht="25.5" x14ac:dyDescent="0.2">
      <c r="A6418" s="23" t="s">
        <v>30917</v>
      </c>
      <c r="B6418" s="31"/>
    </row>
    <row r="6419" spans="1:2" ht="38.25" x14ac:dyDescent="0.2">
      <c r="A6419" s="23" t="s">
        <v>30918</v>
      </c>
      <c r="B6419" s="31"/>
    </row>
    <row r="6420" spans="1:2" x14ac:dyDescent="0.2">
      <c r="A6420" s="23" t="s">
        <v>30919</v>
      </c>
      <c r="B6420" s="31"/>
    </row>
    <row r="6421" spans="1:2" x14ac:dyDescent="0.2">
      <c r="A6421" s="23" t="s">
        <v>30919</v>
      </c>
      <c r="B6421" s="31"/>
    </row>
    <row r="6422" spans="1:2" ht="25.5" x14ac:dyDescent="0.2">
      <c r="A6422" s="23" t="s">
        <v>30920</v>
      </c>
      <c r="B6422" s="31"/>
    </row>
    <row r="6423" spans="1:2" ht="25.5" x14ac:dyDescent="0.2">
      <c r="A6423" s="23" t="s">
        <v>30921</v>
      </c>
      <c r="B6423" s="31"/>
    </row>
    <row r="6424" spans="1:2" x14ac:dyDescent="0.2">
      <c r="A6424" s="23" t="s">
        <v>30922</v>
      </c>
      <c r="B6424" s="31"/>
    </row>
    <row r="6425" spans="1:2" x14ac:dyDescent="0.2">
      <c r="A6425" s="23" t="s">
        <v>28942</v>
      </c>
      <c r="B6425" s="31"/>
    </row>
    <row r="6426" spans="1:2" x14ac:dyDescent="0.2">
      <c r="A6426" s="23" t="s">
        <v>28942</v>
      </c>
      <c r="B6426" s="31"/>
    </row>
    <row r="6427" spans="1:2" x14ac:dyDescent="0.2">
      <c r="A6427" s="23" t="s">
        <v>30923</v>
      </c>
      <c r="B6427" s="31"/>
    </row>
    <row r="6428" spans="1:2" x14ac:dyDescent="0.2">
      <c r="A6428" s="23" t="s">
        <v>30924</v>
      </c>
      <c r="B6428" s="31"/>
    </row>
    <row r="6429" spans="1:2" x14ac:dyDescent="0.2">
      <c r="A6429" s="23" t="s">
        <v>30925</v>
      </c>
      <c r="B6429" s="31"/>
    </row>
    <row r="6430" spans="1:2" x14ac:dyDescent="0.2">
      <c r="A6430" s="23" t="s">
        <v>30926</v>
      </c>
      <c r="B6430" s="31"/>
    </row>
    <row r="6431" spans="1:2" x14ac:dyDescent="0.2">
      <c r="A6431" s="23" t="s">
        <v>30925</v>
      </c>
      <c r="B6431" s="31"/>
    </row>
    <row r="6432" spans="1:2" x14ac:dyDescent="0.2">
      <c r="A6432" s="23" t="s">
        <v>30927</v>
      </c>
      <c r="B6432" s="31"/>
    </row>
    <row r="6433" spans="1:2" x14ac:dyDescent="0.2">
      <c r="A6433" s="23" t="s">
        <v>30926</v>
      </c>
      <c r="B6433" s="31"/>
    </row>
    <row r="6434" spans="1:2" x14ac:dyDescent="0.2">
      <c r="A6434" s="23" t="s">
        <v>30926</v>
      </c>
      <c r="B6434" s="31"/>
    </row>
    <row r="6435" spans="1:2" x14ac:dyDescent="0.2">
      <c r="A6435" s="23" t="s">
        <v>30926</v>
      </c>
      <c r="B6435" s="31"/>
    </row>
    <row r="6436" spans="1:2" x14ac:dyDescent="0.2">
      <c r="A6436" s="23" t="s">
        <v>30928</v>
      </c>
      <c r="B6436" s="31"/>
    </row>
    <row r="6437" spans="1:2" x14ac:dyDescent="0.2">
      <c r="A6437" s="23" t="s">
        <v>30929</v>
      </c>
      <c r="B6437" s="31"/>
    </row>
    <row r="6438" spans="1:2" x14ac:dyDescent="0.2">
      <c r="A6438" s="23" t="s">
        <v>28634</v>
      </c>
      <c r="B6438" s="31"/>
    </row>
    <row r="6439" spans="1:2" x14ac:dyDescent="0.2">
      <c r="A6439" s="23" t="s">
        <v>30930</v>
      </c>
      <c r="B6439" s="31"/>
    </row>
    <row r="6440" spans="1:2" ht="25.5" x14ac:dyDescent="0.2">
      <c r="A6440" s="23" t="s">
        <v>30931</v>
      </c>
      <c r="B6440" s="31"/>
    </row>
    <row r="6441" spans="1:2" x14ac:dyDescent="0.2">
      <c r="A6441" s="23" t="s">
        <v>30929</v>
      </c>
      <c r="B6441" s="31"/>
    </row>
    <row r="6442" spans="1:2" x14ac:dyDescent="0.2">
      <c r="A6442" s="23" t="s">
        <v>28435</v>
      </c>
      <c r="B6442" s="31"/>
    </row>
    <row r="6443" spans="1:2" x14ac:dyDescent="0.2">
      <c r="A6443" s="23" t="s">
        <v>28435</v>
      </c>
      <c r="B6443" s="31"/>
    </row>
    <row r="6444" spans="1:2" ht="38.25" x14ac:dyDescent="0.2">
      <c r="A6444" s="23" t="s">
        <v>30932</v>
      </c>
      <c r="B6444" s="31"/>
    </row>
    <row r="6445" spans="1:2" x14ac:dyDescent="0.2">
      <c r="A6445" s="23" t="s">
        <v>28435</v>
      </c>
      <c r="B6445" s="31"/>
    </row>
    <row r="6446" spans="1:2" x14ac:dyDescent="0.2">
      <c r="A6446" s="23" t="s">
        <v>28435</v>
      </c>
      <c r="B6446" s="31"/>
    </row>
    <row r="6447" spans="1:2" x14ac:dyDescent="0.2">
      <c r="A6447" s="23" t="s">
        <v>30372</v>
      </c>
      <c r="B6447" s="31"/>
    </row>
    <row r="6448" spans="1:2" x14ac:dyDescent="0.2">
      <c r="A6448" s="23" t="s">
        <v>28435</v>
      </c>
      <c r="B6448" s="31"/>
    </row>
    <row r="6449" spans="1:2" x14ac:dyDescent="0.2">
      <c r="A6449" s="23" t="s">
        <v>30933</v>
      </c>
      <c r="B6449" s="31"/>
    </row>
    <row r="6450" spans="1:2" ht="25.5" x14ac:dyDescent="0.2">
      <c r="A6450" s="23" t="s">
        <v>30934</v>
      </c>
      <c r="B6450" s="31"/>
    </row>
    <row r="6451" spans="1:2" ht="25.5" x14ac:dyDescent="0.2">
      <c r="A6451" s="23" t="s">
        <v>30935</v>
      </c>
      <c r="B6451" s="31"/>
    </row>
    <row r="6452" spans="1:2" ht="25.5" x14ac:dyDescent="0.2">
      <c r="A6452" s="23" t="s">
        <v>30936</v>
      </c>
      <c r="B6452" s="31"/>
    </row>
    <row r="6453" spans="1:2" ht="25.5" x14ac:dyDescent="0.2">
      <c r="A6453" s="23" t="s">
        <v>30937</v>
      </c>
      <c r="B6453" s="31"/>
    </row>
    <row r="6454" spans="1:2" ht="38.25" x14ac:dyDescent="0.2">
      <c r="A6454" s="23" t="s">
        <v>30830</v>
      </c>
      <c r="B6454" s="31"/>
    </row>
    <row r="6455" spans="1:2" ht="25.5" x14ac:dyDescent="0.2">
      <c r="A6455" s="23" t="s">
        <v>30782</v>
      </c>
      <c r="B6455" s="31"/>
    </row>
    <row r="6456" spans="1:2" x14ac:dyDescent="0.2">
      <c r="A6456" s="23" t="s">
        <v>30938</v>
      </c>
      <c r="B6456" s="31"/>
    </row>
    <row r="6457" spans="1:2" x14ac:dyDescent="0.2">
      <c r="A6457" s="23" t="s">
        <v>28952</v>
      </c>
      <c r="B6457" s="31"/>
    </row>
    <row r="6458" spans="1:2" ht="38.25" x14ac:dyDescent="0.2">
      <c r="A6458" s="23" t="s">
        <v>30939</v>
      </c>
      <c r="B6458" s="31"/>
    </row>
    <row r="6459" spans="1:2" x14ac:dyDescent="0.2">
      <c r="A6459" s="23" t="s">
        <v>30940</v>
      </c>
      <c r="B6459" s="31"/>
    </row>
    <row r="6460" spans="1:2" x14ac:dyDescent="0.2">
      <c r="A6460" s="23" t="s">
        <v>30940</v>
      </c>
      <c r="B6460" s="31"/>
    </row>
    <row r="6461" spans="1:2" x14ac:dyDescent="0.2">
      <c r="A6461" s="23" t="s">
        <v>28386</v>
      </c>
      <c r="B6461" s="31"/>
    </row>
    <row r="6462" spans="1:2" x14ac:dyDescent="0.2">
      <c r="A6462" s="23" t="s">
        <v>30941</v>
      </c>
      <c r="B6462" s="31"/>
    </row>
    <row r="6463" spans="1:2" x14ac:dyDescent="0.2">
      <c r="A6463" s="23" t="s">
        <v>30942</v>
      </c>
      <c r="B6463" s="31"/>
    </row>
    <row r="6464" spans="1:2" x14ac:dyDescent="0.2">
      <c r="A6464" s="23" t="s">
        <v>30943</v>
      </c>
      <c r="B6464" s="31"/>
    </row>
    <row r="6465" spans="1:2" ht="25.5" x14ac:dyDescent="0.2">
      <c r="A6465" s="23" t="s">
        <v>30944</v>
      </c>
      <c r="B6465" s="31"/>
    </row>
    <row r="6466" spans="1:2" x14ac:dyDescent="0.2">
      <c r="A6466" s="23" t="s">
        <v>30945</v>
      </c>
      <c r="B6466" s="31"/>
    </row>
    <row r="6467" spans="1:2" x14ac:dyDescent="0.2">
      <c r="A6467" s="23" t="s">
        <v>30945</v>
      </c>
      <c r="B6467" s="31"/>
    </row>
    <row r="6468" spans="1:2" x14ac:dyDescent="0.2">
      <c r="A6468" s="23" t="s">
        <v>30945</v>
      </c>
      <c r="B6468" s="31"/>
    </row>
    <row r="6469" spans="1:2" x14ac:dyDescent="0.2">
      <c r="A6469" s="23" t="s">
        <v>30946</v>
      </c>
      <c r="B6469" s="31"/>
    </row>
    <row r="6470" spans="1:2" x14ac:dyDescent="0.2">
      <c r="A6470" s="23" t="s">
        <v>30946</v>
      </c>
      <c r="B6470" s="31"/>
    </row>
    <row r="6471" spans="1:2" x14ac:dyDescent="0.2">
      <c r="A6471" s="23" t="s">
        <v>30810</v>
      </c>
      <c r="B6471" s="31"/>
    </row>
    <row r="6472" spans="1:2" x14ac:dyDescent="0.2">
      <c r="A6472" s="23" t="s">
        <v>29014</v>
      </c>
      <c r="B6472" s="31"/>
    </row>
    <row r="6473" spans="1:2" x14ac:dyDescent="0.2">
      <c r="A6473" s="23" t="s">
        <v>29014</v>
      </c>
      <c r="B6473" s="31"/>
    </row>
    <row r="6474" spans="1:2" ht="25.5" x14ac:dyDescent="0.2">
      <c r="A6474" s="23" t="s">
        <v>29012</v>
      </c>
      <c r="B6474" s="31"/>
    </row>
    <row r="6475" spans="1:2" x14ac:dyDescent="0.2">
      <c r="A6475" s="23" t="s">
        <v>29014</v>
      </c>
      <c r="B6475" s="31"/>
    </row>
    <row r="6476" spans="1:2" x14ac:dyDescent="0.2">
      <c r="A6476" s="23" t="s">
        <v>29014</v>
      </c>
      <c r="B6476" s="31"/>
    </row>
    <row r="6477" spans="1:2" x14ac:dyDescent="0.2">
      <c r="A6477" s="23" t="s">
        <v>29026</v>
      </c>
      <c r="B6477" s="31"/>
    </row>
    <row r="6478" spans="1:2" ht="38.25" x14ac:dyDescent="0.2">
      <c r="A6478" s="23" t="s">
        <v>30947</v>
      </c>
      <c r="B6478" s="31"/>
    </row>
    <row r="6479" spans="1:2" x14ac:dyDescent="0.2">
      <c r="A6479" s="23" t="s">
        <v>28437</v>
      </c>
      <c r="B6479" s="31"/>
    </row>
    <row r="6480" spans="1:2" x14ac:dyDescent="0.2">
      <c r="A6480" s="23" t="s">
        <v>28437</v>
      </c>
      <c r="B6480" s="31"/>
    </row>
    <row r="6481" spans="1:2" x14ac:dyDescent="0.2">
      <c r="A6481" s="23" t="s">
        <v>29014</v>
      </c>
      <c r="B6481" s="31"/>
    </row>
    <row r="6482" spans="1:2" x14ac:dyDescent="0.2">
      <c r="A6482" s="23" t="s">
        <v>29014</v>
      </c>
      <c r="B6482" s="31"/>
    </row>
    <row r="6483" spans="1:2" x14ac:dyDescent="0.2">
      <c r="A6483" s="23" t="s">
        <v>29014</v>
      </c>
      <c r="B6483" s="31"/>
    </row>
    <row r="6484" spans="1:2" ht="51" x14ac:dyDescent="0.2">
      <c r="A6484" s="23" t="s">
        <v>30948</v>
      </c>
      <c r="B6484" s="31"/>
    </row>
    <row r="6485" spans="1:2" x14ac:dyDescent="0.2">
      <c r="A6485" s="23" t="s">
        <v>30949</v>
      </c>
      <c r="B6485" s="31"/>
    </row>
    <row r="6486" spans="1:2" x14ac:dyDescent="0.2">
      <c r="A6486" s="23" t="s">
        <v>30950</v>
      </c>
      <c r="B6486" s="31"/>
    </row>
    <row r="6487" spans="1:2" ht="25.5" x14ac:dyDescent="0.2">
      <c r="A6487" s="23" t="s">
        <v>30951</v>
      </c>
      <c r="B6487" s="31"/>
    </row>
    <row r="6488" spans="1:2" ht="25.5" x14ac:dyDescent="0.2">
      <c r="A6488" s="23" t="s">
        <v>30952</v>
      </c>
      <c r="B6488" s="31"/>
    </row>
    <row r="6489" spans="1:2" ht="25.5" x14ac:dyDescent="0.2">
      <c r="A6489" s="23" t="s">
        <v>30953</v>
      </c>
      <c r="B6489" s="31"/>
    </row>
    <row r="6490" spans="1:2" x14ac:dyDescent="0.2">
      <c r="A6490" s="23" t="s">
        <v>30954</v>
      </c>
      <c r="B6490" s="31"/>
    </row>
    <row r="6491" spans="1:2" x14ac:dyDescent="0.2">
      <c r="A6491" s="23" t="s">
        <v>30955</v>
      </c>
      <c r="B6491" s="31"/>
    </row>
    <row r="6492" spans="1:2" ht="51" x14ac:dyDescent="0.2">
      <c r="A6492" s="23" t="s">
        <v>30322</v>
      </c>
      <c r="B6492" s="31"/>
    </row>
    <row r="6493" spans="1:2" ht="63.75" x14ac:dyDescent="0.2">
      <c r="A6493" s="23" t="s">
        <v>30321</v>
      </c>
      <c r="B6493" s="31"/>
    </row>
    <row r="6494" spans="1:2" ht="51" x14ac:dyDescent="0.2">
      <c r="A6494" s="23" t="s">
        <v>30322</v>
      </c>
      <c r="B6494" s="31"/>
    </row>
    <row r="6495" spans="1:2" ht="25.5" x14ac:dyDescent="0.2">
      <c r="A6495" s="23" t="s">
        <v>30956</v>
      </c>
      <c r="B6495" s="31"/>
    </row>
    <row r="6496" spans="1:2" ht="25.5" x14ac:dyDescent="0.2">
      <c r="A6496" s="23" t="s">
        <v>30957</v>
      </c>
      <c r="B6496" s="31"/>
    </row>
    <row r="6497" spans="1:2" x14ac:dyDescent="0.2">
      <c r="A6497" s="23" t="s">
        <v>30958</v>
      </c>
      <c r="B6497" s="31"/>
    </row>
    <row r="6498" spans="1:2" ht="25.5" x14ac:dyDescent="0.2">
      <c r="A6498" s="23" t="s">
        <v>30959</v>
      </c>
      <c r="B6498" s="31"/>
    </row>
    <row r="6499" spans="1:2" x14ac:dyDescent="0.2">
      <c r="A6499" s="23" t="s">
        <v>30960</v>
      </c>
      <c r="B6499" s="31"/>
    </row>
    <row r="6500" spans="1:2" x14ac:dyDescent="0.2">
      <c r="A6500" s="23" t="s">
        <v>30961</v>
      </c>
      <c r="B6500" s="31"/>
    </row>
    <row r="6501" spans="1:2" x14ac:dyDescent="0.2">
      <c r="A6501" s="23" t="s">
        <v>30962</v>
      </c>
      <c r="B6501" s="31"/>
    </row>
    <row r="6502" spans="1:2" x14ac:dyDescent="0.2">
      <c r="A6502" s="23" t="s">
        <v>30963</v>
      </c>
      <c r="B6502" s="31"/>
    </row>
    <row r="6503" spans="1:2" ht="25.5" x14ac:dyDescent="0.2">
      <c r="A6503" s="23" t="s">
        <v>30964</v>
      </c>
      <c r="B6503" s="31"/>
    </row>
    <row r="6504" spans="1:2" ht="25.5" x14ac:dyDescent="0.2">
      <c r="A6504" s="23" t="s">
        <v>30965</v>
      </c>
      <c r="B6504" s="31"/>
    </row>
    <row r="6505" spans="1:2" ht="25.5" x14ac:dyDescent="0.2">
      <c r="A6505" s="23" t="s">
        <v>30965</v>
      </c>
      <c r="B6505" s="31"/>
    </row>
    <row r="6506" spans="1:2" ht="25.5" x14ac:dyDescent="0.2">
      <c r="A6506" s="23" t="s">
        <v>30966</v>
      </c>
      <c r="B6506" s="31"/>
    </row>
    <row r="6507" spans="1:2" x14ac:dyDescent="0.2">
      <c r="A6507" s="23" t="s">
        <v>30967</v>
      </c>
      <c r="B6507" s="31"/>
    </row>
    <row r="6508" spans="1:2" x14ac:dyDescent="0.2">
      <c r="A6508" s="23" t="s">
        <v>30968</v>
      </c>
      <c r="B6508" s="31"/>
    </row>
    <row r="6509" spans="1:2" ht="25.5" x14ac:dyDescent="0.2">
      <c r="A6509" s="23" t="s">
        <v>30969</v>
      </c>
      <c r="B6509" s="31"/>
    </row>
    <row r="6510" spans="1:2" ht="25.5" x14ac:dyDescent="0.2">
      <c r="A6510" s="23" t="s">
        <v>30970</v>
      </c>
      <c r="B6510" s="31"/>
    </row>
    <row r="6511" spans="1:2" x14ac:dyDescent="0.2">
      <c r="A6511" s="23" t="s">
        <v>30971</v>
      </c>
      <c r="B6511" s="31"/>
    </row>
    <row r="6512" spans="1:2" x14ac:dyDescent="0.2">
      <c r="A6512" s="23" t="s">
        <v>30972</v>
      </c>
      <c r="B6512" s="31"/>
    </row>
    <row r="6513" spans="1:2" ht="25.5" x14ac:dyDescent="0.2">
      <c r="A6513" s="23" t="s">
        <v>30973</v>
      </c>
      <c r="B6513" s="31"/>
    </row>
    <row r="6514" spans="1:2" x14ac:dyDescent="0.2">
      <c r="A6514" s="23" t="s">
        <v>30974</v>
      </c>
      <c r="B6514" s="31"/>
    </row>
    <row r="6515" spans="1:2" ht="38.25" x14ac:dyDescent="0.2">
      <c r="A6515" s="23" t="s">
        <v>30975</v>
      </c>
      <c r="B6515" s="31"/>
    </row>
    <row r="6516" spans="1:2" x14ac:dyDescent="0.2">
      <c r="A6516" s="23" t="s">
        <v>30976</v>
      </c>
      <c r="B6516" s="31"/>
    </row>
    <row r="6517" spans="1:2" x14ac:dyDescent="0.2">
      <c r="A6517" s="23" t="s">
        <v>30866</v>
      </c>
      <c r="B6517" s="31"/>
    </row>
    <row r="6518" spans="1:2" x14ac:dyDescent="0.2">
      <c r="A6518" s="23" t="s">
        <v>30866</v>
      </c>
      <c r="B6518" s="31"/>
    </row>
    <row r="6519" spans="1:2" x14ac:dyDescent="0.2">
      <c r="A6519" s="23" t="s">
        <v>28623</v>
      </c>
      <c r="B6519" s="31"/>
    </row>
    <row r="6520" spans="1:2" x14ac:dyDescent="0.2">
      <c r="A6520" s="23" t="s">
        <v>30977</v>
      </c>
      <c r="B6520" s="31"/>
    </row>
    <row r="6521" spans="1:2" x14ac:dyDescent="0.2">
      <c r="A6521" s="23" t="s">
        <v>30978</v>
      </c>
      <c r="B6521" s="31"/>
    </row>
    <row r="6522" spans="1:2" x14ac:dyDescent="0.2">
      <c r="A6522" s="23" t="s">
        <v>30979</v>
      </c>
      <c r="B6522" s="31"/>
    </row>
    <row r="6523" spans="1:2" x14ac:dyDescent="0.2">
      <c r="A6523" s="23" t="s">
        <v>30980</v>
      </c>
      <c r="B6523" s="31"/>
    </row>
    <row r="6524" spans="1:2" x14ac:dyDescent="0.2">
      <c r="A6524" s="23" t="s">
        <v>30981</v>
      </c>
      <c r="B6524" s="31"/>
    </row>
    <row r="6525" spans="1:2" ht="25.5" x14ac:dyDescent="0.2">
      <c r="A6525" s="23" t="s">
        <v>30982</v>
      </c>
      <c r="B6525" s="31"/>
    </row>
    <row r="6526" spans="1:2" x14ac:dyDescent="0.2">
      <c r="A6526" s="23" t="s">
        <v>30983</v>
      </c>
      <c r="B6526" s="31"/>
    </row>
    <row r="6527" spans="1:2" ht="25.5" x14ac:dyDescent="0.2">
      <c r="A6527" s="23" t="s">
        <v>30984</v>
      </c>
      <c r="B6527" s="31"/>
    </row>
    <row r="6528" spans="1:2" x14ac:dyDescent="0.2">
      <c r="A6528" s="23" t="s">
        <v>30985</v>
      </c>
      <c r="B6528" s="31"/>
    </row>
    <row r="6529" spans="1:2" ht="25.5" x14ac:dyDescent="0.2">
      <c r="A6529" s="23" t="s">
        <v>28971</v>
      </c>
      <c r="B6529" s="31"/>
    </row>
    <row r="6530" spans="1:2" ht="25.5" x14ac:dyDescent="0.2">
      <c r="A6530" s="23" t="s">
        <v>30986</v>
      </c>
      <c r="B6530" s="31"/>
    </row>
    <row r="6531" spans="1:2" x14ac:dyDescent="0.2">
      <c r="A6531" s="23" t="s">
        <v>30987</v>
      </c>
      <c r="B6531" s="31"/>
    </row>
    <row r="6532" spans="1:2" x14ac:dyDescent="0.2">
      <c r="A6532" s="23" t="s">
        <v>30988</v>
      </c>
      <c r="B6532" s="31"/>
    </row>
    <row r="6533" spans="1:2" ht="25.5" x14ac:dyDescent="0.2">
      <c r="A6533" s="23" t="s">
        <v>30989</v>
      </c>
      <c r="B6533" s="31"/>
    </row>
    <row r="6534" spans="1:2" ht="25.5" x14ac:dyDescent="0.2">
      <c r="A6534" s="23" t="s">
        <v>30989</v>
      </c>
      <c r="B6534" s="31"/>
    </row>
    <row r="6535" spans="1:2" x14ac:dyDescent="0.2">
      <c r="A6535" s="23" t="s">
        <v>30976</v>
      </c>
      <c r="B6535" s="31"/>
    </row>
    <row r="6536" spans="1:2" x14ac:dyDescent="0.2">
      <c r="A6536" s="23" t="s">
        <v>30990</v>
      </c>
      <c r="B6536" s="31"/>
    </row>
    <row r="6537" spans="1:2" x14ac:dyDescent="0.2">
      <c r="A6537" s="23" t="s">
        <v>28989</v>
      </c>
      <c r="B6537" s="31"/>
    </row>
    <row r="6538" spans="1:2" x14ac:dyDescent="0.2">
      <c r="A6538" s="23" t="s">
        <v>30991</v>
      </c>
      <c r="B6538" s="31"/>
    </row>
    <row r="6539" spans="1:2" ht="25.5" x14ac:dyDescent="0.2">
      <c r="A6539" s="23" t="s">
        <v>30992</v>
      </c>
      <c r="B6539" s="31"/>
    </row>
    <row r="6540" spans="1:2" ht="25.5" x14ac:dyDescent="0.2">
      <c r="A6540" s="23" t="s">
        <v>30993</v>
      </c>
      <c r="B6540" s="31"/>
    </row>
    <row r="6541" spans="1:2" x14ac:dyDescent="0.2">
      <c r="A6541" s="23" t="s">
        <v>30963</v>
      </c>
      <c r="B6541" s="31"/>
    </row>
    <row r="6542" spans="1:2" x14ac:dyDescent="0.2">
      <c r="A6542" s="23" t="s">
        <v>30963</v>
      </c>
      <c r="B6542" s="31"/>
    </row>
    <row r="6543" spans="1:2" x14ac:dyDescent="0.2">
      <c r="A6543" s="23" t="s">
        <v>15404</v>
      </c>
      <c r="B6543" s="31"/>
    </row>
    <row r="6544" spans="1:2" x14ac:dyDescent="0.2">
      <c r="A6544" s="23" t="s">
        <v>30994</v>
      </c>
      <c r="B6544" s="31"/>
    </row>
    <row r="6545" spans="1:2" x14ac:dyDescent="0.2">
      <c r="A6545" s="23" t="s">
        <v>15404</v>
      </c>
      <c r="B6545" s="31"/>
    </row>
    <row r="6546" spans="1:2" ht="38.25" x14ac:dyDescent="0.2">
      <c r="A6546" s="23" t="s">
        <v>30995</v>
      </c>
      <c r="B6546" s="31"/>
    </row>
    <row r="6547" spans="1:2" x14ac:dyDescent="0.2">
      <c r="A6547" s="23" t="s">
        <v>30751</v>
      </c>
      <c r="B6547" s="31"/>
    </row>
    <row r="6548" spans="1:2" x14ac:dyDescent="0.2">
      <c r="A6548" s="23" t="s">
        <v>30751</v>
      </c>
      <c r="B6548" s="31"/>
    </row>
    <row r="6549" spans="1:2" ht="25.5" x14ac:dyDescent="0.2">
      <c r="A6549" s="23" t="s">
        <v>30996</v>
      </c>
      <c r="B6549" s="31"/>
    </row>
    <row r="6550" spans="1:2" ht="25.5" x14ac:dyDescent="0.2">
      <c r="A6550" s="23" t="s">
        <v>30997</v>
      </c>
      <c r="B6550" s="31"/>
    </row>
    <row r="6551" spans="1:2" ht="25.5" x14ac:dyDescent="0.2">
      <c r="A6551" s="23" t="s">
        <v>30998</v>
      </c>
      <c r="B6551" s="31"/>
    </row>
    <row r="6552" spans="1:2" ht="25.5" x14ac:dyDescent="0.2">
      <c r="A6552" s="23" t="s">
        <v>30915</v>
      </c>
      <c r="B6552" s="31"/>
    </row>
    <row r="6553" spans="1:2" ht="25.5" x14ac:dyDescent="0.2">
      <c r="A6553" s="23" t="s">
        <v>30999</v>
      </c>
      <c r="B6553" s="31"/>
    </row>
    <row r="6554" spans="1:2" ht="25.5" x14ac:dyDescent="0.2">
      <c r="A6554" s="23" t="s">
        <v>30999</v>
      </c>
      <c r="B6554" s="31"/>
    </row>
    <row r="6555" spans="1:2" x14ac:dyDescent="0.2">
      <c r="A6555" s="23" t="s">
        <v>31000</v>
      </c>
      <c r="B6555" s="31"/>
    </row>
    <row r="6556" spans="1:2" x14ac:dyDescent="0.2">
      <c r="A6556" s="23" t="s">
        <v>28925</v>
      </c>
      <c r="B6556" s="31"/>
    </row>
    <row r="6557" spans="1:2" x14ac:dyDescent="0.2">
      <c r="A6557" s="23" t="s">
        <v>28925</v>
      </c>
      <c r="B6557" s="31"/>
    </row>
    <row r="6558" spans="1:2" ht="25.5" x14ac:dyDescent="0.2">
      <c r="A6558" s="23" t="s">
        <v>28986</v>
      </c>
      <c r="B6558" s="31"/>
    </row>
    <row r="6559" spans="1:2" x14ac:dyDescent="0.2">
      <c r="A6559" s="23" t="s">
        <v>31001</v>
      </c>
      <c r="B6559" s="31"/>
    </row>
    <row r="6560" spans="1:2" x14ac:dyDescent="0.2">
      <c r="A6560" s="23" t="s">
        <v>31001</v>
      </c>
      <c r="B6560" s="31"/>
    </row>
    <row r="6561" spans="1:2" ht="51" x14ac:dyDescent="0.2">
      <c r="A6561" s="23" t="s">
        <v>31002</v>
      </c>
      <c r="B6561" s="31"/>
    </row>
    <row r="6562" spans="1:2" ht="38.25" x14ac:dyDescent="0.2">
      <c r="A6562" s="23" t="s">
        <v>31003</v>
      </c>
      <c r="B6562" s="31"/>
    </row>
    <row r="6563" spans="1:2" ht="25.5" x14ac:dyDescent="0.2">
      <c r="A6563" s="23" t="s">
        <v>30820</v>
      </c>
      <c r="B6563" s="31"/>
    </row>
    <row r="6564" spans="1:2" x14ac:dyDescent="0.2">
      <c r="A6564" s="23" t="s">
        <v>29014</v>
      </c>
      <c r="B6564" s="31"/>
    </row>
    <row r="6565" spans="1:2" ht="25.5" x14ac:dyDescent="0.2">
      <c r="A6565" s="23" t="s">
        <v>31004</v>
      </c>
      <c r="B6565" s="31"/>
    </row>
    <row r="6566" spans="1:2" x14ac:dyDescent="0.2">
      <c r="A6566" s="23" t="s">
        <v>31005</v>
      </c>
      <c r="B6566" s="31"/>
    </row>
    <row r="6567" spans="1:2" x14ac:dyDescent="0.2">
      <c r="A6567" s="23" t="s">
        <v>29014</v>
      </c>
      <c r="B6567" s="31"/>
    </row>
    <row r="6568" spans="1:2" x14ac:dyDescent="0.2">
      <c r="A6568" s="23" t="s">
        <v>31006</v>
      </c>
      <c r="B6568" s="31"/>
    </row>
    <row r="6569" spans="1:2" ht="25.5" x14ac:dyDescent="0.2">
      <c r="A6569" s="23" t="s">
        <v>31007</v>
      </c>
      <c r="B6569" s="31"/>
    </row>
    <row r="6570" spans="1:2" x14ac:dyDescent="0.2">
      <c r="A6570" s="23" t="s">
        <v>31008</v>
      </c>
      <c r="B6570" s="31"/>
    </row>
    <row r="6571" spans="1:2" x14ac:dyDescent="0.2">
      <c r="A6571" s="23" t="s">
        <v>31009</v>
      </c>
      <c r="B6571" s="31"/>
    </row>
    <row r="6572" spans="1:2" x14ac:dyDescent="0.2">
      <c r="A6572" s="23" t="s">
        <v>31010</v>
      </c>
      <c r="B6572" s="31"/>
    </row>
    <row r="6573" spans="1:2" x14ac:dyDescent="0.2">
      <c r="A6573" s="23" t="s">
        <v>31011</v>
      </c>
      <c r="B6573" s="31"/>
    </row>
    <row r="6574" spans="1:2" x14ac:dyDescent="0.2">
      <c r="A6574" s="23" t="s">
        <v>31012</v>
      </c>
      <c r="B6574" s="31"/>
    </row>
    <row r="6575" spans="1:2" ht="25.5" x14ac:dyDescent="0.2">
      <c r="A6575" s="23" t="s">
        <v>31013</v>
      </c>
      <c r="B6575" s="31"/>
    </row>
    <row r="6576" spans="1:2" x14ac:dyDescent="0.2">
      <c r="A6576" s="23"/>
      <c r="B6576" s="31" t="s">
        <v>23320</v>
      </c>
    </row>
    <row r="6577" spans="1:2" x14ac:dyDescent="0.2">
      <c r="A6577" s="23"/>
      <c r="B6577" s="31"/>
    </row>
    <row r="6578" spans="1:2" ht="25.5" x14ac:dyDescent="0.2">
      <c r="A6578" s="23" t="s">
        <v>31014</v>
      </c>
      <c r="B6578" s="31"/>
    </row>
    <row r="6579" spans="1:2" ht="102" x14ac:dyDescent="0.2">
      <c r="A6579" s="23" t="s">
        <v>28315</v>
      </c>
      <c r="B6579" s="31"/>
    </row>
    <row r="6580" spans="1:2" ht="102" x14ac:dyDescent="0.2">
      <c r="A6580" s="23" t="s">
        <v>29954</v>
      </c>
      <c r="B6580" s="31"/>
    </row>
    <row r="6581" spans="1:2" ht="51" x14ac:dyDescent="0.2">
      <c r="A6581" s="23" t="s">
        <v>31015</v>
      </c>
      <c r="B6581" s="31"/>
    </row>
    <row r="6582" spans="1:2" x14ac:dyDescent="0.2">
      <c r="A6582" s="23" t="s">
        <v>29723</v>
      </c>
      <c r="B6582" s="31"/>
    </row>
    <row r="6583" spans="1:2" ht="102" x14ac:dyDescent="0.2">
      <c r="A6583" s="23" t="s">
        <v>31016</v>
      </c>
      <c r="B6583" s="31"/>
    </row>
    <row r="6584" spans="1:2" ht="38.25" x14ac:dyDescent="0.2">
      <c r="A6584" s="23" t="s">
        <v>29832</v>
      </c>
      <c r="B6584" s="31"/>
    </row>
    <row r="6585" spans="1:2" x14ac:dyDescent="0.2">
      <c r="A6585" s="23"/>
      <c r="B6585" s="31"/>
    </row>
    <row r="6586" spans="1:2" ht="25.5" x14ac:dyDescent="0.2">
      <c r="A6586" s="23" t="s">
        <v>31017</v>
      </c>
      <c r="B6586" s="31"/>
    </row>
    <row r="6587" spans="1:2" ht="25.5" x14ac:dyDescent="0.2">
      <c r="A6587" s="23" t="s">
        <v>31018</v>
      </c>
      <c r="B6587" s="31"/>
    </row>
    <row r="6588" spans="1:2" x14ac:dyDescent="0.2">
      <c r="A6588" s="23" t="s">
        <v>29676</v>
      </c>
      <c r="B6588" s="31"/>
    </row>
    <row r="6589" spans="1:2" ht="102" x14ac:dyDescent="0.2">
      <c r="A6589" s="23" t="s">
        <v>31019</v>
      </c>
      <c r="B6589" s="31"/>
    </row>
    <row r="6590" spans="1:2" ht="89.25" x14ac:dyDescent="0.2">
      <c r="A6590" s="23" t="s">
        <v>29605</v>
      </c>
      <c r="B6590" s="31"/>
    </row>
    <row r="6591" spans="1:2" ht="76.5" x14ac:dyDescent="0.2">
      <c r="A6591" s="23" t="s">
        <v>28514</v>
      </c>
      <c r="B6591" s="31"/>
    </row>
    <row r="6592" spans="1:2" ht="89.25" x14ac:dyDescent="0.2">
      <c r="A6592" s="23" t="s">
        <v>28515</v>
      </c>
      <c r="B6592" s="31"/>
    </row>
    <row r="6593" spans="1:2" ht="76.5" x14ac:dyDescent="0.2">
      <c r="A6593" s="23" t="s">
        <v>31020</v>
      </c>
      <c r="B6593" s="31"/>
    </row>
    <row r="6594" spans="1:2" ht="102" x14ac:dyDescent="0.2">
      <c r="A6594" s="23" t="s">
        <v>29956</v>
      </c>
      <c r="B6594" s="31"/>
    </row>
    <row r="6595" spans="1:2" ht="51" x14ac:dyDescent="0.2">
      <c r="A6595" s="23" t="s">
        <v>31021</v>
      </c>
      <c r="B6595" s="31"/>
    </row>
    <row r="6596" spans="1:2" x14ac:dyDescent="0.2">
      <c r="A6596" s="23" t="s">
        <v>28492</v>
      </c>
      <c r="B6596" s="31"/>
    </row>
    <row r="6597" spans="1:2" x14ac:dyDescent="0.2">
      <c r="A6597" s="23" t="s">
        <v>31022</v>
      </c>
      <c r="B6597" s="31"/>
    </row>
    <row r="6598" spans="1:2" ht="89.25" x14ac:dyDescent="0.2">
      <c r="A6598" s="23" t="s">
        <v>28597</v>
      </c>
      <c r="B6598" s="31"/>
    </row>
    <row r="6599" spans="1:2" x14ac:dyDescent="0.2">
      <c r="A6599" s="23" t="s">
        <v>31023</v>
      </c>
      <c r="B6599" s="31"/>
    </row>
    <row r="6600" spans="1:2" x14ac:dyDescent="0.2">
      <c r="A6600" s="23"/>
      <c r="B6600" s="31"/>
    </row>
    <row r="6601" spans="1:2" x14ac:dyDescent="0.2">
      <c r="A6601" s="23"/>
      <c r="B6601" s="31"/>
    </row>
    <row r="6602" spans="1:2" x14ac:dyDescent="0.2">
      <c r="A6602" s="23"/>
      <c r="B6602" s="31" t="s">
        <v>28685</v>
      </c>
    </row>
    <row r="6603" spans="1:2" x14ac:dyDescent="0.2">
      <c r="A6603" s="23"/>
      <c r="B6603" s="31" t="s">
        <v>24750</v>
      </c>
    </row>
    <row r="6604" spans="1:2" x14ac:dyDescent="0.2">
      <c r="A6604" s="23"/>
      <c r="B6604" s="31" t="s">
        <v>24750</v>
      </c>
    </row>
    <row r="6605" spans="1:2" ht="76.5" x14ac:dyDescent="0.2">
      <c r="A6605" s="23" t="s">
        <v>31024</v>
      </c>
      <c r="B6605" s="31"/>
    </row>
    <row r="6606" spans="1:2" ht="76.5" x14ac:dyDescent="0.2">
      <c r="A6606" s="23" t="s">
        <v>31024</v>
      </c>
      <c r="B6606" s="31"/>
    </row>
    <row r="6607" spans="1:2" ht="76.5" x14ac:dyDescent="0.2">
      <c r="A6607" s="23" t="s">
        <v>31024</v>
      </c>
      <c r="B6607" s="31"/>
    </row>
    <row r="6608" spans="1:2" ht="76.5" x14ac:dyDescent="0.2">
      <c r="A6608" s="23" t="s">
        <v>31024</v>
      </c>
      <c r="B6608" s="31"/>
    </row>
    <row r="6609" spans="1:2" ht="76.5" x14ac:dyDescent="0.2">
      <c r="A6609" s="23" t="s">
        <v>31025</v>
      </c>
      <c r="B6609" s="31"/>
    </row>
    <row r="6610" spans="1:2" ht="76.5" x14ac:dyDescent="0.2">
      <c r="A6610" s="23" t="s">
        <v>31025</v>
      </c>
      <c r="B6610" s="31"/>
    </row>
    <row r="6611" spans="1:2" x14ac:dyDescent="0.2">
      <c r="A6611" s="24"/>
      <c r="B6611" s="27"/>
    </row>
    <row r="6612" spans="1:2" x14ac:dyDescent="0.2">
      <c r="A6612" s="24"/>
      <c r="B6612" s="27"/>
    </row>
    <row r="6613" spans="1:2" x14ac:dyDescent="0.2">
      <c r="A6613" s="24"/>
      <c r="B6613" s="27"/>
    </row>
    <row r="6614" spans="1:2" x14ac:dyDescent="0.2">
      <c r="A6614" s="23"/>
      <c r="B6614" s="27"/>
    </row>
    <row r="6615" spans="1:2" x14ac:dyDescent="0.2">
      <c r="A6615" s="24"/>
      <c r="B6615" s="27"/>
    </row>
    <row r="6616" spans="1:2" x14ac:dyDescent="0.2">
      <c r="A6616" s="23"/>
      <c r="B6616" s="27"/>
    </row>
    <row r="6617" spans="1:2" x14ac:dyDescent="0.2">
      <c r="A6617" s="24"/>
      <c r="B6617" s="27"/>
    </row>
    <row r="6618" spans="1:2" x14ac:dyDescent="0.2">
      <c r="A6618" s="24"/>
      <c r="B6618" s="27"/>
    </row>
    <row r="6619" spans="1:2" x14ac:dyDescent="0.2">
      <c r="A6619" s="24"/>
      <c r="B6619" s="27"/>
    </row>
    <row r="6620" spans="1:2" x14ac:dyDescent="0.2">
      <c r="A6620" s="24"/>
      <c r="B6620" s="27"/>
    </row>
    <row r="6621" spans="1:2" x14ac:dyDescent="0.2">
      <c r="A6621" s="24"/>
      <c r="B6621" s="27"/>
    </row>
    <row r="6622" spans="1:2" x14ac:dyDescent="0.2">
      <c r="A6622" s="24"/>
      <c r="B6622" s="27"/>
    </row>
    <row r="6623" spans="1:2" x14ac:dyDescent="0.2">
      <c r="A6623" s="24"/>
      <c r="B6623" s="27"/>
    </row>
    <row r="6624" spans="1:2" x14ac:dyDescent="0.2">
      <c r="A6624" s="24"/>
      <c r="B6624" s="27"/>
    </row>
    <row r="6625" spans="1:2" x14ac:dyDescent="0.2">
      <c r="A6625" s="24"/>
      <c r="B6625" s="27"/>
    </row>
    <row r="6626" spans="1:2" x14ac:dyDescent="0.2">
      <c r="A6626" s="24"/>
      <c r="B6626" s="27"/>
    </row>
    <row r="6627" spans="1:2" x14ac:dyDescent="0.2">
      <c r="A6627" s="24"/>
      <c r="B6627" s="27"/>
    </row>
    <row r="6628" spans="1:2" x14ac:dyDescent="0.2">
      <c r="A6628" s="24"/>
      <c r="B6628" s="27"/>
    </row>
    <row r="6629" spans="1:2" x14ac:dyDescent="0.2">
      <c r="A6629" s="24"/>
      <c r="B6629" s="27"/>
    </row>
    <row r="6630" spans="1:2" x14ac:dyDescent="0.2">
      <c r="A6630" s="24"/>
      <c r="B6630" s="27"/>
    </row>
    <row r="6631" spans="1:2" x14ac:dyDescent="0.2">
      <c r="A6631" s="24"/>
      <c r="B6631" s="27"/>
    </row>
    <row r="6632" spans="1:2" x14ac:dyDescent="0.2">
      <c r="A6632" s="24"/>
      <c r="B6632" s="27"/>
    </row>
    <row r="6633" spans="1:2" x14ac:dyDescent="0.2">
      <c r="A6633" s="24"/>
      <c r="B6633" s="27"/>
    </row>
    <row r="6634" spans="1:2" x14ac:dyDescent="0.2">
      <c r="A6634" s="24"/>
      <c r="B6634" s="27"/>
    </row>
    <row r="6635" spans="1:2" x14ac:dyDescent="0.2">
      <c r="A6635" s="24"/>
      <c r="B6635" s="27"/>
    </row>
    <row r="6636" spans="1:2" x14ac:dyDescent="0.2">
      <c r="A6636" s="24"/>
      <c r="B6636" s="27"/>
    </row>
    <row r="6637" spans="1:2" x14ac:dyDescent="0.2">
      <c r="A6637" s="26"/>
      <c r="B6637" s="35"/>
    </row>
    <row r="6638" spans="1:2" x14ac:dyDescent="0.2">
      <c r="A6638" s="26"/>
      <c r="B6638" s="35"/>
    </row>
    <row r="6639" spans="1:2" x14ac:dyDescent="0.2">
      <c r="A6639" s="26"/>
      <c r="B6639" s="35"/>
    </row>
    <row r="6640" spans="1:2" x14ac:dyDescent="0.2">
      <c r="A6640" s="24"/>
      <c r="B6640" s="27"/>
    </row>
    <row r="6641" spans="1:2" x14ac:dyDescent="0.2">
      <c r="A6641" s="24"/>
      <c r="B6641" s="27" t="s">
        <v>22843</v>
      </c>
    </row>
    <row r="6642" spans="1:2" x14ac:dyDescent="0.2">
      <c r="A6642" s="24"/>
      <c r="B6642" s="27" t="s">
        <v>22843</v>
      </c>
    </row>
    <row r="6643" spans="1:2" x14ac:dyDescent="0.2">
      <c r="A6643" s="26"/>
      <c r="B6643" s="35" t="s">
        <v>22843</v>
      </c>
    </row>
    <row r="6644" spans="1:2" x14ac:dyDescent="0.2">
      <c r="A6644" s="24"/>
      <c r="B6644" s="27" t="s">
        <v>22843</v>
      </c>
    </row>
    <row r="6645" spans="1:2" x14ac:dyDescent="0.2">
      <c r="A6645" s="24"/>
      <c r="B6645" s="27" t="s">
        <v>22843</v>
      </c>
    </row>
    <row r="6646" spans="1:2" x14ac:dyDescent="0.2">
      <c r="A6646" s="24"/>
      <c r="B6646" s="27" t="s">
        <v>22843</v>
      </c>
    </row>
    <row r="6647" spans="1:2" x14ac:dyDescent="0.2">
      <c r="A6647" s="24"/>
      <c r="B6647" s="27" t="s">
        <v>22843</v>
      </c>
    </row>
    <row r="6648" spans="1:2" x14ac:dyDescent="0.2">
      <c r="A6648" s="24"/>
      <c r="B6648" s="27" t="s">
        <v>22843</v>
      </c>
    </row>
    <row r="6649" spans="1:2" x14ac:dyDescent="0.2">
      <c r="A6649" s="24"/>
      <c r="B6649" s="27" t="s">
        <v>22843</v>
      </c>
    </row>
    <row r="6650" spans="1:2" x14ac:dyDescent="0.2">
      <c r="A6650" s="24"/>
      <c r="B6650" s="27" t="s">
        <v>22843</v>
      </c>
    </row>
    <row r="6651" spans="1:2" x14ac:dyDescent="0.2">
      <c r="A6651" s="24"/>
      <c r="B6651" s="27" t="s">
        <v>22843</v>
      </c>
    </row>
    <row r="6652" spans="1:2" x14ac:dyDescent="0.2">
      <c r="A6652" s="24"/>
      <c r="B6652" s="27" t="s">
        <v>22843</v>
      </c>
    </row>
    <row r="6653" spans="1:2" x14ac:dyDescent="0.2">
      <c r="A6653" s="24"/>
      <c r="B6653" s="27" t="s">
        <v>22843</v>
      </c>
    </row>
    <row r="6654" spans="1:2" x14ac:dyDescent="0.2">
      <c r="A6654" s="24"/>
      <c r="B6654" s="27" t="s">
        <v>22843</v>
      </c>
    </row>
    <row r="6655" spans="1:2" x14ac:dyDescent="0.2">
      <c r="A6655" s="24"/>
      <c r="B6655" s="27" t="s">
        <v>22843</v>
      </c>
    </row>
    <row r="6656" spans="1:2" x14ac:dyDescent="0.2">
      <c r="A6656" s="24"/>
      <c r="B6656" s="27" t="s">
        <v>22843</v>
      </c>
    </row>
    <row r="6657" spans="1:2" x14ac:dyDescent="0.2">
      <c r="A6657" s="24"/>
      <c r="B6657" s="27" t="s">
        <v>22843</v>
      </c>
    </row>
    <row r="6658" spans="1:2" x14ac:dyDescent="0.2">
      <c r="A6658" s="24"/>
      <c r="B6658" s="27" t="s">
        <v>22843</v>
      </c>
    </row>
    <row r="6659" spans="1:2" x14ac:dyDescent="0.2">
      <c r="A6659" s="24"/>
      <c r="B6659" s="27" t="s">
        <v>22843</v>
      </c>
    </row>
    <row r="6660" spans="1:2" x14ac:dyDescent="0.2">
      <c r="A6660" s="24"/>
      <c r="B6660" s="27" t="s">
        <v>31026</v>
      </c>
    </row>
    <row r="6661" spans="1:2" x14ac:dyDescent="0.2">
      <c r="A6661" s="24"/>
      <c r="B6661" s="27" t="s">
        <v>31026</v>
      </c>
    </row>
    <row r="6662" spans="1:2" x14ac:dyDescent="0.2">
      <c r="A6662" s="24"/>
      <c r="B6662" s="27" t="s">
        <v>31026</v>
      </c>
    </row>
    <row r="6663" spans="1:2" x14ac:dyDescent="0.2">
      <c r="A6663" s="24"/>
      <c r="B6663" s="27" t="s">
        <v>31026</v>
      </c>
    </row>
    <row r="6664" spans="1:2" x14ac:dyDescent="0.2">
      <c r="A6664" s="24"/>
      <c r="B6664" s="27" t="s">
        <v>31026</v>
      </c>
    </row>
    <row r="6665" spans="1:2" x14ac:dyDescent="0.2">
      <c r="A6665" s="24"/>
      <c r="B6665" s="27" t="s">
        <v>31026</v>
      </c>
    </row>
    <row r="6666" spans="1:2" x14ac:dyDescent="0.2">
      <c r="A6666" s="24"/>
      <c r="B6666" s="27" t="s">
        <v>31026</v>
      </c>
    </row>
    <row r="6667" spans="1:2" x14ac:dyDescent="0.2">
      <c r="A6667" s="24"/>
      <c r="B6667" s="27" t="s">
        <v>31026</v>
      </c>
    </row>
    <row r="6668" spans="1:2" x14ac:dyDescent="0.2">
      <c r="A6668" s="24"/>
      <c r="B6668" s="27" t="s">
        <v>31026</v>
      </c>
    </row>
    <row r="6669" spans="1:2" x14ac:dyDescent="0.2">
      <c r="A6669" s="24"/>
      <c r="B6669" s="27" t="s">
        <v>31026</v>
      </c>
    </row>
    <row r="6670" spans="1:2" x14ac:dyDescent="0.2">
      <c r="A6670" s="24"/>
      <c r="B6670" s="27" t="s">
        <v>31026</v>
      </c>
    </row>
    <row r="6671" spans="1:2" x14ac:dyDescent="0.2">
      <c r="A6671" s="24"/>
      <c r="B6671" s="27" t="s">
        <v>31026</v>
      </c>
    </row>
    <row r="6672" spans="1:2" x14ac:dyDescent="0.2">
      <c r="A6672" s="24"/>
      <c r="B6672" s="27" t="s">
        <v>31026</v>
      </c>
    </row>
    <row r="6673" spans="1:2" x14ac:dyDescent="0.2">
      <c r="A6673" s="24"/>
      <c r="B6673" s="27" t="s">
        <v>31026</v>
      </c>
    </row>
    <row r="6674" spans="1:2" x14ac:dyDescent="0.2">
      <c r="A6674" s="24" t="s">
        <v>23320</v>
      </c>
      <c r="B6674" s="27"/>
    </row>
    <row r="6675" spans="1:2" ht="25.5" x14ac:dyDescent="0.2">
      <c r="A6675" s="23" t="s">
        <v>31027</v>
      </c>
      <c r="B6675" s="31"/>
    </row>
    <row r="6676" spans="1:2" ht="25.5" x14ac:dyDescent="0.2">
      <c r="A6676" s="23" t="s">
        <v>31028</v>
      </c>
      <c r="B6676" s="31"/>
    </row>
    <row r="6677" spans="1:2" ht="25.5" x14ac:dyDescent="0.2">
      <c r="A6677" s="23" t="s">
        <v>31028</v>
      </c>
      <c r="B6677" s="31"/>
    </row>
    <row r="6678" spans="1:2" ht="25.5" x14ac:dyDescent="0.2">
      <c r="A6678" s="23" t="s">
        <v>31028</v>
      </c>
      <c r="B6678" s="31"/>
    </row>
    <row r="6679" spans="1:2" ht="25.5" x14ac:dyDescent="0.2">
      <c r="A6679" s="23" t="s">
        <v>31028</v>
      </c>
      <c r="B6679" s="31"/>
    </row>
    <row r="6680" spans="1:2" x14ac:dyDescent="0.2">
      <c r="A6680" s="23" t="s">
        <v>31029</v>
      </c>
      <c r="B6680" s="31"/>
    </row>
    <row r="6681" spans="1:2" ht="25.5" x14ac:dyDescent="0.2">
      <c r="A6681" s="23" t="s">
        <v>31028</v>
      </c>
      <c r="B6681" s="31"/>
    </row>
    <row r="6682" spans="1:2" ht="25.5" x14ac:dyDescent="0.2">
      <c r="A6682" s="23" t="s">
        <v>31030</v>
      </c>
      <c r="B6682" s="31"/>
    </row>
    <row r="6683" spans="1:2" ht="25.5" x14ac:dyDescent="0.2">
      <c r="A6683" s="23" t="s">
        <v>31028</v>
      </c>
      <c r="B6683" s="31"/>
    </row>
    <row r="6684" spans="1:2" ht="25.5" x14ac:dyDescent="0.2">
      <c r="A6684" s="23" t="s">
        <v>31031</v>
      </c>
      <c r="B6684" s="31"/>
    </row>
    <row r="6685" spans="1:2" x14ac:dyDescent="0.2">
      <c r="A6685" s="23" t="s">
        <v>31032</v>
      </c>
      <c r="B6685" s="31"/>
    </row>
    <row r="6686" spans="1:2" ht="25.5" x14ac:dyDescent="0.2">
      <c r="A6686" s="23" t="s">
        <v>31033</v>
      </c>
      <c r="B6686" s="31"/>
    </row>
    <row r="6687" spans="1:2" ht="25.5" x14ac:dyDescent="0.2">
      <c r="A6687" s="23" t="s">
        <v>31028</v>
      </c>
      <c r="B6687" s="31"/>
    </row>
    <row r="6688" spans="1:2" ht="25.5" x14ac:dyDescent="0.2">
      <c r="A6688" s="23" t="s">
        <v>31028</v>
      </c>
      <c r="B6688" s="31"/>
    </row>
    <row r="6689" spans="1:2" x14ac:dyDescent="0.2">
      <c r="A6689" s="23" t="s">
        <v>31034</v>
      </c>
      <c r="B6689" s="31"/>
    </row>
    <row r="6690" spans="1:2" ht="25.5" x14ac:dyDescent="0.2">
      <c r="A6690" s="23" t="s">
        <v>31035</v>
      </c>
      <c r="B6690" s="31"/>
    </row>
    <row r="6691" spans="1:2" ht="25.5" x14ac:dyDescent="0.2">
      <c r="A6691" s="23" t="s">
        <v>31031</v>
      </c>
      <c r="B6691" s="31"/>
    </row>
    <row r="6692" spans="1:2" ht="25.5" x14ac:dyDescent="0.2">
      <c r="A6692" s="23" t="s">
        <v>31028</v>
      </c>
      <c r="B6692" s="31"/>
    </row>
    <row r="6693" spans="1:2" x14ac:dyDescent="0.2">
      <c r="A6693" s="23" t="s">
        <v>31036</v>
      </c>
      <c r="B6693" s="31"/>
    </row>
    <row r="6694" spans="1:2" ht="25.5" x14ac:dyDescent="0.2">
      <c r="A6694" s="23" t="s">
        <v>31028</v>
      </c>
      <c r="B6694" s="31"/>
    </row>
    <row r="6695" spans="1:2" ht="25.5" x14ac:dyDescent="0.2">
      <c r="A6695" s="23" t="s">
        <v>31028</v>
      </c>
      <c r="B6695" s="31"/>
    </row>
    <row r="6696" spans="1:2" ht="25.5" x14ac:dyDescent="0.2">
      <c r="A6696" s="23" t="s">
        <v>31028</v>
      </c>
      <c r="B6696" s="31"/>
    </row>
    <row r="6697" spans="1:2" ht="25.5" x14ac:dyDescent="0.2">
      <c r="A6697" s="23" t="s">
        <v>31037</v>
      </c>
      <c r="B6697" s="31"/>
    </row>
    <row r="6698" spans="1:2" ht="25.5" x14ac:dyDescent="0.2">
      <c r="A6698" s="23" t="s">
        <v>31028</v>
      </c>
      <c r="B6698" s="31"/>
    </row>
    <row r="6699" spans="1:2" ht="25.5" x14ac:dyDescent="0.2">
      <c r="A6699" s="23" t="s">
        <v>31028</v>
      </c>
      <c r="B6699" s="31"/>
    </row>
    <row r="6700" spans="1:2" ht="25.5" x14ac:dyDescent="0.2">
      <c r="A6700" s="23" t="s">
        <v>31038</v>
      </c>
      <c r="B6700" s="31"/>
    </row>
    <row r="6701" spans="1:2" ht="25.5" x14ac:dyDescent="0.2">
      <c r="A6701" s="23" t="s">
        <v>31028</v>
      </c>
      <c r="B6701" s="31"/>
    </row>
    <row r="6702" spans="1:2" x14ac:dyDescent="0.2">
      <c r="A6702" s="23" t="s">
        <v>31029</v>
      </c>
      <c r="B6702" s="31"/>
    </row>
    <row r="6703" spans="1:2" ht="25.5" x14ac:dyDescent="0.2">
      <c r="A6703" s="23" t="s">
        <v>31028</v>
      </c>
      <c r="B6703" s="31"/>
    </row>
    <row r="6704" spans="1:2" ht="25.5" x14ac:dyDescent="0.2">
      <c r="A6704" s="23" t="s">
        <v>31028</v>
      </c>
      <c r="B6704" s="31"/>
    </row>
    <row r="6705" spans="1:2" ht="25.5" x14ac:dyDescent="0.2">
      <c r="A6705" s="23" t="s">
        <v>31028</v>
      </c>
      <c r="B6705" s="31"/>
    </row>
    <row r="6706" spans="1:2" ht="25.5" x14ac:dyDescent="0.2">
      <c r="A6706" s="23" t="s">
        <v>31028</v>
      </c>
      <c r="B6706" s="31"/>
    </row>
    <row r="6707" spans="1:2" ht="25.5" x14ac:dyDescent="0.2">
      <c r="A6707" s="23" t="s">
        <v>31028</v>
      </c>
      <c r="B6707" s="31"/>
    </row>
    <row r="6708" spans="1:2" ht="25.5" x14ac:dyDescent="0.2">
      <c r="A6708" s="23" t="s">
        <v>31028</v>
      </c>
      <c r="B6708" s="3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70"/>
  <sheetViews>
    <sheetView workbookViewId="0"/>
  </sheetViews>
  <sheetFormatPr defaultRowHeight="12.75" x14ac:dyDescent="0.2"/>
  <cols>
    <col min="1" max="1" width="7.85546875" customWidth="1"/>
    <col min="2" max="2" width="7" customWidth="1"/>
    <col min="3" max="3" width="17.7109375" customWidth="1"/>
    <col min="4" max="4" width="12.42578125" customWidth="1"/>
    <col min="5" max="5" width="14.42578125" style="22" customWidth="1"/>
    <col min="6" max="6" width="70.85546875" customWidth="1"/>
    <col min="7" max="256" width="8.5703125" customWidth="1"/>
  </cols>
  <sheetData>
    <row r="1" spans="1:256" ht="13.5" thickBot="1" x14ac:dyDescent="0.25">
      <c r="A1" s="3" t="s">
        <v>31039</v>
      </c>
      <c r="B1" s="4" t="s">
        <v>31040</v>
      </c>
      <c r="C1" s="4" t="s">
        <v>31041</v>
      </c>
      <c r="D1" s="4" t="s">
        <v>31042</v>
      </c>
      <c r="E1" s="5" t="s">
        <v>31043</v>
      </c>
      <c r="F1" s="6" t="s">
        <v>28286</v>
      </c>
    </row>
    <row r="2" spans="1:256" ht="13.5" thickTop="1" x14ac:dyDescent="0.2">
      <c r="A2" s="7">
        <v>1293</v>
      </c>
      <c r="B2" s="7">
        <v>193</v>
      </c>
      <c r="C2" s="7" t="s">
        <v>31044</v>
      </c>
      <c r="D2" s="7" t="s">
        <v>31045</v>
      </c>
      <c r="E2" s="8">
        <v>35479</v>
      </c>
      <c r="F2" s="7" t="s">
        <v>31046</v>
      </c>
    </row>
    <row r="3" spans="1:256" x14ac:dyDescent="0.2">
      <c r="A3" s="9">
        <v>1107</v>
      </c>
      <c r="B3" s="9">
        <v>194</v>
      </c>
      <c r="C3" s="9" t="s">
        <v>31047</v>
      </c>
      <c r="D3" s="9" t="s">
        <v>31045</v>
      </c>
      <c r="E3" s="10">
        <v>35646</v>
      </c>
      <c r="F3" s="9" t="s">
        <v>31048</v>
      </c>
    </row>
    <row r="4" spans="1:256" x14ac:dyDescent="0.2">
      <c r="A4" s="9">
        <v>1174</v>
      </c>
      <c r="B4" s="9">
        <v>194</v>
      </c>
      <c r="C4" s="9" t="s">
        <v>21764</v>
      </c>
      <c r="D4" s="9" t="s">
        <v>227</v>
      </c>
      <c r="E4" s="10">
        <v>35985</v>
      </c>
      <c r="F4" s="9" t="s">
        <v>31049</v>
      </c>
    </row>
    <row r="5" spans="1:256" x14ac:dyDescent="0.2">
      <c r="A5" s="9"/>
      <c r="B5" s="9"/>
      <c r="C5" s="9"/>
      <c r="D5" s="9"/>
      <c r="E5" s="10"/>
      <c r="F5" s="9"/>
    </row>
    <row r="6" spans="1:256" x14ac:dyDescent="0.2">
      <c r="A6" s="9"/>
      <c r="B6" s="9"/>
      <c r="C6" s="9"/>
      <c r="D6" s="9"/>
      <c r="E6" s="10"/>
      <c r="F6" s="9"/>
    </row>
    <row r="7" spans="1:256" x14ac:dyDescent="0.2">
      <c r="A7" s="9">
        <v>1316</v>
      </c>
      <c r="B7" s="9">
        <v>194</v>
      </c>
      <c r="C7" s="9" t="s">
        <v>21700</v>
      </c>
      <c r="D7" s="9" t="s">
        <v>27788</v>
      </c>
      <c r="E7" s="10">
        <v>36746</v>
      </c>
      <c r="F7" s="9" t="s">
        <v>31050</v>
      </c>
    </row>
    <row r="8" spans="1:256" x14ac:dyDescent="0.2">
      <c r="A8" s="9">
        <v>1323</v>
      </c>
      <c r="B8" s="9">
        <v>194</v>
      </c>
      <c r="C8" s="9" t="s">
        <v>31051</v>
      </c>
      <c r="D8" s="9" t="s">
        <v>31052</v>
      </c>
      <c r="E8" s="10">
        <v>36818</v>
      </c>
      <c r="F8" s="9" t="s">
        <v>31053</v>
      </c>
    </row>
    <row r="9" spans="1:256" x14ac:dyDescent="0.2">
      <c r="A9" s="9">
        <v>1330</v>
      </c>
      <c r="B9" s="9">
        <v>147</v>
      </c>
      <c r="C9" s="9" t="s">
        <v>21787</v>
      </c>
      <c r="D9" s="9" t="s">
        <v>31045</v>
      </c>
      <c r="E9" s="10">
        <v>36872</v>
      </c>
      <c r="F9" s="9" t="s">
        <v>31054</v>
      </c>
    </row>
    <row r="10" spans="1:256" x14ac:dyDescent="0.2">
      <c r="A10" s="9">
        <v>1339</v>
      </c>
      <c r="B10" s="9">
        <v>19</v>
      </c>
      <c r="C10" s="9" t="s">
        <v>6173</v>
      </c>
      <c r="D10" s="9" t="s">
        <v>108</v>
      </c>
      <c r="E10" s="10">
        <v>36906</v>
      </c>
      <c r="F10" s="9" t="s">
        <v>31055</v>
      </c>
    </row>
    <row r="11" spans="1:256" x14ac:dyDescent="0.2">
      <c r="A11" s="9" t="s">
        <v>31056</v>
      </c>
      <c r="B11" s="9">
        <v>19</v>
      </c>
      <c r="C11" s="9" t="s">
        <v>17370</v>
      </c>
      <c r="D11" s="9" t="s">
        <v>108</v>
      </c>
      <c r="E11" s="10">
        <v>37082</v>
      </c>
      <c r="F11" s="9" t="s">
        <v>31057</v>
      </c>
    </row>
    <row r="12" spans="1:256" x14ac:dyDescent="0.2">
      <c r="A12" s="9"/>
      <c r="B12" s="9"/>
      <c r="C12" s="9"/>
      <c r="D12" s="9"/>
      <c r="E12" s="10"/>
      <c r="F12" s="9"/>
    </row>
    <row r="13" spans="1:256" x14ac:dyDescent="0.2">
      <c r="A13" s="9" t="s">
        <v>31058</v>
      </c>
      <c r="B13" s="9">
        <v>194</v>
      </c>
      <c r="C13" s="9" t="s">
        <v>1388</v>
      </c>
      <c r="D13" s="9" t="s">
        <v>949</v>
      </c>
      <c r="E13" s="10">
        <v>37085</v>
      </c>
      <c r="F13" s="9" t="s">
        <v>31059</v>
      </c>
    </row>
    <row r="14" spans="1:256" x14ac:dyDescent="0.2">
      <c r="A14" s="11" t="s">
        <v>31060</v>
      </c>
      <c r="B14" s="11">
        <v>147</v>
      </c>
      <c r="C14" s="11" t="s">
        <v>21463</v>
      </c>
      <c r="D14" s="12" t="s">
        <v>256</v>
      </c>
      <c r="E14" s="10">
        <v>37116</v>
      </c>
      <c r="F14" s="13" t="s">
        <v>31061</v>
      </c>
      <c r="G14" s="14"/>
      <c r="H14" s="11" t="s">
        <v>31062</v>
      </c>
      <c r="I14" s="11"/>
      <c r="J14" s="9"/>
      <c r="K14" s="11"/>
      <c r="L14" s="15"/>
      <c r="M14" s="16"/>
      <c r="N14" s="17"/>
      <c r="O14" s="11" t="s">
        <v>31062</v>
      </c>
      <c r="P14" s="11"/>
      <c r="Q14" s="11"/>
      <c r="R14" s="11"/>
      <c r="S14" s="11"/>
      <c r="T14" s="9"/>
      <c r="U14" s="18"/>
      <c r="V14" s="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row>
    <row r="15" spans="1:256" x14ac:dyDescent="0.2">
      <c r="A15" s="9"/>
      <c r="B15" s="9">
        <v>194</v>
      </c>
      <c r="C15" s="9" t="s">
        <v>31063</v>
      </c>
      <c r="D15" s="9" t="s">
        <v>949</v>
      </c>
      <c r="E15" s="10">
        <v>37144</v>
      </c>
      <c r="F15" s="9"/>
    </row>
    <row r="16" spans="1:256" x14ac:dyDescent="0.2">
      <c r="A16" s="9"/>
      <c r="B16" s="9">
        <v>194</v>
      </c>
      <c r="C16" s="9" t="s">
        <v>27491</v>
      </c>
      <c r="D16" s="9" t="s">
        <v>31064</v>
      </c>
      <c r="E16" s="10">
        <v>37161</v>
      </c>
      <c r="F16" s="9" t="s">
        <v>31065</v>
      </c>
    </row>
    <row r="17" spans="1:6" x14ac:dyDescent="0.2">
      <c r="A17" s="20"/>
      <c r="B17" s="20"/>
      <c r="C17" s="20"/>
      <c r="D17" s="20"/>
      <c r="E17" s="21"/>
      <c r="F17" s="20"/>
    </row>
    <row r="18" spans="1:6" x14ac:dyDescent="0.2">
      <c r="A18" s="20"/>
      <c r="B18" s="20"/>
      <c r="C18" s="20"/>
      <c r="D18" s="20"/>
      <c r="E18" s="21"/>
      <c r="F18" s="20"/>
    </row>
    <row r="19" spans="1:6" x14ac:dyDescent="0.2">
      <c r="A19" s="20"/>
      <c r="B19" s="20"/>
      <c r="C19" s="20"/>
      <c r="D19" s="20"/>
      <c r="E19" s="21"/>
      <c r="F19" s="20"/>
    </row>
    <row r="20" spans="1:6" x14ac:dyDescent="0.2">
      <c r="A20" s="20"/>
      <c r="B20" s="20"/>
      <c r="C20" s="20"/>
      <c r="D20" s="20"/>
      <c r="E20" s="21"/>
      <c r="F20" s="20"/>
    </row>
    <row r="21" spans="1:6" x14ac:dyDescent="0.2">
      <c r="A21" s="20"/>
      <c r="B21" s="20"/>
      <c r="C21" s="20"/>
      <c r="D21" s="20"/>
      <c r="E21" s="21"/>
      <c r="F21" s="20"/>
    </row>
    <row r="22" spans="1:6" x14ac:dyDescent="0.2">
      <c r="A22" s="20"/>
      <c r="B22" s="20"/>
      <c r="C22" s="20"/>
      <c r="D22" s="20"/>
      <c r="E22" s="21"/>
      <c r="F22" s="20"/>
    </row>
    <row r="23" spans="1:6" x14ac:dyDescent="0.2">
      <c r="A23" s="20"/>
      <c r="B23" s="20"/>
      <c r="C23" s="20"/>
      <c r="D23" s="20"/>
      <c r="E23" s="21"/>
      <c r="F23" s="20"/>
    </row>
    <row r="24" spans="1:6" x14ac:dyDescent="0.2">
      <c r="A24" s="20"/>
      <c r="B24" s="20"/>
      <c r="C24" s="20"/>
      <c r="D24" s="20"/>
      <c r="E24" s="21"/>
      <c r="F24" s="20"/>
    </row>
    <row r="25" spans="1:6" x14ac:dyDescent="0.2">
      <c r="A25" s="20"/>
      <c r="B25" s="20"/>
      <c r="C25" s="20"/>
      <c r="D25" s="20"/>
      <c r="E25" s="21"/>
      <c r="F25" s="20"/>
    </row>
    <row r="26" spans="1:6" x14ac:dyDescent="0.2">
      <c r="A26" s="20"/>
      <c r="B26" s="20"/>
      <c r="C26" s="20"/>
      <c r="D26" s="20"/>
      <c r="E26" s="21"/>
      <c r="F26" s="20"/>
    </row>
    <row r="27" spans="1:6" x14ac:dyDescent="0.2">
      <c r="A27" s="20"/>
      <c r="B27" s="20"/>
      <c r="C27" s="20"/>
      <c r="D27" s="20"/>
      <c r="E27" s="21"/>
      <c r="F27" s="20"/>
    </row>
    <row r="28" spans="1:6" x14ac:dyDescent="0.2">
      <c r="A28" s="20"/>
      <c r="B28" s="20"/>
      <c r="C28" s="20"/>
      <c r="D28" s="20"/>
      <c r="E28" s="21"/>
      <c r="F28" s="20"/>
    </row>
    <row r="29" spans="1:6" x14ac:dyDescent="0.2">
      <c r="A29" s="20"/>
      <c r="B29" s="20"/>
      <c r="C29" s="20"/>
      <c r="D29" s="20"/>
      <c r="E29" s="21"/>
      <c r="F29" s="20"/>
    </row>
    <row r="30" spans="1:6" x14ac:dyDescent="0.2">
      <c r="A30" s="20"/>
      <c r="B30" s="20"/>
      <c r="C30" s="20"/>
      <c r="D30" s="20"/>
      <c r="E30" s="21"/>
      <c r="F30" s="20"/>
    </row>
    <row r="31" spans="1:6" x14ac:dyDescent="0.2">
      <c r="A31" s="20"/>
      <c r="B31" s="20"/>
      <c r="C31" s="20"/>
      <c r="D31" s="20"/>
      <c r="E31" s="21"/>
      <c r="F31" s="20"/>
    </row>
    <row r="32" spans="1:6" x14ac:dyDescent="0.2">
      <c r="A32" s="20"/>
      <c r="B32" s="20"/>
      <c r="C32" s="20"/>
      <c r="D32" s="20"/>
      <c r="E32" s="21"/>
      <c r="F32" s="20"/>
    </row>
    <row r="33" spans="1:6" x14ac:dyDescent="0.2">
      <c r="A33" s="20"/>
      <c r="B33" s="20"/>
      <c r="C33" s="20"/>
      <c r="D33" s="20"/>
      <c r="E33" s="21"/>
      <c r="F33" s="20"/>
    </row>
    <row r="34" spans="1:6" x14ac:dyDescent="0.2">
      <c r="A34" s="20"/>
      <c r="B34" s="20"/>
      <c r="C34" s="20"/>
      <c r="D34" s="20"/>
      <c r="E34" s="21"/>
      <c r="F34" s="20"/>
    </row>
    <row r="35" spans="1:6" x14ac:dyDescent="0.2">
      <c r="A35" s="20"/>
      <c r="B35" s="20"/>
      <c r="C35" s="20"/>
      <c r="D35" s="20"/>
      <c r="E35" s="21"/>
      <c r="F35" s="20"/>
    </row>
    <row r="36" spans="1:6" x14ac:dyDescent="0.2">
      <c r="A36" s="20"/>
      <c r="B36" s="20"/>
      <c r="C36" s="20"/>
      <c r="D36" s="20"/>
      <c r="E36" s="21"/>
      <c r="F36" s="20"/>
    </row>
    <row r="37" spans="1:6" x14ac:dyDescent="0.2">
      <c r="A37" s="20"/>
      <c r="B37" s="20"/>
      <c r="C37" s="20"/>
      <c r="D37" s="20"/>
      <c r="E37" s="21"/>
      <c r="F37" s="20"/>
    </row>
    <row r="38" spans="1:6" x14ac:dyDescent="0.2">
      <c r="A38" s="20"/>
      <c r="B38" s="20"/>
      <c r="C38" s="20"/>
      <c r="D38" s="20"/>
      <c r="E38" s="21"/>
      <c r="F38" s="20"/>
    </row>
    <row r="39" spans="1:6" x14ac:dyDescent="0.2">
      <c r="A39" s="20"/>
      <c r="B39" s="20"/>
      <c r="C39" s="20"/>
      <c r="D39" s="20"/>
      <c r="E39" s="21"/>
      <c r="F39" s="20"/>
    </row>
    <row r="40" spans="1:6" x14ac:dyDescent="0.2">
      <c r="A40" s="20"/>
      <c r="B40" s="20"/>
      <c r="C40" s="20"/>
      <c r="D40" s="20"/>
      <c r="E40" s="21"/>
      <c r="F40" s="20"/>
    </row>
    <row r="41" spans="1:6" x14ac:dyDescent="0.2">
      <c r="A41" s="20"/>
      <c r="B41" s="20"/>
      <c r="C41" s="20"/>
      <c r="D41" s="20"/>
      <c r="E41" s="21"/>
      <c r="F41" s="20"/>
    </row>
    <row r="42" spans="1:6" x14ac:dyDescent="0.2">
      <c r="A42" s="20"/>
      <c r="B42" s="20"/>
      <c r="C42" s="20"/>
      <c r="D42" s="20"/>
      <c r="E42" s="21"/>
      <c r="F42" s="20"/>
    </row>
    <row r="43" spans="1:6" x14ac:dyDescent="0.2">
      <c r="A43" s="20"/>
      <c r="B43" s="20"/>
      <c r="C43" s="20"/>
      <c r="D43" s="20"/>
      <c r="E43" s="21"/>
      <c r="F43" s="20"/>
    </row>
    <row r="44" spans="1:6" x14ac:dyDescent="0.2">
      <c r="A44" s="20"/>
      <c r="B44" s="20"/>
      <c r="C44" s="20"/>
      <c r="D44" s="20"/>
      <c r="E44" s="21"/>
      <c r="F44" s="20"/>
    </row>
    <row r="45" spans="1:6" x14ac:dyDescent="0.2">
      <c r="A45" s="20"/>
      <c r="B45" s="20"/>
      <c r="C45" s="20"/>
      <c r="D45" s="20"/>
      <c r="E45" s="21"/>
      <c r="F45" s="20"/>
    </row>
    <row r="46" spans="1:6" x14ac:dyDescent="0.2">
      <c r="A46" s="20"/>
      <c r="B46" s="20"/>
      <c r="C46" s="20"/>
      <c r="D46" s="20"/>
      <c r="E46" s="21"/>
      <c r="F46" s="20"/>
    </row>
    <row r="47" spans="1:6" x14ac:dyDescent="0.2">
      <c r="A47" s="20"/>
      <c r="B47" s="20"/>
      <c r="C47" s="20"/>
      <c r="D47" s="20"/>
      <c r="E47" s="21"/>
      <c r="F47" s="20"/>
    </row>
    <row r="48" spans="1:6" x14ac:dyDescent="0.2">
      <c r="A48" s="20"/>
      <c r="B48" s="20"/>
      <c r="C48" s="20"/>
      <c r="D48" s="20"/>
      <c r="E48" s="21"/>
      <c r="F48" s="20"/>
    </row>
    <row r="49" spans="1:6" x14ac:dyDescent="0.2">
      <c r="A49" s="20"/>
      <c r="B49" s="20"/>
      <c r="C49" s="20"/>
      <c r="D49" s="20"/>
      <c r="E49" s="21"/>
      <c r="F49" s="20"/>
    </row>
    <row r="50" spans="1:6" x14ac:dyDescent="0.2">
      <c r="A50" s="20"/>
      <c r="B50" s="20"/>
      <c r="C50" s="20"/>
      <c r="D50" s="20"/>
      <c r="E50" s="21"/>
      <c r="F50" s="20"/>
    </row>
    <row r="51" spans="1:6" x14ac:dyDescent="0.2">
      <c r="A51" s="20"/>
      <c r="B51" s="20"/>
      <c r="C51" s="20"/>
      <c r="D51" s="20"/>
      <c r="E51" s="21"/>
      <c r="F51" s="20"/>
    </row>
    <row r="52" spans="1:6" x14ac:dyDescent="0.2">
      <c r="A52" s="20"/>
      <c r="B52" s="20"/>
      <c r="C52" s="20"/>
      <c r="D52" s="20"/>
      <c r="E52" s="21"/>
      <c r="F52" s="20"/>
    </row>
    <row r="53" spans="1:6" x14ac:dyDescent="0.2">
      <c r="A53" s="20"/>
      <c r="B53" s="20"/>
      <c r="C53" s="20"/>
      <c r="D53" s="20"/>
      <c r="E53" s="21"/>
      <c r="F53" s="20"/>
    </row>
    <row r="54" spans="1:6" x14ac:dyDescent="0.2">
      <c r="A54" s="20"/>
      <c r="B54" s="20"/>
      <c r="C54" s="20"/>
      <c r="D54" s="20"/>
      <c r="E54" s="21"/>
      <c r="F54" s="20"/>
    </row>
    <row r="55" spans="1:6" x14ac:dyDescent="0.2">
      <c r="A55" s="20"/>
      <c r="B55" s="20"/>
      <c r="C55" s="20"/>
      <c r="D55" s="20"/>
      <c r="E55" s="21"/>
      <c r="F55" s="20"/>
    </row>
    <row r="56" spans="1:6" x14ac:dyDescent="0.2">
      <c r="A56" s="20"/>
      <c r="B56" s="20"/>
      <c r="C56" s="20"/>
      <c r="D56" s="20"/>
      <c r="E56" s="21"/>
      <c r="F56" s="20"/>
    </row>
    <row r="57" spans="1:6" x14ac:dyDescent="0.2">
      <c r="A57" s="20"/>
      <c r="B57" s="20"/>
      <c r="C57" s="20"/>
      <c r="D57" s="20"/>
      <c r="E57" s="21"/>
      <c r="F57" s="20"/>
    </row>
    <row r="58" spans="1:6" x14ac:dyDescent="0.2">
      <c r="A58" s="20"/>
      <c r="B58" s="20"/>
      <c r="C58" s="20"/>
      <c r="D58" s="20"/>
      <c r="E58" s="21"/>
      <c r="F58" s="20"/>
    </row>
    <row r="59" spans="1:6" x14ac:dyDescent="0.2">
      <c r="A59" s="20"/>
      <c r="B59" s="20"/>
      <c r="C59" s="20"/>
      <c r="D59" s="20"/>
      <c r="E59" s="21"/>
      <c r="F59" s="20"/>
    </row>
    <row r="60" spans="1:6" x14ac:dyDescent="0.2">
      <c r="A60" s="20"/>
      <c r="B60" s="20"/>
      <c r="C60" s="20"/>
      <c r="D60" s="20"/>
      <c r="E60" s="21"/>
      <c r="F60" s="20"/>
    </row>
    <row r="61" spans="1:6" x14ac:dyDescent="0.2">
      <c r="A61" s="20"/>
      <c r="B61" s="20"/>
      <c r="C61" s="20"/>
      <c r="D61" s="20"/>
      <c r="E61" s="21"/>
      <c r="F61" s="20"/>
    </row>
    <row r="62" spans="1:6" x14ac:dyDescent="0.2">
      <c r="A62" s="20"/>
      <c r="B62" s="20"/>
      <c r="C62" s="20"/>
      <c r="D62" s="20"/>
      <c r="E62" s="21"/>
      <c r="F62" s="20"/>
    </row>
    <row r="63" spans="1:6" x14ac:dyDescent="0.2">
      <c r="A63" s="20"/>
      <c r="B63" s="20"/>
      <c r="C63" s="20"/>
      <c r="D63" s="20"/>
      <c r="E63" s="21"/>
      <c r="F63" s="20"/>
    </row>
    <row r="64" spans="1:6" x14ac:dyDescent="0.2">
      <c r="A64" s="20"/>
      <c r="B64" s="20"/>
      <c r="C64" s="20"/>
      <c r="D64" s="20"/>
      <c r="E64" s="21"/>
      <c r="F64" s="20"/>
    </row>
    <row r="65" spans="1:6" x14ac:dyDescent="0.2">
      <c r="A65" s="20"/>
      <c r="B65" s="20"/>
      <c r="C65" s="20"/>
      <c r="D65" s="20"/>
      <c r="E65" s="21"/>
      <c r="F65" s="20"/>
    </row>
    <row r="66" spans="1:6" x14ac:dyDescent="0.2">
      <c r="A66" s="20"/>
      <c r="B66" s="20"/>
      <c r="C66" s="20"/>
      <c r="D66" s="20"/>
      <c r="E66" s="21"/>
      <c r="F66" s="20"/>
    </row>
    <row r="67" spans="1:6" x14ac:dyDescent="0.2">
      <c r="A67" s="20"/>
      <c r="B67" s="20"/>
      <c r="C67" s="20"/>
      <c r="D67" s="20"/>
      <c r="E67" s="21"/>
      <c r="F67" s="20"/>
    </row>
    <row r="68" spans="1:6" x14ac:dyDescent="0.2">
      <c r="A68" s="20"/>
      <c r="B68" s="20"/>
      <c r="C68" s="20"/>
      <c r="D68" s="20"/>
      <c r="E68" s="21"/>
      <c r="F68" s="20"/>
    </row>
    <row r="69" spans="1:6" x14ac:dyDescent="0.2">
      <c r="A69" s="20"/>
      <c r="B69" s="20"/>
      <c r="C69" s="20"/>
      <c r="D69" s="20"/>
      <c r="E69" s="21"/>
      <c r="F69" s="20"/>
    </row>
    <row r="70" spans="1:6" x14ac:dyDescent="0.2">
      <c r="A70" s="20"/>
      <c r="B70" s="20"/>
      <c r="C70" s="20"/>
      <c r="D70" s="20"/>
      <c r="E70" s="21"/>
      <c r="F70" s="20"/>
    </row>
  </sheetData>
  <pageMargins left="0.75000000000000011" right="0.75000000000000011" top="1" bottom="1" header="0.5" footer="0.5"/>
  <pageSetup paperSize="0" fitToWidth="0" fitToHeight="0" orientation="portrait" horizontalDpi="0" verticalDpi="0" copies="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A54CDEF871A647AC44520C841F1B03" ma:contentTypeVersion="20" ma:contentTypeDescription="Create a new document." ma:contentTypeScope="" ma:versionID="dfafa67768b020aa44b71522a9cbe575">
  <xsd:schema xmlns:xsd="http://www.w3.org/2001/XMLSchema" xmlns:xs="http://www.w3.org/2001/XMLSchema" xmlns:p="http://schemas.microsoft.com/office/2006/metadata/properties" xmlns:ns2="171a6d4e-846b-4045-8024-24f3590889ec" xmlns:ns3="9a4cad7d-cde0-4c4b-9900-a6ca365b2969" targetNamespace="http://schemas.microsoft.com/office/2006/metadata/properties" ma:root="true" ma:fieldsID="d10fa3c9c335e8bd5cdccbf884c5d890" ns2:_="" ns3:_="">
    <xsd:import namespace="171a6d4e-846b-4045-8024-24f3590889ec"/>
    <xsd:import namespace="9a4cad7d-cde0-4c4b-9900-a6ca365b296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NUMBE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1a6d4e-846b-4045-8024-24f3590889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af8cfed-64c2-475b-a96a-20ffe17e85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NUMBER" ma:index="25" nillable="true" ma:displayName="NUMBER" ma:format="Dropdown" ma:internalName="NUMBER" ma:percentage="FALSE">
      <xsd:simpleType>
        <xsd:restriction base="dms:Number"/>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4cad7d-cde0-4c4b-9900-a6ca365b296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180e5bd-9034-4779-a205-51963e987fe9}" ma:internalName="TaxCatchAll" ma:showField="CatchAllData" ma:web="9a4cad7d-cde0-4c4b-9900-a6ca365b296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a4cad7d-cde0-4c4b-9900-a6ca365b2969" xsi:nil="true"/>
    <NUMBER xmlns="171a6d4e-846b-4045-8024-24f3590889ec" xsi:nil="true"/>
    <lcf76f155ced4ddcb4097134ff3c332f xmlns="171a6d4e-846b-4045-8024-24f3590889e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A4191C-E53F-4117-8B5A-17419F0F28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1a6d4e-846b-4045-8024-24f3590889ec"/>
    <ds:schemaRef ds:uri="9a4cad7d-cde0-4c4b-9900-a6ca365b29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F42CE6-64F4-43A4-AA57-2145FE789113}">
  <ds:schemaRefs>
    <ds:schemaRef ds:uri="http://www.w3.org/XML/1998/namespace"/>
    <ds:schemaRef ds:uri="http://schemas.openxmlformats.org/package/2006/metadata/core-properties"/>
    <ds:schemaRef ds:uri="http://schemas.microsoft.com/office/infopath/2007/PartnerControls"/>
    <ds:schemaRef ds:uri="http://purl.org/dc/terms/"/>
    <ds:schemaRef ds:uri="9a4cad7d-cde0-4c4b-9900-a6ca365b2969"/>
    <ds:schemaRef ds:uri="http://schemas.microsoft.com/office/2006/documentManagement/types"/>
    <ds:schemaRef ds:uri="http://purl.org/dc/elements/1.1/"/>
    <ds:schemaRef ds:uri="171a6d4e-846b-4045-8024-24f3590889ec"/>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C2D54BC-661A-46B3-AFD4-77A0910384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Data information</vt:lpstr>
      <vt:lpstr>Casework</vt:lpstr>
      <vt:lpstr>Sheet1</vt:lpstr>
      <vt:lpstr>Catherine</vt:lpstr>
      <vt:lpstr>end</vt:lpstr>
      <vt:lpstr>Casework!Print_Area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Caroline Horgan</cp:lastModifiedBy>
  <cp:revision/>
  <dcterms:created xsi:type="dcterms:W3CDTF">2006-09-06T14:19:39Z</dcterms:created>
  <dcterms:modified xsi:type="dcterms:W3CDTF">2025-11-18T15:24:15Z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ocIndexRef">
    <vt:lpwstr>07ff8dcb-659a-4a2d-b8ed-0c7658634585</vt:lpwstr>
  </property>
  <property fmtid="{D5CDD505-2E9C-101B-9397-08002B2CF9AE}" pid="4" name="bjSaver">
    <vt:lpwstr>4/ErSMqbHnmpO8C5dBptoSOZpyKj2zcK</vt:lpwstr>
  </property>
  <property fmtid="{D5CDD505-2E9C-101B-9397-08002B2CF9AE}" pid="5" name="bjDocumentSecurityLabel">
    <vt:lpwstr>No Marking</vt:lpwstr>
  </property>
  <property fmtid="{D5CDD505-2E9C-101B-9397-08002B2CF9AE}" pid="6" name="ContentTypeId">
    <vt:lpwstr>0x0101002AA54CDEF871A647AC44520C841F1B03</vt:lpwstr>
  </property>
  <property fmtid="{D5CDD505-2E9C-101B-9397-08002B2CF9AE}" pid="7" name="Order">
    <vt:r8>100</vt:r8>
  </property>
  <property fmtid="{D5CDD505-2E9C-101B-9397-08002B2CF9AE}" pid="8" name="AuthorIds_UIVersion_1024">
    <vt:lpwstr>18</vt:lpwstr>
  </property>
  <property fmtid="{D5CDD505-2E9C-101B-9397-08002B2CF9AE}" pid="9" name="AuthorIds_UIVersion_16896">
    <vt:lpwstr>18</vt:lpwstr>
  </property>
  <property fmtid="{D5CDD505-2E9C-101B-9397-08002B2CF9AE}" pid="10" name="MediaServiceImageTags">
    <vt:lpwstr/>
  </property>
</Properties>
</file>